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ainEventSummary" sheetId="1" state="visible" r:id="rId2"/>
    <sheet name="fallingLimbs_k" sheetId="2" state="visible" r:id="rId3"/>
    <sheet name="fallingLimbs_Q" sheetId="3" state="visible" r:id="rId4"/>
    <sheet name="risingLimbs_k" sheetId="4" state="visible" r:id="rId5"/>
    <sheet name="HG_rain_sums" sheetId="5" state="visible" r:id="rId6"/>
    <sheet name="hydromet" sheetId="6" state="visible" r:id="rId7"/>
    <sheet name="Rain_details" sheetId="7" state="visible" r:id="rId8"/>
    <sheet name="ScratchDateMapping" sheetId="8" state="visible" r:id="rId9"/>
    <sheet name="Mapping" sheetId="9" state="visible" r:id="rId10"/>
    <sheet name="TraitExtraction" sheetId="10" state="visible" r:id="rId11"/>
    <sheet name="StemFlowVolume" sheetId="11" state="visible" r:id="rId12"/>
    <sheet name="OldDataByArea" sheetId="12" state="visible" r:id="rId13"/>
    <sheet name="Volume" sheetId="13" state="visible" r:id="rId14"/>
    <sheet name="Depth" sheetId="14" state="visible" r:id="rId15"/>
    <sheet name="OldYield" sheetId="15" state="visible" r:id="rId16"/>
    <sheet name="OldVolumeByArea" sheetId="16" state="visible" r:id="rId17"/>
    <sheet name="OldDepthByArea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<sst xmlns="http://schemas.openxmlformats.org/spreadsheetml/2006/main" count="2730" uniqueCount="213">
  <si>
    <t xml:space="preserve">Date</t>
  </si>
  <si>
    <t xml:space="preserve">End</t>
  </si>
  <si>
    <t xml:space="preserve">Start</t>
  </si>
  <si>
    <t xml:space="preserve">Duration</t>
  </si>
  <si>
    <t xml:space="preserve">Rain</t>
  </si>
  <si>
    <t xml:space="preserve">start_date</t>
  </si>
  <si>
    <t xml:space="preserve">event_id</t>
  </si>
  <si>
    <t xml:space="preserve">SF_10-08</t>
  </si>
  <si>
    <t xml:space="preserve">SF_16-14</t>
  </si>
  <si>
    <t xml:space="preserve">SF_18-13</t>
  </si>
  <si>
    <t xml:space="preserve">SF_02-26</t>
  </si>
  <si>
    <t xml:space="preserve">SF_24-07</t>
  </si>
  <si>
    <t xml:space="preserve">SF_26-03</t>
  </si>
  <si>
    <t xml:space="preserve">SF_27-05</t>
  </si>
  <si>
    <t xml:space="preserve">SF_03-12</t>
  </si>
  <si>
    <t xml:space="preserve">SF_32-01</t>
  </si>
  <si>
    <t xml:space="preserve">SF_32-06</t>
  </si>
  <si>
    <t xml:space="preserve">SF_07-32</t>
  </si>
  <si>
    <t xml:space="preserve">SF_TI-CO</t>
  </si>
  <si>
    <t xml:space="preserve">Data</t>
  </si>
  <si>
    <t xml:space="preserve">Event</t>
  </si>
  <si>
    <t xml:space="preserve">Max - Datetime</t>
  </si>
  <si>
    <t xml:space="preserve">Min - Datetime</t>
  </si>
  <si>
    <t xml:space="preserve">Max - Date</t>
  </si>
  <si>
    <t xml:space="preserve">Min - Date</t>
  </si>
  <si>
    <t xml:space="preserve">Sum - 02-26</t>
  </si>
  <si>
    <t xml:space="preserve">Sum - 26-03</t>
  </si>
  <si>
    <t xml:space="preserve">Sum - 18-13</t>
  </si>
  <si>
    <t xml:space="preserve">Sum - Rain</t>
  </si>
  <si>
    <t xml:space="preserve">Sum - 24-07</t>
  </si>
  <si>
    <t xml:space="preserve">Sum - 32-06</t>
  </si>
  <si>
    <t xml:space="preserve">Sum - TI-CO</t>
  </si>
  <si>
    <t xml:space="preserve">Sum - 07-32</t>
  </si>
  <si>
    <t xml:space="preserve">Sum - 32-01</t>
  </si>
  <si>
    <t xml:space="preserve">Sum - 03-12</t>
  </si>
  <si>
    <t xml:space="preserve">Sum - 10-08</t>
  </si>
  <si>
    <t xml:space="preserve">Sum - 27-05</t>
  </si>
  <si>
    <t xml:space="preserve">Sum - 16-14</t>
  </si>
  <si>
    <t xml:space="preserve">Total Result</t>
  </si>
  <si>
    <t xml:space="preserve">TIMESTAMP</t>
  </si>
  <si>
    <t xml:space="preserve">C1</t>
  </si>
  <si>
    <t xml:space="preserve">C2</t>
  </si>
  <si>
    <t xml:space="preserve">C3</t>
  </si>
  <si>
    <t xml:space="preserve">10-08</t>
  </si>
  <si>
    <t xml:space="preserve">10-8N</t>
  </si>
  <si>
    <t xml:space="preserve">10-8SE</t>
  </si>
  <si>
    <t xml:space="preserve">10-8SW</t>
  </si>
  <si>
    <t xml:space="preserve">16-14</t>
  </si>
  <si>
    <t xml:space="preserve">16-14N</t>
  </si>
  <si>
    <t xml:space="preserve">16-14SE</t>
  </si>
  <si>
    <t xml:space="preserve">16-14SW</t>
  </si>
  <si>
    <t xml:space="preserve">18-13</t>
  </si>
  <si>
    <t xml:space="preserve">18-13N</t>
  </si>
  <si>
    <t xml:space="preserve">18-13SE</t>
  </si>
  <si>
    <t xml:space="preserve">18-13SW</t>
  </si>
  <si>
    <t xml:space="preserve">02-26</t>
  </si>
  <si>
    <t xml:space="preserve">2-26N</t>
  </si>
  <si>
    <t xml:space="preserve">2-26SE</t>
  </si>
  <si>
    <t xml:space="preserve">2-26SW</t>
  </si>
  <si>
    <t xml:space="preserve">24-7</t>
  </si>
  <si>
    <t xml:space="preserve">24-7N</t>
  </si>
  <si>
    <t xml:space="preserve">24-7SE</t>
  </si>
  <si>
    <t xml:space="preserve">24-7SW</t>
  </si>
  <si>
    <t xml:space="preserve">26-3</t>
  </si>
  <si>
    <t xml:space="preserve">26-3N</t>
  </si>
  <si>
    <t xml:space="preserve">26-3SE</t>
  </si>
  <si>
    <t xml:space="preserve">26-3SW</t>
  </si>
  <si>
    <t xml:space="preserve">27-5</t>
  </si>
  <si>
    <t xml:space="preserve">27-5N</t>
  </si>
  <si>
    <t xml:space="preserve">27-5SE</t>
  </si>
  <si>
    <t xml:space="preserve">27-5SW</t>
  </si>
  <si>
    <t xml:space="preserve">04-12</t>
  </si>
  <si>
    <t xml:space="preserve">3-12N</t>
  </si>
  <si>
    <t xml:space="preserve">3-12SE</t>
  </si>
  <si>
    <t xml:space="preserve">3-12SW</t>
  </si>
  <si>
    <t xml:space="preserve">32-1</t>
  </si>
  <si>
    <t xml:space="preserve">32-1N</t>
  </si>
  <si>
    <t xml:space="preserve">32-1SE</t>
  </si>
  <si>
    <t xml:space="preserve">32-1SW</t>
  </si>
  <si>
    <t xml:space="preserve">32-6</t>
  </si>
  <si>
    <t xml:space="preserve">32-6N</t>
  </si>
  <si>
    <t xml:space="preserve">32-6SE</t>
  </si>
  <si>
    <t xml:space="preserve">32-6SW</t>
  </si>
  <si>
    <t xml:space="preserve">32-07</t>
  </si>
  <si>
    <t xml:space="preserve">7-32N</t>
  </si>
  <si>
    <t xml:space="preserve">7-32SE</t>
  </si>
  <si>
    <t xml:space="preserve">7-32SW</t>
  </si>
  <si>
    <t xml:space="preserve">T1</t>
  </si>
  <si>
    <t xml:space="preserve">T1N</t>
  </si>
  <si>
    <t xml:space="preserve">T1SE</t>
  </si>
  <si>
    <t xml:space="preserve">T1SW</t>
  </si>
  <si>
    <t xml:space="preserve">Time</t>
  </si>
  <si>
    <t xml:space="preserve">Datetime</t>
  </si>
  <si>
    <t xml:space="preserve">24-07</t>
  </si>
  <si>
    <t xml:space="preserve">26-03</t>
  </si>
  <si>
    <t xml:space="preserve">27-05</t>
  </si>
  <si>
    <t xml:space="preserve">03-12</t>
  </si>
  <si>
    <t xml:space="preserve">32-01</t>
  </si>
  <si>
    <t xml:space="preserve">32-06</t>
  </si>
  <si>
    <t xml:space="preserve">07-32</t>
  </si>
  <si>
    <t xml:space="preserve">TI-CO</t>
  </si>
  <si>
    <t xml:space="preserve">C</t>
  </si>
  <si>
    <t xml:space="preserve">17-06-2022</t>
  </si>
  <si>
    <t xml:space="preserve">14-07-2022</t>
  </si>
  <si>
    <t xml:space="preserve">19-07-2022</t>
  </si>
  <si>
    <t xml:space="preserve">27-07-2020</t>
  </si>
  <si>
    <t xml:space="preserve">28-07-2020</t>
  </si>
  <si>
    <t xml:space="preserve">01-08-2020a</t>
  </si>
  <si>
    <t xml:space="preserve">01-08-2020p</t>
  </si>
  <si>
    <t xml:space="preserve">16-08-2020</t>
  </si>
  <si>
    <t xml:space="preserve">17-08-2020</t>
  </si>
  <si>
    <t xml:space="preserve">23-08-2022</t>
  </si>
  <si>
    <t xml:space="preserve">26-08-2020</t>
  </si>
  <si>
    <t xml:space="preserve">27-08-2020</t>
  </si>
  <si>
    <t xml:space="preserve">28-08-2020</t>
  </si>
  <si>
    <t xml:space="preserve">13-09-2020</t>
  </si>
  <si>
    <t xml:space="preserve">28-09-2020</t>
  </si>
  <si>
    <t xml:space="preserve">29-09-2020</t>
  </si>
  <si>
    <t xml:space="preserve">15-10-2022</t>
  </si>
  <si>
    <t xml:space="preserve">19-10-2022</t>
  </si>
  <si>
    <t xml:space="preserve">28-09-2022</t>
  </si>
  <si>
    <t xml:space="preserve">Code</t>
  </si>
  <si>
    <t xml:space="preserve">Species</t>
  </si>
  <si>
    <t xml:space="preserve">total_psa</t>
  </si>
  <si>
    <t xml:space="preserve">psa_w_overlap</t>
  </si>
  <si>
    <t xml:space="preserve">stem_psa</t>
  </si>
  <si>
    <t xml:space="preserve">stem_psa_w_overlap</t>
  </si>
  <si>
    <t xml:space="preserve">tot_surface_area</t>
  </si>
  <si>
    <t xml:space="preserve">stem_surface_area</t>
  </si>
  <si>
    <t xml:space="preserve">stem_volume</t>
  </si>
  <si>
    <t xml:space="preserve">tot_volume</t>
  </si>
  <si>
    <t xml:space="preserve">tot_hull_area</t>
  </si>
  <si>
    <t xml:space="preserve">tot_hull_boundary</t>
  </si>
  <si>
    <t xml:space="preserve">stem_hull_area</t>
  </si>
  <si>
    <t xml:space="preserve">stem_hull_boundary</t>
  </si>
  <si>
    <t xml:space="preserve">max_bo</t>
  </si>
  <si>
    <t xml:space="preserve">topQuarterTotPsa</t>
  </si>
  <si>
    <t xml:space="preserve">topHalfTotPsa</t>
  </si>
  <si>
    <t xml:space="preserve">topThreeQuarterTotPsa</t>
  </si>
  <si>
    <t xml:space="preserve">TotalShade</t>
  </si>
  <si>
    <t xml:space="preserve">topQuarterShade</t>
  </si>
  <si>
    <t xml:space="preserve">topHalfShade</t>
  </si>
  <si>
    <t xml:space="preserve">topThreeQuarterShade</t>
  </si>
  <si>
    <t xml:space="preserve">DBH</t>
  </si>
  <si>
    <t xml:space="preserve">volume</t>
  </si>
  <si>
    <t xml:space="preserve">X_max</t>
  </si>
  <si>
    <t xml:space="preserve">Y_max</t>
  </si>
  <si>
    <t xml:space="preserve">Z_max</t>
  </si>
  <si>
    <t xml:space="preserve">Order_zero_angle_avg</t>
  </si>
  <si>
    <t xml:space="preserve">Order_zero_angle_std</t>
  </si>
  <si>
    <t xml:space="preserve">Order_one_angle_avg</t>
  </si>
  <si>
    <t xml:space="preserve">Order_one_angle_std</t>
  </si>
  <si>
    <t xml:space="preserve">Order_two_angle_avg</t>
  </si>
  <si>
    <t xml:space="preserve">Order_two_angle_std</t>
  </si>
  <si>
    <t xml:space="preserve">Order_three_angle_avg</t>
  </si>
  <si>
    <t xml:space="preserve">Order_three_angle_std</t>
  </si>
  <si>
    <t xml:space="preserve">order_gr_four_angle_avg</t>
  </si>
  <si>
    <t xml:space="preserve">order_gr_four_angle_std</t>
  </si>
  <si>
    <t xml:space="preserve">Z. serrata</t>
  </si>
  <si>
    <t xml:space="preserve">L. styraciflua</t>
  </si>
  <si>
    <t xml:space="preserve">A. platanoides</t>
  </si>
  <si>
    <t xml:space="preserve">B. papyrifera</t>
  </si>
  <si>
    <t xml:space="preserve">N. sylvatica</t>
  </si>
  <si>
    <t xml:space="preserve">G. dioicus</t>
  </si>
  <si>
    <t xml:space="preserve">U. americana</t>
  </si>
  <si>
    <t xml:space="preserve">C. japonicum</t>
  </si>
  <si>
    <t xml:space="preserve">U. x 'Regal'</t>
  </si>
  <si>
    <t xml:space="preserve">C. occidentalis</t>
  </si>
  <si>
    <t xml:space="preserve">A. rubrum</t>
  </si>
  <si>
    <t xml:space="preserve">T. cordata</t>
  </si>
  <si>
    <t xml:space="preserve">Title</t>
  </si>
  <si>
    <t xml:space="preserve">fileName</t>
  </si>
  <si>
    <t xml:space="preserve">Secrest02-26_000000.csvXY</t>
  </si>
  <si>
    <t xml:space="preserve">02-30</t>
  </si>
  <si>
    <t xml:space="preserve">Secrest02-30_000000.csvXY</t>
  </si>
  <si>
    <t xml:space="preserve">Secrest03-12_000000.csvXY</t>
  </si>
  <si>
    <t xml:space="preserve">04-19</t>
  </si>
  <si>
    <t xml:space="preserve">Secrest04-19_000000.csvXY</t>
  </si>
  <si>
    <t xml:space="preserve">Secrest07-32_000000.csvXY</t>
  </si>
  <si>
    <t xml:space="preserve">08-24</t>
  </si>
  <si>
    <t xml:space="preserve">Secrest08-24c_000000.csvXY</t>
  </si>
  <si>
    <t xml:space="preserve">10-02</t>
  </si>
  <si>
    <t xml:space="preserve">Secrest10-02_000000.csvXY</t>
  </si>
  <si>
    <t xml:space="preserve">Secrest10-08_000000.csvXY</t>
  </si>
  <si>
    <t xml:space="preserve">11-27</t>
  </si>
  <si>
    <t xml:space="preserve">Secrest11-27_000000.csvXY</t>
  </si>
  <si>
    <t xml:space="preserve">14-09</t>
  </si>
  <si>
    <t xml:space="preserve">Secrest14-09_000000.csvXY</t>
  </si>
  <si>
    <t xml:space="preserve">Secrest16-14LI-ST_000000.csvXY</t>
  </si>
  <si>
    <t xml:space="preserve">Secrest16-3TI-CO_000000.csvXY</t>
  </si>
  <si>
    <t xml:space="preserve">Secrest18-13_000000.csvXY</t>
  </si>
  <si>
    <t xml:space="preserve">23-23</t>
  </si>
  <si>
    <t xml:space="preserve">Secrest23-23_000000.csvXY</t>
  </si>
  <si>
    <t xml:space="preserve">24-03</t>
  </si>
  <si>
    <t xml:space="preserve">Secrest24-03_000000.csvXY</t>
  </si>
  <si>
    <t xml:space="preserve">Secrest24-07_000000.csvXY</t>
  </si>
  <si>
    <t xml:space="preserve">Secrest26-03_000000.csvXY</t>
  </si>
  <si>
    <t xml:space="preserve">Secrest27-05_000000_1.csvXY</t>
  </si>
  <si>
    <t xml:space="preserve">28-31</t>
  </si>
  <si>
    <t xml:space="preserve">Secrest28-31_000000.csvXY</t>
  </si>
  <si>
    <t xml:space="preserve">29-20</t>
  </si>
  <si>
    <t xml:space="preserve">Secrest29-20_000000.csvXY</t>
  </si>
  <si>
    <t xml:space="preserve">29-25</t>
  </si>
  <si>
    <t xml:space="preserve">Secrest29-25_000000.csvXY</t>
  </si>
  <si>
    <t xml:space="preserve">31-05</t>
  </si>
  <si>
    <t xml:space="preserve">Secrest31-05_000000.csvXY</t>
  </si>
  <si>
    <t xml:space="preserve">Secrest32-01_000000.csvXY</t>
  </si>
  <si>
    <t xml:space="preserve">Secrest32-06_000000_1.csvXY</t>
  </si>
  <si>
    <t xml:space="preserve">L</t>
  </si>
  <si>
    <t xml:space="preserve">mm</t>
  </si>
  <si>
    <t xml:space="preserve">%</t>
  </si>
  <si>
    <t xml:space="preserve">L/m^2</t>
  </si>
  <si>
    <t xml:space="preserve">mm/m^2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</si>
</sst>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dd\-mm\-yyyy"/>
    <numFmt numFmtId="166" formatCode="h:mm:ss;@"/>
    <numFmt numFmtId="167" formatCode="General"/>
    <numFmt numFmtId="168" formatCode="mm/dd/yyyy\ hh:mm\ AM/PM"/>
    <numFmt numFmtId="169" formatCode="mm/dd/yy"/>
    <numFmt numFmtId="170" formatCode="@"/>
    <numFmt numFmtId="171" formatCode="m/d/yyyy\ h:mm"/>
    <numFmt numFmtId="172" formatCode="m/d/yyyy"/>
    <numFmt numFmtId="173" formatCode="h:mm\ AM/PM"/>
    <numFmt numFmtId="174" formatCode="h:mm:ss"/>
    <numFmt numFmtId="175" formatCode="0.00"/>
    <numFmt numFmtId="176" formatCode="yyyy\-mm\-dd;@"/>
  </numFmts>
  <fonts count="1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name val="Calibri"/>
      <family val="2"/>
    </font>
    <font>
      <sz val="11"/>
      <color rgb="FFFF0000"/>
      <name val="Calibri"/>
      <family val="2"/>
    </font>
    <font>
      <i val="true"/>
      <sz val="11"/>
      <color rgb="FF000000"/>
      <name val="Times New Roman"/>
      <family val="1"/>
    </font>
    <font>
      <b val="true"/>
      <sz val="11"/>
      <name val="Calibri"/>
      <family val="0"/>
    </font>
    <font>
      <b val="true"/>
      <sz val="11"/>
      <color rgb="FFFF0000"/>
      <name val="Calibri"/>
      <family val="0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8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F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5" activeCellId="0" sqref="G5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11.52"/>
  </cols>
  <sheetData>
    <row r="4" customFormat="false" ht="13.8" hidden="false" customHeight="false" outlineLevel="0" collapsed="false">
      <c r="B4" s="0" t="s">
        <v>0</v>
      </c>
      <c r="C4" s="0" t="s">
        <v>1</v>
      </c>
      <c r="D4" s="0" t="s">
        <v>2</v>
      </c>
      <c r="E4" s="0" t="s">
        <v>3</v>
      </c>
      <c r="F4" s="0" t="s">
        <v>4</v>
      </c>
    </row>
    <row r="5" customFormat="false" ht="13.8" hidden="false" customHeight="false" outlineLevel="0" collapsed="false">
      <c r="B5" s="1" t="n">
        <v>44039</v>
      </c>
      <c r="C5" s="2" t="n">
        <v>0.749305555555556</v>
      </c>
      <c r="D5" s="2" t="n">
        <v>0.681944444444444</v>
      </c>
      <c r="E5" s="2" t="n">
        <f aca="false">C5-D5</f>
        <v>0.0673611111111111</v>
      </c>
      <c r="F5" s="3" t="n">
        <f aca="false">VLOOKUP(B5,ScratchDateMapping!A1:C34,2, FALSE())</f>
        <v>15.9</v>
      </c>
    </row>
    <row r="6" customFormat="false" ht="13.8" hidden="false" customHeight="false" outlineLevel="0" collapsed="false">
      <c r="B6" s="1" t="n">
        <v>44044</v>
      </c>
      <c r="C6" s="2" t="n">
        <v>0.809722222222222</v>
      </c>
      <c r="D6" s="2" t="n">
        <v>0.783333333333333</v>
      </c>
      <c r="E6" s="2" t="n">
        <f aca="false">C6-D6</f>
        <v>0.0263888888888889</v>
      </c>
      <c r="F6" s="0" t="n">
        <f aca="false">VLOOKUP(B6,ScratchDateMapping!A2:C35,2)</f>
        <v>11.3</v>
      </c>
    </row>
    <row r="7" customFormat="false" ht="13.8" hidden="false" customHeight="false" outlineLevel="0" collapsed="false">
      <c r="B7" s="1" t="n">
        <v>44046</v>
      </c>
      <c r="C7" s="2" t="n">
        <v>0.758333333333333</v>
      </c>
      <c r="D7" s="2" t="n">
        <v>0.688194444444444</v>
      </c>
      <c r="E7" s="2" t="n">
        <f aca="false">C7-D7</f>
        <v>0.0701388888888889</v>
      </c>
      <c r="F7" s="0" t="n">
        <f aca="false">VLOOKUP(B7,ScratchDateMapping!A3:C36,2)</f>
        <v>23.4</v>
      </c>
    </row>
    <row r="8" customFormat="false" ht="13.8" hidden="false" customHeight="false" outlineLevel="0" collapsed="false">
      <c r="B8" s="1" t="n">
        <v>44047</v>
      </c>
      <c r="C8" s="2" t="n">
        <v>0.695138888888889</v>
      </c>
      <c r="D8" s="2" t="n">
        <v>0.479166666666667</v>
      </c>
      <c r="E8" s="2" t="n">
        <f aca="false">C8-D8</f>
        <v>0.215972222222222</v>
      </c>
      <c r="F8" s="0" t="n">
        <f aca="false">VLOOKUP(B8,ScratchDateMapping!A4:C37,2)</f>
        <v>14.7</v>
      </c>
    </row>
    <row r="9" customFormat="false" ht="13.8" hidden="false" customHeight="false" outlineLevel="0" collapsed="false">
      <c r="B9" s="1" t="n">
        <v>44059</v>
      </c>
      <c r="C9" s="2" t="n">
        <v>0.624305555555556</v>
      </c>
      <c r="D9" s="2" t="n">
        <v>0.532638888888889</v>
      </c>
      <c r="E9" s="2" t="n">
        <f aca="false">C9-D9</f>
        <v>0.0916666666666667</v>
      </c>
      <c r="F9" s="0" t="n">
        <f aca="false">VLOOKUP(B9,ScratchDateMapping!A5:C38,2)</f>
        <v>14.3</v>
      </c>
    </row>
    <row r="10" customFormat="false" ht="13.8" hidden="false" customHeight="false" outlineLevel="0" collapsed="false">
      <c r="B10" s="1" t="n">
        <v>44069</v>
      </c>
      <c r="C10" s="2" t="n">
        <v>0.614583333333333</v>
      </c>
      <c r="D10" s="2" t="n">
        <v>0.553472222222222</v>
      </c>
      <c r="E10" s="2" t="n">
        <f aca="false">C10-D10</f>
        <v>0.0611111111111111</v>
      </c>
      <c r="F10" s="0" t="n">
        <f aca="false">VLOOKUP(B10,ScratchDateMapping!A6:C39,2)</f>
        <v>8</v>
      </c>
    </row>
    <row r="11" customFormat="false" ht="13.8" hidden="false" customHeight="false" outlineLevel="0" collapsed="false">
      <c r="B11" s="1" t="n">
        <v>44070</v>
      </c>
      <c r="C11" s="2" t="n">
        <v>0.846527777777778</v>
      </c>
      <c r="D11" s="2" t="n">
        <v>0.809722222222222</v>
      </c>
      <c r="E11" s="2" t="n">
        <f aca="false">C11-D11</f>
        <v>0.0368055555555556</v>
      </c>
      <c r="F11" s="0" t="n">
        <f aca="false">VLOOKUP(B11,ScratchDateMapping!A7:C40,2)</f>
        <v>13.4</v>
      </c>
    </row>
    <row r="12" customFormat="false" ht="13.8" hidden="false" customHeight="false" outlineLevel="0" collapsed="false">
      <c r="B12" s="1" t="n">
        <v>44071</v>
      </c>
      <c r="C12" s="2" t="n">
        <v>0.958333333333333</v>
      </c>
      <c r="D12" s="2" t="n">
        <v>0.611805555555556</v>
      </c>
      <c r="E12" s="2" t="n">
        <f aca="false">C12-D12</f>
        <v>0.346527777777778</v>
      </c>
      <c r="F12" s="0" t="n">
        <f aca="false">VLOOKUP(B12,ScratchDateMapping!A8:C41,2)</f>
        <v>36.6</v>
      </c>
    </row>
    <row r="13" customFormat="false" ht="13.8" hidden="false" customHeight="false" outlineLevel="0" collapsed="false">
      <c r="B13" s="1" t="n">
        <v>44081</v>
      </c>
      <c r="C13" s="2" t="n">
        <v>0.999305555555556</v>
      </c>
      <c r="D13" s="2" t="n">
        <v>0.574305555555555</v>
      </c>
      <c r="E13" s="2" t="n">
        <f aca="false">C13-D13</f>
        <v>0.425</v>
      </c>
      <c r="F13" s="0" t="n">
        <f aca="false">VLOOKUP(B13,ScratchDateMapping!A9:C42,2)</f>
        <v>41.3</v>
      </c>
    </row>
    <row r="14" customFormat="false" ht="13.8" hidden="false" customHeight="false" outlineLevel="0" collapsed="false">
      <c r="B14" s="1" t="n">
        <v>44082</v>
      </c>
      <c r="C14" s="2" t="n">
        <v>0.0993055555555556</v>
      </c>
      <c r="D14" s="2" t="n">
        <v>0</v>
      </c>
      <c r="E14" s="2" t="n">
        <f aca="false">C14-D14</f>
        <v>0.0993055555555556</v>
      </c>
      <c r="F14" s="0" t="n">
        <f aca="false">VLOOKUP(B14,ScratchDateMapping!A10:C43,2)</f>
        <v>41.3</v>
      </c>
    </row>
    <row r="15" customFormat="false" ht="13.8" hidden="false" customHeight="false" outlineLevel="0" collapsed="false">
      <c r="B15" s="1" t="n">
        <v>44102</v>
      </c>
      <c r="C15" s="2" t="n">
        <v>0.999305555555556</v>
      </c>
      <c r="D15" s="2" t="n">
        <v>0.741666666666667</v>
      </c>
      <c r="E15" s="2" t="n">
        <f aca="false">C15-D15</f>
        <v>0.257638888888889</v>
      </c>
      <c r="F15" s="0" t="n">
        <f aca="false">VLOOKUP(B15,ScratchDateMapping!A11:C44,2)</f>
        <v>22.9</v>
      </c>
    </row>
    <row r="16" customFormat="false" ht="13.8" hidden="false" customHeight="false" outlineLevel="0" collapsed="false">
      <c r="B16" s="1" t="n">
        <v>44103</v>
      </c>
      <c r="C16" s="2" t="n">
        <v>0.0513888888888889</v>
      </c>
      <c r="D16" s="2" t="n">
        <v>0</v>
      </c>
      <c r="E16" s="2" t="n">
        <f aca="false">C16-D16</f>
        <v>0.0513888888888889</v>
      </c>
      <c r="F16" s="0" t="n">
        <f aca="false">VLOOKUP(B16,ScratchDateMapping!A12:C45,2)</f>
        <v>1.2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21" activeCellId="0" sqref="K2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8.67"/>
  </cols>
  <sheetData>
    <row r="1" customFormat="false" ht="13.8" hidden="false" customHeight="false" outlineLevel="0" collapsed="false">
      <c r="A1" s="0" t="s">
        <v>5</v>
      </c>
      <c r="B1" s="0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 customFormat="false" ht="13.8" hidden="false" customHeight="false" outlineLevel="0" collapsed="false">
      <c r="B2" s="4" t="n">
        <v>0</v>
      </c>
      <c r="C2" s="0" t="n">
        <v>6.07892250538918</v>
      </c>
      <c r="D2" s="0" t="n">
        <v>9.29944925317954</v>
      </c>
      <c r="E2" s="0" t="n">
        <v>2.33065382489236</v>
      </c>
      <c r="F2" s="0" t="n">
        <v>31.5795054902325</v>
      </c>
      <c r="G2" s="0" t="n">
        <v>10.0076344470368</v>
      </c>
      <c r="H2" s="0" t="n">
        <v>0.402902256392154</v>
      </c>
      <c r="I2" s="0" t="n">
        <v>5.45960312210904</v>
      </c>
      <c r="J2" s="0" t="n">
        <v>2.82792129377796</v>
      </c>
      <c r="K2" s="0" t="n">
        <v>3.72796713086562</v>
      </c>
      <c r="L2" s="0" t="n">
        <v>4.86790413233287</v>
      </c>
      <c r="M2" s="0" t="n">
        <v>3.54471862019449</v>
      </c>
      <c r="N2" s="0" t="n">
        <v>9.5912120056027</v>
      </c>
    </row>
    <row r="3" customFormat="false" ht="13.8" hidden="false" customHeight="false" outlineLevel="0" collapsed="false">
      <c r="B3" s="4" t="n">
        <v>1</v>
      </c>
      <c r="C3" s="0" t="n">
        <v>2.41163685402935</v>
      </c>
      <c r="D3" s="0" t="n">
        <v>2.89386561408826</v>
      </c>
      <c r="E3" s="0" t="n">
        <v>7.03246363752273</v>
      </c>
      <c r="F3" s="0" t="n">
        <v>6.62159940673123</v>
      </c>
      <c r="G3" s="0" t="n">
        <v>8.42436664000533</v>
      </c>
      <c r="H3" s="0" t="n">
        <v>7.28886919007977</v>
      </c>
      <c r="I3" s="0" t="n">
        <v>4.71822173856601</v>
      </c>
      <c r="J3" s="0" t="n">
        <v>16.0295023653798</v>
      </c>
      <c r="K3" s="0" t="n">
        <v>23.3197465279499</v>
      </c>
      <c r="L3" s="0" t="n">
        <v>2.43152531262459</v>
      </c>
      <c r="M3" s="0" t="n">
        <v>6.81544107713903</v>
      </c>
      <c r="N3" s="0" t="n">
        <v>4.6169225609603</v>
      </c>
    </row>
    <row r="4" customFormat="false" ht="13.8" hidden="false" customHeight="false" outlineLevel="0" collapsed="false">
      <c r="B4" s="4" t="n">
        <v>2</v>
      </c>
      <c r="C4" s="0" t="n">
        <v>7.34565919488474</v>
      </c>
      <c r="D4" s="0" t="n">
        <v>6.90642195286749</v>
      </c>
      <c r="E4" s="0" t="n">
        <v>5.13795499923423</v>
      </c>
      <c r="F4" s="0" t="n">
        <v>24.59817557208</v>
      </c>
      <c r="G4" s="0" t="n">
        <v>5.76143831366319</v>
      </c>
      <c r="H4" s="0" t="n">
        <v>3.83147054052583</v>
      </c>
      <c r="I4" s="0" t="n">
        <v>8.24301063019581</v>
      </c>
      <c r="J4" s="0" t="n">
        <v>12.1232349487139</v>
      </c>
      <c r="K4" s="0" t="n">
        <v>5.85018146840724</v>
      </c>
      <c r="L4" s="0" t="n">
        <v>4.16979704013436</v>
      </c>
      <c r="M4" s="0" t="n">
        <v>1.74529906114325</v>
      </c>
      <c r="N4" s="0" t="n">
        <v>2.99928382946608</v>
      </c>
    </row>
    <row r="5" customFormat="false" ht="13.8" hidden="false" customHeight="false" outlineLevel="0" collapsed="false">
      <c r="B5" s="4" t="n">
        <v>3</v>
      </c>
      <c r="C5" s="0" t="n">
        <v>15.2176033559661</v>
      </c>
      <c r="D5" s="0" t="n">
        <v>5.59182022956778</v>
      </c>
      <c r="E5" s="0" t="n">
        <v>4.26516794306021</v>
      </c>
      <c r="F5" s="0" t="n">
        <v>4.2852283101715</v>
      </c>
      <c r="G5" s="0" t="n">
        <v>5.25304361384198</v>
      </c>
      <c r="H5" s="0" t="n">
        <v>8.44497826083382</v>
      </c>
      <c r="I5" s="0" t="n">
        <v>3.62096953105289</v>
      </c>
      <c r="J5" s="0" t="n">
        <v>11.6649896772361</v>
      </c>
      <c r="K5" s="0" t="n">
        <v>30.1631321666853</v>
      </c>
      <c r="L5" s="0" t="n">
        <v>7.89661821093484</v>
      </c>
      <c r="M5" s="0" t="n">
        <v>2.74251817990846</v>
      </c>
      <c r="N5" s="0" t="n">
        <v>6.28530332420359</v>
      </c>
    </row>
    <row r="6" customFormat="false" ht="13.8" hidden="false" customHeight="false" outlineLevel="0" collapsed="false">
      <c r="B6" s="4" t="n">
        <v>4</v>
      </c>
      <c r="C6" s="0" t="n">
        <v>26.2063758080588</v>
      </c>
      <c r="D6" s="0" t="n">
        <v>33.0916606445044</v>
      </c>
      <c r="E6" s="0" t="n">
        <v>1.3910149275761</v>
      </c>
      <c r="F6" s="0" t="n">
        <v>3.11346760646144</v>
      </c>
      <c r="G6" s="0" t="n">
        <v>6.61467296650473</v>
      </c>
      <c r="H6" s="0" t="n">
        <v>3.9163517962454</v>
      </c>
      <c r="I6" s="0" t="n">
        <v>3.55511877836458</v>
      </c>
      <c r="J6" s="0" t="n">
        <v>2.38668724218056</v>
      </c>
      <c r="K6" s="0" t="n">
        <v>29.7277739844741</v>
      </c>
      <c r="L6" s="0" t="n">
        <v>34.5543436428933</v>
      </c>
      <c r="M6" s="0" t="n">
        <v>4.62646833697294</v>
      </c>
      <c r="N6" s="0" t="n">
        <v>11.0966164460192</v>
      </c>
    </row>
    <row r="7" customFormat="false" ht="13.8" hidden="false" customHeight="false" outlineLevel="0" collapsed="false">
      <c r="B7" s="4" t="n">
        <v>5</v>
      </c>
      <c r="C7" s="0" t="n">
        <v>21.7582313124695</v>
      </c>
      <c r="D7" s="0" t="n">
        <v>10.4218882957627</v>
      </c>
      <c r="E7" s="0" t="n">
        <v>20.1507656367102</v>
      </c>
      <c r="F7" s="0" t="n">
        <v>3.05531270218869</v>
      </c>
      <c r="G7" s="0" t="n">
        <v>18.1819132999017</v>
      </c>
      <c r="H7" s="0" t="n">
        <v>5.22457400828989</v>
      </c>
      <c r="I7" s="0" t="n">
        <v>28.3670109438023</v>
      </c>
      <c r="J7" s="0" t="n">
        <v>1.65798064982161</v>
      </c>
      <c r="K7" s="0" t="n">
        <v>3.98601483307368</v>
      </c>
      <c r="L7" s="0" t="n">
        <v>5.12639424710652</v>
      </c>
      <c r="M7" s="0" t="n">
        <v>1.9272717256965</v>
      </c>
      <c r="N7" s="0" t="n">
        <v>4.85025779291267</v>
      </c>
    </row>
    <row r="8" customFormat="false" ht="13.8" hidden="false" customHeight="false" outlineLevel="0" collapsed="false">
      <c r="B8" s="4" t="n">
        <v>6</v>
      </c>
      <c r="C8" s="0" t="n">
        <v>13.5113193361712</v>
      </c>
      <c r="D8" s="0" t="n">
        <v>29.2628972630073</v>
      </c>
      <c r="E8" s="0" t="n">
        <v>16.5454867770722</v>
      </c>
      <c r="F8" s="0" t="n">
        <v>8.84181733133823</v>
      </c>
      <c r="G8" s="0" t="n">
        <v>2.47227720004232</v>
      </c>
      <c r="H8" s="0" t="n">
        <v>3.42009953356906</v>
      </c>
      <c r="I8" s="0" t="n">
        <v>22.9307008054257</v>
      </c>
      <c r="J8" s="0" t="n">
        <v>3.87822606692455</v>
      </c>
      <c r="K8" s="0" t="n">
        <v>3.02271222785089</v>
      </c>
      <c r="L8" s="0" t="n">
        <v>3.11788676811605</v>
      </c>
      <c r="N8" s="0" t="n">
        <v>18.3140109974067</v>
      </c>
    </row>
    <row r="9" customFormat="false" ht="13.8" hidden="false" customHeight="false" outlineLevel="0" collapsed="false">
      <c r="B9" s="4" t="n">
        <v>7</v>
      </c>
      <c r="C9" s="0" t="n">
        <v>5.36555944781925</v>
      </c>
      <c r="D9" s="0" t="n">
        <v>11.5851506100636</v>
      </c>
      <c r="E9" s="0" t="n">
        <v>2.27014045852165</v>
      </c>
      <c r="F9" s="0" t="n">
        <v>6.73417629588938</v>
      </c>
      <c r="H9" s="0" t="n">
        <v>9.40765479148354</v>
      </c>
      <c r="I9" s="0" t="n">
        <v>8.5703370805785</v>
      </c>
      <c r="J9" s="0" t="n">
        <v>21.0503150920062</v>
      </c>
      <c r="K9" s="0" t="n">
        <v>66.6598802912149</v>
      </c>
      <c r="L9" s="0" t="n">
        <v>21.9805551557555</v>
      </c>
      <c r="M9" s="0" t="n">
        <v>22.1375459535631</v>
      </c>
      <c r="N9" s="0" t="n">
        <v>3.93474056091253</v>
      </c>
    </row>
    <row r="10" customFormat="false" ht="13.8" hidden="false" customHeight="false" outlineLevel="0" collapsed="false">
      <c r="B10" s="4" t="n">
        <v>8</v>
      </c>
      <c r="C10" s="0" t="n">
        <v>2.90848685266704</v>
      </c>
      <c r="E10" s="0" t="n">
        <v>25.5270797059342</v>
      </c>
      <c r="F10" s="0" t="n">
        <v>27.4456693052662</v>
      </c>
      <c r="I10" s="0" t="n">
        <v>12.2776557132733</v>
      </c>
      <c r="J10" s="0" t="n">
        <v>5.91540882589886</v>
      </c>
      <c r="K10" s="0" t="n">
        <v>17.1833736761494</v>
      </c>
      <c r="L10" s="0" t="n">
        <v>32.6143662105347</v>
      </c>
      <c r="M10" s="0" t="n">
        <v>3.99140346781067</v>
      </c>
    </row>
    <row r="11" customFormat="false" ht="13.8" hidden="false" customHeight="false" outlineLevel="0" collapsed="false">
      <c r="B11" s="4" t="n">
        <v>9</v>
      </c>
      <c r="C11" s="0" t="n">
        <v>23.2626332026452</v>
      </c>
      <c r="F11" s="0" t="n">
        <v>18.5641571715537</v>
      </c>
      <c r="I11" s="0" t="n">
        <v>17.5395340683634</v>
      </c>
      <c r="J11" s="0" t="n">
        <v>2.25338077297417</v>
      </c>
      <c r="K11" s="0" t="n">
        <v>38.8377635985878</v>
      </c>
      <c r="L11" s="0" t="n">
        <v>12.3733815573833</v>
      </c>
      <c r="M11" s="0" t="n">
        <v>25.438736326907</v>
      </c>
    </row>
    <row r="12" customFormat="false" ht="13.8" hidden="false" customHeight="false" outlineLevel="0" collapsed="false">
      <c r="B12" s="4" t="n">
        <v>10</v>
      </c>
      <c r="C12" s="0" t="n">
        <v>4.93913466588502</v>
      </c>
      <c r="F12" s="0" t="n">
        <v>41.4998051179811</v>
      </c>
      <c r="I12" s="0" t="n">
        <v>4.46226291953997</v>
      </c>
      <c r="J12" s="0" t="n">
        <v>11.972598940952</v>
      </c>
      <c r="M12" s="0" t="n">
        <v>18.9046001909965</v>
      </c>
    </row>
    <row r="13" customFormat="false" ht="13.8" hidden="false" customHeight="false" outlineLevel="0" collapsed="false">
      <c r="B13" s="4" t="n">
        <v>11</v>
      </c>
      <c r="C13" s="0" t="n">
        <v>8.77815412435756</v>
      </c>
      <c r="F13" s="0" t="n">
        <v>10.600824244084</v>
      </c>
      <c r="I13" s="0" t="n">
        <v>2.65393762048303</v>
      </c>
      <c r="J13" s="0" t="n">
        <v>27.2452248835519</v>
      </c>
      <c r="M13" s="0" t="n">
        <v>2.12174744986458</v>
      </c>
    </row>
    <row r="14" customFormat="false" ht="13.8" hidden="false" customHeight="false" outlineLevel="0" collapsed="false">
      <c r="B14" s="4" t="n">
        <v>12</v>
      </c>
      <c r="C14" s="0" t="n">
        <v>2.14830832871884</v>
      </c>
      <c r="F14" s="0" t="n">
        <v>6.39593050419666</v>
      </c>
      <c r="I14" s="0" t="n">
        <v>2.17397203577672</v>
      </c>
      <c r="J14" s="0" t="n">
        <v>3.49286902846621</v>
      </c>
      <c r="M14" s="0" t="n">
        <v>9.76681182435824</v>
      </c>
    </row>
    <row r="15" customFormat="false" ht="13.8" hidden="false" customHeight="false" outlineLevel="0" collapsed="false">
      <c r="B15" s="4" t="n">
        <v>13</v>
      </c>
      <c r="I15" s="0" t="n">
        <v>7.43155017986574</v>
      </c>
      <c r="J15" s="0" t="n">
        <v>10.0075471064962</v>
      </c>
      <c r="M15" s="0" t="n">
        <v>20.6518802904758</v>
      </c>
    </row>
    <row r="16" customFormat="false" ht="13.8" hidden="false" customHeight="false" outlineLevel="0" collapsed="false">
      <c r="B16" s="4" t="n">
        <v>14</v>
      </c>
      <c r="M16" s="0" t="n">
        <v>43.3480237734952</v>
      </c>
    </row>
    <row r="17" customFormat="false" ht="13.8" hidden="false" customHeight="false" outlineLevel="0" collapsed="false">
      <c r="B17" s="4" t="n">
        <v>15</v>
      </c>
      <c r="M17" s="0" t="n">
        <v>17.1346248441703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8.67"/>
  </cols>
  <sheetData>
    <row r="1" customFormat="false" ht="13.8" hidden="false" customHeight="false" outlineLevel="0" collapsed="false">
      <c r="A1" s="0" t="s">
        <v>5</v>
      </c>
      <c r="B1" s="0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 customFormat="false" ht="13.8" hidden="false" customHeight="false" outlineLevel="0" collapsed="false">
      <c r="B2" s="4" t="n">
        <v>0</v>
      </c>
      <c r="C2" s="0" t="n">
        <v>0.0810723786413318</v>
      </c>
      <c r="D2" s="0" t="n">
        <v>0.00439698784967168</v>
      </c>
      <c r="E2" s="0" t="n">
        <v>0.101408663235051</v>
      </c>
      <c r="F2" s="0" t="n">
        <v>0.00225209975560909</v>
      </c>
      <c r="G2" s="0" t="n">
        <v>0.0113659341993598</v>
      </c>
      <c r="H2" s="0" t="n">
        <v>1.11489531264496</v>
      </c>
      <c r="I2" s="0" t="n">
        <v>0.215750209015821</v>
      </c>
      <c r="J2" s="0" t="n">
        <v>0.0854169720167696</v>
      </c>
      <c r="K2" s="0" t="n">
        <v>0.0570737453394653</v>
      </c>
      <c r="L2" s="0" t="n">
        <v>0.018671372997449</v>
      </c>
      <c r="M2" s="0" t="n">
        <v>0.136775751342275</v>
      </c>
      <c r="N2" s="0" t="n">
        <v>0.0183140977196084</v>
      </c>
    </row>
    <row r="3" customFormat="false" ht="13.8" hidden="false" customHeight="false" outlineLevel="0" collapsed="false">
      <c r="B3" s="4" t="n">
        <v>1</v>
      </c>
      <c r="C3" s="0" t="n">
        <v>0.225259319213748</v>
      </c>
      <c r="D3" s="0" t="n">
        <v>0.070062632386384</v>
      </c>
      <c r="E3" s="0" t="n">
        <v>0.0261008433733056</v>
      </c>
      <c r="F3" s="0" t="n">
        <v>0.00536722419842549</v>
      </c>
      <c r="G3" s="0" t="n">
        <v>0.00306777631628559</v>
      </c>
      <c r="H3" s="0" t="n">
        <v>0.00816679694388533</v>
      </c>
      <c r="I3" s="0" t="n">
        <v>0.121839080247918</v>
      </c>
      <c r="J3" s="0" t="n">
        <v>0.0270210899516144</v>
      </c>
      <c r="K3" s="0" t="n">
        <v>0.00602398904587545</v>
      </c>
      <c r="L3" s="0" t="n">
        <v>0.135927803984979</v>
      </c>
      <c r="M3" s="0" t="n">
        <v>0.00901979269226703</v>
      </c>
      <c r="N3" s="0" t="n">
        <v>0.0211194871886863</v>
      </c>
    </row>
    <row r="4" customFormat="false" ht="13.8" hidden="false" customHeight="false" outlineLevel="0" collapsed="false">
      <c r="B4" s="4" t="n">
        <v>2</v>
      </c>
      <c r="C4" s="0" t="n">
        <v>0.0525890417122822</v>
      </c>
      <c r="D4" s="0" t="n">
        <v>0.0151706399113553</v>
      </c>
      <c r="E4" s="0" t="n">
        <v>0.10065983493508</v>
      </c>
      <c r="F4" s="0" t="n">
        <v>0.00697187559279718</v>
      </c>
      <c r="G4" s="0" t="n">
        <v>0.00391404671023523</v>
      </c>
      <c r="H4" s="0" t="n">
        <v>0.0230270348057244</v>
      </c>
      <c r="I4" s="0" t="n">
        <v>0.0875126758705358</v>
      </c>
      <c r="J4" s="0" t="n">
        <v>0.00897915716556029</v>
      </c>
      <c r="K4" s="0" t="n">
        <v>0.094991738470108</v>
      </c>
      <c r="L4" s="0" t="n">
        <v>0.0203873851063079</v>
      </c>
      <c r="M4" s="0" t="n">
        <v>0.776998574877405</v>
      </c>
      <c r="N4" s="0" t="n">
        <v>0.0587205292736582</v>
      </c>
    </row>
    <row r="5" customFormat="false" ht="13.8" hidden="false" customHeight="false" outlineLevel="0" collapsed="false">
      <c r="B5" s="4" t="n">
        <v>3</v>
      </c>
      <c r="C5" s="0" t="n">
        <v>0.0236942230553418</v>
      </c>
      <c r="D5" s="0" t="n">
        <v>0.0742092203010129</v>
      </c>
      <c r="E5" s="0" t="n">
        <v>0.258034560190306</v>
      </c>
      <c r="F5" s="0" t="n">
        <v>0.0090107039426938</v>
      </c>
      <c r="G5" s="0" t="n">
        <v>0.0444073941361835</v>
      </c>
      <c r="H5" s="0" t="n">
        <v>0.0389514740717069</v>
      </c>
      <c r="I5" s="0" t="n">
        <v>0.0709839808646939</v>
      </c>
      <c r="J5" s="0" t="n">
        <v>0.00715059817606365</v>
      </c>
      <c r="K5" s="0" t="n">
        <v>0.0141783655269625</v>
      </c>
      <c r="L5" s="0" t="n">
        <v>0.0238626256427213</v>
      </c>
      <c r="M5" s="0" t="n">
        <v>0.0360153317979851</v>
      </c>
      <c r="N5" s="0" t="n">
        <v>0.0134427591863749</v>
      </c>
    </row>
    <row r="6" customFormat="false" ht="13.8" hidden="false" customHeight="false" outlineLevel="0" collapsed="false">
      <c r="B6" s="4" t="n">
        <v>4</v>
      </c>
      <c r="C6" s="0" t="n">
        <v>0.0516228483836935</v>
      </c>
      <c r="D6" s="0" t="n">
        <v>0.00347291233853027</v>
      </c>
      <c r="E6" s="0" t="n">
        <v>0.264010836679659</v>
      </c>
      <c r="F6" s="0" t="n">
        <v>0.010886959625217</v>
      </c>
      <c r="G6" s="0" t="n">
        <v>0.0678646772262521</v>
      </c>
      <c r="H6" s="0" t="n">
        <v>0.0214012203191791</v>
      </c>
      <c r="I6" s="0" t="n">
        <v>0.467486758977706</v>
      </c>
      <c r="J6" s="0" t="n">
        <v>0.0302550619721564</v>
      </c>
      <c r="K6" s="0" t="n">
        <v>0.00529278085729701</v>
      </c>
      <c r="L6" s="0" t="n">
        <v>0.00148520707735568</v>
      </c>
      <c r="M6" s="0" t="n">
        <v>0.116051811909482</v>
      </c>
      <c r="N6" s="0" t="n">
        <v>0.0244420626529431</v>
      </c>
    </row>
    <row r="7" customFormat="false" ht="13.8" hidden="false" customHeight="false" outlineLevel="0" collapsed="false">
      <c r="B7" s="4" t="n">
        <v>5</v>
      </c>
      <c r="C7" s="0" t="n">
        <v>0.0456541336866341</v>
      </c>
      <c r="D7" s="0" t="n">
        <v>0.0120265429487342</v>
      </c>
      <c r="E7" s="0" t="n">
        <v>0.0130169183233089</v>
      </c>
      <c r="F7" s="0" t="n">
        <v>0.0245412309600958</v>
      </c>
      <c r="G7" s="0" t="n">
        <v>0.0176795330638858</v>
      </c>
      <c r="H7" s="0" t="n">
        <v>0.0396833532557369</v>
      </c>
      <c r="I7" s="0" t="n">
        <v>0.145826172179746</v>
      </c>
      <c r="J7" s="0" t="n">
        <v>0.188147924351578</v>
      </c>
      <c r="K7" s="0" t="n">
        <v>0.152390550660646</v>
      </c>
      <c r="L7" s="0" t="n">
        <v>0.178891241204969</v>
      </c>
      <c r="M7" s="0" t="n">
        <v>0.0295256026122394</v>
      </c>
      <c r="N7" s="0" t="n">
        <v>0.0846967275184447</v>
      </c>
    </row>
    <row r="8" customFormat="false" ht="13.8" hidden="false" customHeight="false" outlineLevel="0" collapsed="false">
      <c r="B8" s="4" t="n">
        <v>6</v>
      </c>
      <c r="C8" s="0" t="n">
        <v>0.00297336680542517</v>
      </c>
      <c r="D8" s="0" t="n">
        <v>0.00325413490663035</v>
      </c>
      <c r="E8" s="0" t="n">
        <v>0.0665957794770512</v>
      </c>
      <c r="F8" s="0" t="n">
        <v>0.00670805479610114</v>
      </c>
      <c r="G8" s="0" t="n">
        <v>0.0155603311572194</v>
      </c>
      <c r="H8" s="0" t="n">
        <v>0.257856617639412</v>
      </c>
      <c r="I8" s="0" t="n">
        <v>0.23239382537677</v>
      </c>
      <c r="J8" s="0" t="n">
        <v>0.12940263927134</v>
      </c>
      <c r="K8" s="0" t="n">
        <v>0.0176322807719332</v>
      </c>
      <c r="L8" s="0" t="n">
        <v>0.0816754695409094</v>
      </c>
      <c r="N8" s="0" t="n">
        <v>0.00726260633946744</v>
      </c>
    </row>
    <row r="9" customFormat="false" ht="13.8" hidden="false" customHeight="false" outlineLevel="0" collapsed="false">
      <c r="B9" s="4" t="n">
        <v>7</v>
      </c>
      <c r="C9" s="0" t="n">
        <v>0.0631787884643037</v>
      </c>
      <c r="D9" s="0" t="n">
        <v>0.0618745433275241</v>
      </c>
      <c r="E9" s="0" t="n">
        <v>0.0521430116331831</v>
      </c>
      <c r="F9" s="0" t="n">
        <v>0.00538212059922972</v>
      </c>
      <c r="H9" s="0" t="n">
        <v>0.0463967515704888</v>
      </c>
      <c r="I9" s="0" t="n">
        <v>0.0844168547636879</v>
      </c>
      <c r="J9" s="0" t="n">
        <v>0.00402249431600684</v>
      </c>
      <c r="K9" s="0" t="n">
        <v>0.00491577118782624</v>
      </c>
      <c r="L9" s="0" t="n">
        <v>0.0175321334465971</v>
      </c>
      <c r="M9" s="0" t="n">
        <v>0.00781702936697845</v>
      </c>
      <c r="N9" s="0" t="n">
        <v>0.136098989460343</v>
      </c>
    </row>
    <row r="10" customFormat="false" ht="13.8" hidden="false" customHeight="false" outlineLevel="0" collapsed="false">
      <c r="B10" s="4" t="n">
        <v>8</v>
      </c>
      <c r="C10" s="0" t="n">
        <v>0.00575802731147317</v>
      </c>
      <c r="E10" s="0" t="n">
        <v>0.0152033098262895</v>
      </c>
      <c r="F10" s="0" t="n">
        <v>0.00179980327312964</v>
      </c>
      <c r="I10" s="0" t="n">
        <v>0.12725847346437</v>
      </c>
      <c r="J10" s="0" t="n">
        <v>0.309939641080119</v>
      </c>
      <c r="K10" s="0" t="n">
        <v>0.00208811919726118</v>
      </c>
      <c r="L10" s="0" t="n">
        <v>0.00482273432740217</v>
      </c>
      <c r="M10" s="0" t="n">
        <v>0.176376425250071</v>
      </c>
    </row>
    <row r="11" customFormat="false" ht="13.8" hidden="false" customHeight="false" outlineLevel="0" collapsed="false">
      <c r="B11" s="4" t="n">
        <v>9</v>
      </c>
      <c r="C11" s="0" t="n">
        <v>0.00549909941154508</v>
      </c>
      <c r="F11" s="0" t="n">
        <v>0.00844014305679432</v>
      </c>
      <c r="I11" s="0" t="n">
        <v>0.0516763330842948</v>
      </c>
      <c r="J11" s="0" t="n">
        <v>0.159979371995269</v>
      </c>
      <c r="K11" s="0" t="n">
        <v>0.0114926071560536</v>
      </c>
      <c r="L11" s="0" t="n">
        <v>0.00995179776651715</v>
      </c>
      <c r="M11" s="0" t="n">
        <v>0.0109353505181041</v>
      </c>
    </row>
    <row r="12" customFormat="false" ht="13.8" hidden="false" customHeight="false" outlineLevel="0" collapsed="false">
      <c r="B12" s="4" t="n">
        <v>10</v>
      </c>
      <c r="C12" s="0" t="n">
        <v>3.25923385909949</v>
      </c>
      <c r="F12" s="0" t="n">
        <v>0.00464651593356214</v>
      </c>
      <c r="I12" s="0" t="n">
        <v>0.968101773255807</v>
      </c>
      <c r="J12" s="0" t="n">
        <v>0.106785743727378</v>
      </c>
      <c r="M12" s="0" t="n">
        <v>0.0434519717621794</v>
      </c>
    </row>
    <row r="13" customFormat="false" ht="13.8" hidden="false" customHeight="false" outlineLevel="0" collapsed="false">
      <c r="B13" s="4" t="n">
        <v>11</v>
      </c>
      <c r="C13" s="0" t="n">
        <v>0.0930649654856822</v>
      </c>
      <c r="F13" s="0" t="n">
        <v>0.00498838755725989</v>
      </c>
      <c r="I13" s="0" t="n">
        <v>0.387096949568554</v>
      </c>
      <c r="J13" s="0" t="n">
        <v>0.0125673396449873</v>
      </c>
      <c r="M13" s="0" t="n">
        <v>0.110918935197052</v>
      </c>
    </row>
    <row r="14" customFormat="false" ht="13.8" hidden="false" customHeight="false" outlineLevel="0" collapsed="false">
      <c r="B14" s="4" t="n">
        <v>12</v>
      </c>
      <c r="C14" s="0" t="n">
        <v>0.0623800978048841</v>
      </c>
      <c r="F14" s="0" t="n">
        <v>0.00275767031398137</v>
      </c>
      <c r="I14" s="0" t="n">
        <v>1.39427096960739</v>
      </c>
      <c r="J14" s="0" t="n">
        <v>0.349625692023617</v>
      </c>
      <c r="M14" s="0" t="n">
        <v>0.00510450108594356</v>
      </c>
    </row>
    <row r="15" customFormat="false" ht="13.8" hidden="false" customHeight="false" outlineLevel="0" collapsed="false">
      <c r="B15" s="4" t="n">
        <v>13</v>
      </c>
      <c r="I15" s="0" t="n">
        <v>0.153849133062108</v>
      </c>
      <c r="J15" s="0" t="n">
        <v>0.0435997913064308</v>
      </c>
      <c r="M15" s="0" t="n">
        <v>0.0184574936374548</v>
      </c>
    </row>
    <row r="16" customFormat="false" ht="13.8" hidden="false" customHeight="false" outlineLevel="0" collapsed="false">
      <c r="B16" s="4" t="n">
        <v>14</v>
      </c>
      <c r="M16" s="0" t="n">
        <v>0.0329590532786906</v>
      </c>
    </row>
    <row r="17" customFormat="false" ht="13.8" hidden="false" customHeight="false" outlineLevel="0" collapsed="false">
      <c r="B17" s="4" t="n">
        <v>15</v>
      </c>
      <c r="M17" s="0" t="n">
        <v>0.0141967643328985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6" activeCellId="0" sqref="C6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 customFormat="false" ht="13.8" hidden="false" customHeight="false" outlineLevel="0" collapsed="false">
      <c r="B2" s="4" t="n">
        <v>0</v>
      </c>
      <c r="C2" s="0" t="n">
        <v>3.40147166622521</v>
      </c>
      <c r="D2" s="0" t="n">
        <v>65277.560832167</v>
      </c>
      <c r="E2" s="0" t="n">
        <v>84548.235624571</v>
      </c>
      <c r="F2" s="0" t="n">
        <v>83870.9615269361</v>
      </c>
      <c r="G2" s="0" t="n">
        <v>42.4864965667721</v>
      </c>
      <c r="H2" s="0" t="n">
        <v>13743.3827498079</v>
      </c>
      <c r="I2" s="0" t="n">
        <v>75043.3564156063</v>
      </c>
      <c r="J2" s="0" t="n">
        <v>56637.9692414264</v>
      </c>
      <c r="K2" s="0" t="n">
        <v>38468.4403471299</v>
      </c>
      <c r="L2" s="0" t="n">
        <v>38541.6175239958</v>
      </c>
      <c r="M2" s="0" t="n">
        <v>64262.2318756634</v>
      </c>
      <c r="N2" s="0" t="n">
        <v>36535.5481962836</v>
      </c>
    </row>
    <row r="3" customFormat="false" ht="13.8" hidden="false" customHeight="false" outlineLevel="0" collapsed="false">
      <c r="B3" s="4" t="n">
        <v>1</v>
      </c>
      <c r="C3" s="0" t="n">
        <v>15.8462246983695</v>
      </c>
      <c r="D3" s="0" t="n">
        <v>57032.7119606446</v>
      </c>
      <c r="E3" s="0" t="n">
        <v>18293.4532460721</v>
      </c>
      <c r="F3" s="0" t="n">
        <v>38301.9858168061</v>
      </c>
      <c r="G3" s="0" t="n">
        <v>38378.204619153</v>
      </c>
      <c r="H3" s="0" t="n">
        <v>24002.857397164</v>
      </c>
      <c r="I3" s="0" t="n">
        <v>1.16875297987098</v>
      </c>
      <c r="J3" s="0" t="n">
        <v>13.374665537697</v>
      </c>
      <c r="K3" s="0" t="n">
        <v>5.5951012990743</v>
      </c>
      <c r="L3" s="0" t="n">
        <v>147075.214606214</v>
      </c>
      <c r="M3" s="0" t="n">
        <v>42355.3625370863</v>
      </c>
      <c r="N3" s="0" t="n">
        <v>56439.9700521491</v>
      </c>
    </row>
    <row r="4" customFormat="false" ht="13.8" hidden="false" customHeight="false" outlineLevel="0" collapsed="false">
      <c r="B4" s="4" t="n">
        <v>2</v>
      </c>
      <c r="C4" s="0" t="n">
        <v>3.59558325139364</v>
      </c>
      <c r="D4" s="0" t="n">
        <v>19363.4000480748</v>
      </c>
      <c r="E4" s="0" t="n">
        <v>61.2806364438574</v>
      </c>
      <c r="F4" s="0" t="n">
        <v>48005.8292494476</v>
      </c>
      <c r="G4" s="0" t="n">
        <v>31702.5788832225</v>
      </c>
      <c r="H4" s="0" t="n">
        <v>79931.4417888137</v>
      </c>
      <c r="I4" s="0" t="n">
        <v>1.68913062538087</v>
      </c>
      <c r="J4" s="0" t="n">
        <v>22719.2859025214</v>
      </c>
      <c r="K4" s="0" t="n">
        <v>62916.4694735689</v>
      </c>
      <c r="L4" s="0" t="n">
        <v>48121.4623753229</v>
      </c>
      <c r="M4" s="0" t="n">
        <v>37289.6498783046</v>
      </c>
      <c r="N4" s="0" t="n">
        <v>46049.305405711</v>
      </c>
    </row>
    <row r="5" customFormat="false" ht="13.8" hidden="false" customHeight="false" outlineLevel="0" collapsed="false">
      <c r="B5" s="4" t="n">
        <v>3</v>
      </c>
      <c r="C5" s="0" t="n">
        <v>20887.6831587165</v>
      </c>
      <c r="D5" s="0" t="n">
        <v>95914.6155596</v>
      </c>
      <c r="E5" s="0" t="n">
        <v>47969.2321240432</v>
      </c>
      <c r="F5" s="0" t="n">
        <v>27898.5066533539</v>
      </c>
      <c r="G5" s="0" t="n">
        <v>49965.8574535456</v>
      </c>
      <c r="H5" s="0" t="n">
        <v>214.160078663014</v>
      </c>
      <c r="I5" s="0" t="n">
        <v>12828.9047966632</v>
      </c>
      <c r="J5" s="0" t="n">
        <v>36825.9811408396</v>
      </c>
      <c r="K5" s="0" t="n">
        <v>66.7823709956158</v>
      </c>
      <c r="L5" s="0" t="n">
        <v>52100.7846001195</v>
      </c>
      <c r="M5" s="0" t="n">
        <v>23271.3264052733</v>
      </c>
      <c r="N5" s="0" t="n">
        <v>32170.5247828468</v>
      </c>
    </row>
    <row r="6" customFormat="false" ht="13.8" hidden="false" customHeight="false" outlineLevel="0" collapsed="false">
      <c r="B6" s="4" t="n">
        <v>4</v>
      </c>
      <c r="C6" s="0" t="n">
        <v>110.530659249795</v>
      </c>
      <c r="D6" s="0" t="n">
        <v>21.7961218021228</v>
      </c>
      <c r="E6" s="0" t="n">
        <v>65939.7675311926</v>
      </c>
      <c r="F6" s="0" t="n">
        <v>23677.9611161771</v>
      </c>
      <c r="G6" s="0" t="n">
        <v>76572.6526636431</v>
      </c>
      <c r="H6" s="0" t="n">
        <v>6.63608122233389</v>
      </c>
      <c r="I6" s="0" t="n">
        <v>39742.8772801239</v>
      </c>
      <c r="J6" s="0" t="n">
        <v>19467.3821280311</v>
      </c>
      <c r="K6" s="0" t="n">
        <v>254696.157174944</v>
      </c>
      <c r="L6" s="0" t="n">
        <v>35484.1457067853</v>
      </c>
      <c r="M6" s="0" t="n">
        <v>58035.7277431161</v>
      </c>
      <c r="N6" s="0" t="n">
        <v>43686.2647297188</v>
      </c>
    </row>
    <row r="7" customFormat="false" ht="13.8" hidden="false" customHeight="false" outlineLevel="0" collapsed="false">
      <c r="B7" s="4" t="n">
        <v>5</v>
      </c>
      <c r="C7" s="0" t="n">
        <v>7.6063929666058</v>
      </c>
      <c r="D7" s="0" t="n">
        <v>36628.859270961</v>
      </c>
      <c r="E7" s="0" t="n">
        <v>38870.2409000682</v>
      </c>
      <c r="F7" s="0" t="n">
        <v>47735.5682150975</v>
      </c>
      <c r="G7" s="0" t="n">
        <v>12.6267859966972</v>
      </c>
      <c r="H7" s="0" t="n">
        <v>18.1291614136919</v>
      </c>
      <c r="I7" s="0" t="n">
        <v>6.2502696585853</v>
      </c>
      <c r="J7" s="0" t="n">
        <v>37532.9057017861</v>
      </c>
      <c r="K7" s="0" t="n">
        <v>8.01181232926865</v>
      </c>
      <c r="L7" s="0" t="n">
        <v>170471.490881732</v>
      </c>
      <c r="M7" s="0" t="n">
        <v>42365.3676970277</v>
      </c>
      <c r="N7" s="0" t="n">
        <v>58544.1927723459</v>
      </c>
    </row>
    <row r="8" customFormat="false" ht="13.8" hidden="false" customHeight="false" outlineLevel="0" collapsed="false">
      <c r="B8" s="4" t="n">
        <v>6</v>
      </c>
      <c r="C8" s="0" t="n">
        <v>14549.1856883016</v>
      </c>
      <c r="D8" s="0" t="n">
        <v>13.2287080589709</v>
      </c>
      <c r="E8" s="0" t="n">
        <v>96846.303796323</v>
      </c>
      <c r="F8" s="0" t="n">
        <v>89029.4884199135</v>
      </c>
      <c r="G8" s="0" t="n">
        <v>49458.9852552716</v>
      </c>
      <c r="H8" s="0" t="n">
        <v>59602.5299935521</v>
      </c>
      <c r="I8" s="0" t="n">
        <v>15.9689557656407</v>
      </c>
      <c r="J8" s="0" t="n">
        <v>39407.5966646368</v>
      </c>
      <c r="K8" s="0" t="n">
        <v>45019.6667147312</v>
      </c>
      <c r="L8" s="0" t="n">
        <v>75031.5556817405</v>
      </c>
      <c r="N8" s="0" t="n">
        <v>76.639968340905</v>
      </c>
    </row>
    <row r="9" customFormat="false" ht="13.8" hidden="false" customHeight="false" outlineLevel="0" collapsed="false">
      <c r="B9" s="4" t="n">
        <v>7</v>
      </c>
      <c r="C9" s="0" t="n">
        <v>53494.5883006093</v>
      </c>
      <c r="D9" s="0" t="n">
        <v>43291.9860294045</v>
      </c>
      <c r="E9" s="0" t="n">
        <v>13105.0712626745</v>
      </c>
      <c r="F9" s="0" t="n">
        <v>3.96160833217363</v>
      </c>
      <c r="H9" s="0" t="n">
        <v>28920.5306589604</v>
      </c>
      <c r="I9" s="0" t="n">
        <v>46697.4204958336</v>
      </c>
      <c r="J9" s="0" t="n">
        <v>26.4883018208001</v>
      </c>
      <c r="K9" s="0" t="n">
        <v>65167.9939930245</v>
      </c>
      <c r="L9" s="0" t="n">
        <v>84118.2706035002</v>
      </c>
      <c r="M9" s="0" t="n">
        <v>236521.554469913</v>
      </c>
      <c r="N9" s="0" t="n">
        <v>177932.090202736</v>
      </c>
    </row>
    <row r="10" customFormat="false" ht="13.8" hidden="false" customHeight="false" outlineLevel="0" collapsed="false">
      <c r="B10" s="4" t="n">
        <v>8</v>
      </c>
      <c r="C10" s="0" t="n">
        <v>12891.4745383641</v>
      </c>
      <c r="E10" s="0" t="n">
        <v>83123.2827063453</v>
      </c>
      <c r="F10" s="0" t="n">
        <v>21168.7899487666</v>
      </c>
      <c r="I10" s="0" t="n">
        <v>4.40426169353602</v>
      </c>
      <c r="J10" s="0" t="n">
        <v>92877.7389948569</v>
      </c>
      <c r="K10" s="0" t="n">
        <v>15733.7377136845</v>
      </c>
      <c r="L10" s="0" t="n">
        <v>474432.72310229</v>
      </c>
      <c r="M10" s="0" t="n">
        <v>2.41617776177825</v>
      </c>
    </row>
    <row r="11" customFormat="false" ht="13.8" hidden="false" customHeight="false" outlineLevel="0" collapsed="false">
      <c r="B11" s="4" t="n">
        <v>9</v>
      </c>
      <c r="C11" s="0" t="n">
        <v>27950.5771935016</v>
      </c>
      <c r="F11" s="0" t="n">
        <v>56912.2925935668</v>
      </c>
      <c r="I11" s="0" t="n">
        <v>22088.2583013928</v>
      </c>
      <c r="J11" s="0" t="n">
        <v>54378.597426333</v>
      </c>
      <c r="K11" s="0" t="n">
        <v>11.5268695343538</v>
      </c>
      <c r="L11" s="0" t="n">
        <v>35.0908856706017</v>
      </c>
      <c r="M11" s="0" t="n">
        <v>119614.91857098</v>
      </c>
    </row>
    <row r="12" customFormat="false" ht="13.8" hidden="false" customHeight="false" outlineLevel="0" collapsed="false">
      <c r="B12" s="4" t="n">
        <v>10</v>
      </c>
      <c r="C12" s="0" t="n">
        <v>181257.813108403</v>
      </c>
      <c r="F12" s="0" t="n">
        <v>7.1380065045225</v>
      </c>
      <c r="I12" s="0" t="n">
        <v>109889.772696948</v>
      </c>
      <c r="J12" s="0" t="n">
        <v>174276.645302518</v>
      </c>
      <c r="M12" s="0" t="n">
        <v>6.83004860053479</v>
      </c>
    </row>
    <row r="13" customFormat="false" ht="13.8" hidden="false" customHeight="false" outlineLevel="0" collapsed="false">
      <c r="B13" s="4" t="n">
        <v>11</v>
      </c>
      <c r="C13" s="0" t="n">
        <v>73811.7531712699</v>
      </c>
      <c r="F13" s="0" t="n">
        <v>27550.0494715335</v>
      </c>
      <c r="I13" s="0" t="n">
        <v>62683.8017681012</v>
      </c>
      <c r="J13" s="0" t="n">
        <v>653780.409208207</v>
      </c>
      <c r="M13" s="0" t="n">
        <v>121586.768167431</v>
      </c>
    </row>
    <row r="14" customFormat="false" ht="13.8" hidden="false" customHeight="false" outlineLevel="0" collapsed="false">
      <c r="B14" s="4" t="n">
        <v>12</v>
      </c>
      <c r="C14" s="0" t="n">
        <v>30629.0977197623</v>
      </c>
      <c r="F14" s="0" t="n">
        <v>12739.7454792279</v>
      </c>
      <c r="I14" s="0" t="n">
        <v>111355.346719812</v>
      </c>
      <c r="J14" s="0" t="n">
        <v>86725.4973228058</v>
      </c>
      <c r="M14" s="0" t="n">
        <v>38.1951252980284</v>
      </c>
    </row>
    <row r="15" customFormat="false" ht="13.8" hidden="false" customHeight="false" outlineLevel="0" collapsed="false">
      <c r="B15" s="4" t="n">
        <v>13</v>
      </c>
      <c r="I15" s="0" t="n">
        <v>89025.4667750173</v>
      </c>
      <c r="J15" s="0" t="n">
        <v>209508.199897732</v>
      </c>
      <c r="M15" s="0" t="n">
        <v>59710.7821651823</v>
      </c>
    </row>
    <row r="16" customFormat="false" ht="13.8" hidden="false" customHeight="false" outlineLevel="0" collapsed="false">
      <c r="B16" s="4" t="n">
        <v>14</v>
      </c>
      <c r="M16" s="0" t="n">
        <v>24326.3696465577</v>
      </c>
    </row>
    <row r="17" customFormat="false" ht="13.8" hidden="false" customHeight="false" outlineLevel="0" collapsed="false">
      <c r="B17" s="4" t="n">
        <v>15</v>
      </c>
      <c r="M17" s="0" t="n">
        <v>10.0082111306728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2" activeCellId="0" sqref="E22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20.26"/>
    <col collapsed="false" customWidth="true" hidden="false" outlineLevel="0" max="3" min="3" style="0" width="20.64"/>
  </cols>
  <sheetData>
    <row r="1" customFormat="false" ht="13.8" hidden="false" customHeight="false" outlineLevel="0" collapsed="false">
      <c r="B1" s="0" t="s">
        <v>19</v>
      </c>
    </row>
    <row r="2" customFormat="false" ht="13.8" hidden="false" customHeight="false" outlineLevel="0" collapsed="false">
      <c r="A2" s="0" t="s">
        <v>20</v>
      </c>
      <c r="B2" s="5" t="s">
        <v>21</v>
      </c>
      <c r="C2" s="6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</row>
    <row r="3" customFormat="false" ht="13.8" hidden="false" customHeight="false" outlineLevel="0" collapsed="false">
      <c r="A3" s="0" t="n">
        <v>1</v>
      </c>
      <c r="B3" s="7" t="n">
        <v>44039.7493099537</v>
      </c>
      <c r="C3" s="8" t="n">
        <v>44039.6819400463</v>
      </c>
      <c r="D3" s="9" t="n">
        <v>44039</v>
      </c>
      <c r="E3" s="9" t="n">
        <v>44039</v>
      </c>
      <c r="F3" s="0" t="n">
        <v>0.0780547739999999</v>
      </c>
      <c r="G3" s="0" t="n">
        <v>0.062814371</v>
      </c>
      <c r="H3" s="0" t="n">
        <v>0.16003184</v>
      </c>
      <c r="I3" s="0" t="n">
        <v>11.220267896</v>
      </c>
      <c r="J3" s="0" t="n">
        <v>0.005344283</v>
      </c>
      <c r="K3" s="0" t="n">
        <v>0.112572453</v>
      </c>
      <c r="L3" s="0" t="n">
        <v>0.149895459</v>
      </c>
      <c r="M3" s="0" t="n">
        <v>0.26790031</v>
      </c>
      <c r="N3" s="0" t="n">
        <v>0.376991371</v>
      </c>
      <c r="P3" s="0" t="n">
        <v>0.264937226</v>
      </c>
      <c r="Q3" s="0" t="n">
        <v>1.576425025</v>
      </c>
      <c r="R3" s="0" t="n">
        <v>0.029496167</v>
      </c>
    </row>
    <row r="4" customFormat="false" ht="13.8" hidden="false" customHeight="false" outlineLevel="0" collapsed="false">
      <c r="A4" s="0" t="n">
        <v>4</v>
      </c>
      <c r="B4" s="10" t="n">
        <v>44044.8097200231</v>
      </c>
      <c r="C4" s="11" t="n">
        <v>44044.7833299768</v>
      </c>
      <c r="D4" s="9" t="n">
        <v>44044</v>
      </c>
      <c r="E4" s="9" t="n">
        <v>44044</v>
      </c>
      <c r="F4" s="0" t="n">
        <v>0.022547699</v>
      </c>
      <c r="G4" s="0" t="n">
        <v>0.038362111</v>
      </c>
      <c r="H4" s="0" t="n">
        <v>0.064270937</v>
      </c>
      <c r="I4" s="0" t="n">
        <v>10.303094732</v>
      </c>
      <c r="K4" s="0" t="n">
        <v>0.057845589</v>
      </c>
      <c r="L4" s="0" t="n">
        <v>0.049934533</v>
      </c>
      <c r="M4" s="0" t="n">
        <v>0.123150144</v>
      </c>
      <c r="N4" s="0" t="n">
        <v>0.121160834</v>
      </c>
      <c r="O4" s="0" t="n">
        <v>0.11197696</v>
      </c>
      <c r="P4" s="0" t="n">
        <v>0.113257455</v>
      </c>
      <c r="Q4" s="0" t="n">
        <v>0.781862724</v>
      </c>
      <c r="R4" s="0" t="n">
        <v>0.046339629</v>
      </c>
    </row>
    <row r="5" customFormat="false" ht="13.8" hidden="false" customHeight="false" outlineLevel="0" collapsed="false">
      <c r="A5" s="0" t="n">
        <v>6</v>
      </c>
      <c r="B5" s="10" t="n">
        <v>44046.7583299769</v>
      </c>
      <c r="C5" s="11" t="n">
        <v>44046.6881900463</v>
      </c>
      <c r="D5" s="9" t="n">
        <v>44046</v>
      </c>
      <c r="E5" s="9" t="n">
        <v>44046</v>
      </c>
      <c r="F5" s="0" t="n">
        <v>0.150060695</v>
      </c>
      <c r="H5" s="0" t="n">
        <v>0.30563289</v>
      </c>
      <c r="I5" s="0" t="n">
        <v>22.954809343</v>
      </c>
      <c r="J5" s="0" t="n">
        <v>0.0916470480000001</v>
      </c>
      <c r="K5" s="0" t="n">
        <v>0.0564590159999999</v>
      </c>
      <c r="L5" s="0" t="n">
        <v>0.194311326</v>
      </c>
      <c r="M5" s="0" t="n">
        <v>0.757206493000001</v>
      </c>
      <c r="N5" s="0" t="n">
        <v>0.748219020999999</v>
      </c>
      <c r="O5" s="0" t="n">
        <v>0.339584508</v>
      </c>
      <c r="P5" s="0" t="n">
        <v>0.786330647</v>
      </c>
      <c r="Q5" s="0" t="n">
        <v>2.849776193</v>
      </c>
      <c r="R5" s="0" t="n">
        <v>0.156629859</v>
      </c>
    </row>
    <row r="6" customFormat="false" ht="13.8" hidden="false" customHeight="false" outlineLevel="0" collapsed="false">
      <c r="A6" s="0" t="n">
        <v>7</v>
      </c>
      <c r="B6" s="10" t="n">
        <v>44047.6951400463</v>
      </c>
      <c r="C6" s="11" t="n">
        <v>44047.4791700232</v>
      </c>
      <c r="D6" s="9" t="n">
        <v>44047</v>
      </c>
      <c r="E6" s="9" t="n">
        <v>44047</v>
      </c>
      <c r="F6" s="0" t="n">
        <v>0.060700591</v>
      </c>
      <c r="H6" s="0" t="n">
        <v>0.676165099</v>
      </c>
      <c r="I6" s="0" t="n">
        <v>13.737235995</v>
      </c>
      <c r="K6" s="0" t="n">
        <v>0.0686099029999999</v>
      </c>
      <c r="L6" s="0" t="n">
        <v>0.576247282000002</v>
      </c>
      <c r="M6" s="0" t="n">
        <v>0.133032805</v>
      </c>
      <c r="N6" s="0" t="n">
        <v>0.434891798</v>
      </c>
      <c r="O6" s="0" t="n">
        <v>0.214275247000001</v>
      </c>
      <c r="P6" s="0" t="n">
        <v>0.673893605</v>
      </c>
      <c r="Q6" s="0" t="n">
        <v>3.943125541</v>
      </c>
      <c r="R6" s="0" t="n">
        <v>0.260410611999999</v>
      </c>
    </row>
    <row r="7" customFormat="false" ht="13.8" hidden="false" customHeight="false" outlineLevel="0" collapsed="false">
      <c r="A7" s="0" t="n">
        <v>9</v>
      </c>
      <c r="B7" s="10" t="n">
        <v>44059.6243099537</v>
      </c>
      <c r="C7" s="11" t="n">
        <v>44059.5326400463</v>
      </c>
      <c r="D7" s="9" t="n">
        <v>44059</v>
      </c>
      <c r="E7" s="9" t="n">
        <v>44059</v>
      </c>
      <c r="F7" s="0" t="n">
        <v>0.044220285</v>
      </c>
      <c r="G7" s="0" t="n">
        <v>0.058344447</v>
      </c>
      <c r="H7" s="0" t="n">
        <v>0.114760473</v>
      </c>
      <c r="I7" s="0" t="n">
        <v>14.202600786</v>
      </c>
      <c r="J7" s="0" t="n">
        <v>0.001526938</v>
      </c>
      <c r="K7" s="0" t="n">
        <v>0.002605416</v>
      </c>
      <c r="L7" s="0" t="n">
        <v>0.178760712</v>
      </c>
      <c r="M7" s="0" t="n">
        <v>0.107757809</v>
      </c>
      <c r="N7" s="0" t="n">
        <v>0.127009375</v>
      </c>
      <c r="O7" s="0" t="n">
        <v>0.118337773</v>
      </c>
      <c r="P7" s="0" t="n">
        <v>0.256284555</v>
      </c>
      <c r="Q7" s="0" t="n">
        <v>2.252114742</v>
      </c>
      <c r="R7" s="0" t="n">
        <v>0.0580787100000001</v>
      </c>
    </row>
    <row r="8" customFormat="false" ht="13.8" hidden="false" customHeight="false" outlineLevel="0" collapsed="false">
      <c r="A8" s="0" t="n">
        <v>10</v>
      </c>
      <c r="B8" s="10" t="n">
        <v>44069.6145799769</v>
      </c>
      <c r="C8" s="11" t="n">
        <v>44069.5534700231</v>
      </c>
      <c r="D8" s="9" t="n">
        <v>44069</v>
      </c>
      <c r="E8" s="9" t="n">
        <v>44069</v>
      </c>
      <c r="F8" s="0" t="n">
        <v>0.01213968</v>
      </c>
      <c r="G8" s="0" t="n">
        <v>0.005556004</v>
      </c>
      <c r="H8" s="0" t="n">
        <v>0.025923103</v>
      </c>
      <c r="I8" s="0" t="n">
        <v>7.979214516</v>
      </c>
      <c r="J8" s="0" t="n">
        <v>0.000763469</v>
      </c>
      <c r="K8" s="0" t="n">
        <v>0.035642172</v>
      </c>
      <c r="L8" s="0" t="n">
        <v>0.003119413</v>
      </c>
      <c r="M8" s="0" t="n">
        <v>0.019571374</v>
      </c>
      <c r="N8" s="0" t="n">
        <v>0.011016533</v>
      </c>
      <c r="O8" s="0" t="n">
        <v>0.046383543</v>
      </c>
      <c r="P8" s="0" t="n">
        <v>0.010813733</v>
      </c>
      <c r="Q8" s="0" t="n">
        <v>0.255072792</v>
      </c>
      <c r="R8" s="0" t="n">
        <v>0.000907244</v>
      </c>
    </row>
    <row r="9" customFormat="false" ht="13.8" hidden="false" customHeight="false" outlineLevel="0" collapsed="false">
      <c r="A9" s="0" t="n">
        <v>11</v>
      </c>
      <c r="B9" s="10" t="n">
        <v>44070.8465299769</v>
      </c>
      <c r="C9" s="11" t="n">
        <v>44070.8097200231</v>
      </c>
      <c r="D9" s="9" t="n">
        <v>44070</v>
      </c>
      <c r="E9" s="9" t="n">
        <v>44070</v>
      </c>
      <c r="F9" s="0" t="n">
        <v>0.037290483</v>
      </c>
      <c r="G9" s="0" t="n">
        <v>0.02111544</v>
      </c>
      <c r="H9" s="0" t="n">
        <v>0.152885234</v>
      </c>
      <c r="I9" s="0" t="n">
        <v>13.181551081</v>
      </c>
      <c r="J9" s="0" t="n">
        <v>0.014508067</v>
      </c>
      <c r="K9" s="0" t="n">
        <v>0.056106565</v>
      </c>
      <c r="L9" s="0" t="n">
        <v>0.09366881</v>
      </c>
      <c r="M9" s="0" t="n">
        <v>0.241801622</v>
      </c>
      <c r="N9" s="0" t="n">
        <v>0.100235763</v>
      </c>
      <c r="O9" s="0" t="n">
        <v>0.164253816</v>
      </c>
      <c r="P9" s="0" t="n">
        <v>0.170991483</v>
      </c>
      <c r="Q9" s="0" t="n">
        <v>0.579579034</v>
      </c>
      <c r="R9" s="0" t="n">
        <v>0.009528747</v>
      </c>
    </row>
    <row r="10" customFormat="false" ht="13.8" hidden="false" customHeight="false" outlineLevel="0" collapsed="false">
      <c r="A10" s="0" t="n">
        <v>12</v>
      </c>
      <c r="B10" s="10" t="n">
        <v>44071.9583299769</v>
      </c>
      <c r="C10" s="11" t="n">
        <v>44071.6118099537</v>
      </c>
      <c r="D10" s="9" t="n">
        <v>44071</v>
      </c>
      <c r="E10" s="9" t="n">
        <v>44071</v>
      </c>
      <c r="F10" s="0" t="n">
        <v>0.300926450999999</v>
      </c>
      <c r="G10" s="0" t="n">
        <v>0.412894742</v>
      </c>
      <c r="H10" s="0" t="n">
        <v>1.96274210799999</v>
      </c>
      <c r="I10" s="0" t="n">
        <v>36.405429208</v>
      </c>
      <c r="J10" s="0" t="n">
        <v>0.386270553</v>
      </c>
      <c r="K10" s="0" t="n">
        <v>0.555384734000002</v>
      </c>
      <c r="L10" s="0" t="n">
        <v>1.18596704</v>
      </c>
      <c r="M10" s="0" t="n">
        <v>1.454671603</v>
      </c>
      <c r="N10" s="0" t="n">
        <v>0.875050633999999</v>
      </c>
      <c r="O10" s="0" t="n">
        <v>1.108338638</v>
      </c>
      <c r="P10" s="0" t="n">
        <v>2.063703574</v>
      </c>
      <c r="Q10" s="0" t="n">
        <v>6.26915906400001</v>
      </c>
      <c r="R10" s="0" t="n">
        <v>0.797546782999999</v>
      </c>
    </row>
    <row r="11" customFormat="false" ht="13.8" hidden="false" customHeight="false" outlineLevel="0" collapsed="false">
      <c r="A11" s="0" t="n">
        <v>14</v>
      </c>
      <c r="B11" s="10" t="n">
        <v>44082.0993099537</v>
      </c>
      <c r="C11" s="11" t="n">
        <v>44081.5743099537</v>
      </c>
      <c r="D11" s="9" t="n">
        <v>44082</v>
      </c>
      <c r="E11" s="9" t="n">
        <v>44081</v>
      </c>
      <c r="F11" s="0" t="n">
        <v>0.270559187</v>
      </c>
      <c r="G11" s="0" t="n">
        <v>0.450887741000003</v>
      </c>
      <c r="H11" s="0" t="n">
        <v>2.34404255899999</v>
      </c>
      <c r="I11" s="0" t="n">
        <v>27.1694918540001</v>
      </c>
      <c r="J11" s="0" t="n">
        <v>0.347689059000001</v>
      </c>
      <c r="K11" s="0" t="n">
        <v>0.617468930000005</v>
      </c>
      <c r="L11" s="0" t="n">
        <v>0.106076286</v>
      </c>
      <c r="M11" s="0" t="n">
        <v>1.681696557</v>
      </c>
      <c r="N11" s="0" t="n">
        <v>1.630039797</v>
      </c>
      <c r="O11" s="0" t="n">
        <v>1.493691011</v>
      </c>
      <c r="P11" s="0" t="n">
        <v>2.68458038</v>
      </c>
      <c r="Q11" s="0" t="n">
        <v>9.95764490200001</v>
      </c>
      <c r="R11" s="0" t="n">
        <v>1.36702505299999</v>
      </c>
    </row>
    <row r="12" customFormat="false" ht="13.8" hidden="false" customHeight="false" outlineLevel="0" collapsed="false">
      <c r="A12" s="0" t="n">
        <v>17</v>
      </c>
      <c r="B12" s="12" t="n">
        <v>44103.0513900463</v>
      </c>
      <c r="C12" s="13" t="n">
        <v>44102.7416700231</v>
      </c>
      <c r="D12" s="9" t="n">
        <v>44103</v>
      </c>
      <c r="E12" s="9" t="n">
        <v>44102</v>
      </c>
      <c r="F12" s="0" t="n">
        <v>0.309582543999999</v>
      </c>
      <c r="G12" s="0" t="n">
        <v>0.144453149999999</v>
      </c>
      <c r="H12" s="0" t="n">
        <v>1.130399766</v>
      </c>
      <c r="I12" s="0" t="n">
        <v>22.944256166</v>
      </c>
      <c r="J12" s="0" t="n">
        <v>0.164185194</v>
      </c>
      <c r="K12" s="0" t="n">
        <v>0.261047183</v>
      </c>
      <c r="M12" s="0" t="n">
        <v>1.040835657</v>
      </c>
      <c r="O12" s="0" t="n">
        <v>0.512171628</v>
      </c>
      <c r="P12" s="0" t="n">
        <v>0.99516859</v>
      </c>
      <c r="Q12" s="0" t="n">
        <v>5.69794168500001</v>
      </c>
      <c r="R12" s="0" t="n">
        <v>0.662195543</v>
      </c>
    </row>
    <row r="13" customFormat="false" ht="13.8" hidden="false" customHeight="false" outlineLevel="0" collapsed="false">
      <c r="A13" s="0" t="s">
        <v>38</v>
      </c>
      <c r="B13" s="14" t="n">
        <v>44103.0513900463</v>
      </c>
      <c r="C13" s="15" t="n">
        <v>44039.6819400463</v>
      </c>
      <c r="D13" s="9" t="n">
        <v>44103</v>
      </c>
      <c r="E13" s="9" t="n">
        <v>44039</v>
      </c>
      <c r="F13" s="0" t="n">
        <v>1.28608238900001</v>
      </c>
      <c r="G13" s="0" t="n">
        <v>1.19442800599999</v>
      </c>
      <c r="H13" s="0" t="n">
        <v>6.93685400900003</v>
      </c>
      <c r="I13" s="0" t="n">
        <v>180.097951576999</v>
      </c>
      <c r="J13" s="0" t="n">
        <v>1.011934611</v>
      </c>
      <c r="K13" s="0" t="n">
        <v>1.82374196100003</v>
      </c>
      <c r="L13" s="0" t="n">
        <v>2.53798086099998</v>
      </c>
      <c r="M13" s="0" t="n">
        <v>5.82762437400002</v>
      </c>
      <c r="N13" s="0" t="n">
        <v>4.42461512600001</v>
      </c>
      <c r="O13" s="0" t="n">
        <v>4.10901312399999</v>
      </c>
      <c r="P13" s="0" t="n">
        <v>8.01996124799993</v>
      </c>
      <c r="Q13" s="0" t="n">
        <v>34.1627017020001</v>
      </c>
      <c r="R13" s="0" t="n">
        <v>3.38815834700001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95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4.41"/>
  </cols>
  <sheetData>
    <row r="1" customFormat="false" ht="13.8" hidden="false" customHeight="false" outlineLevel="0" collapsed="false">
      <c r="A1" s="16" t="s">
        <v>39</v>
      </c>
      <c r="B1" s="16" t="s">
        <v>0</v>
      </c>
      <c r="C1" s="16" t="s">
        <v>40</v>
      </c>
      <c r="D1" s="16" t="s">
        <v>41</v>
      </c>
      <c r="E1" s="16" t="s">
        <v>42</v>
      </c>
      <c r="F1" s="16" t="s">
        <v>4</v>
      </c>
      <c r="G1" s="16" t="s">
        <v>43</v>
      </c>
      <c r="H1" s="16" t="s">
        <v>44</v>
      </c>
      <c r="I1" s="16" t="s">
        <v>45</v>
      </c>
      <c r="J1" s="16" t="s">
        <v>46</v>
      </c>
      <c r="K1" s="16" t="s">
        <v>47</v>
      </c>
      <c r="L1" s="16" t="s">
        <v>48</v>
      </c>
      <c r="M1" s="16" t="s">
        <v>49</v>
      </c>
      <c r="N1" s="16" t="s">
        <v>50</v>
      </c>
      <c r="O1" s="16" t="s">
        <v>51</v>
      </c>
      <c r="P1" s="16" t="s">
        <v>52</v>
      </c>
      <c r="Q1" s="16" t="s">
        <v>53</v>
      </c>
      <c r="R1" s="16" t="s">
        <v>54</v>
      </c>
      <c r="S1" s="16" t="s">
        <v>55</v>
      </c>
      <c r="T1" s="16" t="s">
        <v>56</v>
      </c>
      <c r="U1" s="16" t="s">
        <v>57</v>
      </c>
      <c r="V1" s="16" t="s">
        <v>58</v>
      </c>
      <c r="W1" s="16" t="s">
        <v>59</v>
      </c>
      <c r="X1" s="16" t="s">
        <v>60</v>
      </c>
      <c r="Y1" s="16" t="s">
        <v>61</v>
      </c>
      <c r="Z1" s="16" t="s">
        <v>62</v>
      </c>
      <c r="AA1" s="16" t="s">
        <v>63</v>
      </c>
      <c r="AB1" s="16" t="s">
        <v>64</v>
      </c>
      <c r="AC1" s="16" t="s">
        <v>65</v>
      </c>
      <c r="AD1" s="16" t="s">
        <v>66</v>
      </c>
      <c r="AE1" s="16" t="s">
        <v>67</v>
      </c>
      <c r="AF1" s="16" t="s">
        <v>68</v>
      </c>
      <c r="AG1" s="16" t="s">
        <v>69</v>
      </c>
      <c r="AH1" s="16" t="s">
        <v>70</v>
      </c>
      <c r="AI1" s="16" t="s">
        <v>71</v>
      </c>
      <c r="AJ1" s="16" t="s">
        <v>72</v>
      </c>
      <c r="AK1" s="16" t="s">
        <v>73</v>
      </c>
      <c r="AL1" s="16" t="s">
        <v>74</v>
      </c>
      <c r="AM1" s="16" t="s">
        <v>75</v>
      </c>
      <c r="AN1" s="16" t="s">
        <v>76</v>
      </c>
      <c r="AO1" s="16" t="s">
        <v>77</v>
      </c>
      <c r="AP1" s="16" t="s">
        <v>78</v>
      </c>
      <c r="AQ1" s="16" t="s">
        <v>79</v>
      </c>
      <c r="AR1" s="16" t="s">
        <v>80</v>
      </c>
      <c r="AS1" s="16" t="s">
        <v>81</v>
      </c>
      <c r="AT1" s="16" t="s">
        <v>82</v>
      </c>
      <c r="AU1" s="16" t="s">
        <v>83</v>
      </c>
      <c r="AV1" s="16" t="s">
        <v>84</v>
      </c>
      <c r="AW1" s="16" t="s">
        <v>85</v>
      </c>
      <c r="AX1" s="16" t="s">
        <v>86</v>
      </c>
      <c r="AY1" s="16" t="s">
        <v>87</v>
      </c>
      <c r="AZ1" s="16" t="s">
        <v>88</v>
      </c>
      <c r="BA1" s="16" t="s">
        <v>89</v>
      </c>
      <c r="BB1" s="16" t="s">
        <v>90</v>
      </c>
    </row>
    <row r="2" customFormat="false" ht="13.8" hidden="false" customHeight="false" outlineLevel="0" collapsed="false">
      <c r="A2" s="17" t="n">
        <v>44039.5569444444</v>
      </c>
      <c r="B2" s="18" t="n">
        <f aca="false">DATE(YEAR(A2),MONTH(A2),DAY(A2))</f>
        <v>44039</v>
      </c>
      <c r="C2" s="0" t="n">
        <v>37.2</v>
      </c>
      <c r="D2" s="0" t="n">
        <v>37.2</v>
      </c>
      <c r="E2" s="0" t="n">
        <v>37.2</v>
      </c>
      <c r="F2" s="0" t="n">
        <f aca="false">AVERAGE(C2:E2)</f>
        <v>37.2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</row>
    <row r="3" customFormat="false" ht="13.8" hidden="false" customHeight="false" outlineLevel="0" collapsed="false">
      <c r="A3" s="17" t="n">
        <v>44039.5576388889</v>
      </c>
      <c r="B3" s="18" t="n">
        <f aca="false">DATE(YEAR(A3),MONTH(A3),DAY(A3))</f>
        <v>44039</v>
      </c>
      <c r="C3" s="0" t="n">
        <v>18.6</v>
      </c>
      <c r="D3" s="0" t="n">
        <v>18.6</v>
      </c>
      <c r="E3" s="0" t="n">
        <v>18.6</v>
      </c>
      <c r="F3" s="0" t="n">
        <f aca="false">AVERAGE(C3:E3)</f>
        <v>18.6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18.6</v>
      </c>
      <c r="AY3" s="0" t="n">
        <v>0</v>
      </c>
      <c r="AZ3" s="0" t="n">
        <v>0</v>
      </c>
      <c r="BA3" s="0" t="n">
        <v>0</v>
      </c>
      <c r="BB3" s="0" t="n">
        <v>0</v>
      </c>
    </row>
    <row r="4" customFormat="false" ht="13.8" hidden="false" customHeight="false" outlineLevel="0" collapsed="false">
      <c r="A4" s="17" t="n">
        <v>44039.5583333333</v>
      </c>
      <c r="B4" s="18" t="n">
        <f aca="false">DATE(YEAR(A4),MONTH(A4),DAY(A4))</f>
        <v>44039</v>
      </c>
      <c r="C4" s="0" t="n">
        <v>37.2</v>
      </c>
      <c r="D4" s="0" t="n">
        <v>37.2</v>
      </c>
      <c r="E4" s="0" t="n">
        <v>37.2</v>
      </c>
      <c r="F4" s="0" t="n">
        <f aca="false">AVERAGE(C4:E4)</f>
        <v>37.2</v>
      </c>
      <c r="G4" s="0" t="n">
        <v>0</v>
      </c>
      <c r="H4" s="0" t="n">
        <v>0</v>
      </c>
      <c r="I4" s="0" t="n">
        <v>0</v>
      </c>
      <c r="J4" s="0" t="n">
        <v>37.2</v>
      </c>
      <c r="K4" s="0" t="n">
        <v>0</v>
      </c>
      <c r="L4" s="0" t="n">
        <v>18.6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18.6</v>
      </c>
      <c r="AK4" s="0" t="n">
        <v>0</v>
      </c>
      <c r="AL4" s="0" t="n">
        <v>18.6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37.2</v>
      </c>
      <c r="AY4" s="0" t="n">
        <v>0</v>
      </c>
      <c r="AZ4" s="0" t="n">
        <v>0</v>
      </c>
      <c r="BA4" s="0" t="n">
        <v>0</v>
      </c>
      <c r="BB4" s="0" t="n">
        <v>0</v>
      </c>
    </row>
    <row r="5" customFormat="false" ht="13.8" hidden="false" customHeight="false" outlineLevel="0" collapsed="false">
      <c r="A5" s="17" t="n">
        <v>44039.5590277778</v>
      </c>
      <c r="B5" s="18" t="n">
        <f aca="false">DATE(YEAR(A5),MONTH(A5),DAY(A5))</f>
        <v>44039</v>
      </c>
      <c r="C5" s="0" t="n">
        <v>37.2</v>
      </c>
      <c r="D5" s="0" t="n">
        <v>18.6</v>
      </c>
      <c r="E5" s="0" t="n">
        <v>18.6</v>
      </c>
      <c r="F5" s="0" t="n">
        <f aca="false">AVERAGE(C5:E5)</f>
        <v>24.8</v>
      </c>
      <c r="G5" s="0" t="n">
        <v>0</v>
      </c>
      <c r="H5" s="0" t="n">
        <v>18.6</v>
      </c>
      <c r="I5" s="0" t="n">
        <v>0</v>
      </c>
      <c r="J5" s="0" t="n">
        <v>18.6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18.6</v>
      </c>
      <c r="Q5" s="0" t="n">
        <v>0</v>
      </c>
      <c r="R5" s="0" t="n">
        <v>0</v>
      </c>
      <c r="S5" s="0" t="n">
        <v>0</v>
      </c>
      <c r="T5" s="0" t="n">
        <v>18.6</v>
      </c>
      <c r="U5" s="0" t="n">
        <v>0</v>
      </c>
      <c r="V5" s="0" t="n">
        <v>18.6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18.6</v>
      </c>
      <c r="AL5" s="0" t="n">
        <v>18.6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18.6</v>
      </c>
      <c r="AY5" s="0" t="n">
        <v>0</v>
      </c>
      <c r="AZ5" s="0" t="n">
        <v>0</v>
      </c>
      <c r="BA5" s="0" t="n">
        <v>0</v>
      </c>
      <c r="BB5" s="0" t="n">
        <v>0</v>
      </c>
    </row>
    <row r="6" customFormat="false" ht="13.8" hidden="false" customHeight="false" outlineLevel="0" collapsed="false">
      <c r="A6" s="17" t="n">
        <v>44039.5597222222</v>
      </c>
      <c r="B6" s="18" t="n">
        <f aca="false">DATE(YEAR(A6),MONTH(A6),DAY(A6))</f>
        <v>44039</v>
      </c>
      <c r="C6" s="0" t="n">
        <v>18.6</v>
      </c>
      <c r="D6" s="0" t="n">
        <v>37.2</v>
      </c>
      <c r="E6" s="0" t="n">
        <v>37.2</v>
      </c>
      <c r="F6" s="0" t="n">
        <f aca="false">AVERAGE(C6:E6)</f>
        <v>31</v>
      </c>
      <c r="G6" s="0" t="n">
        <v>0</v>
      </c>
      <c r="H6" s="0" t="n">
        <v>0</v>
      </c>
      <c r="I6" s="0" t="n">
        <v>18.6</v>
      </c>
      <c r="J6" s="0" t="n">
        <v>18.6</v>
      </c>
      <c r="K6" s="0" t="n">
        <v>0</v>
      </c>
      <c r="L6" s="0" t="n">
        <v>0</v>
      </c>
      <c r="M6" s="0" t="n">
        <v>0</v>
      </c>
      <c r="N6" s="0" t="n">
        <v>18.6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18.6</v>
      </c>
      <c r="AE6" s="0" t="n">
        <v>0</v>
      </c>
      <c r="AF6" s="0" t="n">
        <v>18.6</v>
      </c>
      <c r="AG6" s="0" t="n">
        <v>0</v>
      </c>
      <c r="AH6" s="0" t="n">
        <v>0</v>
      </c>
      <c r="AI6" s="0" t="n">
        <v>0</v>
      </c>
      <c r="AJ6" s="0" t="n">
        <v>18.6</v>
      </c>
      <c r="AK6" s="0" t="n">
        <v>0</v>
      </c>
      <c r="AL6" s="0" t="n">
        <v>18.6</v>
      </c>
      <c r="AM6" s="0" t="n">
        <v>0</v>
      </c>
      <c r="AN6" s="0" t="n">
        <v>0</v>
      </c>
      <c r="AO6" s="0" t="n">
        <v>0</v>
      </c>
      <c r="AP6" s="0" t="n">
        <v>18.6</v>
      </c>
      <c r="AQ6" s="0" t="n">
        <v>0</v>
      </c>
      <c r="AR6" s="0" t="n">
        <v>0</v>
      </c>
      <c r="AS6" s="0" t="n">
        <v>0</v>
      </c>
      <c r="AT6" s="0" t="n">
        <v>18.6</v>
      </c>
      <c r="AU6" s="0" t="n">
        <v>0</v>
      </c>
      <c r="AV6" s="0" t="n">
        <v>0</v>
      </c>
      <c r="AW6" s="0" t="n">
        <v>0</v>
      </c>
      <c r="AX6" s="0" t="n">
        <v>18.6</v>
      </c>
      <c r="AY6" s="0" t="n">
        <v>0</v>
      </c>
      <c r="AZ6" s="0" t="n">
        <v>0</v>
      </c>
      <c r="BA6" s="0" t="n">
        <v>0</v>
      </c>
      <c r="BB6" s="0" t="n">
        <v>0</v>
      </c>
    </row>
    <row r="7" customFormat="false" ht="13.8" hidden="false" customHeight="false" outlineLevel="0" collapsed="false">
      <c r="A7" s="17" t="n">
        <v>44039.5604166667</v>
      </c>
      <c r="B7" s="18" t="n">
        <f aca="false">DATE(YEAR(A7),MONTH(A7),DAY(A7))</f>
        <v>44039</v>
      </c>
      <c r="C7" s="0" t="n">
        <v>37.2</v>
      </c>
      <c r="D7" s="0" t="n">
        <v>18.6</v>
      </c>
      <c r="E7" s="0" t="n">
        <v>18.6</v>
      </c>
      <c r="F7" s="0" t="n">
        <f aca="false">AVERAGE(C7:E7)</f>
        <v>24.8</v>
      </c>
      <c r="G7" s="0" t="n">
        <v>0</v>
      </c>
      <c r="H7" s="0" t="n">
        <v>18.6</v>
      </c>
      <c r="I7" s="0" t="n">
        <v>0</v>
      </c>
      <c r="J7" s="0" t="n">
        <v>18.6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18.6</v>
      </c>
      <c r="Q7" s="0" t="n">
        <v>0</v>
      </c>
      <c r="R7" s="0" t="n">
        <v>18.6</v>
      </c>
      <c r="S7" s="0" t="n">
        <v>0</v>
      </c>
      <c r="T7" s="0" t="n">
        <v>18.6</v>
      </c>
      <c r="U7" s="0" t="n">
        <v>0</v>
      </c>
      <c r="V7" s="0" t="n">
        <v>18.6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18.6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18.6</v>
      </c>
      <c r="AK7" s="0" t="n">
        <v>18.6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18.6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18.6</v>
      </c>
      <c r="AY7" s="0" t="n">
        <v>0</v>
      </c>
      <c r="AZ7" s="0" t="n">
        <v>0</v>
      </c>
      <c r="BA7" s="0" t="n">
        <v>0</v>
      </c>
      <c r="BB7" s="0" t="n">
        <v>0</v>
      </c>
    </row>
    <row r="8" customFormat="false" ht="13.8" hidden="false" customHeight="false" outlineLevel="0" collapsed="false">
      <c r="A8" s="17" t="n">
        <v>44039.5611111111</v>
      </c>
      <c r="B8" s="18" t="n">
        <f aca="false">DATE(YEAR(A8),MONTH(A8),DAY(A8))</f>
        <v>44039</v>
      </c>
      <c r="C8" s="0" t="n">
        <v>18.6</v>
      </c>
      <c r="D8" s="0" t="n">
        <v>18.6</v>
      </c>
      <c r="E8" s="0" t="n">
        <v>18.6</v>
      </c>
      <c r="F8" s="0" t="n">
        <f aca="false">AVERAGE(C8:E8)</f>
        <v>18.6</v>
      </c>
      <c r="G8" s="0" t="n">
        <v>0</v>
      </c>
      <c r="H8" s="0" t="n">
        <v>18.6</v>
      </c>
      <c r="I8" s="0" t="n">
        <v>0</v>
      </c>
      <c r="J8" s="0" t="n">
        <v>18.6</v>
      </c>
      <c r="K8" s="0" t="n">
        <v>0</v>
      </c>
      <c r="L8" s="0" t="n">
        <v>18.6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18.6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18.6</v>
      </c>
      <c r="AM8" s="0" t="n">
        <v>0</v>
      </c>
      <c r="AN8" s="0" t="n">
        <v>0</v>
      </c>
      <c r="AO8" s="0" t="n">
        <v>0</v>
      </c>
      <c r="AP8" s="0" t="n">
        <v>18.6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18.6</v>
      </c>
      <c r="BB8" s="0" t="n">
        <v>0</v>
      </c>
    </row>
    <row r="9" customFormat="false" ht="13.8" hidden="false" customHeight="false" outlineLevel="0" collapsed="false">
      <c r="A9" s="17" t="n">
        <v>44039.5618055556</v>
      </c>
      <c r="B9" s="18" t="n">
        <f aca="false">DATE(YEAR(A9),MONTH(A9),DAY(A9))</f>
        <v>44039</v>
      </c>
      <c r="C9" s="0" t="n">
        <v>0</v>
      </c>
      <c r="D9" s="0" t="n">
        <v>0</v>
      </c>
      <c r="E9" s="0" t="n">
        <v>0</v>
      </c>
      <c r="F9" s="0" t="n">
        <f aca="false">AVERAGE(C9:E9)</f>
        <v>0</v>
      </c>
      <c r="G9" s="0" t="n">
        <v>0</v>
      </c>
      <c r="H9" s="0" t="n">
        <v>0</v>
      </c>
      <c r="I9" s="0" t="n">
        <v>18.6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18.6</v>
      </c>
      <c r="Q9" s="0" t="n">
        <v>18.6</v>
      </c>
      <c r="R9" s="0" t="n">
        <v>0</v>
      </c>
      <c r="S9" s="0" t="n">
        <v>0</v>
      </c>
      <c r="T9" s="0" t="n">
        <v>18.6</v>
      </c>
      <c r="U9" s="0" t="n">
        <v>0</v>
      </c>
      <c r="V9" s="0" t="n">
        <v>0</v>
      </c>
      <c r="W9" s="0" t="n">
        <v>0</v>
      </c>
      <c r="X9" s="0" t="n">
        <v>18.6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18.6</v>
      </c>
      <c r="AD9" s="0" t="n">
        <v>18.6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18.6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18.6</v>
      </c>
      <c r="AY9" s="0" t="n">
        <v>0</v>
      </c>
      <c r="AZ9" s="0" t="n">
        <v>0</v>
      </c>
      <c r="BA9" s="0" t="n">
        <v>0</v>
      </c>
      <c r="BB9" s="0" t="n">
        <v>0</v>
      </c>
    </row>
    <row r="10" customFormat="false" ht="13.8" hidden="false" customHeight="false" outlineLevel="0" collapsed="false">
      <c r="A10" s="17" t="n">
        <v>44039.5625</v>
      </c>
      <c r="B10" s="18" t="n">
        <f aca="false">DATE(YEAR(A10),MONTH(A10),DAY(A10))</f>
        <v>44039</v>
      </c>
      <c r="C10" s="0" t="n">
        <v>37.2</v>
      </c>
      <c r="D10" s="0" t="n">
        <v>18.6</v>
      </c>
      <c r="E10" s="0" t="n">
        <v>18.6</v>
      </c>
      <c r="F10" s="0" t="n">
        <f aca="false">AVERAGE(C10:E10)</f>
        <v>24.8</v>
      </c>
      <c r="G10" s="0" t="n">
        <v>0</v>
      </c>
      <c r="H10" s="0" t="n">
        <v>0</v>
      </c>
      <c r="I10" s="0" t="n">
        <v>0</v>
      </c>
      <c r="J10" s="0" t="n">
        <v>18.6</v>
      </c>
      <c r="K10" s="0" t="n">
        <v>0</v>
      </c>
      <c r="L10" s="0" t="n">
        <v>0</v>
      </c>
      <c r="M10" s="0" t="n">
        <v>0</v>
      </c>
      <c r="N10" s="0" t="n">
        <v>18.6</v>
      </c>
      <c r="O10" s="0" t="n">
        <v>0</v>
      </c>
      <c r="P10" s="0" t="n">
        <v>0</v>
      </c>
      <c r="Q10" s="0" t="n">
        <v>0</v>
      </c>
      <c r="R10" s="0" t="n">
        <v>18.6</v>
      </c>
      <c r="S10" s="0" t="n">
        <v>0</v>
      </c>
      <c r="T10" s="0" t="n">
        <v>0</v>
      </c>
      <c r="U10" s="0" t="n">
        <v>0</v>
      </c>
      <c r="V10" s="0" t="n">
        <v>18.6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18.6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18.6</v>
      </c>
      <c r="AH10" s="0" t="n">
        <v>0</v>
      </c>
      <c r="AI10" s="0" t="n">
        <v>0</v>
      </c>
      <c r="AJ10" s="0" t="n">
        <v>18.6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18.6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18.6</v>
      </c>
      <c r="BA10" s="0" t="n">
        <v>0</v>
      </c>
      <c r="BB10" s="0" t="n">
        <v>0</v>
      </c>
    </row>
    <row r="11" customFormat="false" ht="13.8" hidden="false" customHeight="false" outlineLevel="0" collapsed="false">
      <c r="A11" s="17" t="n">
        <v>44039.5631944445</v>
      </c>
      <c r="B11" s="18" t="n">
        <f aca="false">DATE(YEAR(A11),MONTH(A11),DAY(A11))</f>
        <v>44039</v>
      </c>
      <c r="C11" s="0" t="n">
        <v>0</v>
      </c>
      <c r="D11" s="0" t="n">
        <v>18.6</v>
      </c>
      <c r="E11" s="0" t="n">
        <v>18.6</v>
      </c>
      <c r="F11" s="0" t="n">
        <f aca="false">AVERAGE(C11:E11)</f>
        <v>12.4</v>
      </c>
      <c r="G11" s="0" t="n">
        <v>0</v>
      </c>
      <c r="H11" s="0" t="n">
        <v>18.6</v>
      </c>
      <c r="I11" s="0" t="n">
        <v>0</v>
      </c>
      <c r="J11" s="0" t="n">
        <v>18.6</v>
      </c>
      <c r="K11" s="0" t="n">
        <v>0</v>
      </c>
      <c r="L11" s="0" t="n">
        <v>18.6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18.6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18.6</v>
      </c>
      <c r="AM11" s="0" t="n">
        <v>0</v>
      </c>
      <c r="AN11" s="0" t="n">
        <v>18.6</v>
      </c>
      <c r="AO11" s="0" t="n">
        <v>0</v>
      </c>
      <c r="AP11" s="0" t="n">
        <v>18.6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18.6</v>
      </c>
      <c r="AY11" s="0" t="n">
        <v>0</v>
      </c>
      <c r="AZ11" s="0" t="n">
        <v>0</v>
      </c>
      <c r="BA11" s="0" t="n">
        <v>0</v>
      </c>
      <c r="BB11" s="0" t="n">
        <v>0</v>
      </c>
    </row>
    <row r="12" customFormat="false" ht="13.8" hidden="false" customHeight="false" outlineLevel="0" collapsed="false">
      <c r="A12" s="17" t="n">
        <v>44039.5638888889</v>
      </c>
      <c r="B12" s="18" t="n">
        <f aca="false">DATE(YEAR(A12),MONTH(A12),DAY(A12))</f>
        <v>44039</v>
      </c>
      <c r="C12" s="0" t="n">
        <v>0</v>
      </c>
      <c r="D12" s="0" t="n">
        <v>18.6</v>
      </c>
      <c r="E12" s="0" t="n">
        <v>0</v>
      </c>
      <c r="F12" s="0" t="n">
        <f aca="false">AVERAGE(C12:E12)</f>
        <v>6.2</v>
      </c>
      <c r="G12" s="0" t="n">
        <v>0</v>
      </c>
      <c r="H12" s="0" t="n">
        <v>0</v>
      </c>
      <c r="I12" s="0" t="n">
        <v>18.6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18.6</v>
      </c>
      <c r="U12" s="0" t="n">
        <v>18.6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18.6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18.6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</row>
    <row r="13" customFormat="false" ht="13.8" hidden="false" customHeight="false" outlineLevel="0" collapsed="false">
      <c r="A13" s="17" t="n">
        <v>44039.5645833333</v>
      </c>
      <c r="B13" s="18" t="n">
        <f aca="false">DATE(YEAR(A13),MONTH(A13),DAY(A13))</f>
        <v>44039</v>
      </c>
      <c r="C13" s="0" t="n">
        <v>18.6</v>
      </c>
      <c r="D13" s="0" t="n">
        <v>0</v>
      </c>
      <c r="E13" s="0" t="n">
        <v>0</v>
      </c>
      <c r="F13" s="0" t="n">
        <f aca="false">AVERAGE(C13:E13)</f>
        <v>6.2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18.6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18.6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</row>
    <row r="14" customFormat="false" ht="13.8" hidden="false" customHeight="false" outlineLevel="0" collapsed="false">
      <c r="A14" s="17" t="n">
        <v>44039.5652777778</v>
      </c>
      <c r="B14" s="18" t="n">
        <f aca="false">DATE(YEAR(A14),MONTH(A14),DAY(A14))</f>
        <v>44039</v>
      </c>
      <c r="C14" s="0" t="n">
        <v>0</v>
      </c>
      <c r="D14" s="0" t="n">
        <v>0</v>
      </c>
      <c r="E14" s="0" t="n">
        <v>0</v>
      </c>
      <c r="F14" s="0" t="n">
        <f aca="false">AVERAGE(C14:E14)</f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18.6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</row>
    <row r="15" customFormat="false" ht="13.8" hidden="false" customHeight="false" outlineLevel="0" collapsed="false">
      <c r="A15" s="17" t="n">
        <v>44039.5673611111</v>
      </c>
      <c r="B15" s="18" t="n">
        <f aca="false">DATE(YEAR(A15),MONTH(A15),DAY(A15))</f>
        <v>44039</v>
      </c>
      <c r="C15" s="0" t="n">
        <v>0</v>
      </c>
      <c r="D15" s="0" t="n">
        <v>0</v>
      </c>
      <c r="E15" s="0" t="n">
        <v>0</v>
      </c>
      <c r="F15" s="0" t="n">
        <f aca="false">AVERAGE(C15:E15)</f>
        <v>0</v>
      </c>
      <c r="G15" s="0" t="n">
        <v>0</v>
      </c>
      <c r="H15" s="0" t="n">
        <v>18.6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18.6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</row>
    <row r="16" customFormat="false" ht="13.8" hidden="false" customHeight="false" outlineLevel="0" collapsed="false">
      <c r="A16" s="17" t="n">
        <v>44039.56875</v>
      </c>
      <c r="B16" s="18" t="n">
        <f aca="false">DATE(YEAR(A16),MONTH(A16),DAY(A16))</f>
        <v>44039</v>
      </c>
      <c r="C16" s="0" t="n">
        <v>0</v>
      </c>
      <c r="D16" s="0" t="n">
        <v>0</v>
      </c>
      <c r="E16" s="0" t="n">
        <v>0</v>
      </c>
      <c r="F16" s="0" t="n">
        <f aca="false">AVERAGE(C16:E16)</f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18.6</v>
      </c>
    </row>
    <row r="17" customFormat="false" ht="13.8" hidden="false" customHeight="false" outlineLevel="0" collapsed="false">
      <c r="A17" s="17" t="n">
        <v>44039.5708333333</v>
      </c>
      <c r="B17" s="18" t="n">
        <f aca="false">DATE(YEAR(A17),MONTH(A17),DAY(A17))</f>
        <v>44039</v>
      </c>
      <c r="C17" s="0" t="n">
        <v>0</v>
      </c>
      <c r="D17" s="0" t="n">
        <v>0</v>
      </c>
      <c r="E17" s="0" t="n">
        <v>18.6</v>
      </c>
      <c r="F17" s="0" t="n">
        <f aca="false">AVERAGE(C17:E17)</f>
        <v>6.2</v>
      </c>
      <c r="G17" s="0" t="n">
        <v>0</v>
      </c>
      <c r="H17" s="0" t="n">
        <v>0</v>
      </c>
      <c r="I17" s="0" t="n">
        <v>0</v>
      </c>
      <c r="J17" s="0" t="n">
        <v>18.6</v>
      </c>
      <c r="K17" s="0" t="n">
        <v>0</v>
      </c>
      <c r="L17" s="0" t="n">
        <v>0</v>
      </c>
      <c r="M17" s="0" t="n">
        <v>18.6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18.6</v>
      </c>
      <c r="Y17" s="0" t="n">
        <v>0</v>
      </c>
      <c r="Z17" s="0" t="n">
        <v>0</v>
      </c>
      <c r="AA17" s="0" t="n">
        <v>0</v>
      </c>
      <c r="AB17" s="0" t="n">
        <v>18.6</v>
      </c>
      <c r="AC17" s="0" t="n">
        <v>18.6</v>
      </c>
      <c r="AD17" s="0" t="n">
        <v>18.6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18.6</v>
      </c>
      <c r="AM17" s="0" t="n">
        <v>0</v>
      </c>
      <c r="AN17" s="0" t="n">
        <v>0</v>
      </c>
      <c r="AO17" s="0" t="n">
        <v>0</v>
      </c>
      <c r="AP17" s="0" t="n">
        <v>18.6</v>
      </c>
      <c r="AQ17" s="0" t="n">
        <v>0</v>
      </c>
      <c r="AR17" s="0" t="n">
        <v>18.6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18.6</v>
      </c>
      <c r="BB17" s="0" t="n">
        <v>0</v>
      </c>
    </row>
    <row r="18" customFormat="false" ht="13.8" hidden="false" customHeight="false" outlineLevel="0" collapsed="false">
      <c r="A18" s="17" t="n">
        <v>44039.5715277778</v>
      </c>
      <c r="B18" s="18" t="n">
        <f aca="false">DATE(YEAR(A18),MONTH(A18),DAY(A18))</f>
        <v>44039</v>
      </c>
      <c r="C18" s="0" t="n">
        <v>18.6</v>
      </c>
      <c r="D18" s="0" t="n">
        <v>18.6</v>
      </c>
      <c r="E18" s="0" t="n">
        <v>18.6</v>
      </c>
      <c r="F18" s="0" t="n">
        <f aca="false">AVERAGE(C18:E18)</f>
        <v>18.6</v>
      </c>
      <c r="G18" s="0" t="n">
        <v>0</v>
      </c>
      <c r="H18" s="0" t="n">
        <v>18.6</v>
      </c>
      <c r="I18" s="0" t="n">
        <v>18.6</v>
      </c>
      <c r="J18" s="0" t="n">
        <v>18.6</v>
      </c>
      <c r="K18" s="0" t="n">
        <v>0</v>
      </c>
      <c r="L18" s="0" t="n">
        <v>0</v>
      </c>
      <c r="M18" s="0" t="n">
        <v>0</v>
      </c>
      <c r="N18" s="0" t="n">
        <v>18.6</v>
      </c>
      <c r="O18" s="0" t="n">
        <v>0</v>
      </c>
      <c r="P18" s="0" t="n">
        <v>18.6</v>
      </c>
      <c r="Q18" s="0" t="n">
        <v>18.6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18.6</v>
      </c>
      <c r="AD18" s="0" t="n">
        <v>0</v>
      </c>
      <c r="AE18" s="0" t="n">
        <v>0</v>
      </c>
      <c r="AF18" s="0" t="n">
        <v>18.6</v>
      </c>
      <c r="AG18" s="0" t="n">
        <v>18.6</v>
      </c>
      <c r="AH18" s="0" t="n">
        <v>37.2</v>
      </c>
      <c r="AI18" s="0" t="n">
        <v>0</v>
      </c>
      <c r="AJ18" s="0" t="n">
        <v>18.6</v>
      </c>
      <c r="AK18" s="0" t="n">
        <v>18.6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</row>
    <row r="19" customFormat="false" ht="13.8" hidden="false" customHeight="false" outlineLevel="0" collapsed="false">
      <c r="A19" s="17" t="n">
        <v>44039.5722222222</v>
      </c>
      <c r="B19" s="18" t="n">
        <f aca="false">DATE(YEAR(A19),MONTH(A19),DAY(A19))</f>
        <v>44039</v>
      </c>
      <c r="C19" s="0" t="n">
        <v>18.6</v>
      </c>
      <c r="D19" s="0" t="n">
        <v>18.6</v>
      </c>
      <c r="E19" s="0" t="n">
        <v>0</v>
      </c>
      <c r="F19" s="0" t="n">
        <f aca="false">AVERAGE(C19:E19)</f>
        <v>12.4</v>
      </c>
      <c r="G19" s="0" t="n">
        <v>0</v>
      </c>
      <c r="H19" s="0" t="n">
        <v>0</v>
      </c>
      <c r="I19" s="0" t="n">
        <v>0</v>
      </c>
      <c r="J19" s="0" t="n">
        <v>18.6</v>
      </c>
      <c r="K19" s="0" t="n">
        <v>0</v>
      </c>
      <c r="L19" s="0" t="n">
        <v>0</v>
      </c>
      <c r="M19" s="0" t="n">
        <v>18.6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18.6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18.6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18.6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18.6</v>
      </c>
      <c r="AP19" s="0" t="n">
        <v>18.6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18.6</v>
      </c>
      <c r="AY19" s="0" t="n">
        <v>0</v>
      </c>
      <c r="AZ19" s="0" t="n">
        <v>18.6</v>
      </c>
      <c r="BA19" s="0" t="n">
        <v>0</v>
      </c>
      <c r="BB19" s="0" t="n">
        <v>0</v>
      </c>
    </row>
    <row r="20" customFormat="false" ht="13.8" hidden="false" customHeight="false" outlineLevel="0" collapsed="false">
      <c r="A20" s="17" t="n">
        <v>44039.5729166667</v>
      </c>
      <c r="B20" s="18" t="n">
        <f aca="false">DATE(YEAR(A20),MONTH(A20),DAY(A20))</f>
        <v>44039</v>
      </c>
      <c r="C20" s="0" t="n">
        <v>0</v>
      </c>
      <c r="D20" s="0" t="n">
        <v>0</v>
      </c>
      <c r="E20" s="0" t="n">
        <v>18.6</v>
      </c>
      <c r="F20" s="0" t="n">
        <f aca="false">AVERAGE(C20:E20)</f>
        <v>6.2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18.6</v>
      </c>
      <c r="AE20" s="0" t="n">
        <v>0</v>
      </c>
      <c r="AF20" s="0" t="n">
        <v>0</v>
      </c>
      <c r="AG20" s="0" t="n">
        <v>18.6</v>
      </c>
      <c r="AH20" s="0" t="n">
        <v>0</v>
      </c>
      <c r="AI20" s="0" t="n">
        <v>0</v>
      </c>
      <c r="AJ20" s="0" t="n">
        <v>18.6</v>
      </c>
      <c r="AK20" s="0" t="n">
        <v>0</v>
      </c>
      <c r="AL20" s="0" t="n">
        <v>18.6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18.6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18.6</v>
      </c>
      <c r="BB20" s="0" t="n">
        <v>0</v>
      </c>
    </row>
    <row r="21" customFormat="false" ht="13.8" hidden="false" customHeight="false" outlineLevel="0" collapsed="false">
      <c r="A21" s="17" t="n">
        <v>44039.5736111111</v>
      </c>
      <c r="B21" s="18" t="n">
        <f aca="false">DATE(YEAR(A21),MONTH(A21),DAY(A21))</f>
        <v>44039</v>
      </c>
      <c r="C21" s="0" t="n">
        <v>0</v>
      </c>
      <c r="D21" s="0" t="n">
        <v>0</v>
      </c>
      <c r="E21" s="0" t="n">
        <v>0</v>
      </c>
      <c r="F21" s="0" t="n">
        <f aca="false">AVERAGE(C21:E21)</f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18.6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</row>
    <row r="22" customFormat="false" ht="13.8" hidden="false" customHeight="false" outlineLevel="0" collapsed="false">
      <c r="A22" s="17" t="n">
        <v>44039.5743055556</v>
      </c>
      <c r="B22" s="18" t="n">
        <f aca="false">DATE(YEAR(A22),MONTH(A22),DAY(A22))</f>
        <v>44039</v>
      </c>
      <c r="C22" s="0" t="n">
        <v>0</v>
      </c>
      <c r="D22" s="0" t="n">
        <v>0</v>
      </c>
      <c r="E22" s="0" t="n">
        <v>0</v>
      </c>
      <c r="F22" s="0" t="n">
        <f aca="false">AVERAGE(C22:E22)</f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18.6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</row>
    <row r="23" customFormat="false" ht="13.8" hidden="false" customHeight="false" outlineLevel="0" collapsed="false">
      <c r="A23" s="17" t="n">
        <v>44039.5756944444</v>
      </c>
      <c r="B23" s="18" t="n">
        <f aca="false">DATE(YEAR(A23),MONTH(A23),DAY(A23))</f>
        <v>44039</v>
      </c>
      <c r="C23" s="0" t="n">
        <v>0</v>
      </c>
      <c r="D23" s="0" t="n">
        <v>0</v>
      </c>
      <c r="E23" s="0" t="n">
        <v>0</v>
      </c>
      <c r="F23" s="0" t="n">
        <f aca="false">AVERAGE(C23:E23)</f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18.6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</row>
    <row r="24" customFormat="false" ht="13.8" hidden="false" customHeight="false" outlineLevel="0" collapsed="false">
      <c r="A24" s="17" t="n">
        <v>44039.5763888889</v>
      </c>
      <c r="B24" s="18" t="n">
        <f aca="false">DATE(YEAR(A24),MONTH(A24),DAY(A24))</f>
        <v>44039</v>
      </c>
      <c r="C24" s="0" t="n">
        <v>0</v>
      </c>
      <c r="D24" s="0" t="n">
        <v>0</v>
      </c>
      <c r="E24" s="0" t="n">
        <v>0</v>
      </c>
      <c r="F24" s="0" t="n">
        <f aca="false">AVERAGE(C24:E24)</f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18.6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</row>
    <row r="25" customFormat="false" ht="13.8" hidden="false" customHeight="false" outlineLevel="0" collapsed="false">
      <c r="A25" s="17" t="n">
        <v>44039.5784722222</v>
      </c>
      <c r="B25" s="18" t="n">
        <f aca="false">DATE(YEAR(A25),MONTH(A25),DAY(A25))</f>
        <v>44039</v>
      </c>
      <c r="C25" s="0" t="n">
        <v>0</v>
      </c>
      <c r="D25" s="0" t="n">
        <v>0</v>
      </c>
      <c r="E25" s="0" t="n">
        <v>0</v>
      </c>
      <c r="F25" s="0" t="n">
        <f aca="false">AVERAGE(C25:E25)</f>
        <v>0</v>
      </c>
      <c r="G25" s="0" t="n">
        <v>0</v>
      </c>
      <c r="H25" s="0" t="n">
        <v>0</v>
      </c>
      <c r="I25" s="0" t="n">
        <v>18.6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</row>
    <row r="26" customFormat="false" ht="13.8" hidden="false" customHeight="false" outlineLevel="0" collapsed="false">
      <c r="A26" s="17" t="n">
        <v>44039.5798611111</v>
      </c>
      <c r="B26" s="18" t="n">
        <f aca="false">DATE(YEAR(A26),MONTH(A26),DAY(A26))</f>
        <v>44039</v>
      </c>
      <c r="C26" s="0" t="n">
        <v>0</v>
      </c>
      <c r="D26" s="0" t="n">
        <v>0</v>
      </c>
      <c r="E26" s="0" t="n">
        <v>0</v>
      </c>
      <c r="F26" s="0" t="n">
        <f aca="false">AVERAGE(C26:E26)</f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18.6</v>
      </c>
    </row>
    <row r="27" customFormat="false" ht="13.8" hidden="false" customHeight="false" outlineLevel="0" collapsed="false">
      <c r="A27" s="17" t="n">
        <v>44039.58125</v>
      </c>
      <c r="B27" s="18" t="n">
        <f aca="false">DATE(YEAR(A27),MONTH(A27),DAY(A27))</f>
        <v>44039</v>
      </c>
      <c r="C27" s="0" t="n">
        <v>0</v>
      </c>
      <c r="D27" s="0" t="n">
        <v>0</v>
      </c>
      <c r="E27" s="0" t="n">
        <v>0</v>
      </c>
      <c r="F27" s="0" t="n">
        <f aca="false">AVERAGE(C27:E27)</f>
        <v>0</v>
      </c>
      <c r="G27" s="0" t="n">
        <v>0</v>
      </c>
      <c r="H27" s="0" t="n">
        <v>18.6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</row>
    <row r="28" customFormat="false" ht="13.8" hidden="false" customHeight="false" outlineLevel="0" collapsed="false">
      <c r="A28" s="17" t="n">
        <v>44039.5819444444</v>
      </c>
      <c r="B28" s="18" t="n">
        <f aca="false">DATE(YEAR(A28),MONTH(A28),DAY(A28))</f>
        <v>44039</v>
      </c>
      <c r="C28" s="0" t="n">
        <v>0</v>
      </c>
      <c r="D28" s="0" t="n">
        <v>0</v>
      </c>
      <c r="E28" s="0" t="n">
        <v>0</v>
      </c>
      <c r="F28" s="0" t="n">
        <f aca="false">AVERAGE(C28:E28)</f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18.6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</row>
    <row r="29" customFormat="false" ht="13.8" hidden="false" customHeight="false" outlineLevel="0" collapsed="false">
      <c r="A29" s="17" t="n">
        <v>44039.6659722222</v>
      </c>
      <c r="B29" s="18" t="n">
        <f aca="false">DATE(YEAR(A29),MONTH(A29),DAY(A29))</f>
        <v>44039</v>
      </c>
      <c r="C29" s="0" t="n">
        <v>18.6</v>
      </c>
      <c r="D29" s="0" t="n">
        <v>18.6</v>
      </c>
      <c r="E29" s="0" t="n">
        <v>0</v>
      </c>
      <c r="F29" s="0" t="n">
        <f aca="false">AVERAGE(C29:E29)</f>
        <v>12.4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</row>
    <row r="30" customFormat="false" ht="13.8" hidden="false" customHeight="false" outlineLevel="0" collapsed="false">
      <c r="A30" s="17" t="n">
        <v>44039.6666666667</v>
      </c>
      <c r="B30" s="18" t="n">
        <f aca="false">DATE(YEAR(A30),MONTH(A30),DAY(A30))</f>
        <v>44039</v>
      </c>
      <c r="C30" s="0" t="n">
        <v>0</v>
      </c>
      <c r="D30" s="0" t="n">
        <v>0</v>
      </c>
      <c r="E30" s="0" t="n">
        <v>18.6</v>
      </c>
      <c r="F30" s="0" t="n">
        <f aca="false">AVERAGE(C30:E30)</f>
        <v>6.2</v>
      </c>
      <c r="G30" s="0" t="n">
        <v>0</v>
      </c>
      <c r="H30" s="0" t="n">
        <v>0</v>
      </c>
      <c r="I30" s="0" t="n">
        <v>0</v>
      </c>
      <c r="J30" s="0" t="n">
        <v>18.6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</row>
    <row r="31" customFormat="false" ht="13.8" hidden="false" customHeight="false" outlineLevel="0" collapsed="false">
      <c r="A31" s="17" t="n">
        <v>44039.6673611111</v>
      </c>
      <c r="B31" s="18" t="n">
        <f aca="false">DATE(YEAR(A31),MONTH(A31),DAY(A31))</f>
        <v>44039</v>
      </c>
      <c r="C31" s="0" t="n">
        <v>18.6</v>
      </c>
      <c r="D31" s="0" t="n">
        <v>18.6</v>
      </c>
      <c r="E31" s="0" t="n">
        <v>0</v>
      </c>
      <c r="F31" s="0" t="n">
        <f aca="false">AVERAGE(C31:E31)</f>
        <v>12.4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18.6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</row>
    <row r="32" customFormat="false" ht="13.8" hidden="false" customHeight="false" outlineLevel="0" collapsed="false">
      <c r="A32" s="17" t="n">
        <v>44039.6680555556</v>
      </c>
      <c r="B32" s="18" t="n">
        <f aca="false">DATE(YEAR(A32),MONTH(A32),DAY(A32))</f>
        <v>44039</v>
      </c>
      <c r="C32" s="0" t="n">
        <v>0</v>
      </c>
      <c r="D32" s="0" t="n">
        <v>0</v>
      </c>
      <c r="E32" s="0" t="n">
        <v>0</v>
      </c>
      <c r="F32" s="0" t="n">
        <f aca="false">AVERAGE(C32:E32)</f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18.6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</row>
    <row r="33" customFormat="false" ht="13.8" hidden="false" customHeight="false" outlineLevel="0" collapsed="false">
      <c r="A33" s="17" t="n">
        <v>44039.66875</v>
      </c>
      <c r="B33" s="18" t="n">
        <f aca="false">DATE(YEAR(A33),MONTH(A33),DAY(A33))</f>
        <v>44039</v>
      </c>
      <c r="C33" s="0" t="n">
        <v>0</v>
      </c>
      <c r="D33" s="0" t="n">
        <v>0</v>
      </c>
      <c r="E33" s="0" t="n">
        <v>18.6</v>
      </c>
      <c r="F33" s="0" t="n">
        <f aca="false">AVERAGE(C33:E33)</f>
        <v>6.2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</row>
    <row r="34" customFormat="false" ht="13.8" hidden="false" customHeight="false" outlineLevel="0" collapsed="false">
      <c r="A34" s="17" t="n">
        <v>44039.6694444444</v>
      </c>
      <c r="B34" s="18" t="n">
        <f aca="false">DATE(YEAR(A34),MONTH(A34),DAY(A34))</f>
        <v>44039</v>
      </c>
      <c r="C34" s="0" t="n">
        <v>0</v>
      </c>
      <c r="D34" s="0" t="n">
        <v>0</v>
      </c>
      <c r="E34" s="0" t="n">
        <v>0</v>
      </c>
      <c r="F34" s="0" t="n">
        <f aca="false">AVERAGE(C34:E34)</f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18.6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</row>
    <row r="35" customFormat="false" ht="13.8" hidden="false" customHeight="false" outlineLevel="0" collapsed="false">
      <c r="A35" s="17" t="n">
        <v>44039.6736111111</v>
      </c>
      <c r="B35" s="18" t="n">
        <f aca="false">DATE(YEAR(A35),MONTH(A35),DAY(A35))</f>
        <v>44039</v>
      </c>
      <c r="C35" s="0" t="n">
        <v>0</v>
      </c>
      <c r="D35" s="0" t="n">
        <v>0</v>
      </c>
      <c r="E35" s="0" t="n">
        <v>0</v>
      </c>
      <c r="F35" s="0" t="n">
        <f aca="false">AVERAGE(C35:E35)</f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18.6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</row>
    <row r="36" customFormat="false" ht="13.8" hidden="false" customHeight="false" outlineLevel="0" collapsed="false">
      <c r="A36" s="17" t="n">
        <v>44039.6743055556</v>
      </c>
      <c r="B36" s="18" t="n">
        <f aca="false">DATE(YEAR(A36),MONTH(A36),DAY(A36))</f>
        <v>44039</v>
      </c>
      <c r="C36" s="0" t="n">
        <v>18.6</v>
      </c>
      <c r="D36" s="0" t="n">
        <v>18.6</v>
      </c>
      <c r="E36" s="0" t="n">
        <v>0</v>
      </c>
      <c r="F36" s="0" t="n">
        <f aca="false">AVERAGE(C36:E36)</f>
        <v>12.4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18.6</v>
      </c>
      <c r="AY36" s="0" t="n">
        <v>0</v>
      </c>
      <c r="AZ36" s="0" t="n">
        <v>0</v>
      </c>
      <c r="BA36" s="0" t="n">
        <v>0</v>
      </c>
      <c r="BB36" s="0" t="n">
        <v>0</v>
      </c>
    </row>
    <row r="37" customFormat="false" ht="13.8" hidden="false" customHeight="false" outlineLevel="0" collapsed="false">
      <c r="A37" s="17" t="n">
        <v>44039.675</v>
      </c>
      <c r="B37" s="18" t="n">
        <f aca="false">DATE(YEAR(A37),MONTH(A37),DAY(A37))</f>
        <v>44039</v>
      </c>
      <c r="C37" s="0" t="n">
        <v>18.6</v>
      </c>
      <c r="D37" s="0" t="n">
        <v>18.6</v>
      </c>
      <c r="E37" s="0" t="n">
        <v>37.2</v>
      </c>
      <c r="F37" s="0" t="n">
        <f aca="false">AVERAGE(C37:E37)</f>
        <v>24.8</v>
      </c>
      <c r="G37" s="0" t="n">
        <v>0</v>
      </c>
      <c r="H37" s="0" t="n">
        <v>0</v>
      </c>
      <c r="I37" s="0" t="n">
        <v>0</v>
      </c>
      <c r="J37" s="0" t="n">
        <v>18.6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18.6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18.6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18.6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18.6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</row>
    <row r="38" customFormat="false" ht="13.8" hidden="false" customHeight="false" outlineLevel="0" collapsed="false">
      <c r="A38" s="17" t="n">
        <v>44039.6756944444</v>
      </c>
      <c r="B38" s="18" t="n">
        <f aca="false">DATE(YEAR(A38),MONTH(A38),DAY(A38))</f>
        <v>44039</v>
      </c>
      <c r="C38" s="0" t="n">
        <v>18.6</v>
      </c>
      <c r="D38" s="0" t="n">
        <v>18.6</v>
      </c>
      <c r="E38" s="0" t="n">
        <v>18.6</v>
      </c>
      <c r="F38" s="0" t="n">
        <f aca="false">AVERAGE(C38:E38)</f>
        <v>18.6</v>
      </c>
      <c r="G38" s="0" t="n">
        <v>0</v>
      </c>
      <c r="H38" s="0" t="n">
        <v>0</v>
      </c>
      <c r="I38" s="0" t="n">
        <v>0</v>
      </c>
      <c r="J38" s="0" t="n">
        <v>18.6</v>
      </c>
      <c r="K38" s="0" t="n">
        <v>0</v>
      </c>
      <c r="L38" s="0" t="n">
        <v>18.6</v>
      </c>
      <c r="M38" s="0" t="n">
        <v>0</v>
      </c>
      <c r="N38" s="0" t="n">
        <v>18.6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18.6</v>
      </c>
      <c r="U38" s="0" t="n">
        <v>0</v>
      </c>
      <c r="V38" s="0" t="n">
        <v>0</v>
      </c>
      <c r="W38" s="0" t="n">
        <v>0</v>
      </c>
      <c r="X38" s="0" t="n">
        <v>18.6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18.6</v>
      </c>
      <c r="AI38" s="0" t="n">
        <v>0</v>
      </c>
      <c r="AJ38" s="0" t="n">
        <v>0</v>
      </c>
      <c r="AK38" s="0" t="n">
        <v>18.6</v>
      </c>
      <c r="AL38" s="0" t="n">
        <v>0</v>
      </c>
      <c r="AM38" s="0" t="n">
        <v>0</v>
      </c>
      <c r="AN38" s="0" t="n">
        <v>18.6</v>
      </c>
      <c r="AO38" s="0" t="n">
        <v>0</v>
      </c>
      <c r="AP38" s="0" t="n">
        <v>18.6</v>
      </c>
      <c r="AQ38" s="0" t="n">
        <v>0</v>
      </c>
      <c r="AR38" s="0" t="n">
        <v>18.6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18.6</v>
      </c>
      <c r="AY38" s="0" t="n">
        <v>0</v>
      </c>
      <c r="AZ38" s="0" t="n">
        <v>0</v>
      </c>
      <c r="BA38" s="0" t="n">
        <v>0</v>
      </c>
      <c r="BB38" s="0" t="n">
        <v>0</v>
      </c>
    </row>
    <row r="39" customFormat="false" ht="13.8" hidden="false" customHeight="false" outlineLevel="0" collapsed="false">
      <c r="A39" s="17" t="n">
        <v>44039.6763888889</v>
      </c>
      <c r="B39" s="18" t="n">
        <f aca="false">DATE(YEAR(A39),MONTH(A39),DAY(A39))</f>
        <v>44039</v>
      </c>
      <c r="C39" s="0" t="n">
        <v>18.6</v>
      </c>
      <c r="D39" s="0" t="n">
        <v>18.6</v>
      </c>
      <c r="E39" s="0" t="n">
        <v>0</v>
      </c>
      <c r="F39" s="0" t="n">
        <f aca="false">AVERAGE(C39:E39)</f>
        <v>12.4</v>
      </c>
      <c r="G39" s="0" t="n">
        <v>0</v>
      </c>
      <c r="H39" s="0" t="n">
        <v>18.6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18.6</v>
      </c>
      <c r="Q39" s="0" t="n">
        <v>18.6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18.6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18.6</v>
      </c>
      <c r="AG39" s="0" t="n">
        <v>0</v>
      </c>
      <c r="AH39" s="0" t="n">
        <v>18.6</v>
      </c>
      <c r="AI39" s="0" t="n">
        <v>0</v>
      </c>
      <c r="AJ39" s="0" t="n">
        <v>18.6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18.6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</row>
    <row r="40" customFormat="false" ht="13.8" hidden="false" customHeight="false" outlineLevel="0" collapsed="false">
      <c r="A40" s="17" t="n">
        <v>44039.6770833333</v>
      </c>
      <c r="B40" s="18" t="n">
        <f aca="false">DATE(YEAR(A40),MONTH(A40),DAY(A40))</f>
        <v>44039</v>
      </c>
      <c r="C40" s="0" t="n">
        <v>0</v>
      </c>
      <c r="D40" s="0" t="n">
        <v>0</v>
      </c>
      <c r="E40" s="0" t="n">
        <v>0</v>
      </c>
      <c r="F40" s="0" t="n">
        <f aca="false">AVERAGE(C40:E40)</f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18.6</v>
      </c>
      <c r="AC40" s="0" t="n">
        <v>0</v>
      </c>
      <c r="AD40" s="0" t="n">
        <v>18.6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18.6</v>
      </c>
      <c r="AM40" s="0" t="n">
        <v>0</v>
      </c>
      <c r="AN40" s="0" t="n">
        <v>18.6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18.6</v>
      </c>
      <c r="BA40" s="0" t="n">
        <v>0</v>
      </c>
      <c r="BB40" s="0" t="n">
        <v>0</v>
      </c>
    </row>
    <row r="41" customFormat="false" ht="13.8" hidden="false" customHeight="false" outlineLevel="0" collapsed="false">
      <c r="A41" s="17" t="n">
        <v>44039.6777777778</v>
      </c>
      <c r="B41" s="18" t="n">
        <f aca="false">DATE(YEAR(A41),MONTH(A41),DAY(A41))</f>
        <v>44039</v>
      </c>
      <c r="C41" s="0" t="n">
        <v>18.6</v>
      </c>
      <c r="D41" s="0" t="n">
        <v>18.6</v>
      </c>
      <c r="E41" s="0" t="n">
        <v>18.6</v>
      </c>
      <c r="F41" s="0" t="n">
        <f aca="false">AVERAGE(C41:E41)</f>
        <v>18.6</v>
      </c>
      <c r="G41" s="0" t="n">
        <v>0</v>
      </c>
      <c r="H41" s="0" t="n">
        <v>0</v>
      </c>
      <c r="I41" s="0" t="n">
        <v>0</v>
      </c>
      <c r="J41" s="0" t="n">
        <v>18.6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18.6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18.6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18.6</v>
      </c>
      <c r="AD41" s="0" t="n">
        <v>0</v>
      </c>
      <c r="AE41" s="0" t="n">
        <v>0</v>
      </c>
      <c r="AF41" s="0" t="n">
        <v>0</v>
      </c>
      <c r="AG41" s="0" t="n">
        <v>18.6</v>
      </c>
      <c r="AH41" s="0" t="n">
        <v>18.6</v>
      </c>
      <c r="AI41" s="0" t="n">
        <v>0</v>
      </c>
      <c r="AJ41" s="0" t="n">
        <v>18.6</v>
      </c>
      <c r="AK41" s="0" t="n">
        <v>0</v>
      </c>
      <c r="AL41" s="0" t="n">
        <v>0</v>
      </c>
      <c r="AM41" s="0" t="n">
        <v>0</v>
      </c>
      <c r="AN41" s="0" t="n">
        <v>18.6</v>
      </c>
      <c r="AO41" s="0" t="n">
        <v>0</v>
      </c>
      <c r="AP41" s="0" t="n">
        <v>18.6</v>
      </c>
      <c r="AQ41" s="0" t="n">
        <v>0</v>
      </c>
      <c r="AR41" s="0" t="n">
        <v>18.6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18.6</v>
      </c>
      <c r="AY41" s="0" t="n">
        <v>0</v>
      </c>
      <c r="AZ41" s="0" t="n">
        <v>0</v>
      </c>
      <c r="BA41" s="0" t="n">
        <v>18.6</v>
      </c>
      <c r="BB41" s="0" t="n">
        <v>0</v>
      </c>
    </row>
    <row r="42" customFormat="false" ht="13.8" hidden="false" customHeight="false" outlineLevel="0" collapsed="false">
      <c r="A42" s="17" t="n">
        <v>44039.6784722222</v>
      </c>
      <c r="B42" s="18" t="n">
        <f aca="false">DATE(YEAR(A42),MONTH(A42),DAY(A42))</f>
        <v>44039</v>
      </c>
      <c r="C42" s="0" t="n">
        <v>55.9</v>
      </c>
      <c r="D42" s="0" t="n">
        <v>55.9</v>
      </c>
      <c r="E42" s="0" t="n">
        <v>55.9</v>
      </c>
      <c r="F42" s="0" t="n">
        <f aca="false">AVERAGE(C42:E42)</f>
        <v>55.9</v>
      </c>
      <c r="G42" s="0" t="n">
        <v>0</v>
      </c>
      <c r="H42" s="0" t="n">
        <v>37.2</v>
      </c>
      <c r="I42" s="0" t="n">
        <v>18.6</v>
      </c>
      <c r="J42" s="0" t="n">
        <v>18.6</v>
      </c>
      <c r="K42" s="0" t="n">
        <v>0</v>
      </c>
      <c r="L42" s="0" t="n">
        <v>18.6</v>
      </c>
      <c r="M42" s="0" t="n">
        <v>0</v>
      </c>
      <c r="N42" s="0" t="n">
        <v>18.6</v>
      </c>
      <c r="O42" s="0" t="n">
        <v>0</v>
      </c>
      <c r="P42" s="0" t="n">
        <v>37.2</v>
      </c>
      <c r="Q42" s="0" t="n">
        <v>18.6</v>
      </c>
      <c r="R42" s="0" t="n">
        <v>0</v>
      </c>
      <c r="S42" s="0" t="n">
        <v>0</v>
      </c>
      <c r="T42" s="0" t="n">
        <v>37.2</v>
      </c>
      <c r="U42" s="0" t="n">
        <v>0</v>
      </c>
      <c r="V42" s="0" t="n">
        <v>18.6</v>
      </c>
      <c r="W42" s="0" t="n">
        <v>0</v>
      </c>
      <c r="X42" s="0" t="n">
        <v>37.2</v>
      </c>
      <c r="Y42" s="0" t="n">
        <v>0</v>
      </c>
      <c r="Z42" s="0" t="n">
        <v>0</v>
      </c>
      <c r="AA42" s="0" t="n">
        <v>0</v>
      </c>
      <c r="AB42" s="0" t="n">
        <v>37.2</v>
      </c>
      <c r="AC42" s="0" t="n">
        <v>0</v>
      </c>
      <c r="AD42" s="0" t="n">
        <v>18.6</v>
      </c>
      <c r="AE42" s="0" t="n">
        <v>0</v>
      </c>
      <c r="AF42" s="0" t="n">
        <v>37.2</v>
      </c>
      <c r="AG42" s="0" t="n">
        <v>18.6</v>
      </c>
      <c r="AH42" s="0" t="n">
        <v>55.9</v>
      </c>
      <c r="AI42" s="0" t="n">
        <v>0</v>
      </c>
      <c r="AJ42" s="0" t="n">
        <v>18.6</v>
      </c>
      <c r="AK42" s="0" t="n">
        <v>18.6</v>
      </c>
      <c r="AL42" s="0" t="n">
        <v>37.2</v>
      </c>
      <c r="AM42" s="0" t="n">
        <v>0</v>
      </c>
      <c r="AN42" s="0" t="n">
        <v>55.9</v>
      </c>
      <c r="AO42" s="0" t="n">
        <v>0</v>
      </c>
      <c r="AP42" s="0" t="n">
        <v>37.2</v>
      </c>
      <c r="AQ42" s="0" t="n">
        <v>0</v>
      </c>
      <c r="AR42" s="0" t="n">
        <v>37.2</v>
      </c>
      <c r="AS42" s="0" t="n">
        <v>0</v>
      </c>
      <c r="AT42" s="0" t="n">
        <v>18.6</v>
      </c>
      <c r="AU42" s="0" t="n">
        <v>0</v>
      </c>
      <c r="AV42" s="0" t="n">
        <v>0</v>
      </c>
      <c r="AW42" s="0" t="n">
        <v>0</v>
      </c>
      <c r="AX42" s="0" t="n">
        <v>37.2</v>
      </c>
      <c r="AY42" s="0" t="n">
        <v>0</v>
      </c>
      <c r="AZ42" s="0" t="n">
        <v>18.6</v>
      </c>
      <c r="BA42" s="0" t="n">
        <v>18.6</v>
      </c>
      <c r="BB42" s="0" t="n">
        <v>0</v>
      </c>
    </row>
    <row r="43" customFormat="false" ht="13.8" hidden="false" customHeight="false" outlineLevel="0" collapsed="false">
      <c r="A43" s="17" t="n">
        <v>44039.6791666667</v>
      </c>
      <c r="B43" s="18" t="n">
        <f aca="false">DATE(YEAR(A43),MONTH(A43),DAY(A43))</f>
        <v>44039</v>
      </c>
      <c r="C43" s="0" t="n">
        <v>37.2</v>
      </c>
      <c r="D43" s="0" t="n">
        <v>37.2</v>
      </c>
      <c r="E43" s="0" t="n">
        <v>37.2</v>
      </c>
      <c r="F43" s="0" t="n">
        <f aca="false">AVERAGE(C43:E43)</f>
        <v>37.2</v>
      </c>
      <c r="G43" s="0" t="n">
        <v>0</v>
      </c>
      <c r="H43" s="0" t="n">
        <v>18.6</v>
      </c>
      <c r="I43" s="0" t="n">
        <v>18.6</v>
      </c>
      <c r="J43" s="0" t="n">
        <v>37.2</v>
      </c>
      <c r="K43" s="0" t="n">
        <v>0</v>
      </c>
      <c r="L43" s="0" t="n">
        <v>18.6</v>
      </c>
      <c r="M43" s="0" t="n">
        <v>0</v>
      </c>
      <c r="N43" s="0" t="n">
        <v>18.6</v>
      </c>
      <c r="O43" s="0" t="n">
        <v>0</v>
      </c>
      <c r="P43" s="0" t="n">
        <v>18.6</v>
      </c>
      <c r="Q43" s="0" t="n">
        <v>18.6</v>
      </c>
      <c r="R43" s="0" t="n">
        <v>18.6</v>
      </c>
      <c r="S43" s="0" t="n">
        <v>0</v>
      </c>
      <c r="T43" s="0" t="n">
        <v>18.6</v>
      </c>
      <c r="U43" s="0" t="n">
        <v>18.6</v>
      </c>
      <c r="V43" s="0" t="n">
        <v>0</v>
      </c>
      <c r="W43" s="0" t="n">
        <v>0</v>
      </c>
      <c r="X43" s="0" t="n">
        <v>37.2</v>
      </c>
      <c r="Y43" s="0" t="n">
        <v>0</v>
      </c>
      <c r="Z43" s="0" t="n">
        <v>0</v>
      </c>
      <c r="AA43" s="0" t="n">
        <v>0</v>
      </c>
      <c r="AB43" s="0" t="n">
        <v>37.2</v>
      </c>
      <c r="AC43" s="0" t="n">
        <v>37.2</v>
      </c>
      <c r="AD43" s="0" t="n">
        <v>18.6</v>
      </c>
      <c r="AE43" s="0" t="n">
        <v>93.1</v>
      </c>
      <c r="AF43" s="0" t="n">
        <v>37.2</v>
      </c>
      <c r="AG43" s="0" t="n">
        <v>37.2</v>
      </c>
      <c r="AH43" s="0" t="n">
        <v>37.2</v>
      </c>
      <c r="AI43" s="0" t="n">
        <v>0</v>
      </c>
      <c r="AJ43" s="0" t="n">
        <v>37.2</v>
      </c>
      <c r="AK43" s="0" t="n">
        <v>18.6</v>
      </c>
      <c r="AL43" s="0" t="n">
        <v>18.6</v>
      </c>
      <c r="AM43" s="0" t="n">
        <v>0</v>
      </c>
      <c r="AN43" s="0" t="n">
        <v>74.5</v>
      </c>
      <c r="AO43" s="0" t="n">
        <v>18.6</v>
      </c>
      <c r="AP43" s="0" t="n">
        <v>55.9</v>
      </c>
      <c r="AQ43" s="0" t="n">
        <v>0</v>
      </c>
      <c r="AR43" s="0" t="n">
        <v>55.9</v>
      </c>
      <c r="AS43" s="0" t="n">
        <v>0</v>
      </c>
      <c r="AT43" s="0" t="n">
        <v>37.2</v>
      </c>
      <c r="AU43" s="0" t="n">
        <v>0</v>
      </c>
      <c r="AV43" s="0" t="n">
        <v>0</v>
      </c>
      <c r="AW43" s="0" t="n">
        <v>0</v>
      </c>
      <c r="AX43" s="0" t="n">
        <v>18.6</v>
      </c>
      <c r="AY43" s="0" t="n">
        <v>0</v>
      </c>
      <c r="AZ43" s="0" t="n">
        <v>37.2</v>
      </c>
      <c r="BA43" s="0" t="n">
        <v>18.6</v>
      </c>
      <c r="BB43" s="0" t="n">
        <v>0</v>
      </c>
    </row>
    <row r="44" customFormat="false" ht="13.8" hidden="false" customHeight="false" outlineLevel="0" collapsed="false">
      <c r="A44" s="17" t="n">
        <v>44039.6798611111</v>
      </c>
      <c r="B44" s="18" t="n">
        <f aca="false">DATE(YEAR(A44),MONTH(A44),DAY(A44))</f>
        <v>44039</v>
      </c>
      <c r="C44" s="0" t="n">
        <v>55.9</v>
      </c>
      <c r="D44" s="0" t="n">
        <v>37.2</v>
      </c>
      <c r="E44" s="0" t="n">
        <v>37.2</v>
      </c>
      <c r="F44" s="0" t="n">
        <f aca="false">AVERAGE(C44:E44)</f>
        <v>43.4333333333333</v>
      </c>
      <c r="G44" s="0" t="n">
        <v>0</v>
      </c>
      <c r="H44" s="0" t="n">
        <v>37.2</v>
      </c>
      <c r="I44" s="0" t="n">
        <v>18.6</v>
      </c>
      <c r="J44" s="0" t="n">
        <v>18.6</v>
      </c>
      <c r="K44" s="0" t="n">
        <v>0</v>
      </c>
      <c r="L44" s="0" t="n">
        <v>0</v>
      </c>
      <c r="M44" s="0" t="n">
        <v>18.6</v>
      </c>
      <c r="N44" s="0" t="n">
        <v>18.6</v>
      </c>
      <c r="O44" s="0" t="n">
        <v>0</v>
      </c>
      <c r="P44" s="0" t="n">
        <v>37.2</v>
      </c>
      <c r="Q44" s="0" t="n">
        <v>37.2</v>
      </c>
      <c r="R44" s="0" t="n">
        <v>18.6</v>
      </c>
      <c r="S44" s="0" t="n">
        <v>0</v>
      </c>
      <c r="T44" s="0" t="n">
        <v>37.2</v>
      </c>
      <c r="U44" s="0" t="n">
        <v>0</v>
      </c>
      <c r="V44" s="0" t="n">
        <v>18.6</v>
      </c>
      <c r="W44" s="0" t="n">
        <v>0</v>
      </c>
      <c r="X44" s="0" t="n">
        <v>37.2</v>
      </c>
      <c r="Y44" s="0" t="n">
        <v>18.6</v>
      </c>
      <c r="Z44" s="0" t="n">
        <v>0</v>
      </c>
      <c r="AA44" s="0" t="n">
        <v>0</v>
      </c>
      <c r="AB44" s="0" t="n">
        <v>37.2</v>
      </c>
      <c r="AC44" s="0" t="n">
        <v>18.6</v>
      </c>
      <c r="AD44" s="0" t="n">
        <v>37.2</v>
      </c>
      <c r="AE44" s="0" t="n">
        <v>149</v>
      </c>
      <c r="AF44" s="0" t="n">
        <v>55.9</v>
      </c>
      <c r="AG44" s="0" t="n">
        <v>55.9</v>
      </c>
      <c r="AH44" s="0" t="n">
        <v>55.9</v>
      </c>
      <c r="AI44" s="0" t="n">
        <v>0</v>
      </c>
      <c r="AJ44" s="0" t="n">
        <v>37.2</v>
      </c>
      <c r="AK44" s="0" t="n">
        <v>37.2</v>
      </c>
      <c r="AL44" s="0" t="n">
        <v>18.6</v>
      </c>
      <c r="AM44" s="0" t="n">
        <v>0</v>
      </c>
      <c r="AN44" s="0" t="n">
        <v>55.9</v>
      </c>
      <c r="AO44" s="0" t="n">
        <v>18.6</v>
      </c>
      <c r="AP44" s="0" t="n">
        <v>37.2</v>
      </c>
      <c r="AQ44" s="0" t="n">
        <v>0</v>
      </c>
      <c r="AR44" s="0" t="n">
        <v>55.9</v>
      </c>
      <c r="AS44" s="0" t="n">
        <v>0</v>
      </c>
      <c r="AT44" s="0" t="n">
        <v>37.2</v>
      </c>
      <c r="AU44" s="0" t="n">
        <v>0</v>
      </c>
      <c r="AV44" s="0" t="n">
        <v>0</v>
      </c>
      <c r="AW44" s="0" t="n">
        <v>18.6</v>
      </c>
      <c r="AX44" s="0" t="n">
        <v>18.6</v>
      </c>
      <c r="AY44" s="0" t="n">
        <v>0</v>
      </c>
      <c r="AZ44" s="0" t="n">
        <v>37.2</v>
      </c>
      <c r="BA44" s="0" t="n">
        <v>18.6</v>
      </c>
      <c r="BB44" s="0" t="n">
        <v>18.6</v>
      </c>
    </row>
    <row r="45" customFormat="false" ht="13.8" hidden="false" customHeight="false" outlineLevel="0" collapsed="false">
      <c r="A45" s="17" t="n">
        <v>44039.6805555556</v>
      </c>
      <c r="B45" s="18" t="n">
        <f aca="false">DATE(YEAR(A45),MONTH(A45),DAY(A45))</f>
        <v>44039</v>
      </c>
      <c r="C45" s="0" t="n">
        <v>18.6</v>
      </c>
      <c r="D45" s="0" t="n">
        <v>18.6</v>
      </c>
      <c r="E45" s="0" t="n">
        <v>18.6</v>
      </c>
      <c r="F45" s="0" t="n">
        <f aca="false">AVERAGE(C45:E45)</f>
        <v>18.6</v>
      </c>
      <c r="G45" s="0" t="n">
        <v>55.9</v>
      </c>
      <c r="H45" s="0" t="n">
        <v>18.6</v>
      </c>
      <c r="I45" s="0" t="n">
        <v>0</v>
      </c>
      <c r="J45" s="0" t="n">
        <v>18.6</v>
      </c>
      <c r="K45" s="0" t="n">
        <v>0</v>
      </c>
      <c r="L45" s="0" t="n">
        <v>18.6</v>
      </c>
      <c r="M45" s="0" t="n">
        <v>0</v>
      </c>
      <c r="N45" s="0" t="n">
        <v>18.6</v>
      </c>
      <c r="O45" s="0" t="n">
        <v>0</v>
      </c>
      <c r="P45" s="0" t="n">
        <v>0</v>
      </c>
      <c r="Q45" s="0" t="n">
        <v>18.6</v>
      </c>
      <c r="R45" s="0" t="n">
        <v>0</v>
      </c>
      <c r="S45" s="0" t="n">
        <v>18.6</v>
      </c>
      <c r="T45" s="0" t="n">
        <v>18.6</v>
      </c>
      <c r="U45" s="0" t="n">
        <v>0</v>
      </c>
      <c r="V45" s="0" t="n">
        <v>18.6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18.6</v>
      </c>
      <c r="AC45" s="0" t="n">
        <v>18.6</v>
      </c>
      <c r="AD45" s="0" t="n">
        <v>0</v>
      </c>
      <c r="AE45" s="0" t="n">
        <v>55.9</v>
      </c>
      <c r="AF45" s="0" t="n">
        <v>0</v>
      </c>
      <c r="AG45" s="0" t="n">
        <v>37.2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18.6</v>
      </c>
      <c r="AM45" s="0" t="n">
        <v>0</v>
      </c>
      <c r="AN45" s="0" t="n">
        <v>18.6</v>
      </c>
      <c r="AO45" s="0" t="n">
        <v>18.6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18.6</v>
      </c>
      <c r="AY45" s="0" t="n">
        <v>0</v>
      </c>
      <c r="AZ45" s="0" t="n">
        <v>0</v>
      </c>
      <c r="BA45" s="0" t="n">
        <v>18.6</v>
      </c>
      <c r="BB45" s="0" t="n">
        <v>0</v>
      </c>
    </row>
    <row r="46" customFormat="false" ht="13.8" hidden="false" customHeight="false" outlineLevel="0" collapsed="false">
      <c r="A46" s="17" t="n">
        <v>44039.68125</v>
      </c>
      <c r="B46" s="18" t="n">
        <f aca="false">DATE(YEAR(A46),MONTH(A46),DAY(A46))</f>
        <v>44039</v>
      </c>
      <c r="C46" s="0" t="n">
        <v>0</v>
      </c>
      <c r="D46" s="0" t="n">
        <v>0</v>
      </c>
      <c r="E46" s="0" t="n">
        <v>0</v>
      </c>
      <c r="F46" s="0" t="n">
        <f aca="false">AVERAGE(C46:E46)</f>
        <v>0</v>
      </c>
      <c r="G46" s="0" t="n">
        <v>0</v>
      </c>
      <c r="H46" s="0" t="n">
        <v>0</v>
      </c>
      <c r="I46" s="0" t="n">
        <v>18.6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18.6</v>
      </c>
      <c r="V46" s="0" t="n">
        <v>0</v>
      </c>
      <c r="W46" s="0" t="n">
        <v>0</v>
      </c>
      <c r="X46" s="0" t="n">
        <v>18.6</v>
      </c>
      <c r="Y46" s="0" t="n">
        <v>18.6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37.2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18.6</v>
      </c>
      <c r="AK46" s="0" t="n">
        <v>0</v>
      </c>
      <c r="AL46" s="0" t="n">
        <v>0</v>
      </c>
      <c r="AM46" s="0" t="n">
        <v>0</v>
      </c>
      <c r="AN46" s="0" t="n">
        <v>18.6</v>
      </c>
      <c r="AO46" s="0" t="n">
        <v>0</v>
      </c>
      <c r="AP46" s="0" t="n">
        <v>18.6</v>
      </c>
      <c r="AQ46" s="0" t="n">
        <v>0</v>
      </c>
      <c r="AR46" s="0" t="n">
        <v>18.6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18.6</v>
      </c>
      <c r="BA46" s="0" t="n">
        <v>0</v>
      </c>
      <c r="BB46" s="0" t="n">
        <v>0</v>
      </c>
    </row>
    <row r="47" customFormat="false" ht="13.8" hidden="false" customHeight="false" outlineLevel="0" collapsed="false">
      <c r="A47" s="17" t="n">
        <v>44039.6819444444</v>
      </c>
      <c r="B47" s="18" t="n">
        <f aca="false">DATE(YEAR(A47),MONTH(A47),DAY(A47))</f>
        <v>44039</v>
      </c>
      <c r="C47" s="0" t="n">
        <v>0</v>
      </c>
      <c r="D47" s="0" t="n">
        <v>0</v>
      </c>
      <c r="E47" s="0" t="n">
        <v>0</v>
      </c>
      <c r="F47" s="0" t="n">
        <f aca="false">AVERAGE(C47:E47)</f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18.6</v>
      </c>
      <c r="Q47" s="0" t="n">
        <v>0</v>
      </c>
      <c r="R47" s="0" t="n">
        <v>18.6</v>
      </c>
      <c r="S47" s="0" t="n">
        <v>0</v>
      </c>
      <c r="T47" s="0" t="n">
        <v>0</v>
      </c>
      <c r="U47" s="0" t="n">
        <v>0</v>
      </c>
      <c r="V47" s="0" t="n">
        <v>18.6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18.6</v>
      </c>
      <c r="AE47" s="0" t="n">
        <v>0</v>
      </c>
      <c r="AF47" s="0" t="n">
        <v>18.6</v>
      </c>
      <c r="AG47" s="0" t="n">
        <v>18.6</v>
      </c>
      <c r="AH47" s="0" t="n">
        <v>18.6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18.6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</row>
    <row r="48" customFormat="false" ht="13.8" hidden="false" customHeight="false" outlineLevel="0" collapsed="false">
      <c r="A48" s="17" t="n">
        <v>44039.6826388889</v>
      </c>
      <c r="B48" s="18" t="n">
        <f aca="false">DATE(YEAR(A48),MONTH(A48),DAY(A48))</f>
        <v>44039</v>
      </c>
      <c r="C48" s="0" t="n">
        <v>0</v>
      </c>
      <c r="D48" s="0" t="n">
        <v>0</v>
      </c>
      <c r="E48" s="0" t="n">
        <v>0</v>
      </c>
      <c r="F48" s="0" t="n">
        <f aca="false">AVERAGE(C48:E48)</f>
        <v>0</v>
      </c>
      <c r="G48" s="0" t="n">
        <v>0</v>
      </c>
      <c r="H48" s="0" t="n">
        <v>18.6</v>
      </c>
      <c r="I48" s="0" t="n">
        <v>0</v>
      </c>
      <c r="J48" s="0" t="n">
        <v>18.6</v>
      </c>
      <c r="K48" s="0" t="n">
        <v>0</v>
      </c>
      <c r="L48" s="0" t="n">
        <v>0</v>
      </c>
      <c r="M48" s="0" t="n">
        <v>18.6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18.6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</row>
    <row r="49" customFormat="false" ht="13.8" hidden="false" customHeight="false" outlineLevel="0" collapsed="false">
      <c r="A49" s="17" t="n">
        <v>44039.6833333333</v>
      </c>
      <c r="B49" s="18" t="n">
        <f aca="false">DATE(YEAR(A49),MONTH(A49),DAY(A49))</f>
        <v>44039</v>
      </c>
      <c r="C49" s="0" t="n">
        <v>0</v>
      </c>
      <c r="D49" s="0" t="n">
        <v>0</v>
      </c>
      <c r="E49" s="0" t="n">
        <v>0</v>
      </c>
      <c r="F49" s="0" t="n">
        <f aca="false">AVERAGE(C49:E49)</f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18.6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18.6</v>
      </c>
      <c r="AO49" s="0" t="n">
        <v>0</v>
      </c>
      <c r="AP49" s="0" t="n">
        <v>18.6</v>
      </c>
      <c r="AQ49" s="0" t="n">
        <v>0</v>
      </c>
      <c r="AR49" s="0" t="n">
        <v>18.6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18.6</v>
      </c>
      <c r="AY49" s="0" t="n">
        <v>0</v>
      </c>
      <c r="AZ49" s="0" t="n">
        <v>0</v>
      </c>
      <c r="BA49" s="0" t="n">
        <v>0</v>
      </c>
      <c r="BB49" s="0" t="n">
        <v>0</v>
      </c>
    </row>
    <row r="50" customFormat="false" ht="13.8" hidden="false" customHeight="false" outlineLevel="0" collapsed="false">
      <c r="A50" s="17" t="n">
        <v>44039.6840277778</v>
      </c>
      <c r="B50" s="18" t="n">
        <f aca="false">DATE(YEAR(A50),MONTH(A50),DAY(A50))</f>
        <v>44039</v>
      </c>
      <c r="C50" s="0" t="n">
        <v>18.6</v>
      </c>
      <c r="D50" s="0" t="n">
        <v>18.6</v>
      </c>
      <c r="E50" s="0" t="n">
        <v>18.6</v>
      </c>
      <c r="F50" s="0" t="n">
        <f aca="false">AVERAGE(C50:E50)</f>
        <v>18.6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18.6</v>
      </c>
      <c r="R50" s="0" t="n">
        <v>0</v>
      </c>
      <c r="S50" s="0" t="n">
        <v>0</v>
      </c>
      <c r="T50" s="0" t="n">
        <v>18.6</v>
      </c>
      <c r="U50" s="0" t="n">
        <v>0</v>
      </c>
      <c r="V50" s="0" t="n">
        <v>0</v>
      </c>
      <c r="W50" s="0" t="n">
        <v>0</v>
      </c>
      <c r="X50" s="0" t="n">
        <v>18.6</v>
      </c>
      <c r="Y50" s="0" t="n">
        <v>0</v>
      </c>
      <c r="Z50" s="0" t="n">
        <v>0</v>
      </c>
      <c r="AA50" s="0" t="n">
        <v>0</v>
      </c>
      <c r="AB50" s="0" t="n">
        <v>18.6</v>
      </c>
      <c r="AC50" s="0" t="n">
        <v>18.6</v>
      </c>
      <c r="AD50" s="0" t="n">
        <v>0</v>
      </c>
      <c r="AE50" s="0" t="n">
        <v>18.6</v>
      </c>
      <c r="AF50" s="0" t="n">
        <v>0</v>
      </c>
      <c r="AG50" s="0" t="n">
        <v>18.6</v>
      </c>
      <c r="AH50" s="0" t="n">
        <v>0</v>
      </c>
      <c r="AI50" s="0" t="n">
        <v>0</v>
      </c>
      <c r="AJ50" s="0" t="n">
        <v>18.6</v>
      </c>
      <c r="AK50" s="0" t="n">
        <v>18.6</v>
      </c>
      <c r="AL50" s="0" t="n">
        <v>0</v>
      </c>
      <c r="AM50" s="0" t="n">
        <v>0</v>
      </c>
      <c r="AN50" s="0" t="n">
        <v>0</v>
      </c>
      <c r="AO50" s="0" t="n">
        <v>18.6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18.6</v>
      </c>
      <c r="BB50" s="0" t="n">
        <v>18.6</v>
      </c>
    </row>
    <row r="51" customFormat="false" ht="13.8" hidden="false" customHeight="false" outlineLevel="0" collapsed="false">
      <c r="A51" s="17" t="n">
        <v>44039.6847222222</v>
      </c>
      <c r="B51" s="18" t="n">
        <f aca="false">DATE(YEAR(A51),MONTH(A51),DAY(A51))</f>
        <v>44039</v>
      </c>
      <c r="C51" s="0" t="n">
        <v>18.6</v>
      </c>
      <c r="D51" s="0" t="n">
        <v>18.6</v>
      </c>
      <c r="E51" s="0" t="n">
        <v>18.6</v>
      </c>
      <c r="F51" s="0" t="n">
        <f aca="false">AVERAGE(C51:E51)</f>
        <v>18.6</v>
      </c>
      <c r="G51" s="0" t="n">
        <v>0</v>
      </c>
      <c r="H51" s="0" t="n">
        <v>18.6</v>
      </c>
      <c r="I51" s="0" t="n">
        <v>18.6</v>
      </c>
      <c r="J51" s="0" t="n">
        <v>18.6</v>
      </c>
      <c r="K51" s="0" t="n">
        <v>0</v>
      </c>
      <c r="L51" s="0" t="n">
        <v>0</v>
      </c>
      <c r="M51" s="0" t="n">
        <v>0</v>
      </c>
      <c r="N51" s="0" t="n">
        <v>18.6</v>
      </c>
      <c r="O51" s="0" t="n">
        <v>0</v>
      </c>
      <c r="P51" s="0" t="n">
        <v>18.6</v>
      </c>
      <c r="Q51" s="0" t="n">
        <v>18.6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18.6</v>
      </c>
      <c r="Z51" s="0" t="n">
        <v>0</v>
      </c>
      <c r="AA51" s="0" t="n">
        <v>0</v>
      </c>
      <c r="AB51" s="0" t="n">
        <v>18.6</v>
      </c>
      <c r="AC51" s="0" t="n">
        <v>18.6</v>
      </c>
      <c r="AD51" s="0" t="n">
        <v>0</v>
      </c>
      <c r="AE51" s="0" t="n">
        <v>242.4</v>
      </c>
      <c r="AF51" s="0" t="n">
        <v>18.6</v>
      </c>
      <c r="AG51" s="0" t="n">
        <v>0</v>
      </c>
      <c r="AH51" s="0" t="n">
        <v>18.6</v>
      </c>
      <c r="AI51" s="0" t="n">
        <v>0</v>
      </c>
      <c r="AJ51" s="0" t="n">
        <v>0</v>
      </c>
      <c r="AK51" s="0" t="n">
        <v>0</v>
      </c>
      <c r="AL51" s="0" t="n">
        <v>18.6</v>
      </c>
      <c r="AM51" s="0" t="n">
        <v>18.6</v>
      </c>
      <c r="AN51" s="0" t="n">
        <v>18.6</v>
      </c>
      <c r="AO51" s="0" t="n">
        <v>0</v>
      </c>
      <c r="AP51" s="0" t="n">
        <v>0</v>
      </c>
      <c r="AQ51" s="0" t="n">
        <v>0</v>
      </c>
      <c r="AR51" s="0" t="n">
        <v>18.6</v>
      </c>
      <c r="AS51" s="0" t="n">
        <v>0</v>
      </c>
      <c r="AT51" s="0" t="n">
        <v>18.6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18.6</v>
      </c>
      <c r="BA51" s="0" t="n">
        <v>18.6</v>
      </c>
      <c r="BB51" s="0" t="n">
        <v>0</v>
      </c>
    </row>
    <row r="52" customFormat="false" ht="13.8" hidden="false" customHeight="false" outlineLevel="0" collapsed="false">
      <c r="A52" s="17" t="n">
        <v>44039.6854166667</v>
      </c>
      <c r="B52" s="18" t="n">
        <f aca="false">DATE(YEAR(A52),MONTH(A52),DAY(A52))</f>
        <v>44039</v>
      </c>
      <c r="C52" s="0" t="n">
        <v>37.2</v>
      </c>
      <c r="D52" s="0" t="n">
        <v>37.2</v>
      </c>
      <c r="E52" s="0" t="n">
        <v>37.2</v>
      </c>
      <c r="F52" s="0" t="n">
        <f aca="false">AVERAGE(C52:E52)</f>
        <v>37.2</v>
      </c>
      <c r="G52" s="0" t="n">
        <v>0</v>
      </c>
      <c r="H52" s="0" t="n">
        <v>37.2</v>
      </c>
      <c r="I52" s="0" t="n">
        <v>18.6</v>
      </c>
      <c r="J52" s="0" t="n">
        <v>18.6</v>
      </c>
      <c r="K52" s="0" t="n">
        <v>0</v>
      </c>
      <c r="L52" s="0" t="n">
        <v>18.6</v>
      </c>
      <c r="M52" s="0" t="n">
        <v>0</v>
      </c>
      <c r="N52" s="0" t="n">
        <v>0</v>
      </c>
      <c r="O52" s="0" t="n">
        <v>0</v>
      </c>
      <c r="P52" s="0" t="n">
        <v>18.6</v>
      </c>
      <c r="Q52" s="0" t="n">
        <v>37.2</v>
      </c>
      <c r="R52" s="0" t="n">
        <v>18.6</v>
      </c>
      <c r="S52" s="0" t="n">
        <v>18.6</v>
      </c>
      <c r="T52" s="0" t="n">
        <v>18.6</v>
      </c>
      <c r="U52" s="0" t="n">
        <v>18.6</v>
      </c>
      <c r="V52" s="0" t="n">
        <v>37.2</v>
      </c>
      <c r="W52" s="0" t="n">
        <v>0</v>
      </c>
      <c r="X52" s="0" t="n">
        <v>37.2</v>
      </c>
      <c r="Y52" s="0" t="n">
        <v>0</v>
      </c>
      <c r="Z52" s="0" t="n">
        <v>0</v>
      </c>
      <c r="AA52" s="0" t="n">
        <v>261.1</v>
      </c>
      <c r="AB52" s="0" t="n">
        <v>55.9</v>
      </c>
      <c r="AC52" s="0" t="n">
        <v>37.2</v>
      </c>
      <c r="AD52" s="0" t="n">
        <v>37.2</v>
      </c>
      <c r="AE52" s="0" t="n">
        <v>617</v>
      </c>
      <c r="AF52" s="0" t="n">
        <v>37.2</v>
      </c>
      <c r="AG52" s="0" t="n">
        <v>37.2</v>
      </c>
      <c r="AH52" s="0" t="n">
        <v>37.2</v>
      </c>
      <c r="AI52" s="0" t="n">
        <v>0</v>
      </c>
      <c r="AJ52" s="0" t="n">
        <v>18.6</v>
      </c>
      <c r="AK52" s="0" t="n">
        <v>18.6</v>
      </c>
      <c r="AL52" s="0" t="n">
        <v>18.6</v>
      </c>
      <c r="AM52" s="0" t="n">
        <v>0</v>
      </c>
      <c r="AN52" s="0" t="n">
        <v>111.8</v>
      </c>
      <c r="AO52" s="0" t="n">
        <v>37.2</v>
      </c>
      <c r="AP52" s="0" t="n">
        <v>93.1</v>
      </c>
      <c r="AQ52" s="0" t="n">
        <v>18.6</v>
      </c>
      <c r="AR52" s="0" t="n">
        <v>93.1</v>
      </c>
      <c r="AS52" s="0" t="n">
        <v>0</v>
      </c>
      <c r="AT52" s="0" t="n">
        <v>37.2</v>
      </c>
      <c r="AU52" s="0" t="n">
        <v>0</v>
      </c>
      <c r="AV52" s="0" t="n">
        <v>0</v>
      </c>
      <c r="AW52" s="0" t="n">
        <v>18.6</v>
      </c>
      <c r="AX52" s="0" t="n">
        <v>18.6</v>
      </c>
      <c r="AY52" s="0" t="n">
        <v>0</v>
      </c>
      <c r="AZ52" s="0" t="n">
        <v>37.2</v>
      </c>
      <c r="BA52" s="0" t="n">
        <v>18.6</v>
      </c>
      <c r="BB52" s="0" t="n">
        <v>0</v>
      </c>
    </row>
    <row r="53" customFormat="false" ht="13.8" hidden="false" customHeight="false" outlineLevel="0" collapsed="false">
      <c r="A53" s="17" t="n">
        <v>44039.6861111111</v>
      </c>
      <c r="B53" s="18" t="n">
        <f aca="false">DATE(YEAR(A53),MONTH(A53),DAY(A53))</f>
        <v>44039</v>
      </c>
      <c r="C53" s="0" t="n">
        <v>74.5</v>
      </c>
      <c r="D53" s="0" t="n">
        <v>74.5</v>
      </c>
      <c r="E53" s="0" t="n">
        <v>74.5</v>
      </c>
      <c r="F53" s="0" t="n">
        <f aca="false">AVERAGE(C53:E53)</f>
        <v>74.5</v>
      </c>
      <c r="G53" s="0" t="n">
        <v>18.6</v>
      </c>
      <c r="H53" s="0" t="n">
        <v>55.9</v>
      </c>
      <c r="I53" s="0" t="n">
        <v>55.9</v>
      </c>
      <c r="J53" s="0" t="n">
        <v>55.9</v>
      </c>
      <c r="K53" s="0" t="n">
        <v>0</v>
      </c>
      <c r="L53" s="0" t="n">
        <v>18.6</v>
      </c>
      <c r="M53" s="0" t="n">
        <v>18.6</v>
      </c>
      <c r="N53" s="0" t="n">
        <v>37.2</v>
      </c>
      <c r="O53" s="0" t="n">
        <v>18.6</v>
      </c>
      <c r="P53" s="0" t="n">
        <v>37.2</v>
      </c>
      <c r="Q53" s="0" t="n">
        <v>55.9</v>
      </c>
      <c r="R53" s="0" t="n">
        <v>37.2</v>
      </c>
      <c r="S53" s="0" t="n">
        <v>0</v>
      </c>
      <c r="T53" s="0" t="n">
        <v>37.2</v>
      </c>
      <c r="U53" s="0" t="n">
        <v>18.6</v>
      </c>
      <c r="V53" s="0" t="n">
        <v>37.2</v>
      </c>
      <c r="W53" s="0" t="n">
        <v>0</v>
      </c>
      <c r="X53" s="0" t="n">
        <v>93.1</v>
      </c>
      <c r="Y53" s="0" t="n">
        <v>55.9</v>
      </c>
      <c r="Z53" s="0" t="n">
        <v>0</v>
      </c>
      <c r="AA53" s="0" t="n">
        <v>18.6</v>
      </c>
      <c r="AB53" s="0" t="n">
        <v>93.1</v>
      </c>
      <c r="AC53" s="0" t="n">
        <v>37.2</v>
      </c>
      <c r="AD53" s="0" t="n">
        <v>74.5</v>
      </c>
      <c r="AE53" s="0" t="n">
        <v>1126</v>
      </c>
      <c r="AF53" s="0" t="n">
        <v>93.1</v>
      </c>
      <c r="AG53" s="0" t="n">
        <v>130.4</v>
      </c>
      <c r="AH53" s="0" t="n">
        <v>93.1</v>
      </c>
      <c r="AI53" s="0" t="n">
        <v>0</v>
      </c>
      <c r="AJ53" s="0" t="n">
        <v>55.9</v>
      </c>
      <c r="AK53" s="0" t="n">
        <v>37.2</v>
      </c>
      <c r="AL53" s="0" t="n">
        <v>18.6</v>
      </c>
      <c r="AM53" s="0" t="n">
        <v>93.1</v>
      </c>
      <c r="AN53" s="0" t="n">
        <v>149</v>
      </c>
      <c r="AO53" s="0" t="n">
        <v>130.4</v>
      </c>
      <c r="AP53" s="0" t="n">
        <v>167.7</v>
      </c>
      <c r="AQ53" s="0" t="n">
        <v>55.9</v>
      </c>
      <c r="AR53" s="0" t="n">
        <v>149</v>
      </c>
      <c r="AS53" s="0" t="n">
        <v>0</v>
      </c>
      <c r="AT53" s="0" t="n">
        <v>93.1</v>
      </c>
      <c r="AU53" s="0" t="n">
        <v>0</v>
      </c>
      <c r="AV53" s="0" t="n">
        <v>0</v>
      </c>
      <c r="AW53" s="0" t="n">
        <v>37.2</v>
      </c>
      <c r="AX53" s="0" t="n">
        <v>74.5</v>
      </c>
      <c r="AY53" s="0" t="n">
        <v>0</v>
      </c>
      <c r="AZ53" s="0" t="n">
        <v>74.5</v>
      </c>
      <c r="BA53" s="0" t="n">
        <v>74.5</v>
      </c>
      <c r="BB53" s="0" t="n">
        <v>18.6</v>
      </c>
    </row>
    <row r="54" customFormat="false" ht="13.8" hidden="false" customHeight="false" outlineLevel="0" collapsed="false">
      <c r="A54" s="17" t="n">
        <v>44039.6868055556</v>
      </c>
      <c r="B54" s="18" t="n">
        <f aca="false">DATE(YEAR(A54),MONTH(A54),DAY(A54))</f>
        <v>44039</v>
      </c>
      <c r="C54" s="0" t="n">
        <v>37.2</v>
      </c>
      <c r="D54" s="0" t="n">
        <v>37.2</v>
      </c>
      <c r="E54" s="0" t="n">
        <v>18.6</v>
      </c>
      <c r="F54" s="0" t="n">
        <f aca="false">AVERAGE(C54:E54)</f>
        <v>31</v>
      </c>
      <c r="G54" s="0" t="n">
        <v>37.2</v>
      </c>
      <c r="H54" s="0" t="n">
        <v>37.2</v>
      </c>
      <c r="I54" s="0" t="n">
        <v>37.2</v>
      </c>
      <c r="J54" s="0" t="n">
        <v>37.2</v>
      </c>
      <c r="K54" s="0" t="n">
        <v>0</v>
      </c>
      <c r="L54" s="0" t="n">
        <v>18.6</v>
      </c>
      <c r="M54" s="0" t="n">
        <v>37.2</v>
      </c>
      <c r="N54" s="0" t="n">
        <v>55.9</v>
      </c>
      <c r="O54" s="0" t="n">
        <v>0</v>
      </c>
      <c r="P54" s="0" t="n">
        <v>55.9</v>
      </c>
      <c r="Q54" s="0" t="n">
        <v>55.9</v>
      </c>
      <c r="R54" s="0" t="n">
        <v>37.2</v>
      </c>
      <c r="S54" s="0" t="n">
        <v>0</v>
      </c>
      <c r="T54" s="0" t="n">
        <v>18.6</v>
      </c>
      <c r="U54" s="0" t="n">
        <v>37.2</v>
      </c>
      <c r="V54" s="0" t="n">
        <v>37.2</v>
      </c>
      <c r="W54" s="0" t="n">
        <v>18.6</v>
      </c>
      <c r="X54" s="0" t="n">
        <v>74.5</v>
      </c>
      <c r="Y54" s="0" t="n">
        <v>55.9</v>
      </c>
      <c r="Z54" s="0" t="n">
        <v>0</v>
      </c>
      <c r="AA54" s="0" t="n">
        <v>18.6</v>
      </c>
      <c r="AB54" s="0" t="n">
        <v>37.2</v>
      </c>
      <c r="AC54" s="0" t="n">
        <v>37.2</v>
      </c>
      <c r="AD54" s="0" t="n">
        <v>74.5</v>
      </c>
      <c r="AE54" s="0" t="n">
        <v>1126</v>
      </c>
      <c r="AF54" s="0" t="n">
        <v>55.9</v>
      </c>
      <c r="AG54" s="0" t="n">
        <v>74.5</v>
      </c>
      <c r="AH54" s="0" t="n">
        <v>74.5</v>
      </c>
      <c r="AI54" s="0" t="n">
        <v>0</v>
      </c>
      <c r="AJ54" s="0" t="n">
        <v>18.6</v>
      </c>
      <c r="AK54" s="0" t="n">
        <v>37.2</v>
      </c>
      <c r="AL54" s="0" t="n">
        <v>18.6</v>
      </c>
      <c r="AM54" s="0" t="n">
        <v>410.7</v>
      </c>
      <c r="AN54" s="0" t="n">
        <v>111.8</v>
      </c>
      <c r="AO54" s="0" t="n">
        <v>74.5</v>
      </c>
      <c r="AP54" s="0" t="n">
        <v>93.1</v>
      </c>
      <c r="AQ54" s="0" t="n">
        <v>111.8</v>
      </c>
      <c r="AR54" s="0" t="n">
        <v>93.1</v>
      </c>
      <c r="AS54" s="0" t="n">
        <v>0</v>
      </c>
      <c r="AT54" s="0" t="n">
        <v>55.9</v>
      </c>
      <c r="AU54" s="0" t="n">
        <v>0</v>
      </c>
      <c r="AV54" s="0" t="n">
        <v>0</v>
      </c>
      <c r="AW54" s="0" t="n">
        <v>55.9</v>
      </c>
      <c r="AX54" s="0" t="n">
        <v>55.9</v>
      </c>
      <c r="AY54" s="0" t="n">
        <v>0</v>
      </c>
      <c r="AZ54" s="0" t="n">
        <v>37.2</v>
      </c>
      <c r="BA54" s="0" t="n">
        <v>37.2</v>
      </c>
      <c r="BB54" s="0" t="n">
        <v>37.2</v>
      </c>
    </row>
    <row r="55" customFormat="false" ht="13.8" hidden="false" customHeight="false" outlineLevel="0" collapsed="false">
      <c r="A55" s="17" t="n">
        <v>44039.6875</v>
      </c>
      <c r="B55" s="18" t="n">
        <f aca="false">DATE(YEAR(A55),MONTH(A55),DAY(A55))</f>
        <v>44039</v>
      </c>
      <c r="C55" s="0" t="n">
        <v>130.4</v>
      </c>
      <c r="D55" s="0" t="n">
        <v>130.4</v>
      </c>
      <c r="E55" s="0" t="n">
        <v>93.1</v>
      </c>
      <c r="F55" s="0" t="n">
        <f aca="false">AVERAGE(C55:E55)</f>
        <v>117.966666666667</v>
      </c>
      <c r="G55" s="0" t="n">
        <v>111.8</v>
      </c>
      <c r="H55" s="0" t="n">
        <v>74.5</v>
      </c>
      <c r="I55" s="0" t="n">
        <v>55.9</v>
      </c>
      <c r="J55" s="0" t="n">
        <v>93.1</v>
      </c>
      <c r="K55" s="0" t="n">
        <v>0</v>
      </c>
      <c r="L55" s="0" t="n">
        <v>37.2</v>
      </c>
      <c r="M55" s="0" t="n">
        <v>55.9</v>
      </c>
      <c r="N55" s="0" t="n">
        <v>93.1</v>
      </c>
      <c r="O55" s="0" t="n">
        <v>0</v>
      </c>
      <c r="P55" s="0" t="n">
        <v>37.2</v>
      </c>
      <c r="Q55" s="0" t="n">
        <v>74.5</v>
      </c>
      <c r="R55" s="0" t="n">
        <v>55.9</v>
      </c>
      <c r="S55" s="0" t="n">
        <v>55.9</v>
      </c>
      <c r="T55" s="0" t="n">
        <v>55.9</v>
      </c>
      <c r="U55" s="0" t="n">
        <v>55.9</v>
      </c>
      <c r="V55" s="0" t="n">
        <v>111.8</v>
      </c>
      <c r="W55" s="0" t="n">
        <v>18.6</v>
      </c>
      <c r="X55" s="0" t="n">
        <v>37.2</v>
      </c>
      <c r="Y55" s="0" t="n">
        <v>111.8</v>
      </c>
      <c r="Z55" s="0" t="n">
        <v>0</v>
      </c>
      <c r="AA55" s="0" t="n">
        <v>18.6</v>
      </c>
      <c r="AB55" s="0" t="n">
        <v>55.9</v>
      </c>
      <c r="AC55" s="0" t="n">
        <v>74.5</v>
      </c>
      <c r="AD55" s="0" t="n">
        <v>74.5</v>
      </c>
      <c r="AE55" s="0" t="n">
        <v>1126</v>
      </c>
      <c r="AF55" s="0" t="n">
        <v>55.9</v>
      </c>
      <c r="AG55" s="0" t="n">
        <v>111.8</v>
      </c>
      <c r="AH55" s="0" t="n">
        <v>111.8</v>
      </c>
      <c r="AI55" s="0" t="n">
        <v>0</v>
      </c>
      <c r="AJ55" s="0" t="n">
        <v>93.1</v>
      </c>
      <c r="AK55" s="0" t="n">
        <v>74.5</v>
      </c>
      <c r="AL55" s="0" t="n">
        <v>74.5</v>
      </c>
      <c r="AM55" s="0" t="n">
        <v>429.4</v>
      </c>
      <c r="AN55" s="0" t="n">
        <v>55.9</v>
      </c>
      <c r="AO55" s="0" t="n">
        <v>74.5</v>
      </c>
      <c r="AP55" s="0" t="n">
        <v>74.5</v>
      </c>
      <c r="AQ55" s="0" t="n">
        <v>149</v>
      </c>
      <c r="AR55" s="0" t="n">
        <v>93.1</v>
      </c>
      <c r="AS55" s="0" t="n">
        <v>0</v>
      </c>
      <c r="AT55" s="0" t="n">
        <v>55.9</v>
      </c>
      <c r="AU55" s="0" t="n">
        <v>55.9</v>
      </c>
      <c r="AV55" s="0" t="n">
        <v>0</v>
      </c>
      <c r="AW55" s="0" t="n">
        <v>93.1</v>
      </c>
      <c r="AX55" s="0" t="n">
        <v>130.4</v>
      </c>
      <c r="AY55" s="0" t="n">
        <v>0</v>
      </c>
      <c r="AZ55" s="0" t="n">
        <v>37.2</v>
      </c>
      <c r="BA55" s="0" t="n">
        <v>74.5</v>
      </c>
      <c r="BB55" s="0" t="n">
        <v>55.9</v>
      </c>
    </row>
    <row r="56" customFormat="false" ht="13.8" hidden="false" customHeight="false" outlineLevel="0" collapsed="false">
      <c r="A56" s="17" t="n">
        <v>44039.6881944444</v>
      </c>
      <c r="B56" s="18" t="n">
        <f aca="false">DATE(YEAR(A56),MONTH(A56),DAY(A56))</f>
        <v>44039</v>
      </c>
      <c r="C56" s="0" t="n">
        <v>55.9</v>
      </c>
      <c r="D56" s="0" t="n">
        <v>37.2</v>
      </c>
      <c r="E56" s="0" t="n">
        <v>37.2</v>
      </c>
      <c r="F56" s="0" t="n">
        <f aca="false">AVERAGE(C56:E56)</f>
        <v>43.4333333333333</v>
      </c>
      <c r="G56" s="0" t="n">
        <v>74.5</v>
      </c>
      <c r="H56" s="0" t="n">
        <v>37.2</v>
      </c>
      <c r="I56" s="0" t="n">
        <v>37.2</v>
      </c>
      <c r="J56" s="0" t="n">
        <v>37.2</v>
      </c>
      <c r="K56" s="0" t="n">
        <v>0</v>
      </c>
      <c r="L56" s="0" t="n">
        <v>18.6</v>
      </c>
      <c r="M56" s="0" t="n">
        <v>37.2</v>
      </c>
      <c r="N56" s="0" t="n">
        <v>37.2</v>
      </c>
      <c r="O56" s="0" t="n">
        <v>18.6</v>
      </c>
      <c r="P56" s="0" t="n">
        <v>18.6</v>
      </c>
      <c r="Q56" s="0" t="n">
        <v>37.2</v>
      </c>
      <c r="R56" s="0" t="n">
        <v>18.6</v>
      </c>
      <c r="S56" s="0" t="n">
        <v>93.1</v>
      </c>
      <c r="T56" s="0" t="n">
        <v>18.6</v>
      </c>
      <c r="U56" s="0" t="n">
        <v>18.6</v>
      </c>
      <c r="V56" s="0" t="n">
        <v>37.2</v>
      </c>
      <c r="W56" s="0" t="n">
        <v>0</v>
      </c>
      <c r="X56" s="0" t="n">
        <v>18.6</v>
      </c>
      <c r="Y56" s="0" t="n">
        <v>55.9</v>
      </c>
      <c r="Z56" s="0" t="n">
        <v>0</v>
      </c>
      <c r="AA56" s="0" t="n">
        <v>0</v>
      </c>
      <c r="AB56" s="0" t="n">
        <v>37.2</v>
      </c>
      <c r="AC56" s="0" t="n">
        <v>37.2</v>
      </c>
      <c r="AD56" s="0" t="n">
        <v>37.2</v>
      </c>
      <c r="AE56" s="0" t="n">
        <v>1126</v>
      </c>
      <c r="AF56" s="0" t="n">
        <v>37.2</v>
      </c>
      <c r="AG56" s="0" t="n">
        <v>55.9</v>
      </c>
      <c r="AH56" s="0" t="n">
        <v>37.2</v>
      </c>
      <c r="AI56" s="0" t="n">
        <v>0</v>
      </c>
      <c r="AJ56" s="0" t="n">
        <v>18.6</v>
      </c>
      <c r="AK56" s="0" t="n">
        <v>18.6</v>
      </c>
      <c r="AL56" s="0" t="n">
        <v>37.2</v>
      </c>
      <c r="AM56" s="0" t="n">
        <v>373.2</v>
      </c>
      <c r="AN56" s="0" t="n">
        <v>74.5</v>
      </c>
      <c r="AO56" s="0" t="n">
        <v>55.9</v>
      </c>
      <c r="AP56" s="0" t="n">
        <v>55.9</v>
      </c>
      <c r="AQ56" s="0" t="n">
        <v>167.7</v>
      </c>
      <c r="AR56" s="0" t="n">
        <v>37.2</v>
      </c>
      <c r="AS56" s="0" t="n">
        <v>0</v>
      </c>
      <c r="AT56" s="0" t="n">
        <v>37.2</v>
      </c>
      <c r="AU56" s="0" t="n">
        <v>55.9</v>
      </c>
      <c r="AV56" s="0" t="n">
        <v>0</v>
      </c>
      <c r="AW56" s="0" t="n">
        <v>18.6</v>
      </c>
      <c r="AX56" s="0" t="n">
        <v>18.6</v>
      </c>
      <c r="AY56" s="0" t="n">
        <v>0</v>
      </c>
      <c r="AZ56" s="0" t="n">
        <v>18.6</v>
      </c>
      <c r="BA56" s="0" t="n">
        <v>37.2</v>
      </c>
      <c r="BB56" s="0" t="n">
        <v>55.9</v>
      </c>
    </row>
    <row r="57" customFormat="false" ht="13.8" hidden="false" customHeight="false" outlineLevel="0" collapsed="false">
      <c r="A57" s="17" t="n">
        <v>44039.6888888889</v>
      </c>
      <c r="B57" s="18" t="n">
        <f aca="false">DATE(YEAR(A57),MONTH(A57),DAY(A57))</f>
        <v>44039</v>
      </c>
      <c r="C57" s="0" t="n">
        <v>18.6</v>
      </c>
      <c r="D57" s="0" t="n">
        <v>37.2</v>
      </c>
      <c r="E57" s="0" t="n">
        <v>18.6</v>
      </c>
      <c r="F57" s="0" t="n">
        <f aca="false">AVERAGE(C57:E57)</f>
        <v>24.8</v>
      </c>
      <c r="G57" s="0" t="n">
        <v>55.9</v>
      </c>
      <c r="H57" s="0" t="n">
        <v>37.2</v>
      </c>
      <c r="I57" s="0" t="n">
        <v>18.6</v>
      </c>
      <c r="J57" s="0" t="n">
        <v>18.6</v>
      </c>
      <c r="K57" s="0" t="n">
        <v>0</v>
      </c>
      <c r="L57" s="0" t="n">
        <v>0</v>
      </c>
      <c r="M57" s="0" t="n">
        <v>18.6</v>
      </c>
      <c r="N57" s="0" t="n">
        <v>18.6</v>
      </c>
      <c r="O57" s="0" t="n">
        <v>0</v>
      </c>
      <c r="P57" s="0" t="n">
        <v>0</v>
      </c>
      <c r="Q57" s="0" t="n">
        <v>0</v>
      </c>
      <c r="R57" s="0" t="n">
        <v>18.6</v>
      </c>
      <c r="S57" s="0" t="n">
        <v>55.9</v>
      </c>
      <c r="T57" s="0" t="n">
        <v>18.6</v>
      </c>
      <c r="U57" s="0" t="n">
        <v>18.6</v>
      </c>
      <c r="V57" s="0" t="n">
        <v>18.6</v>
      </c>
      <c r="W57" s="0" t="n">
        <v>0</v>
      </c>
      <c r="X57" s="0" t="n">
        <v>18.6</v>
      </c>
      <c r="Y57" s="0" t="n">
        <v>37.2</v>
      </c>
      <c r="Z57" s="0" t="n">
        <v>0</v>
      </c>
      <c r="AA57" s="0" t="n">
        <v>0</v>
      </c>
      <c r="AB57" s="0" t="n">
        <v>0</v>
      </c>
      <c r="AC57" s="0" t="n">
        <v>18.6</v>
      </c>
      <c r="AD57" s="0" t="n">
        <v>0</v>
      </c>
      <c r="AE57" s="0" t="n">
        <v>1126</v>
      </c>
      <c r="AF57" s="0" t="n">
        <v>18.6</v>
      </c>
      <c r="AG57" s="0" t="n">
        <v>18.6</v>
      </c>
      <c r="AH57" s="0" t="n">
        <v>18.6</v>
      </c>
      <c r="AI57" s="0" t="n">
        <v>0</v>
      </c>
      <c r="AJ57" s="0" t="n">
        <v>37.2</v>
      </c>
      <c r="AK57" s="0" t="n">
        <v>18.6</v>
      </c>
      <c r="AL57" s="0" t="n">
        <v>18.6</v>
      </c>
      <c r="AM57" s="0" t="n">
        <v>354.5</v>
      </c>
      <c r="AN57" s="0" t="n">
        <v>18.6</v>
      </c>
      <c r="AO57" s="0" t="n">
        <v>18.6</v>
      </c>
      <c r="AP57" s="0" t="n">
        <v>18.6</v>
      </c>
      <c r="AQ57" s="0" t="n">
        <v>130.4</v>
      </c>
      <c r="AR57" s="0" t="n">
        <v>18.6</v>
      </c>
      <c r="AS57" s="0" t="n">
        <v>0</v>
      </c>
      <c r="AT57" s="0" t="n">
        <v>18.6</v>
      </c>
      <c r="AU57" s="0" t="n">
        <v>37.2</v>
      </c>
      <c r="AV57" s="0" t="n">
        <v>0</v>
      </c>
      <c r="AW57" s="0" t="n">
        <v>0</v>
      </c>
      <c r="AX57" s="0" t="n">
        <v>18.6</v>
      </c>
      <c r="AY57" s="0" t="n">
        <v>0</v>
      </c>
      <c r="AZ57" s="0" t="n">
        <v>18.6</v>
      </c>
      <c r="BA57" s="0" t="n">
        <v>37.2</v>
      </c>
      <c r="BB57" s="0" t="n">
        <v>18.6</v>
      </c>
    </row>
    <row r="58" customFormat="false" ht="13.8" hidden="false" customHeight="false" outlineLevel="0" collapsed="false">
      <c r="A58" s="17" t="n">
        <v>44039.6895833333</v>
      </c>
      <c r="B58" s="18" t="n">
        <f aca="false">DATE(YEAR(A58),MONTH(A58),DAY(A58))</f>
        <v>44039</v>
      </c>
      <c r="C58" s="0" t="n">
        <v>0</v>
      </c>
      <c r="D58" s="0" t="n">
        <v>0</v>
      </c>
      <c r="E58" s="0" t="n">
        <v>18.6</v>
      </c>
      <c r="F58" s="0" t="n">
        <f aca="false">AVERAGE(C58:E58)</f>
        <v>6.2</v>
      </c>
      <c r="G58" s="0" t="n">
        <v>37.2</v>
      </c>
      <c r="H58" s="0" t="n">
        <v>0</v>
      </c>
      <c r="I58" s="0" t="n">
        <v>18.6</v>
      </c>
      <c r="J58" s="0" t="n">
        <v>0</v>
      </c>
      <c r="K58" s="0" t="n">
        <v>0</v>
      </c>
      <c r="L58" s="0" t="n">
        <v>18.6</v>
      </c>
      <c r="M58" s="0" t="n">
        <v>0</v>
      </c>
      <c r="N58" s="0" t="n">
        <v>0</v>
      </c>
      <c r="O58" s="0" t="n">
        <v>0</v>
      </c>
      <c r="P58" s="0" t="n">
        <v>18.6</v>
      </c>
      <c r="Q58" s="0" t="n">
        <v>18.6</v>
      </c>
      <c r="R58" s="0" t="n">
        <v>18.6</v>
      </c>
      <c r="S58" s="0" t="n">
        <v>55.9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18.6</v>
      </c>
      <c r="AB58" s="0" t="n">
        <v>18.6</v>
      </c>
      <c r="AC58" s="0" t="n">
        <v>0</v>
      </c>
      <c r="AD58" s="0" t="n">
        <v>18.6</v>
      </c>
      <c r="AE58" s="0" t="n">
        <v>1050.3</v>
      </c>
      <c r="AF58" s="0" t="n">
        <v>0</v>
      </c>
      <c r="AG58" s="0" t="n">
        <v>18.6</v>
      </c>
      <c r="AH58" s="0" t="n">
        <v>18.6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242.4</v>
      </c>
      <c r="AN58" s="0" t="n">
        <v>18.6</v>
      </c>
      <c r="AO58" s="0" t="n">
        <v>18.6</v>
      </c>
      <c r="AP58" s="0" t="n">
        <v>18.6</v>
      </c>
      <c r="AQ58" s="0" t="n">
        <v>93.1</v>
      </c>
      <c r="AR58" s="0" t="n">
        <v>18.6</v>
      </c>
      <c r="AS58" s="0" t="n">
        <v>0</v>
      </c>
      <c r="AT58" s="0" t="n">
        <v>0</v>
      </c>
      <c r="AU58" s="0" t="n">
        <v>18.6</v>
      </c>
      <c r="AV58" s="0" t="n">
        <v>0</v>
      </c>
      <c r="AW58" s="0" t="n">
        <v>18.6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18.6</v>
      </c>
    </row>
    <row r="59" customFormat="false" ht="13.8" hidden="false" customHeight="false" outlineLevel="0" collapsed="false">
      <c r="A59" s="17" t="n">
        <v>44039.6902777778</v>
      </c>
      <c r="B59" s="18" t="n">
        <f aca="false">DATE(YEAR(A59),MONTH(A59),DAY(A59))</f>
        <v>44039</v>
      </c>
      <c r="C59" s="0" t="n">
        <v>0</v>
      </c>
      <c r="D59" s="0" t="n">
        <v>0</v>
      </c>
      <c r="E59" s="0" t="n">
        <v>0</v>
      </c>
      <c r="F59" s="0" t="n">
        <f aca="false">AVERAGE(C59:E59)</f>
        <v>0</v>
      </c>
      <c r="G59" s="0" t="n">
        <v>18.6</v>
      </c>
      <c r="H59" s="0" t="n">
        <v>18.6</v>
      </c>
      <c r="I59" s="0" t="n">
        <v>0</v>
      </c>
      <c r="J59" s="0" t="n">
        <v>18.6</v>
      </c>
      <c r="K59" s="0" t="n">
        <v>0</v>
      </c>
      <c r="L59" s="0" t="n">
        <v>0</v>
      </c>
      <c r="M59" s="0" t="n">
        <v>0</v>
      </c>
      <c r="N59" s="0" t="n">
        <v>18.6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18.6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18.6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560.7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149</v>
      </c>
      <c r="AN59" s="0" t="n">
        <v>0</v>
      </c>
      <c r="AO59" s="0" t="n">
        <v>0</v>
      </c>
      <c r="AP59" s="0" t="n">
        <v>0</v>
      </c>
      <c r="AQ59" s="0" t="n">
        <v>55.9</v>
      </c>
      <c r="AR59" s="0" t="n">
        <v>0</v>
      </c>
      <c r="AS59" s="0" t="n">
        <v>0</v>
      </c>
      <c r="AT59" s="0" t="n">
        <v>18.6</v>
      </c>
      <c r="AU59" s="0" t="n">
        <v>18.6</v>
      </c>
      <c r="AV59" s="0" t="n">
        <v>0</v>
      </c>
      <c r="AW59" s="0" t="n">
        <v>0</v>
      </c>
      <c r="AX59" s="0" t="n">
        <v>18.6</v>
      </c>
      <c r="AY59" s="0" t="n">
        <v>0</v>
      </c>
      <c r="AZ59" s="0" t="n">
        <v>18.6</v>
      </c>
      <c r="BA59" s="0" t="n">
        <v>0</v>
      </c>
      <c r="BB59" s="0" t="n">
        <v>18.6</v>
      </c>
    </row>
    <row r="60" customFormat="false" ht="13.8" hidden="false" customHeight="false" outlineLevel="0" collapsed="false">
      <c r="A60" s="17" t="n">
        <v>44039.6909722222</v>
      </c>
      <c r="B60" s="18" t="n">
        <f aca="false">DATE(YEAR(A60),MONTH(A60),DAY(A60))</f>
        <v>44039</v>
      </c>
      <c r="C60" s="0" t="n">
        <v>0</v>
      </c>
      <c r="D60" s="0" t="n">
        <v>0</v>
      </c>
      <c r="E60" s="0" t="n">
        <v>0</v>
      </c>
      <c r="F60" s="0" t="n">
        <f aca="false">AVERAGE(C60:E60)</f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37.2</v>
      </c>
      <c r="T60" s="0" t="n">
        <v>18.6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223.7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18.6</v>
      </c>
      <c r="AL60" s="0" t="n">
        <v>0</v>
      </c>
      <c r="AM60" s="0" t="n">
        <v>130.4</v>
      </c>
      <c r="AN60" s="0" t="n">
        <v>0</v>
      </c>
      <c r="AO60" s="0" t="n">
        <v>0</v>
      </c>
      <c r="AP60" s="0" t="n">
        <v>0</v>
      </c>
      <c r="AQ60" s="0" t="n">
        <v>55.9</v>
      </c>
      <c r="AR60" s="0" t="n">
        <v>18.6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18.6</v>
      </c>
      <c r="BB60" s="0" t="n">
        <v>0</v>
      </c>
    </row>
    <row r="61" customFormat="false" ht="13.8" hidden="false" customHeight="false" outlineLevel="0" collapsed="false">
      <c r="A61" s="17" t="n">
        <v>44039.6916666667</v>
      </c>
      <c r="B61" s="18" t="n">
        <f aca="false">DATE(YEAR(A61),MONTH(A61),DAY(A61))</f>
        <v>44039</v>
      </c>
      <c r="C61" s="0" t="n">
        <v>18.6</v>
      </c>
      <c r="D61" s="0" t="n">
        <v>0</v>
      </c>
      <c r="E61" s="0" t="n">
        <v>0</v>
      </c>
      <c r="F61" s="0" t="n">
        <f aca="false">AVERAGE(C61:E61)</f>
        <v>6.2</v>
      </c>
      <c r="G61" s="0" t="n">
        <v>18.6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18.6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18.6</v>
      </c>
      <c r="T61" s="0" t="n">
        <v>0</v>
      </c>
      <c r="U61" s="0" t="n">
        <v>0</v>
      </c>
      <c r="V61" s="0" t="n">
        <v>18.6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167.7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18.6</v>
      </c>
      <c r="AM61" s="0" t="n">
        <v>74.5</v>
      </c>
      <c r="AN61" s="0" t="n">
        <v>18.6</v>
      </c>
      <c r="AO61" s="0" t="n">
        <v>0</v>
      </c>
      <c r="AP61" s="0" t="n">
        <v>0</v>
      </c>
      <c r="AQ61" s="0" t="n">
        <v>37.2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</row>
    <row r="62" customFormat="false" ht="13.8" hidden="false" customHeight="false" outlineLevel="0" collapsed="false">
      <c r="A62" s="17" t="n">
        <v>44039.6923611111</v>
      </c>
      <c r="B62" s="18" t="n">
        <f aca="false">DATE(YEAR(A62),MONTH(A62),DAY(A62))</f>
        <v>44039</v>
      </c>
      <c r="C62" s="0" t="n">
        <v>0</v>
      </c>
      <c r="D62" s="0" t="n">
        <v>0</v>
      </c>
      <c r="E62" s="0" t="n">
        <v>0</v>
      </c>
      <c r="F62" s="0" t="n">
        <f aca="false">AVERAGE(C62:E62)</f>
        <v>0</v>
      </c>
      <c r="G62" s="0" t="n">
        <v>0</v>
      </c>
      <c r="H62" s="0" t="n">
        <v>0</v>
      </c>
      <c r="I62" s="0" t="n">
        <v>18.6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18.6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18.6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167.7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74.5</v>
      </c>
      <c r="AN62" s="0" t="n">
        <v>0</v>
      </c>
      <c r="AO62" s="0" t="n">
        <v>18.6</v>
      </c>
      <c r="AP62" s="0" t="n">
        <v>18.6</v>
      </c>
      <c r="AQ62" s="0" t="n">
        <v>18.6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</row>
    <row r="63" customFormat="false" ht="13.8" hidden="false" customHeight="false" outlineLevel="0" collapsed="false">
      <c r="A63" s="17" t="n">
        <v>44039.6930555556</v>
      </c>
      <c r="B63" s="18" t="n">
        <f aca="false">DATE(YEAR(A63),MONTH(A63),DAY(A63))</f>
        <v>44039</v>
      </c>
      <c r="C63" s="0" t="n">
        <v>0</v>
      </c>
      <c r="D63" s="0" t="n">
        <v>0</v>
      </c>
      <c r="E63" s="0" t="n">
        <v>0</v>
      </c>
      <c r="F63" s="0" t="n">
        <f aca="false">AVERAGE(C63:E63)</f>
        <v>0</v>
      </c>
      <c r="G63" s="0" t="n">
        <v>18.6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18.6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18.6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186.4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37.2</v>
      </c>
      <c r="AN63" s="0" t="n">
        <v>0</v>
      </c>
      <c r="AO63" s="0" t="n">
        <v>0</v>
      </c>
      <c r="AP63" s="0" t="n">
        <v>0</v>
      </c>
      <c r="AQ63" s="0" t="n">
        <v>18.6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</row>
    <row r="64" customFormat="false" ht="13.8" hidden="false" customHeight="false" outlineLevel="0" collapsed="false">
      <c r="A64" s="17" t="n">
        <v>44039.69375</v>
      </c>
      <c r="B64" s="18" t="n">
        <f aca="false">DATE(YEAR(A64),MONTH(A64),DAY(A64))</f>
        <v>44039</v>
      </c>
      <c r="C64" s="0" t="n">
        <v>18.6</v>
      </c>
      <c r="D64" s="0" t="n">
        <v>37.2</v>
      </c>
      <c r="E64" s="0" t="n">
        <v>37.2</v>
      </c>
      <c r="F64" s="0" t="n">
        <f aca="false">AVERAGE(C64:E64)</f>
        <v>31</v>
      </c>
      <c r="G64" s="0" t="n">
        <v>0</v>
      </c>
      <c r="H64" s="0" t="n">
        <v>0</v>
      </c>
      <c r="I64" s="0" t="n">
        <v>0</v>
      </c>
      <c r="J64" s="0" t="n">
        <v>18.6</v>
      </c>
      <c r="K64" s="0" t="n">
        <v>0</v>
      </c>
      <c r="L64" s="0" t="n">
        <v>18.6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18.6</v>
      </c>
      <c r="AC64" s="0" t="n">
        <v>18.6</v>
      </c>
      <c r="AD64" s="0" t="n">
        <v>0</v>
      </c>
      <c r="AE64" s="0" t="n">
        <v>111.8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18.6</v>
      </c>
      <c r="AK64" s="0" t="n">
        <v>0</v>
      </c>
      <c r="AL64" s="0" t="n">
        <v>0</v>
      </c>
      <c r="AM64" s="0" t="n">
        <v>37.2</v>
      </c>
      <c r="AN64" s="0" t="n">
        <v>0</v>
      </c>
      <c r="AO64" s="0" t="n">
        <v>0</v>
      </c>
      <c r="AP64" s="0" t="n">
        <v>0</v>
      </c>
      <c r="AQ64" s="0" t="n">
        <v>18.6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18.6</v>
      </c>
      <c r="BA64" s="0" t="n">
        <v>0</v>
      </c>
      <c r="BB64" s="0" t="n">
        <v>0</v>
      </c>
    </row>
    <row r="65" customFormat="false" ht="13.8" hidden="false" customHeight="false" outlineLevel="0" collapsed="false">
      <c r="A65" s="17" t="n">
        <v>44039.6944444445</v>
      </c>
      <c r="B65" s="18" t="n">
        <f aca="false">DATE(YEAR(A65),MONTH(A65),DAY(A65))</f>
        <v>44039</v>
      </c>
      <c r="C65" s="0" t="n">
        <v>223.7</v>
      </c>
      <c r="D65" s="0" t="n">
        <v>205</v>
      </c>
      <c r="E65" s="0" t="n">
        <v>186.4</v>
      </c>
      <c r="F65" s="0" t="n">
        <f aca="false">AVERAGE(C65:E65)</f>
        <v>205.033333333333</v>
      </c>
      <c r="G65" s="0" t="n">
        <v>223.7</v>
      </c>
      <c r="H65" s="0" t="n">
        <v>130.4</v>
      </c>
      <c r="I65" s="0" t="n">
        <v>111.8</v>
      </c>
      <c r="J65" s="0" t="n">
        <v>167.7</v>
      </c>
      <c r="K65" s="0" t="n">
        <v>0</v>
      </c>
      <c r="L65" s="0" t="n">
        <v>18.6</v>
      </c>
      <c r="M65" s="0" t="n">
        <v>93.1</v>
      </c>
      <c r="N65" s="0" t="n">
        <v>74.5</v>
      </c>
      <c r="O65" s="0" t="n">
        <v>0</v>
      </c>
      <c r="P65" s="0" t="n">
        <v>74.5</v>
      </c>
      <c r="Q65" s="0" t="n">
        <v>55.9</v>
      </c>
      <c r="R65" s="0" t="n">
        <v>74.5</v>
      </c>
      <c r="S65" s="0" t="n">
        <v>18.6</v>
      </c>
      <c r="T65" s="0" t="n">
        <v>74.5</v>
      </c>
      <c r="U65" s="0" t="n">
        <v>74.5</v>
      </c>
      <c r="V65" s="0" t="n">
        <v>93.1</v>
      </c>
      <c r="W65" s="0" t="n">
        <v>0</v>
      </c>
      <c r="X65" s="0" t="n">
        <v>37.2</v>
      </c>
      <c r="Y65" s="0" t="n">
        <v>93.1</v>
      </c>
      <c r="Z65" s="0" t="n">
        <v>0</v>
      </c>
      <c r="AA65" s="0" t="n">
        <v>0</v>
      </c>
      <c r="AB65" s="0" t="n">
        <v>37.2</v>
      </c>
      <c r="AC65" s="0" t="n">
        <v>74.5</v>
      </c>
      <c r="AD65" s="0" t="n">
        <v>55.9</v>
      </c>
      <c r="AE65" s="0" t="n">
        <v>711</v>
      </c>
      <c r="AF65" s="0" t="n">
        <v>37.2</v>
      </c>
      <c r="AG65" s="0" t="n">
        <v>93.1</v>
      </c>
      <c r="AH65" s="0" t="n">
        <v>93.1</v>
      </c>
      <c r="AI65" s="0" t="n">
        <v>0</v>
      </c>
      <c r="AJ65" s="0" t="n">
        <v>149</v>
      </c>
      <c r="AK65" s="0" t="n">
        <v>130.4</v>
      </c>
      <c r="AL65" s="0" t="n">
        <v>149</v>
      </c>
      <c r="AM65" s="0" t="n">
        <v>37.2</v>
      </c>
      <c r="AN65" s="0" t="n">
        <v>18.6</v>
      </c>
      <c r="AO65" s="0" t="n">
        <v>37.2</v>
      </c>
      <c r="AP65" s="0" t="n">
        <v>74.5</v>
      </c>
      <c r="AQ65" s="0" t="n">
        <v>55.9</v>
      </c>
      <c r="AR65" s="0" t="n">
        <v>93.1</v>
      </c>
      <c r="AS65" s="0" t="n">
        <v>0</v>
      </c>
      <c r="AT65" s="0" t="n">
        <v>55.9</v>
      </c>
      <c r="AU65" s="0" t="n">
        <v>111.8</v>
      </c>
      <c r="AV65" s="0" t="n">
        <v>0</v>
      </c>
      <c r="AW65" s="0" t="n">
        <v>55.9</v>
      </c>
      <c r="AX65" s="0" t="n">
        <v>111.8</v>
      </c>
      <c r="AY65" s="0" t="n">
        <v>0</v>
      </c>
      <c r="AZ65" s="0" t="n">
        <v>74.5</v>
      </c>
      <c r="BA65" s="0" t="n">
        <v>111.8</v>
      </c>
      <c r="BB65" s="0" t="n">
        <v>74.5</v>
      </c>
    </row>
    <row r="66" customFormat="false" ht="13.8" hidden="false" customHeight="false" outlineLevel="0" collapsed="false">
      <c r="A66" s="17" t="n">
        <v>44039.6951388889</v>
      </c>
      <c r="B66" s="18" t="n">
        <f aca="false">DATE(YEAR(A66),MONTH(A66),DAY(A66))</f>
        <v>44039</v>
      </c>
      <c r="C66" s="0" t="n">
        <v>130.4</v>
      </c>
      <c r="D66" s="0" t="n">
        <v>111.8</v>
      </c>
      <c r="E66" s="0" t="n">
        <v>111.8</v>
      </c>
      <c r="F66" s="0" t="n">
        <f aca="false">AVERAGE(C66:E66)</f>
        <v>118</v>
      </c>
      <c r="G66" s="0" t="n">
        <v>635.8</v>
      </c>
      <c r="H66" s="0" t="n">
        <v>93.1</v>
      </c>
      <c r="I66" s="0" t="n">
        <v>149</v>
      </c>
      <c r="J66" s="0" t="n">
        <v>111.8</v>
      </c>
      <c r="K66" s="0" t="n">
        <v>18.6</v>
      </c>
      <c r="L66" s="0" t="n">
        <v>37.2</v>
      </c>
      <c r="M66" s="0" t="n">
        <v>111.8</v>
      </c>
      <c r="N66" s="0" t="n">
        <v>93.1</v>
      </c>
      <c r="O66" s="0" t="n">
        <v>93.1</v>
      </c>
      <c r="P66" s="0" t="n">
        <v>55.9</v>
      </c>
      <c r="Q66" s="0" t="n">
        <v>111.8</v>
      </c>
      <c r="R66" s="0" t="n">
        <v>55.9</v>
      </c>
      <c r="S66" s="0" t="n">
        <v>55.9</v>
      </c>
      <c r="T66" s="0" t="n">
        <v>74.5</v>
      </c>
      <c r="U66" s="0" t="n">
        <v>55.9</v>
      </c>
      <c r="V66" s="0" t="n">
        <v>111.8</v>
      </c>
      <c r="W66" s="0" t="n">
        <v>0</v>
      </c>
      <c r="X66" s="0" t="n">
        <v>55.9</v>
      </c>
      <c r="Y66" s="0" t="n">
        <v>130.4</v>
      </c>
      <c r="Z66" s="0" t="n">
        <v>0</v>
      </c>
      <c r="AA66" s="0" t="n">
        <v>18.6</v>
      </c>
      <c r="AB66" s="0" t="n">
        <v>74.5</v>
      </c>
      <c r="AC66" s="0" t="n">
        <v>74.5</v>
      </c>
      <c r="AD66" s="0" t="n">
        <v>74.5</v>
      </c>
      <c r="AE66" s="0" t="n">
        <v>1126</v>
      </c>
      <c r="AF66" s="0" t="n">
        <v>55.9</v>
      </c>
      <c r="AG66" s="0" t="n">
        <v>93.1</v>
      </c>
      <c r="AH66" s="0" t="n">
        <v>111.8</v>
      </c>
      <c r="AI66" s="0" t="n">
        <v>0</v>
      </c>
      <c r="AJ66" s="0" t="n">
        <v>111.8</v>
      </c>
      <c r="AK66" s="0" t="n">
        <v>93.1</v>
      </c>
      <c r="AL66" s="0" t="n">
        <v>93.1</v>
      </c>
      <c r="AM66" s="0" t="n">
        <v>111.8</v>
      </c>
      <c r="AN66" s="0" t="n">
        <v>74.5</v>
      </c>
      <c r="AO66" s="0" t="n">
        <v>111.8</v>
      </c>
      <c r="AP66" s="0" t="n">
        <v>93.1</v>
      </c>
      <c r="AQ66" s="0" t="n">
        <v>335.8</v>
      </c>
      <c r="AR66" s="0" t="n">
        <v>186.4</v>
      </c>
      <c r="AS66" s="0" t="n">
        <v>0</v>
      </c>
      <c r="AT66" s="0" t="n">
        <v>74.5</v>
      </c>
      <c r="AU66" s="0" t="n">
        <v>786.2</v>
      </c>
      <c r="AV66" s="0" t="n">
        <v>0</v>
      </c>
      <c r="AW66" s="0" t="n">
        <v>74.5</v>
      </c>
      <c r="AX66" s="0" t="n">
        <v>74.5</v>
      </c>
      <c r="AY66" s="0" t="n">
        <v>0</v>
      </c>
      <c r="AZ66" s="0" t="n">
        <v>93.1</v>
      </c>
      <c r="BA66" s="0" t="n">
        <v>130.4</v>
      </c>
      <c r="BB66" s="0" t="n">
        <v>130.4</v>
      </c>
    </row>
    <row r="67" customFormat="false" ht="13.8" hidden="false" customHeight="false" outlineLevel="0" collapsed="false">
      <c r="A67" s="17" t="n">
        <v>44039.6958333333</v>
      </c>
      <c r="B67" s="18" t="n">
        <f aca="false">DATE(YEAR(A67),MONTH(A67),DAY(A67))</f>
        <v>44039</v>
      </c>
      <c r="C67" s="0" t="n">
        <v>55.9</v>
      </c>
      <c r="D67" s="0" t="n">
        <v>55.9</v>
      </c>
      <c r="E67" s="0" t="n">
        <v>55.9</v>
      </c>
      <c r="F67" s="0" t="n">
        <f aca="false">AVERAGE(C67:E67)</f>
        <v>55.9</v>
      </c>
      <c r="G67" s="0" t="n">
        <v>692.1</v>
      </c>
      <c r="H67" s="0" t="n">
        <v>37.2</v>
      </c>
      <c r="I67" s="0" t="n">
        <v>55.9</v>
      </c>
      <c r="J67" s="0" t="n">
        <v>55.9</v>
      </c>
      <c r="K67" s="0" t="n">
        <v>0</v>
      </c>
      <c r="L67" s="0" t="n">
        <v>37.2</v>
      </c>
      <c r="M67" s="0" t="n">
        <v>55.9</v>
      </c>
      <c r="N67" s="0" t="n">
        <v>55.9</v>
      </c>
      <c r="O67" s="0" t="n">
        <v>93.1</v>
      </c>
      <c r="P67" s="0" t="n">
        <v>37.2</v>
      </c>
      <c r="Q67" s="0" t="n">
        <v>37.2</v>
      </c>
      <c r="R67" s="0" t="n">
        <v>37.2</v>
      </c>
      <c r="S67" s="0" t="n">
        <v>37.2</v>
      </c>
      <c r="T67" s="0" t="n">
        <v>37.2</v>
      </c>
      <c r="U67" s="0" t="n">
        <v>55.9</v>
      </c>
      <c r="V67" s="0" t="n">
        <v>55.9</v>
      </c>
      <c r="W67" s="0" t="n">
        <v>18.6</v>
      </c>
      <c r="X67" s="0" t="n">
        <v>18.6</v>
      </c>
      <c r="Y67" s="0" t="n">
        <v>55.9</v>
      </c>
      <c r="Z67" s="0" t="n">
        <v>0</v>
      </c>
      <c r="AA67" s="0" t="n">
        <v>18.6</v>
      </c>
      <c r="AB67" s="0" t="n">
        <v>18.6</v>
      </c>
      <c r="AC67" s="0" t="n">
        <v>37.2</v>
      </c>
      <c r="AD67" s="0" t="n">
        <v>37.2</v>
      </c>
      <c r="AE67" s="0" t="n">
        <v>1126</v>
      </c>
      <c r="AF67" s="0" t="n">
        <v>37.2</v>
      </c>
      <c r="AG67" s="0" t="n">
        <v>37.2</v>
      </c>
      <c r="AH67" s="0" t="n">
        <v>37.2</v>
      </c>
      <c r="AI67" s="0" t="n">
        <v>0</v>
      </c>
      <c r="AJ67" s="0" t="n">
        <v>55.9</v>
      </c>
      <c r="AK67" s="0" t="n">
        <v>55.9</v>
      </c>
      <c r="AL67" s="0" t="n">
        <v>37.2</v>
      </c>
      <c r="AM67" s="0" t="n">
        <v>861.6</v>
      </c>
      <c r="AN67" s="0" t="n">
        <v>55.9</v>
      </c>
      <c r="AO67" s="0" t="n">
        <v>55.9</v>
      </c>
      <c r="AP67" s="0" t="n">
        <v>37.2</v>
      </c>
      <c r="AQ67" s="0" t="n">
        <v>279.7</v>
      </c>
      <c r="AR67" s="0" t="n">
        <v>93.1</v>
      </c>
      <c r="AS67" s="0" t="n">
        <v>0</v>
      </c>
      <c r="AT67" s="0" t="n">
        <v>37.2</v>
      </c>
      <c r="AU67" s="0" t="n">
        <v>523.1</v>
      </c>
      <c r="AV67" s="0" t="n">
        <v>0</v>
      </c>
      <c r="AW67" s="0" t="n">
        <v>55.9</v>
      </c>
      <c r="AX67" s="0" t="n">
        <v>55.9</v>
      </c>
      <c r="AY67" s="0" t="n">
        <v>0</v>
      </c>
      <c r="AZ67" s="0" t="n">
        <v>37.2</v>
      </c>
      <c r="BA67" s="0" t="n">
        <v>74.5</v>
      </c>
      <c r="BB67" s="0" t="n">
        <v>74.5</v>
      </c>
    </row>
    <row r="68" customFormat="false" ht="13.8" hidden="false" customHeight="false" outlineLevel="0" collapsed="false">
      <c r="A68" s="17" t="n">
        <v>44039.6965277778</v>
      </c>
      <c r="B68" s="18" t="n">
        <f aca="false">DATE(YEAR(A68),MONTH(A68),DAY(A68))</f>
        <v>44039</v>
      </c>
      <c r="C68" s="0" t="n">
        <v>37.2</v>
      </c>
      <c r="D68" s="0" t="n">
        <v>37.2</v>
      </c>
      <c r="E68" s="0" t="n">
        <v>18.6</v>
      </c>
      <c r="F68" s="0" t="n">
        <f aca="false">AVERAGE(C68:E68)</f>
        <v>31</v>
      </c>
      <c r="G68" s="0" t="n">
        <v>392</v>
      </c>
      <c r="H68" s="0" t="n">
        <v>37.2</v>
      </c>
      <c r="I68" s="0" t="n">
        <v>37.2</v>
      </c>
      <c r="J68" s="0" t="n">
        <v>18.6</v>
      </c>
      <c r="K68" s="0" t="n">
        <v>0</v>
      </c>
      <c r="L68" s="0" t="n">
        <v>18.6</v>
      </c>
      <c r="M68" s="0" t="n">
        <v>37.2</v>
      </c>
      <c r="N68" s="0" t="n">
        <v>37.2</v>
      </c>
      <c r="O68" s="0" t="n">
        <v>74.5</v>
      </c>
      <c r="P68" s="0" t="n">
        <v>0</v>
      </c>
      <c r="Q68" s="0" t="n">
        <v>18.6</v>
      </c>
      <c r="R68" s="0" t="n">
        <v>18.6</v>
      </c>
      <c r="S68" s="0" t="n">
        <v>55.9</v>
      </c>
      <c r="T68" s="0" t="n">
        <v>18.6</v>
      </c>
      <c r="U68" s="0" t="n">
        <v>0</v>
      </c>
      <c r="V68" s="0" t="n">
        <v>37.2</v>
      </c>
      <c r="W68" s="0" t="n">
        <v>0</v>
      </c>
      <c r="X68" s="0" t="n">
        <v>18.6</v>
      </c>
      <c r="Y68" s="0" t="n">
        <v>37.2</v>
      </c>
      <c r="Z68" s="0" t="n">
        <v>0</v>
      </c>
      <c r="AA68" s="0" t="n">
        <v>18.6</v>
      </c>
      <c r="AB68" s="0" t="n">
        <v>18.6</v>
      </c>
      <c r="AC68" s="0" t="n">
        <v>37.2</v>
      </c>
      <c r="AD68" s="0" t="n">
        <v>37.2</v>
      </c>
      <c r="AE68" s="0" t="n">
        <v>1126</v>
      </c>
      <c r="AF68" s="0" t="n">
        <v>0</v>
      </c>
      <c r="AG68" s="0" t="n">
        <v>37.2</v>
      </c>
      <c r="AH68" s="0" t="n">
        <v>18.6</v>
      </c>
      <c r="AI68" s="0" t="n">
        <v>0</v>
      </c>
      <c r="AJ68" s="0" t="n">
        <v>18.6</v>
      </c>
      <c r="AK68" s="0" t="n">
        <v>18.6</v>
      </c>
      <c r="AL68" s="0" t="n">
        <v>37.2</v>
      </c>
      <c r="AM68" s="0" t="n">
        <v>842.7</v>
      </c>
      <c r="AN68" s="0" t="n">
        <v>18.6</v>
      </c>
      <c r="AO68" s="0" t="n">
        <v>18.6</v>
      </c>
      <c r="AP68" s="0" t="n">
        <v>37.2</v>
      </c>
      <c r="AQ68" s="0" t="n">
        <v>205</v>
      </c>
      <c r="AR68" s="0" t="n">
        <v>37.2</v>
      </c>
      <c r="AS68" s="0" t="n">
        <v>0</v>
      </c>
      <c r="AT68" s="0" t="n">
        <v>37.2</v>
      </c>
      <c r="AU68" s="0" t="n">
        <v>560.7</v>
      </c>
      <c r="AV68" s="0" t="n">
        <v>0</v>
      </c>
      <c r="AW68" s="0" t="n">
        <v>18.6</v>
      </c>
      <c r="AX68" s="0" t="n">
        <v>37.2</v>
      </c>
      <c r="AY68" s="0" t="n">
        <v>0</v>
      </c>
      <c r="AZ68" s="0" t="n">
        <v>37.2</v>
      </c>
      <c r="BA68" s="0" t="n">
        <v>37.2</v>
      </c>
      <c r="BB68" s="0" t="n">
        <v>37.2</v>
      </c>
    </row>
    <row r="69" customFormat="false" ht="13.8" hidden="false" customHeight="false" outlineLevel="0" collapsed="false">
      <c r="A69" s="17" t="n">
        <v>44039.6972222222</v>
      </c>
      <c r="B69" s="18" t="n">
        <f aca="false">DATE(YEAR(A69),MONTH(A69),DAY(A69))</f>
        <v>44039</v>
      </c>
      <c r="C69" s="0" t="n">
        <v>0</v>
      </c>
      <c r="D69" s="0" t="n">
        <v>0</v>
      </c>
      <c r="E69" s="0" t="n">
        <v>18.6</v>
      </c>
      <c r="F69" s="0" t="n">
        <f aca="false">AVERAGE(C69:E69)</f>
        <v>6.2</v>
      </c>
      <c r="G69" s="0" t="n">
        <v>298.4</v>
      </c>
      <c r="H69" s="0" t="n">
        <v>0</v>
      </c>
      <c r="I69" s="0" t="n">
        <v>18.6</v>
      </c>
      <c r="J69" s="0" t="n">
        <v>18.6</v>
      </c>
      <c r="K69" s="0" t="n">
        <v>18.6</v>
      </c>
      <c r="L69" s="0" t="n">
        <v>18.6</v>
      </c>
      <c r="M69" s="0" t="n">
        <v>18.6</v>
      </c>
      <c r="N69" s="0" t="n">
        <v>18.6</v>
      </c>
      <c r="O69" s="0" t="n">
        <v>37.2</v>
      </c>
      <c r="P69" s="0" t="n">
        <v>18.6</v>
      </c>
      <c r="Q69" s="0" t="n">
        <v>18.6</v>
      </c>
      <c r="R69" s="0" t="n">
        <v>0</v>
      </c>
      <c r="S69" s="0" t="n">
        <v>74.5</v>
      </c>
      <c r="T69" s="0" t="n">
        <v>18.6</v>
      </c>
      <c r="U69" s="0" t="n">
        <v>18.6</v>
      </c>
      <c r="V69" s="0" t="n">
        <v>18.6</v>
      </c>
      <c r="W69" s="0" t="n">
        <v>0</v>
      </c>
      <c r="X69" s="0" t="n">
        <v>0</v>
      </c>
      <c r="Y69" s="0" t="n">
        <v>18.6</v>
      </c>
      <c r="Z69" s="0" t="n">
        <v>0</v>
      </c>
      <c r="AA69" s="0" t="n">
        <v>18.6</v>
      </c>
      <c r="AB69" s="0" t="n">
        <v>18.6</v>
      </c>
      <c r="AC69" s="0" t="n">
        <v>0</v>
      </c>
      <c r="AD69" s="0" t="n">
        <v>0</v>
      </c>
      <c r="AE69" s="0" t="n">
        <v>1126</v>
      </c>
      <c r="AF69" s="0" t="n">
        <v>18.6</v>
      </c>
      <c r="AG69" s="0" t="n">
        <v>0</v>
      </c>
      <c r="AH69" s="0" t="n">
        <v>18.6</v>
      </c>
      <c r="AI69" s="0" t="n">
        <v>0</v>
      </c>
      <c r="AJ69" s="0" t="n">
        <v>18.6</v>
      </c>
      <c r="AK69" s="0" t="n">
        <v>18.6</v>
      </c>
      <c r="AL69" s="0" t="n">
        <v>0</v>
      </c>
      <c r="AM69" s="0" t="n">
        <v>711</v>
      </c>
      <c r="AN69" s="0" t="n">
        <v>18.6</v>
      </c>
      <c r="AO69" s="0" t="n">
        <v>18.6</v>
      </c>
      <c r="AP69" s="0" t="n">
        <v>18.6</v>
      </c>
      <c r="AQ69" s="0" t="n">
        <v>149</v>
      </c>
      <c r="AR69" s="0" t="n">
        <v>37.2</v>
      </c>
      <c r="AS69" s="0" t="n">
        <v>0</v>
      </c>
      <c r="AT69" s="0" t="n">
        <v>0</v>
      </c>
      <c r="AU69" s="0" t="n">
        <v>261.1</v>
      </c>
      <c r="AV69" s="0" t="n">
        <v>0</v>
      </c>
      <c r="AW69" s="0" t="n">
        <v>18.6</v>
      </c>
      <c r="AX69" s="0" t="n">
        <v>18.6</v>
      </c>
      <c r="AY69" s="0" t="n">
        <v>18.6</v>
      </c>
      <c r="AZ69" s="0" t="n">
        <v>0</v>
      </c>
      <c r="BA69" s="0" t="n">
        <v>18.6</v>
      </c>
      <c r="BB69" s="0" t="n">
        <v>18.6</v>
      </c>
    </row>
    <row r="70" customFormat="false" ht="13.8" hidden="false" customHeight="false" outlineLevel="0" collapsed="false">
      <c r="A70" s="17" t="n">
        <v>44039.6979166667</v>
      </c>
      <c r="B70" s="18" t="n">
        <f aca="false">DATE(YEAR(A70),MONTH(A70),DAY(A70))</f>
        <v>44039</v>
      </c>
      <c r="C70" s="0" t="n">
        <v>18.6</v>
      </c>
      <c r="D70" s="0" t="n">
        <v>18.6</v>
      </c>
      <c r="E70" s="0" t="n">
        <v>0</v>
      </c>
      <c r="F70" s="0" t="n">
        <f aca="false">AVERAGE(C70:E70)</f>
        <v>12.4</v>
      </c>
      <c r="G70" s="0" t="n">
        <v>205</v>
      </c>
      <c r="H70" s="0" t="n">
        <v>18.6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18.6</v>
      </c>
      <c r="O70" s="0" t="n">
        <v>37.2</v>
      </c>
      <c r="P70" s="0" t="n">
        <v>0</v>
      </c>
      <c r="Q70" s="0" t="n">
        <v>0</v>
      </c>
      <c r="R70" s="0" t="n">
        <v>18.6</v>
      </c>
      <c r="S70" s="0" t="n">
        <v>55.9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18.6</v>
      </c>
      <c r="Y70" s="0" t="n">
        <v>18.6</v>
      </c>
      <c r="Z70" s="0" t="n">
        <v>0</v>
      </c>
      <c r="AA70" s="0" t="n">
        <v>37.2</v>
      </c>
      <c r="AB70" s="0" t="n">
        <v>0</v>
      </c>
      <c r="AC70" s="0" t="n">
        <v>18.6</v>
      </c>
      <c r="AD70" s="0" t="n">
        <v>0</v>
      </c>
      <c r="AE70" s="0" t="n">
        <v>1107.1</v>
      </c>
      <c r="AF70" s="0" t="n">
        <v>0</v>
      </c>
      <c r="AG70" s="0" t="n">
        <v>18.6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18.6</v>
      </c>
      <c r="AM70" s="0" t="n">
        <v>617</v>
      </c>
      <c r="AN70" s="0" t="n">
        <v>18.6</v>
      </c>
      <c r="AO70" s="0" t="n">
        <v>18.6</v>
      </c>
      <c r="AP70" s="0" t="n">
        <v>18.6</v>
      </c>
      <c r="AQ70" s="0" t="n">
        <v>111.8</v>
      </c>
      <c r="AR70" s="0" t="n">
        <v>18.6</v>
      </c>
      <c r="AS70" s="0" t="n">
        <v>0</v>
      </c>
      <c r="AT70" s="0" t="n">
        <v>18.6</v>
      </c>
      <c r="AU70" s="0" t="n">
        <v>130.4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18.6</v>
      </c>
      <c r="BA70" s="0" t="n">
        <v>18.6</v>
      </c>
      <c r="BB70" s="0" t="n">
        <v>18.6</v>
      </c>
    </row>
    <row r="71" customFormat="false" ht="13.8" hidden="false" customHeight="false" outlineLevel="0" collapsed="false">
      <c r="A71" s="17" t="n">
        <v>44039.6986111111</v>
      </c>
      <c r="B71" s="18" t="n">
        <f aca="false">DATE(YEAR(A71),MONTH(A71),DAY(A71))</f>
        <v>44039</v>
      </c>
      <c r="C71" s="0" t="n">
        <v>0</v>
      </c>
      <c r="D71" s="0" t="n">
        <v>0</v>
      </c>
      <c r="E71" s="0" t="n">
        <v>0</v>
      </c>
      <c r="F71" s="0" t="n">
        <f aca="false">AVERAGE(C71:E71)</f>
        <v>0</v>
      </c>
      <c r="G71" s="0" t="n">
        <v>130.4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37.2</v>
      </c>
      <c r="P71" s="0" t="n">
        <v>0</v>
      </c>
      <c r="Q71" s="0" t="n">
        <v>0</v>
      </c>
      <c r="R71" s="0" t="n">
        <v>0</v>
      </c>
      <c r="S71" s="0" t="n">
        <v>37.2</v>
      </c>
      <c r="T71" s="0" t="n">
        <v>18.6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18.6</v>
      </c>
      <c r="AB71" s="0" t="n">
        <v>18.6</v>
      </c>
      <c r="AC71" s="0" t="n">
        <v>0</v>
      </c>
      <c r="AD71" s="0" t="n">
        <v>0</v>
      </c>
      <c r="AE71" s="0" t="n">
        <v>560.7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448.1</v>
      </c>
      <c r="AN71" s="0" t="n">
        <v>18.6</v>
      </c>
      <c r="AO71" s="0" t="n">
        <v>0</v>
      </c>
      <c r="AP71" s="0" t="n">
        <v>0</v>
      </c>
      <c r="AQ71" s="0" t="n">
        <v>93.1</v>
      </c>
      <c r="AR71" s="0" t="n">
        <v>18.6</v>
      </c>
      <c r="AS71" s="0" t="n">
        <v>0</v>
      </c>
      <c r="AT71" s="0" t="n">
        <v>0</v>
      </c>
      <c r="AU71" s="0" t="n">
        <v>93.1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</row>
    <row r="72" customFormat="false" ht="13.8" hidden="false" customHeight="false" outlineLevel="0" collapsed="false">
      <c r="A72" s="17" t="n">
        <v>44039.6993055556</v>
      </c>
      <c r="B72" s="18" t="n">
        <f aca="false">DATE(YEAR(A72),MONTH(A72),DAY(A72))</f>
        <v>44039</v>
      </c>
      <c r="C72" s="0" t="n">
        <v>0</v>
      </c>
      <c r="D72" s="0" t="n">
        <v>0</v>
      </c>
      <c r="E72" s="0" t="n">
        <v>0</v>
      </c>
      <c r="F72" s="0" t="n">
        <f aca="false">AVERAGE(C72:E72)</f>
        <v>0</v>
      </c>
      <c r="G72" s="0" t="n">
        <v>111.8</v>
      </c>
      <c r="H72" s="0" t="n">
        <v>0</v>
      </c>
      <c r="I72" s="0" t="n">
        <v>18.6</v>
      </c>
      <c r="J72" s="0" t="n">
        <v>0</v>
      </c>
      <c r="K72" s="0" t="n">
        <v>0</v>
      </c>
      <c r="L72" s="0" t="n">
        <v>18.6</v>
      </c>
      <c r="M72" s="0" t="n">
        <v>18.6</v>
      </c>
      <c r="N72" s="0" t="n">
        <v>18.6</v>
      </c>
      <c r="O72" s="0" t="n">
        <v>0</v>
      </c>
      <c r="P72" s="0" t="n">
        <v>0</v>
      </c>
      <c r="Q72" s="0" t="n">
        <v>18.6</v>
      </c>
      <c r="R72" s="0" t="n">
        <v>0</v>
      </c>
      <c r="S72" s="0" t="n">
        <v>18.6</v>
      </c>
      <c r="T72" s="0" t="n">
        <v>0</v>
      </c>
      <c r="U72" s="0" t="n">
        <v>18.6</v>
      </c>
      <c r="V72" s="0" t="n">
        <v>18.6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18.6</v>
      </c>
      <c r="AB72" s="0" t="n">
        <v>0</v>
      </c>
      <c r="AC72" s="0" t="n">
        <v>0</v>
      </c>
      <c r="AD72" s="0" t="n">
        <v>18.6</v>
      </c>
      <c r="AE72" s="0" t="n">
        <v>335.8</v>
      </c>
      <c r="AF72" s="0" t="n">
        <v>0</v>
      </c>
      <c r="AG72" s="0" t="n">
        <v>18.6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335.8</v>
      </c>
      <c r="AN72" s="0" t="n">
        <v>0</v>
      </c>
      <c r="AO72" s="0" t="n">
        <v>0</v>
      </c>
      <c r="AP72" s="0" t="n">
        <v>0</v>
      </c>
      <c r="AQ72" s="0" t="n">
        <v>74.5</v>
      </c>
      <c r="AR72" s="0" t="n">
        <v>0</v>
      </c>
      <c r="AS72" s="0" t="n">
        <v>0</v>
      </c>
      <c r="AT72" s="0" t="n">
        <v>0</v>
      </c>
      <c r="AU72" s="0" t="n">
        <v>55.9</v>
      </c>
      <c r="AV72" s="0" t="n">
        <v>0</v>
      </c>
      <c r="AW72" s="0" t="n">
        <v>18.6</v>
      </c>
      <c r="AX72" s="0" t="n">
        <v>0</v>
      </c>
      <c r="AY72" s="0" t="n">
        <v>0</v>
      </c>
      <c r="AZ72" s="0" t="n">
        <v>18.6</v>
      </c>
      <c r="BA72" s="0" t="n">
        <v>0</v>
      </c>
      <c r="BB72" s="0" t="n">
        <v>0</v>
      </c>
    </row>
    <row r="73" customFormat="false" ht="13.8" hidden="false" customHeight="false" outlineLevel="0" collapsed="false">
      <c r="A73" s="17" t="n">
        <v>44039.7</v>
      </c>
      <c r="B73" s="18" t="n">
        <f aca="false">DATE(YEAR(A73),MONTH(A73),DAY(A73))</f>
        <v>44039</v>
      </c>
      <c r="C73" s="0" t="n">
        <v>0</v>
      </c>
      <c r="D73" s="0" t="n">
        <v>0</v>
      </c>
      <c r="E73" s="0" t="n">
        <v>0</v>
      </c>
      <c r="F73" s="0" t="n">
        <f aca="false">AVERAGE(C73:E73)</f>
        <v>0</v>
      </c>
      <c r="G73" s="0" t="n">
        <v>93.1</v>
      </c>
      <c r="H73" s="0" t="n">
        <v>0</v>
      </c>
      <c r="I73" s="0" t="n">
        <v>0</v>
      </c>
      <c r="J73" s="0" t="n">
        <v>18.6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18.6</v>
      </c>
      <c r="P73" s="0" t="n">
        <v>0</v>
      </c>
      <c r="Q73" s="0" t="n">
        <v>0</v>
      </c>
      <c r="R73" s="0" t="n">
        <v>18.6</v>
      </c>
      <c r="S73" s="0" t="n">
        <v>18.6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18.6</v>
      </c>
      <c r="AB73" s="0" t="n">
        <v>0</v>
      </c>
      <c r="AC73" s="0" t="n">
        <v>0</v>
      </c>
      <c r="AD73" s="0" t="n">
        <v>0</v>
      </c>
      <c r="AE73" s="0" t="n">
        <v>261.1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18.6</v>
      </c>
      <c r="AK73" s="0" t="n">
        <v>18.6</v>
      </c>
      <c r="AL73" s="0" t="n">
        <v>0</v>
      </c>
      <c r="AM73" s="0" t="n">
        <v>242.4</v>
      </c>
      <c r="AN73" s="0" t="n">
        <v>0</v>
      </c>
      <c r="AO73" s="0" t="n">
        <v>18.6</v>
      </c>
      <c r="AP73" s="0" t="n">
        <v>0</v>
      </c>
      <c r="AQ73" s="0" t="n">
        <v>55.9</v>
      </c>
      <c r="AR73" s="0" t="n">
        <v>0</v>
      </c>
      <c r="AS73" s="0" t="n">
        <v>0</v>
      </c>
      <c r="AT73" s="0" t="n">
        <v>0</v>
      </c>
      <c r="AU73" s="0" t="n">
        <v>37.2</v>
      </c>
      <c r="AV73" s="0" t="n">
        <v>0</v>
      </c>
      <c r="AW73" s="0" t="n">
        <v>0</v>
      </c>
      <c r="AX73" s="0" t="n">
        <v>0</v>
      </c>
      <c r="AY73" s="0" t="n">
        <v>18.6</v>
      </c>
      <c r="AZ73" s="0" t="n">
        <v>0</v>
      </c>
      <c r="BA73" s="0" t="n">
        <v>0</v>
      </c>
      <c r="BB73" s="0" t="n">
        <v>18.6</v>
      </c>
    </row>
    <row r="74" customFormat="false" ht="13.8" hidden="false" customHeight="false" outlineLevel="0" collapsed="false">
      <c r="A74" s="17" t="n">
        <v>44039.7006944444</v>
      </c>
      <c r="B74" s="18" t="n">
        <f aca="false">DATE(YEAR(A74),MONTH(A74),DAY(A74))</f>
        <v>44039</v>
      </c>
      <c r="C74" s="0" t="n">
        <v>0</v>
      </c>
      <c r="D74" s="0" t="n">
        <v>0</v>
      </c>
      <c r="E74" s="0" t="n">
        <v>0</v>
      </c>
      <c r="F74" s="0" t="n">
        <f aca="false">AVERAGE(C74:E74)</f>
        <v>0</v>
      </c>
      <c r="G74" s="0" t="n">
        <v>93.1</v>
      </c>
      <c r="H74" s="0" t="n">
        <v>18.6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18.6</v>
      </c>
      <c r="P74" s="0" t="n">
        <v>0</v>
      </c>
      <c r="Q74" s="0" t="n">
        <v>0</v>
      </c>
      <c r="R74" s="0" t="n">
        <v>0</v>
      </c>
      <c r="S74" s="0" t="n">
        <v>18.6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18.6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205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205</v>
      </c>
      <c r="AN74" s="0" t="n">
        <v>0</v>
      </c>
      <c r="AO74" s="0" t="n">
        <v>0</v>
      </c>
      <c r="AP74" s="0" t="n">
        <v>18.6</v>
      </c>
      <c r="AQ74" s="0" t="n">
        <v>55.9</v>
      </c>
      <c r="AR74" s="0" t="n">
        <v>0</v>
      </c>
      <c r="AS74" s="0" t="n">
        <v>0</v>
      </c>
      <c r="AT74" s="0" t="n">
        <v>0</v>
      </c>
      <c r="AU74" s="0" t="n">
        <v>37.2</v>
      </c>
      <c r="AV74" s="0" t="n">
        <v>0</v>
      </c>
      <c r="AW74" s="0" t="n">
        <v>0</v>
      </c>
      <c r="AX74" s="0" t="n">
        <v>18.6</v>
      </c>
      <c r="AY74" s="0" t="n">
        <v>0</v>
      </c>
      <c r="AZ74" s="0" t="n">
        <v>0</v>
      </c>
      <c r="BA74" s="0" t="n">
        <v>18.6</v>
      </c>
      <c r="BB74" s="0" t="n">
        <v>0</v>
      </c>
    </row>
    <row r="75" customFormat="false" ht="13.8" hidden="false" customHeight="false" outlineLevel="0" collapsed="false">
      <c r="A75" s="17" t="n">
        <v>44039.7013888889</v>
      </c>
      <c r="B75" s="18" t="n">
        <f aca="false">DATE(YEAR(A75),MONTH(A75),DAY(A75))</f>
        <v>44039</v>
      </c>
      <c r="C75" s="0" t="n">
        <v>0</v>
      </c>
      <c r="D75" s="0" t="n">
        <v>0</v>
      </c>
      <c r="E75" s="0" t="n">
        <v>0</v>
      </c>
      <c r="F75" s="0" t="n">
        <f aca="false">AVERAGE(C75:E75)</f>
        <v>0</v>
      </c>
      <c r="G75" s="0" t="n">
        <v>74.5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18.6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18.6</v>
      </c>
      <c r="AB75" s="0" t="n">
        <v>0</v>
      </c>
      <c r="AC75" s="0" t="n">
        <v>0</v>
      </c>
      <c r="AD75" s="0" t="n">
        <v>0</v>
      </c>
      <c r="AE75" s="0" t="n">
        <v>167.7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167.7</v>
      </c>
      <c r="AN75" s="0" t="n">
        <v>18.6</v>
      </c>
      <c r="AO75" s="0" t="n">
        <v>0</v>
      </c>
      <c r="AP75" s="0" t="n">
        <v>0</v>
      </c>
      <c r="AQ75" s="0" t="n">
        <v>37.2</v>
      </c>
      <c r="AR75" s="0" t="n">
        <v>18.6</v>
      </c>
      <c r="AS75" s="0" t="n">
        <v>0</v>
      </c>
      <c r="AT75" s="0" t="n">
        <v>0</v>
      </c>
      <c r="AU75" s="0" t="n">
        <v>18.6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</row>
    <row r="76" customFormat="false" ht="13.8" hidden="false" customHeight="false" outlineLevel="0" collapsed="false">
      <c r="A76" s="17" t="n">
        <v>44039.7020833333</v>
      </c>
      <c r="B76" s="18" t="n">
        <f aca="false">DATE(YEAR(A76),MONTH(A76),DAY(A76))</f>
        <v>44039</v>
      </c>
      <c r="C76" s="0" t="n">
        <v>18.6</v>
      </c>
      <c r="D76" s="0" t="n">
        <v>18.6</v>
      </c>
      <c r="E76" s="0" t="n">
        <v>18.6</v>
      </c>
      <c r="F76" s="0" t="n">
        <f aca="false">AVERAGE(C76:E76)</f>
        <v>18.6</v>
      </c>
      <c r="G76" s="0" t="n">
        <v>74.5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18.6</v>
      </c>
      <c r="P76" s="0" t="n">
        <v>18.6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18.6</v>
      </c>
      <c r="AB76" s="0" t="n">
        <v>0</v>
      </c>
      <c r="AC76" s="0" t="n">
        <v>18.6</v>
      </c>
      <c r="AD76" s="0" t="n">
        <v>0</v>
      </c>
      <c r="AE76" s="0" t="n">
        <v>130.4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18.6</v>
      </c>
      <c r="AK76" s="0" t="n">
        <v>0</v>
      </c>
      <c r="AL76" s="0" t="n">
        <v>18.6</v>
      </c>
      <c r="AM76" s="0" t="n">
        <v>149</v>
      </c>
      <c r="AN76" s="0" t="n">
        <v>0</v>
      </c>
      <c r="AO76" s="0" t="n">
        <v>0</v>
      </c>
      <c r="AP76" s="0" t="n">
        <v>0</v>
      </c>
      <c r="AQ76" s="0" t="n">
        <v>37.2</v>
      </c>
      <c r="AR76" s="0" t="n">
        <v>0</v>
      </c>
      <c r="AS76" s="0" t="n">
        <v>0</v>
      </c>
      <c r="AT76" s="0" t="n">
        <v>18.6</v>
      </c>
      <c r="AU76" s="0" t="n">
        <v>18.6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</row>
    <row r="77" customFormat="false" ht="13.8" hidden="false" customHeight="false" outlineLevel="0" collapsed="false">
      <c r="A77" s="17" t="n">
        <v>44039.7027777778</v>
      </c>
      <c r="B77" s="18" t="n">
        <f aca="false">DATE(YEAR(A77),MONTH(A77),DAY(A77))</f>
        <v>44039</v>
      </c>
      <c r="C77" s="0" t="n">
        <v>37.2</v>
      </c>
      <c r="D77" s="0" t="n">
        <v>37.2</v>
      </c>
      <c r="E77" s="0" t="n">
        <v>18.6</v>
      </c>
      <c r="F77" s="0" t="n">
        <f aca="false">AVERAGE(C77:E77)</f>
        <v>31</v>
      </c>
      <c r="G77" s="0" t="n">
        <v>167.7</v>
      </c>
      <c r="H77" s="0" t="n">
        <v>18.6</v>
      </c>
      <c r="I77" s="0" t="n">
        <v>0</v>
      </c>
      <c r="J77" s="0" t="n">
        <v>18.6</v>
      </c>
      <c r="K77" s="0" t="n">
        <v>0</v>
      </c>
      <c r="L77" s="0" t="n">
        <v>0</v>
      </c>
      <c r="M77" s="0" t="n">
        <v>0</v>
      </c>
      <c r="N77" s="0" t="n">
        <v>18.6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18.6</v>
      </c>
      <c r="T77" s="0" t="n">
        <v>18.6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93.1</v>
      </c>
      <c r="AF77" s="0" t="n">
        <v>0</v>
      </c>
      <c r="AG77" s="0" t="n">
        <v>0</v>
      </c>
      <c r="AH77" s="0" t="n">
        <v>18.6</v>
      </c>
      <c r="AI77" s="0" t="n">
        <v>0</v>
      </c>
      <c r="AJ77" s="0" t="n">
        <v>18.6</v>
      </c>
      <c r="AK77" s="0" t="n">
        <v>18.6</v>
      </c>
      <c r="AL77" s="0" t="n">
        <v>18.6</v>
      </c>
      <c r="AM77" s="0" t="n">
        <v>111.8</v>
      </c>
      <c r="AN77" s="0" t="n">
        <v>18.6</v>
      </c>
      <c r="AO77" s="0" t="n">
        <v>0</v>
      </c>
      <c r="AP77" s="0" t="n">
        <v>0</v>
      </c>
      <c r="AQ77" s="0" t="n">
        <v>37.2</v>
      </c>
      <c r="AR77" s="0" t="n">
        <v>0</v>
      </c>
      <c r="AS77" s="0" t="n">
        <v>0</v>
      </c>
      <c r="AT77" s="0" t="n">
        <v>0</v>
      </c>
      <c r="AU77" s="0" t="n">
        <v>18.6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18.6</v>
      </c>
      <c r="BA77" s="0" t="n">
        <v>0</v>
      </c>
      <c r="BB77" s="0" t="n">
        <v>0</v>
      </c>
    </row>
    <row r="78" customFormat="false" ht="13.8" hidden="false" customHeight="false" outlineLevel="0" collapsed="false">
      <c r="A78" s="17" t="n">
        <v>44039.7034722222</v>
      </c>
      <c r="B78" s="18" t="n">
        <f aca="false">DATE(YEAR(A78),MONTH(A78),DAY(A78))</f>
        <v>44039</v>
      </c>
      <c r="C78" s="0" t="n">
        <v>130.4</v>
      </c>
      <c r="D78" s="0" t="n">
        <v>111.8</v>
      </c>
      <c r="E78" s="0" t="n">
        <v>111.8</v>
      </c>
      <c r="F78" s="0" t="n">
        <f aca="false">AVERAGE(C78:E78)</f>
        <v>118</v>
      </c>
      <c r="G78" s="0" t="n">
        <v>617</v>
      </c>
      <c r="H78" s="0" t="n">
        <v>111.8</v>
      </c>
      <c r="I78" s="0" t="n">
        <v>74.5</v>
      </c>
      <c r="J78" s="0" t="n">
        <v>55.9</v>
      </c>
      <c r="K78" s="0" t="n">
        <v>18.6</v>
      </c>
      <c r="L78" s="0" t="n">
        <v>74.5</v>
      </c>
      <c r="M78" s="0" t="n">
        <v>37.2</v>
      </c>
      <c r="N78" s="0" t="n">
        <v>37.2</v>
      </c>
      <c r="O78" s="0" t="n">
        <v>18.6</v>
      </c>
      <c r="P78" s="0" t="n">
        <v>74.5</v>
      </c>
      <c r="Q78" s="0" t="n">
        <v>93.1</v>
      </c>
      <c r="R78" s="0" t="n">
        <v>55.9</v>
      </c>
      <c r="S78" s="0" t="n">
        <v>18.6</v>
      </c>
      <c r="T78" s="0" t="n">
        <v>74.5</v>
      </c>
      <c r="U78" s="0" t="n">
        <v>37.2</v>
      </c>
      <c r="V78" s="0" t="n">
        <v>55.9</v>
      </c>
      <c r="W78" s="0" t="n">
        <v>0</v>
      </c>
      <c r="X78" s="0" t="n">
        <v>74.5</v>
      </c>
      <c r="Y78" s="0" t="n">
        <v>18.6</v>
      </c>
      <c r="Z78" s="0" t="n">
        <v>0</v>
      </c>
      <c r="AA78" s="0" t="n">
        <v>18.6</v>
      </c>
      <c r="AB78" s="0" t="n">
        <v>74.5</v>
      </c>
      <c r="AC78" s="0" t="n">
        <v>18.6</v>
      </c>
      <c r="AD78" s="0" t="n">
        <v>18.6</v>
      </c>
      <c r="AE78" s="0" t="n">
        <v>654.6</v>
      </c>
      <c r="AF78" s="0" t="n">
        <v>55.9</v>
      </c>
      <c r="AG78" s="0" t="n">
        <v>18.6</v>
      </c>
      <c r="AH78" s="0" t="n">
        <v>18.6</v>
      </c>
      <c r="AI78" s="0" t="n">
        <v>0</v>
      </c>
      <c r="AJ78" s="0" t="n">
        <v>93.1</v>
      </c>
      <c r="AK78" s="0" t="n">
        <v>55.9</v>
      </c>
      <c r="AL78" s="0" t="n">
        <v>74.5</v>
      </c>
      <c r="AM78" s="0" t="n">
        <v>111.8</v>
      </c>
      <c r="AN78" s="0" t="n">
        <v>37.2</v>
      </c>
      <c r="AO78" s="0" t="n">
        <v>37.2</v>
      </c>
      <c r="AP78" s="0" t="n">
        <v>18.6</v>
      </c>
      <c r="AQ78" s="0" t="n">
        <v>37.2</v>
      </c>
      <c r="AR78" s="0" t="n">
        <v>55.9</v>
      </c>
      <c r="AS78" s="0" t="n">
        <v>0</v>
      </c>
      <c r="AT78" s="0" t="n">
        <v>18.6</v>
      </c>
      <c r="AU78" s="0" t="n">
        <v>93.1</v>
      </c>
      <c r="AV78" s="0" t="n">
        <v>0</v>
      </c>
      <c r="AW78" s="0" t="n">
        <v>74.5</v>
      </c>
      <c r="AX78" s="0" t="n">
        <v>37.2</v>
      </c>
      <c r="AY78" s="0" t="n">
        <v>0</v>
      </c>
      <c r="AZ78" s="0" t="n">
        <v>93.1</v>
      </c>
      <c r="BA78" s="0" t="n">
        <v>93.1</v>
      </c>
      <c r="BB78" s="0" t="n">
        <v>37.2</v>
      </c>
    </row>
    <row r="79" customFormat="false" ht="13.8" hidden="false" customHeight="false" outlineLevel="0" collapsed="false">
      <c r="A79" s="17" t="n">
        <v>44039.7041666667</v>
      </c>
      <c r="B79" s="18" t="n">
        <f aca="false">DATE(YEAR(A79),MONTH(A79),DAY(A79))</f>
        <v>44039</v>
      </c>
      <c r="C79" s="0" t="n">
        <v>111.8</v>
      </c>
      <c r="D79" s="0" t="n">
        <v>111.8</v>
      </c>
      <c r="E79" s="0" t="n">
        <v>111.8</v>
      </c>
      <c r="F79" s="0" t="n">
        <f aca="false">AVERAGE(C79:E79)</f>
        <v>111.8</v>
      </c>
      <c r="G79" s="0" t="n">
        <v>1126</v>
      </c>
      <c r="H79" s="0" t="n">
        <v>130.4</v>
      </c>
      <c r="I79" s="0" t="n">
        <v>93.1</v>
      </c>
      <c r="J79" s="0" t="n">
        <v>93.1</v>
      </c>
      <c r="K79" s="0" t="n">
        <v>55.9</v>
      </c>
      <c r="L79" s="0" t="n">
        <v>74.5</v>
      </c>
      <c r="M79" s="0" t="n">
        <v>111.8</v>
      </c>
      <c r="N79" s="0" t="n">
        <v>111.8</v>
      </c>
      <c r="O79" s="0" t="n">
        <v>373.2</v>
      </c>
      <c r="P79" s="0" t="n">
        <v>93.1</v>
      </c>
      <c r="Q79" s="0" t="n">
        <v>93.1</v>
      </c>
      <c r="R79" s="0" t="n">
        <v>93.1</v>
      </c>
      <c r="S79" s="0" t="n">
        <v>55.9</v>
      </c>
      <c r="T79" s="0" t="n">
        <v>111.8</v>
      </c>
      <c r="U79" s="0" t="n">
        <v>74.5</v>
      </c>
      <c r="V79" s="0" t="n">
        <v>111.8</v>
      </c>
      <c r="W79" s="0" t="n">
        <v>18.6</v>
      </c>
      <c r="X79" s="0" t="n">
        <v>74.5</v>
      </c>
      <c r="Y79" s="0" t="n">
        <v>93.1</v>
      </c>
      <c r="Z79" s="0" t="n">
        <v>0</v>
      </c>
      <c r="AA79" s="0" t="n">
        <v>74.5</v>
      </c>
      <c r="AB79" s="0" t="n">
        <v>111.8</v>
      </c>
      <c r="AC79" s="0" t="n">
        <v>93.1</v>
      </c>
      <c r="AD79" s="0" t="n">
        <v>74.5</v>
      </c>
      <c r="AE79" s="0" t="n">
        <v>1126</v>
      </c>
      <c r="AF79" s="0" t="n">
        <v>74.5</v>
      </c>
      <c r="AG79" s="0" t="n">
        <v>93.1</v>
      </c>
      <c r="AH79" s="0" t="n">
        <v>55.9</v>
      </c>
      <c r="AI79" s="0" t="n">
        <v>0</v>
      </c>
      <c r="AJ79" s="0" t="n">
        <v>130.4</v>
      </c>
      <c r="AK79" s="0" t="n">
        <v>93.1</v>
      </c>
      <c r="AL79" s="0" t="n">
        <v>93.1</v>
      </c>
      <c r="AM79" s="0" t="n">
        <v>242.4</v>
      </c>
      <c r="AN79" s="0" t="n">
        <v>130.4</v>
      </c>
      <c r="AO79" s="0" t="n">
        <v>111.8</v>
      </c>
      <c r="AP79" s="0" t="n">
        <v>130.4</v>
      </c>
      <c r="AQ79" s="0" t="n">
        <v>167.7</v>
      </c>
      <c r="AR79" s="0" t="n">
        <v>186.4</v>
      </c>
      <c r="AS79" s="0" t="n">
        <v>0</v>
      </c>
      <c r="AT79" s="0" t="n">
        <v>74.5</v>
      </c>
      <c r="AU79" s="0" t="n">
        <v>1107.1</v>
      </c>
      <c r="AV79" s="0" t="n">
        <v>0</v>
      </c>
      <c r="AW79" s="0" t="n">
        <v>93.1</v>
      </c>
      <c r="AX79" s="0" t="n">
        <v>55.9</v>
      </c>
      <c r="AY79" s="0" t="n">
        <v>37.2</v>
      </c>
      <c r="AZ79" s="0" t="n">
        <v>242.4</v>
      </c>
      <c r="BA79" s="0" t="n">
        <v>130.4</v>
      </c>
      <c r="BB79" s="0" t="n">
        <v>93.1</v>
      </c>
    </row>
    <row r="80" customFormat="false" ht="13.8" hidden="false" customHeight="false" outlineLevel="0" collapsed="false">
      <c r="A80" s="17" t="n">
        <v>44039.7048611111</v>
      </c>
      <c r="B80" s="18" t="n">
        <f aca="false">DATE(YEAR(A80),MONTH(A80),DAY(A80))</f>
        <v>44039</v>
      </c>
      <c r="C80" s="0" t="n">
        <v>55.9</v>
      </c>
      <c r="D80" s="0" t="n">
        <v>37.2</v>
      </c>
      <c r="E80" s="0" t="n">
        <v>37.2</v>
      </c>
      <c r="F80" s="0" t="n">
        <f aca="false">AVERAGE(C80:E80)</f>
        <v>43.4333333333333</v>
      </c>
      <c r="G80" s="0" t="n">
        <v>1126</v>
      </c>
      <c r="H80" s="0" t="n">
        <v>37.2</v>
      </c>
      <c r="I80" s="0" t="n">
        <v>37.2</v>
      </c>
      <c r="J80" s="0" t="n">
        <v>37.2</v>
      </c>
      <c r="K80" s="0" t="n">
        <v>130.4</v>
      </c>
      <c r="L80" s="0" t="n">
        <v>37.2</v>
      </c>
      <c r="M80" s="0" t="n">
        <v>55.9</v>
      </c>
      <c r="N80" s="0" t="n">
        <v>37.2</v>
      </c>
      <c r="O80" s="0" t="n">
        <v>617</v>
      </c>
      <c r="P80" s="0" t="n">
        <v>55.9</v>
      </c>
      <c r="Q80" s="0" t="n">
        <v>55.9</v>
      </c>
      <c r="R80" s="0" t="n">
        <v>74.5</v>
      </c>
      <c r="S80" s="0" t="n">
        <v>93.1</v>
      </c>
      <c r="T80" s="0" t="n">
        <v>55.9</v>
      </c>
      <c r="U80" s="0" t="n">
        <v>37.2</v>
      </c>
      <c r="V80" s="0" t="n">
        <v>55.9</v>
      </c>
      <c r="W80" s="0" t="n">
        <v>0</v>
      </c>
      <c r="X80" s="0" t="n">
        <v>37.2</v>
      </c>
      <c r="Y80" s="0" t="n">
        <v>55.9</v>
      </c>
      <c r="Z80" s="0" t="n">
        <v>0</v>
      </c>
      <c r="AA80" s="0" t="n">
        <v>149</v>
      </c>
      <c r="AB80" s="0" t="n">
        <v>37.2</v>
      </c>
      <c r="AC80" s="0" t="n">
        <v>37.2</v>
      </c>
      <c r="AD80" s="0" t="n">
        <v>37.2</v>
      </c>
      <c r="AE80" s="0" t="n">
        <v>1126</v>
      </c>
      <c r="AF80" s="0" t="n">
        <v>55.9</v>
      </c>
      <c r="AG80" s="0" t="n">
        <v>55.9</v>
      </c>
      <c r="AH80" s="0" t="n">
        <v>37.2</v>
      </c>
      <c r="AI80" s="0" t="n">
        <v>0</v>
      </c>
      <c r="AJ80" s="0" t="n">
        <v>55.9</v>
      </c>
      <c r="AK80" s="0" t="n">
        <v>55.9</v>
      </c>
      <c r="AL80" s="0" t="n">
        <v>55.9</v>
      </c>
      <c r="AM80" s="0" t="n">
        <v>466.9</v>
      </c>
      <c r="AN80" s="0" t="n">
        <v>74.5</v>
      </c>
      <c r="AO80" s="0" t="n">
        <v>55.9</v>
      </c>
      <c r="AP80" s="0" t="n">
        <v>55.9</v>
      </c>
      <c r="AQ80" s="0" t="n">
        <v>298.4</v>
      </c>
      <c r="AR80" s="0" t="n">
        <v>111.8</v>
      </c>
      <c r="AS80" s="0" t="n">
        <v>0</v>
      </c>
      <c r="AT80" s="0" t="n">
        <v>37.2</v>
      </c>
      <c r="AU80" s="0" t="n">
        <v>1126</v>
      </c>
      <c r="AV80" s="0" t="n">
        <v>0</v>
      </c>
      <c r="AW80" s="0" t="n">
        <v>55.9</v>
      </c>
      <c r="AX80" s="0" t="n">
        <v>55.9</v>
      </c>
      <c r="AY80" s="0" t="n">
        <v>223.7</v>
      </c>
      <c r="AZ80" s="0" t="n">
        <v>111.8</v>
      </c>
      <c r="BA80" s="0" t="n">
        <v>74.5</v>
      </c>
      <c r="BB80" s="0" t="n">
        <v>74.5</v>
      </c>
    </row>
    <row r="81" customFormat="false" ht="13.8" hidden="false" customHeight="false" outlineLevel="0" collapsed="false">
      <c r="A81" s="17" t="n">
        <v>44039.7055555556</v>
      </c>
      <c r="B81" s="18" t="n">
        <f aca="false">DATE(YEAR(A81),MONTH(A81),DAY(A81))</f>
        <v>44039</v>
      </c>
      <c r="C81" s="0" t="n">
        <v>18.6</v>
      </c>
      <c r="D81" s="0" t="n">
        <v>18.6</v>
      </c>
      <c r="E81" s="0" t="n">
        <v>18.6</v>
      </c>
      <c r="F81" s="0" t="n">
        <f aca="false">AVERAGE(C81:E81)</f>
        <v>18.6</v>
      </c>
      <c r="G81" s="0" t="n">
        <v>1126</v>
      </c>
      <c r="H81" s="0" t="n">
        <v>18.6</v>
      </c>
      <c r="I81" s="0" t="n">
        <v>18.6</v>
      </c>
      <c r="J81" s="0" t="n">
        <v>18.6</v>
      </c>
      <c r="K81" s="0" t="n">
        <v>74.5</v>
      </c>
      <c r="L81" s="0" t="n">
        <v>0</v>
      </c>
      <c r="M81" s="0" t="n">
        <v>37.2</v>
      </c>
      <c r="N81" s="0" t="n">
        <v>37.2</v>
      </c>
      <c r="O81" s="0" t="n">
        <v>448.1</v>
      </c>
      <c r="P81" s="0" t="n">
        <v>0</v>
      </c>
      <c r="Q81" s="0" t="n">
        <v>18.6</v>
      </c>
      <c r="R81" s="0" t="n">
        <v>18.6</v>
      </c>
      <c r="S81" s="0" t="n">
        <v>74.5</v>
      </c>
      <c r="T81" s="0" t="n">
        <v>0</v>
      </c>
      <c r="U81" s="0" t="n">
        <v>18.6</v>
      </c>
      <c r="V81" s="0" t="n">
        <v>18.6</v>
      </c>
      <c r="W81" s="0" t="n">
        <v>0</v>
      </c>
      <c r="X81" s="0" t="n">
        <v>0</v>
      </c>
      <c r="Y81" s="0" t="n">
        <v>18.6</v>
      </c>
      <c r="Z81" s="0" t="n">
        <v>0</v>
      </c>
      <c r="AA81" s="0" t="n">
        <v>167.7</v>
      </c>
      <c r="AB81" s="0" t="n">
        <v>18.6</v>
      </c>
      <c r="AC81" s="0" t="n">
        <v>18.6</v>
      </c>
      <c r="AD81" s="0" t="n">
        <v>18.6</v>
      </c>
      <c r="AE81" s="0" t="n">
        <v>1126</v>
      </c>
      <c r="AF81" s="0" t="n">
        <v>0</v>
      </c>
      <c r="AG81" s="0" t="n">
        <v>18.6</v>
      </c>
      <c r="AH81" s="0" t="n">
        <v>18.6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448.1</v>
      </c>
      <c r="AN81" s="0" t="n">
        <v>18.6</v>
      </c>
      <c r="AO81" s="0" t="n">
        <v>18.6</v>
      </c>
      <c r="AP81" s="0" t="n">
        <v>37.2</v>
      </c>
      <c r="AQ81" s="0" t="n">
        <v>223.7</v>
      </c>
      <c r="AR81" s="0" t="n">
        <v>37.2</v>
      </c>
      <c r="AS81" s="0" t="n">
        <v>0</v>
      </c>
      <c r="AT81" s="0" t="n">
        <v>18.6</v>
      </c>
      <c r="AU81" s="0" t="n">
        <v>1126</v>
      </c>
      <c r="AV81" s="0" t="n">
        <v>0</v>
      </c>
      <c r="AW81" s="0" t="n">
        <v>37.2</v>
      </c>
      <c r="AX81" s="0" t="n">
        <v>18.6</v>
      </c>
      <c r="AY81" s="0" t="n">
        <v>335.8</v>
      </c>
      <c r="AZ81" s="0" t="n">
        <v>18.6</v>
      </c>
      <c r="BA81" s="0" t="n">
        <v>18.6</v>
      </c>
      <c r="BB81" s="0" t="n">
        <v>18.6</v>
      </c>
    </row>
    <row r="82" customFormat="false" ht="13.8" hidden="false" customHeight="false" outlineLevel="0" collapsed="false">
      <c r="A82" s="17" t="n">
        <v>44039.70625</v>
      </c>
      <c r="B82" s="18" t="n">
        <f aca="false">DATE(YEAR(A82),MONTH(A82),DAY(A82))</f>
        <v>44039</v>
      </c>
      <c r="C82" s="0" t="n">
        <v>0</v>
      </c>
      <c r="D82" s="0" t="n">
        <v>0</v>
      </c>
      <c r="E82" s="0" t="n">
        <v>0</v>
      </c>
      <c r="F82" s="0" t="n">
        <f aca="false">AVERAGE(C82:E82)</f>
        <v>0</v>
      </c>
      <c r="G82" s="0" t="n">
        <v>974.8</v>
      </c>
      <c r="H82" s="0" t="n">
        <v>0</v>
      </c>
      <c r="I82" s="0" t="n">
        <v>0</v>
      </c>
      <c r="J82" s="0" t="n">
        <v>18.6</v>
      </c>
      <c r="K82" s="0" t="n">
        <v>93.1</v>
      </c>
      <c r="L82" s="0" t="n">
        <v>18.6</v>
      </c>
      <c r="M82" s="0" t="n">
        <v>18.6</v>
      </c>
      <c r="N82" s="0" t="n">
        <v>0</v>
      </c>
      <c r="O82" s="0" t="n">
        <v>261.1</v>
      </c>
      <c r="P82" s="0" t="n">
        <v>18.6</v>
      </c>
      <c r="Q82" s="0" t="n">
        <v>0</v>
      </c>
      <c r="R82" s="0" t="n">
        <v>0</v>
      </c>
      <c r="S82" s="0" t="n">
        <v>55.9</v>
      </c>
      <c r="T82" s="0" t="n">
        <v>18.6</v>
      </c>
      <c r="U82" s="0" t="n">
        <v>0</v>
      </c>
      <c r="V82" s="0" t="n">
        <v>18.6</v>
      </c>
      <c r="W82" s="0" t="n">
        <v>0</v>
      </c>
      <c r="X82" s="0" t="n">
        <v>0</v>
      </c>
      <c r="Y82" s="0" t="n">
        <v>18.6</v>
      </c>
      <c r="Z82" s="0" t="n">
        <v>0</v>
      </c>
      <c r="AA82" s="0" t="n">
        <v>130.4</v>
      </c>
      <c r="AB82" s="0" t="n">
        <v>0</v>
      </c>
      <c r="AC82" s="0" t="n">
        <v>0</v>
      </c>
      <c r="AD82" s="0" t="n">
        <v>18.6</v>
      </c>
      <c r="AE82" s="0" t="n">
        <v>993.7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18.6</v>
      </c>
      <c r="AK82" s="0" t="n">
        <v>0</v>
      </c>
      <c r="AL82" s="0" t="n">
        <v>0</v>
      </c>
      <c r="AM82" s="0" t="n">
        <v>466.9</v>
      </c>
      <c r="AN82" s="0" t="n">
        <v>18.6</v>
      </c>
      <c r="AO82" s="0" t="n">
        <v>18.6</v>
      </c>
      <c r="AP82" s="0" t="n">
        <v>18.6</v>
      </c>
      <c r="AQ82" s="0" t="n">
        <v>149</v>
      </c>
      <c r="AR82" s="0" t="n">
        <v>18.6</v>
      </c>
      <c r="AS82" s="0" t="n">
        <v>0</v>
      </c>
      <c r="AT82" s="0" t="n">
        <v>0</v>
      </c>
      <c r="AU82" s="0" t="n">
        <v>1050.3</v>
      </c>
      <c r="AV82" s="0" t="n">
        <v>0</v>
      </c>
      <c r="AW82" s="0" t="n">
        <v>0</v>
      </c>
      <c r="AX82" s="0" t="n">
        <v>18.6</v>
      </c>
      <c r="AY82" s="0" t="n">
        <v>279.7</v>
      </c>
      <c r="AZ82" s="0" t="n">
        <v>18.6</v>
      </c>
      <c r="BA82" s="0" t="n">
        <v>0</v>
      </c>
      <c r="BB82" s="0" t="n">
        <v>18.6</v>
      </c>
    </row>
    <row r="83" customFormat="false" ht="13.8" hidden="false" customHeight="false" outlineLevel="0" collapsed="false">
      <c r="A83" s="17" t="n">
        <v>44039.7069444444</v>
      </c>
      <c r="B83" s="18" t="n">
        <f aca="false">DATE(YEAR(A83),MONTH(A83),DAY(A83))</f>
        <v>44039</v>
      </c>
      <c r="C83" s="0" t="n">
        <v>37.2</v>
      </c>
      <c r="D83" s="0" t="n">
        <v>37.2</v>
      </c>
      <c r="E83" s="0" t="n">
        <v>37.2</v>
      </c>
      <c r="F83" s="0" t="n">
        <f aca="false">AVERAGE(C83:E83)</f>
        <v>37.2</v>
      </c>
      <c r="G83" s="0" t="n">
        <v>598.2</v>
      </c>
      <c r="H83" s="0" t="n">
        <v>18.6</v>
      </c>
      <c r="I83" s="0" t="n">
        <v>0</v>
      </c>
      <c r="J83" s="0" t="n">
        <v>0</v>
      </c>
      <c r="K83" s="0" t="n">
        <v>74.5</v>
      </c>
      <c r="L83" s="0" t="n">
        <v>0</v>
      </c>
      <c r="M83" s="0" t="n">
        <v>0</v>
      </c>
      <c r="N83" s="0" t="n">
        <v>18.6</v>
      </c>
      <c r="O83" s="0" t="n">
        <v>167.7</v>
      </c>
      <c r="P83" s="0" t="n">
        <v>0</v>
      </c>
      <c r="Q83" s="0" t="n">
        <v>18.6</v>
      </c>
      <c r="R83" s="0" t="n">
        <v>0</v>
      </c>
      <c r="S83" s="0" t="n">
        <v>55.9</v>
      </c>
      <c r="T83" s="0" t="n">
        <v>37.2</v>
      </c>
      <c r="U83" s="0" t="n">
        <v>0</v>
      </c>
      <c r="V83" s="0" t="n">
        <v>0</v>
      </c>
      <c r="W83" s="0" t="n">
        <v>0</v>
      </c>
      <c r="X83" s="0" t="n">
        <v>18.6</v>
      </c>
      <c r="Y83" s="0" t="n">
        <v>0</v>
      </c>
      <c r="Z83" s="0" t="n">
        <v>0</v>
      </c>
      <c r="AA83" s="0" t="n">
        <v>111.8</v>
      </c>
      <c r="AB83" s="0" t="n">
        <v>0</v>
      </c>
      <c r="AC83" s="0" t="n">
        <v>18.6</v>
      </c>
      <c r="AD83" s="0" t="n">
        <v>0</v>
      </c>
      <c r="AE83" s="0" t="n">
        <v>448.1</v>
      </c>
      <c r="AF83" s="0" t="n">
        <v>0</v>
      </c>
      <c r="AG83" s="0" t="n">
        <v>18.6</v>
      </c>
      <c r="AH83" s="0" t="n">
        <v>0</v>
      </c>
      <c r="AI83" s="0" t="n">
        <v>0</v>
      </c>
      <c r="AJ83" s="0" t="n">
        <v>18.6</v>
      </c>
      <c r="AK83" s="0" t="n">
        <v>18.6</v>
      </c>
      <c r="AL83" s="0" t="n">
        <v>37.2</v>
      </c>
      <c r="AM83" s="0" t="n">
        <v>466.9</v>
      </c>
      <c r="AN83" s="0" t="n">
        <v>0</v>
      </c>
      <c r="AO83" s="0" t="n">
        <v>18.6</v>
      </c>
      <c r="AP83" s="0" t="n">
        <v>0</v>
      </c>
      <c r="AQ83" s="0" t="n">
        <v>111.8</v>
      </c>
      <c r="AR83" s="0" t="n">
        <v>18.6</v>
      </c>
      <c r="AS83" s="0" t="n">
        <v>0</v>
      </c>
      <c r="AT83" s="0" t="n">
        <v>18.6</v>
      </c>
      <c r="AU83" s="0" t="n">
        <v>410.7</v>
      </c>
      <c r="AV83" s="0" t="n">
        <v>0</v>
      </c>
      <c r="AW83" s="0" t="n">
        <v>18.6</v>
      </c>
      <c r="AX83" s="0" t="n">
        <v>0</v>
      </c>
      <c r="AY83" s="0" t="n">
        <v>205</v>
      </c>
      <c r="AZ83" s="0" t="n">
        <v>18.6</v>
      </c>
      <c r="BA83" s="0" t="n">
        <v>18.6</v>
      </c>
      <c r="BB83" s="0" t="n">
        <v>0</v>
      </c>
    </row>
    <row r="84" customFormat="false" ht="13.8" hidden="false" customHeight="false" outlineLevel="0" collapsed="false">
      <c r="A84" s="17" t="n">
        <v>44039.7076388889</v>
      </c>
      <c r="B84" s="18" t="n">
        <f aca="false">DATE(YEAR(A84),MONTH(A84),DAY(A84))</f>
        <v>44039</v>
      </c>
      <c r="C84" s="0" t="n">
        <v>74.5</v>
      </c>
      <c r="D84" s="0" t="n">
        <v>74.5</v>
      </c>
      <c r="E84" s="0" t="n">
        <v>74.5</v>
      </c>
      <c r="F84" s="0" t="n">
        <f aca="false">AVERAGE(C84:E84)</f>
        <v>74.5</v>
      </c>
      <c r="G84" s="0" t="n">
        <v>823.9</v>
      </c>
      <c r="H84" s="0" t="n">
        <v>74.5</v>
      </c>
      <c r="I84" s="0" t="n">
        <v>37.2</v>
      </c>
      <c r="J84" s="0" t="n">
        <v>37.2</v>
      </c>
      <c r="K84" s="0" t="n">
        <v>74.5</v>
      </c>
      <c r="L84" s="0" t="n">
        <v>37.2</v>
      </c>
      <c r="M84" s="0" t="n">
        <v>18.6</v>
      </c>
      <c r="N84" s="0" t="n">
        <v>37.2</v>
      </c>
      <c r="O84" s="0" t="n">
        <v>186.4</v>
      </c>
      <c r="P84" s="0" t="n">
        <v>55.9</v>
      </c>
      <c r="Q84" s="0" t="n">
        <v>55.9</v>
      </c>
      <c r="R84" s="0" t="n">
        <v>37.2</v>
      </c>
      <c r="S84" s="0" t="n">
        <v>74.5</v>
      </c>
      <c r="T84" s="0" t="n">
        <v>37.2</v>
      </c>
      <c r="U84" s="0" t="n">
        <v>37.2</v>
      </c>
      <c r="V84" s="0" t="n">
        <v>37.2</v>
      </c>
      <c r="W84" s="0" t="n">
        <v>18.6</v>
      </c>
      <c r="X84" s="0" t="n">
        <v>37.2</v>
      </c>
      <c r="Y84" s="0" t="n">
        <v>18.6</v>
      </c>
      <c r="Z84" s="0" t="n">
        <v>0</v>
      </c>
      <c r="AA84" s="0" t="n">
        <v>93.1</v>
      </c>
      <c r="AB84" s="0" t="n">
        <v>55.9</v>
      </c>
      <c r="AC84" s="0" t="n">
        <v>37.2</v>
      </c>
      <c r="AD84" s="0" t="n">
        <v>18.6</v>
      </c>
      <c r="AE84" s="0" t="n">
        <v>861.6</v>
      </c>
      <c r="AF84" s="0" t="n">
        <v>37.2</v>
      </c>
      <c r="AG84" s="0" t="n">
        <v>18.6</v>
      </c>
      <c r="AH84" s="0" t="n">
        <v>18.6</v>
      </c>
      <c r="AI84" s="0" t="n">
        <v>0</v>
      </c>
      <c r="AJ84" s="0" t="n">
        <v>93.1</v>
      </c>
      <c r="AK84" s="0" t="n">
        <v>74.5</v>
      </c>
      <c r="AL84" s="0" t="n">
        <v>55.9</v>
      </c>
      <c r="AM84" s="0" t="n">
        <v>448.1</v>
      </c>
      <c r="AN84" s="0" t="n">
        <v>55.9</v>
      </c>
      <c r="AO84" s="0" t="n">
        <v>37.2</v>
      </c>
      <c r="AP84" s="0" t="n">
        <v>18.6</v>
      </c>
      <c r="AQ84" s="0" t="n">
        <v>130.4</v>
      </c>
      <c r="AR84" s="0" t="n">
        <v>74.5</v>
      </c>
      <c r="AS84" s="0" t="n">
        <v>0</v>
      </c>
      <c r="AT84" s="0" t="n">
        <v>18.6</v>
      </c>
      <c r="AU84" s="0" t="n">
        <v>823.9</v>
      </c>
      <c r="AV84" s="0" t="n">
        <v>0</v>
      </c>
      <c r="AW84" s="0" t="n">
        <v>37.2</v>
      </c>
      <c r="AX84" s="0" t="n">
        <v>37.2</v>
      </c>
      <c r="AY84" s="0" t="n">
        <v>186.4</v>
      </c>
      <c r="AZ84" s="0" t="n">
        <v>55.9</v>
      </c>
      <c r="BA84" s="0" t="n">
        <v>55.9</v>
      </c>
      <c r="BB84" s="0" t="n">
        <v>37.2</v>
      </c>
    </row>
    <row r="85" customFormat="false" ht="13.8" hidden="false" customHeight="false" outlineLevel="0" collapsed="false">
      <c r="A85" s="17" t="n">
        <v>44039.7083333333</v>
      </c>
      <c r="B85" s="18" t="n">
        <f aca="false">DATE(YEAR(A85),MONTH(A85),DAY(A85))</f>
        <v>44039</v>
      </c>
      <c r="C85" s="0" t="n">
        <v>18.6</v>
      </c>
      <c r="D85" s="0" t="n">
        <v>18.6</v>
      </c>
      <c r="E85" s="0" t="n">
        <v>0</v>
      </c>
      <c r="F85" s="0" t="n">
        <f aca="false">AVERAGE(C85:E85)</f>
        <v>12.4</v>
      </c>
      <c r="G85" s="0" t="n">
        <v>1126</v>
      </c>
      <c r="H85" s="0" t="n">
        <v>18.6</v>
      </c>
      <c r="I85" s="0" t="n">
        <v>18.6</v>
      </c>
      <c r="J85" s="0" t="n">
        <v>37.2</v>
      </c>
      <c r="K85" s="0" t="n">
        <v>74.5</v>
      </c>
      <c r="L85" s="0" t="n">
        <v>18.6</v>
      </c>
      <c r="M85" s="0" t="n">
        <v>37.2</v>
      </c>
      <c r="N85" s="0" t="n">
        <v>18.6</v>
      </c>
      <c r="O85" s="0" t="n">
        <v>410.7</v>
      </c>
      <c r="P85" s="0" t="n">
        <v>18.6</v>
      </c>
      <c r="Q85" s="0" t="n">
        <v>37.2</v>
      </c>
      <c r="R85" s="0" t="n">
        <v>18.6</v>
      </c>
      <c r="S85" s="0" t="n">
        <v>74.5</v>
      </c>
      <c r="T85" s="0" t="n">
        <v>18.6</v>
      </c>
      <c r="U85" s="0" t="n">
        <v>18.6</v>
      </c>
      <c r="V85" s="0" t="n">
        <v>18.6</v>
      </c>
      <c r="W85" s="0" t="n">
        <v>0</v>
      </c>
      <c r="X85" s="0" t="n">
        <v>18.6</v>
      </c>
      <c r="Y85" s="0" t="n">
        <v>37.2</v>
      </c>
      <c r="Z85" s="0" t="n">
        <v>0</v>
      </c>
      <c r="AA85" s="0" t="n">
        <v>93.1</v>
      </c>
      <c r="AB85" s="0" t="n">
        <v>0</v>
      </c>
      <c r="AC85" s="0" t="n">
        <v>0</v>
      </c>
      <c r="AD85" s="0" t="n">
        <v>18.6</v>
      </c>
      <c r="AE85" s="0" t="n">
        <v>1126</v>
      </c>
      <c r="AF85" s="0" t="n">
        <v>18.6</v>
      </c>
      <c r="AG85" s="0" t="n">
        <v>18.6</v>
      </c>
      <c r="AH85" s="0" t="n">
        <v>0</v>
      </c>
      <c r="AI85" s="0" t="n">
        <v>0</v>
      </c>
      <c r="AJ85" s="0" t="n">
        <v>18.6</v>
      </c>
      <c r="AK85" s="0" t="n">
        <v>18.6</v>
      </c>
      <c r="AL85" s="0" t="n">
        <v>18.6</v>
      </c>
      <c r="AM85" s="0" t="n">
        <v>466.9</v>
      </c>
      <c r="AN85" s="0" t="n">
        <v>18.6</v>
      </c>
      <c r="AO85" s="0" t="n">
        <v>37.2</v>
      </c>
      <c r="AP85" s="0" t="n">
        <v>37.2</v>
      </c>
      <c r="AQ85" s="0" t="n">
        <v>130.4</v>
      </c>
      <c r="AR85" s="0" t="n">
        <v>37.2</v>
      </c>
      <c r="AS85" s="0" t="n">
        <v>0</v>
      </c>
      <c r="AT85" s="0" t="n">
        <v>18.6</v>
      </c>
      <c r="AU85" s="0" t="n">
        <v>1126</v>
      </c>
      <c r="AV85" s="0" t="n">
        <v>0</v>
      </c>
      <c r="AW85" s="0" t="n">
        <v>18.6</v>
      </c>
      <c r="AX85" s="0" t="n">
        <v>0</v>
      </c>
      <c r="AY85" s="0" t="n">
        <v>205</v>
      </c>
      <c r="AZ85" s="0" t="n">
        <v>18.6</v>
      </c>
      <c r="BA85" s="0" t="n">
        <v>37.2</v>
      </c>
      <c r="BB85" s="0" t="n">
        <v>37.2</v>
      </c>
    </row>
    <row r="86" customFormat="false" ht="13.8" hidden="false" customHeight="false" outlineLevel="0" collapsed="false">
      <c r="A86" s="17" t="n">
        <v>44039.7090277778</v>
      </c>
      <c r="B86" s="18" t="n">
        <f aca="false">DATE(YEAR(A86),MONTH(A86),DAY(A86))</f>
        <v>44039</v>
      </c>
      <c r="C86" s="0" t="n">
        <v>0</v>
      </c>
      <c r="D86" s="0" t="n">
        <v>0</v>
      </c>
      <c r="E86" s="0" t="n">
        <v>18.6</v>
      </c>
      <c r="F86" s="0" t="n">
        <f aca="false">AVERAGE(C86:E86)</f>
        <v>6.2</v>
      </c>
      <c r="G86" s="0" t="n">
        <v>1126</v>
      </c>
      <c r="H86" s="0" t="n">
        <v>0</v>
      </c>
      <c r="I86" s="0" t="n">
        <v>18.6</v>
      </c>
      <c r="J86" s="0" t="n">
        <v>0</v>
      </c>
      <c r="K86" s="0" t="n">
        <v>93.1</v>
      </c>
      <c r="L86" s="0" t="n">
        <v>18.6</v>
      </c>
      <c r="M86" s="0" t="n">
        <v>18.6</v>
      </c>
      <c r="N86" s="0" t="n">
        <v>18.6</v>
      </c>
      <c r="O86" s="0" t="n">
        <v>392</v>
      </c>
      <c r="P86" s="0" t="n">
        <v>0</v>
      </c>
      <c r="Q86" s="0" t="n">
        <v>0</v>
      </c>
      <c r="R86" s="0" t="n">
        <v>0</v>
      </c>
      <c r="S86" s="0" t="n">
        <v>74.5</v>
      </c>
      <c r="T86" s="0" t="n">
        <v>18.6</v>
      </c>
      <c r="U86" s="0" t="n">
        <v>0</v>
      </c>
      <c r="V86" s="0" t="n">
        <v>18.6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93.1</v>
      </c>
      <c r="AB86" s="0" t="n">
        <v>18.6</v>
      </c>
      <c r="AC86" s="0" t="n">
        <v>18.6</v>
      </c>
      <c r="AD86" s="0" t="n">
        <v>0</v>
      </c>
      <c r="AE86" s="0" t="n">
        <v>1126</v>
      </c>
      <c r="AF86" s="0" t="n">
        <v>0</v>
      </c>
      <c r="AG86" s="0" t="n">
        <v>18.6</v>
      </c>
      <c r="AH86" s="0" t="n">
        <v>18.6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466.9</v>
      </c>
      <c r="AN86" s="0" t="n">
        <v>18.6</v>
      </c>
      <c r="AO86" s="0" t="n">
        <v>0</v>
      </c>
      <c r="AP86" s="0" t="n">
        <v>18.6</v>
      </c>
      <c r="AQ86" s="0" t="n">
        <v>111.8</v>
      </c>
      <c r="AR86" s="0" t="n">
        <v>37.2</v>
      </c>
      <c r="AS86" s="0" t="n">
        <v>0</v>
      </c>
      <c r="AT86" s="0" t="n">
        <v>18.6</v>
      </c>
      <c r="AU86" s="0" t="n">
        <v>1107.1</v>
      </c>
      <c r="AV86" s="0" t="n">
        <v>0</v>
      </c>
      <c r="AW86" s="0" t="n">
        <v>18.6</v>
      </c>
      <c r="AX86" s="0" t="n">
        <v>18.6</v>
      </c>
      <c r="AY86" s="0" t="n">
        <v>223.7</v>
      </c>
      <c r="AZ86" s="0" t="n">
        <v>18.6</v>
      </c>
      <c r="BA86" s="0" t="n">
        <v>18.6</v>
      </c>
      <c r="BB86" s="0" t="n">
        <v>0</v>
      </c>
    </row>
    <row r="87" customFormat="false" ht="13.8" hidden="false" customHeight="false" outlineLevel="0" collapsed="false">
      <c r="A87" s="17" t="n">
        <v>44039.7097222222</v>
      </c>
      <c r="B87" s="18" t="n">
        <f aca="false">DATE(YEAR(A87),MONTH(A87),DAY(A87))</f>
        <v>44039</v>
      </c>
      <c r="C87" s="0" t="n">
        <v>0</v>
      </c>
      <c r="D87" s="0" t="n">
        <v>0</v>
      </c>
      <c r="E87" s="0" t="n">
        <v>0</v>
      </c>
      <c r="F87" s="0" t="n">
        <f aca="false">AVERAGE(C87:E87)</f>
        <v>0</v>
      </c>
      <c r="G87" s="0" t="n">
        <v>899.3</v>
      </c>
      <c r="H87" s="0" t="n">
        <v>18.6</v>
      </c>
      <c r="I87" s="0" t="n">
        <v>0</v>
      </c>
      <c r="J87" s="0" t="n">
        <v>0</v>
      </c>
      <c r="K87" s="0" t="n">
        <v>93.1</v>
      </c>
      <c r="L87" s="0" t="n">
        <v>0</v>
      </c>
      <c r="M87" s="0" t="n">
        <v>0</v>
      </c>
      <c r="N87" s="0" t="n">
        <v>18.6</v>
      </c>
      <c r="O87" s="0" t="n">
        <v>261.1</v>
      </c>
      <c r="P87" s="0" t="n">
        <v>0</v>
      </c>
      <c r="Q87" s="0" t="n">
        <v>0</v>
      </c>
      <c r="R87" s="0" t="n">
        <v>18.6</v>
      </c>
      <c r="S87" s="0" t="n">
        <v>37.2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18.6</v>
      </c>
      <c r="Z87" s="0" t="n">
        <v>0</v>
      </c>
      <c r="AA87" s="0" t="n">
        <v>74.5</v>
      </c>
      <c r="AB87" s="0" t="n">
        <v>0</v>
      </c>
      <c r="AC87" s="0" t="n">
        <v>0</v>
      </c>
      <c r="AD87" s="0" t="n">
        <v>0</v>
      </c>
      <c r="AE87" s="0" t="n">
        <v>786.2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18.6</v>
      </c>
      <c r="AK87" s="0" t="n">
        <v>0</v>
      </c>
      <c r="AL87" s="0" t="n">
        <v>0</v>
      </c>
      <c r="AM87" s="0" t="n">
        <v>485.6</v>
      </c>
      <c r="AN87" s="0" t="n">
        <v>0</v>
      </c>
      <c r="AO87" s="0" t="n">
        <v>18.6</v>
      </c>
      <c r="AP87" s="0" t="n">
        <v>0</v>
      </c>
      <c r="AQ87" s="0" t="n">
        <v>111.8</v>
      </c>
      <c r="AR87" s="0" t="n">
        <v>0</v>
      </c>
      <c r="AS87" s="0" t="n">
        <v>0</v>
      </c>
      <c r="AT87" s="0" t="n">
        <v>0</v>
      </c>
      <c r="AU87" s="0" t="n">
        <v>579.4</v>
      </c>
      <c r="AV87" s="0" t="n">
        <v>0</v>
      </c>
      <c r="AW87" s="0" t="n">
        <v>0</v>
      </c>
      <c r="AX87" s="0" t="n">
        <v>18.6</v>
      </c>
      <c r="AY87" s="0" t="n">
        <v>261.1</v>
      </c>
      <c r="AZ87" s="0" t="n">
        <v>0</v>
      </c>
      <c r="BA87" s="0" t="n">
        <v>0</v>
      </c>
      <c r="BB87" s="0" t="n">
        <v>18.6</v>
      </c>
    </row>
    <row r="88" customFormat="false" ht="13.8" hidden="false" customHeight="false" outlineLevel="0" collapsed="false">
      <c r="A88" s="17" t="n">
        <v>44039.7104166667</v>
      </c>
      <c r="B88" s="18" t="n">
        <f aca="false">DATE(YEAR(A88),MONTH(A88),DAY(A88))</f>
        <v>44039</v>
      </c>
      <c r="C88" s="0" t="n">
        <v>0</v>
      </c>
      <c r="D88" s="0" t="n">
        <v>0</v>
      </c>
      <c r="E88" s="0" t="n">
        <v>0</v>
      </c>
      <c r="F88" s="0" t="n">
        <f aca="false">AVERAGE(C88:E88)</f>
        <v>0</v>
      </c>
      <c r="G88" s="0" t="n">
        <v>448.1</v>
      </c>
      <c r="H88" s="0" t="n">
        <v>0</v>
      </c>
      <c r="I88" s="0" t="n">
        <v>0</v>
      </c>
      <c r="J88" s="0" t="n">
        <v>18.6</v>
      </c>
      <c r="K88" s="0" t="n">
        <v>55.9</v>
      </c>
      <c r="L88" s="0" t="n">
        <v>0</v>
      </c>
      <c r="M88" s="0" t="n">
        <v>18.6</v>
      </c>
      <c r="N88" s="0" t="n">
        <v>0</v>
      </c>
      <c r="O88" s="0" t="n">
        <v>186.4</v>
      </c>
      <c r="P88" s="0" t="n">
        <v>18.6</v>
      </c>
      <c r="Q88" s="0" t="n">
        <v>18.6</v>
      </c>
      <c r="R88" s="0" t="n">
        <v>0</v>
      </c>
      <c r="S88" s="0" t="n">
        <v>37.2</v>
      </c>
      <c r="T88" s="0" t="n">
        <v>0</v>
      </c>
      <c r="U88" s="0" t="n">
        <v>0</v>
      </c>
      <c r="V88" s="0" t="n">
        <v>18.6</v>
      </c>
      <c r="W88" s="0" t="n">
        <v>18.6</v>
      </c>
      <c r="X88" s="0" t="n">
        <v>0</v>
      </c>
      <c r="Y88" s="0" t="n">
        <v>0</v>
      </c>
      <c r="Z88" s="0" t="n">
        <v>0</v>
      </c>
      <c r="AA88" s="0" t="n">
        <v>74.5</v>
      </c>
      <c r="AB88" s="0" t="n">
        <v>0</v>
      </c>
      <c r="AC88" s="0" t="n">
        <v>18.6</v>
      </c>
      <c r="AD88" s="0" t="n">
        <v>0</v>
      </c>
      <c r="AE88" s="0" t="n">
        <v>448.1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18.6</v>
      </c>
      <c r="AM88" s="0" t="n">
        <v>466.9</v>
      </c>
      <c r="AN88" s="0" t="n">
        <v>0</v>
      </c>
      <c r="AO88" s="0" t="n">
        <v>0</v>
      </c>
      <c r="AP88" s="0" t="n">
        <v>18.6</v>
      </c>
      <c r="AQ88" s="0" t="n">
        <v>74.5</v>
      </c>
      <c r="AR88" s="0" t="n">
        <v>18.6</v>
      </c>
      <c r="AS88" s="0" t="n">
        <v>0</v>
      </c>
      <c r="AT88" s="0" t="n">
        <v>0</v>
      </c>
      <c r="AU88" s="0" t="n">
        <v>317.1</v>
      </c>
      <c r="AV88" s="0" t="n">
        <v>0</v>
      </c>
      <c r="AW88" s="0" t="n">
        <v>18.6</v>
      </c>
      <c r="AX88" s="0" t="n">
        <v>0</v>
      </c>
      <c r="AY88" s="0" t="n">
        <v>205</v>
      </c>
      <c r="AZ88" s="0" t="n">
        <v>0</v>
      </c>
      <c r="BA88" s="0" t="n">
        <v>0</v>
      </c>
      <c r="BB88" s="0" t="n">
        <v>0</v>
      </c>
    </row>
    <row r="89" customFormat="false" ht="13.8" hidden="false" customHeight="false" outlineLevel="0" collapsed="false">
      <c r="A89" s="17" t="n">
        <v>44039.7111111111</v>
      </c>
      <c r="B89" s="18" t="n">
        <f aca="false">DATE(YEAR(A89),MONTH(A89),DAY(A89))</f>
        <v>44039</v>
      </c>
      <c r="C89" s="0" t="n">
        <v>0</v>
      </c>
      <c r="D89" s="0" t="n">
        <v>0</v>
      </c>
      <c r="E89" s="0" t="n">
        <v>0</v>
      </c>
      <c r="F89" s="0" t="n">
        <f aca="false">AVERAGE(C89:E89)</f>
        <v>0</v>
      </c>
      <c r="G89" s="0" t="n">
        <v>448.1</v>
      </c>
      <c r="H89" s="0" t="n">
        <v>0</v>
      </c>
      <c r="I89" s="0" t="n">
        <v>0</v>
      </c>
      <c r="J89" s="0" t="n">
        <v>0</v>
      </c>
      <c r="K89" s="0" t="n">
        <v>37.2</v>
      </c>
      <c r="L89" s="0" t="n">
        <v>18.6</v>
      </c>
      <c r="M89" s="0" t="n">
        <v>0</v>
      </c>
      <c r="N89" s="0" t="n">
        <v>0</v>
      </c>
      <c r="O89" s="0" t="n">
        <v>130.4</v>
      </c>
      <c r="P89" s="0" t="n">
        <v>0</v>
      </c>
      <c r="Q89" s="0" t="n">
        <v>0</v>
      </c>
      <c r="R89" s="0" t="n">
        <v>0</v>
      </c>
      <c r="S89" s="0" t="n">
        <v>37.2</v>
      </c>
      <c r="T89" s="0" t="n">
        <v>0</v>
      </c>
      <c r="U89" s="0" t="n">
        <v>18.6</v>
      </c>
      <c r="V89" s="0" t="n">
        <v>0</v>
      </c>
      <c r="W89" s="0" t="n">
        <v>0</v>
      </c>
      <c r="X89" s="0" t="n">
        <v>18.6</v>
      </c>
      <c r="Y89" s="0" t="n">
        <v>0</v>
      </c>
      <c r="Z89" s="0" t="n">
        <v>0</v>
      </c>
      <c r="AA89" s="0" t="n">
        <v>37.2</v>
      </c>
      <c r="AB89" s="0" t="n">
        <v>0</v>
      </c>
      <c r="AC89" s="0" t="n">
        <v>0</v>
      </c>
      <c r="AD89" s="0" t="n">
        <v>0</v>
      </c>
      <c r="AE89" s="0" t="n">
        <v>429.4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18.6</v>
      </c>
      <c r="AL89" s="0" t="n">
        <v>0</v>
      </c>
      <c r="AM89" s="0" t="n">
        <v>429.4</v>
      </c>
      <c r="AN89" s="0" t="n">
        <v>0</v>
      </c>
      <c r="AO89" s="0" t="n">
        <v>18.6</v>
      </c>
      <c r="AP89" s="0" t="n">
        <v>0</v>
      </c>
      <c r="AQ89" s="0" t="n">
        <v>55.9</v>
      </c>
      <c r="AR89" s="0" t="n">
        <v>0</v>
      </c>
      <c r="AS89" s="0" t="n">
        <v>0</v>
      </c>
      <c r="AT89" s="0" t="n">
        <v>18.6</v>
      </c>
      <c r="AU89" s="0" t="n">
        <v>167.7</v>
      </c>
      <c r="AV89" s="0" t="n">
        <v>0</v>
      </c>
      <c r="AW89" s="0" t="n">
        <v>0</v>
      </c>
      <c r="AX89" s="0" t="n">
        <v>0</v>
      </c>
      <c r="AY89" s="0" t="n">
        <v>149</v>
      </c>
      <c r="AZ89" s="0" t="n">
        <v>18.6</v>
      </c>
      <c r="BA89" s="0" t="n">
        <v>0</v>
      </c>
      <c r="BB89" s="0" t="n">
        <v>0</v>
      </c>
    </row>
    <row r="90" customFormat="false" ht="13.8" hidden="false" customHeight="false" outlineLevel="0" collapsed="false">
      <c r="A90" s="17" t="n">
        <v>44039.7118055556</v>
      </c>
      <c r="B90" s="18" t="n">
        <f aca="false">DATE(YEAR(A90),MONTH(A90),DAY(A90))</f>
        <v>44039</v>
      </c>
      <c r="C90" s="0" t="n">
        <v>0</v>
      </c>
      <c r="D90" s="0" t="n">
        <v>0</v>
      </c>
      <c r="E90" s="0" t="n">
        <v>0</v>
      </c>
      <c r="F90" s="0" t="n">
        <f aca="false">AVERAGE(C90:E90)</f>
        <v>0</v>
      </c>
      <c r="G90" s="0" t="n">
        <v>335.8</v>
      </c>
      <c r="H90" s="0" t="n">
        <v>0</v>
      </c>
      <c r="I90" s="0" t="n">
        <v>18.6</v>
      </c>
      <c r="J90" s="0" t="n">
        <v>0</v>
      </c>
      <c r="K90" s="0" t="n">
        <v>37.2</v>
      </c>
      <c r="L90" s="0" t="n">
        <v>0</v>
      </c>
      <c r="M90" s="0" t="n">
        <v>18.6</v>
      </c>
      <c r="N90" s="0" t="n">
        <v>0</v>
      </c>
      <c r="O90" s="0" t="n">
        <v>111.8</v>
      </c>
      <c r="P90" s="0" t="n">
        <v>0</v>
      </c>
      <c r="Q90" s="0" t="n">
        <v>0</v>
      </c>
      <c r="R90" s="0" t="n">
        <v>0</v>
      </c>
      <c r="S90" s="0" t="n">
        <v>18.6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18.6</v>
      </c>
      <c r="Z90" s="0" t="n">
        <v>0</v>
      </c>
      <c r="AA90" s="0" t="n">
        <v>55.9</v>
      </c>
      <c r="AB90" s="0" t="n">
        <v>0</v>
      </c>
      <c r="AC90" s="0" t="n">
        <v>0</v>
      </c>
      <c r="AD90" s="0" t="n">
        <v>18.6</v>
      </c>
      <c r="AE90" s="0" t="n">
        <v>261.1</v>
      </c>
      <c r="AF90" s="0" t="n">
        <v>0</v>
      </c>
      <c r="AG90" s="0" t="n">
        <v>18.6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373.2</v>
      </c>
      <c r="AN90" s="0" t="n">
        <v>0</v>
      </c>
      <c r="AO90" s="0" t="n">
        <v>0</v>
      </c>
      <c r="AP90" s="0" t="n">
        <v>0</v>
      </c>
      <c r="AQ90" s="0" t="n">
        <v>55.9</v>
      </c>
      <c r="AR90" s="0" t="n">
        <v>0</v>
      </c>
      <c r="AS90" s="0" t="n">
        <v>0</v>
      </c>
      <c r="AT90" s="0" t="n">
        <v>0</v>
      </c>
      <c r="AU90" s="0" t="n">
        <v>111.8</v>
      </c>
      <c r="AV90" s="0" t="n">
        <v>0</v>
      </c>
      <c r="AW90" s="0" t="n">
        <v>0</v>
      </c>
      <c r="AX90" s="0" t="n">
        <v>0</v>
      </c>
      <c r="AY90" s="0" t="n">
        <v>130.4</v>
      </c>
      <c r="AZ90" s="0" t="n">
        <v>0</v>
      </c>
      <c r="BA90" s="0" t="n">
        <v>0</v>
      </c>
      <c r="BB90" s="0" t="n">
        <v>18.6</v>
      </c>
    </row>
    <row r="91" customFormat="false" ht="13.8" hidden="false" customHeight="false" outlineLevel="0" collapsed="false">
      <c r="A91" s="17" t="n">
        <v>44039.7125</v>
      </c>
      <c r="B91" s="18" t="n">
        <f aca="false">DATE(YEAR(A91),MONTH(A91),DAY(A91))</f>
        <v>44039</v>
      </c>
      <c r="C91" s="0" t="n">
        <v>0</v>
      </c>
      <c r="D91" s="0" t="n">
        <v>0</v>
      </c>
      <c r="E91" s="0" t="n">
        <v>0</v>
      </c>
      <c r="F91" s="0" t="n">
        <f aca="false">AVERAGE(C91:E91)</f>
        <v>0</v>
      </c>
      <c r="G91" s="0" t="n">
        <v>279.7</v>
      </c>
      <c r="H91" s="0" t="n">
        <v>0</v>
      </c>
      <c r="I91" s="0" t="n">
        <v>0</v>
      </c>
      <c r="J91" s="0" t="n">
        <v>0</v>
      </c>
      <c r="K91" s="0" t="n">
        <v>37.2</v>
      </c>
      <c r="L91" s="0" t="n">
        <v>0</v>
      </c>
      <c r="M91" s="0" t="n">
        <v>0</v>
      </c>
      <c r="N91" s="0" t="n">
        <v>0</v>
      </c>
      <c r="O91" s="0" t="n">
        <v>93.1</v>
      </c>
      <c r="P91" s="0" t="n">
        <v>0</v>
      </c>
      <c r="Q91" s="0" t="n">
        <v>0</v>
      </c>
      <c r="R91" s="0" t="n">
        <v>0</v>
      </c>
      <c r="S91" s="0" t="n">
        <v>18.6</v>
      </c>
      <c r="T91" s="0" t="n">
        <v>18.6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37.2</v>
      </c>
      <c r="AB91" s="0" t="n">
        <v>0</v>
      </c>
      <c r="AC91" s="0" t="n">
        <v>0</v>
      </c>
      <c r="AD91" s="0" t="n">
        <v>0</v>
      </c>
      <c r="AE91" s="0" t="n">
        <v>167.7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279.7</v>
      </c>
      <c r="AN91" s="0" t="n">
        <v>0</v>
      </c>
      <c r="AO91" s="0" t="n">
        <v>0</v>
      </c>
      <c r="AP91" s="0" t="n">
        <v>0</v>
      </c>
      <c r="AQ91" s="0" t="n">
        <v>55.9</v>
      </c>
      <c r="AR91" s="0" t="n">
        <v>0</v>
      </c>
      <c r="AS91" s="0" t="n">
        <v>0</v>
      </c>
      <c r="AT91" s="0" t="n">
        <v>0</v>
      </c>
      <c r="AU91" s="0" t="n">
        <v>93.1</v>
      </c>
      <c r="AV91" s="0" t="n">
        <v>0</v>
      </c>
      <c r="AW91" s="0" t="n">
        <v>0</v>
      </c>
      <c r="AX91" s="0" t="n">
        <v>0</v>
      </c>
      <c r="AY91" s="0" t="n">
        <v>111.8</v>
      </c>
      <c r="AZ91" s="0" t="n">
        <v>0</v>
      </c>
      <c r="BA91" s="0" t="n">
        <v>18.6</v>
      </c>
      <c r="BB91" s="0" t="n">
        <v>0</v>
      </c>
    </row>
    <row r="92" customFormat="false" ht="13.8" hidden="false" customHeight="false" outlineLevel="0" collapsed="false">
      <c r="A92" s="17" t="n">
        <v>44039.7131944444</v>
      </c>
      <c r="B92" s="18" t="n">
        <f aca="false">DATE(YEAR(A92),MONTH(A92),DAY(A92))</f>
        <v>44039</v>
      </c>
      <c r="C92" s="0" t="n">
        <v>0</v>
      </c>
      <c r="D92" s="0" t="n">
        <v>0</v>
      </c>
      <c r="E92" s="0" t="n">
        <v>0</v>
      </c>
      <c r="F92" s="0" t="n">
        <f aca="false">AVERAGE(C92:E92)</f>
        <v>0</v>
      </c>
      <c r="G92" s="0" t="n">
        <v>223.7</v>
      </c>
      <c r="H92" s="0" t="n">
        <v>0</v>
      </c>
      <c r="I92" s="0" t="n">
        <v>0</v>
      </c>
      <c r="J92" s="0" t="n">
        <v>0</v>
      </c>
      <c r="K92" s="0" t="n">
        <v>18.6</v>
      </c>
      <c r="L92" s="0" t="n">
        <v>0</v>
      </c>
      <c r="M92" s="0" t="n">
        <v>0</v>
      </c>
      <c r="N92" s="0" t="n">
        <v>0</v>
      </c>
      <c r="O92" s="0" t="n">
        <v>55.9</v>
      </c>
      <c r="P92" s="0" t="n">
        <v>0</v>
      </c>
      <c r="Q92" s="0" t="n">
        <v>0</v>
      </c>
      <c r="R92" s="0" t="n">
        <v>18.6</v>
      </c>
      <c r="S92" s="0" t="n">
        <v>18.6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37.2</v>
      </c>
      <c r="AB92" s="0" t="n">
        <v>0</v>
      </c>
      <c r="AC92" s="0" t="n">
        <v>0</v>
      </c>
      <c r="AD92" s="0" t="n">
        <v>0</v>
      </c>
      <c r="AE92" s="0" t="n">
        <v>130.4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242.4</v>
      </c>
      <c r="AN92" s="0" t="n">
        <v>18.6</v>
      </c>
      <c r="AO92" s="0" t="n">
        <v>0</v>
      </c>
      <c r="AP92" s="0" t="n">
        <v>0</v>
      </c>
      <c r="AQ92" s="0" t="n">
        <v>37.2</v>
      </c>
      <c r="AR92" s="0" t="n">
        <v>0</v>
      </c>
      <c r="AS92" s="0" t="n">
        <v>0</v>
      </c>
      <c r="AT92" s="0" t="n">
        <v>0</v>
      </c>
      <c r="AU92" s="0" t="n">
        <v>55.9</v>
      </c>
      <c r="AV92" s="0" t="n">
        <v>0</v>
      </c>
      <c r="AW92" s="0" t="n">
        <v>0</v>
      </c>
      <c r="AX92" s="0" t="n">
        <v>0</v>
      </c>
      <c r="AY92" s="0" t="n">
        <v>93.1</v>
      </c>
      <c r="AZ92" s="0" t="n">
        <v>0</v>
      </c>
      <c r="BA92" s="0" t="n">
        <v>0</v>
      </c>
      <c r="BB92" s="0" t="n">
        <v>0</v>
      </c>
    </row>
    <row r="93" customFormat="false" ht="13.8" hidden="false" customHeight="false" outlineLevel="0" collapsed="false">
      <c r="A93" s="17" t="n">
        <v>44039.7138888889</v>
      </c>
      <c r="B93" s="18" t="n">
        <f aca="false">DATE(YEAR(A93),MONTH(A93),DAY(A93))</f>
        <v>44039</v>
      </c>
      <c r="C93" s="0" t="n">
        <v>0</v>
      </c>
      <c r="D93" s="0" t="n">
        <v>0</v>
      </c>
      <c r="E93" s="0" t="n">
        <v>0</v>
      </c>
      <c r="F93" s="0" t="n">
        <f aca="false">AVERAGE(C93:E93)</f>
        <v>0</v>
      </c>
      <c r="G93" s="0" t="n">
        <v>186.4</v>
      </c>
      <c r="H93" s="0" t="n">
        <v>18.6</v>
      </c>
      <c r="I93" s="0" t="n">
        <v>0</v>
      </c>
      <c r="J93" s="0" t="n">
        <v>0</v>
      </c>
      <c r="K93" s="0" t="n">
        <v>18.6</v>
      </c>
      <c r="L93" s="0" t="n">
        <v>0</v>
      </c>
      <c r="M93" s="0" t="n">
        <v>0</v>
      </c>
      <c r="N93" s="0" t="n">
        <v>18.6</v>
      </c>
      <c r="O93" s="0" t="n">
        <v>74.5</v>
      </c>
      <c r="P93" s="0" t="n">
        <v>0</v>
      </c>
      <c r="Q93" s="0" t="n">
        <v>0</v>
      </c>
      <c r="R93" s="0" t="n">
        <v>0</v>
      </c>
      <c r="S93" s="0" t="n">
        <v>18.6</v>
      </c>
      <c r="T93" s="0" t="n">
        <v>0</v>
      </c>
      <c r="U93" s="0" t="n">
        <v>0</v>
      </c>
      <c r="V93" s="0" t="n">
        <v>0</v>
      </c>
      <c r="W93" s="0" t="n">
        <v>18.6</v>
      </c>
      <c r="X93" s="0" t="n">
        <v>0</v>
      </c>
      <c r="Y93" s="0" t="n">
        <v>0</v>
      </c>
      <c r="Z93" s="0" t="n">
        <v>0</v>
      </c>
      <c r="AA93" s="0" t="n">
        <v>18.6</v>
      </c>
      <c r="AB93" s="0" t="n">
        <v>0</v>
      </c>
      <c r="AC93" s="0" t="n">
        <v>0</v>
      </c>
      <c r="AD93" s="0" t="n">
        <v>0</v>
      </c>
      <c r="AE93" s="0" t="n">
        <v>130.4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186.4</v>
      </c>
      <c r="AN93" s="0" t="n">
        <v>0</v>
      </c>
      <c r="AO93" s="0" t="n">
        <v>0</v>
      </c>
      <c r="AP93" s="0" t="n">
        <v>0</v>
      </c>
      <c r="AQ93" s="0" t="n">
        <v>37.2</v>
      </c>
      <c r="AR93" s="0" t="n">
        <v>18.6</v>
      </c>
      <c r="AS93" s="0" t="n">
        <v>0</v>
      </c>
      <c r="AT93" s="0" t="n">
        <v>0</v>
      </c>
      <c r="AU93" s="0" t="n">
        <v>55.9</v>
      </c>
      <c r="AV93" s="0" t="n">
        <v>0</v>
      </c>
      <c r="AW93" s="0" t="n">
        <v>0</v>
      </c>
      <c r="AX93" s="0" t="n">
        <v>0</v>
      </c>
      <c r="AY93" s="0" t="n">
        <v>93.1</v>
      </c>
      <c r="AZ93" s="0" t="n">
        <v>0</v>
      </c>
      <c r="BA93" s="0" t="n">
        <v>0</v>
      </c>
      <c r="BB93" s="0" t="n">
        <v>0</v>
      </c>
    </row>
    <row r="94" customFormat="false" ht="13.8" hidden="false" customHeight="false" outlineLevel="0" collapsed="false">
      <c r="A94" s="17" t="n">
        <v>44039.7145833333</v>
      </c>
      <c r="B94" s="18" t="n">
        <f aca="false">DATE(YEAR(A94),MONTH(A94),DAY(A94))</f>
        <v>44039</v>
      </c>
      <c r="C94" s="0" t="n">
        <v>0</v>
      </c>
      <c r="D94" s="0" t="n">
        <v>18.6</v>
      </c>
      <c r="E94" s="0" t="n">
        <v>0</v>
      </c>
      <c r="F94" s="0" t="n">
        <f aca="false">AVERAGE(C94:E94)</f>
        <v>6.2</v>
      </c>
      <c r="G94" s="0" t="n">
        <v>149</v>
      </c>
      <c r="H94" s="0" t="n">
        <v>0</v>
      </c>
      <c r="I94" s="0" t="n">
        <v>0</v>
      </c>
      <c r="J94" s="0" t="n">
        <v>0</v>
      </c>
      <c r="K94" s="0" t="n">
        <v>18.6</v>
      </c>
      <c r="L94" s="0" t="n">
        <v>0</v>
      </c>
      <c r="M94" s="0" t="n">
        <v>0</v>
      </c>
      <c r="N94" s="0" t="n">
        <v>0</v>
      </c>
      <c r="O94" s="0" t="n">
        <v>55.9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37.2</v>
      </c>
      <c r="AB94" s="0" t="n">
        <v>0</v>
      </c>
      <c r="AC94" s="0" t="n">
        <v>0</v>
      </c>
      <c r="AD94" s="0" t="n">
        <v>0</v>
      </c>
      <c r="AE94" s="0" t="n">
        <v>261.1</v>
      </c>
      <c r="AF94" s="0" t="n">
        <v>18.6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167.7</v>
      </c>
      <c r="AN94" s="0" t="n">
        <v>0</v>
      </c>
      <c r="AO94" s="0" t="n">
        <v>0</v>
      </c>
      <c r="AP94" s="0" t="n">
        <v>18.6</v>
      </c>
      <c r="AQ94" s="0" t="n">
        <v>37.2</v>
      </c>
      <c r="AR94" s="0" t="n">
        <v>0</v>
      </c>
      <c r="AS94" s="0" t="n">
        <v>0</v>
      </c>
      <c r="AT94" s="0" t="n">
        <v>0</v>
      </c>
      <c r="AU94" s="0" t="n">
        <v>37.2</v>
      </c>
      <c r="AV94" s="0" t="n">
        <v>0</v>
      </c>
      <c r="AW94" s="0" t="n">
        <v>0</v>
      </c>
      <c r="AX94" s="0" t="n">
        <v>0</v>
      </c>
      <c r="AY94" s="0" t="n">
        <v>74.5</v>
      </c>
      <c r="AZ94" s="0" t="n">
        <v>0</v>
      </c>
      <c r="BA94" s="0" t="n">
        <v>0</v>
      </c>
      <c r="BB94" s="0" t="n">
        <v>0</v>
      </c>
    </row>
    <row r="95" customFormat="false" ht="13.8" hidden="false" customHeight="false" outlineLevel="0" collapsed="false">
      <c r="A95" s="17" t="n">
        <v>44039.7152777778</v>
      </c>
      <c r="B95" s="18" t="n">
        <f aca="false">DATE(YEAR(A95),MONTH(A95),DAY(A95))</f>
        <v>44039</v>
      </c>
      <c r="C95" s="0" t="n">
        <v>0</v>
      </c>
      <c r="D95" s="0" t="n">
        <v>0</v>
      </c>
      <c r="E95" s="0" t="n">
        <v>0</v>
      </c>
      <c r="F95" s="0" t="n">
        <f aca="false">AVERAGE(C95:E95)</f>
        <v>0</v>
      </c>
      <c r="G95" s="0" t="n">
        <v>130.4</v>
      </c>
      <c r="H95" s="0" t="n">
        <v>0</v>
      </c>
      <c r="I95" s="0" t="n">
        <v>0</v>
      </c>
      <c r="J95" s="0" t="n">
        <v>18.6</v>
      </c>
      <c r="K95" s="0" t="n">
        <v>18.6</v>
      </c>
      <c r="L95" s="0" t="n">
        <v>0</v>
      </c>
      <c r="M95" s="0" t="n">
        <v>0</v>
      </c>
      <c r="N95" s="0" t="n">
        <v>0</v>
      </c>
      <c r="O95" s="0" t="n">
        <v>37.2</v>
      </c>
      <c r="P95" s="0" t="n">
        <v>0</v>
      </c>
      <c r="Q95" s="0" t="n">
        <v>0</v>
      </c>
      <c r="R95" s="0" t="n">
        <v>0</v>
      </c>
      <c r="S95" s="0" t="n">
        <v>18.6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18.6</v>
      </c>
      <c r="AB95" s="0" t="n">
        <v>18.6</v>
      </c>
      <c r="AC95" s="0" t="n">
        <v>0</v>
      </c>
      <c r="AD95" s="0" t="n">
        <v>0</v>
      </c>
      <c r="AE95" s="0" t="n">
        <v>205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130.4</v>
      </c>
      <c r="AN95" s="0" t="n">
        <v>0</v>
      </c>
      <c r="AO95" s="0" t="n">
        <v>0</v>
      </c>
      <c r="AP95" s="0" t="n">
        <v>0</v>
      </c>
      <c r="AQ95" s="0" t="n">
        <v>18.6</v>
      </c>
      <c r="AR95" s="0" t="n">
        <v>0</v>
      </c>
      <c r="AS95" s="0" t="n">
        <v>0</v>
      </c>
      <c r="AT95" s="0" t="n">
        <v>0</v>
      </c>
      <c r="AU95" s="0" t="n">
        <v>37.2</v>
      </c>
      <c r="AV95" s="0" t="n">
        <v>0</v>
      </c>
      <c r="AW95" s="0" t="n">
        <v>0</v>
      </c>
      <c r="AX95" s="0" t="n">
        <v>0</v>
      </c>
      <c r="AY95" s="0" t="n">
        <v>55.9</v>
      </c>
      <c r="AZ95" s="0" t="n">
        <v>0</v>
      </c>
      <c r="BA95" s="0" t="n">
        <v>0</v>
      </c>
      <c r="BB95" s="0" t="n">
        <v>0</v>
      </c>
    </row>
    <row r="96" customFormat="false" ht="13.8" hidden="false" customHeight="false" outlineLevel="0" collapsed="false">
      <c r="A96" s="17" t="n">
        <v>44039.7159722222</v>
      </c>
      <c r="B96" s="18" t="n">
        <f aca="false">DATE(YEAR(A96),MONTH(A96),DAY(A96))</f>
        <v>44039</v>
      </c>
      <c r="C96" s="0" t="n">
        <v>0</v>
      </c>
      <c r="D96" s="0" t="n">
        <v>0</v>
      </c>
      <c r="E96" s="0" t="n">
        <v>0</v>
      </c>
      <c r="F96" s="0" t="n">
        <f aca="false">AVERAGE(C96:E96)</f>
        <v>0</v>
      </c>
      <c r="G96" s="0" t="n">
        <v>111.8</v>
      </c>
      <c r="H96" s="0" t="n">
        <v>0</v>
      </c>
      <c r="I96" s="0" t="n">
        <v>0</v>
      </c>
      <c r="J96" s="0" t="n">
        <v>0</v>
      </c>
      <c r="K96" s="0" t="n">
        <v>18.6</v>
      </c>
      <c r="L96" s="0" t="n">
        <v>0</v>
      </c>
      <c r="M96" s="0" t="n">
        <v>18.6</v>
      </c>
      <c r="N96" s="0" t="n">
        <v>0</v>
      </c>
      <c r="O96" s="0" t="n">
        <v>55.9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18.6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18.6</v>
      </c>
      <c r="AB96" s="0" t="n">
        <v>0</v>
      </c>
      <c r="AC96" s="0" t="n">
        <v>0</v>
      </c>
      <c r="AD96" s="0" t="n">
        <v>0</v>
      </c>
      <c r="AE96" s="0" t="n">
        <v>186.4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18.6</v>
      </c>
      <c r="AK96" s="0" t="n">
        <v>0</v>
      </c>
      <c r="AL96" s="0" t="n">
        <v>0</v>
      </c>
      <c r="AM96" s="0" t="n">
        <v>130.4</v>
      </c>
      <c r="AN96" s="0" t="n">
        <v>0</v>
      </c>
      <c r="AO96" s="0" t="n">
        <v>0</v>
      </c>
      <c r="AP96" s="0" t="n">
        <v>0</v>
      </c>
      <c r="AQ96" s="0" t="n">
        <v>37.2</v>
      </c>
      <c r="AR96" s="0" t="n">
        <v>0</v>
      </c>
      <c r="AS96" s="0" t="n">
        <v>0</v>
      </c>
      <c r="AT96" s="0" t="n">
        <v>0</v>
      </c>
      <c r="AU96" s="0" t="n">
        <v>18.6</v>
      </c>
      <c r="AV96" s="0" t="n">
        <v>0</v>
      </c>
      <c r="AW96" s="0" t="n">
        <v>0</v>
      </c>
      <c r="AX96" s="0" t="n">
        <v>18.6</v>
      </c>
      <c r="AY96" s="0" t="n">
        <v>37.2</v>
      </c>
      <c r="AZ96" s="0" t="n">
        <v>0</v>
      </c>
      <c r="BA96" s="0" t="n">
        <v>0</v>
      </c>
      <c r="BB96" s="0" t="n">
        <v>0</v>
      </c>
    </row>
    <row r="97" customFormat="false" ht="13.8" hidden="false" customHeight="false" outlineLevel="0" collapsed="false">
      <c r="A97" s="17" t="n">
        <v>44039.7166666667</v>
      </c>
      <c r="B97" s="18" t="n">
        <f aca="false">DATE(YEAR(A97),MONTH(A97),DAY(A97))</f>
        <v>44039</v>
      </c>
      <c r="C97" s="0" t="n">
        <v>0</v>
      </c>
      <c r="D97" s="0" t="n">
        <v>0</v>
      </c>
      <c r="E97" s="0" t="n">
        <v>0</v>
      </c>
      <c r="F97" s="0" t="n">
        <f aca="false">AVERAGE(C97:E97)</f>
        <v>0</v>
      </c>
      <c r="G97" s="0" t="n">
        <v>111.8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18.6</v>
      </c>
      <c r="M97" s="0" t="n">
        <v>0</v>
      </c>
      <c r="N97" s="0" t="n">
        <v>0</v>
      </c>
      <c r="O97" s="0" t="n">
        <v>18.6</v>
      </c>
      <c r="P97" s="0" t="n">
        <v>0</v>
      </c>
      <c r="Q97" s="0" t="n">
        <v>0</v>
      </c>
      <c r="R97" s="0" t="n">
        <v>0</v>
      </c>
      <c r="S97" s="0" t="n">
        <v>18.6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18.6</v>
      </c>
      <c r="AB97" s="0" t="n">
        <v>0</v>
      </c>
      <c r="AC97" s="0" t="n">
        <v>0</v>
      </c>
      <c r="AD97" s="0" t="n">
        <v>0</v>
      </c>
      <c r="AE97" s="0" t="n">
        <v>130.4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93.1</v>
      </c>
      <c r="AN97" s="0" t="n">
        <v>0</v>
      </c>
      <c r="AO97" s="0" t="n">
        <v>0</v>
      </c>
      <c r="AP97" s="0" t="n">
        <v>0</v>
      </c>
      <c r="AQ97" s="0" t="n">
        <v>18.6</v>
      </c>
      <c r="AR97" s="0" t="n">
        <v>0</v>
      </c>
      <c r="AS97" s="0" t="n">
        <v>0</v>
      </c>
      <c r="AT97" s="0" t="n">
        <v>0</v>
      </c>
      <c r="AU97" s="0" t="n">
        <v>37.2</v>
      </c>
      <c r="AV97" s="0" t="n">
        <v>0</v>
      </c>
      <c r="AW97" s="0" t="n">
        <v>0</v>
      </c>
      <c r="AX97" s="0" t="n">
        <v>0</v>
      </c>
      <c r="AY97" s="0" t="n">
        <v>55.9</v>
      </c>
      <c r="AZ97" s="0" t="n">
        <v>0</v>
      </c>
      <c r="BA97" s="0" t="n">
        <v>0</v>
      </c>
      <c r="BB97" s="0" t="n">
        <v>18.6</v>
      </c>
    </row>
    <row r="98" customFormat="false" ht="13.8" hidden="false" customHeight="false" outlineLevel="0" collapsed="false">
      <c r="A98" s="17" t="n">
        <v>44039.7173611111</v>
      </c>
      <c r="B98" s="18" t="n">
        <f aca="false">DATE(YEAR(A98),MONTH(A98),DAY(A98))</f>
        <v>44039</v>
      </c>
      <c r="C98" s="0" t="n">
        <v>0</v>
      </c>
      <c r="D98" s="0" t="n">
        <v>0</v>
      </c>
      <c r="E98" s="0" t="n">
        <v>0</v>
      </c>
      <c r="F98" s="0" t="n">
        <f aca="false">AVERAGE(C98:E98)</f>
        <v>0</v>
      </c>
      <c r="G98" s="0" t="n">
        <v>93.1</v>
      </c>
      <c r="H98" s="0" t="n">
        <v>0</v>
      </c>
      <c r="I98" s="0" t="n">
        <v>0</v>
      </c>
      <c r="J98" s="0" t="n">
        <v>0</v>
      </c>
      <c r="K98" s="0" t="n">
        <v>18.6</v>
      </c>
      <c r="L98" s="0" t="n">
        <v>0</v>
      </c>
      <c r="M98" s="0" t="n">
        <v>0</v>
      </c>
      <c r="N98" s="0" t="n">
        <v>0</v>
      </c>
      <c r="O98" s="0" t="n">
        <v>37.2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18.6</v>
      </c>
      <c r="AB98" s="0" t="n">
        <v>0</v>
      </c>
      <c r="AC98" s="0" t="n">
        <v>0</v>
      </c>
      <c r="AD98" s="0" t="n">
        <v>0</v>
      </c>
      <c r="AE98" s="0" t="n">
        <v>111.8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93.1</v>
      </c>
      <c r="AN98" s="0" t="n">
        <v>0</v>
      </c>
      <c r="AO98" s="0" t="n">
        <v>0</v>
      </c>
      <c r="AP98" s="0" t="n">
        <v>0</v>
      </c>
      <c r="AQ98" s="0" t="n">
        <v>18.6</v>
      </c>
      <c r="AR98" s="0" t="n">
        <v>0</v>
      </c>
      <c r="AS98" s="0" t="n">
        <v>0</v>
      </c>
      <c r="AT98" s="0" t="n">
        <v>0</v>
      </c>
      <c r="AU98" s="0" t="n">
        <v>18.6</v>
      </c>
      <c r="AV98" s="0" t="n">
        <v>0</v>
      </c>
      <c r="AW98" s="0" t="n">
        <v>0</v>
      </c>
      <c r="AX98" s="0" t="n">
        <v>0</v>
      </c>
      <c r="AY98" s="0" t="n">
        <v>37.2</v>
      </c>
      <c r="AZ98" s="0" t="n">
        <v>0</v>
      </c>
      <c r="BA98" s="0" t="n">
        <v>0</v>
      </c>
      <c r="BB98" s="0" t="n">
        <v>0</v>
      </c>
    </row>
    <row r="99" customFormat="false" ht="13.8" hidden="false" customHeight="false" outlineLevel="0" collapsed="false">
      <c r="A99" s="17" t="n">
        <v>44039.7180555556</v>
      </c>
      <c r="B99" s="18" t="n">
        <f aca="false">DATE(YEAR(A99),MONTH(A99),DAY(A99))</f>
        <v>44039</v>
      </c>
      <c r="C99" s="0" t="n">
        <v>18.6</v>
      </c>
      <c r="D99" s="0" t="n">
        <v>0</v>
      </c>
      <c r="E99" s="0" t="n">
        <v>0</v>
      </c>
      <c r="F99" s="0" t="n">
        <f aca="false">AVERAGE(C99:E99)</f>
        <v>6.2</v>
      </c>
      <c r="G99" s="0" t="n">
        <v>74.5</v>
      </c>
      <c r="H99" s="0" t="n">
        <v>0</v>
      </c>
      <c r="I99" s="0" t="n">
        <v>0</v>
      </c>
      <c r="J99" s="0" t="n">
        <v>0</v>
      </c>
      <c r="K99" s="0" t="n">
        <v>18.6</v>
      </c>
      <c r="L99" s="0" t="n">
        <v>0</v>
      </c>
      <c r="M99" s="0" t="n">
        <v>0</v>
      </c>
      <c r="N99" s="0" t="n">
        <v>0</v>
      </c>
      <c r="O99" s="0" t="n">
        <v>18.6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18.6</v>
      </c>
      <c r="AD99" s="0" t="n">
        <v>0</v>
      </c>
      <c r="AE99" s="0" t="n">
        <v>93.1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74.5</v>
      </c>
      <c r="AN99" s="0" t="n">
        <v>0</v>
      </c>
      <c r="AO99" s="0" t="n">
        <v>0</v>
      </c>
      <c r="AP99" s="0" t="n">
        <v>0</v>
      </c>
      <c r="AQ99" s="0" t="n">
        <v>37.2</v>
      </c>
      <c r="AR99" s="0" t="n">
        <v>0</v>
      </c>
      <c r="AS99" s="0" t="n">
        <v>0</v>
      </c>
      <c r="AT99" s="0" t="n">
        <v>0</v>
      </c>
      <c r="AU99" s="0" t="n">
        <v>18.6</v>
      </c>
      <c r="AV99" s="0" t="n">
        <v>0</v>
      </c>
      <c r="AW99" s="0" t="n">
        <v>0</v>
      </c>
      <c r="AX99" s="0" t="n">
        <v>0</v>
      </c>
      <c r="AY99" s="0" t="n">
        <v>37.2</v>
      </c>
      <c r="AZ99" s="0" t="n">
        <v>0</v>
      </c>
      <c r="BA99" s="0" t="n">
        <v>0</v>
      </c>
      <c r="BB99" s="0" t="n">
        <v>0</v>
      </c>
    </row>
    <row r="100" customFormat="false" ht="13.8" hidden="false" customHeight="false" outlineLevel="0" collapsed="false">
      <c r="A100" s="17" t="n">
        <v>44039.71875</v>
      </c>
      <c r="B100" s="18" t="n">
        <f aca="false">DATE(YEAR(A100),MONTH(A100),DAY(A100))</f>
        <v>44039</v>
      </c>
      <c r="C100" s="0" t="n">
        <v>0</v>
      </c>
      <c r="D100" s="0" t="n">
        <v>0</v>
      </c>
      <c r="E100" s="0" t="n">
        <v>0</v>
      </c>
      <c r="F100" s="0" t="n">
        <f aca="false">AVERAGE(C100:E100)</f>
        <v>0</v>
      </c>
      <c r="G100" s="0" t="n">
        <v>74.5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37.2</v>
      </c>
      <c r="P100" s="0" t="n">
        <v>0</v>
      </c>
      <c r="Q100" s="0" t="n">
        <v>0</v>
      </c>
      <c r="R100" s="0" t="n">
        <v>0</v>
      </c>
      <c r="S100" s="0" t="n">
        <v>18.6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18.6</v>
      </c>
      <c r="AB100" s="0" t="n">
        <v>0</v>
      </c>
      <c r="AC100" s="0" t="n">
        <v>0</v>
      </c>
      <c r="AD100" s="0" t="n">
        <v>0</v>
      </c>
      <c r="AE100" s="0" t="n">
        <v>74.5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18.6</v>
      </c>
      <c r="AM100" s="0" t="n">
        <v>74.5</v>
      </c>
      <c r="AN100" s="0" t="n">
        <v>0</v>
      </c>
      <c r="AO100" s="0" t="n">
        <v>0</v>
      </c>
      <c r="AP100" s="0" t="n">
        <v>0</v>
      </c>
      <c r="AQ100" s="0" t="n">
        <v>18.6</v>
      </c>
      <c r="AR100" s="0" t="n">
        <v>0</v>
      </c>
      <c r="AS100" s="0" t="n">
        <v>0</v>
      </c>
      <c r="AT100" s="0" t="n">
        <v>18.6</v>
      </c>
      <c r="AU100" s="0" t="n">
        <v>18.6</v>
      </c>
      <c r="AV100" s="0" t="n">
        <v>0</v>
      </c>
      <c r="AW100" s="0" t="n">
        <v>0</v>
      </c>
      <c r="AX100" s="0" t="n">
        <v>0</v>
      </c>
      <c r="AY100" s="0" t="n">
        <v>37.2</v>
      </c>
      <c r="AZ100" s="0" t="n">
        <v>18.6</v>
      </c>
      <c r="BA100" s="0" t="n">
        <v>0</v>
      </c>
      <c r="BB100" s="0" t="n">
        <v>0</v>
      </c>
    </row>
    <row r="101" customFormat="false" ht="13.8" hidden="false" customHeight="false" outlineLevel="0" collapsed="false">
      <c r="A101" s="17" t="n">
        <v>44039.7194444445</v>
      </c>
      <c r="B101" s="18" t="n">
        <f aca="false">DATE(YEAR(A101),MONTH(A101),DAY(A101))</f>
        <v>44039</v>
      </c>
      <c r="C101" s="0" t="n">
        <v>0</v>
      </c>
      <c r="D101" s="0" t="n">
        <v>0</v>
      </c>
      <c r="E101" s="0" t="n">
        <v>0</v>
      </c>
      <c r="F101" s="0" t="n">
        <f aca="false">AVERAGE(C101:E101)</f>
        <v>0</v>
      </c>
      <c r="G101" s="0" t="n">
        <v>55.9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18.6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18.6</v>
      </c>
      <c r="AB101" s="0" t="n">
        <v>0</v>
      </c>
      <c r="AC101" s="0" t="n">
        <v>0</v>
      </c>
      <c r="AD101" s="0" t="n">
        <v>0</v>
      </c>
      <c r="AE101" s="0" t="n">
        <v>37.2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55.9</v>
      </c>
      <c r="AN101" s="0" t="n">
        <v>0</v>
      </c>
      <c r="AO101" s="0" t="n">
        <v>0</v>
      </c>
      <c r="AP101" s="0" t="n">
        <v>0</v>
      </c>
      <c r="AQ101" s="0" t="n">
        <v>18.6</v>
      </c>
      <c r="AR101" s="0" t="n">
        <v>0</v>
      </c>
      <c r="AS101" s="0" t="n">
        <v>0</v>
      </c>
      <c r="AT101" s="0" t="n">
        <v>0</v>
      </c>
      <c r="AU101" s="0" t="n">
        <v>18.6</v>
      </c>
      <c r="AV101" s="0" t="n">
        <v>0</v>
      </c>
      <c r="AW101" s="0" t="n">
        <v>0</v>
      </c>
      <c r="AX101" s="0" t="n">
        <v>0</v>
      </c>
      <c r="AY101" s="0" t="n">
        <v>37.2</v>
      </c>
      <c r="AZ101" s="0" t="n">
        <v>0</v>
      </c>
      <c r="BA101" s="0" t="n">
        <v>0</v>
      </c>
      <c r="BB101" s="0" t="n">
        <v>0</v>
      </c>
    </row>
    <row r="102" customFormat="false" ht="13.8" hidden="false" customHeight="false" outlineLevel="0" collapsed="false">
      <c r="A102" s="17" t="n">
        <v>44039.7201388889</v>
      </c>
      <c r="B102" s="18" t="n">
        <f aca="false">DATE(YEAR(A102),MONTH(A102),DAY(A102))</f>
        <v>44039</v>
      </c>
      <c r="C102" s="0" t="n">
        <v>0</v>
      </c>
      <c r="D102" s="0" t="n">
        <v>0</v>
      </c>
      <c r="E102" s="0" t="n">
        <v>0</v>
      </c>
      <c r="F102" s="0" t="n">
        <f aca="false">AVERAGE(C102:E102)</f>
        <v>0</v>
      </c>
      <c r="G102" s="0" t="n">
        <v>55.9</v>
      </c>
      <c r="H102" s="0" t="n">
        <v>0</v>
      </c>
      <c r="I102" s="0" t="n">
        <v>0</v>
      </c>
      <c r="J102" s="0" t="n">
        <v>0</v>
      </c>
      <c r="K102" s="0" t="n">
        <v>18.6</v>
      </c>
      <c r="L102" s="0" t="n">
        <v>0</v>
      </c>
      <c r="M102" s="0" t="n">
        <v>0</v>
      </c>
      <c r="N102" s="0" t="n">
        <v>0</v>
      </c>
      <c r="O102" s="0" t="n">
        <v>18.6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74.5</v>
      </c>
      <c r="AF102" s="0" t="n">
        <v>0</v>
      </c>
      <c r="AG102" s="0" t="n">
        <v>0</v>
      </c>
      <c r="AH102" s="0" t="n">
        <v>18.6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55.9</v>
      </c>
      <c r="AN102" s="0" t="n">
        <v>0</v>
      </c>
      <c r="AO102" s="0" t="n">
        <v>0</v>
      </c>
      <c r="AP102" s="0" t="n">
        <v>0</v>
      </c>
      <c r="AQ102" s="0" t="n">
        <v>18.6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18.6</v>
      </c>
      <c r="AZ102" s="0" t="n">
        <v>0</v>
      </c>
      <c r="BA102" s="0" t="n">
        <v>0</v>
      </c>
      <c r="BB102" s="0" t="n">
        <v>0</v>
      </c>
    </row>
    <row r="103" customFormat="false" ht="13.8" hidden="false" customHeight="false" outlineLevel="0" collapsed="false">
      <c r="A103" s="17" t="n">
        <v>44039.7208333333</v>
      </c>
      <c r="B103" s="18" t="n">
        <f aca="false">DATE(YEAR(A103),MONTH(A103),DAY(A103))</f>
        <v>44039</v>
      </c>
      <c r="C103" s="0" t="n">
        <v>0</v>
      </c>
      <c r="D103" s="0" t="n">
        <v>0</v>
      </c>
      <c r="E103" s="0" t="n">
        <v>0</v>
      </c>
      <c r="F103" s="0" t="n">
        <f aca="false">AVERAGE(C103:E103)</f>
        <v>0</v>
      </c>
      <c r="G103" s="0" t="n">
        <v>55.9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18.6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18.6</v>
      </c>
      <c r="Z103" s="0" t="n">
        <v>0</v>
      </c>
      <c r="AA103" s="0" t="n">
        <v>18.6</v>
      </c>
      <c r="AB103" s="0" t="n">
        <v>0</v>
      </c>
      <c r="AC103" s="0" t="n">
        <v>0</v>
      </c>
      <c r="AD103" s="0" t="n">
        <v>0</v>
      </c>
      <c r="AE103" s="0" t="n">
        <v>55.9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37.2</v>
      </c>
      <c r="AN103" s="0" t="n">
        <v>0</v>
      </c>
      <c r="AO103" s="0" t="n">
        <v>0</v>
      </c>
      <c r="AP103" s="0" t="n">
        <v>0</v>
      </c>
      <c r="AQ103" s="0" t="n">
        <v>18.6</v>
      </c>
      <c r="AR103" s="0" t="n">
        <v>0</v>
      </c>
      <c r="AS103" s="0" t="n">
        <v>0</v>
      </c>
      <c r="AT103" s="0" t="n">
        <v>0</v>
      </c>
      <c r="AU103" s="0" t="n">
        <v>18.6</v>
      </c>
      <c r="AV103" s="0" t="n">
        <v>0</v>
      </c>
      <c r="AW103" s="0" t="n">
        <v>0</v>
      </c>
      <c r="AX103" s="0" t="n">
        <v>0</v>
      </c>
      <c r="AY103" s="0" t="n">
        <v>37.2</v>
      </c>
      <c r="AZ103" s="0" t="n">
        <v>0</v>
      </c>
      <c r="BA103" s="0" t="n">
        <v>0</v>
      </c>
      <c r="BB103" s="0" t="n">
        <v>0</v>
      </c>
    </row>
    <row r="104" customFormat="false" ht="13.8" hidden="false" customHeight="false" outlineLevel="0" collapsed="false">
      <c r="A104" s="17" t="n">
        <v>44039.7215277778</v>
      </c>
      <c r="B104" s="18" t="n">
        <f aca="false">DATE(YEAR(A104),MONTH(A104),DAY(A104))</f>
        <v>44039</v>
      </c>
      <c r="C104" s="0" t="n">
        <v>0</v>
      </c>
      <c r="D104" s="0" t="n">
        <v>0</v>
      </c>
      <c r="E104" s="0" t="n">
        <v>0</v>
      </c>
      <c r="F104" s="0" t="n">
        <f aca="false">AVERAGE(C104:E104)</f>
        <v>0</v>
      </c>
      <c r="G104" s="0" t="n">
        <v>37.2</v>
      </c>
      <c r="H104" s="0" t="n">
        <v>0</v>
      </c>
      <c r="I104" s="0" t="n">
        <v>0</v>
      </c>
      <c r="J104" s="0" t="n">
        <v>0</v>
      </c>
      <c r="K104" s="0" t="n">
        <v>18.6</v>
      </c>
      <c r="L104" s="0" t="n">
        <v>0</v>
      </c>
      <c r="M104" s="0" t="n">
        <v>0</v>
      </c>
      <c r="N104" s="0" t="n">
        <v>0</v>
      </c>
      <c r="O104" s="0" t="n">
        <v>18.6</v>
      </c>
      <c r="P104" s="0" t="n">
        <v>0</v>
      </c>
      <c r="Q104" s="0" t="n">
        <v>0</v>
      </c>
      <c r="R104" s="0" t="n">
        <v>0</v>
      </c>
      <c r="S104" s="0" t="n">
        <v>18.6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55.9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37.2</v>
      </c>
      <c r="AN104" s="0" t="n">
        <v>0</v>
      </c>
      <c r="AO104" s="0" t="n">
        <v>0</v>
      </c>
      <c r="AP104" s="0" t="n">
        <v>0</v>
      </c>
      <c r="AQ104" s="0" t="n">
        <v>18.6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18.6</v>
      </c>
      <c r="AZ104" s="0" t="n">
        <v>0</v>
      </c>
      <c r="BA104" s="0" t="n">
        <v>0</v>
      </c>
      <c r="BB104" s="0" t="n">
        <v>0</v>
      </c>
    </row>
    <row r="105" customFormat="false" ht="13.8" hidden="false" customHeight="false" outlineLevel="0" collapsed="false">
      <c r="A105" s="17" t="n">
        <v>44039.7222222222</v>
      </c>
      <c r="B105" s="18" t="n">
        <f aca="false">DATE(YEAR(A105),MONTH(A105),DAY(A105))</f>
        <v>44039</v>
      </c>
      <c r="C105" s="0" t="n">
        <v>0</v>
      </c>
      <c r="D105" s="0" t="n">
        <v>0</v>
      </c>
      <c r="E105" s="0" t="n">
        <v>0</v>
      </c>
      <c r="F105" s="0" t="n">
        <f aca="false">AVERAGE(C105:E105)</f>
        <v>0</v>
      </c>
      <c r="G105" s="0" t="n">
        <v>37.2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18.6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18.6</v>
      </c>
      <c r="AB105" s="0" t="n">
        <v>0</v>
      </c>
      <c r="AC105" s="0" t="n">
        <v>0</v>
      </c>
      <c r="AD105" s="0" t="n">
        <v>0</v>
      </c>
      <c r="AE105" s="0" t="n">
        <v>55.9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37.2</v>
      </c>
      <c r="AN105" s="0" t="n">
        <v>0</v>
      </c>
      <c r="AO105" s="0" t="n">
        <v>0</v>
      </c>
      <c r="AP105" s="0" t="n">
        <v>0</v>
      </c>
      <c r="AQ105" s="0" t="n">
        <v>18.6</v>
      </c>
      <c r="AR105" s="0" t="n">
        <v>0</v>
      </c>
      <c r="AS105" s="0" t="n">
        <v>0</v>
      </c>
      <c r="AT105" s="0" t="n">
        <v>0</v>
      </c>
      <c r="AU105" s="0" t="n">
        <v>18.6</v>
      </c>
      <c r="AV105" s="0" t="n">
        <v>0</v>
      </c>
      <c r="AW105" s="0" t="n">
        <v>0</v>
      </c>
      <c r="AX105" s="0" t="n">
        <v>0</v>
      </c>
      <c r="AY105" s="0" t="n">
        <v>18.6</v>
      </c>
      <c r="AZ105" s="0" t="n">
        <v>0</v>
      </c>
      <c r="BA105" s="0" t="n">
        <v>0</v>
      </c>
      <c r="BB105" s="0" t="n">
        <v>0</v>
      </c>
    </row>
    <row r="106" customFormat="false" ht="13.8" hidden="false" customHeight="false" outlineLevel="0" collapsed="false">
      <c r="A106" s="17" t="n">
        <v>44039.7229166667</v>
      </c>
      <c r="B106" s="18" t="n">
        <f aca="false">DATE(YEAR(A106),MONTH(A106),DAY(A106))</f>
        <v>44039</v>
      </c>
      <c r="C106" s="0" t="n">
        <v>0</v>
      </c>
      <c r="D106" s="0" t="n">
        <v>0</v>
      </c>
      <c r="E106" s="0" t="n">
        <v>0</v>
      </c>
      <c r="F106" s="0" t="n">
        <f aca="false">AVERAGE(C106:E106)</f>
        <v>0</v>
      </c>
      <c r="G106" s="0" t="n">
        <v>37.2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18.6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37.2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37.2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18.6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18.6</v>
      </c>
      <c r="AZ106" s="0" t="n">
        <v>0</v>
      </c>
      <c r="BA106" s="0" t="n">
        <v>0</v>
      </c>
      <c r="BB106" s="0" t="n">
        <v>0</v>
      </c>
    </row>
    <row r="107" customFormat="false" ht="13.8" hidden="false" customHeight="false" outlineLevel="0" collapsed="false">
      <c r="A107" s="17" t="n">
        <v>44039.7236111111</v>
      </c>
      <c r="B107" s="18" t="n">
        <f aca="false">DATE(YEAR(A107),MONTH(A107),DAY(A107))</f>
        <v>44039</v>
      </c>
      <c r="C107" s="0" t="n">
        <v>0</v>
      </c>
      <c r="D107" s="0" t="n">
        <v>0</v>
      </c>
      <c r="E107" s="0" t="n">
        <v>0</v>
      </c>
      <c r="F107" s="0" t="n">
        <f aca="false">AVERAGE(C107:E107)</f>
        <v>0</v>
      </c>
      <c r="G107" s="0" t="n">
        <v>37.2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18.6</v>
      </c>
      <c r="AB107" s="0" t="n">
        <v>0</v>
      </c>
      <c r="AC107" s="0" t="n">
        <v>0</v>
      </c>
      <c r="AD107" s="0" t="n">
        <v>0</v>
      </c>
      <c r="AE107" s="0" t="n">
        <v>37.2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37.2</v>
      </c>
      <c r="AN107" s="0" t="n">
        <v>0</v>
      </c>
      <c r="AO107" s="0" t="n">
        <v>18.6</v>
      </c>
      <c r="AP107" s="0" t="n">
        <v>0</v>
      </c>
      <c r="AQ107" s="0" t="n">
        <v>18.6</v>
      </c>
      <c r="AR107" s="0" t="n">
        <v>0</v>
      </c>
      <c r="AS107" s="0" t="n">
        <v>0</v>
      </c>
      <c r="AT107" s="0" t="n">
        <v>0</v>
      </c>
      <c r="AU107" s="0" t="n">
        <v>18.6</v>
      </c>
      <c r="AV107" s="0" t="n">
        <v>0</v>
      </c>
      <c r="AW107" s="0" t="n">
        <v>0</v>
      </c>
      <c r="AX107" s="0" t="n">
        <v>0</v>
      </c>
      <c r="AY107" s="0" t="n">
        <v>18.6</v>
      </c>
      <c r="AZ107" s="0" t="n">
        <v>0</v>
      </c>
      <c r="BA107" s="0" t="n">
        <v>0</v>
      </c>
      <c r="BB107" s="0" t="n">
        <v>0</v>
      </c>
    </row>
    <row r="108" customFormat="false" ht="13.8" hidden="false" customHeight="false" outlineLevel="0" collapsed="false">
      <c r="A108" s="17" t="n">
        <v>44039.7243055556</v>
      </c>
      <c r="B108" s="18" t="n">
        <f aca="false">DATE(YEAR(A108),MONTH(A108),DAY(A108))</f>
        <v>44039</v>
      </c>
      <c r="C108" s="0" t="n">
        <v>0</v>
      </c>
      <c r="D108" s="0" t="n">
        <v>0</v>
      </c>
      <c r="E108" s="0" t="n">
        <v>0</v>
      </c>
      <c r="F108" s="0" t="n">
        <f aca="false">AVERAGE(C108:E108)</f>
        <v>0</v>
      </c>
      <c r="G108" s="0" t="n">
        <v>37.2</v>
      </c>
      <c r="H108" s="0" t="n">
        <v>0</v>
      </c>
      <c r="I108" s="0" t="n">
        <v>0</v>
      </c>
      <c r="J108" s="0" t="n">
        <v>0</v>
      </c>
      <c r="K108" s="0" t="n">
        <v>18.6</v>
      </c>
      <c r="L108" s="0" t="n">
        <v>0</v>
      </c>
      <c r="M108" s="0" t="n">
        <v>0</v>
      </c>
      <c r="N108" s="0" t="n">
        <v>0</v>
      </c>
      <c r="O108" s="0" t="n">
        <v>18.6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37.2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18.6</v>
      </c>
      <c r="AN108" s="0" t="n">
        <v>0</v>
      </c>
      <c r="AO108" s="0" t="n">
        <v>0</v>
      </c>
      <c r="AP108" s="0" t="n">
        <v>0</v>
      </c>
      <c r="AQ108" s="0" t="n">
        <v>18.6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18.6</v>
      </c>
      <c r="AZ108" s="0" t="n">
        <v>0</v>
      </c>
      <c r="BA108" s="0" t="n">
        <v>0</v>
      </c>
      <c r="BB108" s="0" t="n">
        <v>0</v>
      </c>
    </row>
    <row r="109" customFormat="false" ht="13.8" hidden="false" customHeight="false" outlineLevel="0" collapsed="false">
      <c r="A109" s="17" t="n">
        <v>44039.725</v>
      </c>
      <c r="B109" s="18" t="n">
        <f aca="false">DATE(YEAR(A109),MONTH(A109),DAY(A109))</f>
        <v>44039</v>
      </c>
      <c r="C109" s="0" t="n">
        <v>0</v>
      </c>
      <c r="D109" s="0" t="n">
        <v>0</v>
      </c>
      <c r="E109" s="0" t="n">
        <v>0</v>
      </c>
      <c r="F109" s="0" t="n">
        <f aca="false">AVERAGE(C109:E109)</f>
        <v>0</v>
      </c>
      <c r="G109" s="0" t="n">
        <v>37.2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18.6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18.6</v>
      </c>
      <c r="AN109" s="0" t="n">
        <v>0</v>
      </c>
      <c r="AO109" s="0" t="n">
        <v>0</v>
      </c>
      <c r="AP109" s="0" t="n">
        <v>0</v>
      </c>
      <c r="AQ109" s="0" t="n">
        <v>18.6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18.6</v>
      </c>
      <c r="AZ109" s="0" t="n">
        <v>0</v>
      </c>
      <c r="BA109" s="0" t="n">
        <v>0</v>
      </c>
      <c r="BB109" s="0" t="n">
        <v>0</v>
      </c>
    </row>
    <row r="110" customFormat="false" ht="13.8" hidden="false" customHeight="false" outlineLevel="0" collapsed="false">
      <c r="A110" s="17" t="n">
        <v>44039.7256944445</v>
      </c>
      <c r="B110" s="18" t="n">
        <f aca="false">DATE(YEAR(A110),MONTH(A110),DAY(A110))</f>
        <v>44039</v>
      </c>
      <c r="C110" s="0" t="n">
        <v>0</v>
      </c>
      <c r="D110" s="0" t="n">
        <v>0</v>
      </c>
      <c r="E110" s="0" t="n">
        <v>0</v>
      </c>
      <c r="F110" s="0" t="n">
        <f aca="false">AVERAGE(C110:E110)</f>
        <v>0</v>
      </c>
      <c r="G110" s="0" t="n">
        <v>18.6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18.6</v>
      </c>
      <c r="O110" s="0" t="n">
        <v>18.6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18.6</v>
      </c>
      <c r="AB110" s="0" t="n">
        <v>0</v>
      </c>
      <c r="AC110" s="0" t="n">
        <v>0</v>
      </c>
      <c r="AD110" s="0" t="n">
        <v>0</v>
      </c>
      <c r="AE110" s="0" t="n">
        <v>18.6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37.2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18.6</v>
      </c>
      <c r="AZ110" s="0" t="n">
        <v>0</v>
      </c>
      <c r="BA110" s="0" t="n">
        <v>0</v>
      </c>
      <c r="BB110" s="0" t="n">
        <v>0</v>
      </c>
    </row>
    <row r="111" customFormat="false" ht="13.8" hidden="false" customHeight="false" outlineLevel="0" collapsed="false">
      <c r="A111" s="17" t="n">
        <v>44039.7263888889</v>
      </c>
      <c r="B111" s="18" t="n">
        <f aca="false">DATE(YEAR(A111),MONTH(A111),DAY(A111))</f>
        <v>44039</v>
      </c>
      <c r="C111" s="0" t="n">
        <v>0</v>
      </c>
      <c r="D111" s="0" t="n">
        <v>0</v>
      </c>
      <c r="E111" s="0" t="n">
        <v>0</v>
      </c>
      <c r="F111" s="0" t="n">
        <f aca="false">AVERAGE(C111:E111)</f>
        <v>0</v>
      </c>
      <c r="G111" s="0" t="n">
        <v>37.2</v>
      </c>
      <c r="H111" s="0" t="n">
        <v>0</v>
      </c>
      <c r="I111" s="0" t="n">
        <v>18.6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18.6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18.6</v>
      </c>
      <c r="AN111" s="0" t="n">
        <v>0</v>
      </c>
      <c r="AO111" s="0" t="n">
        <v>0</v>
      </c>
      <c r="AP111" s="0" t="n">
        <v>0</v>
      </c>
      <c r="AQ111" s="0" t="n">
        <v>18.6</v>
      </c>
      <c r="AR111" s="0" t="n">
        <v>0</v>
      </c>
      <c r="AS111" s="0" t="n">
        <v>0</v>
      </c>
      <c r="AT111" s="0" t="n">
        <v>0</v>
      </c>
      <c r="AU111" s="0" t="n">
        <v>18.6</v>
      </c>
      <c r="AV111" s="0" t="n">
        <v>0</v>
      </c>
      <c r="AW111" s="0" t="n">
        <v>0</v>
      </c>
      <c r="AX111" s="0" t="n">
        <v>0</v>
      </c>
      <c r="AY111" s="0" t="n">
        <v>18.6</v>
      </c>
      <c r="AZ111" s="0" t="n">
        <v>0</v>
      </c>
      <c r="BA111" s="0" t="n">
        <v>0</v>
      </c>
      <c r="BB111" s="0" t="n">
        <v>0</v>
      </c>
    </row>
    <row r="112" customFormat="false" ht="13.8" hidden="false" customHeight="false" outlineLevel="0" collapsed="false">
      <c r="A112" s="17" t="n">
        <v>44039.7270833333</v>
      </c>
      <c r="B112" s="18" t="n">
        <f aca="false">DATE(YEAR(A112),MONTH(A112),DAY(A112))</f>
        <v>44039</v>
      </c>
      <c r="C112" s="0" t="n">
        <v>0</v>
      </c>
      <c r="D112" s="0" t="n">
        <v>0</v>
      </c>
      <c r="E112" s="0" t="n">
        <v>18.6</v>
      </c>
      <c r="F112" s="0" t="n">
        <f aca="false">AVERAGE(C112:E112)</f>
        <v>6.2</v>
      </c>
      <c r="G112" s="0" t="n">
        <v>18.6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18.6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18.6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18.6</v>
      </c>
      <c r="AZ112" s="0" t="n">
        <v>0</v>
      </c>
      <c r="BA112" s="0" t="n">
        <v>0</v>
      </c>
      <c r="BB112" s="0" t="n">
        <v>0</v>
      </c>
    </row>
    <row r="113" customFormat="false" ht="13.8" hidden="false" customHeight="false" outlineLevel="0" collapsed="false">
      <c r="A113" s="17" t="n">
        <v>44039.7277777778</v>
      </c>
      <c r="B113" s="18" t="n">
        <f aca="false">DATE(YEAR(A113),MONTH(A113),DAY(A113))</f>
        <v>44039</v>
      </c>
      <c r="C113" s="0" t="n">
        <v>0</v>
      </c>
      <c r="D113" s="0" t="n">
        <v>0</v>
      </c>
      <c r="E113" s="0" t="n">
        <v>0</v>
      </c>
      <c r="F113" s="0" t="n">
        <f aca="false">AVERAGE(C113:E113)</f>
        <v>0</v>
      </c>
      <c r="G113" s="0" t="n">
        <v>18.6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18.6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18.6</v>
      </c>
      <c r="AB113" s="0" t="n">
        <v>0</v>
      </c>
      <c r="AC113" s="0" t="n">
        <v>0</v>
      </c>
      <c r="AD113" s="0" t="n">
        <v>0</v>
      </c>
      <c r="AE113" s="0" t="n">
        <v>18.6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18.6</v>
      </c>
      <c r="AN113" s="0" t="n">
        <v>0</v>
      </c>
      <c r="AO113" s="0" t="n">
        <v>0</v>
      </c>
      <c r="AP113" s="0" t="n">
        <v>0</v>
      </c>
      <c r="AQ113" s="0" t="n">
        <v>18.6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18.6</v>
      </c>
      <c r="BB113" s="0" t="n">
        <v>0</v>
      </c>
    </row>
    <row r="114" customFormat="false" ht="13.8" hidden="false" customHeight="false" outlineLevel="0" collapsed="false">
      <c r="A114" s="17" t="n">
        <v>44039.7284722222</v>
      </c>
      <c r="B114" s="18" t="n">
        <f aca="false">DATE(YEAR(A114),MONTH(A114),DAY(A114))</f>
        <v>44039</v>
      </c>
      <c r="C114" s="0" t="n">
        <v>18.6</v>
      </c>
      <c r="D114" s="0" t="n">
        <v>18.6</v>
      </c>
      <c r="E114" s="0" t="n">
        <v>0</v>
      </c>
      <c r="F114" s="0" t="n">
        <f aca="false">AVERAGE(C114:E114)</f>
        <v>12.4</v>
      </c>
      <c r="G114" s="0" t="n">
        <v>18.6</v>
      </c>
      <c r="H114" s="0" t="n">
        <v>0</v>
      </c>
      <c r="I114" s="0" t="n">
        <v>0</v>
      </c>
      <c r="J114" s="0" t="n">
        <v>0</v>
      </c>
      <c r="K114" s="0" t="n">
        <v>18.6</v>
      </c>
      <c r="L114" s="0" t="n">
        <v>0</v>
      </c>
      <c r="M114" s="0" t="n">
        <v>18.6</v>
      </c>
      <c r="N114" s="0" t="n">
        <v>0</v>
      </c>
      <c r="O114" s="0" t="n">
        <v>18.6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18.6</v>
      </c>
      <c r="Z114" s="0" t="n">
        <v>0</v>
      </c>
      <c r="AA114" s="0" t="n">
        <v>0</v>
      </c>
      <c r="AB114" s="0" t="n">
        <v>0</v>
      </c>
      <c r="AC114" s="0" t="n">
        <v>18.6</v>
      </c>
      <c r="AD114" s="0" t="n">
        <v>18.6</v>
      </c>
      <c r="AE114" s="0" t="n">
        <v>18.6</v>
      </c>
      <c r="AF114" s="0" t="n">
        <v>0</v>
      </c>
      <c r="AG114" s="0" t="n">
        <v>18.6</v>
      </c>
      <c r="AH114" s="0" t="n">
        <v>0</v>
      </c>
      <c r="AI114" s="0" t="n">
        <v>0</v>
      </c>
      <c r="AJ114" s="0" t="n">
        <v>0</v>
      </c>
      <c r="AK114" s="0" t="n">
        <v>18.6</v>
      </c>
      <c r="AL114" s="0" t="n">
        <v>0</v>
      </c>
      <c r="AM114" s="0" t="n">
        <v>18.6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18.6</v>
      </c>
      <c r="AZ114" s="0" t="n">
        <v>0</v>
      </c>
      <c r="BA114" s="0" t="n">
        <v>0</v>
      </c>
      <c r="BB114" s="0" t="n">
        <v>0</v>
      </c>
    </row>
    <row r="115" customFormat="false" ht="13.8" hidden="false" customHeight="false" outlineLevel="0" collapsed="false">
      <c r="A115" s="17" t="n">
        <v>44039.7291666667</v>
      </c>
      <c r="B115" s="18" t="n">
        <f aca="false">DATE(YEAR(A115),MONTH(A115),DAY(A115))</f>
        <v>44039</v>
      </c>
      <c r="C115" s="0" t="n">
        <v>0</v>
      </c>
      <c r="D115" s="0" t="n">
        <v>0</v>
      </c>
      <c r="E115" s="0" t="n">
        <v>18.6</v>
      </c>
      <c r="F115" s="0" t="n">
        <f aca="false">AVERAGE(C115:E115)</f>
        <v>6.2</v>
      </c>
      <c r="G115" s="0" t="n">
        <v>18.6</v>
      </c>
      <c r="H115" s="0" t="n">
        <v>0</v>
      </c>
      <c r="I115" s="0" t="n">
        <v>0</v>
      </c>
      <c r="J115" s="0" t="n">
        <v>18.6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18.6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579.4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18.6</v>
      </c>
      <c r="AN115" s="0" t="n">
        <v>0</v>
      </c>
      <c r="AO115" s="0" t="n">
        <v>0</v>
      </c>
      <c r="AP115" s="0" t="n">
        <v>0</v>
      </c>
      <c r="AQ115" s="0" t="n">
        <v>18.6</v>
      </c>
      <c r="AR115" s="0" t="n">
        <v>0</v>
      </c>
      <c r="AS115" s="0" t="n">
        <v>0</v>
      </c>
      <c r="AT115" s="0" t="n">
        <v>0</v>
      </c>
      <c r="AU115" s="0" t="n">
        <v>18.6</v>
      </c>
      <c r="AV115" s="0" t="n">
        <v>0</v>
      </c>
      <c r="AW115" s="0" t="n">
        <v>0</v>
      </c>
      <c r="AX115" s="0" t="n">
        <v>0</v>
      </c>
      <c r="AY115" s="0" t="n">
        <v>18.6</v>
      </c>
      <c r="AZ115" s="0" t="n">
        <v>0</v>
      </c>
      <c r="BA115" s="0" t="n">
        <v>0</v>
      </c>
      <c r="BB115" s="0" t="n">
        <v>0</v>
      </c>
    </row>
    <row r="116" customFormat="false" ht="13.8" hidden="false" customHeight="false" outlineLevel="0" collapsed="false">
      <c r="A116" s="17" t="n">
        <v>44039.7298611111</v>
      </c>
      <c r="B116" s="18" t="n">
        <f aca="false">DATE(YEAR(A116),MONTH(A116),DAY(A116))</f>
        <v>44039</v>
      </c>
      <c r="C116" s="0" t="n">
        <v>0</v>
      </c>
      <c r="D116" s="0" t="n">
        <v>0</v>
      </c>
      <c r="E116" s="0" t="n">
        <v>0</v>
      </c>
      <c r="F116" s="0" t="n">
        <f aca="false">AVERAGE(C116:E116)</f>
        <v>0</v>
      </c>
      <c r="G116" s="0" t="n">
        <v>37.2</v>
      </c>
      <c r="H116" s="0" t="n">
        <v>18.6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18.6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635.8</v>
      </c>
      <c r="AF116" s="0" t="n">
        <v>0</v>
      </c>
      <c r="AG116" s="0" t="n">
        <v>0</v>
      </c>
      <c r="AH116" s="0" t="n">
        <v>18.6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18.6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</row>
    <row r="117" customFormat="false" ht="13.8" hidden="false" customHeight="false" outlineLevel="0" collapsed="false">
      <c r="A117" s="17" t="n">
        <v>44039.7305555556</v>
      </c>
      <c r="B117" s="18" t="n">
        <f aca="false">DATE(YEAR(A117),MONTH(A117),DAY(A117))</f>
        <v>44039</v>
      </c>
      <c r="C117" s="0" t="n">
        <v>0</v>
      </c>
      <c r="D117" s="0" t="n">
        <v>0</v>
      </c>
      <c r="E117" s="0" t="n">
        <v>0</v>
      </c>
      <c r="F117" s="0" t="n">
        <f aca="false">AVERAGE(C117:E117)</f>
        <v>0</v>
      </c>
      <c r="G117" s="0" t="n">
        <v>18.6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18.6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560.7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18.6</v>
      </c>
      <c r="AK117" s="0" t="n">
        <v>0</v>
      </c>
      <c r="AL117" s="0" t="n">
        <v>0</v>
      </c>
      <c r="AM117" s="0" t="n">
        <v>18.6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18.6</v>
      </c>
      <c r="AZ117" s="0" t="n">
        <v>0</v>
      </c>
      <c r="BA117" s="0" t="n">
        <v>0</v>
      </c>
      <c r="BB117" s="0" t="n">
        <v>0</v>
      </c>
    </row>
    <row r="118" customFormat="false" ht="13.8" hidden="false" customHeight="false" outlineLevel="0" collapsed="false">
      <c r="A118" s="17" t="n">
        <v>44039.73125</v>
      </c>
      <c r="B118" s="18" t="n">
        <f aca="false">DATE(YEAR(A118),MONTH(A118),DAY(A118))</f>
        <v>44039</v>
      </c>
      <c r="C118" s="0" t="n">
        <v>0</v>
      </c>
      <c r="D118" s="0" t="n">
        <v>0</v>
      </c>
      <c r="E118" s="0" t="n">
        <v>0</v>
      </c>
      <c r="F118" s="0" t="n">
        <f aca="false">AVERAGE(C118:E118)</f>
        <v>0</v>
      </c>
      <c r="G118" s="0" t="n">
        <v>37.2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18.6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18.6</v>
      </c>
      <c r="AB118" s="0" t="n">
        <v>0</v>
      </c>
      <c r="AC118" s="0" t="n">
        <v>0</v>
      </c>
      <c r="AD118" s="0" t="n">
        <v>0</v>
      </c>
      <c r="AE118" s="0" t="n">
        <v>392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18.6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</row>
    <row r="119" customFormat="false" ht="13.8" hidden="false" customHeight="false" outlineLevel="0" collapsed="false">
      <c r="A119" s="17" t="n">
        <v>44039.7319444444</v>
      </c>
      <c r="B119" s="18" t="n">
        <f aca="false">DATE(YEAR(A119),MONTH(A119),DAY(A119))</f>
        <v>44039</v>
      </c>
      <c r="C119" s="0" t="n">
        <v>0</v>
      </c>
      <c r="D119" s="0" t="n">
        <v>0</v>
      </c>
      <c r="E119" s="0" t="n">
        <v>0</v>
      </c>
      <c r="F119" s="0" t="n">
        <f aca="false">AVERAGE(C119:E119)</f>
        <v>0</v>
      </c>
      <c r="G119" s="0" t="n">
        <v>37.2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18.6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18.6</v>
      </c>
      <c r="AD119" s="0" t="n">
        <v>0</v>
      </c>
      <c r="AE119" s="0" t="n">
        <v>261.1</v>
      </c>
      <c r="AF119" s="0" t="n">
        <v>0</v>
      </c>
      <c r="AG119" s="0" t="n">
        <v>18.6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18.6</v>
      </c>
      <c r="AN119" s="0" t="n">
        <v>0</v>
      </c>
      <c r="AO119" s="0" t="n">
        <v>0</v>
      </c>
      <c r="AP119" s="0" t="n">
        <v>0</v>
      </c>
      <c r="AQ119" s="0" t="n">
        <v>18.6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18.6</v>
      </c>
      <c r="AZ119" s="0" t="n">
        <v>0</v>
      </c>
      <c r="BA119" s="0" t="n">
        <v>0</v>
      </c>
      <c r="BB119" s="0" t="n">
        <v>0</v>
      </c>
    </row>
    <row r="120" customFormat="false" ht="13.8" hidden="false" customHeight="false" outlineLevel="0" collapsed="false">
      <c r="A120" s="17" t="n">
        <v>44039.7326388889</v>
      </c>
      <c r="B120" s="18" t="n">
        <f aca="false">DATE(YEAR(A120),MONTH(A120),DAY(A120))</f>
        <v>44039</v>
      </c>
      <c r="C120" s="0" t="n">
        <v>0</v>
      </c>
      <c r="D120" s="0" t="n">
        <v>18.6</v>
      </c>
      <c r="E120" s="0" t="n">
        <v>0</v>
      </c>
      <c r="F120" s="0" t="n">
        <f aca="false">AVERAGE(C120:E120)</f>
        <v>6.2</v>
      </c>
      <c r="G120" s="0" t="n">
        <v>55.9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18.6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205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</row>
    <row r="121" customFormat="false" ht="13.8" hidden="false" customHeight="false" outlineLevel="0" collapsed="false">
      <c r="A121" s="17" t="n">
        <v>44039.7333333333</v>
      </c>
      <c r="B121" s="18" t="n">
        <f aca="false">DATE(YEAR(A121),MONTH(A121),DAY(A121))</f>
        <v>44039</v>
      </c>
      <c r="C121" s="0" t="n">
        <v>0</v>
      </c>
      <c r="D121" s="0" t="n">
        <v>0</v>
      </c>
      <c r="E121" s="0" t="n">
        <v>0</v>
      </c>
      <c r="F121" s="0" t="n">
        <f aca="false">AVERAGE(C121:E121)</f>
        <v>0</v>
      </c>
      <c r="G121" s="0" t="n">
        <v>37.2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18.6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18.6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149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18.6</v>
      </c>
      <c r="AN121" s="0" t="n">
        <v>0</v>
      </c>
      <c r="AO121" s="0" t="n">
        <v>0</v>
      </c>
      <c r="AP121" s="0" t="n">
        <v>0</v>
      </c>
      <c r="AQ121" s="0" t="n">
        <v>18.6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18.6</v>
      </c>
      <c r="AZ121" s="0" t="n">
        <v>0</v>
      </c>
      <c r="BA121" s="0" t="n">
        <v>0</v>
      </c>
      <c r="BB121" s="0" t="n">
        <v>0</v>
      </c>
    </row>
    <row r="122" customFormat="false" ht="13.8" hidden="false" customHeight="false" outlineLevel="0" collapsed="false">
      <c r="A122" s="17" t="n">
        <v>44039.7340277778</v>
      </c>
      <c r="B122" s="18" t="n">
        <f aca="false">DATE(YEAR(A122),MONTH(A122),DAY(A122))</f>
        <v>44039</v>
      </c>
      <c r="C122" s="0" t="n">
        <v>0</v>
      </c>
      <c r="D122" s="0" t="n">
        <v>0</v>
      </c>
      <c r="E122" s="0" t="n">
        <v>0</v>
      </c>
      <c r="F122" s="0" t="n">
        <f aca="false">AVERAGE(C122:E122)</f>
        <v>0</v>
      </c>
      <c r="G122" s="0" t="n">
        <v>55.9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111.8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18.6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</row>
    <row r="123" customFormat="false" ht="13.8" hidden="false" customHeight="false" outlineLevel="0" collapsed="false">
      <c r="A123" s="17" t="n">
        <v>44039.7347222222</v>
      </c>
      <c r="B123" s="18" t="n">
        <f aca="false">DATE(YEAR(A123),MONTH(A123),DAY(A123))</f>
        <v>44039</v>
      </c>
      <c r="C123" s="0" t="n">
        <v>0</v>
      </c>
      <c r="D123" s="0" t="n">
        <v>0</v>
      </c>
      <c r="E123" s="0" t="n">
        <v>0</v>
      </c>
      <c r="F123" s="0" t="n">
        <f aca="false">AVERAGE(C123:E123)</f>
        <v>0</v>
      </c>
      <c r="G123" s="0" t="n">
        <v>37.2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93.1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18.6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18.6</v>
      </c>
      <c r="AZ123" s="0" t="n">
        <v>0</v>
      </c>
      <c r="BA123" s="0" t="n">
        <v>0</v>
      </c>
      <c r="BB123" s="0" t="n">
        <v>18.6</v>
      </c>
    </row>
    <row r="124" customFormat="false" ht="13.8" hidden="false" customHeight="false" outlineLevel="0" collapsed="false">
      <c r="A124" s="17" t="n">
        <v>44039.7354166667</v>
      </c>
      <c r="B124" s="18" t="n">
        <f aca="false">DATE(YEAR(A124),MONTH(A124),DAY(A124))</f>
        <v>44039</v>
      </c>
      <c r="C124" s="0" t="n">
        <v>0</v>
      </c>
      <c r="D124" s="0" t="n">
        <v>0</v>
      </c>
      <c r="E124" s="0" t="n">
        <v>0</v>
      </c>
      <c r="F124" s="0" t="n">
        <f aca="false">AVERAGE(C124:E124)</f>
        <v>0</v>
      </c>
      <c r="G124" s="0" t="n">
        <v>37.2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74.5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18.6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</row>
    <row r="125" customFormat="false" ht="13.8" hidden="false" customHeight="false" outlineLevel="0" collapsed="false">
      <c r="A125" s="17" t="n">
        <v>44039.7361111111</v>
      </c>
      <c r="B125" s="18" t="n">
        <f aca="false">DATE(YEAR(A125),MONTH(A125),DAY(A125))</f>
        <v>44039</v>
      </c>
      <c r="C125" s="0" t="n">
        <v>0</v>
      </c>
      <c r="D125" s="0" t="n">
        <v>0</v>
      </c>
      <c r="E125" s="0" t="n">
        <v>0</v>
      </c>
      <c r="F125" s="0" t="n">
        <f aca="false">AVERAGE(C125:E125)</f>
        <v>0</v>
      </c>
      <c r="G125" s="0" t="n">
        <v>37.2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18.6</v>
      </c>
      <c r="AB125" s="0" t="n">
        <v>0</v>
      </c>
      <c r="AC125" s="0" t="n">
        <v>0</v>
      </c>
      <c r="AD125" s="0" t="n">
        <v>0</v>
      </c>
      <c r="AE125" s="0" t="n">
        <v>55.9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18.6</v>
      </c>
      <c r="AR125" s="0" t="n">
        <v>0</v>
      </c>
      <c r="AS125" s="0" t="n">
        <v>18.6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</row>
    <row r="126" customFormat="false" ht="13.8" hidden="false" customHeight="false" outlineLevel="0" collapsed="false">
      <c r="A126" s="17" t="n">
        <v>44039.7368055556</v>
      </c>
      <c r="B126" s="18" t="n">
        <f aca="false">DATE(YEAR(A126),MONTH(A126),DAY(A126))</f>
        <v>44039</v>
      </c>
      <c r="C126" s="0" t="n">
        <v>0</v>
      </c>
      <c r="D126" s="0" t="n">
        <v>0</v>
      </c>
      <c r="E126" s="0" t="n">
        <v>0</v>
      </c>
      <c r="F126" s="0" t="n">
        <f aca="false">AVERAGE(C126:E126)</f>
        <v>0</v>
      </c>
      <c r="G126" s="0" t="n">
        <v>37.2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18.6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55.9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18.6</v>
      </c>
      <c r="BB126" s="0" t="n">
        <v>0</v>
      </c>
    </row>
    <row r="127" customFormat="false" ht="13.8" hidden="false" customHeight="false" outlineLevel="0" collapsed="false">
      <c r="A127" s="17" t="n">
        <v>44039.7375</v>
      </c>
      <c r="B127" s="18" t="n">
        <f aca="false">DATE(YEAR(A127),MONTH(A127),DAY(A127))</f>
        <v>44039</v>
      </c>
      <c r="C127" s="0" t="n">
        <v>0</v>
      </c>
      <c r="D127" s="0" t="n">
        <v>0</v>
      </c>
      <c r="E127" s="0" t="n">
        <v>0</v>
      </c>
      <c r="F127" s="0" t="n">
        <f aca="false">AVERAGE(C127:E127)</f>
        <v>0</v>
      </c>
      <c r="G127" s="0" t="n">
        <v>37.2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55.9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18.6</v>
      </c>
      <c r="AV127" s="0" t="n">
        <v>0</v>
      </c>
      <c r="AW127" s="0" t="n">
        <v>0</v>
      </c>
      <c r="AX127" s="0" t="n">
        <v>0</v>
      </c>
      <c r="AY127" s="0" t="n">
        <v>18.6</v>
      </c>
      <c r="AZ127" s="0" t="n">
        <v>0</v>
      </c>
      <c r="BA127" s="0" t="n">
        <v>0</v>
      </c>
      <c r="BB127" s="0" t="n">
        <v>0</v>
      </c>
    </row>
    <row r="128" customFormat="false" ht="13.8" hidden="false" customHeight="false" outlineLevel="0" collapsed="false">
      <c r="A128" s="17" t="n">
        <v>44039.7381944444</v>
      </c>
      <c r="B128" s="18" t="n">
        <f aca="false">DATE(YEAR(A128),MONTH(A128),DAY(A128))</f>
        <v>44039</v>
      </c>
      <c r="C128" s="0" t="n">
        <v>0</v>
      </c>
      <c r="D128" s="0" t="n">
        <v>0</v>
      </c>
      <c r="E128" s="0" t="n">
        <v>0</v>
      </c>
      <c r="F128" s="0" t="n">
        <f aca="false">AVERAGE(C128:E128)</f>
        <v>0</v>
      </c>
      <c r="G128" s="0" t="n">
        <v>37.2</v>
      </c>
      <c r="H128" s="0" t="n">
        <v>0</v>
      </c>
      <c r="I128" s="0" t="n">
        <v>0</v>
      </c>
      <c r="J128" s="0" t="n">
        <v>18.6</v>
      </c>
      <c r="K128" s="0" t="n">
        <v>0</v>
      </c>
      <c r="L128" s="0" t="n">
        <v>0</v>
      </c>
      <c r="M128" s="0" t="n">
        <v>18.6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37.2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18.6</v>
      </c>
      <c r="AN128" s="0" t="n">
        <v>0</v>
      </c>
      <c r="AO128" s="0" t="n">
        <v>0</v>
      </c>
      <c r="AP128" s="0" t="n">
        <v>0</v>
      </c>
      <c r="AQ128" s="0" t="n">
        <v>18.6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</row>
    <row r="129" customFormat="false" ht="13.8" hidden="false" customHeight="false" outlineLevel="0" collapsed="false">
      <c r="A129" s="17" t="n">
        <v>44039.7388888889</v>
      </c>
      <c r="B129" s="18" t="n">
        <f aca="false">DATE(YEAR(A129),MONTH(A129),DAY(A129))</f>
        <v>44039</v>
      </c>
      <c r="C129" s="0" t="n">
        <v>0</v>
      </c>
      <c r="D129" s="0" t="n">
        <v>0</v>
      </c>
      <c r="E129" s="0" t="n">
        <v>0</v>
      </c>
      <c r="F129" s="0" t="n">
        <f aca="false">AVERAGE(C129:E129)</f>
        <v>0</v>
      </c>
      <c r="G129" s="0" t="n">
        <v>37.2</v>
      </c>
      <c r="H129" s="0" t="n">
        <v>0</v>
      </c>
      <c r="I129" s="0" t="n">
        <v>18.6</v>
      </c>
      <c r="J129" s="0" t="n">
        <v>0</v>
      </c>
      <c r="K129" s="0" t="n">
        <v>18.6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37.2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</row>
    <row r="130" customFormat="false" ht="13.8" hidden="false" customHeight="false" outlineLevel="0" collapsed="false">
      <c r="A130" s="17" t="n">
        <v>44039.7395833333</v>
      </c>
      <c r="B130" s="18" t="n">
        <f aca="false">DATE(YEAR(A130),MONTH(A130),DAY(A130))</f>
        <v>44039</v>
      </c>
      <c r="C130" s="0" t="n">
        <v>0</v>
      </c>
      <c r="D130" s="0" t="n">
        <v>0</v>
      </c>
      <c r="E130" s="0" t="n">
        <v>0</v>
      </c>
      <c r="F130" s="0" t="n">
        <f aca="false">AVERAGE(C130:E130)</f>
        <v>0</v>
      </c>
      <c r="G130" s="0" t="n">
        <v>37.2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18.6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37.2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18.6</v>
      </c>
      <c r="AZ130" s="0" t="n">
        <v>0</v>
      </c>
      <c r="BA130" s="0" t="n">
        <v>0</v>
      </c>
      <c r="BB130" s="0" t="n">
        <v>0</v>
      </c>
    </row>
    <row r="131" customFormat="false" ht="13.8" hidden="false" customHeight="false" outlineLevel="0" collapsed="false">
      <c r="A131" s="17" t="n">
        <v>44039.7402777778</v>
      </c>
      <c r="B131" s="18" t="n">
        <f aca="false">DATE(YEAR(A131),MONTH(A131),DAY(A131))</f>
        <v>44039</v>
      </c>
      <c r="C131" s="0" t="n">
        <v>0</v>
      </c>
      <c r="D131" s="0" t="n">
        <v>0</v>
      </c>
      <c r="E131" s="0" t="n">
        <v>0</v>
      </c>
      <c r="F131" s="0" t="n">
        <f aca="false">AVERAGE(C131:E131)</f>
        <v>0</v>
      </c>
      <c r="G131" s="0" t="n">
        <v>37.2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18.6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18.6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</row>
    <row r="132" customFormat="false" ht="13.8" hidden="false" customHeight="false" outlineLevel="0" collapsed="false">
      <c r="A132" s="17" t="n">
        <v>44039.7409722222</v>
      </c>
      <c r="B132" s="18" t="n">
        <f aca="false">DATE(YEAR(A132),MONTH(A132),DAY(A132))</f>
        <v>44039</v>
      </c>
      <c r="C132" s="0" t="n">
        <v>0</v>
      </c>
      <c r="D132" s="0" t="n">
        <v>0</v>
      </c>
      <c r="E132" s="0" t="n">
        <v>0</v>
      </c>
      <c r="F132" s="0" t="n">
        <f aca="false">AVERAGE(C132:E132)</f>
        <v>0</v>
      </c>
      <c r="G132" s="0" t="n">
        <v>18.6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18.6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</row>
    <row r="133" customFormat="false" ht="13.8" hidden="false" customHeight="false" outlineLevel="0" collapsed="false">
      <c r="A133" s="17" t="n">
        <v>44039.7416666667</v>
      </c>
      <c r="B133" s="18" t="n">
        <f aca="false">DATE(YEAR(A133),MONTH(A133),DAY(A133))</f>
        <v>44039</v>
      </c>
      <c r="C133" s="0" t="n">
        <v>0</v>
      </c>
      <c r="D133" s="0" t="n">
        <v>0</v>
      </c>
      <c r="E133" s="0" t="n">
        <v>0</v>
      </c>
      <c r="F133" s="0" t="n">
        <f aca="false">AVERAGE(C133:E133)</f>
        <v>0</v>
      </c>
      <c r="G133" s="0" t="n">
        <v>37.2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18.6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18.6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37.2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18.6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</row>
    <row r="134" customFormat="false" ht="13.8" hidden="false" customHeight="false" outlineLevel="0" collapsed="false">
      <c r="A134" s="17" t="n">
        <v>44039.7423611111</v>
      </c>
      <c r="B134" s="18" t="n">
        <f aca="false">DATE(YEAR(A134),MONTH(A134),DAY(A134))</f>
        <v>44039</v>
      </c>
      <c r="C134" s="0" t="n">
        <v>0</v>
      </c>
      <c r="D134" s="0" t="n">
        <v>0</v>
      </c>
      <c r="E134" s="0" t="n">
        <v>0</v>
      </c>
      <c r="F134" s="0" t="n">
        <f aca="false">AVERAGE(C134:E134)</f>
        <v>0</v>
      </c>
      <c r="G134" s="0" t="n">
        <v>18.6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18.6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18.6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18.6</v>
      </c>
      <c r="AZ134" s="0" t="n">
        <v>0</v>
      </c>
      <c r="BA134" s="0" t="n">
        <v>0</v>
      </c>
      <c r="BB134" s="0" t="n">
        <v>0</v>
      </c>
    </row>
    <row r="135" customFormat="false" ht="13.8" hidden="false" customHeight="false" outlineLevel="0" collapsed="false">
      <c r="A135" s="17" t="n">
        <v>44039.7430555556</v>
      </c>
      <c r="B135" s="18" t="n">
        <f aca="false">DATE(YEAR(A135),MONTH(A135),DAY(A135))</f>
        <v>44039</v>
      </c>
      <c r="C135" s="0" t="n">
        <v>0</v>
      </c>
      <c r="D135" s="0" t="n">
        <v>0</v>
      </c>
      <c r="E135" s="0" t="n">
        <v>0</v>
      </c>
      <c r="F135" s="0" t="n">
        <f aca="false">AVERAGE(C135:E135)</f>
        <v>0</v>
      </c>
      <c r="G135" s="0" t="n">
        <v>37.2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18.6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18.6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</row>
    <row r="136" customFormat="false" ht="13.8" hidden="false" customHeight="false" outlineLevel="0" collapsed="false">
      <c r="A136" s="17" t="n">
        <v>44039.74375</v>
      </c>
      <c r="B136" s="18" t="n">
        <f aca="false">DATE(YEAR(A136),MONTH(A136),DAY(A136))</f>
        <v>44039</v>
      </c>
      <c r="C136" s="0" t="n">
        <v>0</v>
      </c>
      <c r="D136" s="0" t="n">
        <v>0</v>
      </c>
      <c r="E136" s="0" t="n">
        <v>0</v>
      </c>
      <c r="F136" s="0" t="n">
        <f aca="false">AVERAGE(C136:E136)</f>
        <v>0</v>
      </c>
      <c r="G136" s="0" t="n">
        <v>18.6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18.6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18.6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</row>
    <row r="137" customFormat="false" ht="13.8" hidden="false" customHeight="false" outlineLevel="0" collapsed="false">
      <c r="A137" s="17" t="n">
        <v>44039.7444444444</v>
      </c>
      <c r="B137" s="18" t="n">
        <f aca="false">DATE(YEAR(A137),MONTH(A137),DAY(A137))</f>
        <v>44039</v>
      </c>
      <c r="C137" s="0" t="n">
        <v>0</v>
      </c>
      <c r="D137" s="0" t="n">
        <v>0</v>
      </c>
      <c r="E137" s="0" t="n">
        <v>0</v>
      </c>
      <c r="F137" s="0" t="n">
        <f aca="false">AVERAGE(C137:E137)</f>
        <v>0</v>
      </c>
      <c r="G137" s="0" t="n">
        <v>18.6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18.6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18.6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</row>
    <row r="138" customFormat="false" ht="13.8" hidden="false" customHeight="false" outlineLevel="0" collapsed="false">
      <c r="A138" s="17" t="n">
        <v>44039.7451388889</v>
      </c>
      <c r="B138" s="18" t="n">
        <f aca="false">DATE(YEAR(A138),MONTH(A138),DAY(A138))</f>
        <v>44039</v>
      </c>
      <c r="C138" s="0" t="n">
        <v>0</v>
      </c>
      <c r="D138" s="0" t="n">
        <v>0</v>
      </c>
      <c r="E138" s="0" t="n">
        <v>0</v>
      </c>
      <c r="F138" s="0" t="n">
        <f aca="false">AVERAGE(C138:E138)</f>
        <v>0</v>
      </c>
      <c r="G138" s="0" t="n">
        <v>18.6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18.6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18.6</v>
      </c>
      <c r="AZ138" s="0" t="n">
        <v>0</v>
      </c>
      <c r="BA138" s="0" t="n">
        <v>0</v>
      </c>
      <c r="BB138" s="0" t="n">
        <v>0</v>
      </c>
    </row>
    <row r="139" customFormat="false" ht="13.8" hidden="false" customHeight="false" outlineLevel="0" collapsed="false">
      <c r="A139" s="17" t="n">
        <v>44039.7458333333</v>
      </c>
      <c r="B139" s="18" t="n">
        <f aca="false">DATE(YEAR(A139),MONTH(A139),DAY(A139))</f>
        <v>44039</v>
      </c>
      <c r="C139" s="0" t="n">
        <v>0</v>
      </c>
      <c r="D139" s="0" t="n">
        <v>0</v>
      </c>
      <c r="E139" s="0" t="n">
        <v>0</v>
      </c>
      <c r="F139" s="0" t="n">
        <f aca="false">AVERAGE(C139:E139)</f>
        <v>0</v>
      </c>
      <c r="G139" s="0" t="n">
        <v>18.6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18.6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</row>
    <row r="140" customFormat="false" ht="13.8" hidden="false" customHeight="false" outlineLevel="0" collapsed="false">
      <c r="A140" s="17" t="n">
        <v>44039.7465277778</v>
      </c>
      <c r="B140" s="18" t="n">
        <f aca="false">DATE(YEAR(A140),MONTH(A140),DAY(A140))</f>
        <v>44039</v>
      </c>
      <c r="C140" s="0" t="n">
        <v>0</v>
      </c>
      <c r="D140" s="0" t="n">
        <v>0</v>
      </c>
      <c r="E140" s="0" t="n">
        <v>0</v>
      </c>
      <c r="F140" s="0" t="n">
        <f aca="false">AVERAGE(C140:E140)</f>
        <v>0</v>
      </c>
      <c r="G140" s="0" t="n">
        <v>18.6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18.6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18.6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</row>
    <row r="141" customFormat="false" ht="13.8" hidden="false" customHeight="false" outlineLevel="0" collapsed="false">
      <c r="A141" s="17" t="n">
        <v>44039.7472222222</v>
      </c>
      <c r="B141" s="18" t="n">
        <f aca="false">DATE(YEAR(A141),MONTH(A141),DAY(A141))</f>
        <v>44039</v>
      </c>
      <c r="C141" s="0" t="n">
        <v>0</v>
      </c>
      <c r="D141" s="0" t="n">
        <v>0</v>
      </c>
      <c r="E141" s="0" t="n">
        <v>0</v>
      </c>
      <c r="F141" s="0" t="n">
        <f aca="false">AVERAGE(C141:E141)</f>
        <v>0</v>
      </c>
      <c r="G141" s="0" t="n">
        <v>18.6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18.6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</row>
    <row r="142" customFormat="false" ht="13.8" hidden="false" customHeight="false" outlineLevel="0" collapsed="false">
      <c r="A142" s="17" t="n">
        <v>44039.7479166667</v>
      </c>
      <c r="B142" s="18" t="n">
        <f aca="false">DATE(YEAR(A142),MONTH(A142),DAY(A142))</f>
        <v>44039</v>
      </c>
      <c r="C142" s="0" t="n">
        <v>0</v>
      </c>
      <c r="D142" s="0" t="n">
        <v>0</v>
      </c>
      <c r="E142" s="0" t="n">
        <v>0</v>
      </c>
      <c r="F142" s="0" t="n">
        <f aca="false">AVERAGE(C142:E142)</f>
        <v>0</v>
      </c>
      <c r="G142" s="0" t="n">
        <v>18.6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18.6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</row>
    <row r="143" customFormat="false" ht="13.8" hidden="false" customHeight="false" outlineLevel="0" collapsed="false">
      <c r="A143" s="17" t="n">
        <v>44039.7486111111</v>
      </c>
      <c r="B143" s="18" t="n">
        <f aca="false">DATE(YEAR(A143),MONTH(A143),DAY(A143))</f>
        <v>44039</v>
      </c>
      <c r="C143" s="0" t="n">
        <v>0</v>
      </c>
      <c r="D143" s="0" t="n">
        <v>0</v>
      </c>
      <c r="E143" s="0" t="n">
        <v>0</v>
      </c>
      <c r="F143" s="0" t="n">
        <f aca="false">AVERAGE(C143:E143)</f>
        <v>0</v>
      </c>
      <c r="G143" s="0" t="n">
        <v>18.6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18.6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</row>
    <row r="144" customFormat="false" ht="13.8" hidden="false" customHeight="false" outlineLevel="0" collapsed="false">
      <c r="A144" s="17" t="n">
        <v>44039.7493055556</v>
      </c>
      <c r="B144" s="18" t="n">
        <f aca="false">DATE(YEAR(A144),MONTH(A144),DAY(A144))</f>
        <v>44039</v>
      </c>
      <c r="C144" s="0" t="n">
        <v>0</v>
      </c>
      <c r="D144" s="0" t="n">
        <v>0</v>
      </c>
      <c r="E144" s="0" t="n">
        <v>0</v>
      </c>
      <c r="F144" s="0" t="n">
        <f aca="false">AVERAGE(C144:E144)</f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18.6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18.6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18.6</v>
      </c>
      <c r="AZ144" s="0" t="n">
        <v>0</v>
      </c>
      <c r="BA144" s="0" t="n">
        <v>0</v>
      </c>
      <c r="BB144" s="0" t="n">
        <v>0</v>
      </c>
    </row>
    <row r="145" customFormat="false" ht="13.8" hidden="false" customHeight="false" outlineLevel="0" collapsed="false">
      <c r="A145" s="17" t="n">
        <v>44039.75</v>
      </c>
      <c r="B145" s="18" t="n">
        <f aca="false">DATE(YEAR(A145),MONTH(A145),DAY(A145))</f>
        <v>44039</v>
      </c>
      <c r="C145" s="0" t="n">
        <v>0</v>
      </c>
      <c r="D145" s="0" t="n">
        <v>0</v>
      </c>
      <c r="E145" s="0" t="n">
        <v>0</v>
      </c>
      <c r="F145" s="0" t="n">
        <f aca="false">AVERAGE(C145:E145)</f>
        <v>0</v>
      </c>
      <c r="G145" s="0" t="n">
        <v>18.6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18.6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</row>
    <row r="146" customFormat="false" ht="13.8" hidden="false" customHeight="false" outlineLevel="0" collapsed="false">
      <c r="A146" s="17" t="n">
        <v>44039.7506944445</v>
      </c>
      <c r="B146" s="18" t="n">
        <f aca="false">DATE(YEAR(A146),MONTH(A146),DAY(A146))</f>
        <v>44039</v>
      </c>
      <c r="C146" s="0" t="n">
        <v>0</v>
      </c>
      <c r="D146" s="0" t="n">
        <v>0</v>
      </c>
      <c r="E146" s="0" t="n">
        <v>0</v>
      </c>
      <c r="F146" s="0" t="n">
        <f aca="false">AVERAGE(C146:E146)</f>
        <v>0</v>
      </c>
      <c r="G146" s="0" t="n">
        <v>18.6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</row>
    <row r="147" customFormat="false" ht="13.8" hidden="false" customHeight="false" outlineLevel="0" collapsed="false">
      <c r="A147" s="17" t="n">
        <v>44039.7513888889</v>
      </c>
      <c r="B147" s="18" t="n">
        <f aca="false">DATE(YEAR(A147),MONTH(A147),DAY(A147))</f>
        <v>44039</v>
      </c>
      <c r="C147" s="0" t="n">
        <v>0</v>
      </c>
      <c r="D147" s="0" t="n">
        <v>0</v>
      </c>
      <c r="E147" s="0" t="n">
        <v>0</v>
      </c>
      <c r="F147" s="0" t="n">
        <f aca="false">AVERAGE(C147:E147)</f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18.6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</row>
    <row r="148" customFormat="false" ht="13.8" hidden="false" customHeight="false" outlineLevel="0" collapsed="false">
      <c r="A148" s="17" t="n">
        <v>44039.7520833333</v>
      </c>
      <c r="B148" s="18" t="n">
        <f aca="false">DATE(YEAR(A148),MONTH(A148),DAY(A148))</f>
        <v>44039</v>
      </c>
      <c r="C148" s="0" t="n">
        <v>0</v>
      </c>
      <c r="D148" s="0" t="n">
        <v>0</v>
      </c>
      <c r="E148" s="0" t="n">
        <v>0</v>
      </c>
      <c r="F148" s="0" t="n">
        <f aca="false">AVERAGE(C148:E148)</f>
        <v>0</v>
      </c>
      <c r="G148" s="0" t="n">
        <v>18.6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18.6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</row>
    <row r="149" customFormat="false" ht="13.8" hidden="false" customHeight="false" outlineLevel="0" collapsed="false">
      <c r="A149" s="17" t="n">
        <v>44039.7527777778</v>
      </c>
      <c r="B149" s="18" t="n">
        <f aca="false">DATE(YEAR(A149),MONTH(A149),DAY(A149))</f>
        <v>44039</v>
      </c>
      <c r="C149" s="0" t="n">
        <v>0</v>
      </c>
      <c r="D149" s="0" t="n">
        <v>0</v>
      </c>
      <c r="E149" s="0" t="n">
        <v>0</v>
      </c>
      <c r="F149" s="0" t="n">
        <f aca="false">AVERAGE(C149:E149)</f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18.6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</row>
    <row r="150" customFormat="false" ht="13.8" hidden="false" customHeight="false" outlineLevel="0" collapsed="false">
      <c r="A150" s="17" t="n">
        <v>44039.7534722222</v>
      </c>
      <c r="B150" s="18" t="n">
        <f aca="false">DATE(YEAR(A150),MONTH(A150),DAY(A150))</f>
        <v>44039</v>
      </c>
      <c r="C150" s="0" t="n">
        <v>0</v>
      </c>
      <c r="D150" s="0" t="n">
        <v>0</v>
      </c>
      <c r="E150" s="0" t="n">
        <v>0</v>
      </c>
      <c r="F150" s="0" t="n">
        <f aca="false">AVERAGE(C150:E150)</f>
        <v>0</v>
      </c>
      <c r="G150" s="0" t="n">
        <v>18.6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18.6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18.6</v>
      </c>
      <c r="AZ150" s="0" t="n">
        <v>0</v>
      </c>
      <c r="BA150" s="0" t="n">
        <v>0</v>
      </c>
      <c r="BB150" s="0" t="n">
        <v>0</v>
      </c>
    </row>
    <row r="151" customFormat="false" ht="13.8" hidden="false" customHeight="false" outlineLevel="0" collapsed="false">
      <c r="A151" s="17" t="n">
        <v>44039.7548611111</v>
      </c>
      <c r="B151" s="18" t="n">
        <f aca="false">DATE(YEAR(A151),MONTH(A151),DAY(A151))</f>
        <v>44039</v>
      </c>
      <c r="C151" s="0" t="n">
        <v>0</v>
      </c>
      <c r="D151" s="0" t="n">
        <v>0</v>
      </c>
      <c r="E151" s="0" t="n">
        <v>0</v>
      </c>
      <c r="F151" s="0" t="n">
        <f aca="false">AVERAGE(C151:E151)</f>
        <v>0</v>
      </c>
      <c r="G151" s="0" t="n">
        <v>18.6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18.6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</row>
    <row r="152" customFormat="false" ht="13.8" hidden="false" customHeight="false" outlineLevel="0" collapsed="false">
      <c r="A152" s="17" t="n">
        <v>44039.7569444444</v>
      </c>
      <c r="B152" s="18" t="n">
        <f aca="false">DATE(YEAR(A152),MONTH(A152),DAY(A152))</f>
        <v>44039</v>
      </c>
      <c r="C152" s="0" t="n">
        <v>0</v>
      </c>
      <c r="D152" s="0" t="n">
        <v>0</v>
      </c>
      <c r="E152" s="0" t="n">
        <v>0</v>
      </c>
      <c r="F152" s="0" t="n">
        <f aca="false">AVERAGE(C152:E152)</f>
        <v>0</v>
      </c>
      <c r="G152" s="0" t="n">
        <v>18.6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18.6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</row>
    <row r="153" customFormat="false" ht="13.8" hidden="false" customHeight="false" outlineLevel="0" collapsed="false">
      <c r="A153" s="17" t="n">
        <v>44039.7583333333</v>
      </c>
      <c r="B153" s="18" t="n">
        <f aca="false">DATE(YEAR(A153),MONTH(A153),DAY(A153))</f>
        <v>44039</v>
      </c>
      <c r="C153" s="0" t="n">
        <v>18.6</v>
      </c>
      <c r="D153" s="0" t="n">
        <v>0</v>
      </c>
      <c r="E153" s="0" t="n">
        <v>0</v>
      </c>
      <c r="F153" s="0" t="n">
        <f aca="false">AVERAGE(C153:E153)</f>
        <v>6.2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18.6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</row>
    <row r="154" customFormat="false" ht="13.8" hidden="false" customHeight="false" outlineLevel="0" collapsed="false">
      <c r="A154" s="17" t="n">
        <v>44039.7597222222</v>
      </c>
      <c r="B154" s="18" t="n">
        <f aca="false">DATE(YEAR(A154),MONTH(A154),DAY(A154))</f>
        <v>44039</v>
      </c>
      <c r="C154" s="0" t="n">
        <v>0</v>
      </c>
      <c r="D154" s="0" t="n">
        <v>0</v>
      </c>
      <c r="E154" s="0" t="n">
        <v>0</v>
      </c>
      <c r="F154" s="0" t="n">
        <f aca="false">AVERAGE(C154:E154)</f>
        <v>0</v>
      </c>
      <c r="G154" s="0" t="n">
        <v>18.6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18.6</v>
      </c>
      <c r="P154" s="0" t="n">
        <v>0</v>
      </c>
      <c r="Q154" s="0" t="n">
        <v>18.6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18.6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18.6</v>
      </c>
      <c r="AZ154" s="0" t="n">
        <v>0</v>
      </c>
      <c r="BA154" s="0" t="n">
        <v>0</v>
      </c>
      <c r="BB154" s="0" t="n">
        <v>0</v>
      </c>
    </row>
    <row r="155" customFormat="false" ht="13.8" hidden="false" customHeight="false" outlineLevel="0" collapsed="false">
      <c r="A155" s="17" t="n">
        <v>44039.7618055556</v>
      </c>
      <c r="B155" s="18" t="n">
        <f aca="false">DATE(YEAR(A155),MONTH(A155),DAY(A155))</f>
        <v>44039</v>
      </c>
      <c r="C155" s="0" t="n">
        <v>0</v>
      </c>
      <c r="D155" s="0" t="n">
        <v>0</v>
      </c>
      <c r="E155" s="0" t="n">
        <v>0</v>
      </c>
      <c r="F155" s="0" t="n">
        <f aca="false">AVERAGE(C155:E155)</f>
        <v>0</v>
      </c>
      <c r="G155" s="0" t="n">
        <v>18.6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</row>
    <row r="156" customFormat="false" ht="13.8" hidden="false" customHeight="false" outlineLevel="0" collapsed="false">
      <c r="A156" s="17" t="n">
        <v>44039.7652777778</v>
      </c>
      <c r="B156" s="18" t="n">
        <f aca="false">DATE(YEAR(A156),MONTH(A156),DAY(A156))</f>
        <v>44039</v>
      </c>
      <c r="C156" s="0" t="n">
        <v>0</v>
      </c>
      <c r="D156" s="0" t="n">
        <v>0</v>
      </c>
      <c r="E156" s="0" t="n">
        <v>0</v>
      </c>
      <c r="F156" s="0" t="n">
        <f aca="false">AVERAGE(C156:E156)</f>
        <v>0</v>
      </c>
      <c r="G156" s="0" t="n">
        <v>18.6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</row>
    <row r="157" customFormat="false" ht="13.8" hidden="false" customHeight="false" outlineLevel="0" collapsed="false">
      <c r="A157" s="17" t="n">
        <v>44039.7659722222</v>
      </c>
      <c r="B157" s="18" t="n">
        <f aca="false">DATE(YEAR(A157),MONTH(A157),DAY(A157))</f>
        <v>44039</v>
      </c>
      <c r="C157" s="0" t="n">
        <v>0</v>
      </c>
      <c r="D157" s="0" t="n">
        <v>0</v>
      </c>
      <c r="E157" s="0" t="n">
        <v>0</v>
      </c>
      <c r="F157" s="0" t="n">
        <f aca="false">AVERAGE(C157:E157)</f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18.6</v>
      </c>
      <c r="AZ157" s="0" t="n">
        <v>0</v>
      </c>
      <c r="BA157" s="0" t="n">
        <v>0</v>
      </c>
      <c r="BB157" s="0" t="n">
        <v>0</v>
      </c>
    </row>
    <row r="158" customFormat="false" ht="13.8" hidden="false" customHeight="false" outlineLevel="0" collapsed="false">
      <c r="A158" s="17" t="n">
        <v>44039.7666666667</v>
      </c>
      <c r="B158" s="18" t="n">
        <f aca="false">DATE(YEAR(A158),MONTH(A158),DAY(A158))</f>
        <v>44039</v>
      </c>
      <c r="C158" s="0" t="n">
        <v>0</v>
      </c>
      <c r="D158" s="0" t="n">
        <v>0</v>
      </c>
      <c r="E158" s="0" t="n">
        <v>0</v>
      </c>
      <c r="F158" s="0" t="n">
        <f aca="false">AVERAGE(C158:E158)</f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18.6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</row>
    <row r="159" customFormat="false" ht="13.8" hidden="false" customHeight="false" outlineLevel="0" collapsed="false">
      <c r="A159" s="17" t="n">
        <v>44039.7708333333</v>
      </c>
      <c r="B159" s="18" t="n">
        <f aca="false">DATE(YEAR(A159),MONTH(A159),DAY(A159))</f>
        <v>44039</v>
      </c>
      <c r="C159" s="0" t="n">
        <v>0</v>
      </c>
      <c r="D159" s="0" t="n">
        <v>0</v>
      </c>
      <c r="E159" s="0" t="n">
        <v>0</v>
      </c>
      <c r="F159" s="0" t="n">
        <f aca="false">AVERAGE(C159:E159)</f>
        <v>0</v>
      </c>
      <c r="G159" s="0" t="n">
        <v>18.6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</row>
    <row r="160" customFormat="false" ht="13.8" hidden="false" customHeight="false" outlineLevel="0" collapsed="false">
      <c r="A160" s="17" t="n">
        <v>44039.7715277778</v>
      </c>
      <c r="B160" s="18" t="n">
        <f aca="false">DATE(YEAR(A160),MONTH(A160),DAY(A160))</f>
        <v>44039</v>
      </c>
      <c r="C160" s="0" t="n">
        <v>0</v>
      </c>
      <c r="D160" s="0" t="n">
        <v>0</v>
      </c>
      <c r="E160" s="0" t="n">
        <v>0</v>
      </c>
      <c r="F160" s="0" t="n">
        <f aca="false">AVERAGE(C160:E160)</f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18.6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</row>
    <row r="161" customFormat="false" ht="13.8" hidden="false" customHeight="false" outlineLevel="0" collapsed="false">
      <c r="A161" s="17" t="n">
        <v>44039.7770833333</v>
      </c>
      <c r="B161" s="18" t="n">
        <f aca="false">DATE(YEAR(A161),MONTH(A161),DAY(A161))</f>
        <v>44039</v>
      </c>
      <c r="C161" s="0" t="n">
        <v>0</v>
      </c>
      <c r="D161" s="0" t="n">
        <v>0</v>
      </c>
      <c r="E161" s="0" t="n">
        <v>0</v>
      </c>
      <c r="F161" s="0" t="n">
        <f aca="false">AVERAGE(C161:E161)</f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18.6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</row>
    <row r="162" customFormat="false" ht="13.8" hidden="false" customHeight="false" outlineLevel="0" collapsed="false">
      <c r="A162" s="17" t="n">
        <v>44039.7777777778</v>
      </c>
      <c r="B162" s="18" t="n">
        <f aca="false">DATE(YEAR(A162),MONTH(A162),DAY(A162))</f>
        <v>44039</v>
      </c>
      <c r="C162" s="0" t="n">
        <v>0</v>
      </c>
      <c r="D162" s="0" t="n">
        <v>0</v>
      </c>
      <c r="E162" s="0" t="n">
        <v>0</v>
      </c>
      <c r="F162" s="0" t="n">
        <f aca="false">AVERAGE(C162:E162)</f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18.6</v>
      </c>
      <c r="AZ162" s="0" t="n">
        <v>0</v>
      </c>
      <c r="BA162" s="0" t="n">
        <v>0</v>
      </c>
      <c r="BB162" s="0" t="n">
        <v>0</v>
      </c>
    </row>
    <row r="163" customFormat="false" ht="13.8" hidden="false" customHeight="false" outlineLevel="0" collapsed="false">
      <c r="A163" s="17" t="n">
        <v>44039.7784722222</v>
      </c>
      <c r="B163" s="18" t="n">
        <f aca="false">DATE(YEAR(A163),MONTH(A163),DAY(A163))</f>
        <v>44039</v>
      </c>
      <c r="C163" s="0" t="n">
        <v>0</v>
      </c>
      <c r="D163" s="0" t="n">
        <v>0</v>
      </c>
      <c r="E163" s="0" t="n">
        <v>0</v>
      </c>
      <c r="F163" s="0" t="n">
        <f aca="false">AVERAGE(C163:E163)</f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18.6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</row>
    <row r="164" customFormat="false" ht="13.8" hidden="false" customHeight="false" outlineLevel="0" collapsed="false">
      <c r="A164" s="17" t="n">
        <v>44039.78125</v>
      </c>
      <c r="B164" s="18" t="n">
        <f aca="false">DATE(YEAR(A164),MONTH(A164),DAY(A164))</f>
        <v>44039</v>
      </c>
      <c r="C164" s="0" t="n">
        <v>0</v>
      </c>
      <c r="D164" s="0" t="n">
        <v>0</v>
      </c>
      <c r="E164" s="0" t="n">
        <v>0</v>
      </c>
      <c r="F164" s="0" t="n">
        <f aca="false">AVERAGE(C164:E164)</f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18.6</v>
      </c>
      <c r="BA164" s="0" t="n">
        <v>0</v>
      </c>
      <c r="BB164" s="0" t="n">
        <v>0</v>
      </c>
    </row>
    <row r="165" customFormat="false" ht="13.8" hidden="false" customHeight="false" outlineLevel="0" collapsed="false">
      <c r="A165" s="17" t="n">
        <v>44039.7854166667</v>
      </c>
      <c r="B165" s="18" t="n">
        <f aca="false">DATE(YEAR(A165),MONTH(A165),DAY(A165))</f>
        <v>44039</v>
      </c>
      <c r="C165" s="0" t="n">
        <v>0</v>
      </c>
      <c r="D165" s="0" t="n">
        <v>0</v>
      </c>
      <c r="E165" s="0" t="n">
        <v>0</v>
      </c>
      <c r="F165" s="0" t="n">
        <f aca="false">AVERAGE(C165:E165)</f>
        <v>0</v>
      </c>
      <c r="G165" s="0" t="n">
        <v>18.6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</row>
    <row r="166" customFormat="false" ht="13.8" hidden="false" customHeight="false" outlineLevel="0" collapsed="false">
      <c r="A166" s="17" t="n">
        <v>44039.7965277778</v>
      </c>
      <c r="B166" s="18" t="n">
        <f aca="false">DATE(YEAR(A166),MONTH(A166),DAY(A166))</f>
        <v>44039</v>
      </c>
      <c r="C166" s="0" t="n">
        <v>0</v>
      </c>
      <c r="D166" s="0" t="n">
        <v>0</v>
      </c>
      <c r="E166" s="0" t="n">
        <v>0</v>
      </c>
      <c r="F166" s="0" t="n">
        <f aca="false">AVERAGE(C166:E166)</f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18.6</v>
      </c>
      <c r="AZ166" s="0" t="n">
        <v>0</v>
      </c>
      <c r="BA166" s="0" t="n">
        <v>0</v>
      </c>
      <c r="BB166" s="0" t="n">
        <v>0</v>
      </c>
    </row>
    <row r="167" customFormat="false" ht="13.8" hidden="false" customHeight="false" outlineLevel="0" collapsed="false">
      <c r="A167" s="17" t="n">
        <v>44039.8</v>
      </c>
      <c r="B167" s="18" t="n">
        <f aca="false">DATE(YEAR(A167),MONTH(A167),DAY(A167))</f>
        <v>44039</v>
      </c>
      <c r="C167" s="0" t="n">
        <v>0</v>
      </c>
      <c r="D167" s="0" t="n">
        <v>0</v>
      </c>
      <c r="E167" s="0" t="n">
        <v>0</v>
      </c>
      <c r="F167" s="0" t="n">
        <f aca="false">AVERAGE(C167:E167)</f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18.6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</row>
    <row r="168" customFormat="false" ht="13.8" hidden="false" customHeight="false" outlineLevel="0" collapsed="false">
      <c r="A168" s="17" t="n">
        <v>44039.88125</v>
      </c>
      <c r="B168" s="18" t="n">
        <f aca="false">DATE(YEAR(A168),MONTH(A168),DAY(A168))</f>
        <v>44039</v>
      </c>
      <c r="C168" s="0" t="n">
        <v>0</v>
      </c>
      <c r="D168" s="0" t="n">
        <v>0</v>
      </c>
      <c r="E168" s="0" t="n">
        <v>0</v>
      </c>
      <c r="F168" s="0" t="n">
        <f aca="false">AVERAGE(C168:E168)</f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18.6</v>
      </c>
      <c r="AY168" s="0" t="n">
        <v>0</v>
      </c>
      <c r="AZ168" s="0" t="n">
        <v>0</v>
      </c>
      <c r="BA168" s="0" t="n">
        <v>0</v>
      </c>
      <c r="BB168" s="0" t="n">
        <v>0</v>
      </c>
    </row>
    <row r="169" customFormat="false" ht="13.8" hidden="false" customHeight="false" outlineLevel="0" collapsed="false">
      <c r="B169" s="18" t="n">
        <f aca="false">DATE(YEAR(A169),MONTH(A169),DAY(A169))</f>
        <v>0</v>
      </c>
      <c r="F169" s="0" t="e">
        <f aca="false">AVERAGE(C169:E169)</f>
        <v>#DIV/0!</v>
      </c>
    </row>
    <row r="170" customFormat="false" ht="13.8" hidden="false" customHeight="false" outlineLevel="0" collapsed="false">
      <c r="A170" s="17" t="n">
        <v>44040.1256944444</v>
      </c>
      <c r="B170" s="18" t="n">
        <f aca="false">DATE(YEAR(A170),MONTH(A170),DAY(A170))</f>
        <v>44040</v>
      </c>
      <c r="C170" s="0" t="n">
        <v>0</v>
      </c>
      <c r="D170" s="0" t="n">
        <v>0</v>
      </c>
      <c r="E170" s="0" t="n">
        <v>37.2</v>
      </c>
      <c r="F170" s="0" t="n">
        <f aca="false">AVERAGE(C170:E170)</f>
        <v>12.4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</row>
    <row r="171" customFormat="false" ht="13.8" hidden="false" customHeight="false" outlineLevel="0" collapsed="false">
      <c r="A171" s="17" t="n">
        <v>44040.1263888889</v>
      </c>
      <c r="B171" s="18" t="n">
        <f aca="false">DATE(YEAR(A171),MONTH(A171),DAY(A171))</f>
        <v>44040</v>
      </c>
      <c r="C171" s="0" t="n">
        <v>0</v>
      </c>
      <c r="D171" s="0" t="n">
        <v>0</v>
      </c>
      <c r="E171" s="0" t="n">
        <v>0</v>
      </c>
      <c r="F171" s="0" t="n">
        <f aca="false">AVERAGE(C171:E171)</f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18.6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</row>
    <row r="172" customFormat="false" ht="13.8" hidden="false" customHeight="false" outlineLevel="0" collapsed="false">
      <c r="A172" s="17" t="n">
        <v>44040.1277777778</v>
      </c>
      <c r="B172" s="18" t="n">
        <f aca="false">DATE(YEAR(A172),MONTH(A172),DAY(A172))</f>
        <v>44040</v>
      </c>
      <c r="C172" s="0" t="n">
        <v>37.2</v>
      </c>
      <c r="D172" s="0" t="n">
        <v>0</v>
      </c>
      <c r="E172" s="0" t="n">
        <v>0</v>
      </c>
      <c r="F172" s="0" t="n">
        <f aca="false">AVERAGE(C172:E172)</f>
        <v>12.4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</row>
    <row r="173" customFormat="false" ht="13.8" hidden="false" customHeight="false" outlineLevel="0" collapsed="false">
      <c r="A173" s="17" t="n">
        <v>44040.1284722222</v>
      </c>
      <c r="B173" s="18" t="n">
        <f aca="false">DATE(YEAR(A173),MONTH(A173),DAY(A173))</f>
        <v>44040</v>
      </c>
      <c r="C173" s="0" t="n">
        <v>0</v>
      </c>
      <c r="D173" s="0" t="n">
        <v>37.2</v>
      </c>
      <c r="E173" s="0" t="n">
        <v>0</v>
      </c>
      <c r="F173" s="0" t="n">
        <f aca="false">AVERAGE(C173:E173)</f>
        <v>12.4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18.6</v>
      </c>
      <c r="AI173" s="0" t="n">
        <v>0</v>
      </c>
      <c r="AJ173" s="0" t="n">
        <v>0</v>
      </c>
      <c r="AK173" s="0" t="n">
        <v>0</v>
      </c>
      <c r="AL173" s="0" t="n">
        <v>18.6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</row>
    <row r="174" customFormat="false" ht="13.8" hidden="false" customHeight="false" outlineLevel="0" collapsed="false">
      <c r="A174" s="17" t="n">
        <v>44040.1298611111</v>
      </c>
      <c r="B174" s="18" t="n">
        <f aca="false">DATE(YEAR(A174),MONTH(A174),DAY(A174))</f>
        <v>44040</v>
      </c>
      <c r="C174" s="0" t="n">
        <v>0</v>
      </c>
      <c r="D174" s="0" t="n">
        <v>0</v>
      </c>
      <c r="E174" s="0" t="n">
        <v>18.6</v>
      </c>
      <c r="F174" s="0" t="n">
        <f aca="false">AVERAGE(C174:E174)</f>
        <v>6.2</v>
      </c>
      <c r="G174" s="0" t="n">
        <v>0</v>
      </c>
      <c r="H174" s="0" t="n">
        <v>0</v>
      </c>
      <c r="I174" s="0" t="n">
        <v>0</v>
      </c>
      <c r="J174" s="0" t="n">
        <v>18.6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18.6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18.6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</row>
    <row r="175" customFormat="false" ht="13.8" hidden="false" customHeight="false" outlineLevel="0" collapsed="false">
      <c r="A175" s="17" t="n">
        <v>44040.1305555556</v>
      </c>
      <c r="B175" s="18" t="n">
        <f aca="false">DATE(YEAR(A175),MONTH(A175),DAY(A175))</f>
        <v>44040</v>
      </c>
      <c r="C175" s="0" t="n">
        <v>18.6</v>
      </c>
      <c r="D175" s="0" t="n">
        <v>0</v>
      </c>
      <c r="E175" s="0" t="n">
        <v>0</v>
      </c>
      <c r="F175" s="0" t="n">
        <f aca="false">AVERAGE(C175:E175)</f>
        <v>6.2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18.6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</row>
    <row r="176" customFormat="false" ht="13.8" hidden="false" customHeight="false" outlineLevel="0" collapsed="false">
      <c r="A176" s="17" t="n">
        <v>44040.13125</v>
      </c>
      <c r="B176" s="18" t="n">
        <f aca="false">DATE(YEAR(A176),MONTH(A176),DAY(A176))</f>
        <v>44040</v>
      </c>
      <c r="C176" s="0" t="n">
        <v>0</v>
      </c>
      <c r="D176" s="0" t="n">
        <v>18.6</v>
      </c>
      <c r="E176" s="0" t="n">
        <v>0</v>
      </c>
      <c r="F176" s="0" t="n">
        <f aca="false">AVERAGE(C176:E176)</f>
        <v>6.2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18.6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18.6</v>
      </c>
      <c r="AY176" s="0" t="n">
        <v>0</v>
      </c>
      <c r="AZ176" s="0" t="n">
        <v>0</v>
      </c>
      <c r="BA176" s="0" t="n">
        <v>0</v>
      </c>
      <c r="BB176" s="0" t="n">
        <v>0</v>
      </c>
    </row>
    <row r="177" customFormat="false" ht="13.8" hidden="false" customHeight="false" outlineLevel="0" collapsed="false">
      <c r="A177" s="17" t="n">
        <v>44040.1340277778</v>
      </c>
      <c r="B177" s="18" t="n">
        <f aca="false">DATE(YEAR(A177),MONTH(A177),DAY(A177))</f>
        <v>44040</v>
      </c>
      <c r="C177" s="0" t="n">
        <v>0</v>
      </c>
      <c r="D177" s="0" t="n">
        <v>0</v>
      </c>
      <c r="E177" s="0" t="n">
        <v>18.6</v>
      </c>
      <c r="F177" s="0" t="n">
        <f aca="false">AVERAGE(C177:E177)</f>
        <v>6.2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</row>
    <row r="178" customFormat="false" ht="13.8" hidden="false" customHeight="false" outlineLevel="0" collapsed="false">
      <c r="A178" s="17" t="n">
        <v>44040.1347222222</v>
      </c>
      <c r="B178" s="18" t="n">
        <f aca="false">DATE(YEAR(A178),MONTH(A178),DAY(A178))</f>
        <v>44040</v>
      </c>
      <c r="C178" s="0" t="n">
        <v>18.6</v>
      </c>
      <c r="D178" s="0" t="n">
        <v>0</v>
      </c>
      <c r="E178" s="0" t="n">
        <v>0</v>
      </c>
      <c r="F178" s="0" t="n">
        <f aca="false">AVERAGE(C178:E178)</f>
        <v>6.2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</row>
    <row r="179" customFormat="false" ht="13.8" hidden="false" customHeight="false" outlineLevel="0" collapsed="false">
      <c r="A179" s="17" t="n">
        <v>44040.1354166667</v>
      </c>
      <c r="B179" s="18" t="n">
        <f aca="false">DATE(YEAR(A179),MONTH(A179),DAY(A179))</f>
        <v>44040</v>
      </c>
      <c r="C179" s="0" t="n">
        <v>0</v>
      </c>
      <c r="D179" s="0" t="n">
        <v>18.6</v>
      </c>
      <c r="E179" s="0" t="n">
        <v>0</v>
      </c>
      <c r="F179" s="0" t="n">
        <f aca="false">AVERAGE(C179:E179)</f>
        <v>6.2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18.6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</row>
    <row r="180" customFormat="false" ht="13.8" hidden="false" customHeight="false" outlineLevel="0" collapsed="false">
      <c r="A180" s="17" t="n">
        <v>44040.1361111111</v>
      </c>
      <c r="B180" s="18" t="n">
        <f aca="false">DATE(YEAR(A180),MONTH(A180),DAY(A180))</f>
        <v>44040</v>
      </c>
      <c r="C180" s="0" t="n">
        <v>0</v>
      </c>
      <c r="D180" s="0" t="n">
        <v>0</v>
      </c>
      <c r="E180" s="0" t="n">
        <v>0</v>
      </c>
      <c r="F180" s="0" t="n">
        <f aca="false">AVERAGE(C180:E180)</f>
        <v>0</v>
      </c>
      <c r="G180" s="0" t="n">
        <v>0</v>
      </c>
      <c r="H180" s="0" t="n">
        <v>0</v>
      </c>
      <c r="I180" s="0" t="n">
        <v>0</v>
      </c>
      <c r="J180" s="0" t="n">
        <v>18.6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18.6</v>
      </c>
      <c r="AC180" s="0" t="n">
        <v>18.6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18.6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</row>
    <row r="181" customFormat="false" ht="13.8" hidden="false" customHeight="false" outlineLevel="0" collapsed="false">
      <c r="A181" s="17" t="n">
        <v>44040.1368055556</v>
      </c>
      <c r="B181" s="18" t="n">
        <f aca="false">DATE(YEAR(A181),MONTH(A181),DAY(A181))</f>
        <v>44040</v>
      </c>
      <c r="C181" s="0" t="n">
        <v>18.6</v>
      </c>
      <c r="D181" s="0" t="n">
        <v>0</v>
      </c>
      <c r="E181" s="0" t="n">
        <v>0</v>
      </c>
      <c r="F181" s="0" t="n">
        <f aca="false">AVERAGE(C181:E181)</f>
        <v>6.2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18.6</v>
      </c>
      <c r="AY181" s="0" t="n">
        <v>0</v>
      </c>
      <c r="AZ181" s="0" t="n">
        <v>0</v>
      </c>
      <c r="BA181" s="0" t="n">
        <v>0</v>
      </c>
      <c r="BB181" s="0" t="n">
        <v>0</v>
      </c>
    </row>
    <row r="182" customFormat="false" ht="13.8" hidden="false" customHeight="false" outlineLevel="0" collapsed="false">
      <c r="A182" s="17" t="n">
        <v>44040.1375</v>
      </c>
      <c r="B182" s="18" t="n">
        <f aca="false">DATE(YEAR(A182),MONTH(A182),DAY(A182))</f>
        <v>44040</v>
      </c>
      <c r="C182" s="0" t="n">
        <v>0</v>
      </c>
      <c r="D182" s="0" t="n">
        <v>0</v>
      </c>
      <c r="E182" s="0" t="n">
        <v>18.6</v>
      </c>
      <c r="F182" s="0" t="n">
        <f aca="false">AVERAGE(C182:E182)</f>
        <v>6.2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18.6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18.6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</row>
    <row r="183" customFormat="false" ht="13.8" hidden="false" customHeight="false" outlineLevel="0" collapsed="false">
      <c r="A183" s="17" t="n">
        <v>44040.1381944445</v>
      </c>
      <c r="B183" s="18" t="n">
        <f aca="false">DATE(YEAR(A183),MONTH(A183),DAY(A183))</f>
        <v>44040</v>
      </c>
      <c r="C183" s="0" t="n">
        <v>0</v>
      </c>
      <c r="D183" s="0" t="n">
        <v>18.6</v>
      </c>
      <c r="E183" s="0" t="n">
        <v>0</v>
      </c>
      <c r="F183" s="0" t="n">
        <f aca="false">AVERAGE(C183:E183)</f>
        <v>6.2</v>
      </c>
      <c r="G183" s="0" t="n">
        <v>0</v>
      </c>
      <c r="H183" s="0" t="n">
        <v>18.6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</row>
    <row r="184" customFormat="false" ht="13.8" hidden="false" customHeight="false" outlineLevel="0" collapsed="false">
      <c r="A184" s="17" t="n">
        <v>44040.1388888889</v>
      </c>
      <c r="B184" s="18" t="n">
        <f aca="false">DATE(YEAR(A184),MONTH(A184),DAY(A184))</f>
        <v>44040</v>
      </c>
      <c r="C184" s="0" t="n">
        <v>0</v>
      </c>
      <c r="D184" s="0" t="n">
        <v>0</v>
      </c>
      <c r="E184" s="0" t="n">
        <v>0</v>
      </c>
      <c r="F184" s="0" t="n">
        <f aca="false">AVERAGE(C184:E184)</f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18.6</v>
      </c>
      <c r="BB184" s="0" t="n">
        <v>0</v>
      </c>
    </row>
    <row r="185" customFormat="false" ht="13.8" hidden="false" customHeight="false" outlineLevel="0" collapsed="false">
      <c r="A185" s="17" t="n">
        <v>44040.1395833333</v>
      </c>
      <c r="B185" s="18" t="n">
        <f aca="false">DATE(YEAR(A185),MONTH(A185),DAY(A185))</f>
        <v>44040</v>
      </c>
      <c r="C185" s="0" t="n">
        <v>0</v>
      </c>
      <c r="D185" s="0" t="n">
        <v>0</v>
      </c>
      <c r="E185" s="0" t="n">
        <v>0</v>
      </c>
      <c r="F185" s="0" t="n">
        <f aca="false">AVERAGE(C185:E185)</f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18.6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</row>
    <row r="186" customFormat="false" ht="13.8" hidden="false" customHeight="false" outlineLevel="0" collapsed="false">
      <c r="A186" s="17" t="n">
        <v>44040.1402777778</v>
      </c>
      <c r="B186" s="18" t="n">
        <f aca="false">DATE(YEAR(A186),MONTH(A186),DAY(A186))</f>
        <v>44040</v>
      </c>
      <c r="C186" s="0" t="n">
        <v>18.6</v>
      </c>
      <c r="D186" s="0" t="n">
        <v>0</v>
      </c>
      <c r="E186" s="0" t="n">
        <v>0</v>
      </c>
      <c r="F186" s="0" t="n">
        <f aca="false">AVERAGE(C186:E186)</f>
        <v>6.2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18.6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18.6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</row>
    <row r="187" customFormat="false" ht="13.8" hidden="false" customHeight="false" outlineLevel="0" collapsed="false">
      <c r="A187" s="17" t="n">
        <v>44040.1409722222</v>
      </c>
      <c r="B187" s="18" t="n">
        <f aca="false">DATE(YEAR(A187),MONTH(A187),DAY(A187))</f>
        <v>44040</v>
      </c>
      <c r="C187" s="0" t="n">
        <v>0</v>
      </c>
      <c r="D187" s="0" t="n">
        <v>0</v>
      </c>
      <c r="E187" s="0" t="n">
        <v>0</v>
      </c>
      <c r="F187" s="0" t="n">
        <f aca="false">AVERAGE(C187:E187)</f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18.6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18.6</v>
      </c>
      <c r="AH187" s="0" t="n">
        <v>0</v>
      </c>
      <c r="AI187" s="0" t="n">
        <v>0</v>
      </c>
      <c r="AJ187" s="0" t="n">
        <v>18.6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</row>
    <row r="188" customFormat="false" ht="13.8" hidden="false" customHeight="false" outlineLevel="0" collapsed="false">
      <c r="A188" s="17" t="n">
        <v>44040.1416666667</v>
      </c>
      <c r="B188" s="18" t="n">
        <f aca="false">DATE(YEAR(A188),MONTH(A188),DAY(A188))</f>
        <v>44040</v>
      </c>
      <c r="C188" s="0" t="n">
        <v>0</v>
      </c>
      <c r="D188" s="0" t="n">
        <v>0</v>
      </c>
      <c r="E188" s="0" t="n">
        <v>18.6</v>
      </c>
      <c r="F188" s="0" t="n">
        <f aca="false">AVERAGE(C188:E188)</f>
        <v>6.2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</row>
    <row r="189" customFormat="false" ht="13.8" hidden="false" customHeight="false" outlineLevel="0" collapsed="false">
      <c r="A189" s="17" t="n">
        <v>44040.14375</v>
      </c>
      <c r="B189" s="18" t="n">
        <f aca="false">DATE(YEAR(A189),MONTH(A189),DAY(A189))</f>
        <v>44040</v>
      </c>
      <c r="C189" s="0" t="n">
        <v>0</v>
      </c>
      <c r="D189" s="0" t="n">
        <v>0</v>
      </c>
      <c r="E189" s="0" t="n">
        <v>0</v>
      </c>
      <c r="F189" s="0" t="n">
        <f aca="false">AVERAGE(C189:E189)</f>
        <v>0</v>
      </c>
      <c r="G189" s="0" t="n">
        <v>0</v>
      </c>
      <c r="H189" s="0" t="n">
        <v>0</v>
      </c>
      <c r="I189" s="0" t="n">
        <v>0</v>
      </c>
      <c r="J189" s="0" t="n">
        <v>18.6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18.6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18.6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</row>
    <row r="190" customFormat="false" ht="13.8" hidden="false" customHeight="false" outlineLevel="0" collapsed="false">
      <c r="A190" s="17" t="n">
        <v>44040.1444444444</v>
      </c>
      <c r="B190" s="18" t="n">
        <f aca="false">DATE(YEAR(A190),MONTH(A190),DAY(A190))</f>
        <v>44040</v>
      </c>
      <c r="C190" s="0" t="n">
        <v>0</v>
      </c>
      <c r="D190" s="0" t="n">
        <v>18.6</v>
      </c>
      <c r="E190" s="0" t="n">
        <v>0</v>
      </c>
      <c r="F190" s="0" t="n">
        <f aca="false">AVERAGE(C190:E190)</f>
        <v>6.2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18.6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18.6</v>
      </c>
      <c r="AY190" s="0" t="n">
        <v>0</v>
      </c>
      <c r="AZ190" s="0" t="n">
        <v>0</v>
      </c>
      <c r="BA190" s="0" t="n">
        <v>0</v>
      </c>
      <c r="BB190" s="0" t="n">
        <v>0</v>
      </c>
    </row>
    <row r="191" customFormat="false" ht="13.8" hidden="false" customHeight="false" outlineLevel="0" collapsed="false">
      <c r="A191" s="17" t="n">
        <v>44040.1465277778</v>
      </c>
      <c r="B191" s="18" t="n">
        <f aca="false">DATE(YEAR(A191),MONTH(A191),DAY(A191))</f>
        <v>44040</v>
      </c>
      <c r="C191" s="0" t="n">
        <v>18.6</v>
      </c>
      <c r="D191" s="0" t="n">
        <v>0</v>
      </c>
      <c r="E191" s="0" t="n">
        <v>0</v>
      </c>
      <c r="F191" s="0" t="n">
        <f aca="false">AVERAGE(C191:E191)</f>
        <v>6.2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</row>
    <row r="192" customFormat="false" ht="13.8" hidden="false" customHeight="false" outlineLevel="0" collapsed="false">
      <c r="A192" s="17" t="n">
        <v>44040.1486111111</v>
      </c>
      <c r="B192" s="18" t="n">
        <f aca="false">DATE(YEAR(A192),MONTH(A192),DAY(A192))</f>
        <v>44040</v>
      </c>
      <c r="C192" s="0" t="n">
        <v>0</v>
      </c>
      <c r="D192" s="0" t="n">
        <v>0</v>
      </c>
      <c r="E192" s="0" t="n">
        <v>18.6</v>
      </c>
      <c r="F192" s="0" t="n">
        <f aca="false">AVERAGE(C192:E192)</f>
        <v>6.2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18.6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</row>
    <row r="193" customFormat="false" ht="13.8" hidden="false" customHeight="false" outlineLevel="0" collapsed="false">
      <c r="A193" s="17" t="n">
        <v>44040.1493055556</v>
      </c>
      <c r="B193" s="18" t="n">
        <f aca="false">DATE(YEAR(A193),MONTH(A193),DAY(A193))</f>
        <v>44040</v>
      </c>
      <c r="C193" s="0" t="n">
        <v>0</v>
      </c>
      <c r="D193" s="0" t="n">
        <v>18.6</v>
      </c>
      <c r="E193" s="0" t="n">
        <v>0</v>
      </c>
      <c r="F193" s="0" t="n">
        <f aca="false">AVERAGE(C193:E193)</f>
        <v>6.2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</row>
    <row r="194" customFormat="false" ht="13.8" hidden="false" customHeight="false" outlineLevel="0" collapsed="false">
      <c r="A194" s="17" t="n">
        <v>44040.15</v>
      </c>
      <c r="B194" s="18" t="n">
        <f aca="false">DATE(YEAR(A194),MONTH(A194),DAY(A194))</f>
        <v>44040</v>
      </c>
      <c r="C194" s="0" t="n">
        <v>0</v>
      </c>
      <c r="D194" s="0" t="n">
        <v>0</v>
      </c>
      <c r="E194" s="0" t="n">
        <v>0</v>
      </c>
      <c r="F194" s="0" t="n">
        <f aca="false">AVERAGE(C194:E194)</f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18.6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18.6</v>
      </c>
      <c r="AY194" s="0" t="n">
        <v>0</v>
      </c>
      <c r="AZ194" s="0" t="n">
        <v>0</v>
      </c>
      <c r="BA194" s="0" t="n">
        <v>0</v>
      </c>
      <c r="BB194" s="0" t="n">
        <v>0</v>
      </c>
    </row>
    <row r="195" customFormat="false" ht="13.8" hidden="false" customHeight="false" outlineLevel="0" collapsed="false">
      <c r="A195" s="17" t="n">
        <v>44040.1506944444</v>
      </c>
      <c r="B195" s="18" t="n">
        <f aca="false">DATE(YEAR(A195),MONTH(A195),DAY(A195))</f>
        <v>44040</v>
      </c>
      <c r="C195" s="0" t="n">
        <v>0</v>
      </c>
      <c r="D195" s="0" t="n">
        <v>0</v>
      </c>
      <c r="E195" s="0" t="n">
        <v>0</v>
      </c>
      <c r="F195" s="0" t="n">
        <f aca="false">AVERAGE(C195:E195)</f>
        <v>0</v>
      </c>
      <c r="G195" s="0" t="n">
        <v>0</v>
      </c>
      <c r="H195" s="0" t="n">
        <v>18.6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</row>
    <row r="196" customFormat="false" ht="13.8" hidden="false" customHeight="false" outlineLevel="0" collapsed="false">
      <c r="A196" s="17" t="n">
        <v>44040.1513888889</v>
      </c>
      <c r="B196" s="18" t="n">
        <f aca="false">DATE(YEAR(A196),MONTH(A196),DAY(A196))</f>
        <v>44040</v>
      </c>
      <c r="C196" s="0" t="n">
        <v>0</v>
      </c>
      <c r="D196" s="0" t="n">
        <v>0</v>
      </c>
      <c r="E196" s="0" t="n">
        <v>0</v>
      </c>
      <c r="F196" s="0" t="n">
        <f aca="false">AVERAGE(C196:E196)</f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18.6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</row>
    <row r="197" customFormat="false" ht="13.8" hidden="false" customHeight="false" outlineLevel="0" collapsed="false">
      <c r="A197" s="17" t="n">
        <v>44040.1520833333</v>
      </c>
      <c r="B197" s="18" t="n">
        <f aca="false">DATE(YEAR(A197),MONTH(A197),DAY(A197))</f>
        <v>44040</v>
      </c>
      <c r="C197" s="0" t="n">
        <v>0</v>
      </c>
      <c r="D197" s="0" t="n">
        <v>0</v>
      </c>
      <c r="E197" s="0" t="n">
        <v>0</v>
      </c>
      <c r="F197" s="0" t="n">
        <f aca="false">AVERAGE(C197:E197)</f>
        <v>0</v>
      </c>
      <c r="G197" s="0" t="n">
        <v>0</v>
      </c>
      <c r="H197" s="0" t="n">
        <v>0</v>
      </c>
      <c r="I197" s="0" t="n">
        <v>0</v>
      </c>
      <c r="J197" s="0" t="n">
        <v>18.6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</row>
    <row r="198" customFormat="false" ht="13.8" hidden="false" customHeight="false" outlineLevel="0" collapsed="false">
      <c r="A198" s="17" t="n">
        <v>44040.1527777778</v>
      </c>
      <c r="B198" s="18" t="n">
        <f aca="false">DATE(YEAR(A198),MONTH(A198),DAY(A198))</f>
        <v>44040</v>
      </c>
      <c r="C198" s="0" t="n">
        <v>0</v>
      </c>
      <c r="D198" s="0" t="n">
        <v>0</v>
      </c>
      <c r="E198" s="0" t="n">
        <v>0</v>
      </c>
      <c r="F198" s="0" t="n">
        <f aca="false">AVERAGE(C198:E198)</f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18.6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</row>
    <row r="199" customFormat="false" ht="13.8" hidden="false" customHeight="false" outlineLevel="0" collapsed="false">
      <c r="A199" s="17" t="n">
        <v>44040.1541666667</v>
      </c>
      <c r="B199" s="18" t="n">
        <f aca="false">DATE(YEAR(A199),MONTH(A199),DAY(A199))</f>
        <v>44040</v>
      </c>
      <c r="C199" s="0" t="n">
        <v>18.6</v>
      </c>
      <c r="D199" s="0" t="n">
        <v>0</v>
      </c>
      <c r="E199" s="0" t="n">
        <v>0</v>
      </c>
      <c r="F199" s="0" t="n">
        <f aca="false">AVERAGE(C199:E199)</f>
        <v>6.2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18.6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</row>
    <row r="200" customFormat="false" ht="13.8" hidden="false" customHeight="false" outlineLevel="0" collapsed="false">
      <c r="A200" s="17" t="n">
        <v>44040.1548611111</v>
      </c>
      <c r="B200" s="18" t="n">
        <f aca="false">DATE(YEAR(A200),MONTH(A200),DAY(A200))</f>
        <v>44040</v>
      </c>
      <c r="C200" s="0" t="n">
        <v>0</v>
      </c>
      <c r="D200" s="0" t="n">
        <v>0</v>
      </c>
      <c r="E200" s="0" t="n">
        <v>0</v>
      </c>
      <c r="F200" s="0" t="n">
        <f aca="false">AVERAGE(C200:E200)</f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18.6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18.6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</row>
    <row r="201" customFormat="false" ht="13.8" hidden="false" customHeight="false" outlineLevel="0" collapsed="false">
      <c r="A201" s="17" t="n">
        <v>44040.15625</v>
      </c>
      <c r="B201" s="18" t="n">
        <f aca="false">DATE(YEAR(A201),MONTH(A201),DAY(A201))</f>
        <v>44040</v>
      </c>
      <c r="C201" s="0" t="n">
        <v>0</v>
      </c>
      <c r="D201" s="0" t="n">
        <v>0</v>
      </c>
      <c r="E201" s="0" t="n">
        <v>0</v>
      </c>
      <c r="F201" s="0" t="n">
        <f aca="false">AVERAGE(C201:E201)</f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18.6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</row>
    <row r="202" customFormat="false" ht="13.8" hidden="false" customHeight="false" outlineLevel="0" collapsed="false">
      <c r="A202" s="17" t="n">
        <v>44040.1569444444</v>
      </c>
      <c r="B202" s="18" t="n">
        <f aca="false">DATE(YEAR(A202),MONTH(A202),DAY(A202))</f>
        <v>44040</v>
      </c>
      <c r="C202" s="0" t="n">
        <v>0</v>
      </c>
      <c r="D202" s="0" t="n">
        <v>0</v>
      </c>
      <c r="E202" s="0" t="n">
        <v>0</v>
      </c>
      <c r="F202" s="0" t="n">
        <f aca="false">AVERAGE(C202:E202)</f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18.6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18.6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</row>
    <row r="203" customFormat="false" ht="13.8" hidden="false" customHeight="false" outlineLevel="0" collapsed="false">
      <c r="A203" s="17" t="n">
        <v>44040.1583333333</v>
      </c>
      <c r="B203" s="18" t="n">
        <f aca="false">DATE(YEAR(A203),MONTH(A203),DAY(A203))</f>
        <v>44040</v>
      </c>
      <c r="C203" s="0" t="n">
        <v>0</v>
      </c>
      <c r="D203" s="0" t="n">
        <v>0</v>
      </c>
      <c r="E203" s="0" t="n">
        <v>0</v>
      </c>
      <c r="F203" s="0" t="n">
        <f aca="false">AVERAGE(C203:E203)</f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18.6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18.6</v>
      </c>
      <c r="AF203" s="0" t="n">
        <v>0</v>
      </c>
      <c r="AG203" s="0" t="n">
        <v>18.6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</row>
    <row r="204" customFormat="false" ht="13.8" hidden="false" customHeight="false" outlineLevel="0" collapsed="false">
      <c r="A204" s="17" t="n">
        <v>44040.1597222222</v>
      </c>
      <c r="B204" s="18" t="n">
        <f aca="false">DATE(YEAR(A204),MONTH(A204),DAY(A204))</f>
        <v>44040</v>
      </c>
      <c r="C204" s="0" t="n">
        <v>0</v>
      </c>
      <c r="D204" s="0" t="n">
        <v>0</v>
      </c>
      <c r="E204" s="0" t="n">
        <v>0</v>
      </c>
      <c r="F204" s="0" t="n">
        <f aca="false">AVERAGE(C204:E204)</f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18.6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</row>
    <row r="205" customFormat="false" ht="13.8" hidden="false" customHeight="false" outlineLevel="0" collapsed="false">
      <c r="A205" s="17" t="n">
        <v>44040.1645833333</v>
      </c>
      <c r="B205" s="18" t="n">
        <f aca="false">DATE(YEAR(A205),MONTH(A205),DAY(A205))</f>
        <v>44040</v>
      </c>
      <c r="C205" s="0" t="n">
        <v>0</v>
      </c>
      <c r="D205" s="0" t="n">
        <v>0</v>
      </c>
      <c r="E205" s="0" t="n">
        <v>0</v>
      </c>
      <c r="F205" s="0" t="n">
        <f aca="false">AVERAGE(C205:E205)</f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18.6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</row>
    <row r="206" customFormat="false" ht="13.8" hidden="false" customHeight="false" outlineLevel="0" collapsed="false">
      <c r="A206" s="17" t="n">
        <v>44040.1666666667</v>
      </c>
      <c r="B206" s="18" t="n">
        <f aca="false">DATE(YEAR(A206),MONTH(A206),DAY(A206))</f>
        <v>44040</v>
      </c>
      <c r="C206" s="0" t="n">
        <v>0</v>
      </c>
      <c r="D206" s="0" t="n">
        <v>0</v>
      </c>
      <c r="E206" s="0" t="n">
        <v>0</v>
      </c>
      <c r="F206" s="0" t="n">
        <f aca="false">AVERAGE(C206:E206)</f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18.6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</row>
    <row r="207" customFormat="false" ht="13.8" hidden="false" customHeight="false" outlineLevel="0" collapsed="false">
      <c r="A207" s="17" t="n">
        <v>44040.1798611111</v>
      </c>
      <c r="B207" s="18" t="n">
        <f aca="false">DATE(YEAR(A207),MONTH(A207),DAY(A207))</f>
        <v>44040</v>
      </c>
      <c r="C207" s="0" t="n">
        <v>0</v>
      </c>
      <c r="D207" s="0" t="n">
        <v>0</v>
      </c>
      <c r="E207" s="0" t="n">
        <v>0</v>
      </c>
      <c r="F207" s="0" t="n">
        <f aca="false">AVERAGE(C207:E207)</f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18.6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</row>
    <row r="208" customFormat="false" ht="13.8" hidden="false" customHeight="false" outlineLevel="0" collapsed="false">
      <c r="A208" s="17" t="n">
        <v>44040.1902777778</v>
      </c>
      <c r="B208" s="18" t="n">
        <f aca="false">DATE(YEAR(A208),MONTH(A208),DAY(A208))</f>
        <v>44040</v>
      </c>
      <c r="C208" s="0" t="n">
        <v>0</v>
      </c>
      <c r="D208" s="0" t="n">
        <v>0</v>
      </c>
      <c r="E208" s="0" t="n">
        <v>0</v>
      </c>
      <c r="F208" s="0" t="n">
        <f aca="false">AVERAGE(C208:E208)</f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18.6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</row>
    <row r="209" customFormat="false" ht="13.8" hidden="false" customHeight="false" outlineLevel="0" collapsed="false">
      <c r="A209" s="17" t="n">
        <v>44040.1958333333</v>
      </c>
      <c r="B209" s="18" t="n">
        <f aca="false">DATE(YEAR(A209),MONTH(A209),DAY(A209))</f>
        <v>44040</v>
      </c>
      <c r="C209" s="0" t="n">
        <v>0</v>
      </c>
      <c r="D209" s="0" t="n">
        <v>0</v>
      </c>
      <c r="E209" s="0" t="n">
        <v>0</v>
      </c>
      <c r="F209" s="0" t="n">
        <f aca="false">AVERAGE(C209:E209)</f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18.6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</row>
    <row r="210" customFormat="false" ht="13.8" hidden="false" customHeight="false" outlineLevel="0" collapsed="false">
      <c r="A210" s="17" t="n">
        <v>44040.1972222222</v>
      </c>
      <c r="B210" s="18" t="n">
        <f aca="false">DATE(YEAR(A210),MONTH(A210),DAY(A210))</f>
        <v>44040</v>
      </c>
      <c r="C210" s="0" t="n">
        <v>0</v>
      </c>
      <c r="D210" s="0" t="n">
        <v>0</v>
      </c>
      <c r="E210" s="0" t="n">
        <v>0</v>
      </c>
      <c r="F210" s="0" t="n">
        <f aca="false">AVERAGE(C210:E210)</f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18.6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</row>
    <row r="211" customFormat="false" ht="13.8" hidden="false" customHeight="false" outlineLevel="0" collapsed="false">
      <c r="A211" s="17" t="n">
        <v>44040.2006944444</v>
      </c>
      <c r="B211" s="18" t="n">
        <f aca="false">DATE(YEAR(A211),MONTH(A211),DAY(A211))</f>
        <v>44040</v>
      </c>
      <c r="C211" s="0" t="n">
        <v>0</v>
      </c>
      <c r="D211" s="0" t="n">
        <v>0</v>
      </c>
      <c r="E211" s="0" t="n">
        <v>0</v>
      </c>
      <c r="F211" s="0" t="n">
        <f aca="false">AVERAGE(C211:E211)</f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18.6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</row>
    <row r="212" customFormat="false" ht="13.8" hidden="false" customHeight="false" outlineLevel="0" collapsed="false">
      <c r="A212" s="17" t="n">
        <v>44040.2756944444</v>
      </c>
      <c r="B212" s="18" t="n">
        <f aca="false">DATE(YEAR(A212),MONTH(A212),DAY(A212))</f>
        <v>44040</v>
      </c>
      <c r="C212" s="0" t="n">
        <v>0</v>
      </c>
      <c r="D212" s="0" t="n">
        <v>0</v>
      </c>
      <c r="E212" s="0" t="n">
        <v>0</v>
      </c>
      <c r="F212" s="0" t="n">
        <f aca="false">AVERAGE(C212:E212)</f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</row>
    <row r="213" customFormat="false" ht="13.8" hidden="false" customHeight="false" outlineLevel="0" collapsed="false">
      <c r="A213" s="17" t="n">
        <v>44040.4833333333</v>
      </c>
      <c r="B213" s="18" t="n">
        <f aca="false">DATE(YEAR(A213),MONTH(A213),DAY(A213))</f>
        <v>44040</v>
      </c>
      <c r="C213" s="0" t="n">
        <v>0</v>
      </c>
      <c r="D213" s="0" t="n">
        <v>0</v>
      </c>
      <c r="E213" s="0" t="n">
        <v>0</v>
      </c>
      <c r="F213" s="0" t="n">
        <f aca="false">AVERAGE(C213:E213)</f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18.6</v>
      </c>
      <c r="BB213" s="0" t="n">
        <v>0</v>
      </c>
    </row>
    <row r="214" customFormat="false" ht="13.8" hidden="false" customHeight="false" outlineLevel="0" collapsed="false">
      <c r="A214" s="17" t="n">
        <v>44040.5645833333</v>
      </c>
      <c r="B214" s="18" t="n">
        <f aca="false">DATE(YEAR(A214),MONTH(A214),DAY(A214))</f>
        <v>44040</v>
      </c>
      <c r="C214" s="0" t="n">
        <v>0</v>
      </c>
      <c r="D214" s="0" t="n">
        <v>0</v>
      </c>
      <c r="E214" s="0" t="n">
        <v>0</v>
      </c>
      <c r="F214" s="0" t="n">
        <f aca="false">AVERAGE(C214:E214)</f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18.6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</row>
    <row r="215" customFormat="false" ht="13.8" hidden="false" customHeight="false" outlineLevel="0" collapsed="false">
      <c r="A215" s="17" t="n">
        <v>44040.5701388889</v>
      </c>
      <c r="B215" s="18" t="n">
        <f aca="false">DATE(YEAR(A215),MONTH(A215),DAY(A215))</f>
        <v>44040</v>
      </c>
      <c r="C215" s="0" t="n">
        <v>0</v>
      </c>
      <c r="D215" s="0" t="n">
        <v>0</v>
      </c>
      <c r="E215" s="0" t="n">
        <v>0</v>
      </c>
      <c r="F215" s="0" t="n">
        <f aca="false">AVERAGE(C215:E215)</f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18.6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</row>
    <row r="216" customFormat="false" ht="13.8" hidden="false" customHeight="false" outlineLevel="0" collapsed="false">
      <c r="A216" s="17" t="n">
        <v>44040.5722222222</v>
      </c>
      <c r="B216" s="18" t="n">
        <f aca="false">DATE(YEAR(A216),MONTH(A216),DAY(A216))</f>
        <v>44040</v>
      </c>
      <c r="C216" s="0" t="n">
        <v>0</v>
      </c>
      <c r="D216" s="0" t="n">
        <v>0</v>
      </c>
      <c r="E216" s="0" t="n">
        <v>0</v>
      </c>
      <c r="F216" s="0" t="n">
        <f aca="false">AVERAGE(C216:E216)</f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18.6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</row>
    <row r="217" customFormat="false" ht="13.8" hidden="false" customHeight="false" outlineLevel="0" collapsed="false">
      <c r="A217" s="17" t="n">
        <v>44040.5736111111</v>
      </c>
      <c r="B217" s="18" t="n">
        <f aca="false">DATE(YEAR(A217),MONTH(A217),DAY(A217))</f>
        <v>44040</v>
      </c>
      <c r="C217" s="0" t="n">
        <v>0</v>
      </c>
      <c r="D217" s="0" t="n">
        <v>0</v>
      </c>
      <c r="E217" s="0" t="n">
        <v>0</v>
      </c>
      <c r="F217" s="0" t="n">
        <f aca="false">AVERAGE(C217:E217)</f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18.6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</row>
    <row r="218" customFormat="false" ht="13.8" hidden="false" customHeight="false" outlineLevel="0" collapsed="false">
      <c r="A218" s="17" t="n">
        <v>44040.5805555556</v>
      </c>
      <c r="B218" s="18" t="n">
        <f aca="false">DATE(YEAR(A218),MONTH(A218),DAY(A218))</f>
        <v>44040</v>
      </c>
      <c r="C218" s="0" t="n">
        <v>0</v>
      </c>
      <c r="D218" s="0" t="n">
        <v>0</v>
      </c>
      <c r="E218" s="0" t="n">
        <v>0</v>
      </c>
      <c r="F218" s="0" t="n">
        <f aca="false">AVERAGE(C218:E218)</f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18.6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</row>
    <row r="219" customFormat="false" ht="13.8" hidden="false" customHeight="false" outlineLevel="0" collapsed="false">
      <c r="A219" s="17" t="n">
        <v>44040.5833333333</v>
      </c>
      <c r="B219" s="18" t="n">
        <f aca="false">DATE(YEAR(A219),MONTH(A219),DAY(A219))</f>
        <v>44040</v>
      </c>
      <c r="C219" s="0" t="n">
        <v>0</v>
      </c>
      <c r="D219" s="0" t="n">
        <v>0</v>
      </c>
      <c r="E219" s="0" t="n">
        <v>0</v>
      </c>
      <c r="F219" s="0" t="n">
        <f aca="false">AVERAGE(C219:E219)</f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18.6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</row>
    <row r="220" customFormat="false" ht="13.8" hidden="false" customHeight="false" outlineLevel="0" collapsed="false">
      <c r="A220" s="17" t="n">
        <v>44040.5847222222</v>
      </c>
      <c r="B220" s="18" t="n">
        <f aca="false">DATE(YEAR(A220),MONTH(A220),DAY(A220))</f>
        <v>44040</v>
      </c>
      <c r="C220" s="0" t="n">
        <v>0</v>
      </c>
      <c r="D220" s="0" t="n">
        <v>0</v>
      </c>
      <c r="E220" s="0" t="n">
        <v>0</v>
      </c>
      <c r="F220" s="0" t="n">
        <f aca="false">AVERAGE(C220:E220)</f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18.6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</row>
    <row r="221" customFormat="false" ht="13.8" hidden="false" customHeight="false" outlineLevel="0" collapsed="false">
      <c r="A221" s="17" t="n">
        <v>44040.5875</v>
      </c>
      <c r="B221" s="18" t="n">
        <f aca="false">DATE(YEAR(A221),MONTH(A221),DAY(A221))</f>
        <v>44040</v>
      </c>
      <c r="C221" s="0" t="n">
        <v>0</v>
      </c>
      <c r="D221" s="0" t="n">
        <v>0</v>
      </c>
      <c r="E221" s="0" t="n">
        <v>0</v>
      </c>
      <c r="F221" s="0" t="n">
        <f aca="false">AVERAGE(C221:E221)</f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37.2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</row>
    <row r="222" customFormat="false" ht="13.8" hidden="false" customHeight="false" outlineLevel="0" collapsed="false">
      <c r="A222" s="17" t="n">
        <v>44040.5965277778</v>
      </c>
      <c r="B222" s="18" t="n">
        <f aca="false">DATE(YEAR(A222),MONTH(A222),DAY(A222))</f>
        <v>44040</v>
      </c>
      <c r="C222" s="0" t="n">
        <v>0</v>
      </c>
      <c r="D222" s="0" t="n">
        <v>0</v>
      </c>
      <c r="E222" s="0" t="n">
        <v>0</v>
      </c>
      <c r="F222" s="0" t="n">
        <f aca="false">AVERAGE(C222:E222)</f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18.6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</row>
    <row r="223" customFormat="false" ht="13.8" hidden="false" customHeight="false" outlineLevel="0" collapsed="false">
      <c r="A223" s="17" t="n">
        <v>44040.5993055556</v>
      </c>
      <c r="B223" s="18" t="n">
        <f aca="false">DATE(YEAR(A223),MONTH(A223),DAY(A223))</f>
        <v>44040</v>
      </c>
      <c r="C223" s="0" t="n">
        <v>0</v>
      </c>
      <c r="D223" s="0" t="n">
        <v>0</v>
      </c>
      <c r="E223" s="0" t="n">
        <v>0</v>
      </c>
      <c r="F223" s="0" t="n">
        <f aca="false">AVERAGE(C223:E223)</f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18.6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</row>
    <row r="224" customFormat="false" ht="13.8" hidden="false" customHeight="false" outlineLevel="0" collapsed="false">
      <c r="A224" s="17" t="n">
        <v>44040.6041666667</v>
      </c>
      <c r="B224" s="18" t="n">
        <f aca="false">DATE(YEAR(A224),MONTH(A224),DAY(A224))</f>
        <v>44040</v>
      </c>
      <c r="C224" s="0" t="n">
        <v>0</v>
      </c>
      <c r="D224" s="0" t="n">
        <v>0</v>
      </c>
      <c r="E224" s="0" t="n">
        <v>0</v>
      </c>
      <c r="F224" s="0" t="n">
        <f aca="false">AVERAGE(C224:E224)</f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18.6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</row>
    <row r="225" customFormat="false" ht="13.8" hidden="false" customHeight="false" outlineLevel="0" collapsed="false">
      <c r="A225" s="17" t="n">
        <v>44040.6104166667</v>
      </c>
      <c r="B225" s="18" t="n">
        <f aca="false">DATE(YEAR(A225),MONTH(A225),DAY(A225))</f>
        <v>44040</v>
      </c>
      <c r="C225" s="0" t="n">
        <v>0</v>
      </c>
      <c r="D225" s="0" t="n">
        <v>0</v>
      </c>
      <c r="E225" s="0" t="n">
        <v>0</v>
      </c>
      <c r="F225" s="0" t="n">
        <f aca="false">AVERAGE(C225:E225)</f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18.6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</row>
    <row r="226" customFormat="false" ht="13.8" hidden="false" customHeight="false" outlineLevel="0" collapsed="false">
      <c r="A226" s="17" t="n">
        <v>44040.6111111111</v>
      </c>
      <c r="B226" s="18" t="n">
        <f aca="false">DATE(YEAR(A226),MONTH(A226),DAY(A226))</f>
        <v>44040</v>
      </c>
      <c r="C226" s="0" t="n">
        <v>0</v>
      </c>
      <c r="D226" s="0" t="n">
        <v>0</v>
      </c>
      <c r="E226" s="0" t="n">
        <v>0</v>
      </c>
      <c r="F226" s="0" t="n">
        <f aca="false">AVERAGE(C226:E226)</f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18.6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</row>
    <row r="227" customFormat="false" ht="13.8" hidden="false" customHeight="false" outlineLevel="0" collapsed="false">
      <c r="A227" s="17" t="n">
        <v>44040.6131944445</v>
      </c>
      <c r="B227" s="18" t="n">
        <f aca="false">DATE(YEAR(A227),MONTH(A227),DAY(A227))</f>
        <v>44040</v>
      </c>
      <c r="C227" s="0" t="n">
        <v>0</v>
      </c>
      <c r="D227" s="0" t="n">
        <v>0</v>
      </c>
      <c r="E227" s="0" t="n">
        <v>0</v>
      </c>
      <c r="F227" s="0" t="n">
        <f aca="false">AVERAGE(C227:E227)</f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18.6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</row>
    <row r="228" customFormat="false" ht="13.8" hidden="false" customHeight="false" outlineLevel="0" collapsed="false">
      <c r="A228" s="17" t="n">
        <v>44040.6145833333</v>
      </c>
      <c r="B228" s="18" t="n">
        <f aca="false">DATE(YEAR(A228),MONTH(A228),DAY(A228))</f>
        <v>44040</v>
      </c>
      <c r="C228" s="0" t="n">
        <v>0</v>
      </c>
      <c r="D228" s="0" t="n">
        <v>0</v>
      </c>
      <c r="E228" s="0" t="n">
        <v>0</v>
      </c>
      <c r="F228" s="0" t="n">
        <f aca="false">AVERAGE(C228:E228)</f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18.6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</row>
    <row r="229" customFormat="false" ht="13.8" hidden="false" customHeight="false" outlineLevel="0" collapsed="false">
      <c r="A229" s="17" t="n">
        <v>44040.6291666667</v>
      </c>
      <c r="B229" s="18" t="n">
        <f aca="false">DATE(YEAR(A229),MONTH(A229),DAY(A229))</f>
        <v>44040</v>
      </c>
      <c r="C229" s="0" t="n">
        <v>0</v>
      </c>
      <c r="D229" s="0" t="n">
        <v>0</v>
      </c>
      <c r="E229" s="0" t="n">
        <v>0</v>
      </c>
      <c r="F229" s="0" t="n">
        <f aca="false">AVERAGE(C229:E229)</f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18.6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</row>
    <row r="230" customFormat="false" ht="13.8" hidden="false" customHeight="false" outlineLevel="0" collapsed="false">
      <c r="A230" s="17" t="n">
        <v>44040.6319444444</v>
      </c>
      <c r="B230" s="18" t="n">
        <f aca="false">DATE(YEAR(A230),MONTH(A230),DAY(A230))</f>
        <v>44040</v>
      </c>
      <c r="C230" s="0" t="n">
        <v>0</v>
      </c>
      <c r="D230" s="0" t="n">
        <v>0</v>
      </c>
      <c r="E230" s="0" t="n">
        <v>0</v>
      </c>
      <c r="F230" s="0" t="n">
        <f aca="false">AVERAGE(C230:E230)</f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18.6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</row>
    <row r="231" customFormat="false" ht="13.8" hidden="false" customHeight="false" outlineLevel="0" collapsed="false">
      <c r="A231" s="17" t="n">
        <v>44040.6368055556</v>
      </c>
      <c r="B231" s="18" t="n">
        <f aca="false">DATE(YEAR(A231),MONTH(A231),DAY(A231))</f>
        <v>44040</v>
      </c>
      <c r="C231" s="0" t="n">
        <v>0</v>
      </c>
      <c r="D231" s="0" t="n">
        <v>0</v>
      </c>
      <c r="E231" s="0" t="n">
        <v>0</v>
      </c>
      <c r="F231" s="0" t="n">
        <f aca="false">AVERAGE(C231:E231)</f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18.6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</row>
    <row r="232" customFormat="false" ht="13.8" hidden="false" customHeight="false" outlineLevel="0" collapsed="false">
      <c r="A232" s="17" t="n">
        <v>44040.64375</v>
      </c>
      <c r="B232" s="18" t="n">
        <f aca="false">DATE(YEAR(A232),MONTH(A232),DAY(A232))</f>
        <v>44040</v>
      </c>
      <c r="C232" s="0" t="n">
        <v>0</v>
      </c>
      <c r="D232" s="0" t="n">
        <v>0</v>
      </c>
      <c r="E232" s="0" t="n">
        <v>0</v>
      </c>
      <c r="F232" s="0" t="n">
        <f aca="false">AVERAGE(C232:E232)</f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18.6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</row>
    <row r="233" customFormat="false" ht="13.8" hidden="false" customHeight="false" outlineLevel="0" collapsed="false">
      <c r="A233" s="17" t="n">
        <v>44040.6479166667</v>
      </c>
      <c r="B233" s="18" t="n">
        <f aca="false">DATE(YEAR(A233),MONTH(A233),DAY(A233))</f>
        <v>44040</v>
      </c>
      <c r="C233" s="0" t="n">
        <v>0</v>
      </c>
      <c r="D233" s="0" t="n">
        <v>0</v>
      </c>
      <c r="E233" s="0" t="n">
        <v>0</v>
      </c>
      <c r="F233" s="0" t="n">
        <f aca="false">AVERAGE(C233:E233)</f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18.6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</row>
    <row r="234" customFormat="false" ht="13.8" hidden="false" customHeight="false" outlineLevel="0" collapsed="false">
      <c r="A234" s="17" t="n">
        <v>44040.65</v>
      </c>
      <c r="B234" s="18" t="n">
        <f aca="false">DATE(YEAR(A234),MONTH(A234),DAY(A234))</f>
        <v>44040</v>
      </c>
      <c r="C234" s="0" t="n">
        <v>0</v>
      </c>
      <c r="D234" s="0" t="n">
        <v>0</v>
      </c>
      <c r="E234" s="0" t="n">
        <v>0</v>
      </c>
      <c r="F234" s="0" t="n">
        <f aca="false">AVERAGE(C234:E234)</f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18.6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</row>
    <row r="235" customFormat="false" ht="13.8" hidden="false" customHeight="false" outlineLevel="0" collapsed="false">
      <c r="A235" s="17" t="n">
        <v>44040.6513888889</v>
      </c>
      <c r="B235" s="18" t="n">
        <f aca="false">DATE(YEAR(A235),MONTH(A235),DAY(A235))</f>
        <v>44040</v>
      </c>
      <c r="C235" s="0" t="n">
        <v>0</v>
      </c>
      <c r="D235" s="0" t="n">
        <v>0</v>
      </c>
      <c r="E235" s="0" t="n">
        <v>0</v>
      </c>
      <c r="F235" s="0" t="n">
        <f aca="false">AVERAGE(C235:E235)</f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18.6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</row>
    <row r="236" customFormat="false" ht="13.8" hidden="false" customHeight="false" outlineLevel="0" collapsed="false">
      <c r="A236" s="17" t="n">
        <v>44040.6583333333</v>
      </c>
      <c r="B236" s="18" t="n">
        <f aca="false">DATE(YEAR(A236),MONTH(A236),DAY(A236))</f>
        <v>44040</v>
      </c>
      <c r="C236" s="0" t="n">
        <v>0</v>
      </c>
      <c r="D236" s="0" t="n">
        <v>0</v>
      </c>
      <c r="E236" s="0" t="n">
        <v>0</v>
      </c>
      <c r="F236" s="0" t="n">
        <f aca="false">AVERAGE(C236:E236)</f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18.6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</row>
    <row r="237" customFormat="false" ht="13.8" hidden="false" customHeight="false" outlineLevel="0" collapsed="false">
      <c r="A237" s="17" t="n">
        <v>44040.6597222222</v>
      </c>
      <c r="B237" s="18" t="n">
        <f aca="false">DATE(YEAR(A237),MONTH(A237),DAY(A237))</f>
        <v>44040</v>
      </c>
      <c r="C237" s="0" t="n">
        <v>0</v>
      </c>
      <c r="D237" s="0" t="n">
        <v>0</v>
      </c>
      <c r="E237" s="0" t="n">
        <v>0</v>
      </c>
      <c r="F237" s="0" t="n">
        <f aca="false">AVERAGE(C237:E237)</f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18.6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</row>
    <row r="238" customFormat="false" ht="13.8" hidden="false" customHeight="false" outlineLevel="0" collapsed="false">
      <c r="A238" s="17" t="n">
        <v>44040.6618055556</v>
      </c>
      <c r="B238" s="18" t="n">
        <f aca="false">DATE(YEAR(A238),MONTH(A238),DAY(A238))</f>
        <v>44040</v>
      </c>
      <c r="C238" s="0" t="n">
        <v>0</v>
      </c>
      <c r="D238" s="0" t="n">
        <v>0</v>
      </c>
      <c r="E238" s="0" t="n">
        <v>0</v>
      </c>
      <c r="F238" s="0" t="n">
        <f aca="false">AVERAGE(C238:E238)</f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18.6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</row>
    <row r="239" customFormat="false" ht="13.8" hidden="false" customHeight="false" outlineLevel="0" collapsed="false">
      <c r="A239" s="17" t="n">
        <v>44040.6631944444</v>
      </c>
      <c r="B239" s="18" t="n">
        <f aca="false">DATE(YEAR(A239),MONTH(A239),DAY(A239))</f>
        <v>44040</v>
      </c>
      <c r="C239" s="0" t="n">
        <v>0</v>
      </c>
      <c r="D239" s="0" t="n">
        <v>0</v>
      </c>
      <c r="E239" s="0" t="n">
        <v>0</v>
      </c>
      <c r="F239" s="0" t="n">
        <f aca="false">AVERAGE(C239:E239)</f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18.6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</row>
    <row r="240" customFormat="false" ht="13.8" hidden="false" customHeight="false" outlineLevel="0" collapsed="false">
      <c r="A240" s="17" t="n">
        <v>44040.66875</v>
      </c>
      <c r="B240" s="18" t="n">
        <f aca="false">DATE(YEAR(A240),MONTH(A240),DAY(A240))</f>
        <v>44040</v>
      </c>
      <c r="C240" s="0" t="n">
        <v>0</v>
      </c>
      <c r="D240" s="0" t="n">
        <v>0</v>
      </c>
      <c r="E240" s="0" t="n">
        <v>0</v>
      </c>
      <c r="F240" s="0" t="n">
        <f aca="false">AVERAGE(C240:E240)</f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37.2</v>
      </c>
      <c r="AZ240" s="0" t="n">
        <v>0</v>
      </c>
      <c r="BA240" s="0" t="n">
        <v>0</v>
      </c>
      <c r="BB240" s="0" t="n">
        <v>0</v>
      </c>
    </row>
    <row r="241" customFormat="false" ht="13.8" hidden="false" customHeight="false" outlineLevel="0" collapsed="false">
      <c r="A241" s="17" t="n">
        <v>44040.6701388889</v>
      </c>
      <c r="B241" s="18" t="n">
        <f aca="false">DATE(YEAR(A241),MONTH(A241),DAY(A241))</f>
        <v>44040</v>
      </c>
      <c r="C241" s="0" t="n">
        <v>0</v>
      </c>
      <c r="D241" s="0" t="n">
        <v>0</v>
      </c>
      <c r="E241" s="0" t="n">
        <v>0</v>
      </c>
      <c r="F241" s="0" t="n">
        <f aca="false">AVERAGE(C241:E241)</f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18.6</v>
      </c>
      <c r="AZ241" s="0" t="n">
        <v>0</v>
      </c>
      <c r="BA241" s="0" t="n">
        <v>0</v>
      </c>
      <c r="BB241" s="0" t="n">
        <v>0</v>
      </c>
    </row>
    <row r="242" customFormat="false" ht="13.8" hidden="false" customHeight="false" outlineLevel="0" collapsed="false">
      <c r="A242" s="17" t="n">
        <v>44040.6722222222</v>
      </c>
      <c r="B242" s="18" t="n">
        <f aca="false">DATE(YEAR(A242),MONTH(A242),DAY(A242))</f>
        <v>44040</v>
      </c>
      <c r="C242" s="0" t="n">
        <v>0</v>
      </c>
      <c r="D242" s="0" t="n">
        <v>0</v>
      </c>
      <c r="E242" s="0" t="n">
        <v>0</v>
      </c>
      <c r="F242" s="0" t="n">
        <f aca="false">AVERAGE(C242:E242)</f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18.6</v>
      </c>
      <c r="BA242" s="0" t="n">
        <v>0</v>
      </c>
      <c r="BB242" s="0" t="n">
        <v>0</v>
      </c>
    </row>
    <row r="243" customFormat="false" ht="13.8" hidden="false" customHeight="false" outlineLevel="0" collapsed="false">
      <c r="A243" s="17" t="n">
        <v>44040.6756944444</v>
      </c>
      <c r="B243" s="18" t="n">
        <f aca="false">DATE(YEAR(A243),MONTH(A243),DAY(A243))</f>
        <v>44040</v>
      </c>
      <c r="C243" s="0" t="n">
        <v>0</v>
      </c>
      <c r="D243" s="0" t="n">
        <v>0</v>
      </c>
      <c r="E243" s="0" t="n">
        <v>0</v>
      </c>
      <c r="F243" s="0" t="n">
        <f aca="false">AVERAGE(C243:E243)</f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18.6</v>
      </c>
    </row>
    <row r="244" customFormat="false" ht="13.8" hidden="false" customHeight="false" outlineLevel="0" collapsed="false">
      <c r="A244" s="17" t="n">
        <v>44040.68125</v>
      </c>
      <c r="B244" s="18" t="n">
        <f aca="false">DATE(YEAR(A244),MONTH(A244),DAY(A244))</f>
        <v>44040</v>
      </c>
      <c r="C244" s="0" t="n">
        <v>0</v>
      </c>
      <c r="D244" s="0" t="n">
        <v>0</v>
      </c>
      <c r="E244" s="0" t="n">
        <v>0</v>
      </c>
      <c r="F244" s="0" t="n">
        <f aca="false">AVERAGE(C244:E244)</f>
        <v>0</v>
      </c>
      <c r="G244" s="0" t="n">
        <v>18.6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</row>
    <row r="245" customFormat="false" ht="13.8" hidden="false" customHeight="false" outlineLevel="0" collapsed="false">
      <c r="A245" s="17" t="n">
        <v>44040.6833333333</v>
      </c>
      <c r="B245" s="18" t="n">
        <f aca="false">DATE(YEAR(A245),MONTH(A245),DAY(A245))</f>
        <v>44040</v>
      </c>
      <c r="C245" s="0" t="n">
        <v>0</v>
      </c>
      <c r="D245" s="0" t="n">
        <v>0</v>
      </c>
      <c r="E245" s="0" t="n">
        <v>0</v>
      </c>
      <c r="F245" s="0" t="n">
        <f aca="false">AVERAGE(C245:E245)</f>
        <v>0</v>
      </c>
      <c r="G245" s="0" t="n">
        <v>18.6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</row>
    <row r="246" customFormat="false" ht="13.8" hidden="false" customHeight="false" outlineLevel="0" collapsed="false">
      <c r="A246" s="17" t="n">
        <v>44040.6840277778</v>
      </c>
      <c r="B246" s="18" t="n">
        <f aca="false">DATE(YEAR(A246),MONTH(A246),DAY(A246))</f>
        <v>44040</v>
      </c>
      <c r="C246" s="0" t="n">
        <v>0</v>
      </c>
      <c r="D246" s="0" t="n">
        <v>0</v>
      </c>
      <c r="E246" s="0" t="n">
        <v>0</v>
      </c>
      <c r="F246" s="0" t="n">
        <f aca="false">AVERAGE(C246:E246)</f>
        <v>0</v>
      </c>
      <c r="G246" s="0" t="n">
        <v>0</v>
      </c>
      <c r="H246" s="0" t="n">
        <v>18.6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</row>
    <row r="247" customFormat="false" ht="13.8" hidden="false" customHeight="false" outlineLevel="0" collapsed="false">
      <c r="A247" s="17" t="n">
        <v>44040.6861111111</v>
      </c>
      <c r="B247" s="18" t="n">
        <f aca="false">DATE(YEAR(A247),MONTH(A247),DAY(A247))</f>
        <v>44040</v>
      </c>
      <c r="C247" s="0" t="n">
        <v>0</v>
      </c>
      <c r="D247" s="0" t="n">
        <v>0</v>
      </c>
      <c r="E247" s="0" t="n">
        <v>0</v>
      </c>
      <c r="F247" s="0" t="n">
        <f aca="false">AVERAGE(C247:E247)</f>
        <v>0</v>
      </c>
      <c r="G247" s="0" t="n">
        <v>0</v>
      </c>
      <c r="H247" s="0" t="n">
        <v>0</v>
      </c>
      <c r="I247" s="0" t="n">
        <v>18.6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</row>
    <row r="248" customFormat="false" ht="13.8" hidden="false" customHeight="false" outlineLevel="0" collapsed="false">
      <c r="A248" s="17" t="n">
        <v>44040.6868055556</v>
      </c>
      <c r="B248" s="18" t="n">
        <f aca="false">DATE(YEAR(A248),MONTH(A248),DAY(A248))</f>
        <v>44040</v>
      </c>
      <c r="C248" s="0" t="n">
        <v>0</v>
      </c>
      <c r="D248" s="0" t="n">
        <v>0</v>
      </c>
      <c r="E248" s="0" t="n">
        <v>0</v>
      </c>
      <c r="F248" s="0" t="n">
        <f aca="false">AVERAGE(C248:E248)</f>
        <v>0</v>
      </c>
      <c r="G248" s="0" t="n">
        <v>0</v>
      </c>
      <c r="H248" s="0" t="n">
        <v>0</v>
      </c>
      <c r="I248" s="0" t="n">
        <v>0</v>
      </c>
      <c r="J248" s="0" t="n">
        <v>37.2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</row>
    <row r="249" customFormat="false" ht="13.8" hidden="false" customHeight="false" outlineLevel="0" collapsed="false">
      <c r="A249" s="17" t="n">
        <v>44040.6875</v>
      </c>
      <c r="B249" s="18" t="n">
        <f aca="false">DATE(YEAR(A249),MONTH(A249),DAY(A249))</f>
        <v>44040</v>
      </c>
      <c r="C249" s="0" t="n">
        <v>0</v>
      </c>
      <c r="D249" s="0" t="n">
        <v>0</v>
      </c>
      <c r="E249" s="0" t="n">
        <v>0</v>
      </c>
      <c r="F249" s="0" t="n">
        <f aca="false">AVERAGE(C249:E249)</f>
        <v>0</v>
      </c>
      <c r="G249" s="0" t="n">
        <v>0</v>
      </c>
      <c r="H249" s="0" t="n">
        <v>0</v>
      </c>
      <c r="I249" s="0" t="n">
        <v>0</v>
      </c>
      <c r="J249" s="0" t="n">
        <v>18.6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</row>
    <row r="250" customFormat="false" ht="13.8" hidden="false" customHeight="false" outlineLevel="0" collapsed="false">
      <c r="A250" s="17" t="n">
        <v>44040.7048611111</v>
      </c>
      <c r="B250" s="18" t="n">
        <f aca="false">DATE(YEAR(A250),MONTH(A250),DAY(A250))</f>
        <v>44040</v>
      </c>
      <c r="C250" s="0" t="n">
        <v>0</v>
      </c>
      <c r="D250" s="0" t="n">
        <v>0</v>
      </c>
      <c r="E250" s="0" t="n">
        <v>0</v>
      </c>
      <c r="F250" s="0" t="n">
        <f aca="false">AVERAGE(C250:E250)</f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18.6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</row>
    <row r="251" customFormat="false" ht="13.8" hidden="false" customHeight="false" outlineLevel="0" collapsed="false">
      <c r="A251" s="17" t="n">
        <v>44040.71875</v>
      </c>
      <c r="B251" s="18" t="n">
        <f aca="false">DATE(YEAR(A251),MONTH(A251),DAY(A251))</f>
        <v>44040</v>
      </c>
      <c r="C251" s="0" t="n">
        <v>0</v>
      </c>
      <c r="D251" s="0" t="n">
        <v>0</v>
      </c>
      <c r="E251" s="0" t="n">
        <v>0</v>
      </c>
      <c r="F251" s="0" t="n">
        <f aca="false">AVERAGE(C251:E251)</f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18.6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</row>
    <row r="252" customFormat="false" ht="13.8" hidden="false" customHeight="false" outlineLevel="0" collapsed="false">
      <c r="A252" s="17" t="n">
        <v>44040.7277777778</v>
      </c>
      <c r="B252" s="18" t="n">
        <f aca="false">DATE(YEAR(A252),MONTH(A252),DAY(A252))</f>
        <v>44040</v>
      </c>
      <c r="C252" s="0" t="n">
        <v>0</v>
      </c>
      <c r="D252" s="0" t="n">
        <v>0</v>
      </c>
      <c r="E252" s="0" t="n">
        <v>0</v>
      </c>
      <c r="F252" s="0" t="n">
        <f aca="false">AVERAGE(C252:E252)</f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</row>
    <row r="253" customFormat="false" ht="13.8" hidden="false" customHeight="false" outlineLevel="0" collapsed="false">
      <c r="A253" s="17" t="n">
        <v>44040.7291666667</v>
      </c>
      <c r="B253" s="18" t="n">
        <f aca="false">DATE(YEAR(A253),MONTH(A253),DAY(A253))</f>
        <v>44040</v>
      </c>
      <c r="C253" s="0" t="n">
        <v>0</v>
      </c>
      <c r="D253" s="0" t="n">
        <v>0</v>
      </c>
      <c r="E253" s="0" t="n">
        <v>0</v>
      </c>
      <c r="F253" s="0" t="n">
        <f aca="false">AVERAGE(C253:E253)</f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18.6</v>
      </c>
      <c r="AY253" s="0" t="n">
        <v>0</v>
      </c>
      <c r="AZ253" s="0" t="n">
        <v>0</v>
      </c>
      <c r="BA253" s="0" t="n">
        <v>0</v>
      </c>
      <c r="BB253" s="0" t="n">
        <v>0</v>
      </c>
    </row>
    <row r="254" customFormat="false" ht="13.8" hidden="false" customHeight="false" outlineLevel="0" collapsed="false">
      <c r="A254" s="17" t="n">
        <v>44040.7347222222</v>
      </c>
      <c r="B254" s="18" t="n">
        <f aca="false">DATE(YEAR(A254),MONTH(A254),DAY(A254))</f>
        <v>44040</v>
      </c>
      <c r="C254" s="0" t="n">
        <v>0</v>
      </c>
      <c r="D254" s="0" t="n">
        <v>0</v>
      </c>
      <c r="E254" s="0" t="n">
        <v>0</v>
      </c>
      <c r="F254" s="0" t="n">
        <f aca="false">AVERAGE(C254:E254)</f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18.6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</row>
    <row r="255" customFormat="false" ht="13.8" hidden="false" customHeight="false" outlineLevel="0" collapsed="false">
      <c r="A255" s="17" t="n">
        <v>44040.7361111111</v>
      </c>
      <c r="B255" s="18" t="n">
        <f aca="false">DATE(YEAR(A255),MONTH(A255),DAY(A255))</f>
        <v>44040</v>
      </c>
      <c r="C255" s="0" t="n">
        <v>0</v>
      </c>
      <c r="D255" s="0" t="n">
        <v>0</v>
      </c>
      <c r="E255" s="0" t="n">
        <v>0</v>
      </c>
      <c r="F255" s="0" t="n">
        <f aca="false">AVERAGE(C255:E255)</f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18.6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</row>
    <row r="256" customFormat="false" ht="13.8" hidden="false" customHeight="false" outlineLevel="0" collapsed="false">
      <c r="A256" s="17" t="n">
        <v>44040.7409722222</v>
      </c>
      <c r="B256" s="18" t="n">
        <f aca="false">DATE(YEAR(A256),MONTH(A256),DAY(A256))</f>
        <v>44040</v>
      </c>
      <c r="C256" s="0" t="n">
        <v>0</v>
      </c>
      <c r="D256" s="0" t="n">
        <v>0</v>
      </c>
      <c r="E256" s="0" t="n">
        <v>18.6</v>
      </c>
      <c r="F256" s="0" t="n">
        <f aca="false">AVERAGE(C256:E256)</f>
        <v>6.2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</row>
    <row r="257" customFormat="false" ht="13.8" hidden="false" customHeight="false" outlineLevel="0" collapsed="false">
      <c r="A257" s="17" t="n">
        <v>44040.7430555556</v>
      </c>
      <c r="B257" s="18" t="n">
        <f aca="false">DATE(YEAR(A257),MONTH(A257),DAY(A257))</f>
        <v>44040</v>
      </c>
      <c r="C257" s="0" t="n">
        <v>0</v>
      </c>
      <c r="D257" s="0" t="n">
        <v>18.6</v>
      </c>
      <c r="E257" s="0" t="n">
        <v>0</v>
      </c>
      <c r="F257" s="0" t="n">
        <f aca="false">AVERAGE(C257:E257)</f>
        <v>6.2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</row>
    <row r="258" customFormat="false" ht="13.8" hidden="false" customHeight="false" outlineLevel="0" collapsed="false">
      <c r="A258" s="17" t="n">
        <v>44040.7444444444</v>
      </c>
      <c r="B258" s="18" t="n">
        <f aca="false">DATE(YEAR(A258),MONTH(A258),DAY(A258))</f>
        <v>44040</v>
      </c>
      <c r="C258" s="0" t="n">
        <v>55.9</v>
      </c>
      <c r="D258" s="0" t="n">
        <v>0</v>
      </c>
      <c r="E258" s="0" t="n">
        <v>0</v>
      </c>
      <c r="F258" s="0" t="n">
        <f aca="false">AVERAGE(C258:E258)</f>
        <v>18.6333333333333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</row>
    <row r="259" customFormat="false" ht="13.8" hidden="false" customHeight="false" outlineLevel="0" collapsed="false">
      <c r="A259" s="17" t="n">
        <v>44040.7534722222</v>
      </c>
      <c r="B259" s="18" t="n">
        <f aca="false">DATE(YEAR(A259),MONTH(A259),DAY(A259))</f>
        <v>44040</v>
      </c>
      <c r="C259" s="0" t="n">
        <v>0</v>
      </c>
      <c r="D259" s="0" t="n">
        <v>0</v>
      </c>
      <c r="E259" s="0" t="n">
        <v>0</v>
      </c>
      <c r="F259" s="0" t="n">
        <f aca="false">AVERAGE(C259:E259)</f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18.6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</row>
    <row r="260" customFormat="false" ht="13.8" hidden="false" customHeight="false" outlineLevel="0" collapsed="false">
      <c r="A260" s="17" t="n">
        <v>44040.7548611111</v>
      </c>
      <c r="B260" s="18" t="n">
        <f aca="false">DATE(YEAR(A260),MONTH(A260),DAY(A260))</f>
        <v>44040</v>
      </c>
      <c r="C260" s="0" t="n">
        <v>0</v>
      </c>
      <c r="D260" s="0" t="n">
        <v>0</v>
      </c>
      <c r="E260" s="0" t="n">
        <v>0</v>
      </c>
      <c r="F260" s="0" t="n">
        <f aca="false">AVERAGE(C260:E260)</f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18.6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</row>
    <row r="261" customFormat="false" ht="13.8" hidden="false" customHeight="false" outlineLevel="0" collapsed="false">
      <c r="A261" s="17" t="n">
        <v>44040.75625</v>
      </c>
      <c r="B261" s="18" t="n">
        <f aca="false">DATE(YEAR(A261),MONTH(A261),DAY(A261))</f>
        <v>44040</v>
      </c>
      <c r="C261" s="0" t="n">
        <v>0</v>
      </c>
      <c r="D261" s="0" t="n">
        <v>0</v>
      </c>
      <c r="E261" s="0" t="n">
        <v>0</v>
      </c>
      <c r="F261" s="0" t="n">
        <f aca="false">AVERAGE(C261:E261)</f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18.6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</row>
    <row r="262" customFormat="false" ht="13.8" hidden="false" customHeight="false" outlineLevel="0" collapsed="false">
      <c r="B262" s="18" t="n">
        <f aca="false">DATE(YEAR(A262),MONTH(A262),DAY(A262))</f>
        <v>0</v>
      </c>
      <c r="F262" s="0" t="e">
        <f aca="false">AVERAGE(C262:E262)</f>
        <v>#DIV/0!</v>
      </c>
    </row>
    <row r="263" customFormat="false" ht="13.8" hidden="false" customHeight="false" outlineLevel="0" collapsed="false">
      <c r="A263" s="17" t="n">
        <v>44044.2875</v>
      </c>
      <c r="B263" s="18" t="n">
        <f aca="false">DATE(YEAR(A263),MONTH(A263),DAY(A263))</f>
        <v>44044</v>
      </c>
      <c r="C263" s="0" t="n">
        <v>0</v>
      </c>
      <c r="D263" s="0" t="n">
        <v>18.6</v>
      </c>
      <c r="E263" s="0" t="n">
        <v>0</v>
      </c>
      <c r="F263" s="0" t="n">
        <f aca="false">AVERAGE(C263:E263)</f>
        <v>6.2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</row>
    <row r="264" customFormat="false" ht="13.8" hidden="false" customHeight="false" outlineLevel="0" collapsed="false">
      <c r="A264" s="17" t="n">
        <v>44044.2881944444</v>
      </c>
      <c r="B264" s="18" t="n">
        <f aca="false">DATE(YEAR(A264),MONTH(A264),DAY(A264))</f>
        <v>44044</v>
      </c>
      <c r="C264" s="0" t="n">
        <v>0</v>
      </c>
      <c r="D264" s="0" t="n">
        <v>0</v>
      </c>
      <c r="E264" s="0" t="n">
        <v>18.6</v>
      </c>
      <c r="F264" s="0" t="n">
        <f aca="false">AVERAGE(C264:E264)</f>
        <v>6.2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</row>
    <row r="265" customFormat="false" ht="13.8" hidden="false" customHeight="false" outlineLevel="0" collapsed="false">
      <c r="A265" s="17" t="n">
        <v>44044.2930555556</v>
      </c>
      <c r="B265" s="18" t="n">
        <f aca="false">DATE(YEAR(A265),MONTH(A265),DAY(A265))</f>
        <v>44044</v>
      </c>
      <c r="C265" s="0" t="n">
        <v>18.6</v>
      </c>
      <c r="D265" s="0" t="n">
        <v>0</v>
      </c>
      <c r="E265" s="0" t="n">
        <v>0</v>
      </c>
      <c r="F265" s="0" t="n">
        <f aca="false">AVERAGE(C265:E265)</f>
        <v>6.2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</row>
    <row r="266" customFormat="false" ht="13.8" hidden="false" customHeight="false" outlineLevel="0" collapsed="false">
      <c r="A266" s="17" t="n">
        <v>44044.3194444444</v>
      </c>
      <c r="B266" s="18" t="n">
        <f aca="false">DATE(YEAR(A266),MONTH(A266),DAY(A266))</f>
        <v>44044</v>
      </c>
      <c r="C266" s="0" t="n">
        <v>0</v>
      </c>
      <c r="D266" s="0" t="n">
        <v>18.6</v>
      </c>
      <c r="E266" s="0" t="n">
        <v>18.6</v>
      </c>
      <c r="F266" s="0" t="n">
        <f aca="false">AVERAGE(C266:E266)</f>
        <v>12.4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</row>
    <row r="267" customFormat="false" ht="13.8" hidden="false" customHeight="false" outlineLevel="0" collapsed="false">
      <c r="A267" s="17" t="n">
        <v>44044.3201388889</v>
      </c>
      <c r="B267" s="18" t="n">
        <f aca="false">DATE(YEAR(A267),MONTH(A267),DAY(A267))</f>
        <v>44044</v>
      </c>
      <c r="C267" s="0" t="n">
        <v>18.6</v>
      </c>
      <c r="D267" s="0" t="n">
        <v>0</v>
      </c>
      <c r="E267" s="0" t="n">
        <v>0</v>
      </c>
      <c r="F267" s="0" t="n">
        <f aca="false">AVERAGE(C267:E267)</f>
        <v>6.2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</row>
    <row r="268" customFormat="false" ht="13.8" hidden="false" customHeight="false" outlineLevel="0" collapsed="false">
      <c r="A268" s="17" t="n">
        <v>44044.3215277778</v>
      </c>
      <c r="B268" s="18" t="n">
        <f aca="false">DATE(YEAR(A268),MONTH(A268),DAY(A268))</f>
        <v>44044</v>
      </c>
      <c r="C268" s="0" t="n">
        <v>0</v>
      </c>
      <c r="D268" s="0" t="n">
        <v>0</v>
      </c>
      <c r="E268" s="0" t="n">
        <v>0</v>
      </c>
      <c r="F268" s="0" t="n">
        <f aca="false">AVERAGE(C268:E268)</f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37.2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</row>
    <row r="269" customFormat="false" ht="13.8" hidden="false" customHeight="false" outlineLevel="0" collapsed="false">
      <c r="A269" s="17" t="n">
        <v>44044.3222222222</v>
      </c>
      <c r="B269" s="18" t="n">
        <f aca="false">DATE(YEAR(A269),MONTH(A269),DAY(A269))</f>
        <v>44044</v>
      </c>
      <c r="C269" s="0" t="n">
        <v>0</v>
      </c>
      <c r="D269" s="0" t="n">
        <v>18.6</v>
      </c>
      <c r="E269" s="0" t="n">
        <v>0</v>
      </c>
      <c r="F269" s="0" t="n">
        <f aca="false">AVERAGE(C269:E269)</f>
        <v>6.2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</row>
    <row r="270" customFormat="false" ht="13.8" hidden="false" customHeight="false" outlineLevel="0" collapsed="false">
      <c r="A270" s="17" t="n">
        <v>44044.3229166667</v>
      </c>
      <c r="B270" s="18" t="n">
        <f aca="false">DATE(YEAR(A270),MONTH(A270),DAY(A270))</f>
        <v>44044</v>
      </c>
      <c r="C270" s="0" t="n">
        <v>0</v>
      </c>
      <c r="D270" s="0" t="n">
        <v>0</v>
      </c>
      <c r="E270" s="0" t="n">
        <v>18.6</v>
      </c>
      <c r="F270" s="0" t="n">
        <f aca="false">AVERAGE(C270:E270)</f>
        <v>6.2</v>
      </c>
      <c r="G270" s="0" t="n">
        <v>0</v>
      </c>
      <c r="H270" s="0" t="n">
        <v>0</v>
      </c>
      <c r="I270" s="0" t="n">
        <v>0</v>
      </c>
      <c r="J270" s="0" t="n">
        <v>18.6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18.6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</row>
    <row r="271" customFormat="false" ht="13.8" hidden="false" customHeight="false" outlineLevel="0" collapsed="false">
      <c r="A271" s="17" t="n">
        <v>44044.3243055556</v>
      </c>
      <c r="B271" s="18" t="n">
        <f aca="false">DATE(YEAR(A271),MONTH(A271),DAY(A271))</f>
        <v>44044</v>
      </c>
      <c r="C271" s="0" t="n">
        <v>18.6</v>
      </c>
      <c r="D271" s="0" t="n">
        <v>0</v>
      </c>
      <c r="E271" s="0" t="n">
        <v>0</v>
      </c>
      <c r="F271" s="0" t="n">
        <f aca="false">AVERAGE(C271:E271)</f>
        <v>6.2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</row>
    <row r="272" customFormat="false" ht="13.8" hidden="false" customHeight="false" outlineLevel="0" collapsed="false">
      <c r="A272" s="17" t="n">
        <v>44044.325</v>
      </c>
      <c r="B272" s="18" t="n">
        <f aca="false">DATE(YEAR(A272),MONTH(A272),DAY(A272))</f>
        <v>44044</v>
      </c>
      <c r="C272" s="0" t="n">
        <v>0</v>
      </c>
      <c r="D272" s="0" t="n">
        <v>0</v>
      </c>
      <c r="E272" s="0" t="n">
        <v>0</v>
      </c>
      <c r="F272" s="0" t="n">
        <f aca="false">AVERAGE(C272:E272)</f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18.6</v>
      </c>
      <c r="AI272" s="0" t="n">
        <v>0</v>
      </c>
      <c r="AJ272" s="0" t="n">
        <v>0</v>
      </c>
      <c r="AK272" s="0" t="n">
        <v>0</v>
      </c>
      <c r="AL272" s="0" t="n">
        <v>18.6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</row>
    <row r="273" customFormat="false" ht="13.8" hidden="false" customHeight="false" outlineLevel="0" collapsed="false">
      <c r="A273" s="17" t="n">
        <v>44044.3256944444</v>
      </c>
      <c r="B273" s="18" t="n">
        <f aca="false">DATE(YEAR(A273),MONTH(A273),DAY(A273))</f>
        <v>44044</v>
      </c>
      <c r="C273" s="0" t="n">
        <v>0</v>
      </c>
      <c r="D273" s="0" t="n">
        <v>18.6</v>
      </c>
      <c r="E273" s="0" t="n">
        <v>0</v>
      </c>
      <c r="F273" s="0" t="n">
        <f aca="false">AVERAGE(C273:E273)</f>
        <v>6.2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18.6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</row>
    <row r="274" customFormat="false" ht="13.8" hidden="false" customHeight="false" outlineLevel="0" collapsed="false">
      <c r="A274" s="17" t="n">
        <v>44044.3263888889</v>
      </c>
      <c r="B274" s="18" t="n">
        <f aca="false">DATE(YEAR(A274),MONTH(A274),DAY(A274))</f>
        <v>44044</v>
      </c>
      <c r="C274" s="0" t="n">
        <v>18.6</v>
      </c>
      <c r="D274" s="0" t="n">
        <v>0</v>
      </c>
      <c r="E274" s="0" t="n">
        <v>18.6</v>
      </c>
      <c r="F274" s="0" t="n">
        <f aca="false">AVERAGE(C274:E274)</f>
        <v>12.4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18.6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</row>
    <row r="275" customFormat="false" ht="13.8" hidden="false" customHeight="false" outlineLevel="0" collapsed="false">
      <c r="A275" s="17" t="n">
        <v>44044.3277777778</v>
      </c>
      <c r="B275" s="18" t="n">
        <f aca="false">DATE(YEAR(A275),MONTH(A275),DAY(A275))</f>
        <v>44044</v>
      </c>
      <c r="C275" s="0" t="n">
        <v>0</v>
      </c>
      <c r="D275" s="0" t="n">
        <v>18.6</v>
      </c>
      <c r="E275" s="0" t="n">
        <v>0</v>
      </c>
      <c r="F275" s="0" t="n">
        <f aca="false">AVERAGE(C275:E275)</f>
        <v>6.2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</row>
    <row r="276" customFormat="false" ht="13.8" hidden="false" customHeight="false" outlineLevel="0" collapsed="false">
      <c r="A276" s="17" t="n">
        <v>44044.3284722222</v>
      </c>
      <c r="B276" s="18" t="n">
        <f aca="false">DATE(YEAR(A276),MONTH(A276),DAY(A276))</f>
        <v>44044</v>
      </c>
      <c r="C276" s="0" t="n">
        <v>0</v>
      </c>
      <c r="D276" s="0" t="n">
        <v>0</v>
      </c>
      <c r="E276" s="0" t="n">
        <v>0</v>
      </c>
      <c r="F276" s="0" t="n">
        <f aca="false">AVERAGE(C276:E276)</f>
        <v>0</v>
      </c>
      <c r="G276" s="0" t="n">
        <v>0</v>
      </c>
      <c r="H276" s="0" t="n">
        <v>0</v>
      </c>
      <c r="I276" s="0" t="n">
        <v>0</v>
      </c>
      <c r="J276" s="0" t="n">
        <v>18.6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</row>
    <row r="277" customFormat="false" ht="13.8" hidden="false" customHeight="false" outlineLevel="0" collapsed="false">
      <c r="A277" s="17" t="n">
        <v>44044.3291666667</v>
      </c>
      <c r="B277" s="18" t="n">
        <f aca="false">DATE(YEAR(A277),MONTH(A277),DAY(A277))</f>
        <v>44044</v>
      </c>
      <c r="C277" s="0" t="n">
        <v>0</v>
      </c>
      <c r="D277" s="0" t="n">
        <v>0</v>
      </c>
      <c r="E277" s="0" t="n">
        <v>18.6</v>
      </c>
      <c r="F277" s="0" t="n">
        <f aca="false">AVERAGE(C277:E277)</f>
        <v>6.2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18.6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</row>
    <row r="278" customFormat="false" ht="13.8" hidden="false" customHeight="false" outlineLevel="0" collapsed="false">
      <c r="A278" s="17" t="n">
        <v>44044.3298611111</v>
      </c>
      <c r="B278" s="18" t="n">
        <f aca="false">DATE(YEAR(A278),MONTH(A278),DAY(A278))</f>
        <v>44044</v>
      </c>
      <c r="C278" s="0" t="n">
        <v>18.6</v>
      </c>
      <c r="D278" s="0" t="n">
        <v>0</v>
      </c>
      <c r="E278" s="0" t="n">
        <v>0</v>
      </c>
      <c r="F278" s="0" t="n">
        <f aca="false">AVERAGE(C278:E278)</f>
        <v>6.2</v>
      </c>
      <c r="G278" s="0" t="n">
        <v>0</v>
      </c>
      <c r="H278" s="0" t="n">
        <v>18.6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18.6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</row>
    <row r="279" customFormat="false" ht="13.8" hidden="false" customHeight="false" outlineLevel="0" collapsed="false">
      <c r="A279" s="17" t="n">
        <v>44044.3305555556</v>
      </c>
      <c r="B279" s="18" t="n">
        <f aca="false">DATE(YEAR(A279),MONTH(A279),DAY(A279))</f>
        <v>44044</v>
      </c>
      <c r="C279" s="0" t="n">
        <v>0</v>
      </c>
      <c r="D279" s="0" t="n">
        <v>0</v>
      </c>
      <c r="E279" s="0" t="n">
        <v>0</v>
      </c>
      <c r="F279" s="0" t="n">
        <f aca="false">AVERAGE(C279:E279)</f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18.6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18.6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</row>
    <row r="280" customFormat="false" ht="13.8" hidden="false" customHeight="false" outlineLevel="0" collapsed="false">
      <c r="A280" s="17" t="n">
        <v>44044.33125</v>
      </c>
      <c r="B280" s="18" t="n">
        <f aca="false">DATE(YEAR(A280),MONTH(A280),DAY(A280))</f>
        <v>44044</v>
      </c>
      <c r="C280" s="0" t="n">
        <v>0</v>
      </c>
      <c r="D280" s="0" t="n">
        <v>18.6</v>
      </c>
      <c r="E280" s="0" t="n">
        <v>0</v>
      </c>
      <c r="F280" s="0" t="n">
        <f aca="false">AVERAGE(C280:E280)</f>
        <v>6.2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</row>
    <row r="281" customFormat="false" ht="13.8" hidden="false" customHeight="false" outlineLevel="0" collapsed="false">
      <c r="A281" s="17" t="n">
        <v>44044.3319444444</v>
      </c>
      <c r="B281" s="18" t="n">
        <f aca="false">DATE(YEAR(A281),MONTH(A281),DAY(A281))</f>
        <v>44044</v>
      </c>
      <c r="C281" s="0" t="n">
        <v>0</v>
      </c>
      <c r="D281" s="0" t="n">
        <v>0</v>
      </c>
      <c r="E281" s="0" t="n">
        <v>0</v>
      </c>
      <c r="F281" s="0" t="n">
        <f aca="false">AVERAGE(C281:E281)</f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18.6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</row>
    <row r="282" customFormat="false" ht="13.8" hidden="false" customHeight="false" outlineLevel="0" collapsed="false">
      <c r="A282" s="17" t="n">
        <v>44044.3326388889</v>
      </c>
      <c r="B282" s="18" t="n">
        <f aca="false">DATE(YEAR(A282),MONTH(A282),DAY(A282))</f>
        <v>44044</v>
      </c>
      <c r="C282" s="0" t="n">
        <v>0</v>
      </c>
      <c r="D282" s="0" t="n">
        <v>0</v>
      </c>
      <c r="E282" s="0" t="n">
        <v>0</v>
      </c>
      <c r="F282" s="0" t="n">
        <f aca="false">AVERAGE(C282:E282)</f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18.6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</row>
    <row r="283" customFormat="false" ht="13.8" hidden="false" customHeight="false" outlineLevel="0" collapsed="false">
      <c r="A283" s="17" t="n">
        <v>44044.3354166667</v>
      </c>
      <c r="B283" s="18" t="n">
        <f aca="false">DATE(YEAR(A283),MONTH(A283),DAY(A283))</f>
        <v>44044</v>
      </c>
      <c r="C283" s="0" t="n">
        <v>0</v>
      </c>
      <c r="D283" s="0" t="n">
        <v>0</v>
      </c>
      <c r="E283" s="0" t="n">
        <v>0</v>
      </c>
      <c r="F283" s="0" t="n">
        <f aca="false">AVERAGE(C283:E283)</f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18.6</v>
      </c>
      <c r="BB283" s="0" t="n">
        <v>0</v>
      </c>
    </row>
    <row r="284" customFormat="false" ht="13.8" hidden="false" customHeight="false" outlineLevel="0" collapsed="false">
      <c r="A284" s="17" t="n">
        <v>44044.3375</v>
      </c>
      <c r="B284" s="18" t="n">
        <f aca="false">DATE(YEAR(A284),MONTH(A284),DAY(A284))</f>
        <v>44044</v>
      </c>
      <c r="C284" s="0" t="n">
        <v>0</v>
      </c>
      <c r="D284" s="0" t="n">
        <v>0</v>
      </c>
      <c r="E284" s="0" t="n">
        <v>0</v>
      </c>
      <c r="F284" s="0" t="n">
        <f aca="false">AVERAGE(C284:E284)</f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18.6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</row>
    <row r="285" customFormat="false" ht="13.8" hidden="false" customHeight="false" outlineLevel="0" collapsed="false">
      <c r="A285" s="17" t="n">
        <v>44044.3381944444</v>
      </c>
      <c r="B285" s="18" t="n">
        <f aca="false">DATE(YEAR(A285),MONTH(A285),DAY(A285))</f>
        <v>44044</v>
      </c>
      <c r="C285" s="0" t="n">
        <v>0</v>
      </c>
      <c r="D285" s="0" t="n">
        <v>0</v>
      </c>
      <c r="E285" s="0" t="n">
        <v>18.6</v>
      </c>
      <c r="F285" s="0" t="n">
        <f aca="false">AVERAGE(C285:E285)</f>
        <v>6.2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</row>
    <row r="286" customFormat="false" ht="13.8" hidden="false" customHeight="false" outlineLevel="0" collapsed="false">
      <c r="A286" s="17" t="n">
        <v>44044.3388888889</v>
      </c>
      <c r="B286" s="18" t="n">
        <f aca="false">DATE(YEAR(A286),MONTH(A286),DAY(A286))</f>
        <v>44044</v>
      </c>
      <c r="C286" s="0" t="n">
        <v>0</v>
      </c>
      <c r="D286" s="0" t="n">
        <v>0</v>
      </c>
      <c r="E286" s="0" t="n">
        <v>0</v>
      </c>
      <c r="F286" s="0" t="n">
        <f aca="false">AVERAGE(C286:E286)</f>
        <v>0</v>
      </c>
      <c r="G286" s="0" t="n">
        <v>0</v>
      </c>
      <c r="H286" s="0" t="n">
        <v>0</v>
      </c>
      <c r="I286" s="0" t="n">
        <v>0</v>
      </c>
      <c r="J286" s="0" t="n">
        <v>18.6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</row>
    <row r="287" customFormat="false" ht="13.8" hidden="false" customHeight="false" outlineLevel="0" collapsed="false">
      <c r="A287" s="17" t="n">
        <v>44044.34375</v>
      </c>
      <c r="B287" s="18" t="n">
        <f aca="false">DATE(YEAR(A287),MONTH(A287),DAY(A287))</f>
        <v>44044</v>
      </c>
      <c r="C287" s="0" t="n">
        <v>18.6</v>
      </c>
      <c r="D287" s="0" t="n">
        <v>0</v>
      </c>
      <c r="E287" s="0" t="n">
        <v>0</v>
      </c>
      <c r="F287" s="0" t="n">
        <f aca="false">AVERAGE(C287:E287)</f>
        <v>6.2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18.6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18.6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</row>
    <row r="288" customFormat="false" ht="13.8" hidden="false" customHeight="false" outlineLevel="0" collapsed="false">
      <c r="A288" s="17" t="n">
        <v>44044.3444444445</v>
      </c>
      <c r="B288" s="18" t="n">
        <f aca="false">DATE(YEAR(A288),MONTH(A288),DAY(A288))</f>
        <v>44044</v>
      </c>
      <c r="C288" s="0" t="n">
        <v>0</v>
      </c>
      <c r="D288" s="0" t="n">
        <v>0</v>
      </c>
      <c r="E288" s="0" t="n">
        <v>0</v>
      </c>
      <c r="F288" s="0" t="n">
        <f aca="false">AVERAGE(C288:E288)</f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18.6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</row>
    <row r="289" customFormat="false" ht="13.8" hidden="false" customHeight="false" outlineLevel="0" collapsed="false">
      <c r="A289" s="17" t="n">
        <v>44044.3451388889</v>
      </c>
      <c r="B289" s="18" t="n">
        <f aca="false">DATE(YEAR(A289),MONTH(A289),DAY(A289))</f>
        <v>44044</v>
      </c>
      <c r="C289" s="0" t="n">
        <v>0</v>
      </c>
      <c r="D289" s="0" t="n">
        <v>18.6</v>
      </c>
      <c r="E289" s="0" t="n">
        <v>0</v>
      </c>
      <c r="F289" s="0" t="n">
        <f aca="false">AVERAGE(C289:E289)</f>
        <v>6.2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18.6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</row>
    <row r="290" customFormat="false" ht="13.8" hidden="false" customHeight="false" outlineLevel="0" collapsed="false">
      <c r="A290" s="17" t="n">
        <v>44044.3458333333</v>
      </c>
      <c r="B290" s="18" t="n">
        <f aca="false">DATE(YEAR(A290),MONTH(A290),DAY(A290))</f>
        <v>44044</v>
      </c>
      <c r="C290" s="0" t="n">
        <v>18.6</v>
      </c>
      <c r="D290" s="0" t="n">
        <v>0</v>
      </c>
      <c r="E290" s="0" t="n">
        <v>18.6</v>
      </c>
      <c r="F290" s="0" t="n">
        <f aca="false">AVERAGE(C290:E290)</f>
        <v>12.4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</row>
    <row r="291" customFormat="false" ht="13.8" hidden="false" customHeight="false" outlineLevel="0" collapsed="false">
      <c r="A291" s="17" t="n">
        <v>44044.3465277778</v>
      </c>
      <c r="B291" s="18" t="n">
        <f aca="false">DATE(YEAR(A291),MONTH(A291),DAY(A291))</f>
        <v>44044</v>
      </c>
      <c r="C291" s="0" t="n">
        <v>18.6</v>
      </c>
      <c r="D291" s="0" t="n">
        <v>18.6</v>
      </c>
      <c r="E291" s="0" t="n">
        <v>18.6</v>
      </c>
      <c r="F291" s="0" t="n">
        <f aca="false">AVERAGE(C291:E291)</f>
        <v>18.6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18.6</v>
      </c>
      <c r="Y291" s="0" t="n">
        <v>18.6</v>
      </c>
      <c r="Z291" s="0" t="n">
        <v>0</v>
      </c>
      <c r="AA291" s="0" t="n">
        <v>0</v>
      </c>
      <c r="AB291" s="0" t="n">
        <v>0</v>
      </c>
      <c r="AC291" s="0" t="n">
        <v>18.6</v>
      </c>
      <c r="AD291" s="0" t="n">
        <v>0</v>
      </c>
      <c r="AE291" s="0" t="n">
        <v>0</v>
      </c>
      <c r="AF291" s="0" t="n">
        <v>0</v>
      </c>
      <c r="AG291" s="0" t="n">
        <v>18.6</v>
      </c>
      <c r="AH291" s="0" t="n">
        <v>0</v>
      </c>
      <c r="AI291" s="0" t="n">
        <v>0</v>
      </c>
      <c r="AJ291" s="0" t="n">
        <v>18.6</v>
      </c>
      <c r="AK291" s="0" t="n">
        <v>18.6</v>
      </c>
      <c r="AL291" s="0" t="n">
        <v>18.6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18.6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</row>
    <row r="292" customFormat="false" ht="13.8" hidden="false" customHeight="false" outlineLevel="0" collapsed="false">
      <c r="A292" s="17" t="n">
        <v>44044.3472222222</v>
      </c>
      <c r="B292" s="18" t="n">
        <f aca="false">DATE(YEAR(A292),MONTH(A292),DAY(A292))</f>
        <v>44044</v>
      </c>
      <c r="C292" s="0" t="n">
        <v>0</v>
      </c>
      <c r="D292" s="0" t="n">
        <v>18.6</v>
      </c>
      <c r="E292" s="0" t="n">
        <v>0</v>
      </c>
      <c r="F292" s="0" t="n">
        <f aca="false">AVERAGE(C292:E292)</f>
        <v>6.2</v>
      </c>
      <c r="G292" s="0" t="n">
        <v>0</v>
      </c>
      <c r="H292" s="0" t="n">
        <v>18.6</v>
      </c>
      <c r="I292" s="0" t="n">
        <v>0</v>
      </c>
      <c r="J292" s="0" t="n">
        <v>18.6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18.6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18.6</v>
      </c>
      <c r="AC292" s="0" t="n">
        <v>0</v>
      </c>
      <c r="AD292" s="0" t="n">
        <v>0</v>
      </c>
      <c r="AE292" s="0" t="n">
        <v>0</v>
      </c>
      <c r="AF292" s="0" t="n">
        <v>18.6</v>
      </c>
      <c r="AG292" s="0" t="n">
        <v>0</v>
      </c>
      <c r="AH292" s="0" t="n">
        <v>18.6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18.6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</row>
    <row r="293" customFormat="false" ht="13.8" hidden="false" customHeight="false" outlineLevel="0" collapsed="false">
      <c r="A293" s="17" t="n">
        <v>44044.3479166667</v>
      </c>
      <c r="B293" s="18" t="n">
        <f aca="false">DATE(YEAR(A293),MONTH(A293),DAY(A293))</f>
        <v>44044</v>
      </c>
      <c r="C293" s="0" t="n">
        <v>18.6</v>
      </c>
      <c r="D293" s="0" t="n">
        <v>18.6</v>
      </c>
      <c r="E293" s="0" t="n">
        <v>18.6</v>
      </c>
      <c r="F293" s="0" t="n">
        <f aca="false">AVERAGE(C293:E293)</f>
        <v>18.6</v>
      </c>
      <c r="G293" s="0" t="n">
        <v>0</v>
      </c>
      <c r="H293" s="0" t="n">
        <v>18.6</v>
      </c>
      <c r="I293" s="0" t="n">
        <v>18.6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18.6</v>
      </c>
      <c r="U293" s="0" t="n">
        <v>18.6</v>
      </c>
      <c r="V293" s="0" t="n">
        <v>18.6</v>
      </c>
      <c r="W293" s="0" t="n">
        <v>0</v>
      </c>
      <c r="X293" s="0" t="n">
        <v>18.6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18.6</v>
      </c>
      <c r="AD293" s="0" t="n">
        <v>18.6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18.6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18.6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18.6</v>
      </c>
      <c r="BA293" s="0" t="n">
        <v>18.6</v>
      </c>
      <c r="BB293" s="0" t="n">
        <v>0</v>
      </c>
    </row>
    <row r="294" customFormat="false" ht="13.8" hidden="false" customHeight="false" outlineLevel="0" collapsed="false">
      <c r="A294" s="17" t="n">
        <v>44044.3486111111</v>
      </c>
      <c r="B294" s="18" t="n">
        <f aca="false">DATE(YEAR(A294),MONTH(A294),DAY(A294))</f>
        <v>44044</v>
      </c>
      <c r="C294" s="0" t="n">
        <v>18.6</v>
      </c>
      <c r="D294" s="0" t="n">
        <v>0</v>
      </c>
      <c r="E294" s="0" t="n">
        <v>18.6</v>
      </c>
      <c r="F294" s="0" t="n">
        <f aca="false">AVERAGE(C294:E294)</f>
        <v>12.4</v>
      </c>
      <c r="G294" s="0" t="n">
        <v>0</v>
      </c>
      <c r="H294" s="0" t="n">
        <v>0</v>
      </c>
      <c r="I294" s="0" t="n">
        <v>0</v>
      </c>
      <c r="J294" s="0" t="n">
        <v>18.6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18.6</v>
      </c>
      <c r="R294" s="0" t="n">
        <v>18.6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18.6</v>
      </c>
      <c r="AF294" s="0" t="n">
        <v>18.6</v>
      </c>
      <c r="AG294" s="0" t="n">
        <v>18.6</v>
      </c>
      <c r="AH294" s="0" t="n">
        <v>18.6</v>
      </c>
      <c r="AI294" s="0" t="n">
        <v>0</v>
      </c>
      <c r="AJ294" s="0" t="n">
        <v>0</v>
      </c>
      <c r="AK294" s="0" t="n">
        <v>18.6</v>
      </c>
      <c r="AL294" s="0" t="n">
        <v>18.6</v>
      </c>
      <c r="AM294" s="0" t="n">
        <v>0</v>
      </c>
      <c r="AN294" s="0" t="n">
        <v>0</v>
      </c>
      <c r="AO294" s="0" t="n">
        <v>18.6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18.6</v>
      </c>
      <c r="AY294" s="0" t="n">
        <v>0</v>
      </c>
      <c r="AZ294" s="0" t="n">
        <v>0</v>
      </c>
      <c r="BA294" s="0" t="n">
        <v>0</v>
      </c>
      <c r="BB294" s="0" t="n">
        <v>0</v>
      </c>
    </row>
    <row r="295" customFormat="false" ht="13.8" hidden="false" customHeight="false" outlineLevel="0" collapsed="false">
      <c r="A295" s="17" t="n">
        <v>44044.3493055556</v>
      </c>
      <c r="B295" s="18" t="n">
        <f aca="false">DATE(YEAR(A295),MONTH(A295),DAY(A295))</f>
        <v>44044</v>
      </c>
      <c r="C295" s="0" t="n">
        <v>0</v>
      </c>
      <c r="D295" s="0" t="n">
        <v>0</v>
      </c>
      <c r="E295" s="0" t="n">
        <v>0</v>
      </c>
      <c r="F295" s="0" t="n">
        <f aca="false">AVERAGE(C295:E295)</f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18.6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</row>
    <row r="296" customFormat="false" ht="13.8" hidden="false" customHeight="false" outlineLevel="0" collapsed="false">
      <c r="A296" s="17" t="n">
        <v>44044.35</v>
      </c>
      <c r="B296" s="18" t="n">
        <f aca="false">DATE(YEAR(A296),MONTH(A296),DAY(A296))</f>
        <v>44044</v>
      </c>
      <c r="C296" s="0" t="n">
        <v>0</v>
      </c>
      <c r="D296" s="0" t="n">
        <v>18.6</v>
      </c>
      <c r="E296" s="0" t="n">
        <v>0</v>
      </c>
      <c r="F296" s="0" t="n">
        <f aca="false">AVERAGE(C296:E296)</f>
        <v>6.2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18.6</v>
      </c>
      <c r="AD296" s="0" t="n">
        <v>0</v>
      </c>
      <c r="AE296" s="0" t="n">
        <v>18.6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18.6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</row>
    <row r="297" customFormat="false" ht="13.8" hidden="false" customHeight="false" outlineLevel="0" collapsed="false">
      <c r="A297" s="17" t="n">
        <v>44044.3506944444</v>
      </c>
      <c r="B297" s="18" t="n">
        <f aca="false">DATE(YEAR(A297),MONTH(A297),DAY(A297))</f>
        <v>44044</v>
      </c>
      <c r="C297" s="0" t="n">
        <v>0</v>
      </c>
      <c r="D297" s="0" t="n">
        <v>0</v>
      </c>
      <c r="E297" s="0" t="n">
        <v>0</v>
      </c>
      <c r="F297" s="0" t="n">
        <f aca="false">AVERAGE(C297:E297)</f>
        <v>0</v>
      </c>
      <c r="G297" s="0" t="n">
        <v>0</v>
      </c>
      <c r="H297" s="0" t="n">
        <v>18.6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18.6</v>
      </c>
      <c r="R297" s="0" t="n">
        <v>0</v>
      </c>
      <c r="S297" s="0" t="n">
        <v>0</v>
      </c>
      <c r="T297" s="0" t="n">
        <v>18.6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18.6</v>
      </c>
      <c r="AH297" s="0" t="n">
        <v>18.6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</row>
    <row r="298" customFormat="false" ht="13.8" hidden="false" customHeight="false" outlineLevel="0" collapsed="false">
      <c r="A298" s="17" t="n">
        <v>44044.3513888889</v>
      </c>
      <c r="B298" s="18" t="n">
        <f aca="false">DATE(YEAR(A298),MONTH(A298),DAY(A298))</f>
        <v>44044</v>
      </c>
      <c r="C298" s="0" t="n">
        <v>0</v>
      </c>
      <c r="D298" s="0" t="n">
        <v>0</v>
      </c>
      <c r="E298" s="0" t="n">
        <v>0</v>
      </c>
      <c r="F298" s="0" t="n">
        <f aca="false">AVERAGE(C298:E298)</f>
        <v>0</v>
      </c>
      <c r="G298" s="0" t="n">
        <v>0</v>
      </c>
      <c r="H298" s="0" t="n">
        <v>0</v>
      </c>
      <c r="I298" s="0" t="n">
        <v>0</v>
      </c>
      <c r="J298" s="0" t="n">
        <v>18.6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18.6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18.6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</row>
    <row r="299" customFormat="false" ht="13.8" hidden="false" customHeight="false" outlineLevel="0" collapsed="false">
      <c r="A299" s="17" t="n">
        <v>44044.3520833333</v>
      </c>
      <c r="B299" s="18" t="n">
        <f aca="false">DATE(YEAR(A299),MONTH(A299),DAY(A299))</f>
        <v>44044</v>
      </c>
      <c r="C299" s="0" t="n">
        <v>18.6</v>
      </c>
      <c r="D299" s="0" t="n">
        <v>0</v>
      </c>
      <c r="E299" s="0" t="n">
        <v>18.6</v>
      </c>
      <c r="F299" s="0" t="n">
        <f aca="false">AVERAGE(C299:E299)</f>
        <v>12.4</v>
      </c>
      <c r="G299" s="0" t="n">
        <v>0</v>
      </c>
      <c r="H299" s="0" t="n">
        <v>0</v>
      </c>
      <c r="I299" s="0" t="n">
        <v>18.6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18.6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18.6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18.6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18.6</v>
      </c>
      <c r="BB299" s="0" t="n">
        <v>0</v>
      </c>
    </row>
    <row r="300" customFormat="false" ht="13.8" hidden="false" customHeight="false" outlineLevel="0" collapsed="false">
      <c r="A300" s="17" t="n">
        <v>44044.3527777778</v>
      </c>
      <c r="B300" s="18" t="n">
        <f aca="false">DATE(YEAR(A300),MONTH(A300),DAY(A300))</f>
        <v>44044</v>
      </c>
      <c r="C300" s="0" t="n">
        <v>0</v>
      </c>
      <c r="D300" s="0" t="n">
        <v>18.6</v>
      </c>
      <c r="E300" s="0" t="n">
        <v>0</v>
      </c>
      <c r="F300" s="0" t="n">
        <f aca="false">AVERAGE(C300:E300)</f>
        <v>6.2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18.6</v>
      </c>
      <c r="AF300" s="0" t="n">
        <v>18.6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</row>
    <row r="301" customFormat="false" ht="13.8" hidden="false" customHeight="false" outlineLevel="0" collapsed="false">
      <c r="A301" s="17" t="n">
        <v>44044.3534722222</v>
      </c>
      <c r="B301" s="18" t="n">
        <f aca="false">DATE(YEAR(A301),MONTH(A301),DAY(A301))</f>
        <v>44044</v>
      </c>
      <c r="C301" s="0" t="n">
        <v>0</v>
      </c>
      <c r="D301" s="0" t="n">
        <v>0</v>
      </c>
      <c r="E301" s="0" t="n">
        <v>0</v>
      </c>
      <c r="F301" s="0" t="n">
        <f aca="false">AVERAGE(C301:E301)</f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18.6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18.6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</row>
    <row r="302" customFormat="false" ht="13.8" hidden="false" customHeight="false" outlineLevel="0" collapsed="false">
      <c r="A302" s="17" t="n">
        <v>44044.3548611111</v>
      </c>
      <c r="B302" s="18" t="n">
        <f aca="false">DATE(YEAR(A302),MONTH(A302),DAY(A302))</f>
        <v>44044</v>
      </c>
      <c r="C302" s="0" t="n">
        <v>0</v>
      </c>
      <c r="D302" s="0" t="n">
        <v>0</v>
      </c>
      <c r="E302" s="0" t="n">
        <v>0</v>
      </c>
      <c r="F302" s="0" t="n">
        <f aca="false">AVERAGE(C302:E302)</f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18.6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18.6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18.6</v>
      </c>
      <c r="BA302" s="0" t="n">
        <v>0</v>
      </c>
      <c r="BB302" s="0" t="n">
        <v>0</v>
      </c>
    </row>
    <row r="303" customFormat="false" ht="13.8" hidden="false" customHeight="false" outlineLevel="0" collapsed="false">
      <c r="A303" s="17" t="n">
        <v>44044.3555555556</v>
      </c>
      <c r="B303" s="18" t="n">
        <f aca="false">DATE(YEAR(A303),MONTH(A303),DAY(A303))</f>
        <v>44044</v>
      </c>
      <c r="C303" s="0" t="n">
        <v>0</v>
      </c>
      <c r="D303" s="0" t="n">
        <v>0</v>
      </c>
      <c r="E303" s="0" t="n">
        <v>0</v>
      </c>
      <c r="F303" s="0" t="n">
        <f aca="false">AVERAGE(C303:E303)</f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18.6</v>
      </c>
      <c r="U303" s="0" t="n">
        <v>18.6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</row>
    <row r="304" customFormat="false" ht="13.8" hidden="false" customHeight="false" outlineLevel="0" collapsed="false">
      <c r="A304" s="17" t="n">
        <v>44044.35625</v>
      </c>
      <c r="B304" s="18" t="n">
        <f aca="false">DATE(YEAR(A304),MONTH(A304),DAY(A304))</f>
        <v>44044</v>
      </c>
      <c r="C304" s="0" t="n">
        <v>0</v>
      </c>
      <c r="D304" s="0" t="n">
        <v>0</v>
      </c>
      <c r="E304" s="0" t="n">
        <v>0</v>
      </c>
      <c r="F304" s="0" t="n">
        <f aca="false">AVERAGE(C304:E304)</f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18.6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18.6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18.6</v>
      </c>
      <c r="AK304" s="0" t="n">
        <v>0</v>
      </c>
      <c r="AL304" s="0" t="n">
        <v>18.6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</row>
    <row r="305" customFormat="false" ht="13.8" hidden="false" customHeight="false" outlineLevel="0" collapsed="false">
      <c r="A305" s="17" t="n">
        <v>44044.3569444444</v>
      </c>
      <c r="B305" s="18" t="n">
        <f aca="false">DATE(YEAR(A305),MONTH(A305),DAY(A305))</f>
        <v>44044</v>
      </c>
      <c r="C305" s="0" t="n">
        <v>18.6</v>
      </c>
      <c r="D305" s="0" t="n">
        <v>0</v>
      </c>
      <c r="E305" s="0" t="n">
        <v>18.6</v>
      </c>
      <c r="F305" s="0" t="n">
        <f aca="false">AVERAGE(C305:E305)</f>
        <v>12.4</v>
      </c>
      <c r="G305" s="0" t="n">
        <v>0</v>
      </c>
      <c r="H305" s="0" t="n">
        <v>18.6</v>
      </c>
      <c r="I305" s="0" t="n">
        <v>0</v>
      </c>
      <c r="J305" s="0" t="n">
        <v>18.6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18.6</v>
      </c>
      <c r="AC305" s="0" t="n">
        <v>18.6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18.6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</row>
    <row r="306" customFormat="false" ht="13.8" hidden="false" customHeight="false" outlineLevel="0" collapsed="false">
      <c r="A306" s="17" t="n">
        <v>44044.3576388889</v>
      </c>
      <c r="B306" s="18" t="n">
        <f aca="false">DATE(YEAR(A306),MONTH(A306),DAY(A306))</f>
        <v>44044</v>
      </c>
      <c r="C306" s="0" t="n">
        <v>0</v>
      </c>
      <c r="D306" s="0" t="n">
        <v>18.6</v>
      </c>
      <c r="E306" s="0" t="n">
        <v>0</v>
      </c>
      <c r="F306" s="0" t="n">
        <f aca="false">AVERAGE(C306:E306)</f>
        <v>6.2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18.6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18.6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</row>
    <row r="307" customFormat="false" ht="13.8" hidden="false" customHeight="false" outlineLevel="0" collapsed="false">
      <c r="A307" s="17" t="n">
        <v>44044.3583333333</v>
      </c>
      <c r="B307" s="18" t="n">
        <f aca="false">DATE(YEAR(A307),MONTH(A307),DAY(A307))</f>
        <v>44044</v>
      </c>
      <c r="C307" s="0" t="n">
        <v>0</v>
      </c>
      <c r="D307" s="0" t="n">
        <v>0</v>
      </c>
      <c r="E307" s="0" t="n">
        <v>0</v>
      </c>
      <c r="F307" s="0" t="n">
        <f aca="false">AVERAGE(C307:E307)</f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18.6</v>
      </c>
      <c r="AE307" s="0" t="n">
        <v>18.6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18.6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</row>
    <row r="308" customFormat="false" ht="13.8" hidden="false" customHeight="false" outlineLevel="0" collapsed="false">
      <c r="A308" s="17" t="n">
        <v>44044.3590277778</v>
      </c>
      <c r="B308" s="18" t="n">
        <f aca="false">DATE(YEAR(A308),MONTH(A308),DAY(A308))</f>
        <v>44044</v>
      </c>
      <c r="C308" s="0" t="n">
        <v>0</v>
      </c>
      <c r="D308" s="0" t="n">
        <v>0</v>
      </c>
      <c r="E308" s="0" t="n">
        <v>0</v>
      </c>
      <c r="F308" s="0" t="n">
        <f aca="false">AVERAGE(C308:E308)</f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18.6</v>
      </c>
      <c r="AF308" s="0" t="n">
        <v>0</v>
      </c>
      <c r="AG308" s="0" t="n">
        <v>18.6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</row>
    <row r="309" customFormat="false" ht="13.8" hidden="false" customHeight="false" outlineLevel="0" collapsed="false">
      <c r="A309" s="17" t="n">
        <v>44044.3597222222</v>
      </c>
      <c r="B309" s="18" t="n">
        <f aca="false">DATE(YEAR(A309),MONTH(A309),DAY(A309))</f>
        <v>44044</v>
      </c>
      <c r="C309" s="0" t="n">
        <v>0</v>
      </c>
      <c r="D309" s="0" t="n">
        <v>0</v>
      </c>
      <c r="E309" s="0" t="n">
        <v>0</v>
      </c>
      <c r="F309" s="0" t="n">
        <f aca="false">AVERAGE(C309:E309)</f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18.6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18.6</v>
      </c>
      <c r="AD309" s="0" t="n">
        <v>0</v>
      </c>
      <c r="AE309" s="0" t="n">
        <v>0</v>
      </c>
      <c r="AF309" s="0" t="n">
        <v>18.6</v>
      </c>
      <c r="AG309" s="0" t="n">
        <v>0</v>
      </c>
      <c r="AH309" s="0" t="n">
        <v>0</v>
      </c>
      <c r="AI309" s="0" t="n">
        <v>0</v>
      </c>
      <c r="AJ309" s="0" t="n">
        <v>18.6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18.6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</row>
    <row r="310" customFormat="false" ht="13.8" hidden="false" customHeight="false" outlineLevel="0" collapsed="false">
      <c r="A310" s="17" t="n">
        <v>44044.3604166667</v>
      </c>
      <c r="B310" s="18" t="n">
        <f aca="false">DATE(YEAR(A310),MONTH(A310),DAY(A310))</f>
        <v>44044</v>
      </c>
      <c r="C310" s="0" t="n">
        <v>0</v>
      </c>
      <c r="D310" s="0" t="n">
        <v>0</v>
      </c>
      <c r="E310" s="0" t="n">
        <v>0</v>
      </c>
      <c r="F310" s="0" t="n">
        <f aca="false">AVERAGE(C310:E310)</f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18.6</v>
      </c>
      <c r="R310" s="0" t="n">
        <v>18.6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18.6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18.6</v>
      </c>
      <c r="AY310" s="0" t="n">
        <v>0</v>
      </c>
      <c r="AZ310" s="0" t="n">
        <v>0</v>
      </c>
      <c r="BA310" s="0" t="n">
        <v>18.6</v>
      </c>
      <c r="BB310" s="0" t="n">
        <v>0</v>
      </c>
    </row>
    <row r="311" customFormat="false" ht="13.8" hidden="false" customHeight="false" outlineLevel="0" collapsed="false">
      <c r="A311" s="17" t="n">
        <v>44044.3611111111</v>
      </c>
      <c r="B311" s="18" t="n">
        <f aca="false">DATE(YEAR(A311),MONTH(A311),DAY(A311))</f>
        <v>44044</v>
      </c>
      <c r="C311" s="0" t="n">
        <v>0</v>
      </c>
      <c r="D311" s="0" t="n">
        <v>0</v>
      </c>
      <c r="E311" s="0" t="n">
        <v>0</v>
      </c>
      <c r="F311" s="0" t="n">
        <f aca="false">AVERAGE(C311:E311)</f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18.6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18.6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18.6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</row>
    <row r="312" customFormat="false" ht="13.8" hidden="false" customHeight="false" outlineLevel="0" collapsed="false">
      <c r="A312" s="17" t="n">
        <v>44044.3618055556</v>
      </c>
      <c r="B312" s="18" t="n">
        <f aca="false">DATE(YEAR(A312),MONTH(A312),DAY(A312))</f>
        <v>44044</v>
      </c>
      <c r="C312" s="0" t="n">
        <v>0</v>
      </c>
      <c r="D312" s="0" t="n">
        <v>0</v>
      </c>
      <c r="E312" s="0" t="n">
        <v>0</v>
      </c>
      <c r="F312" s="0" t="n">
        <f aca="false">AVERAGE(C312:E312)</f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18.6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</row>
    <row r="313" customFormat="false" ht="13.8" hidden="false" customHeight="false" outlineLevel="0" collapsed="false">
      <c r="A313" s="17" t="n">
        <v>44044.3625</v>
      </c>
      <c r="B313" s="18" t="n">
        <f aca="false">DATE(YEAR(A313),MONTH(A313),DAY(A313))</f>
        <v>44044</v>
      </c>
      <c r="C313" s="0" t="n">
        <v>0</v>
      </c>
      <c r="D313" s="0" t="n">
        <v>0</v>
      </c>
      <c r="E313" s="0" t="n">
        <v>0</v>
      </c>
      <c r="F313" s="0" t="n">
        <f aca="false">AVERAGE(C313:E313)</f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18.6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18.6</v>
      </c>
      <c r="AH313" s="0" t="n">
        <v>0</v>
      </c>
      <c r="AI313" s="0" t="n">
        <v>0</v>
      </c>
      <c r="AJ313" s="0" t="n">
        <v>0</v>
      </c>
      <c r="AK313" s="0" t="n">
        <v>18.6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</row>
    <row r="314" customFormat="false" ht="13.8" hidden="false" customHeight="false" outlineLevel="0" collapsed="false">
      <c r="A314" s="17" t="n">
        <v>44044.3631944444</v>
      </c>
      <c r="B314" s="18" t="n">
        <f aca="false">DATE(YEAR(A314),MONTH(A314),DAY(A314))</f>
        <v>44044</v>
      </c>
      <c r="C314" s="0" t="n">
        <v>0</v>
      </c>
      <c r="D314" s="0" t="n">
        <v>0</v>
      </c>
      <c r="E314" s="0" t="n">
        <v>0</v>
      </c>
      <c r="F314" s="0" t="n">
        <f aca="false">AVERAGE(C314:E314)</f>
        <v>0</v>
      </c>
      <c r="G314" s="0" t="n">
        <v>0</v>
      </c>
      <c r="H314" s="0" t="n">
        <v>18.6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</row>
    <row r="315" customFormat="false" ht="13.8" hidden="false" customHeight="false" outlineLevel="0" collapsed="false">
      <c r="A315" s="17" t="n">
        <v>44044.3638888889</v>
      </c>
      <c r="B315" s="18" t="n">
        <f aca="false">DATE(YEAR(A315),MONTH(A315),DAY(A315))</f>
        <v>44044</v>
      </c>
      <c r="C315" s="0" t="n">
        <v>18.6</v>
      </c>
      <c r="D315" s="0" t="n">
        <v>18.6</v>
      </c>
      <c r="E315" s="0" t="n">
        <v>18.6</v>
      </c>
      <c r="F315" s="0" t="n">
        <f aca="false">AVERAGE(C315:E315)</f>
        <v>18.6</v>
      </c>
      <c r="G315" s="0" t="n">
        <v>0</v>
      </c>
      <c r="H315" s="0" t="n">
        <v>0</v>
      </c>
      <c r="I315" s="0" t="n">
        <v>18.6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18.6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18.6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</row>
    <row r="316" customFormat="false" ht="13.8" hidden="false" customHeight="false" outlineLevel="0" collapsed="false">
      <c r="A316" s="17" t="n">
        <v>44044.3645833333</v>
      </c>
      <c r="B316" s="18" t="n">
        <f aca="false">DATE(YEAR(A316),MONTH(A316),DAY(A316))</f>
        <v>44044</v>
      </c>
      <c r="C316" s="0" t="n">
        <v>0</v>
      </c>
      <c r="D316" s="0" t="n">
        <v>0</v>
      </c>
      <c r="E316" s="0" t="n">
        <v>0</v>
      </c>
      <c r="F316" s="0" t="n">
        <f aca="false">AVERAGE(C316:E316)</f>
        <v>0</v>
      </c>
      <c r="G316" s="0" t="n">
        <v>0</v>
      </c>
      <c r="H316" s="0" t="n">
        <v>0</v>
      </c>
      <c r="I316" s="0" t="n">
        <v>0</v>
      </c>
      <c r="J316" s="0" t="n">
        <v>18.6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18.6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18.6</v>
      </c>
      <c r="AK316" s="0" t="n">
        <v>0</v>
      </c>
      <c r="AL316" s="0" t="n">
        <v>18.6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18.6</v>
      </c>
      <c r="BA316" s="0" t="n">
        <v>0</v>
      </c>
      <c r="BB316" s="0" t="n">
        <v>0</v>
      </c>
    </row>
    <row r="317" customFormat="false" ht="13.8" hidden="false" customHeight="false" outlineLevel="0" collapsed="false">
      <c r="A317" s="17" t="n">
        <v>44044.3652777778</v>
      </c>
      <c r="B317" s="18" t="n">
        <f aca="false">DATE(YEAR(A317),MONTH(A317),DAY(A317))</f>
        <v>44044</v>
      </c>
      <c r="C317" s="0" t="n">
        <v>18.6</v>
      </c>
      <c r="D317" s="0" t="n">
        <v>18.6</v>
      </c>
      <c r="E317" s="0" t="n">
        <v>18.6</v>
      </c>
      <c r="F317" s="0" t="n">
        <f aca="false">AVERAGE(C317:E317)</f>
        <v>18.6</v>
      </c>
      <c r="G317" s="0" t="n">
        <v>0</v>
      </c>
      <c r="H317" s="0" t="n">
        <v>18.6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18.6</v>
      </c>
      <c r="R317" s="0" t="n">
        <v>0</v>
      </c>
      <c r="S317" s="0" t="n">
        <v>0</v>
      </c>
      <c r="T317" s="0" t="n">
        <v>0</v>
      </c>
      <c r="U317" s="0" t="n">
        <v>18.6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18.6</v>
      </c>
      <c r="AD317" s="0" t="n">
        <v>0</v>
      </c>
      <c r="AE317" s="0" t="n">
        <v>37.2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18.6</v>
      </c>
      <c r="AO317" s="0" t="n">
        <v>0</v>
      </c>
      <c r="AP317" s="0" t="n">
        <v>18.6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</row>
    <row r="318" customFormat="false" ht="13.8" hidden="false" customHeight="false" outlineLevel="0" collapsed="false">
      <c r="A318" s="17" t="n">
        <v>44044.3659722222</v>
      </c>
      <c r="B318" s="18" t="n">
        <f aca="false">DATE(YEAR(A318),MONTH(A318),DAY(A318))</f>
        <v>44044</v>
      </c>
      <c r="C318" s="0" t="n">
        <v>0</v>
      </c>
      <c r="D318" s="0" t="n">
        <v>0</v>
      </c>
      <c r="E318" s="0" t="n">
        <v>0</v>
      </c>
      <c r="F318" s="0" t="n">
        <f aca="false">AVERAGE(C318:E318)</f>
        <v>0</v>
      </c>
      <c r="G318" s="0" t="n">
        <v>0</v>
      </c>
      <c r="H318" s="0" t="n">
        <v>0</v>
      </c>
      <c r="I318" s="0" t="n">
        <v>0</v>
      </c>
      <c r="J318" s="0" t="n">
        <v>18.6</v>
      </c>
      <c r="K318" s="0" t="n">
        <v>0</v>
      </c>
      <c r="L318" s="0" t="n">
        <v>18.6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18.6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74.5</v>
      </c>
      <c r="AF318" s="0" t="n">
        <v>18.6</v>
      </c>
      <c r="AG318" s="0" t="n">
        <v>18.6</v>
      </c>
      <c r="AH318" s="0" t="n">
        <v>0</v>
      </c>
      <c r="AI318" s="0" t="n">
        <v>0</v>
      </c>
      <c r="AJ318" s="0" t="n">
        <v>0</v>
      </c>
      <c r="AK318" s="0" t="n">
        <v>18.6</v>
      </c>
      <c r="AL318" s="0" t="n">
        <v>0</v>
      </c>
      <c r="AM318" s="0" t="n">
        <v>0</v>
      </c>
      <c r="AN318" s="0" t="n">
        <v>0</v>
      </c>
      <c r="AO318" s="0" t="n">
        <v>18.6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18.6</v>
      </c>
      <c r="AY318" s="0" t="n">
        <v>0</v>
      </c>
      <c r="AZ318" s="0" t="n">
        <v>0</v>
      </c>
      <c r="BA318" s="0" t="n">
        <v>18.6</v>
      </c>
      <c r="BB318" s="0" t="n">
        <v>0</v>
      </c>
    </row>
    <row r="319" customFormat="false" ht="13.8" hidden="false" customHeight="false" outlineLevel="0" collapsed="false">
      <c r="A319" s="17" t="n">
        <v>44044.3666666667</v>
      </c>
      <c r="B319" s="18" t="n">
        <f aca="false">DATE(YEAR(A319),MONTH(A319),DAY(A319))</f>
        <v>44044</v>
      </c>
      <c r="C319" s="0" t="n">
        <v>0</v>
      </c>
      <c r="D319" s="0" t="n">
        <v>0</v>
      </c>
      <c r="E319" s="0" t="n">
        <v>0</v>
      </c>
      <c r="F319" s="0" t="n">
        <f aca="false">AVERAGE(C319:E319)</f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18.6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55.9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18.6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18.6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18.6</v>
      </c>
      <c r="BA319" s="0" t="n">
        <v>0</v>
      </c>
      <c r="BB319" s="0" t="n">
        <v>0</v>
      </c>
    </row>
    <row r="320" customFormat="false" ht="13.8" hidden="false" customHeight="false" outlineLevel="0" collapsed="false">
      <c r="A320" s="17" t="n">
        <v>44044.3673611111</v>
      </c>
      <c r="B320" s="18" t="n">
        <f aca="false">DATE(YEAR(A320),MONTH(A320),DAY(A320))</f>
        <v>44044</v>
      </c>
      <c r="C320" s="0" t="n">
        <v>18.6</v>
      </c>
      <c r="D320" s="0" t="n">
        <v>18.6</v>
      </c>
      <c r="E320" s="0" t="n">
        <v>18.6</v>
      </c>
      <c r="F320" s="0" t="n">
        <f aca="false">AVERAGE(C320:E320)</f>
        <v>18.6</v>
      </c>
      <c r="G320" s="0" t="n">
        <v>0</v>
      </c>
      <c r="H320" s="0" t="n">
        <v>18.6</v>
      </c>
      <c r="I320" s="0" t="n">
        <v>18.6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18.6</v>
      </c>
      <c r="R320" s="0" t="n">
        <v>18.6</v>
      </c>
      <c r="S320" s="0" t="n">
        <v>0</v>
      </c>
      <c r="T320" s="0" t="n">
        <v>0</v>
      </c>
      <c r="U320" s="0" t="n">
        <v>0</v>
      </c>
      <c r="V320" s="0" t="n">
        <v>18.6</v>
      </c>
      <c r="W320" s="0" t="n">
        <v>0</v>
      </c>
      <c r="X320" s="0" t="n">
        <v>18.6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18.6</v>
      </c>
      <c r="AD320" s="0" t="n">
        <v>18.6</v>
      </c>
      <c r="AE320" s="0" t="n">
        <v>55.9</v>
      </c>
      <c r="AF320" s="0" t="n">
        <v>0</v>
      </c>
      <c r="AG320" s="0" t="n">
        <v>0</v>
      </c>
      <c r="AH320" s="0" t="n">
        <v>18.6</v>
      </c>
      <c r="AI320" s="0" t="n">
        <v>0</v>
      </c>
      <c r="AJ320" s="0" t="n">
        <v>0</v>
      </c>
      <c r="AK320" s="0" t="n">
        <v>0</v>
      </c>
      <c r="AL320" s="0" t="n">
        <v>18.6</v>
      </c>
      <c r="AM320" s="0" t="n">
        <v>0</v>
      </c>
      <c r="AN320" s="0" t="n">
        <v>0</v>
      </c>
      <c r="AO320" s="0" t="n">
        <v>18.6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18.6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</row>
    <row r="321" customFormat="false" ht="13.8" hidden="false" customHeight="false" outlineLevel="0" collapsed="false">
      <c r="A321" s="17" t="n">
        <v>44044.3680555556</v>
      </c>
      <c r="B321" s="18" t="n">
        <f aca="false">DATE(YEAR(A321),MONTH(A321),DAY(A321))</f>
        <v>44044</v>
      </c>
      <c r="C321" s="0" t="n">
        <v>0</v>
      </c>
      <c r="D321" s="0" t="n">
        <v>0</v>
      </c>
      <c r="E321" s="0" t="n">
        <v>0</v>
      </c>
      <c r="F321" s="0" t="n">
        <f aca="false">AVERAGE(C321:E321)</f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37.2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18.6</v>
      </c>
      <c r="AC321" s="0" t="n">
        <v>0</v>
      </c>
      <c r="AD321" s="0" t="n">
        <v>0</v>
      </c>
      <c r="AE321" s="0" t="n">
        <v>55.9</v>
      </c>
      <c r="AF321" s="0" t="n">
        <v>0</v>
      </c>
      <c r="AG321" s="0" t="n">
        <v>18.6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18.6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</row>
    <row r="322" customFormat="false" ht="13.8" hidden="false" customHeight="false" outlineLevel="0" collapsed="false">
      <c r="A322" s="17" t="n">
        <v>44044.36875</v>
      </c>
      <c r="B322" s="18" t="n">
        <f aca="false">DATE(YEAR(A322),MONTH(A322),DAY(A322))</f>
        <v>44044</v>
      </c>
      <c r="C322" s="0" t="n">
        <v>0</v>
      </c>
      <c r="D322" s="0" t="n">
        <v>0</v>
      </c>
      <c r="E322" s="0" t="n">
        <v>0</v>
      </c>
      <c r="F322" s="0" t="n">
        <f aca="false">AVERAGE(C322:E322)</f>
        <v>0</v>
      </c>
      <c r="G322" s="0" t="n">
        <v>0</v>
      </c>
      <c r="H322" s="0" t="n">
        <v>0</v>
      </c>
      <c r="I322" s="0" t="n">
        <v>0</v>
      </c>
      <c r="J322" s="0" t="n">
        <v>18.6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55.9</v>
      </c>
      <c r="AF322" s="0" t="n">
        <v>18.6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</row>
    <row r="323" customFormat="false" ht="13.8" hidden="false" customHeight="false" outlineLevel="0" collapsed="false">
      <c r="A323" s="17" t="n">
        <v>44044.3694444444</v>
      </c>
      <c r="B323" s="18" t="n">
        <f aca="false">DATE(YEAR(A323),MONTH(A323),DAY(A323))</f>
        <v>44044</v>
      </c>
      <c r="C323" s="0" t="n">
        <v>0</v>
      </c>
      <c r="D323" s="0" t="n">
        <v>18.6</v>
      </c>
      <c r="E323" s="0" t="n">
        <v>0</v>
      </c>
      <c r="F323" s="0" t="n">
        <f aca="false">AVERAGE(C323:E323)</f>
        <v>6.2</v>
      </c>
      <c r="G323" s="0" t="n">
        <v>0</v>
      </c>
      <c r="H323" s="0" t="n">
        <v>18.6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18.6</v>
      </c>
      <c r="R323" s="0" t="n">
        <v>0</v>
      </c>
      <c r="S323" s="0" t="n">
        <v>0</v>
      </c>
      <c r="T323" s="0" t="n">
        <v>18.6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18.6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37.2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18.6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18.6</v>
      </c>
      <c r="BA323" s="0" t="n">
        <v>18.6</v>
      </c>
      <c r="BB323" s="0" t="n">
        <v>0</v>
      </c>
    </row>
    <row r="324" customFormat="false" ht="13.8" hidden="false" customHeight="false" outlineLevel="0" collapsed="false">
      <c r="A324" s="17" t="n">
        <v>44044.3701388889</v>
      </c>
      <c r="B324" s="18" t="n">
        <f aca="false">DATE(YEAR(A324),MONTH(A324),DAY(A324))</f>
        <v>44044</v>
      </c>
      <c r="C324" s="0" t="n">
        <v>0</v>
      </c>
      <c r="D324" s="0" t="n">
        <v>0</v>
      </c>
      <c r="E324" s="0" t="n">
        <v>0</v>
      </c>
      <c r="F324" s="0" t="n">
        <f aca="false">AVERAGE(C324:E324)</f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37.2</v>
      </c>
      <c r="AF324" s="0" t="n">
        <v>0</v>
      </c>
      <c r="AG324" s="0" t="n">
        <v>18.6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</row>
    <row r="325" customFormat="false" ht="13.8" hidden="false" customHeight="false" outlineLevel="0" collapsed="false">
      <c r="A325" s="17" t="n">
        <v>44044.3708333333</v>
      </c>
      <c r="B325" s="18" t="n">
        <f aca="false">DATE(YEAR(A325),MONTH(A325),DAY(A325))</f>
        <v>44044</v>
      </c>
      <c r="C325" s="0" t="n">
        <v>0</v>
      </c>
      <c r="D325" s="0" t="n">
        <v>0</v>
      </c>
      <c r="E325" s="0" t="n">
        <v>18.6</v>
      </c>
      <c r="F325" s="0" t="n">
        <f aca="false">AVERAGE(C325:E325)</f>
        <v>6.2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18.6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18.6</v>
      </c>
      <c r="AO325" s="0" t="n">
        <v>18.6</v>
      </c>
      <c r="AP325" s="0" t="n">
        <v>0</v>
      </c>
      <c r="AQ325" s="0" t="n">
        <v>0</v>
      </c>
      <c r="AR325" s="0" t="n">
        <v>18.6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18.6</v>
      </c>
    </row>
    <row r="326" customFormat="false" ht="13.8" hidden="false" customHeight="false" outlineLevel="0" collapsed="false">
      <c r="A326" s="17" t="n">
        <v>44044.3715277778</v>
      </c>
      <c r="B326" s="18" t="n">
        <f aca="false">DATE(YEAR(A326),MONTH(A326),DAY(A326))</f>
        <v>44044</v>
      </c>
      <c r="C326" s="0" t="n">
        <v>0</v>
      </c>
      <c r="D326" s="0" t="n">
        <v>0</v>
      </c>
      <c r="E326" s="0" t="n">
        <v>0</v>
      </c>
      <c r="F326" s="0" t="n">
        <f aca="false">AVERAGE(C326:E326)</f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18.6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18.6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18.6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</row>
    <row r="327" customFormat="false" ht="13.8" hidden="false" customHeight="false" outlineLevel="0" collapsed="false">
      <c r="A327" s="17" t="n">
        <v>44044.3722222222</v>
      </c>
      <c r="B327" s="18" t="n">
        <f aca="false">DATE(YEAR(A327),MONTH(A327),DAY(A327))</f>
        <v>44044</v>
      </c>
      <c r="C327" s="0" t="n">
        <v>18.6</v>
      </c>
      <c r="D327" s="0" t="n">
        <v>0</v>
      </c>
      <c r="E327" s="0" t="n">
        <v>0</v>
      </c>
      <c r="F327" s="0" t="n">
        <f aca="false">AVERAGE(C327:E327)</f>
        <v>6.2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18.6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18.6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18.6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</row>
    <row r="328" customFormat="false" ht="13.8" hidden="false" customHeight="false" outlineLevel="0" collapsed="false">
      <c r="A328" s="17" t="n">
        <v>44044.3736111111</v>
      </c>
      <c r="B328" s="18" t="n">
        <f aca="false">DATE(YEAR(A328),MONTH(A328),DAY(A328))</f>
        <v>44044</v>
      </c>
      <c r="C328" s="0" t="n">
        <v>0</v>
      </c>
      <c r="D328" s="0" t="n">
        <v>0</v>
      </c>
      <c r="E328" s="0" t="n">
        <v>0</v>
      </c>
      <c r="F328" s="0" t="n">
        <f aca="false">AVERAGE(C328:E328)</f>
        <v>0</v>
      </c>
      <c r="G328" s="0" t="n">
        <v>0</v>
      </c>
      <c r="H328" s="0" t="n">
        <v>0</v>
      </c>
      <c r="I328" s="0" t="n">
        <v>18.6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18.6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</row>
    <row r="329" customFormat="false" ht="13.8" hidden="false" customHeight="false" outlineLevel="0" collapsed="false">
      <c r="A329" s="17" t="n">
        <v>44044.3743055556</v>
      </c>
      <c r="B329" s="18" t="n">
        <f aca="false">DATE(YEAR(A329),MONTH(A329),DAY(A329))</f>
        <v>44044</v>
      </c>
      <c r="C329" s="0" t="n">
        <v>0</v>
      </c>
      <c r="D329" s="0" t="n">
        <v>0</v>
      </c>
      <c r="E329" s="0" t="n">
        <v>0</v>
      </c>
      <c r="F329" s="0" t="n">
        <f aca="false">AVERAGE(C329:E329)</f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18.6</v>
      </c>
      <c r="AF329" s="0" t="n">
        <v>0</v>
      </c>
      <c r="AG329" s="0" t="n">
        <v>0</v>
      </c>
      <c r="AH329" s="0" t="n">
        <v>18.6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</row>
    <row r="330" customFormat="false" ht="13.8" hidden="false" customHeight="false" outlineLevel="0" collapsed="false">
      <c r="A330" s="17" t="n">
        <v>44044.3763888889</v>
      </c>
      <c r="B330" s="18" t="n">
        <f aca="false">DATE(YEAR(A330),MONTH(A330),DAY(A330))</f>
        <v>44044</v>
      </c>
      <c r="C330" s="0" t="n">
        <v>0</v>
      </c>
      <c r="D330" s="0" t="n">
        <v>0</v>
      </c>
      <c r="E330" s="0" t="n">
        <v>0</v>
      </c>
      <c r="F330" s="0" t="n">
        <f aca="false">AVERAGE(C330:E330)</f>
        <v>0</v>
      </c>
      <c r="G330" s="0" t="n">
        <v>0</v>
      </c>
      <c r="H330" s="0" t="n">
        <v>0</v>
      </c>
      <c r="I330" s="0" t="n">
        <v>0</v>
      </c>
      <c r="J330" s="0" t="n">
        <v>18.6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18.6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18.6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</row>
    <row r="331" customFormat="false" ht="13.8" hidden="false" customHeight="false" outlineLevel="0" collapsed="false">
      <c r="A331" s="17" t="n">
        <v>44044.3770833333</v>
      </c>
      <c r="B331" s="18" t="n">
        <f aca="false">DATE(YEAR(A331),MONTH(A331),DAY(A331))</f>
        <v>44044</v>
      </c>
      <c r="C331" s="0" t="n">
        <v>0</v>
      </c>
      <c r="D331" s="0" t="n">
        <v>0</v>
      </c>
      <c r="E331" s="0" t="n">
        <v>0</v>
      </c>
      <c r="F331" s="0" t="n">
        <f aca="false">AVERAGE(C331:E331)</f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18.6</v>
      </c>
      <c r="AY331" s="0" t="n">
        <v>0</v>
      </c>
      <c r="AZ331" s="0" t="n">
        <v>0</v>
      </c>
      <c r="BA331" s="0" t="n">
        <v>0</v>
      </c>
      <c r="BB331" s="0" t="n">
        <v>0</v>
      </c>
    </row>
    <row r="332" customFormat="false" ht="13.8" hidden="false" customHeight="false" outlineLevel="0" collapsed="false">
      <c r="A332" s="17" t="n">
        <v>44044.3777777778</v>
      </c>
      <c r="B332" s="18" t="n">
        <f aca="false">DATE(YEAR(A332),MONTH(A332),DAY(A332))</f>
        <v>44044</v>
      </c>
      <c r="C332" s="0" t="n">
        <v>0</v>
      </c>
      <c r="D332" s="0" t="n">
        <v>0</v>
      </c>
      <c r="E332" s="0" t="n">
        <v>0</v>
      </c>
      <c r="F332" s="0" t="n">
        <f aca="false">AVERAGE(C332:E332)</f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18.6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</row>
    <row r="333" customFormat="false" ht="13.8" hidden="false" customHeight="false" outlineLevel="0" collapsed="false">
      <c r="A333" s="17" t="n">
        <v>44044.3784722222</v>
      </c>
      <c r="B333" s="18" t="n">
        <f aca="false">DATE(YEAR(A333),MONTH(A333),DAY(A333))</f>
        <v>44044</v>
      </c>
      <c r="C333" s="0" t="n">
        <v>0</v>
      </c>
      <c r="D333" s="0" t="n">
        <v>0</v>
      </c>
      <c r="E333" s="0" t="n">
        <v>0</v>
      </c>
      <c r="F333" s="0" t="n">
        <f aca="false">AVERAGE(C333:E333)</f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18.6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18.6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18.6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</row>
    <row r="334" customFormat="false" ht="13.8" hidden="false" customHeight="false" outlineLevel="0" collapsed="false">
      <c r="A334" s="17" t="n">
        <v>44044.3798611111</v>
      </c>
      <c r="B334" s="18" t="n">
        <f aca="false">DATE(YEAR(A334),MONTH(A334),DAY(A334))</f>
        <v>44044</v>
      </c>
      <c r="C334" s="0" t="n">
        <v>0</v>
      </c>
      <c r="D334" s="0" t="n">
        <v>0</v>
      </c>
      <c r="E334" s="0" t="n">
        <v>0</v>
      </c>
      <c r="F334" s="0" t="n">
        <f aca="false">AVERAGE(C334:E334)</f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18.6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18.6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</row>
    <row r="335" customFormat="false" ht="13.8" hidden="false" customHeight="false" outlineLevel="0" collapsed="false">
      <c r="A335" s="17" t="n">
        <v>44044.3805555556</v>
      </c>
      <c r="B335" s="18" t="n">
        <f aca="false">DATE(YEAR(A335),MONTH(A335),DAY(A335))</f>
        <v>44044</v>
      </c>
      <c r="C335" s="0" t="n">
        <v>0</v>
      </c>
      <c r="D335" s="0" t="n">
        <v>0</v>
      </c>
      <c r="E335" s="0" t="n">
        <v>0</v>
      </c>
      <c r="F335" s="0" t="n">
        <f aca="false">AVERAGE(C335:E335)</f>
        <v>0</v>
      </c>
      <c r="G335" s="0" t="n">
        <v>0</v>
      </c>
      <c r="H335" s="0" t="n">
        <v>18.6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18.6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</row>
    <row r="336" customFormat="false" ht="13.8" hidden="false" customHeight="false" outlineLevel="0" collapsed="false">
      <c r="A336" s="17" t="n">
        <v>44044.38125</v>
      </c>
      <c r="B336" s="18" t="n">
        <f aca="false">DATE(YEAR(A336),MONTH(A336),DAY(A336))</f>
        <v>44044</v>
      </c>
      <c r="C336" s="0" t="n">
        <v>0</v>
      </c>
      <c r="D336" s="0" t="n">
        <v>0</v>
      </c>
      <c r="E336" s="0" t="n">
        <v>0</v>
      </c>
      <c r="F336" s="0" t="n">
        <f aca="false">AVERAGE(C336:E336)</f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18.6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</row>
    <row r="337" customFormat="false" ht="13.8" hidden="false" customHeight="false" outlineLevel="0" collapsed="false">
      <c r="A337" s="17" t="n">
        <v>44044.3819444444</v>
      </c>
      <c r="B337" s="18" t="n">
        <f aca="false">DATE(YEAR(A337),MONTH(A337),DAY(A337))</f>
        <v>44044</v>
      </c>
      <c r="C337" s="0" t="n">
        <v>0</v>
      </c>
      <c r="D337" s="0" t="n">
        <v>0</v>
      </c>
      <c r="E337" s="0" t="n">
        <v>0</v>
      </c>
      <c r="F337" s="0" t="n">
        <f aca="false">AVERAGE(C337:E337)</f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18.6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</row>
    <row r="338" customFormat="false" ht="13.8" hidden="false" customHeight="false" outlineLevel="0" collapsed="false">
      <c r="A338" s="17" t="n">
        <v>44044.3833333333</v>
      </c>
      <c r="B338" s="18" t="n">
        <f aca="false">DATE(YEAR(A338),MONTH(A338),DAY(A338))</f>
        <v>44044</v>
      </c>
      <c r="C338" s="0" t="n">
        <v>0</v>
      </c>
      <c r="D338" s="0" t="n">
        <v>0</v>
      </c>
      <c r="E338" s="0" t="n">
        <v>0</v>
      </c>
      <c r="F338" s="0" t="n">
        <f aca="false">AVERAGE(C338:E338)</f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18.6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</row>
    <row r="339" customFormat="false" ht="13.8" hidden="false" customHeight="false" outlineLevel="0" collapsed="false">
      <c r="A339" s="17" t="n">
        <v>44044.3875</v>
      </c>
      <c r="B339" s="18" t="n">
        <f aca="false">DATE(YEAR(A339),MONTH(A339),DAY(A339))</f>
        <v>44044</v>
      </c>
      <c r="C339" s="0" t="n">
        <v>0</v>
      </c>
      <c r="D339" s="0" t="n">
        <v>0</v>
      </c>
      <c r="E339" s="0" t="n">
        <v>0</v>
      </c>
      <c r="F339" s="0" t="n">
        <f aca="false">AVERAGE(C339:E339)</f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18.6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</row>
    <row r="340" customFormat="false" ht="13.8" hidden="false" customHeight="false" outlineLevel="0" collapsed="false">
      <c r="A340" s="17" t="n">
        <v>44044.3881944444</v>
      </c>
      <c r="B340" s="18" t="n">
        <f aca="false">DATE(YEAR(A340),MONTH(A340),DAY(A340))</f>
        <v>44044</v>
      </c>
      <c r="C340" s="0" t="n">
        <v>0</v>
      </c>
      <c r="D340" s="0" t="n">
        <v>0</v>
      </c>
      <c r="E340" s="0" t="n">
        <v>0</v>
      </c>
      <c r="F340" s="0" t="n">
        <f aca="false">AVERAGE(C340:E340)</f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18.6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</row>
    <row r="341" customFormat="false" ht="13.8" hidden="false" customHeight="false" outlineLevel="0" collapsed="false">
      <c r="A341" s="17" t="n">
        <v>44044.4</v>
      </c>
      <c r="B341" s="18" t="n">
        <f aca="false">DATE(YEAR(A341),MONTH(A341),DAY(A341))</f>
        <v>44044</v>
      </c>
      <c r="C341" s="0" t="n">
        <v>0</v>
      </c>
      <c r="D341" s="0" t="n">
        <v>0</v>
      </c>
      <c r="E341" s="0" t="n">
        <v>0</v>
      </c>
      <c r="F341" s="0" t="n">
        <f aca="false">AVERAGE(C341:E341)</f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18.6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</row>
    <row r="342" customFormat="false" ht="13.8" hidden="false" customHeight="false" outlineLevel="0" collapsed="false">
      <c r="A342" s="17" t="n">
        <v>44044.4076388889</v>
      </c>
      <c r="B342" s="18" t="n">
        <f aca="false">DATE(YEAR(A342),MONTH(A342),DAY(A342))</f>
        <v>44044</v>
      </c>
      <c r="C342" s="0" t="n">
        <v>0</v>
      </c>
      <c r="D342" s="0" t="n">
        <v>0</v>
      </c>
      <c r="E342" s="0" t="n">
        <v>0</v>
      </c>
      <c r="F342" s="0" t="n">
        <f aca="false">AVERAGE(C342:E342)</f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18.6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18.6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</row>
    <row r="343" customFormat="false" ht="13.8" hidden="false" customHeight="false" outlineLevel="0" collapsed="false">
      <c r="A343" s="17" t="n">
        <v>44044.4083333333</v>
      </c>
      <c r="B343" s="18" t="n">
        <f aca="false">DATE(YEAR(A343),MONTH(A343),DAY(A343))</f>
        <v>44044</v>
      </c>
      <c r="C343" s="0" t="n">
        <v>0</v>
      </c>
      <c r="D343" s="0" t="n">
        <v>0</v>
      </c>
      <c r="E343" s="0" t="n">
        <v>0</v>
      </c>
      <c r="F343" s="0" t="n">
        <f aca="false">AVERAGE(C343:E343)</f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18.6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18.6</v>
      </c>
      <c r="BA343" s="0" t="n">
        <v>0</v>
      </c>
      <c r="BB343" s="0" t="n">
        <v>0</v>
      </c>
    </row>
    <row r="344" customFormat="false" ht="13.8" hidden="false" customHeight="false" outlineLevel="0" collapsed="false">
      <c r="A344" s="17" t="n">
        <v>44044.4118055556</v>
      </c>
      <c r="B344" s="18" t="n">
        <f aca="false">DATE(YEAR(A344),MONTH(A344),DAY(A344))</f>
        <v>44044</v>
      </c>
      <c r="C344" s="0" t="n">
        <v>0</v>
      </c>
      <c r="D344" s="0" t="n">
        <v>0</v>
      </c>
      <c r="E344" s="0" t="n">
        <v>0</v>
      </c>
      <c r="F344" s="0" t="n">
        <f aca="false">AVERAGE(C344:E344)</f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18.6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</row>
    <row r="345" customFormat="false" ht="13.8" hidden="false" customHeight="false" outlineLevel="0" collapsed="false">
      <c r="A345" s="17" t="n">
        <v>44044.4131944444</v>
      </c>
      <c r="B345" s="18" t="n">
        <f aca="false">DATE(YEAR(A345),MONTH(A345),DAY(A345))</f>
        <v>44044</v>
      </c>
      <c r="C345" s="0" t="n">
        <v>0</v>
      </c>
      <c r="D345" s="0" t="n">
        <v>0</v>
      </c>
      <c r="E345" s="0" t="n">
        <v>0</v>
      </c>
      <c r="F345" s="0" t="n">
        <f aca="false">AVERAGE(C345:E345)</f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18.6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</row>
    <row r="346" customFormat="false" ht="13.8" hidden="false" customHeight="false" outlineLevel="0" collapsed="false">
      <c r="A346" s="17" t="n">
        <v>44044.4180555556</v>
      </c>
      <c r="B346" s="18" t="n">
        <f aca="false">DATE(YEAR(A346),MONTH(A346),DAY(A346))</f>
        <v>44044</v>
      </c>
      <c r="C346" s="0" t="n">
        <v>0</v>
      </c>
      <c r="D346" s="0" t="n">
        <v>0</v>
      </c>
      <c r="E346" s="0" t="n">
        <v>0</v>
      </c>
      <c r="F346" s="0" t="n">
        <f aca="false">AVERAGE(C346:E346)</f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18.6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18.6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</row>
    <row r="347" customFormat="false" ht="13.8" hidden="false" customHeight="false" outlineLevel="0" collapsed="false">
      <c r="A347" s="17" t="n">
        <v>44044.4201388889</v>
      </c>
      <c r="B347" s="18" t="n">
        <f aca="false">DATE(YEAR(A347),MONTH(A347),DAY(A347))</f>
        <v>44044</v>
      </c>
      <c r="C347" s="0" t="n">
        <v>0</v>
      </c>
      <c r="D347" s="0" t="n">
        <v>18.6</v>
      </c>
      <c r="E347" s="0" t="n">
        <v>0</v>
      </c>
      <c r="F347" s="0" t="n">
        <f aca="false">AVERAGE(C347:E347)</f>
        <v>6.2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</row>
    <row r="348" customFormat="false" ht="13.8" hidden="false" customHeight="false" outlineLevel="0" collapsed="false">
      <c r="A348" s="17" t="n">
        <v>44044.4229166667</v>
      </c>
      <c r="B348" s="18" t="n">
        <f aca="false">DATE(YEAR(A348),MONTH(A348),DAY(A348))</f>
        <v>44044</v>
      </c>
      <c r="C348" s="0" t="n">
        <v>0</v>
      </c>
      <c r="D348" s="0" t="n">
        <v>0</v>
      </c>
      <c r="E348" s="0" t="n">
        <v>0</v>
      </c>
      <c r="F348" s="0" t="n">
        <f aca="false">AVERAGE(C348:E348)</f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18.6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</row>
    <row r="349" customFormat="false" ht="13.8" hidden="false" customHeight="false" outlineLevel="0" collapsed="false">
      <c r="A349" s="17" t="n">
        <v>44044.4270833333</v>
      </c>
      <c r="B349" s="18" t="n">
        <f aca="false">DATE(YEAR(A349),MONTH(A349),DAY(A349))</f>
        <v>44044</v>
      </c>
      <c r="C349" s="0" t="n">
        <v>0</v>
      </c>
      <c r="D349" s="0" t="n">
        <v>0</v>
      </c>
      <c r="E349" s="0" t="n">
        <v>0</v>
      </c>
      <c r="F349" s="0" t="n">
        <f aca="false">AVERAGE(C349:E349)</f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18.6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</row>
    <row r="350" customFormat="false" ht="13.8" hidden="false" customHeight="false" outlineLevel="0" collapsed="false">
      <c r="A350" s="17" t="n">
        <v>44044.4277777778</v>
      </c>
      <c r="B350" s="18" t="n">
        <f aca="false">DATE(YEAR(A350),MONTH(A350),DAY(A350))</f>
        <v>44044</v>
      </c>
      <c r="C350" s="0" t="n">
        <v>0</v>
      </c>
      <c r="D350" s="0" t="n">
        <v>0</v>
      </c>
      <c r="E350" s="0" t="n">
        <v>0</v>
      </c>
      <c r="F350" s="0" t="n">
        <f aca="false">AVERAGE(C350:E350)</f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18.6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</row>
    <row r="351" customFormat="false" ht="13.8" hidden="false" customHeight="false" outlineLevel="0" collapsed="false">
      <c r="A351" s="17" t="n">
        <v>44044.43125</v>
      </c>
      <c r="B351" s="18" t="n">
        <f aca="false">DATE(YEAR(A351),MONTH(A351),DAY(A351))</f>
        <v>44044</v>
      </c>
      <c r="C351" s="0" t="n">
        <v>0</v>
      </c>
      <c r="D351" s="0" t="n">
        <v>0</v>
      </c>
      <c r="E351" s="0" t="n">
        <v>0</v>
      </c>
      <c r="F351" s="0" t="n">
        <f aca="false">AVERAGE(C351:E351)</f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18.6</v>
      </c>
      <c r="BB351" s="0" t="n">
        <v>0</v>
      </c>
    </row>
    <row r="352" customFormat="false" ht="13.8" hidden="false" customHeight="false" outlineLevel="0" collapsed="false">
      <c r="A352" s="17" t="n">
        <v>44044.4347222222</v>
      </c>
      <c r="B352" s="18" t="n">
        <f aca="false">DATE(YEAR(A352),MONTH(A352),DAY(A352))</f>
        <v>44044</v>
      </c>
      <c r="C352" s="0" t="n">
        <v>0</v>
      </c>
      <c r="D352" s="0" t="n">
        <v>0</v>
      </c>
      <c r="E352" s="0" t="n">
        <v>0</v>
      </c>
      <c r="F352" s="0" t="n">
        <f aca="false">AVERAGE(C352:E352)</f>
        <v>0</v>
      </c>
      <c r="G352" s="0" t="n">
        <v>0</v>
      </c>
      <c r="H352" s="0" t="n">
        <v>0</v>
      </c>
      <c r="I352" s="0" t="n">
        <v>0</v>
      </c>
      <c r="J352" s="0" t="n">
        <v>18.6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</row>
    <row r="353" customFormat="false" ht="13.8" hidden="false" customHeight="false" outlineLevel="0" collapsed="false">
      <c r="A353" s="17" t="n">
        <v>44044.4361111111</v>
      </c>
      <c r="B353" s="18" t="n">
        <f aca="false">DATE(YEAR(A353),MONTH(A353),DAY(A353))</f>
        <v>44044</v>
      </c>
      <c r="C353" s="0" t="n">
        <v>0</v>
      </c>
      <c r="D353" s="0" t="n">
        <v>0</v>
      </c>
      <c r="E353" s="0" t="n">
        <v>0</v>
      </c>
      <c r="F353" s="0" t="n">
        <f aca="false">AVERAGE(C353:E353)</f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18.6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</row>
    <row r="354" customFormat="false" ht="13.8" hidden="false" customHeight="false" outlineLevel="0" collapsed="false">
      <c r="A354" s="17" t="n">
        <v>44044.45625</v>
      </c>
      <c r="B354" s="18" t="n">
        <f aca="false">DATE(YEAR(A354),MONTH(A354),DAY(A354))</f>
        <v>44044</v>
      </c>
      <c r="C354" s="0" t="n">
        <v>0</v>
      </c>
      <c r="D354" s="0" t="n">
        <v>0</v>
      </c>
      <c r="E354" s="0" t="n">
        <v>0</v>
      </c>
      <c r="F354" s="0" t="n">
        <f aca="false">AVERAGE(C354:E354)</f>
        <v>0</v>
      </c>
      <c r="G354" s="0" t="n">
        <v>0</v>
      </c>
      <c r="H354" s="0" t="n">
        <v>18.6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</row>
    <row r="355" customFormat="false" ht="13.8" hidden="false" customHeight="false" outlineLevel="0" collapsed="false">
      <c r="B355" s="18" t="n">
        <f aca="false">DATE(YEAR(A355),MONTH(A355),DAY(A355))</f>
        <v>0</v>
      </c>
      <c r="F355" s="0" t="e">
        <f aca="false">AVERAGE(C355:E355)</f>
        <v>#DIV/0!</v>
      </c>
    </row>
    <row r="356" customFormat="false" ht="13.8" hidden="false" customHeight="false" outlineLevel="0" collapsed="false">
      <c r="A356" s="17" t="n">
        <v>44044.7840277778</v>
      </c>
      <c r="B356" s="18" t="n">
        <f aca="false">DATE(YEAR(A356),MONTH(A356),DAY(A356))</f>
        <v>44044</v>
      </c>
      <c r="C356" s="0" t="n">
        <v>74.5</v>
      </c>
      <c r="D356" s="0" t="n">
        <v>74.5</v>
      </c>
      <c r="E356" s="0" t="n">
        <v>93.1</v>
      </c>
      <c r="F356" s="0" t="n">
        <f aca="false">AVERAGE(C356:E356)</f>
        <v>80.7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18.6</v>
      </c>
      <c r="V356" s="0" t="n">
        <v>18.6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18.6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</row>
    <row r="357" customFormat="false" ht="13.8" hidden="false" customHeight="false" outlineLevel="0" collapsed="false">
      <c r="A357" s="17" t="n">
        <v>44044.7847222222</v>
      </c>
      <c r="B357" s="18" t="n">
        <f aca="false">DATE(YEAR(A357),MONTH(A357),DAY(A357))</f>
        <v>44044</v>
      </c>
      <c r="C357" s="0" t="n">
        <v>261.1</v>
      </c>
      <c r="D357" s="0" t="n">
        <v>279.7</v>
      </c>
      <c r="E357" s="0" t="n">
        <v>242.4</v>
      </c>
      <c r="F357" s="0" t="n">
        <f aca="false">AVERAGE(C357:E357)</f>
        <v>261.066666666667</v>
      </c>
      <c r="G357" s="0" t="n">
        <v>93.1</v>
      </c>
      <c r="H357" s="0" t="n">
        <v>111.8</v>
      </c>
      <c r="I357" s="0" t="n">
        <v>130.4</v>
      </c>
      <c r="J357" s="0" t="n">
        <v>167.7</v>
      </c>
      <c r="K357" s="0" t="n">
        <v>0</v>
      </c>
      <c r="L357" s="0" t="n">
        <v>0</v>
      </c>
      <c r="M357" s="0" t="n">
        <v>111.8</v>
      </c>
      <c r="N357" s="0" t="n">
        <v>223.7</v>
      </c>
      <c r="O357" s="0" t="n">
        <v>0</v>
      </c>
      <c r="P357" s="0" t="n">
        <v>0</v>
      </c>
      <c r="Q357" s="0" t="n">
        <v>130.4</v>
      </c>
      <c r="R357" s="0" t="n">
        <v>93.1</v>
      </c>
      <c r="S357" s="0" t="n">
        <v>37.2</v>
      </c>
      <c r="T357" s="0" t="n">
        <v>74.5</v>
      </c>
      <c r="U357" s="0" t="n">
        <v>130.4</v>
      </c>
      <c r="V357" s="0" t="n">
        <v>205</v>
      </c>
      <c r="W357" s="0" t="n">
        <v>0</v>
      </c>
      <c r="X357" s="0" t="n">
        <v>18.6</v>
      </c>
      <c r="Y357" s="0" t="n">
        <v>74.5</v>
      </c>
      <c r="Z357" s="0" t="n">
        <v>0</v>
      </c>
      <c r="AA357" s="0" t="n">
        <v>0</v>
      </c>
      <c r="AB357" s="0" t="n">
        <v>18.6</v>
      </c>
      <c r="AC357" s="0" t="n">
        <v>93.1</v>
      </c>
      <c r="AD357" s="0" t="n">
        <v>74.5</v>
      </c>
      <c r="AE357" s="0" t="n">
        <v>186.4</v>
      </c>
      <c r="AF357" s="0" t="n">
        <v>55.9</v>
      </c>
      <c r="AG357" s="0" t="n">
        <v>111.8</v>
      </c>
      <c r="AH357" s="0" t="n">
        <v>167.7</v>
      </c>
      <c r="AI357" s="0" t="n">
        <v>55.9</v>
      </c>
      <c r="AJ357" s="0" t="n">
        <v>167.7</v>
      </c>
      <c r="AK357" s="0" t="n">
        <v>205</v>
      </c>
      <c r="AL357" s="0" t="n">
        <v>130.4</v>
      </c>
      <c r="AM357" s="0" t="n">
        <v>0</v>
      </c>
      <c r="AN357" s="0" t="n">
        <v>0</v>
      </c>
      <c r="AO357" s="0" t="n">
        <v>55.9</v>
      </c>
      <c r="AP357" s="0" t="n">
        <v>55.9</v>
      </c>
      <c r="AQ357" s="0" t="n">
        <v>0</v>
      </c>
      <c r="AR357" s="0" t="n">
        <v>37.2</v>
      </c>
      <c r="AS357" s="0" t="n">
        <v>0</v>
      </c>
      <c r="AT357" s="0" t="n">
        <v>55.9</v>
      </c>
      <c r="AU357" s="0" t="n">
        <v>0</v>
      </c>
      <c r="AV357" s="0" t="n">
        <v>0</v>
      </c>
      <c r="AW357" s="0" t="n">
        <v>0</v>
      </c>
      <c r="AX357" s="0" t="n">
        <v>205</v>
      </c>
      <c r="AY357" s="0" t="n">
        <v>0</v>
      </c>
      <c r="AZ357" s="0" t="n">
        <v>0</v>
      </c>
      <c r="BA357" s="0" t="n">
        <v>37.2</v>
      </c>
      <c r="BB357" s="0" t="n">
        <v>37.2</v>
      </c>
    </row>
    <row r="358" customFormat="false" ht="13.8" hidden="false" customHeight="false" outlineLevel="0" collapsed="false">
      <c r="A358" s="17" t="n">
        <v>44044.7854166667</v>
      </c>
      <c r="B358" s="18" t="n">
        <f aca="false">DATE(YEAR(A358),MONTH(A358),DAY(A358))</f>
        <v>44044</v>
      </c>
      <c r="C358" s="0" t="n">
        <v>242.4</v>
      </c>
      <c r="D358" s="0" t="n">
        <v>242.4</v>
      </c>
      <c r="E358" s="0" t="n">
        <v>298.4</v>
      </c>
      <c r="F358" s="0" t="n">
        <f aca="false">AVERAGE(C358:E358)</f>
        <v>261.066666666667</v>
      </c>
      <c r="G358" s="0" t="n">
        <v>317.1</v>
      </c>
      <c r="H358" s="0" t="n">
        <v>223.7</v>
      </c>
      <c r="I358" s="0" t="n">
        <v>223.7</v>
      </c>
      <c r="J358" s="0" t="n">
        <v>279.7</v>
      </c>
      <c r="K358" s="0" t="n">
        <v>18.6</v>
      </c>
      <c r="L358" s="0" t="n">
        <v>0</v>
      </c>
      <c r="M358" s="0" t="n">
        <v>298.4</v>
      </c>
      <c r="N358" s="0" t="n">
        <v>317.1</v>
      </c>
      <c r="O358" s="0" t="n">
        <v>18.6</v>
      </c>
      <c r="P358" s="0" t="n">
        <v>0</v>
      </c>
      <c r="Q358" s="0" t="n">
        <v>223.7</v>
      </c>
      <c r="R358" s="0" t="n">
        <v>167.7</v>
      </c>
      <c r="S358" s="0" t="n">
        <v>55.9</v>
      </c>
      <c r="T358" s="0" t="n">
        <v>111.8</v>
      </c>
      <c r="U358" s="0" t="n">
        <v>167.7</v>
      </c>
      <c r="V358" s="0" t="n">
        <v>373.2</v>
      </c>
      <c r="W358" s="0" t="n">
        <v>0</v>
      </c>
      <c r="X358" s="0" t="n">
        <v>93.1</v>
      </c>
      <c r="Y358" s="0" t="n">
        <v>279.7</v>
      </c>
      <c r="Z358" s="0" t="n">
        <v>0</v>
      </c>
      <c r="AA358" s="0" t="n">
        <v>18.6</v>
      </c>
      <c r="AB358" s="0" t="n">
        <v>149</v>
      </c>
      <c r="AC358" s="0" t="n">
        <v>335.8</v>
      </c>
      <c r="AD358" s="0" t="n">
        <v>261.1</v>
      </c>
      <c r="AE358" s="0" t="n">
        <v>1126</v>
      </c>
      <c r="AF358" s="0" t="n">
        <v>205</v>
      </c>
      <c r="AG358" s="0" t="n">
        <v>392</v>
      </c>
      <c r="AH358" s="0" t="n">
        <v>261.1</v>
      </c>
      <c r="AI358" s="0" t="n">
        <v>335.8</v>
      </c>
      <c r="AJ358" s="0" t="n">
        <v>223.7</v>
      </c>
      <c r="AK358" s="0" t="n">
        <v>223.7</v>
      </c>
      <c r="AL358" s="0" t="n">
        <v>186.4</v>
      </c>
      <c r="AM358" s="0" t="n">
        <v>149</v>
      </c>
      <c r="AN358" s="0" t="n">
        <v>186.4</v>
      </c>
      <c r="AO358" s="0" t="n">
        <v>298.4</v>
      </c>
      <c r="AP358" s="0" t="n">
        <v>261.1</v>
      </c>
      <c r="AQ358" s="0" t="n">
        <v>37.2</v>
      </c>
      <c r="AR358" s="0" t="n">
        <v>223.7</v>
      </c>
      <c r="AS358" s="0" t="n">
        <v>0</v>
      </c>
      <c r="AT358" s="0" t="n">
        <v>167.7</v>
      </c>
      <c r="AU358" s="0" t="n">
        <v>149</v>
      </c>
      <c r="AV358" s="0" t="n">
        <v>0</v>
      </c>
      <c r="AW358" s="0" t="n">
        <v>0</v>
      </c>
      <c r="AX358" s="0" t="n">
        <v>261.1</v>
      </c>
      <c r="AY358" s="0" t="n">
        <v>55.9</v>
      </c>
      <c r="AZ358" s="0" t="n">
        <v>55.9</v>
      </c>
      <c r="BA358" s="0" t="n">
        <v>261.1</v>
      </c>
      <c r="BB358" s="0" t="n">
        <v>261.1</v>
      </c>
    </row>
    <row r="359" customFormat="false" ht="13.8" hidden="false" customHeight="false" outlineLevel="0" collapsed="false">
      <c r="A359" s="17" t="n">
        <v>44044.7861111111</v>
      </c>
      <c r="B359" s="18" t="n">
        <f aca="false">DATE(YEAR(A359),MONTH(A359),DAY(A359))</f>
        <v>44044</v>
      </c>
      <c r="C359" s="0" t="n">
        <v>167.7</v>
      </c>
      <c r="D359" s="0" t="n">
        <v>186.4</v>
      </c>
      <c r="E359" s="0" t="n">
        <v>242.4</v>
      </c>
      <c r="F359" s="0" t="n">
        <f aca="false">AVERAGE(C359:E359)</f>
        <v>198.833333333333</v>
      </c>
      <c r="G359" s="0" t="n">
        <v>711</v>
      </c>
      <c r="H359" s="0" t="n">
        <v>186.4</v>
      </c>
      <c r="I359" s="0" t="n">
        <v>186.4</v>
      </c>
      <c r="J359" s="0" t="n">
        <v>205</v>
      </c>
      <c r="K359" s="0" t="n">
        <v>37.2</v>
      </c>
      <c r="L359" s="0" t="n">
        <v>0</v>
      </c>
      <c r="M359" s="0" t="n">
        <v>242.4</v>
      </c>
      <c r="N359" s="0" t="n">
        <v>279.7</v>
      </c>
      <c r="O359" s="0" t="n">
        <v>93.1</v>
      </c>
      <c r="P359" s="0" t="n">
        <v>0</v>
      </c>
      <c r="Q359" s="0" t="n">
        <v>167.7</v>
      </c>
      <c r="R359" s="0" t="n">
        <v>167.7</v>
      </c>
      <c r="S359" s="0" t="n">
        <v>74.5</v>
      </c>
      <c r="T359" s="0" t="n">
        <v>149</v>
      </c>
      <c r="U359" s="0" t="n">
        <v>223.7</v>
      </c>
      <c r="V359" s="0" t="n">
        <v>298.4</v>
      </c>
      <c r="W359" s="0" t="n">
        <v>18.6</v>
      </c>
      <c r="X359" s="0" t="n">
        <v>111.8</v>
      </c>
      <c r="Y359" s="0" t="n">
        <v>223.7</v>
      </c>
      <c r="Z359" s="0" t="n">
        <v>0</v>
      </c>
      <c r="AA359" s="0" t="n">
        <v>130.4</v>
      </c>
      <c r="AB359" s="0" t="n">
        <v>130.4</v>
      </c>
      <c r="AC359" s="0" t="n">
        <v>223.7</v>
      </c>
      <c r="AD359" s="0" t="n">
        <v>149</v>
      </c>
      <c r="AE359" s="0" t="n">
        <v>1126</v>
      </c>
      <c r="AF359" s="0" t="n">
        <v>149</v>
      </c>
      <c r="AG359" s="0" t="n">
        <v>335.8</v>
      </c>
      <c r="AH359" s="0" t="n">
        <v>223.7</v>
      </c>
      <c r="AI359" s="0" t="n">
        <v>617</v>
      </c>
      <c r="AJ359" s="0" t="n">
        <v>186.4</v>
      </c>
      <c r="AK359" s="0" t="n">
        <v>186.4</v>
      </c>
      <c r="AL359" s="0" t="n">
        <v>149</v>
      </c>
      <c r="AM359" s="0" t="n">
        <v>485.6</v>
      </c>
      <c r="AN359" s="0" t="n">
        <v>242.4</v>
      </c>
      <c r="AO359" s="0" t="n">
        <v>223.7</v>
      </c>
      <c r="AP359" s="0" t="n">
        <v>205</v>
      </c>
      <c r="AQ359" s="0" t="n">
        <v>392</v>
      </c>
      <c r="AR359" s="0" t="n">
        <v>205</v>
      </c>
      <c r="AS359" s="0" t="n">
        <v>0</v>
      </c>
      <c r="AT359" s="0" t="n">
        <v>149</v>
      </c>
      <c r="AU359" s="0" t="n">
        <v>617</v>
      </c>
      <c r="AV359" s="0" t="n">
        <v>0</v>
      </c>
      <c r="AW359" s="0" t="n">
        <v>0</v>
      </c>
      <c r="AX359" s="0" t="n">
        <v>223.7</v>
      </c>
      <c r="AY359" s="0" t="n">
        <v>37.2</v>
      </c>
      <c r="AZ359" s="0" t="n">
        <v>149</v>
      </c>
      <c r="BA359" s="0" t="n">
        <v>186.4</v>
      </c>
      <c r="BB359" s="0" t="n">
        <v>242.4</v>
      </c>
    </row>
    <row r="360" customFormat="false" ht="13.8" hidden="false" customHeight="false" outlineLevel="0" collapsed="false">
      <c r="A360" s="17" t="n">
        <v>44044.7868055556</v>
      </c>
      <c r="B360" s="18" t="n">
        <f aca="false">DATE(YEAR(A360),MONTH(A360),DAY(A360))</f>
        <v>44044</v>
      </c>
      <c r="C360" s="0" t="n">
        <v>186.4</v>
      </c>
      <c r="D360" s="0" t="n">
        <v>205</v>
      </c>
      <c r="E360" s="0" t="n">
        <v>279.7</v>
      </c>
      <c r="F360" s="0" t="n">
        <f aca="false">AVERAGE(C360:E360)</f>
        <v>223.7</v>
      </c>
      <c r="G360" s="0" t="n">
        <v>1088.2</v>
      </c>
      <c r="H360" s="0" t="n">
        <v>130.4</v>
      </c>
      <c r="I360" s="0" t="n">
        <v>130.4</v>
      </c>
      <c r="J360" s="0" t="n">
        <v>149</v>
      </c>
      <c r="K360" s="0" t="n">
        <v>223.7</v>
      </c>
      <c r="L360" s="0" t="n">
        <v>0</v>
      </c>
      <c r="M360" s="0" t="n">
        <v>149</v>
      </c>
      <c r="N360" s="0" t="n">
        <v>205</v>
      </c>
      <c r="O360" s="0" t="n">
        <v>205</v>
      </c>
      <c r="P360" s="0" t="n">
        <v>0</v>
      </c>
      <c r="Q360" s="0" t="n">
        <v>111.8</v>
      </c>
      <c r="R360" s="0" t="n">
        <v>111.8</v>
      </c>
      <c r="S360" s="0" t="n">
        <v>55.9</v>
      </c>
      <c r="T360" s="0" t="n">
        <v>149</v>
      </c>
      <c r="U360" s="0" t="n">
        <v>223.7</v>
      </c>
      <c r="V360" s="0" t="n">
        <v>279.7</v>
      </c>
      <c r="W360" s="0" t="n">
        <v>18.6</v>
      </c>
      <c r="X360" s="0" t="n">
        <v>55.9</v>
      </c>
      <c r="Y360" s="0" t="n">
        <v>111.8</v>
      </c>
      <c r="Z360" s="0" t="n">
        <v>0</v>
      </c>
      <c r="AA360" s="0" t="n">
        <v>167.7</v>
      </c>
      <c r="AB360" s="0" t="n">
        <v>55.9</v>
      </c>
      <c r="AC360" s="0" t="n">
        <v>111.8</v>
      </c>
      <c r="AD360" s="0" t="n">
        <v>93.1</v>
      </c>
      <c r="AE360" s="0" t="n">
        <v>1126</v>
      </c>
      <c r="AF360" s="0" t="n">
        <v>93.1</v>
      </c>
      <c r="AG360" s="0" t="n">
        <v>149</v>
      </c>
      <c r="AH360" s="0" t="n">
        <v>111.8</v>
      </c>
      <c r="AI360" s="0" t="n">
        <v>485.6</v>
      </c>
      <c r="AJ360" s="0" t="n">
        <v>130.4</v>
      </c>
      <c r="AK360" s="0" t="n">
        <v>149</v>
      </c>
      <c r="AL360" s="0" t="n">
        <v>149</v>
      </c>
      <c r="AM360" s="0" t="n">
        <v>899.3</v>
      </c>
      <c r="AN360" s="0" t="n">
        <v>149</v>
      </c>
      <c r="AO360" s="0" t="n">
        <v>130.4</v>
      </c>
      <c r="AP360" s="0" t="n">
        <v>149</v>
      </c>
      <c r="AQ360" s="0" t="n">
        <v>354.5</v>
      </c>
      <c r="AR360" s="0" t="n">
        <v>130.4</v>
      </c>
      <c r="AS360" s="0" t="n">
        <v>0</v>
      </c>
      <c r="AT360" s="0" t="n">
        <v>93.1</v>
      </c>
      <c r="AU360" s="0" t="n">
        <v>1069.2</v>
      </c>
      <c r="AV360" s="0" t="n">
        <v>0</v>
      </c>
      <c r="AW360" s="0" t="n">
        <v>0</v>
      </c>
      <c r="AX360" s="0" t="n">
        <v>223.7</v>
      </c>
      <c r="AY360" s="0" t="n">
        <v>37.2</v>
      </c>
      <c r="AZ360" s="0" t="n">
        <v>93.1</v>
      </c>
      <c r="BA360" s="0" t="n">
        <v>130.4</v>
      </c>
      <c r="BB360" s="0" t="n">
        <v>149</v>
      </c>
    </row>
    <row r="361" customFormat="false" ht="13.8" hidden="false" customHeight="false" outlineLevel="0" collapsed="false">
      <c r="A361" s="17" t="n">
        <v>44044.7875</v>
      </c>
      <c r="B361" s="18" t="n">
        <f aca="false">DATE(YEAR(A361),MONTH(A361),DAY(A361))</f>
        <v>44044</v>
      </c>
      <c r="C361" s="0" t="n">
        <v>130.4</v>
      </c>
      <c r="D361" s="0" t="n">
        <v>149</v>
      </c>
      <c r="E361" s="0" t="n">
        <v>205</v>
      </c>
      <c r="F361" s="0" t="n">
        <f aca="false">AVERAGE(C361:E361)</f>
        <v>161.466666666667</v>
      </c>
      <c r="G361" s="0" t="n">
        <v>1126</v>
      </c>
      <c r="H361" s="0" t="n">
        <v>149</v>
      </c>
      <c r="I361" s="0" t="n">
        <v>167.7</v>
      </c>
      <c r="J361" s="0" t="n">
        <v>167.7</v>
      </c>
      <c r="K361" s="0" t="n">
        <v>317.1</v>
      </c>
      <c r="L361" s="0" t="n">
        <v>0</v>
      </c>
      <c r="M361" s="0" t="n">
        <v>186.4</v>
      </c>
      <c r="N361" s="0" t="n">
        <v>223.7</v>
      </c>
      <c r="O361" s="0" t="n">
        <v>504.4</v>
      </c>
      <c r="P361" s="0" t="n">
        <v>0</v>
      </c>
      <c r="Q361" s="0" t="n">
        <v>130.4</v>
      </c>
      <c r="R361" s="0" t="n">
        <v>149</v>
      </c>
      <c r="S361" s="0" t="n">
        <v>55.9</v>
      </c>
      <c r="T361" s="0" t="n">
        <v>130.4</v>
      </c>
      <c r="U361" s="0" t="n">
        <v>167.7</v>
      </c>
      <c r="V361" s="0" t="n">
        <v>205</v>
      </c>
      <c r="W361" s="0" t="n">
        <v>18.6</v>
      </c>
      <c r="X361" s="0" t="n">
        <v>74.5</v>
      </c>
      <c r="Y361" s="0" t="n">
        <v>149</v>
      </c>
      <c r="Z361" s="0" t="n">
        <v>0</v>
      </c>
      <c r="AA361" s="0" t="n">
        <v>186.4</v>
      </c>
      <c r="AB361" s="0" t="n">
        <v>74.5</v>
      </c>
      <c r="AC361" s="0" t="n">
        <v>167.7</v>
      </c>
      <c r="AD361" s="0" t="n">
        <v>130.4</v>
      </c>
      <c r="AE361" s="0" t="n">
        <v>1126</v>
      </c>
      <c r="AF361" s="0" t="n">
        <v>74.5</v>
      </c>
      <c r="AG361" s="0" t="n">
        <v>130.4</v>
      </c>
      <c r="AH361" s="0" t="n">
        <v>149</v>
      </c>
      <c r="AI361" s="0" t="n">
        <v>448.1</v>
      </c>
      <c r="AJ361" s="0" t="n">
        <v>149</v>
      </c>
      <c r="AK361" s="0" t="n">
        <v>130.4</v>
      </c>
      <c r="AL361" s="0" t="n">
        <v>130.4</v>
      </c>
      <c r="AM361" s="0" t="n">
        <v>729.8</v>
      </c>
      <c r="AN361" s="0" t="n">
        <v>93.1</v>
      </c>
      <c r="AO361" s="0" t="n">
        <v>130.4</v>
      </c>
      <c r="AP361" s="0" t="n">
        <v>130.4</v>
      </c>
      <c r="AQ361" s="0" t="n">
        <v>317.1</v>
      </c>
      <c r="AR361" s="0" t="n">
        <v>186.4</v>
      </c>
      <c r="AS361" s="0" t="n">
        <v>0</v>
      </c>
      <c r="AT361" s="0" t="n">
        <v>93.1</v>
      </c>
      <c r="AU361" s="0" t="n">
        <v>1107.1</v>
      </c>
      <c r="AV361" s="0" t="n">
        <v>0</v>
      </c>
      <c r="AW361" s="0" t="n">
        <v>0</v>
      </c>
      <c r="AX361" s="0" t="n">
        <v>130.4</v>
      </c>
      <c r="AY361" s="0" t="n">
        <v>130.4</v>
      </c>
      <c r="AZ361" s="0" t="n">
        <v>111.8</v>
      </c>
      <c r="BA361" s="0" t="n">
        <v>130.4</v>
      </c>
      <c r="BB361" s="0" t="n">
        <v>186.4</v>
      </c>
    </row>
    <row r="362" customFormat="false" ht="13.8" hidden="false" customHeight="false" outlineLevel="0" collapsed="false">
      <c r="A362" s="17" t="n">
        <v>44044.7881944445</v>
      </c>
      <c r="B362" s="18" t="n">
        <f aca="false">DATE(YEAR(A362),MONTH(A362),DAY(A362))</f>
        <v>44044</v>
      </c>
      <c r="C362" s="0" t="n">
        <v>18.6</v>
      </c>
      <c r="D362" s="0" t="n">
        <v>18.6</v>
      </c>
      <c r="E362" s="0" t="n">
        <v>18.6</v>
      </c>
      <c r="F362" s="0" t="n">
        <f aca="false">AVERAGE(C362:E362)</f>
        <v>18.6</v>
      </c>
      <c r="G362" s="0" t="n">
        <v>1126</v>
      </c>
      <c r="H362" s="0" t="n">
        <v>37.2</v>
      </c>
      <c r="I362" s="0" t="n">
        <v>37.2</v>
      </c>
      <c r="J362" s="0" t="n">
        <v>37.2</v>
      </c>
      <c r="K362" s="0" t="n">
        <v>373.2</v>
      </c>
      <c r="L362" s="0" t="n">
        <v>0</v>
      </c>
      <c r="M362" s="0" t="n">
        <v>55.9</v>
      </c>
      <c r="N362" s="0" t="n">
        <v>55.9</v>
      </c>
      <c r="O362" s="0" t="n">
        <v>466.9</v>
      </c>
      <c r="P362" s="0" t="n">
        <v>0</v>
      </c>
      <c r="Q362" s="0" t="n">
        <v>37.2</v>
      </c>
      <c r="R362" s="0" t="n">
        <v>93.1</v>
      </c>
      <c r="S362" s="0" t="n">
        <v>37.2</v>
      </c>
      <c r="T362" s="0" t="n">
        <v>18.6</v>
      </c>
      <c r="U362" s="0" t="n">
        <v>37.2</v>
      </c>
      <c r="V362" s="0" t="n">
        <v>55.9</v>
      </c>
      <c r="W362" s="0" t="n">
        <v>18.6</v>
      </c>
      <c r="X362" s="0" t="n">
        <v>18.6</v>
      </c>
      <c r="Y362" s="0" t="n">
        <v>55.9</v>
      </c>
      <c r="Z362" s="0" t="n">
        <v>0</v>
      </c>
      <c r="AA362" s="0" t="n">
        <v>186.4</v>
      </c>
      <c r="AB362" s="0" t="n">
        <v>37.2</v>
      </c>
      <c r="AC362" s="0" t="n">
        <v>37.2</v>
      </c>
      <c r="AD362" s="0" t="n">
        <v>37.2</v>
      </c>
      <c r="AE362" s="0" t="n">
        <v>1126</v>
      </c>
      <c r="AF362" s="0" t="n">
        <v>18.6</v>
      </c>
      <c r="AG362" s="0" t="n">
        <v>37.2</v>
      </c>
      <c r="AH362" s="0" t="n">
        <v>55.9</v>
      </c>
      <c r="AI362" s="0" t="n">
        <v>242.4</v>
      </c>
      <c r="AJ362" s="0" t="n">
        <v>37.2</v>
      </c>
      <c r="AK362" s="0" t="n">
        <v>18.6</v>
      </c>
      <c r="AL362" s="0" t="n">
        <v>18.6</v>
      </c>
      <c r="AM362" s="0" t="n">
        <v>786.2</v>
      </c>
      <c r="AN362" s="0" t="n">
        <v>74.5</v>
      </c>
      <c r="AO362" s="0" t="n">
        <v>74.5</v>
      </c>
      <c r="AP362" s="0" t="n">
        <v>55.9</v>
      </c>
      <c r="AQ362" s="0" t="n">
        <v>298.4</v>
      </c>
      <c r="AR362" s="0" t="n">
        <v>111.8</v>
      </c>
      <c r="AS362" s="0" t="n">
        <v>0</v>
      </c>
      <c r="AT362" s="0" t="n">
        <v>55.9</v>
      </c>
      <c r="AU362" s="0" t="n">
        <v>1126</v>
      </c>
      <c r="AV362" s="0" t="n">
        <v>0</v>
      </c>
      <c r="AW362" s="0" t="n">
        <v>0</v>
      </c>
      <c r="AX362" s="0" t="n">
        <v>18.6</v>
      </c>
      <c r="AY362" s="0" t="n">
        <v>167.7</v>
      </c>
      <c r="AZ362" s="0" t="n">
        <v>55.9</v>
      </c>
      <c r="BA362" s="0" t="n">
        <v>55.9</v>
      </c>
      <c r="BB362" s="0" t="n">
        <v>74.5</v>
      </c>
    </row>
    <row r="363" customFormat="false" ht="13.8" hidden="false" customHeight="false" outlineLevel="0" collapsed="false">
      <c r="A363" s="17" t="n">
        <v>44044.7888888889</v>
      </c>
      <c r="B363" s="18" t="n">
        <f aca="false">DATE(YEAR(A363),MONTH(A363),DAY(A363))</f>
        <v>44044</v>
      </c>
      <c r="C363" s="0" t="n">
        <v>0</v>
      </c>
      <c r="D363" s="0" t="n">
        <v>18.6</v>
      </c>
      <c r="E363" s="0" t="n">
        <v>18.6</v>
      </c>
      <c r="F363" s="0" t="n">
        <f aca="false">AVERAGE(C363:E363)</f>
        <v>12.4</v>
      </c>
      <c r="G363" s="0" t="n">
        <v>1050.3</v>
      </c>
      <c r="H363" s="0" t="n">
        <v>18.6</v>
      </c>
      <c r="I363" s="0" t="n">
        <v>18.6</v>
      </c>
      <c r="J363" s="0" t="n">
        <v>18.6</v>
      </c>
      <c r="K363" s="0" t="n">
        <v>242.4</v>
      </c>
      <c r="L363" s="0" t="n">
        <v>0</v>
      </c>
      <c r="M363" s="0" t="n">
        <v>37.2</v>
      </c>
      <c r="N363" s="0" t="n">
        <v>37.2</v>
      </c>
      <c r="O363" s="0" t="n">
        <v>205</v>
      </c>
      <c r="P363" s="0" t="n">
        <v>0</v>
      </c>
      <c r="Q363" s="0" t="n">
        <v>18.6</v>
      </c>
      <c r="R363" s="0" t="n">
        <v>18.6</v>
      </c>
      <c r="S363" s="0" t="n">
        <v>37.2</v>
      </c>
      <c r="T363" s="0" t="n">
        <v>18.6</v>
      </c>
      <c r="U363" s="0" t="n">
        <v>37.2</v>
      </c>
      <c r="V363" s="0" t="n">
        <v>18.6</v>
      </c>
      <c r="W363" s="0" t="n">
        <v>0</v>
      </c>
      <c r="X363" s="0" t="n">
        <v>18.6</v>
      </c>
      <c r="Y363" s="0" t="n">
        <v>18.6</v>
      </c>
      <c r="Z363" s="0" t="n">
        <v>0</v>
      </c>
      <c r="AA363" s="0" t="n">
        <v>149</v>
      </c>
      <c r="AB363" s="0" t="n">
        <v>18.6</v>
      </c>
      <c r="AC363" s="0" t="n">
        <v>37.2</v>
      </c>
      <c r="AD363" s="0" t="n">
        <v>18.6</v>
      </c>
      <c r="AE363" s="0" t="n">
        <v>1126</v>
      </c>
      <c r="AF363" s="0" t="n">
        <v>18.6</v>
      </c>
      <c r="AG363" s="0" t="n">
        <v>18.6</v>
      </c>
      <c r="AH363" s="0" t="n">
        <v>18.6</v>
      </c>
      <c r="AI363" s="0" t="n">
        <v>111.8</v>
      </c>
      <c r="AJ363" s="0" t="n">
        <v>0</v>
      </c>
      <c r="AK363" s="0" t="n">
        <v>18.6</v>
      </c>
      <c r="AL363" s="0" t="n">
        <v>18.6</v>
      </c>
      <c r="AM363" s="0" t="n">
        <v>579.4</v>
      </c>
      <c r="AN363" s="0" t="n">
        <v>37.2</v>
      </c>
      <c r="AO363" s="0" t="n">
        <v>18.6</v>
      </c>
      <c r="AP363" s="0" t="n">
        <v>18.6</v>
      </c>
      <c r="AQ363" s="0" t="n">
        <v>223.7</v>
      </c>
      <c r="AR363" s="0" t="n">
        <v>18.6</v>
      </c>
      <c r="AS363" s="0" t="n">
        <v>0</v>
      </c>
      <c r="AT363" s="0" t="n">
        <v>18.6</v>
      </c>
      <c r="AU363" s="0" t="n">
        <v>786.2</v>
      </c>
      <c r="AV363" s="0" t="n">
        <v>0</v>
      </c>
      <c r="AW363" s="0" t="n">
        <v>0</v>
      </c>
      <c r="AX363" s="0" t="n">
        <v>18.6</v>
      </c>
      <c r="AY363" s="0" t="n">
        <v>130.4</v>
      </c>
      <c r="AZ363" s="0" t="n">
        <v>18.6</v>
      </c>
      <c r="BA363" s="0" t="n">
        <v>18.6</v>
      </c>
      <c r="BB363" s="0" t="n">
        <v>37.2</v>
      </c>
    </row>
    <row r="364" customFormat="false" ht="13.8" hidden="false" customHeight="false" outlineLevel="0" collapsed="false">
      <c r="A364" s="17" t="n">
        <v>44044.7895833333</v>
      </c>
      <c r="B364" s="18" t="n">
        <f aca="false">DATE(YEAR(A364),MONTH(A364),DAY(A364))</f>
        <v>44044</v>
      </c>
      <c r="C364" s="0" t="n">
        <v>18.6</v>
      </c>
      <c r="D364" s="0" t="n">
        <v>0</v>
      </c>
      <c r="E364" s="0" t="n">
        <v>0</v>
      </c>
      <c r="F364" s="0" t="n">
        <f aca="false">AVERAGE(C364:E364)</f>
        <v>6.2</v>
      </c>
      <c r="G364" s="0" t="n">
        <v>485.6</v>
      </c>
      <c r="H364" s="0" t="n">
        <v>0</v>
      </c>
      <c r="I364" s="0" t="n">
        <v>18.6</v>
      </c>
      <c r="J364" s="0" t="n">
        <v>0</v>
      </c>
      <c r="K364" s="0" t="n">
        <v>186.4</v>
      </c>
      <c r="L364" s="0" t="n">
        <v>0</v>
      </c>
      <c r="M364" s="0" t="n">
        <v>0</v>
      </c>
      <c r="N364" s="0" t="n">
        <v>18.6</v>
      </c>
      <c r="O364" s="0" t="n">
        <v>130.4</v>
      </c>
      <c r="P364" s="0" t="n">
        <v>0</v>
      </c>
      <c r="Q364" s="0" t="n">
        <v>0</v>
      </c>
      <c r="R364" s="0" t="n">
        <v>0</v>
      </c>
      <c r="S364" s="0" t="n">
        <v>18.6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18.6</v>
      </c>
      <c r="Z364" s="0" t="n">
        <v>0</v>
      </c>
      <c r="AA364" s="0" t="n">
        <v>93.1</v>
      </c>
      <c r="AB364" s="0" t="n">
        <v>0</v>
      </c>
      <c r="AC364" s="0" t="n">
        <v>0</v>
      </c>
      <c r="AD364" s="0" t="n">
        <v>0</v>
      </c>
      <c r="AE364" s="0" t="n">
        <v>1126</v>
      </c>
      <c r="AF364" s="0" t="n">
        <v>18.6</v>
      </c>
      <c r="AG364" s="0" t="n">
        <v>18.6</v>
      </c>
      <c r="AH364" s="0" t="n">
        <v>0</v>
      </c>
      <c r="AI364" s="0" t="n">
        <v>74.5</v>
      </c>
      <c r="AJ364" s="0" t="n">
        <v>18.6</v>
      </c>
      <c r="AK364" s="0" t="n">
        <v>0</v>
      </c>
      <c r="AL364" s="0" t="n">
        <v>0</v>
      </c>
      <c r="AM364" s="0" t="n">
        <v>298.4</v>
      </c>
      <c r="AN364" s="0" t="n">
        <v>18.6</v>
      </c>
      <c r="AO364" s="0" t="n">
        <v>18.6</v>
      </c>
      <c r="AP364" s="0" t="n">
        <v>18.6</v>
      </c>
      <c r="AQ364" s="0" t="n">
        <v>149</v>
      </c>
      <c r="AR364" s="0" t="n">
        <v>37.2</v>
      </c>
      <c r="AS364" s="0" t="n">
        <v>0</v>
      </c>
      <c r="AT364" s="0" t="n">
        <v>18.6</v>
      </c>
      <c r="AU364" s="0" t="n">
        <v>298.4</v>
      </c>
      <c r="AV364" s="0" t="n">
        <v>0</v>
      </c>
      <c r="AW364" s="0" t="n">
        <v>0</v>
      </c>
      <c r="AX364" s="0" t="n">
        <v>0</v>
      </c>
      <c r="AY364" s="0" t="n">
        <v>111.8</v>
      </c>
      <c r="AZ364" s="0" t="n">
        <v>18.6</v>
      </c>
      <c r="BA364" s="0" t="n">
        <v>18.6</v>
      </c>
      <c r="BB364" s="0" t="n">
        <v>0</v>
      </c>
    </row>
    <row r="365" customFormat="false" ht="13.8" hidden="false" customHeight="false" outlineLevel="0" collapsed="false">
      <c r="A365" s="17" t="n">
        <v>44044.7902777778</v>
      </c>
      <c r="B365" s="18" t="n">
        <f aca="false">DATE(YEAR(A365),MONTH(A365),DAY(A365))</f>
        <v>44044</v>
      </c>
      <c r="C365" s="0" t="n">
        <v>0</v>
      </c>
      <c r="D365" s="0" t="n">
        <v>0</v>
      </c>
      <c r="E365" s="0" t="n">
        <v>0</v>
      </c>
      <c r="F365" s="0" t="n">
        <f aca="false">AVERAGE(C365:E365)</f>
        <v>0</v>
      </c>
      <c r="G365" s="0" t="n">
        <v>261.1</v>
      </c>
      <c r="H365" s="0" t="n">
        <v>18.6</v>
      </c>
      <c r="I365" s="0" t="n">
        <v>0</v>
      </c>
      <c r="J365" s="0" t="n">
        <v>0</v>
      </c>
      <c r="K365" s="0" t="n">
        <v>93.1</v>
      </c>
      <c r="L365" s="0" t="n">
        <v>0</v>
      </c>
      <c r="M365" s="0" t="n">
        <v>18.6</v>
      </c>
      <c r="N365" s="0" t="n">
        <v>0</v>
      </c>
      <c r="O365" s="0" t="n">
        <v>74.5</v>
      </c>
      <c r="P365" s="0" t="n">
        <v>0</v>
      </c>
      <c r="Q365" s="0" t="n">
        <v>18.6</v>
      </c>
      <c r="R365" s="0" t="n">
        <v>0</v>
      </c>
      <c r="S365" s="0" t="n">
        <v>18.6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18.6</v>
      </c>
      <c r="Y365" s="0" t="n">
        <v>0</v>
      </c>
      <c r="Z365" s="0" t="n">
        <v>0</v>
      </c>
      <c r="AA365" s="0" t="n">
        <v>55.9</v>
      </c>
      <c r="AB365" s="0" t="n">
        <v>18.6</v>
      </c>
      <c r="AC365" s="0" t="n">
        <v>0</v>
      </c>
      <c r="AD365" s="0" t="n">
        <v>0</v>
      </c>
      <c r="AE365" s="0" t="n">
        <v>635.8</v>
      </c>
      <c r="AF365" s="0" t="n">
        <v>0</v>
      </c>
      <c r="AG365" s="0" t="n">
        <v>0</v>
      </c>
      <c r="AH365" s="0" t="n">
        <v>0</v>
      </c>
      <c r="AI365" s="0" t="n">
        <v>37.2</v>
      </c>
      <c r="AJ365" s="0" t="n">
        <v>0</v>
      </c>
      <c r="AK365" s="0" t="n">
        <v>0</v>
      </c>
      <c r="AL365" s="0" t="n">
        <v>0</v>
      </c>
      <c r="AM365" s="0" t="n">
        <v>186.4</v>
      </c>
      <c r="AN365" s="0" t="n">
        <v>18.6</v>
      </c>
      <c r="AO365" s="0" t="n">
        <v>0</v>
      </c>
      <c r="AP365" s="0" t="n">
        <v>0</v>
      </c>
      <c r="AQ365" s="0" t="n">
        <v>74.5</v>
      </c>
      <c r="AR365" s="0" t="n">
        <v>0</v>
      </c>
      <c r="AS365" s="0" t="n">
        <v>0</v>
      </c>
      <c r="AT365" s="0" t="n">
        <v>0</v>
      </c>
      <c r="AU365" s="0" t="n">
        <v>149</v>
      </c>
      <c r="AV365" s="0" t="n">
        <v>0</v>
      </c>
      <c r="AW365" s="0" t="n">
        <v>0</v>
      </c>
      <c r="AX365" s="0" t="n">
        <v>18.6</v>
      </c>
      <c r="AY365" s="0" t="n">
        <v>111.8</v>
      </c>
      <c r="AZ365" s="0" t="n">
        <v>0</v>
      </c>
      <c r="BA365" s="0" t="n">
        <v>0</v>
      </c>
      <c r="BB365" s="0" t="n">
        <v>18.6</v>
      </c>
    </row>
    <row r="366" customFormat="false" ht="13.8" hidden="false" customHeight="false" outlineLevel="0" collapsed="false">
      <c r="A366" s="17" t="n">
        <v>44044.7909722222</v>
      </c>
      <c r="B366" s="18" t="n">
        <f aca="false">DATE(YEAR(A366),MONTH(A366),DAY(A366))</f>
        <v>44044</v>
      </c>
      <c r="C366" s="0" t="n">
        <v>0</v>
      </c>
      <c r="D366" s="0" t="n">
        <v>0</v>
      </c>
      <c r="E366" s="0" t="n">
        <v>0</v>
      </c>
      <c r="F366" s="0" t="n">
        <f aca="false">AVERAGE(C366:E366)</f>
        <v>0</v>
      </c>
      <c r="G366" s="0" t="n">
        <v>167.7</v>
      </c>
      <c r="H366" s="0" t="n">
        <v>0</v>
      </c>
      <c r="I366" s="0" t="n">
        <v>0</v>
      </c>
      <c r="J366" s="0" t="n">
        <v>18.6</v>
      </c>
      <c r="K366" s="0" t="n">
        <v>93.1</v>
      </c>
      <c r="L366" s="0" t="n">
        <v>0</v>
      </c>
      <c r="M366" s="0" t="n">
        <v>0</v>
      </c>
      <c r="N366" s="0" t="n">
        <v>18.6</v>
      </c>
      <c r="O366" s="0" t="n">
        <v>37.2</v>
      </c>
      <c r="P366" s="0" t="n">
        <v>0</v>
      </c>
      <c r="Q366" s="0" t="n">
        <v>0</v>
      </c>
      <c r="R366" s="0" t="n">
        <v>18.6</v>
      </c>
      <c r="S366" s="0" t="n">
        <v>18.6</v>
      </c>
      <c r="T366" s="0" t="n">
        <v>18.6</v>
      </c>
      <c r="U366" s="0" t="n">
        <v>0</v>
      </c>
      <c r="V366" s="0" t="n">
        <v>18.6</v>
      </c>
      <c r="W366" s="0" t="n">
        <v>18.6</v>
      </c>
      <c r="X366" s="0" t="n">
        <v>0</v>
      </c>
      <c r="Y366" s="0" t="n">
        <v>18.6</v>
      </c>
      <c r="Z366" s="0" t="n">
        <v>0</v>
      </c>
      <c r="AA366" s="0" t="n">
        <v>55.9</v>
      </c>
      <c r="AB366" s="0" t="n">
        <v>0</v>
      </c>
      <c r="AC366" s="0" t="n">
        <v>0</v>
      </c>
      <c r="AD366" s="0" t="n">
        <v>0</v>
      </c>
      <c r="AE366" s="0" t="n">
        <v>335.8</v>
      </c>
      <c r="AF366" s="0" t="n">
        <v>0</v>
      </c>
      <c r="AG366" s="0" t="n">
        <v>0</v>
      </c>
      <c r="AH366" s="0" t="n">
        <v>0</v>
      </c>
      <c r="AI366" s="0" t="n">
        <v>37.2</v>
      </c>
      <c r="AJ366" s="0" t="n">
        <v>0</v>
      </c>
      <c r="AK366" s="0" t="n">
        <v>0</v>
      </c>
      <c r="AL366" s="0" t="n">
        <v>0</v>
      </c>
      <c r="AM366" s="0" t="n">
        <v>149</v>
      </c>
      <c r="AN366" s="0" t="n">
        <v>0</v>
      </c>
      <c r="AO366" s="0" t="n">
        <v>18.6</v>
      </c>
      <c r="AP366" s="0" t="n">
        <v>18.6</v>
      </c>
      <c r="AQ366" s="0" t="n">
        <v>74.5</v>
      </c>
      <c r="AR366" s="0" t="n">
        <v>0</v>
      </c>
      <c r="AS366" s="0" t="n">
        <v>0</v>
      </c>
      <c r="AT366" s="0" t="n">
        <v>0</v>
      </c>
      <c r="AU366" s="0" t="n">
        <v>111.8</v>
      </c>
      <c r="AV366" s="0" t="n">
        <v>0</v>
      </c>
      <c r="AW366" s="0" t="n">
        <v>0</v>
      </c>
      <c r="AX366" s="0" t="n">
        <v>0</v>
      </c>
      <c r="AY366" s="0" t="n">
        <v>74.5</v>
      </c>
      <c r="AZ366" s="0" t="n">
        <v>0</v>
      </c>
      <c r="BA366" s="0" t="n">
        <v>0</v>
      </c>
      <c r="BB366" s="0" t="n">
        <v>0</v>
      </c>
    </row>
    <row r="367" customFormat="false" ht="13.8" hidden="false" customHeight="false" outlineLevel="0" collapsed="false">
      <c r="A367" s="17" t="n">
        <v>44044.7916666667</v>
      </c>
      <c r="B367" s="18" t="n">
        <f aca="false">DATE(YEAR(A367),MONTH(A367),DAY(A367))</f>
        <v>44044</v>
      </c>
      <c r="C367" s="0" t="n">
        <v>0</v>
      </c>
      <c r="D367" s="0" t="n">
        <v>0</v>
      </c>
      <c r="E367" s="0" t="n">
        <v>0</v>
      </c>
      <c r="F367" s="0" t="n">
        <f aca="false">AVERAGE(C367:E367)</f>
        <v>0</v>
      </c>
      <c r="G367" s="0" t="n">
        <v>130.4</v>
      </c>
      <c r="H367" s="0" t="n">
        <v>0</v>
      </c>
      <c r="I367" s="0" t="n">
        <v>0</v>
      </c>
      <c r="J367" s="0" t="n">
        <v>0</v>
      </c>
      <c r="K367" s="0" t="n">
        <v>93.1</v>
      </c>
      <c r="L367" s="0" t="n">
        <v>0</v>
      </c>
      <c r="M367" s="0" t="n">
        <v>0</v>
      </c>
      <c r="N367" s="0" t="n">
        <v>0</v>
      </c>
      <c r="O367" s="0" t="n">
        <v>37.2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37.2</v>
      </c>
      <c r="AB367" s="0" t="n">
        <v>0</v>
      </c>
      <c r="AC367" s="0" t="n">
        <v>0</v>
      </c>
      <c r="AD367" s="0" t="n">
        <v>0</v>
      </c>
      <c r="AE367" s="0" t="n">
        <v>261.1</v>
      </c>
      <c r="AF367" s="0" t="n">
        <v>0</v>
      </c>
      <c r="AG367" s="0" t="n">
        <v>0</v>
      </c>
      <c r="AH367" s="0" t="n">
        <v>18.6</v>
      </c>
      <c r="AI367" s="0" t="n">
        <v>18.6</v>
      </c>
      <c r="AJ367" s="0" t="n">
        <v>0</v>
      </c>
      <c r="AK367" s="0" t="n">
        <v>0</v>
      </c>
      <c r="AL367" s="0" t="n">
        <v>18.6</v>
      </c>
      <c r="AM367" s="0" t="n">
        <v>93.1</v>
      </c>
      <c r="AN367" s="0" t="n">
        <v>0</v>
      </c>
      <c r="AO367" s="0" t="n">
        <v>0</v>
      </c>
      <c r="AP367" s="0" t="n">
        <v>0</v>
      </c>
      <c r="AQ367" s="0" t="n">
        <v>55.9</v>
      </c>
      <c r="AR367" s="0" t="n">
        <v>18.6</v>
      </c>
      <c r="AS367" s="0" t="n">
        <v>0</v>
      </c>
      <c r="AT367" s="0" t="n">
        <v>0</v>
      </c>
      <c r="AU367" s="0" t="n">
        <v>74.5</v>
      </c>
      <c r="AV367" s="0" t="n">
        <v>0</v>
      </c>
      <c r="AW367" s="0" t="n">
        <v>0</v>
      </c>
      <c r="AX367" s="0" t="n">
        <v>0</v>
      </c>
      <c r="AY367" s="0" t="n">
        <v>55.9</v>
      </c>
      <c r="AZ367" s="0" t="n">
        <v>0</v>
      </c>
      <c r="BA367" s="0" t="n">
        <v>18.6</v>
      </c>
      <c r="BB367" s="0" t="n">
        <v>0</v>
      </c>
    </row>
    <row r="368" customFormat="false" ht="13.8" hidden="false" customHeight="false" outlineLevel="0" collapsed="false">
      <c r="A368" s="17" t="n">
        <v>44044.7923611111</v>
      </c>
      <c r="B368" s="18" t="n">
        <f aca="false">DATE(YEAR(A368),MONTH(A368),DAY(A368))</f>
        <v>44044</v>
      </c>
      <c r="C368" s="0" t="n">
        <v>0</v>
      </c>
      <c r="D368" s="0" t="n">
        <v>18.6</v>
      </c>
      <c r="E368" s="0" t="n">
        <v>0</v>
      </c>
      <c r="F368" s="0" t="n">
        <f aca="false">AVERAGE(C368:E368)</f>
        <v>6.2</v>
      </c>
      <c r="G368" s="0" t="n">
        <v>93.1</v>
      </c>
      <c r="H368" s="0" t="n">
        <v>0</v>
      </c>
      <c r="I368" s="0" t="n">
        <v>0</v>
      </c>
      <c r="J368" s="0" t="n">
        <v>0</v>
      </c>
      <c r="K368" s="0" t="n">
        <v>55.9</v>
      </c>
      <c r="L368" s="0" t="n">
        <v>0</v>
      </c>
      <c r="M368" s="0" t="n">
        <v>18.6</v>
      </c>
      <c r="N368" s="0" t="n">
        <v>0</v>
      </c>
      <c r="O368" s="0" t="n">
        <v>37.2</v>
      </c>
      <c r="P368" s="0" t="n">
        <v>0</v>
      </c>
      <c r="Q368" s="0" t="n">
        <v>0</v>
      </c>
      <c r="R368" s="0" t="n">
        <v>0</v>
      </c>
      <c r="S368" s="0" t="n">
        <v>18.6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18.6</v>
      </c>
      <c r="AB368" s="0" t="n">
        <v>0</v>
      </c>
      <c r="AC368" s="0" t="n">
        <v>0</v>
      </c>
      <c r="AD368" s="0" t="n">
        <v>0</v>
      </c>
      <c r="AE368" s="0" t="n">
        <v>223.7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55.9</v>
      </c>
      <c r="AN368" s="0" t="n">
        <v>0</v>
      </c>
      <c r="AO368" s="0" t="n">
        <v>0</v>
      </c>
      <c r="AP368" s="0" t="n">
        <v>0</v>
      </c>
      <c r="AQ368" s="0" t="n">
        <v>55.9</v>
      </c>
      <c r="AR368" s="0" t="n">
        <v>0</v>
      </c>
      <c r="AS368" s="0" t="n">
        <v>0</v>
      </c>
      <c r="AT368" s="0" t="n">
        <v>18.6</v>
      </c>
      <c r="AU368" s="0" t="n">
        <v>37.2</v>
      </c>
      <c r="AV368" s="0" t="n">
        <v>0</v>
      </c>
      <c r="AW368" s="0" t="n">
        <v>0</v>
      </c>
      <c r="AX368" s="0" t="n">
        <v>0</v>
      </c>
      <c r="AY368" s="0" t="n">
        <v>37.2</v>
      </c>
      <c r="AZ368" s="0" t="n">
        <v>18.6</v>
      </c>
      <c r="BA368" s="0" t="n">
        <v>0</v>
      </c>
      <c r="BB368" s="0" t="n">
        <v>0</v>
      </c>
    </row>
    <row r="369" customFormat="false" ht="13.8" hidden="false" customHeight="false" outlineLevel="0" collapsed="false">
      <c r="A369" s="17" t="n">
        <v>44044.7930555556</v>
      </c>
      <c r="B369" s="18" t="n">
        <f aca="false">DATE(YEAR(A369),MONTH(A369),DAY(A369))</f>
        <v>44044</v>
      </c>
      <c r="C369" s="0" t="n">
        <v>0</v>
      </c>
      <c r="D369" s="0" t="n">
        <v>0</v>
      </c>
      <c r="E369" s="0" t="n">
        <v>0</v>
      </c>
      <c r="F369" s="0" t="n">
        <f aca="false">AVERAGE(C369:E369)</f>
        <v>0</v>
      </c>
      <c r="G369" s="0" t="n">
        <v>74.5</v>
      </c>
      <c r="H369" s="0" t="n">
        <v>0</v>
      </c>
      <c r="I369" s="0" t="n">
        <v>0</v>
      </c>
      <c r="J369" s="0" t="n">
        <v>0</v>
      </c>
      <c r="K369" s="0" t="n">
        <v>37.2</v>
      </c>
      <c r="L369" s="0" t="n">
        <v>0</v>
      </c>
      <c r="M369" s="0" t="n">
        <v>0</v>
      </c>
      <c r="N369" s="0" t="n">
        <v>0</v>
      </c>
      <c r="O369" s="0" t="n">
        <v>18.6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18.6</v>
      </c>
      <c r="AB369" s="0" t="n">
        <v>0</v>
      </c>
      <c r="AC369" s="0" t="n">
        <v>0</v>
      </c>
      <c r="AD369" s="0" t="n">
        <v>18.6</v>
      </c>
      <c r="AE369" s="0" t="n">
        <v>223.7</v>
      </c>
      <c r="AF369" s="0" t="n">
        <v>0</v>
      </c>
      <c r="AG369" s="0" t="n">
        <v>0</v>
      </c>
      <c r="AH369" s="0" t="n">
        <v>0</v>
      </c>
      <c r="AI369" s="0" t="n">
        <v>18.6</v>
      </c>
      <c r="AJ369" s="0" t="n">
        <v>0</v>
      </c>
      <c r="AK369" s="0" t="n">
        <v>18.6</v>
      </c>
      <c r="AL369" s="0" t="n">
        <v>0</v>
      </c>
      <c r="AM369" s="0" t="n">
        <v>55.9</v>
      </c>
      <c r="AN369" s="0" t="n">
        <v>18.6</v>
      </c>
      <c r="AO369" s="0" t="n">
        <v>0</v>
      </c>
      <c r="AP369" s="0" t="n">
        <v>0</v>
      </c>
      <c r="AQ369" s="0" t="n">
        <v>37.2</v>
      </c>
      <c r="AR369" s="0" t="n">
        <v>0</v>
      </c>
      <c r="AS369" s="0" t="n">
        <v>0</v>
      </c>
      <c r="AT369" s="0" t="n">
        <v>0</v>
      </c>
      <c r="AU369" s="0" t="n">
        <v>37.2</v>
      </c>
      <c r="AV369" s="0" t="n">
        <v>0</v>
      </c>
      <c r="AW369" s="0" t="n">
        <v>0</v>
      </c>
      <c r="AX369" s="0" t="n">
        <v>0</v>
      </c>
      <c r="AY369" s="0" t="n">
        <v>37.2</v>
      </c>
      <c r="AZ369" s="0" t="n">
        <v>0</v>
      </c>
      <c r="BA369" s="0" t="n">
        <v>0</v>
      </c>
      <c r="BB369" s="0" t="n">
        <v>18.6</v>
      </c>
    </row>
    <row r="370" customFormat="false" ht="13.8" hidden="false" customHeight="false" outlineLevel="0" collapsed="false">
      <c r="A370" s="17" t="n">
        <v>44044.79375</v>
      </c>
      <c r="B370" s="18" t="n">
        <f aca="false">DATE(YEAR(A370),MONTH(A370),DAY(A370))</f>
        <v>44044</v>
      </c>
      <c r="C370" s="0" t="n">
        <v>0</v>
      </c>
      <c r="D370" s="0" t="n">
        <v>0</v>
      </c>
      <c r="E370" s="0" t="n">
        <v>0</v>
      </c>
      <c r="F370" s="0" t="n">
        <f aca="false">AVERAGE(C370:E370)</f>
        <v>0</v>
      </c>
      <c r="G370" s="0" t="n">
        <v>74.5</v>
      </c>
      <c r="H370" s="0" t="n">
        <v>0</v>
      </c>
      <c r="I370" s="0" t="n">
        <v>0</v>
      </c>
      <c r="J370" s="0" t="n">
        <v>0</v>
      </c>
      <c r="K370" s="0" t="n">
        <v>18.6</v>
      </c>
      <c r="L370" s="0" t="n">
        <v>0</v>
      </c>
      <c r="M370" s="0" t="n">
        <v>0</v>
      </c>
      <c r="N370" s="0" t="n">
        <v>0</v>
      </c>
      <c r="O370" s="0" t="n">
        <v>18.6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18.6</v>
      </c>
      <c r="AB370" s="0" t="n">
        <v>0</v>
      </c>
      <c r="AC370" s="0" t="n">
        <v>18.6</v>
      </c>
      <c r="AD370" s="0" t="n">
        <v>0</v>
      </c>
      <c r="AE370" s="0" t="n">
        <v>186.4</v>
      </c>
      <c r="AF370" s="0" t="n">
        <v>0</v>
      </c>
      <c r="AG370" s="0" t="n">
        <v>18.6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37.2</v>
      </c>
      <c r="AN370" s="0" t="n">
        <v>0</v>
      </c>
      <c r="AO370" s="0" t="n">
        <v>0</v>
      </c>
      <c r="AP370" s="0" t="n">
        <v>0</v>
      </c>
      <c r="AQ370" s="0" t="n">
        <v>37.2</v>
      </c>
      <c r="AR370" s="0" t="n">
        <v>0</v>
      </c>
      <c r="AS370" s="0" t="n">
        <v>0</v>
      </c>
      <c r="AT370" s="0" t="n">
        <v>0</v>
      </c>
      <c r="AU370" s="0" t="n">
        <v>37.2</v>
      </c>
      <c r="AV370" s="0" t="n">
        <v>0</v>
      </c>
      <c r="AW370" s="0" t="n">
        <v>0</v>
      </c>
      <c r="AX370" s="0" t="n">
        <v>0</v>
      </c>
      <c r="AY370" s="0" t="n">
        <v>18.6</v>
      </c>
      <c r="AZ370" s="0" t="n">
        <v>0</v>
      </c>
      <c r="BA370" s="0" t="n">
        <v>0</v>
      </c>
      <c r="BB370" s="0" t="n">
        <v>0</v>
      </c>
    </row>
    <row r="371" customFormat="false" ht="13.8" hidden="false" customHeight="false" outlineLevel="0" collapsed="false">
      <c r="A371" s="17" t="n">
        <v>44044.7944444444</v>
      </c>
      <c r="B371" s="18" t="n">
        <f aca="false">DATE(YEAR(A371),MONTH(A371),DAY(A371))</f>
        <v>44044</v>
      </c>
      <c r="C371" s="0" t="n">
        <v>0</v>
      </c>
      <c r="D371" s="0" t="n">
        <v>0</v>
      </c>
      <c r="E371" s="0" t="n">
        <v>0</v>
      </c>
      <c r="F371" s="0" t="n">
        <f aca="false">AVERAGE(C371:E371)</f>
        <v>0</v>
      </c>
      <c r="G371" s="0" t="n">
        <v>74.5</v>
      </c>
      <c r="H371" s="0" t="n">
        <v>0</v>
      </c>
      <c r="I371" s="0" t="n">
        <v>0</v>
      </c>
      <c r="J371" s="0" t="n">
        <v>0</v>
      </c>
      <c r="K371" s="0" t="n">
        <v>18.6</v>
      </c>
      <c r="L371" s="0" t="n">
        <v>0</v>
      </c>
      <c r="M371" s="0" t="n">
        <v>0</v>
      </c>
      <c r="N371" s="0" t="n">
        <v>0</v>
      </c>
      <c r="O371" s="0" t="n">
        <v>18.6</v>
      </c>
      <c r="P371" s="0" t="n">
        <v>0</v>
      </c>
      <c r="Q371" s="0" t="n">
        <v>0</v>
      </c>
      <c r="R371" s="0" t="n">
        <v>0</v>
      </c>
      <c r="S371" s="0" t="n">
        <v>18.6</v>
      </c>
      <c r="T371" s="0" t="n">
        <v>0</v>
      </c>
      <c r="U371" s="0" t="n">
        <v>18.6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18.6</v>
      </c>
      <c r="AB371" s="0" t="n">
        <v>0</v>
      </c>
      <c r="AC371" s="0" t="n">
        <v>0</v>
      </c>
      <c r="AD371" s="0" t="n">
        <v>0</v>
      </c>
      <c r="AE371" s="0" t="n">
        <v>149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37.2</v>
      </c>
      <c r="AN371" s="0" t="n">
        <v>0</v>
      </c>
      <c r="AO371" s="0" t="n">
        <v>0</v>
      </c>
      <c r="AP371" s="0" t="n">
        <v>0</v>
      </c>
      <c r="AQ371" s="0" t="n">
        <v>37.2</v>
      </c>
      <c r="AR371" s="0" t="n">
        <v>0</v>
      </c>
      <c r="AS371" s="0" t="n">
        <v>0</v>
      </c>
      <c r="AT371" s="0" t="n">
        <v>0</v>
      </c>
      <c r="AU371" s="0" t="n">
        <v>18.6</v>
      </c>
      <c r="AV371" s="0" t="n">
        <v>0</v>
      </c>
      <c r="AW371" s="0" t="n">
        <v>0</v>
      </c>
      <c r="AX371" s="0" t="n">
        <v>0</v>
      </c>
      <c r="AY371" s="0" t="n">
        <v>37.2</v>
      </c>
      <c r="AZ371" s="0" t="n">
        <v>0</v>
      </c>
      <c r="BA371" s="0" t="n">
        <v>0</v>
      </c>
      <c r="BB371" s="0" t="n">
        <v>0</v>
      </c>
    </row>
    <row r="372" customFormat="false" ht="13.8" hidden="false" customHeight="false" outlineLevel="0" collapsed="false">
      <c r="A372" s="17" t="n">
        <v>44044.7951388889</v>
      </c>
      <c r="B372" s="18" t="n">
        <f aca="false">DATE(YEAR(A372),MONTH(A372),DAY(A372))</f>
        <v>44044</v>
      </c>
      <c r="C372" s="0" t="n">
        <v>0</v>
      </c>
      <c r="D372" s="0" t="n">
        <v>0</v>
      </c>
      <c r="E372" s="0" t="n">
        <v>18.6</v>
      </c>
      <c r="F372" s="0" t="n">
        <f aca="false">AVERAGE(C372:E372)</f>
        <v>6.2</v>
      </c>
      <c r="G372" s="0" t="n">
        <v>55.9</v>
      </c>
      <c r="H372" s="0" t="n">
        <v>0</v>
      </c>
      <c r="I372" s="0" t="n">
        <v>18.6</v>
      </c>
      <c r="J372" s="0" t="n">
        <v>0</v>
      </c>
      <c r="K372" s="0" t="n">
        <v>18.6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18.6</v>
      </c>
      <c r="AB372" s="0" t="n">
        <v>0</v>
      </c>
      <c r="AC372" s="0" t="n">
        <v>0</v>
      </c>
      <c r="AD372" s="0" t="n">
        <v>0</v>
      </c>
      <c r="AE372" s="0" t="n">
        <v>111.8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18.6</v>
      </c>
      <c r="AN372" s="0" t="n">
        <v>0</v>
      </c>
      <c r="AO372" s="0" t="n">
        <v>18.6</v>
      </c>
      <c r="AP372" s="0" t="n">
        <v>0</v>
      </c>
      <c r="AQ372" s="0" t="n">
        <v>37.2</v>
      </c>
      <c r="AR372" s="0" t="n">
        <v>0</v>
      </c>
      <c r="AS372" s="0" t="n">
        <v>0</v>
      </c>
      <c r="AT372" s="0" t="n">
        <v>0</v>
      </c>
      <c r="AU372" s="0" t="n">
        <v>18.6</v>
      </c>
      <c r="AV372" s="0" t="n">
        <v>0</v>
      </c>
      <c r="AW372" s="0" t="n">
        <v>0</v>
      </c>
      <c r="AX372" s="0" t="n">
        <v>0</v>
      </c>
      <c r="AY372" s="0" t="n">
        <v>18.6</v>
      </c>
      <c r="AZ372" s="0" t="n">
        <v>0</v>
      </c>
      <c r="BA372" s="0" t="n">
        <v>0</v>
      </c>
      <c r="BB372" s="0" t="n">
        <v>0</v>
      </c>
    </row>
    <row r="373" customFormat="false" ht="13.8" hidden="false" customHeight="false" outlineLevel="0" collapsed="false">
      <c r="A373" s="17" t="n">
        <v>44044.7958333333</v>
      </c>
      <c r="B373" s="18" t="n">
        <f aca="false">DATE(YEAR(A373),MONTH(A373),DAY(A373))</f>
        <v>44044</v>
      </c>
      <c r="C373" s="0" t="n">
        <v>0</v>
      </c>
      <c r="D373" s="0" t="n">
        <v>0</v>
      </c>
      <c r="E373" s="0" t="n">
        <v>0</v>
      </c>
      <c r="F373" s="0" t="n">
        <f aca="false">AVERAGE(C373:E373)</f>
        <v>0</v>
      </c>
      <c r="G373" s="0" t="n">
        <v>55.9</v>
      </c>
      <c r="H373" s="0" t="n">
        <v>0</v>
      </c>
      <c r="I373" s="0" t="n">
        <v>0</v>
      </c>
      <c r="J373" s="0" t="n">
        <v>0</v>
      </c>
      <c r="K373" s="0" t="n">
        <v>18.6</v>
      </c>
      <c r="L373" s="0" t="n">
        <v>0</v>
      </c>
      <c r="M373" s="0" t="n">
        <v>0</v>
      </c>
      <c r="N373" s="0" t="n">
        <v>0</v>
      </c>
      <c r="O373" s="0" t="n">
        <v>18.6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18.6</v>
      </c>
      <c r="W373" s="0" t="n">
        <v>0</v>
      </c>
      <c r="X373" s="0" t="n">
        <v>0</v>
      </c>
      <c r="Y373" s="0" t="n">
        <v>18.6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93.1</v>
      </c>
      <c r="AF373" s="0" t="n">
        <v>0</v>
      </c>
      <c r="AG373" s="0" t="n">
        <v>0</v>
      </c>
      <c r="AH373" s="0" t="n">
        <v>0</v>
      </c>
      <c r="AI373" s="0" t="n">
        <v>18.6</v>
      </c>
      <c r="AJ373" s="0" t="n">
        <v>0</v>
      </c>
      <c r="AK373" s="0" t="n">
        <v>0</v>
      </c>
      <c r="AL373" s="0" t="n">
        <v>0</v>
      </c>
      <c r="AM373" s="0" t="n">
        <v>18.6</v>
      </c>
      <c r="AN373" s="0" t="n">
        <v>0</v>
      </c>
      <c r="AO373" s="0" t="n">
        <v>0</v>
      </c>
      <c r="AP373" s="0" t="n">
        <v>0</v>
      </c>
      <c r="AQ373" s="0" t="n">
        <v>18.6</v>
      </c>
      <c r="AR373" s="0" t="n">
        <v>18.6</v>
      </c>
      <c r="AS373" s="0" t="n">
        <v>0</v>
      </c>
      <c r="AT373" s="0" t="n">
        <v>0</v>
      </c>
      <c r="AU373" s="0" t="n">
        <v>18.6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</row>
    <row r="374" customFormat="false" ht="13.8" hidden="false" customHeight="false" outlineLevel="0" collapsed="false">
      <c r="A374" s="17" t="n">
        <v>44044.7965277778</v>
      </c>
      <c r="B374" s="18" t="n">
        <f aca="false">DATE(YEAR(A374),MONTH(A374),DAY(A374))</f>
        <v>44044</v>
      </c>
      <c r="C374" s="0" t="n">
        <v>0</v>
      </c>
      <c r="D374" s="0" t="n">
        <v>0</v>
      </c>
      <c r="E374" s="0" t="n">
        <v>0</v>
      </c>
      <c r="F374" s="0" t="n">
        <f aca="false">AVERAGE(C374:E374)</f>
        <v>0</v>
      </c>
      <c r="G374" s="0" t="n">
        <v>37.2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18.6</v>
      </c>
      <c r="AB374" s="0" t="n">
        <v>0</v>
      </c>
      <c r="AC374" s="0" t="n">
        <v>0</v>
      </c>
      <c r="AD374" s="0" t="n">
        <v>0</v>
      </c>
      <c r="AE374" s="0" t="n">
        <v>74.5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18.6</v>
      </c>
      <c r="AK374" s="0" t="n">
        <v>0</v>
      </c>
      <c r="AL374" s="0" t="n">
        <v>0</v>
      </c>
      <c r="AM374" s="0" t="n">
        <v>18.6</v>
      </c>
      <c r="AN374" s="0" t="n">
        <v>0</v>
      </c>
      <c r="AO374" s="0" t="n">
        <v>0</v>
      </c>
      <c r="AP374" s="0" t="n">
        <v>0</v>
      </c>
      <c r="AQ374" s="0" t="n">
        <v>18.6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18.6</v>
      </c>
      <c r="AZ374" s="0" t="n">
        <v>0</v>
      </c>
      <c r="BA374" s="0" t="n">
        <v>18.6</v>
      </c>
      <c r="BB374" s="0" t="n">
        <v>0</v>
      </c>
    </row>
    <row r="375" customFormat="false" ht="13.8" hidden="false" customHeight="false" outlineLevel="0" collapsed="false">
      <c r="A375" s="17" t="n">
        <v>44044.7972222222</v>
      </c>
      <c r="B375" s="18" t="n">
        <f aca="false">DATE(YEAR(A375),MONTH(A375),DAY(A375))</f>
        <v>44044</v>
      </c>
      <c r="C375" s="0" t="n">
        <v>0</v>
      </c>
      <c r="D375" s="0" t="n">
        <v>0</v>
      </c>
      <c r="E375" s="0" t="n">
        <v>0</v>
      </c>
      <c r="F375" s="0" t="n">
        <f aca="false">AVERAGE(C375:E375)</f>
        <v>0</v>
      </c>
      <c r="G375" s="0" t="n">
        <v>37.2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18.6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18.6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18.6</v>
      </c>
      <c r="AB375" s="0" t="n">
        <v>0</v>
      </c>
      <c r="AC375" s="0" t="n">
        <v>0</v>
      </c>
      <c r="AD375" s="0" t="n">
        <v>0</v>
      </c>
      <c r="AE375" s="0" t="n">
        <v>74.5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18.6</v>
      </c>
      <c r="AN375" s="0" t="n">
        <v>0</v>
      </c>
      <c r="AO375" s="0" t="n">
        <v>0</v>
      </c>
      <c r="AP375" s="0" t="n">
        <v>0</v>
      </c>
      <c r="AQ375" s="0" t="n">
        <v>37.2</v>
      </c>
      <c r="AR375" s="0" t="n">
        <v>0</v>
      </c>
      <c r="AS375" s="0" t="n">
        <v>0</v>
      </c>
      <c r="AT375" s="0" t="n">
        <v>0</v>
      </c>
      <c r="AU375" s="0" t="n">
        <v>18.6</v>
      </c>
      <c r="AV375" s="0" t="n">
        <v>0</v>
      </c>
      <c r="AW375" s="0" t="n">
        <v>0</v>
      </c>
      <c r="AX375" s="0" t="n">
        <v>0</v>
      </c>
      <c r="AY375" s="0" t="n">
        <v>18.6</v>
      </c>
      <c r="AZ375" s="0" t="n">
        <v>0</v>
      </c>
      <c r="BA375" s="0" t="n">
        <v>0</v>
      </c>
      <c r="BB375" s="0" t="n">
        <v>0</v>
      </c>
    </row>
    <row r="376" customFormat="false" ht="13.8" hidden="false" customHeight="false" outlineLevel="0" collapsed="false">
      <c r="A376" s="17" t="n">
        <v>44044.7979166667</v>
      </c>
      <c r="B376" s="18" t="n">
        <f aca="false">DATE(YEAR(A376),MONTH(A376),DAY(A376))</f>
        <v>44044</v>
      </c>
      <c r="C376" s="0" t="n">
        <v>0</v>
      </c>
      <c r="D376" s="0" t="n">
        <v>0</v>
      </c>
      <c r="E376" s="0" t="n">
        <v>0</v>
      </c>
      <c r="F376" s="0" t="n">
        <f aca="false">AVERAGE(C376:E376)</f>
        <v>0</v>
      </c>
      <c r="G376" s="0" t="n">
        <v>37.2</v>
      </c>
      <c r="H376" s="0" t="n">
        <v>18.6</v>
      </c>
      <c r="I376" s="0" t="n">
        <v>0</v>
      </c>
      <c r="J376" s="0" t="n">
        <v>0</v>
      </c>
      <c r="K376" s="0" t="n">
        <v>18.6</v>
      </c>
      <c r="L376" s="0" t="n">
        <v>0</v>
      </c>
      <c r="M376" s="0" t="n">
        <v>0</v>
      </c>
      <c r="N376" s="0" t="n">
        <v>0</v>
      </c>
      <c r="O376" s="0" t="n">
        <v>18.6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55.9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18.6</v>
      </c>
      <c r="AN376" s="0" t="n">
        <v>18.6</v>
      </c>
      <c r="AO376" s="0" t="n">
        <v>0</v>
      </c>
      <c r="AP376" s="0" t="n">
        <v>0</v>
      </c>
      <c r="AQ376" s="0" t="n">
        <v>18.6</v>
      </c>
      <c r="AR376" s="0" t="n">
        <v>0</v>
      </c>
      <c r="AS376" s="0" t="n">
        <v>0</v>
      </c>
      <c r="AT376" s="0" t="n">
        <v>0</v>
      </c>
      <c r="AU376" s="0" t="n">
        <v>18.6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</row>
    <row r="377" customFormat="false" ht="13.8" hidden="false" customHeight="false" outlineLevel="0" collapsed="false">
      <c r="A377" s="17" t="n">
        <v>44044.7986111111</v>
      </c>
      <c r="B377" s="18" t="n">
        <f aca="false">DATE(YEAR(A377),MONTH(A377),DAY(A377))</f>
        <v>44044</v>
      </c>
      <c r="C377" s="0" t="n">
        <v>0</v>
      </c>
      <c r="D377" s="0" t="n">
        <v>0</v>
      </c>
      <c r="E377" s="0" t="n">
        <v>0</v>
      </c>
      <c r="F377" s="0" t="n">
        <f aca="false">AVERAGE(C377:E377)</f>
        <v>0</v>
      </c>
      <c r="G377" s="0" t="n">
        <v>37.2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18.6</v>
      </c>
      <c r="AB377" s="0" t="n">
        <v>0</v>
      </c>
      <c r="AC377" s="0" t="n">
        <v>0</v>
      </c>
      <c r="AD377" s="0" t="n">
        <v>0</v>
      </c>
      <c r="AE377" s="0" t="n">
        <v>55.9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18.6</v>
      </c>
      <c r="AQ377" s="0" t="n">
        <v>18.6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18.6</v>
      </c>
      <c r="AZ377" s="0" t="n">
        <v>18.6</v>
      </c>
      <c r="BA377" s="0" t="n">
        <v>0</v>
      </c>
      <c r="BB377" s="0" t="n">
        <v>0</v>
      </c>
    </row>
    <row r="378" customFormat="false" ht="13.8" hidden="false" customHeight="false" outlineLevel="0" collapsed="false">
      <c r="A378" s="17" t="n">
        <v>44044.7993055556</v>
      </c>
      <c r="B378" s="18" t="n">
        <f aca="false">DATE(YEAR(A378),MONTH(A378),DAY(A378))</f>
        <v>44044</v>
      </c>
      <c r="C378" s="0" t="n">
        <v>0</v>
      </c>
      <c r="D378" s="0" t="n">
        <v>0</v>
      </c>
      <c r="E378" s="0" t="n">
        <v>0</v>
      </c>
      <c r="F378" s="0" t="n">
        <f aca="false">AVERAGE(C378:E378)</f>
        <v>0</v>
      </c>
      <c r="G378" s="0" t="n">
        <v>37.2</v>
      </c>
      <c r="H378" s="0" t="n">
        <v>0</v>
      </c>
      <c r="I378" s="0" t="n">
        <v>0</v>
      </c>
      <c r="J378" s="0" t="n">
        <v>18.6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37.2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18.6</v>
      </c>
      <c r="AN378" s="0" t="n">
        <v>0</v>
      </c>
      <c r="AO378" s="0" t="n">
        <v>0</v>
      </c>
      <c r="AP378" s="0" t="n">
        <v>0</v>
      </c>
      <c r="AQ378" s="0" t="n">
        <v>18.6</v>
      </c>
      <c r="AR378" s="0" t="n">
        <v>0</v>
      </c>
      <c r="AS378" s="0" t="n">
        <v>0</v>
      </c>
      <c r="AT378" s="0" t="n">
        <v>0</v>
      </c>
      <c r="AU378" s="0" t="n">
        <v>18.6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</row>
    <row r="379" customFormat="false" ht="13.8" hidden="false" customHeight="false" outlineLevel="0" collapsed="false">
      <c r="A379" s="17" t="n">
        <v>44044.8</v>
      </c>
      <c r="B379" s="18" t="n">
        <f aca="false">DATE(YEAR(A379),MONTH(A379),DAY(A379))</f>
        <v>44044</v>
      </c>
      <c r="C379" s="0" t="n">
        <v>18.6</v>
      </c>
      <c r="D379" s="0" t="n">
        <v>0</v>
      </c>
      <c r="E379" s="0" t="n">
        <v>0</v>
      </c>
      <c r="F379" s="0" t="n">
        <f aca="false">AVERAGE(C379:E379)</f>
        <v>6.2</v>
      </c>
      <c r="G379" s="0" t="n">
        <v>18.6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55.9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18.6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18.6</v>
      </c>
      <c r="AZ379" s="0" t="n">
        <v>0</v>
      </c>
      <c r="BA379" s="0" t="n">
        <v>0</v>
      </c>
      <c r="BB379" s="0" t="n">
        <v>0</v>
      </c>
    </row>
    <row r="380" customFormat="false" ht="13.8" hidden="false" customHeight="false" outlineLevel="0" collapsed="false">
      <c r="A380" s="17" t="n">
        <v>44044.8006944444</v>
      </c>
      <c r="B380" s="18" t="n">
        <f aca="false">DATE(YEAR(A380),MONTH(A380),DAY(A380))</f>
        <v>44044</v>
      </c>
      <c r="C380" s="0" t="n">
        <v>0</v>
      </c>
      <c r="D380" s="0" t="n">
        <v>0</v>
      </c>
      <c r="E380" s="0" t="n">
        <v>0</v>
      </c>
      <c r="F380" s="0" t="n">
        <f aca="false">AVERAGE(C380:E380)</f>
        <v>0</v>
      </c>
      <c r="G380" s="0" t="n">
        <v>18.6</v>
      </c>
      <c r="H380" s="0" t="n">
        <v>0</v>
      </c>
      <c r="I380" s="0" t="n">
        <v>0</v>
      </c>
      <c r="J380" s="0" t="n">
        <v>0</v>
      </c>
      <c r="K380" s="0" t="n">
        <v>18.6</v>
      </c>
      <c r="L380" s="0" t="n">
        <v>0</v>
      </c>
      <c r="M380" s="0" t="n">
        <v>0</v>
      </c>
      <c r="N380" s="0" t="n">
        <v>0</v>
      </c>
      <c r="O380" s="0" t="n">
        <v>18.6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37.2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18.6</v>
      </c>
      <c r="AN380" s="0" t="n">
        <v>0</v>
      </c>
      <c r="AO380" s="0" t="n">
        <v>0</v>
      </c>
      <c r="AP380" s="0" t="n">
        <v>0</v>
      </c>
      <c r="AQ380" s="0" t="n">
        <v>18.6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</row>
    <row r="381" customFormat="false" ht="13.8" hidden="false" customHeight="false" outlineLevel="0" collapsed="false">
      <c r="A381" s="17" t="n">
        <v>44044.8013888889</v>
      </c>
      <c r="B381" s="18" t="n">
        <f aca="false">DATE(YEAR(A381),MONTH(A381),DAY(A381))</f>
        <v>44044</v>
      </c>
      <c r="C381" s="0" t="n">
        <v>0</v>
      </c>
      <c r="D381" s="0" t="n">
        <v>0</v>
      </c>
      <c r="E381" s="0" t="n">
        <v>0</v>
      </c>
      <c r="F381" s="0" t="n">
        <f aca="false">AVERAGE(C381:E381)</f>
        <v>0</v>
      </c>
      <c r="G381" s="0" t="n">
        <v>37.2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18.6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18.6</v>
      </c>
      <c r="AB381" s="0" t="n">
        <v>0</v>
      </c>
      <c r="AC381" s="0" t="n">
        <v>0</v>
      </c>
      <c r="AD381" s="0" t="n">
        <v>0</v>
      </c>
      <c r="AE381" s="0" t="n">
        <v>37.2</v>
      </c>
      <c r="AF381" s="0" t="n">
        <v>18.6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18.6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</row>
    <row r="382" customFormat="false" ht="13.8" hidden="false" customHeight="false" outlineLevel="0" collapsed="false">
      <c r="A382" s="17" t="n">
        <v>44044.8020833333</v>
      </c>
      <c r="B382" s="18" t="n">
        <f aca="false">DATE(YEAR(A382),MONTH(A382),DAY(A382))</f>
        <v>44044</v>
      </c>
      <c r="C382" s="0" t="n">
        <v>0</v>
      </c>
      <c r="D382" s="0" t="n">
        <v>0</v>
      </c>
      <c r="E382" s="0" t="n">
        <v>0</v>
      </c>
      <c r="F382" s="0" t="n">
        <f aca="false">AVERAGE(C382:E382)</f>
        <v>0</v>
      </c>
      <c r="G382" s="0" t="n">
        <v>18.6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18.6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37.2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18.6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18.6</v>
      </c>
      <c r="AZ382" s="0" t="n">
        <v>0</v>
      </c>
      <c r="BA382" s="0" t="n">
        <v>0</v>
      </c>
      <c r="BB382" s="0" t="n">
        <v>0</v>
      </c>
    </row>
    <row r="383" customFormat="false" ht="13.8" hidden="false" customHeight="false" outlineLevel="0" collapsed="false">
      <c r="A383" s="17" t="n">
        <v>44044.8027777778</v>
      </c>
      <c r="B383" s="18" t="n">
        <f aca="false">DATE(YEAR(A383),MONTH(A383),DAY(A383))</f>
        <v>44044</v>
      </c>
      <c r="C383" s="0" t="n">
        <v>0</v>
      </c>
      <c r="D383" s="0" t="n">
        <v>0</v>
      </c>
      <c r="E383" s="0" t="n">
        <v>0</v>
      </c>
      <c r="F383" s="0" t="n">
        <f aca="false">AVERAGE(C383:E383)</f>
        <v>0</v>
      </c>
      <c r="G383" s="0" t="n">
        <v>18.6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18.6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37.2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18.6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</row>
    <row r="384" customFormat="false" ht="13.8" hidden="false" customHeight="false" outlineLevel="0" collapsed="false">
      <c r="A384" s="17" t="n">
        <v>44044.8034722222</v>
      </c>
      <c r="B384" s="18" t="n">
        <f aca="false">DATE(YEAR(A384),MONTH(A384),DAY(A384))</f>
        <v>44044</v>
      </c>
      <c r="C384" s="0" t="n">
        <v>0</v>
      </c>
      <c r="D384" s="0" t="n">
        <v>0</v>
      </c>
      <c r="E384" s="0" t="n">
        <v>0</v>
      </c>
      <c r="F384" s="0" t="n">
        <f aca="false">AVERAGE(C384:E384)</f>
        <v>0</v>
      </c>
      <c r="G384" s="0" t="n">
        <v>18.6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18.6</v>
      </c>
      <c r="AB384" s="0" t="n">
        <v>0</v>
      </c>
      <c r="AC384" s="0" t="n">
        <v>0</v>
      </c>
      <c r="AD384" s="0" t="n">
        <v>0</v>
      </c>
      <c r="AE384" s="0" t="n">
        <v>18.6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18.6</v>
      </c>
      <c r="AN384" s="0" t="n">
        <v>0</v>
      </c>
      <c r="AO384" s="0" t="n">
        <v>0</v>
      </c>
      <c r="AP384" s="0" t="n">
        <v>0</v>
      </c>
      <c r="AQ384" s="0" t="n">
        <v>18.6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</row>
    <row r="385" customFormat="false" ht="13.8" hidden="false" customHeight="false" outlineLevel="0" collapsed="false">
      <c r="A385" s="17" t="n">
        <v>44044.8041666667</v>
      </c>
      <c r="B385" s="18" t="n">
        <f aca="false">DATE(YEAR(A385),MONTH(A385),DAY(A385))</f>
        <v>44044</v>
      </c>
      <c r="C385" s="0" t="n">
        <v>0</v>
      </c>
      <c r="D385" s="0" t="n">
        <v>0</v>
      </c>
      <c r="E385" s="0" t="n">
        <v>0</v>
      </c>
      <c r="F385" s="0" t="n">
        <f aca="false">AVERAGE(C385:E385)</f>
        <v>0</v>
      </c>
      <c r="G385" s="0" t="n">
        <v>18.6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37.2</v>
      </c>
      <c r="AF385" s="0" t="n">
        <v>0</v>
      </c>
      <c r="AG385" s="0" t="n">
        <v>0</v>
      </c>
      <c r="AH385" s="0" t="n">
        <v>18.6</v>
      </c>
      <c r="AI385" s="0" t="n">
        <v>18.6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18.6</v>
      </c>
      <c r="AV385" s="0" t="n">
        <v>0</v>
      </c>
      <c r="AW385" s="0" t="n">
        <v>0</v>
      </c>
      <c r="AX385" s="0" t="n">
        <v>0</v>
      </c>
      <c r="AY385" s="0" t="n">
        <v>18.6</v>
      </c>
      <c r="AZ385" s="0" t="n">
        <v>0</v>
      </c>
      <c r="BA385" s="0" t="n">
        <v>0</v>
      </c>
      <c r="BB385" s="0" t="n">
        <v>0</v>
      </c>
    </row>
    <row r="386" customFormat="false" ht="13.8" hidden="false" customHeight="false" outlineLevel="0" collapsed="false">
      <c r="A386" s="17" t="n">
        <v>44044.8048611111</v>
      </c>
      <c r="B386" s="18" t="n">
        <f aca="false">DATE(YEAR(A386),MONTH(A386),DAY(A386))</f>
        <v>44044</v>
      </c>
      <c r="C386" s="0" t="n">
        <v>0</v>
      </c>
      <c r="D386" s="0" t="n">
        <v>0</v>
      </c>
      <c r="E386" s="0" t="n">
        <v>0</v>
      </c>
      <c r="F386" s="0" t="n">
        <f aca="false">AVERAGE(C386:E386)</f>
        <v>0</v>
      </c>
      <c r="G386" s="0" t="n">
        <v>18.6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18.6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18.6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18.6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</row>
    <row r="387" customFormat="false" ht="13.8" hidden="false" customHeight="false" outlineLevel="0" collapsed="false">
      <c r="A387" s="17" t="n">
        <v>44044.8055555556</v>
      </c>
      <c r="B387" s="18" t="n">
        <f aca="false">DATE(YEAR(A387),MONTH(A387),DAY(A387))</f>
        <v>44044</v>
      </c>
      <c r="C387" s="0" t="n">
        <v>0</v>
      </c>
      <c r="D387" s="0" t="n">
        <v>0</v>
      </c>
      <c r="E387" s="0" t="n">
        <v>0</v>
      </c>
      <c r="F387" s="0" t="n">
        <f aca="false">AVERAGE(C387:E387)</f>
        <v>0</v>
      </c>
      <c r="G387" s="0" t="n">
        <v>18.6</v>
      </c>
      <c r="H387" s="0" t="n">
        <v>0</v>
      </c>
      <c r="I387" s="0" t="n">
        <v>0</v>
      </c>
      <c r="J387" s="0" t="n">
        <v>0</v>
      </c>
      <c r="K387" s="0" t="n">
        <v>18.6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37.2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</row>
    <row r="388" customFormat="false" ht="13.8" hidden="false" customHeight="false" outlineLevel="0" collapsed="false">
      <c r="A388" s="17" t="n">
        <v>44044.80625</v>
      </c>
      <c r="B388" s="18" t="n">
        <f aca="false">DATE(YEAR(A388),MONTH(A388),DAY(A388))</f>
        <v>44044</v>
      </c>
      <c r="C388" s="0" t="n">
        <v>0</v>
      </c>
      <c r="D388" s="0" t="n">
        <v>0</v>
      </c>
      <c r="E388" s="0" t="n">
        <v>0</v>
      </c>
      <c r="F388" s="0" t="n">
        <f aca="false">AVERAGE(C388:E388)</f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18.6</v>
      </c>
      <c r="AF388" s="0" t="n">
        <v>0</v>
      </c>
      <c r="AG388" s="0" t="n">
        <v>18.6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18.6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</row>
    <row r="389" customFormat="false" ht="13.8" hidden="false" customHeight="false" outlineLevel="0" collapsed="false">
      <c r="A389" s="17" t="n">
        <v>44044.8069444444</v>
      </c>
      <c r="B389" s="18" t="n">
        <f aca="false">DATE(YEAR(A389),MONTH(A389),DAY(A389))</f>
        <v>44044</v>
      </c>
      <c r="C389" s="0" t="n">
        <v>0</v>
      </c>
      <c r="D389" s="0" t="n">
        <v>0</v>
      </c>
      <c r="E389" s="0" t="n">
        <v>0</v>
      </c>
      <c r="F389" s="0" t="n">
        <f aca="false">AVERAGE(C389:E389)</f>
        <v>0</v>
      </c>
      <c r="G389" s="0" t="n">
        <v>18.6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18.6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</row>
    <row r="390" customFormat="false" ht="13.8" hidden="false" customHeight="false" outlineLevel="0" collapsed="false">
      <c r="A390" s="17" t="n">
        <v>44044.8076388889</v>
      </c>
      <c r="B390" s="18" t="n">
        <f aca="false">DATE(YEAR(A390),MONTH(A390),DAY(A390))</f>
        <v>44044</v>
      </c>
      <c r="C390" s="0" t="n">
        <v>0</v>
      </c>
      <c r="D390" s="0" t="n">
        <v>0</v>
      </c>
      <c r="E390" s="0" t="n">
        <v>0</v>
      </c>
      <c r="F390" s="0" t="n">
        <f aca="false">AVERAGE(C390:E390)</f>
        <v>0</v>
      </c>
      <c r="G390" s="0" t="n">
        <v>18.6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18.6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18.6</v>
      </c>
      <c r="AN390" s="0" t="n">
        <v>0</v>
      </c>
      <c r="AO390" s="0" t="n">
        <v>0</v>
      </c>
      <c r="AP390" s="0" t="n">
        <v>0</v>
      </c>
      <c r="AQ390" s="0" t="n">
        <v>18.6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18.6</v>
      </c>
      <c r="AY390" s="0" t="n">
        <v>18.6</v>
      </c>
      <c r="AZ390" s="0" t="n">
        <v>0</v>
      </c>
      <c r="BA390" s="0" t="n">
        <v>0</v>
      </c>
      <c r="BB390" s="0" t="n">
        <v>18.6</v>
      </c>
    </row>
    <row r="391" customFormat="false" ht="13.8" hidden="false" customHeight="false" outlineLevel="0" collapsed="false">
      <c r="A391" s="17" t="n">
        <v>44044.8083333333</v>
      </c>
      <c r="B391" s="18" t="n">
        <f aca="false">DATE(YEAR(A391),MONTH(A391),DAY(A391))</f>
        <v>44044</v>
      </c>
      <c r="C391" s="0" t="n">
        <v>0</v>
      </c>
      <c r="D391" s="0" t="n">
        <v>0</v>
      </c>
      <c r="E391" s="0" t="n">
        <v>0</v>
      </c>
      <c r="F391" s="0" t="n">
        <f aca="false">AVERAGE(C391:E391)</f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18.6</v>
      </c>
      <c r="Y391" s="0" t="n">
        <v>0</v>
      </c>
      <c r="Z391" s="0" t="n">
        <v>0</v>
      </c>
      <c r="AA391" s="0" t="n">
        <v>18.6</v>
      </c>
      <c r="AB391" s="0" t="n">
        <v>0</v>
      </c>
      <c r="AC391" s="0" t="n">
        <v>0</v>
      </c>
      <c r="AD391" s="0" t="n">
        <v>0</v>
      </c>
      <c r="AE391" s="0" t="n">
        <v>18.6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</row>
    <row r="392" customFormat="false" ht="13.8" hidden="false" customHeight="false" outlineLevel="0" collapsed="false">
      <c r="A392" s="17" t="n">
        <v>44044.8090277778</v>
      </c>
      <c r="B392" s="18" t="n">
        <f aca="false">DATE(YEAR(A392),MONTH(A392),DAY(A392))</f>
        <v>44044</v>
      </c>
      <c r="C392" s="0" t="n">
        <v>0</v>
      </c>
      <c r="D392" s="0" t="n">
        <v>0</v>
      </c>
      <c r="E392" s="0" t="n">
        <v>0</v>
      </c>
      <c r="F392" s="0" t="n">
        <f aca="false">AVERAGE(C392:E392)</f>
        <v>0</v>
      </c>
      <c r="G392" s="0" t="n">
        <v>18.6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18.6</v>
      </c>
      <c r="AR392" s="0" t="n">
        <v>0</v>
      </c>
      <c r="AS392" s="0" t="n">
        <v>0</v>
      </c>
      <c r="AT392" s="0" t="n">
        <v>18.6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</row>
    <row r="393" customFormat="false" ht="13.8" hidden="false" customHeight="false" outlineLevel="0" collapsed="false">
      <c r="A393" s="17" t="n">
        <v>44044.8097222222</v>
      </c>
      <c r="B393" s="18" t="n">
        <f aca="false">DATE(YEAR(A393),MONTH(A393),DAY(A393))</f>
        <v>44044</v>
      </c>
      <c r="C393" s="0" t="n">
        <v>0</v>
      </c>
      <c r="D393" s="0" t="n">
        <v>0</v>
      </c>
      <c r="E393" s="0" t="n">
        <v>0</v>
      </c>
      <c r="F393" s="0" t="n">
        <f aca="false">AVERAGE(C393:E393)</f>
        <v>0</v>
      </c>
      <c r="G393" s="0" t="n">
        <v>18.6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18.6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18.6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</row>
    <row r="394" customFormat="false" ht="13.8" hidden="false" customHeight="false" outlineLevel="0" collapsed="false">
      <c r="A394" s="17" t="n">
        <v>44044.8104166667</v>
      </c>
      <c r="B394" s="18" t="n">
        <f aca="false">DATE(YEAR(A394),MONTH(A394),DAY(A394))</f>
        <v>44044</v>
      </c>
      <c r="C394" s="0" t="n">
        <v>0</v>
      </c>
      <c r="D394" s="0" t="n">
        <v>0</v>
      </c>
      <c r="E394" s="0" t="n">
        <v>0</v>
      </c>
      <c r="F394" s="0" t="n">
        <f aca="false">AVERAGE(C394:E394)</f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18.6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18.6</v>
      </c>
      <c r="AV394" s="0" t="n">
        <v>0</v>
      </c>
      <c r="AW394" s="0" t="n">
        <v>0</v>
      </c>
      <c r="AX394" s="0" t="n">
        <v>0</v>
      </c>
      <c r="AY394" s="0" t="n">
        <v>18.6</v>
      </c>
      <c r="AZ394" s="0" t="n">
        <v>0</v>
      </c>
      <c r="BA394" s="0" t="n">
        <v>0</v>
      </c>
      <c r="BB394" s="0" t="n">
        <v>0</v>
      </c>
    </row>
    <row r="395" customFormat="false" ht="13.8" hidden="false" customHeight="false" outlineLevel="0" collapsed="false">
      <c r="A395" s="17" t="n">
        <v>44044.8111111111</v>
      </c>
      <c r="B395" s="18" t="n">
        <f aca="false">DATE(YEAR(A395),MONTH(A395),DAY(A395))</f>
        <v>44044</v>
      </c>
      <c r="C395" s="0" t="n">
        <v>0</v>
      </c>
      <c r="D395" s="0" t="n">
        <v>0</v>
      </c>
      <c r="E395" s="0" t="n">
        <v>0</v>
      </c>
      <c r="F395" s="0" t="n">
        <f aca="false">AVERAGE(C395:E395)</f>
        <v>0</v>
      </c>
      <c r="G395" s="0" t="n">
        <v>18.6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18.6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18.6</v>
      </c>
      <c r="AO395" s="0" t="n">
        <v>18.6</v>
      </c>
      <c r="AP395" s="0" t="n">
        <v>0</v>
      </c>
      <c r="AQ395" s="0" t="n">
        <v>18.6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</row>
    <row r="396" customFormat="false" ht="13.8" hidden="false" customHeight="false" outlineLevel="0" collapsed="false">
      <c r="A396" s="17" t="n">
        <v>44044.8118055556</v>
      </c>
      <c r="B396" s="18" t="n">
        <f aca="false">DATE(YEAR(A396),MONTH(A396),DAY(A396))</f>
        <v>44044</v>
      </c>
      <c r="C396" s="0" t="n">
        <v>0</v>
      </c>
      <c r="D396" s="0" t="n">
        <v>0</v>
      </c>
      <c r="E396" s="0" t="n">
        <v>0</v>
      </c>
      <c r="F396" s="0" t="n">
        <f aca="false">AVERAGE(C396:E396)</f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18.6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18.6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</row>
    <row r="397" customFormat="false" ht="13.8" hidden="false" customHeight="false" outlineLevel="0" collapsed="false">
      <c r="A397" s="17" t="n">
        <v>44044.8125</v>
      </c>
      <c r="B397" s="18" t="n">
        <f aca="false">DATE(YEAR(A397),MONTH(A397),DAY(A397))</f>
        <v>44044</v>
      </c>
      <c r="C397" s="0" t="n">
        <v>0</v>
      </c>
      <c r="D397" s="0" t="n">
        <v>0</v>
      </c>
      <c r="E397" s="0" t="n">
        <v>0</v>
      </c>
      <c r="F397" s="0" t="n">
        <f aca="false">AVERAGE(C397:E397)</f>
        <v>0</v>
      </c>
      <c r="G397" s="0" t="n">
        <v>18.6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</row>
    <row r="398" customFormat="false" ht="13.8" hidden="false" customHeight="false" outlineLevel="0" collapsed="false">
      <c r="A398" s="17" t="n">
        <v>44044.8131944445</v>
      </c>
      <c r="B398" s="18" t="n">
        <f aca="false">DATE(YEAR(A398),MONTH(A398),DAY(A398))</f>
        <v>44044</v>
      </c>
      <c r="C398" s="0" t="n">
        <v>0</v>
      </c>
      <c r="D398" s="0" t="n">
        <v>0</v>
      </c>
      <c r="E398" s="0" t="n">
        <v>0</v>
      </c>
      <c r="F398" s="0" t="n">
        <f aca="false">AVERAGE(C398:E398)</f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18.6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18.6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</row>
    <row r="399" customFormat="false" ht="13.8" hidden="false" customHeight="false" outlineLevel="0" collapsed="false">
      <c r="A399" s="17" t="n">
        <v>44044.8138888889</v>
      </c>
      <c r="B399" s="18" t="n">
        <f aca="false">DATE(YEAR(A399),MONTH(A399),DAY(A399))</f>
        <v>44044</v>
      </c>
      <c r="C399" s="0" t="n">
        <v>0</v>
      </c>
      <c r="D399" s="0" t="n">
        <v>0</v>
      </c>
      <c r="E399" s="0" t="n">
        <v>0</v>
      </c>
      <c r="F399" s="0" t="n">
        <f aca="false">AVERAGE(C399:E399)</f>
        <v>0</v>
      </c>
      <c r="G399" s="0" t="n">
        <v>18.6</v>
      </c>
      <c r="H399" s="0" t="n">
        <v>0</v>
      </c>
      <c r="I399" s="0" t="n">
        <v>0</v>
      </c>
      <c r="J399" s="0" t="n">
        <v>0</v>
      </c>
      <c r="K399" s="0" t="n">
        <v>18.6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18.6</v>
      </c>
      <c r="AB399" s="0" t="n">
        <v>0</v>
      </c>
      <c r="AC399" s="0" t="n">
        <v>0</v>
      </c>
      <c r="AD399" s="0" t="n">
        <v>0</v>
      </c>
      <c r="AE399" s="0" t="n">
        <v>18.6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</row>
    <row r="400" customFormat="false" ht="13.8" hidden="false" customHeight="false" outlineLevel="0" collapsed="false">
      <c r="A400" s="17" t="n">
        <v>44044.8152777778</v>
      </c>
      <c r="B400" s="18" t="n">
        <f aca="false">DATE(YEAR(A400),MONTH(A400),DAY(A400))</f>
        <v>44044</v>
      </c>
      <c r="C400" s="0" t="n">
        <v>0</v>
      </c>
      <c r="D400" s="0" t="n">
        <v>0</v>
      </c>
      <c r="E400" s="0" t="n">
        <v>0</v>
      </c>
      <c r="F400" s="0" t="n">
        <f aca="false">AVERAGE(C400:E400)</f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18.6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18.6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18.6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</row>
    <row r="401" customFormat="false" ht="13.8" hidden="false" customHeight="false" outlineLevel="0" collapsed="false">
      <c r="A401" s="17" t="n">
        <v>44044.8159722222</v>
      </c>
      <c r="B401" s="18" t="n">
        <f aca="false">DATE(YEAR(A401),MONTH(A401),DAY(A401))</f>
        <v>44044</v>
      </c>
      <c r="C401" s="0" t="n">
        <v>0</v>
      </c>
      <c r="D401" s="0" t="n">
        <v>0</v>
      </c>
      <c r="E401" s="0" t="n">
        <v>0</v>
      </c>
      <c r="F401" s="0" t="n">
        <f aca="false">AVERAGE(C401:E401)</f>
        <v>0</v>
      </c>
      <c r="G401" s="0" t="n">
        <v>18.6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18.6</v>
      </c>
      <c r="AZ401" s="0" t="n">
        <v>0</v>
      </c>
      <c r="BA401" s="0" t="n">
        <v>0</v>
      </c>
      <c r="BB401" s="0" t="n">
        <v>0</v>
      </c>
    </row>
    <row r="402" customFormat="false" ht="13.8" hidden="false" customHeight="false" outlineLevel="0" collapsed="false">
      <c r="A402" s="17" t="n">
        <v>44044.8166666667</v>
      </c>
      <c r="B402" s="18" t="n">
        <f aca="false">DATE(YEAR(A402),MONTH(A402),DAY(A402))</f>
        <v>44044</v>
      </c>
      <c r="C402" s="0" t="n">
        <v>0</v>
      </c>
      <c r="D402" s="0" t="n">
        <v>0</v>
      </c>
      <c r="E402" s="0" t="n">
        <v>0</v>
      </c>
      <c r="F402" s="0" t="n">
        <f aca="false">AVERAGE(C402:E402)</f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18.6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</row>
    <row r="403" customFormat="false" ht="13.8" hidden="false" customHeight="false" outlineLevel="0" collapsed="false">
      <c r="A403" s="17" t="n">
        <v>44044.8173611111</v>
      </c>
      <c r="B403" s="18" t="n">
        <f aca="false">DATE(YEAR(A403),MONTH(A403),DAY(A403))</f>
        <v>44044</v>
      </c>
      <c r="C403" s="0" t="n">
        <v>0</v>
      </c>
      <c r="D403" s="0" t="n">
        <v>0</v>
      </c>
      <c r="E403" s="0" t="n">
        <v>0</v>
      </c>
      <c r="F403" s="0" t="n">
        <f aca="false">AVERAGE(C403:E403)</f>
        <v>0</v>
      </c>
      <c r="G403" s="0" t="n">
        <v>18.6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18.6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</row>
    <row r="404" customFormat="false" ht="13.8" hidden="false" customHeight="false" outlineLevel="0" collapsed="false">
      <c r="A404" s="17" t="n">
        <v>44044.8180555556</v>
      </c>
      <c r="B404" s="18" t="n">
        <f aca="false">DATE(YEAR(A404),MONTH(A404),DAY(A404))</f>
        <v>44044</v>
      </c>
      <c r="C404" s="0" t="n">
        <v>0</v>
      </c>
      <c r="D404" s="0" t="n">
        <v>0</v>
      </c>
      <c r="E404" s="0" t="n">
        <v>0</v>
      </c>
      <c r="F404" s="0" t="n">
        <f aca="false">AVERAGE(C404:E404)</f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18.6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18.6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</row>
    <row r="405" customFormat="false" ht="13.8" hidden="false" customHeight="false" outlineLevel="0" collapsed="false">
      <c r="A405" s="17" t="n">
        <v>44044.81875</v>
      </c>
      <c r="B405" s="18" t="n">
        <f aca="false">DATE(YEAR(A405),MONTH(A405),DAY(A405))</f>
        <v>44044</v>
      </c>
      <c r="C405" s="0" t="n">
        <v>0</v>
      </c>
      <c r="D405" s="0" t="n">
        <v>0</v>
      </c>
      <c r="E405" s="0" t="n">
        <v>0</v>
      </c>
      <c r="F405" s="0" t="n">
        <f aca="false">AVERAGE(C405:E405)</f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18.6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</row>
    <row r="406" customFormat="false" ht="13.8" hidden="false" customHeight="false" outlineLevel="0" collapsed="false">
      <c r="A406" s="17" t="n">
        <v>44044.8194444445</v>
      </c>
      <c r="B406" s="18" t="n">
        <f aca="false">DATE(YEAR(A406),MONTH(A406),DAY(A406))</f>
        <v>44044</v>
      </c>
      <c r="C406" s="0" t="n">
        <v>0</v>
      </c>
      <c r="D406" s="0" t="n">
        <v>0</v>
      </c>
      <c r="E406" s="0" t="n">
        <v>0</v>
      </c>
      <c r="F406" s="0" t="n">
        <f aca="false">AVERAGE(C406:E406)</f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18.6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</row>
    <row r="407" customFormat="false" ht="13.8" hidden="false" customHeight="false" outlineLevel="0" collapsed="false">
      <c r="A407" s="17" t="n">
        <v>44044.8201388889</v>
      </c>
      <c r="B407" s="18" t="n">
        <f aca="false">DATE(YEAR(A407),MONTH(A407),DAY(A407))</f>
        <v>44044</v>
      </c>
      <c r="C407" s="0" t="n">
        <v>0</v>
      </c>
      <c r="D407" s="0" t="n">
        <v>0</v>
      </c>
      <c r="E407" s="0" t="n">
        <v>0</v>
      </c>
      <c r="F407" s="0" t="n">
        <f aca="false">AVERAGE(C407:E407)</f>
        <v>0</v>
      </c>
      <c r="G407" s="0" t="n">
        <v>18.6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18.6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</row>
    <row r="408" customFormat="false" ht="13.8" hidden="false" customHeight="false" outlineLevel="0" collapsed="false">
      <c r="A408" s="17" t="n">
        <v>44044.8208333333</v>
      </c>
      <c r="B408" s="18" t="n">
        <f aca="false">DATE(YEAR(A408),MONTH(A408),DAY(A408))</f>
        <v>44044</v>
      </c>
      <c r="C408" s="0" t="n">
        <v>0</v>
      </c>
      <c r="D408" s="0" t="n">
        <v>0</v>
      </c>
      <c r="E408" s="0" t="n">
        <v>0</v>
      </c>
      <c r="F408" s="0" t="n">
        <f aca="false">AVERAGE(C408:E408)</f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18.6</v>
      </c>
      <c r="AZ408" s="0" t="n">
        <v>0</v>
      </c>
      <c r="BA408" s="0" t="n">
        <v>18.6</v>
      </c>
      <c r="BB408" s="0" t="n">
        <v>0</v>
      </c>
    </row>
    <row r="409" customFormat="false" ht="13.8" hidden="false" customHeight="false" outlineLevel="0" collapsed="false">
      <c r="A409" s="17" t="n">
        <v>44044.8215277778</v>
      </c>
      <c r="B409" s="18" t="n">
        <f aca="false">DATE(YEAR(A409),MONTH(A409),DAY(A409))</f>
        <v>44044</v>
      </c>
      <c r="C409" s="0" t="n">
        <v>0</v>
      </c>
      <c r="D409" s="0" t="n">
        <v>0</v>
      </c>
      <c r="E409" s="0" t="n">
        <v>0</v>
      </c>
      <c r="F409" s="0" t="n">
        <f aca="false">AVERAGE(C409:E409)</f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18.6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18.6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</row>
    <row r="410" customFormat="false" ht="13.8" hidden="false" customHeight="false" outlineLevel="0" collapsed="false">
      <c r="A410" s="17" t="n">
        <v>44044.8222222222</v>
      </c>
      <c r="B410" s="18" t="n">
        <f aca="false">DATE(YEAR(A410),MONTH(A410),DAY(A410))</f>
        <v>44044</v>
      </c>
      <c r="C410" s="0" t="n">
        <v>0</v>
      </c>
      <c r="D410" s="0" t="n">
        <v>0</v>
      </c>
      <c r="E410" s="0" t="n">
        <v>0</v>
      </c>
      <c r="F410" s="0" t="n">
        <f aca="false">AVERAGE(C410:E410)</f>
        <v>0</v>
      </c>
      <c r="G410" s="0" t="n">
        <v>18.6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18.6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</row>
    <row r="411" customFormat="false" ht="13.8" hidden="false" customHeight="false" outlineLevel="0" collapsed="false">
      <c r="A411" s="17" t="n">
        <v>44044.8236111111</v>
      </c>
      <c r="B411" s="18" t="n">
        <f aca="false">DATE(YEAR(A411),MONTH(A411),DAY(A411))</f>
        <v>44044</v>
      </c>
      <c r="C411" s="0" t="n">
        <v>0</v>
      </c>
      <c r="D411" s="0" t="n">
        <v>0</v>
      </c>
      <c r="E411" s="0" t="n">
        <v>0</v>
      </c>
      <c r="F411" s="0" t="n">
        <f aca="false">AVERAGE(C411:E411)</f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18.6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</row>
    <row r="412" customFormat="false" ht="13.8" hidden="false" customHeight="false" outlineLevel="0" collapsed="false">
      <c r="A412" s="17" t="n">
        <v>44044.8243055556</v>
      </c>
      <c r="B412" s="18" t="n">
        <f aca="false">DATE(YEAR(A412),MONTH(A412),DAY(A412))</f>
        <v>44044</v>
      </c>
      <c r="C412" s="0" t="n">
        <v>0</v>
      </c>
      <c r="D412" s="0" t="n">
        <v>0</v>
      </c>
      <c r="E412" s="0" t="n">
        <v>0</v>
      </c>
      <c r="F412" s="0" t="n">
        <f aca="false">AVERAGE(C412:E412)</f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18.6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</row>
    <row r="413" customFormat="false" ht="13.8" hidden="false" customHeight="false" outlineLevel="0" collapsed="false">
      <c r="A413" s="17" t="n">
        <v>44044.825</v>
      </c>
      <c r="B413" s="18" t="n">
        <f aca="false">DATE(YEAR(A413),MONTH(A413),DAY(A413))</f>
        <v>44044</v>
      </c>
      <c r="C413" s="0" t="n">
        <v>0</v>
      </c>
      <c r="D413" s="0" t="n">
        <v>0</v>
      </c>
      <c r="E413" s="0" t="n">
        <v>0</v>
      </c>
      <c r="F413" s="0" t="n">
        <f aca="false">AVERAGE(C413:E413)</f>
        <v>0</v>
      </c>
      <c r="G413" s="0" t="n">
        <v>18.6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18.6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</row>
    <row r="414" customFormat="false" ht="13.8" hidden="false" customHeight="false" outlineLevel="0" collapsed="false">
      <c r="A414" s="17" t="n">
        <v>44044.8256944444</v>
      </c>
      <c r="B414" s="18" t="n">
        <f aca="false">DATE(YEAR(A414),MONTH(A414),DAY(A414))</f>
        <v>44044</v>
      </c>
      <c r="C414" s="0" t="n">
        <v>0</v>
      </c>
      <c r="D414" s="0" t="n">
        <v>0</v>
      </c>
      <c r="E414" s="0" t="n">
        <v>0</v>
      </c>
      <c r="F414" s="0" t="n">
        <f aca="false">AVERAGE(C414:E414)</f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18.6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</row>
    <row r="415" customFormat="false" ht="13.8" hidden="false" customHeight="false" outlineLevel="0" collapsed="false">
      <c r="A415" s="17" t="n">
        <v>44044.8263888889</v>
      </c>
      <c r="B415" s="18" t="n">
        <f aca="false">DATE(YEAR(A415),MONTH(A415),DAY(A415))</f>
        <v>44044</v>
      </c>
      <c r="C415" s="0" t="n">
        <v>0</v>
      </c>
      <c r="D415" s="0" t="n">
        <v>0</v>
      </c>
      <c r="E415" s="0" t="n">
        <v>0</v>
      </c>
      <c r="F415" s="0" t="n">
        <f aca="false">AVERAGE(C415:E415)</f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18.6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</row>
    <row r="416" customFormat="false" ht="13.8" hidden="false" customHeight="false" outlineLevel="0" collapsed="false">
      <c r="A416" s="17" t="n">
        <v>44044.8284722222</v>
      </c>
      <c r="B416" s="18" t="n">
        <f aca="false">DATE(YEAR(A416),MONTH(A416),DAY(A416))</f>
        <v>44044</v>
      </c>
      <c r="C416" s="0" t="n">
        <v>0</v>
      </c>
      <c r="D416" s="0" t="n">
        <v>0</v>
      </c>
      <c r="E416" s="0" t="n">
        <v>0</v>
      </c>
      <c r="F416" s="0" t="n">
        <f aca="false">AVERAGE(C416:E416)</f>
        <v>0</v>
      </c>
      <c r="G416" s="0" t="n">
        <v>18.6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18.6</v>
      </c>
      <c r="AZ416" s="0" t="n">
        <v>0</v>
      </c>
      <c r="BA416" s="0" t="n">
        <v>0</v>
      </c>
      <c r="BB416" s="0" t="n">
        <v>0</v>
      </c>
    </row>
    <row r="417" customFormat="false" ht="13.8" hidden="false" customHeight="false" outlineLevel="0" collapsed="false">
      <c r="A417" s="17" t="n">
        <v>44044.8291666667</v>
      </c>
      <c r="B417" s="18" t="n">
        <f aca="false">DATE(YEAR(A417),MONTH(A417),DAY(A417))</f>
        <v>44044</v>
      </c>
      <c r="C417" s="0" t="n">
        <v>0</v>
      </c>
      <c r="D417" s="0" t="n">
        <v>0</v>
      </c>
      <c r="E417" s="0" t="n">
        <v>0</v>
      </c>
      <c r="F417" s="0" t="n">
        <f aca="false">AVERAGE(C417:E417)</f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18.6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</row>
    <row r="418" customFormat="false" ht="13.8" hidden="false" customHeight="false" outlineLevel="0" collapsed="false">
      <c r="A418" s="17" t="n">
        <v>44044.8298611111</v>
      </c>
      <c r="B418" s="18" t="n">
        <f aca="false">DATE(YEAR(A418),MONTH(A418),DAY(A418))</f>
        <v>44044</v>
      </c>
      <c r="C418" s="0" t="n">
        <v>0</v>
      </c>
      <c r="D418" s="0" t="n">
        <v>0</v>
      </c>
      <c r="E418" s="0" t="n">
        <v>0</v>
      </c>
      <c r="F418" s="0" t="n">
        <f aca="false">AVERAGE(C418:E418)</f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18.6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</row>
    <row r="419" customFormat="false" ht="13.8" hidden="false" customHeight="false" outlineLevel="0" collapsed="false">
      <c r="A419" s="17" t="n">
        <v>44044.8305555556</v>
      </c>
      <c r="B419" s="18" t="n">
        <f aca="false">DATE(YEAR(A419),MONTH(A419),DAY(A419))</f>
        <v>44044</v>
      </c>
      <c r="C419" s="0" t="n">
        <v>0</v>
      </c>
      <c r="D419" s="0" t="n">
        <v>0</v>
      </c>
      <c r="E419" s="0" t="n">
        <v>0</v>
      </c>
      <c r="F419" s="0" t="n">
        <f aca="false">AVERAGE(C419:E419)</f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18.6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18.6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</row>
    <row r="420" customFormat="false" ht="13.8" hidden="false" customHeight="false" outlineLevel="0" collapsed="false">
      <c r="A420" s="17" t="n">
        <v>44044.83125</v>
      </c>
      <c r="B420" s="18" t="n">
        <f aca="false">DATE(YEAR(A420),MONTH(A420),DAY(A420))</f>
        <v>44044</v>
      </c>
      <c r="C420" s="0" t="n">
        <v>0</v>
      </c>
      <c r="D420" s="0" t="n">
        <v>0</v>
      </c>
      <c r="E420" s="0" t="n">
        <v>0</v>
      </c>
      <c r="F420" s="0" t="n">
        <f aca="false">AVERAGE(C420:E420)</f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18.6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</row>
    <row r="421" customFormat="false" ht="13.8" hidden="false" customHeight="false" outlineLevel="0" collapsed="false">
      <c r="A421" s="17" t="n">
        <v>44044.8326388889</v>
      </c>
      <c r="B421" s="18" t="n">
        <f aca="false">DATE(YEAR(A421),MONTH(A421),DAY(A421))</f>
        <v>44044</v>
      </c>
      <c r="C421" s="0" t="n">
        <v>0</v>
      </c>
      <c r="D421" s="0" t="n">
        <v>0</v>
      </c>
      <c r="E421" s="0" t="n">
        <v>0</v>
      </c>
      <c r="F421" s="0" t="n">
        <f aca="false">AVERAGE(C421:E421)</f>
        <v>0</v>
      </c>
      <c r="G421" s="0" t="n">
        <v>18.6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</row>
    <row r="422" customFormat="false" ht="13.8" hidden="false" customHeight="false" outlineLevel="0" collapsed="false">
      <c r="A422" s="17" t="n">
        <v>44044.8340277778</v>
      </c>
      <c r="B422" s="18" t="n">
        <f aca="false">DATE(YEAR(A422),MONTH(A422),DAY(A422))</f>
        <v>44044</v>
      </c>
      <c r="C422" s="0" t="n">
        <v>0</v>
      </c>
      <c r="D422" s="0" t="n">
        <v>0</v>
      </c>
      <c r="E422" s="0" t="n">
        <v>0</v>
      </c>
      <c r="F422" s="0" t="n">
        <f aca="false">AVERAGE(C422:E422)</f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18.6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</row>
    <row r="423" customFormat="false" ht="13.8" hidden="false" customHeight="false" outlineLevel="0" collapsed="false">
      <c r="A423" s="17" t="n">
        <v>44044.8354166667</v>
      </c>
      <c r="B423" s="18" t="n">
        <f aca="false">DATE(YEAR(A423),MONTH(A423),DAY(A423))</f>
        <v>44044</v>
      </c>
      <c r="C423" s="0" t="n">
        <v>0</v>
      </c>
      <c r="D423" s="0" t="n">
        <v>0</v>
      </c>
      <c r="E423" s="0" t="n">
        <v>0</v>
      </c>
      <c r="F423" s="0" t="n">
        <f aca="false">AVERAGE(C423:E423)</f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18.6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18.6</v>
      </c>
      <c r="BA423" s="0" t="n">
        <v>0</v>
      </c>
      <c r="BB423" s="0" t="n">
        <v>0</v>
      </c>
    </row>
    <row r="424" customFormat="false" ht="13.8" hidden="false" customHeight="false" outlineLevel="0" collapsed="false">
      <c r="A424" s="17" t="n">
        <v>44044.8361111111</v>
      </c>
      <c r="B424" s="18" t="n">
        <f aca="false">DATE(YEAR(A424),MONTH(A424),DAY(A424))</f>
        <v>44044</v>
      </c>
      <c r="C424" s="0" t="n">
        <v>0</v>
      </c>
      <c r="D424" s="0" t="n">
        <v>0</v>
      </c>
      <c r="E424" s="0" t="n">
        <v>0</v>
      </c>
      <c r="F424" s="0" t="n">
        <f aca="false">AVERAGE(C424:E424)</f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18.6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</row>
    <row r="425" customFormat="false" ht="13.8" hidden="false" customHeight="false" outlineLevel="0" collapsed="false">
      <c r="A425" s="17" t="n">
        <v>44044.8368055556</v>
      </c>
      <c r="B425" s="18" t="n">
        <f aca="false">DATE(YEAR(A425),MONTH(A425),DAY(A425))</f>
        <v>44044</v>
      </c>
      <c r="C425" s="0" t="n">
        <v>0</v>
      </c>
      <c r="D425" s="0" t="n">
        <v>0</v>
      </c>
      <c r="E425" s="0" t="n">
        <v>0</v>
      </c>
      <c r="F425" s="0" t="n">
        <f aca="false">AVERAGE(C425:E425)</f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18.6</v>
      </c>
      <c r="AZ425" s="0" t="n">
        <v>0</v>
      </c>
      <c r="BA425" s="0" t="n">
        <v>0</v>
      </c>
      <c r="BB425" s="0" t="n">
        <v>0</v>
      </c>
    </row>
    <row r="426" customFormat="false" ht="13.8" hidden="false" customHeight="false" outlineLevel="0" collapsed="false">
      <c r="A426" s="17" t="n">
        <v>44044.8381944444</v>
      </c>
      <c r="B426" s="18" t="n">
        <f aca="false">DATE(YEAR(A426),MONTH(A426),DAY(A426))</f>
        <v>44044</v>
      </c>
      <c r="C426" s="0" t="n">
        <v>0</v>
      </c>
      <c r="D426" s="0" t="n">
        <v>0</v>
      </c>
      <c r="E426" s="0" t="n">
        <v>0</v>
      </c>
      <c r="F426" s="0" t="n">
        <f aca="false">AVERAGE(C426:E426)</f>
        <v>0</v>
      </c>
      <c r="G426" s="0" t="n">
        <v>18.6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</row>
    <row r="427" customFormat="false" ht="13.8" hidden="false" customHeight="false" outlineLevel="0" collapsed="false">
      <c r="A427" s="17" t="n">
        <v>44044.84375</v>
      </c>
      <c r="B427" s="18" t="n">
        <f aca="false">DATE(YEAR(A427),MONTH(A427),DAY(A427))</f>
        <v>44044</v>
      </c>
      <c r="C427" s="0" t="n">
        <v>0</v>
      </c>
      <c r="D427" s="0" t="n">
        <v>0</v>
      </c>
      <c r="E427" s="0" t="n">
        <v>0</v>
      </c>
      <c r="F427" s="0" t="n">
        <f aca="false">AVERAGE(C427:E427)</f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18.6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</row>
    <row r="428" customFormat="false" ht="13.8" hidden="false" customHeight="false" outlineLevel="0" collapsed="false">
      <c r="A428" s="17" t="n">
        <v>44044.8444444445</v>
      </c>
      <c r="B428" s="18" t="n">
        <f aca="false">DATE(YEAR(A428),MONTH(A428),DAY(A428))</f>
        <v>44044</v>
      </c>
      <c r="C428" s="0" t="n">
        <v>0</v>
      </c>
      <c r="D428" s="0" t="n">
        <v>0</v>
      </c>
      <c r="E428" s="0" t="n">
        <v>0</v>
      </c>
      <c r="F428" s="0" t="n">
        <f aca="false">AVERAGE(C428:E428)</f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18.6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</row>
    <row r="429" customFormat="false" ht="13.8" hidden="false" customHeight="false" outlineLevel="0" collapsed="false">
      <c r="A429" s="17" t="n">
        <v>44044.8451388889</v>
      </c>
      <c r="B429" s="18" t="n">
        <f aca="false">DATE(YEAR(A429),MONTH(A429),DAY(A429))</f>
        <v>44044</v>
      </c>
      <c r="C429" s="0" t="n">
        <v>0</v>
      </c>
      <c r="D429" s="0" t="n">
        <v>0</v>
      </c>
      <c r="E429" s="0" t="n">
        <v>0</v>
      </c>
      <c r="F429" s="0" t="n">
        <f aca="false">AVERAGE(C429:E429)</f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18.6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</row>
    <row r="430" customFormat="false" ht="13.8" hidden="false" customHeight="false" outlineLevel="0" collapsed="false">
      <c r="A430" s="17" t="n">
        <v>44044.8465277778</v>
      </c>
      <c r="B430" s="18" t="n">
        <f aca="false">DATE(YEAR(A430),MONTH(A430),DAY(A430))</f>
        <v>44044</v>
      </c>
      <c r="C430" s="0" t="n">
        <v>0</v>
      </c>
      <c r="D430" s="0" t="n">
        <v>0</v>
      </c>
      <c r="E430" s="0" t="n">
        <v>0</v>
      </c>
      <c r="F430" s="0" t="n">
        <f aca="false">AVERAGE(C430:E430)</f>
        <v>0</v>
      </c>
      <c r="G430" s="0" t="n">
        <v>18.6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</row>
    <row r="431" customFormat="false" ht="13.8" hidden="false" customHeight="false" outlineLevel="0" collapsed="false">
      <c r="A431" s="17" t="n">
        <v>44044.85</v>
      </c>
      <c r="B431" s="18" t="n">
        <f aca="false">DATE(YEAR(A431),MONTH(A431),DAY(A431))</f>
        <v>44044</v>
      </c>
      <c r="C431" s="0" t="n">
        <v>0</v>
      </c>
      <c r="D431" s="0" t="n">
        <v>0</v>
      </c>
      <c r="E431" s="0" t="n">
        <v>0</v>
      </c>
      <c r="F431" s="0" t="n">
        <f aca="false">AVERAGE(C431:E431)</f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18.6</v>
      </c>
      <c r="AZ431" s="0" t="n">
        <v>0</v>
      </c>
      <c r="BA431" s="0" t="n">
        <v>0</v>
      </c>
      <c r="BB431" s="0" t="n">
        <v>0</v>
      </c>
    </row>
    <row r="432" customFormat="false" ht="13.8" hidden="false" customHeight="false" outlineLevel="0" collapsed="false">
      <c r="A432" s="17" t="n">
        <v>44044.8527777778</v>
      </c>
      <c r="B432" s="18" t="n">
        <f aca="false">DATE(YEAR(A432),MONTH(A432),DAY(A432))</f>
        <v>44044</v>
      </c>
      <c r="C432" s="0" t="n">
        <v>0</v>
      </c>
      <c r="D432" s="0" t="n">
        <v>0</v>
      </c>
      <c r="E432" s="0" t="n">
        <v>0</v>
      </c>
      <c r="F432" s="0" t="n">
        <f aca="false">AVERAGE(C432:E432)</f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18.6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</row>
    <row r="433" customFormat="false" ht="13.8" hidden="false" customHeight="false" outlineLevel="0" collapsed="false">
      <c r="A433" s="17" t="n">
        <v>44044.8569444444</v>
      </c>
      <c r="B433" s="18" t="n">
        <f aca="false">DATE(YEAR(A433),MONTH(A433),DAY(A433))</f>
        <v>44044</v>
      </c>
      <c r="C433" s="0" t="n">
        <v>0</v>
      </c>
      <c r="D433" s="0" t="n">
        <v>0</v>
      </c>
      <c r="E433" s="0" t="n">
        <v>0</v>
      </c>
      <c r="F433" s="0" t="n">
        <f aca="false">AVERAGE(C433:E433)</f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18.6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</row>
    <row r="434" customFormat="false" ht="13.8" hidden="false" customHeight="false" outlineLevel="0" collapsed="false">
      <c r="A434" s="17" t="n">
        <v>44044.8590277778</v>
      </c>
      <c r="B434" s="18" t="n">
        <f aca="false">DATE(YEAR(A434),MONTH(A434),DAY(A434))</f>
        <v>44044</v>
      </c>
      <c r="C434" s="0" t="n">
        <v>0</v>
      </c>
      <c r="D434" s="0" t="n">
        <v>0</v>
      </c>
      <c r="E434" s="0" t="n">
        <v>0</v>
      </c>
      <c r="F434" s="0" t="n">
        <f aca="false">AVERAGE(C434:E434)</f>
        <v>0</v>
      </c>
      <c r="G434" s="0" t="n">
        <v>18.6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</row>
    <row r="435" customFormat="false" ht="13.8" hidden="false" customHeight="false" outlineLevel="0" collapsed="false">
      <c r="A435" s="17" t="n">
        <v>44044.8638888889</v>
      </c>
      <c r="B435" s="18" t="n">
        <f aca="false">DATE(YEAR(A435),MONTH(A435),DAY(A435))</f>
        <v>44044</v>
      </c>
      <c r="C435" s="0" t="n">
        <v>0</v>
      </c>
      <c r="D435" s="0" t="n">
        <v>0</v>
      </c>
      <c r="E435" s="0" t="n">
        <v>0</v>
      </c>
      <c r="F435" s="0" t="n">
        <f aca="false">AVERAGE(C435:E435)</f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18.6</v>
      </c>
      <c r="AZ435" s="0" t="n">
        <v>0</v>
      </c>
      <c r="BA435" s="0" t="n">
        <v>0</v>
      </c>
      <c r="BB435" s="0" t="n">
        <v>0</v>
      </c>
    </row>
    <row r="436" customFormat="false" ht="13.8" hidden="false" customHeight="false" outlineLevel="0" collapsed="false">
      <c r="A436" s="17" t="n">
        <v>44044.8666666667</v>
      </c>
      <c r="B436" s="18" t="n">
        <f aca="false">DATE(YEAR(A436),MONTH(A436),DAY(A436))</f>
        <v>44044</v>
      </c>
      <c r="C436" s="0" t="n">
        <v>0</v>
      </c>
      <c r="D436" s="0" t="n">
        <v>0</v>
      </c>
      <c r="E436" s="0" t="n">
        <v>0</v>
      </c>
      <c r="F436" s="0" t="n">
        <f aca="false">AVERAGE(C436:E436)</f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18.6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</row>
    <row r="437" customFormat="false" ht="13.8" hidden="false" customHeight="false" outlineLevel="0" collapsed="false">
      <c r="A437" s="17" t="n">
        <v>44044.86875</v>
      </c>
      <c r="B437" s="18" t="n">
        <f aca="false">DATE(YEAR(A437),MONTH(A437),DAY(A437))</f>
        <v>44044</v>
      </c>
      <c r="C437" s="0" t="n">
        <v>0</v>
      </c>
      <c r="D437" s="0" t="n">
        <v>0</v>
      </c>
      <c r="E437" s="0" t="n">
        <v>0</v>
      </c>
      <c r="F437" s="0" t="n">
        <f aca="false">AVERAGE(C437:E437)</f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18.6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</row>
    <row r="438" customFormat="false" ht="13.8" hidden="false" customHeight="false" outlineLevel="0" collapsed="false">
      <c r="A438" s="17" t="n">
        <v>44044.8784722222</v>
      </c>
      <c r="B438" s="18" t="n">
        <f aca="false">DATE(YEAR(A438),MONTH(A438),DAY(A438))</f>
        <v>44044</v>
      </c>
      <c r="C438" s="0" t="n">
        <v>0</v>
      </c>
      <c r="D438" s="0" t="n">
        <v>0</v>
      </c>
      <c r="E438" s="0" t="n">
        <v>0</v>
      </c>
      <c r="F438" s="0" t="n">
        <f aca="false">AVERAGE(C438:E438)</f>
        <v>0</v>
      </c>
      <c r="G438" s="0" t="n">
        <v>18.6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</row>
    <row r="439" customFormat="false" ht="13.8" hidden="false" customHeight="false" outlineLevel="0" collapsed="false">
      <c r="A439" s="17" t="n">
        <v>44044.8840277778</v>
      </c>
      <c r="B439" s="18" t="n">
        <f aca="false">DATE(YEAR(A439),MONTH(A439),DAY(A439))</f>
        <v>44044</v>
      </c>
      <c r="C439" s="0" t="n">
        <v>0</v>
      </c>
      <c r="D439" s="0" t="n">
        <v>0</v>
      </c>
      <c r="E439" s="0" t="n">
        <v>0</v>
      </c>
      <c r="F439" s="0" t="n">
        <f aca="false">AVERAGE(C439:E439)</f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18.6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</row>
    <row r="440" customFormat="false" ht="13.8" hidden="false" customHeight="false" outlineLevel="0" collapsed="false">
      <c r="A440" s="17" t="n">
        <v>44044.8861111111</v>
      </c>
      <c r="B440" s="18" t="n">
        <f aca="false">DATE(YEAR(A440),MONTH(A440),DAY(A440))</f>
        <v>44044</v>
      </c>
      <c r="C440" s="0" t="n">
        <v>0</v>
      </c>
      <c r="D440" s="0" t="n">
        <v>0</v>
      </c>
      <c r="E440" s="0" t="n">
        <v>0</v>
      </c>
      <c r="F440" s="0" t="n">
        <f aca="false">AVERAGE(C440:E440)</f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18.6</v>
      </c>
      <c r="AZ440" s="0" t="n">
        <v>0</v>
      </c>
      <c r="BA440" s="0" t="n">
        <v>0</v>
      </c>
      <c r="BB440" s="0" t="n">
        <v>0</v>
      </c>
    </row>
    <row r="441" customFormat="false" ht="13.8" hidden="false" customHeight="false" outlineLevel="0" collapsed="false">
      <c r="A441" s="17" t="n">
        <v>44044.8875</v>
      </c>
      <c r="B441" s="18" t="n">
        <f aca="false">DATE(YEAR(A441),MONTH(A441),DAY(A441))</f>
        <v>44044</v>
      </c>
      <c r="C441" s="0" t="n">
        <v>0</v>
      </c>
      <c r="D441" s="0" t="n">
        <v>0</v>
      </c>
      <c r="E441" s="0" t="n">
        <v>0</v>
      </c>
      <c r="F441" s="0" t="n">
        <f aca="false">AVERAGE(C441:E441)</f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18.6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</row>
    <row r="442" customFormat="false" ht="13.8" hidden="false" customHeight="false" outlineLevel="0" collapsed="false">
      <c r="A442" s="17" t="n">
        <v>44044.8888888889</v>
      </c>
      <c r="B442" s="18" t="n">
        <f aca="false">DATE(YEAR(A442),MONTH(A442),DAY(A442))</f>
        <v>44044</v>
      </c>
      <c r="C442" s="0" t="n">
        <v>0</v>
      </c>
      <c r="D442" s="0" t="n">
        <v>0</v>
      </c>
      <c r="E442" s="0" t="n">
        <v>0</v>
      </c>
      <c r="F442" s="0" t="n">
        <f aca="false">AVERAGE(C442:E442)</f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18.6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</row>
    <row r="443" customFormat="false" ht="13.8" hidden="false" customHeight="false" outlineLevel="0" collapsed="false">
      <c r="A443" s="17" t="n">
        <v>44044.8923611111</v>
      </c>
      <c r="B443" s="18" t="n">
        <f aca="false">DATE(YEAR(A443),MONTH(A443),DAY(A443))</f>
        <v>44044</v>
      </c>
      <c r="C443" s="0" t="n">
        <v>0</v>
      </c>
      <c r="D443" s="0" t="n">
        <v>0</v>
      </c>
      <c r="E443" s="0" t="n">
        <v>0</v>
      </c>
      <c r="F443" s="0" t="n">
        <f aca="false">AVERAGE(C443:E443)</f>
        <v>0</v>
      </c>
      <c r="G443" s="0" t="n">
        <v>0</v>
      </c>
      <c r="H443" s="0" t="n">
        <v>18.6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</row>
    <row r="444" customFormat="false" ht="13.8" hidden="false" customHeight="false" outlineLevel="0" collapsed="false">
      <c r="A444" s="17" t="n">
        <v>44044.8930555556</v>
      </c>
      <c r="B444" s="18" t="n">
        <f aca="false">DATE(YEAR(A444),MONTH(A444),DAY(A444))</f>
        <v>44044</v>
      </c>
      <c r="C444" s="0" t="n">
        <v>0</v>
      </c>
      <c r="D444" s="0" t="n">
        <v>0</v>
      </c>
      <c r="E444" s="0" t="n">
        <v>0</v>
      </c>
      <c r="F444" s="0" t="n">
        <f aca="false">AVERAGE(C444:E444)</f>
        <v>0</v>
      </c>
      <c r="G444" s="0" t="n">
        <v>0</v>
      </c>
      <c r="H444" s="0" t="n">
        <v>0</v>
      </c>
      <c r="I444" s="0" t="n">
        <v>18.6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</row>
    <row r="445" customFormat="false" ht="13.8" hidden="false" customHeight="false" outlineLevel="0" collapsed="false">
      <c r="A445" s="17" t="n">
        <v>44044.9034722222</v>
      </c>
      <c r="B445" s="18" t="n">
        <f aca="false">DATE(YEAR(A445),MONTH(A445),DAY(A445))</f>
        <v>44044</v>
      </c>
      <c r="C445" s="0" t="n">
        <v>0</v>
      </c>
      <c r="D445" s="0" t="n">
        <v>0</v>
      </c>
      <c r="E445" s="0" t="n">
        <v>0</v>
      </c>
      <c r="F445" s="0" t="n">
        <f aca="false">AVERAGE(C445:E445)</f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18.6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</row>
    <row r="446" customFormat="false" ht="13.8" hidden="false" customHeight="false" outlineLevel="0" collapsed="false">
      <c r="A446" s="17" t="n">
        <v>44044.9069444445</v>
      </c>
      <c r="B446" s="18" t="n">
        <f aca="false">DATE(YEAR(A446),MONTH(A446),DAY(A446))</f>
        <v>44044</v>
      </c>
      <c r="C446" s="0" t="n">
        <v>0</v>
      </c>
      <c r="D446" s="0" t="n">
        <v>0</v>
      </c>
      <c r="E446" s="0" t="n">
        <v>0</v>
      </c>
      <c r="F446" s="0" t="n">
        <f aca="false">AVERAGE(C446:E446)</f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18.6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</row>
    <row r="447" customFormat="false" ht="13.8" hidden="false" customHeight="false" outlineLevel="0" collapsed="false">
      <c r="A447" s="17" t="n">
        <v>44044.9083333333</v>
      </c>
      <c r="B447" s="18" t="n">
        <f aca="false">DATE(YEAR(A447),MONTH(A447),DAY(A447))</f>
        <v>44044</v>
      </c>
      <c r="C447" s="0" t="n">
        <v>0</v>
      </c>
      <c r="D447" s="0" t="n">
        <v>0</v>
      </c>
      <c r="E447" s="0" t="n">
        <v>0</v>
      </c>
      <c r="F447" s="0" t="n">
        <f aca="false">AVERAGE(C447:E447)</f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18.6</v>
      </c>
    </row>
    <row r="448" customFormat="false" ht="13.8" hidden="false" customHeight="false" outlineLevel="0" collapsed="false">
      <c r="A448" s="17" t="n">
        <v>44044.9138888889</v>
      </c>
      <c r="B448" s="18" t="n">
        <f aca="false">DATE(YEAR(A448),MONTH(A448),DAY(A448))</f>
        <v>44044</v>
      </c>
      <c r="C448" s="0" t="n">
        <v>0</v>
      </c>
      <c r="D448" s="0" t="n">
        <v>0</v>
      </c>
      <c r="E448" s="0" t="n">
        <v>0</v>
      </c>
      <c r="F448" s="0" t="n">
        <f aca="false">AVERAGE(C448:E448)</f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18.6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</row>
    <row r="449" customFormat="false" ht="13.8" hidden="false" customHeight="false" outlineLevel="0" collapsed="false">
      <c r="A449" s="17" t="n">
        <v>44044.9152777778</v>
      </c>
      <c r="B449" s="18" t="n">
        <f aca="false">DATE(YEAR(A449),MONTH(A449),DAY(A449))</f>
        <v>44044</v>
      </c>
      <c r="C449" s="0" t="n">
        <v>0</v>
      </c>
      <c r="D449" s="0" t="n">
        <v>0</v>
      </c>
      <c r="E449" s="0" t="n">
        <v>0</v>
      </c>
      <c r="F449" s="0" t="n">
        <f aca="false">AVERAGE(C449:E449)</f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18.6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</row>
    <row r="450" customFormat="false" ht="13.8" hidden="false" customHeight="false" outlineLevel="0" collapsed="false">
      <c r="A450" s="17" t="n">
        <v>44044.9159722222</v>
      </c>
      <c r="B450" s="18" t="n">
        <f aca="false">DATE(YEAR(A450),MONTH(A450),DAY(A450))</f>
        <v>44044</v>
      </c>
      <c r="C450" s="0" t="n">
        <v>0</v>
      </c>
      <c r="D450" s="0" t="n">
        <v>0</v>
      </c>
      <c r="E450" s="0" t="n">
        <v>0</v>
      </c>
      <c r="F450" s="0" t="n">
        <f aca="false">AVERAGE(C450:E450)</f>
        <v>0</v>
      </c>
      <c r="G450" s="0" t="n">
        <v>0</v>
      </c>
      <c r="H450" s="0" t="n">
        <v>0</v>
      </c>
      <c r="I450" s="0" t="n">
        <v>0</v>
      </c>
      <c r="J450" s="0" t="n">
        <v>18.6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</row>
    <row r="451" customFormat="false" ht="13.8" hidden="false" customHeight="false" outlineLevel="0" collapsed="false">
      <c r="A451" s="17" t="n">
        <v>44044.91875</v>
      </c>
      <c r="B451" s="18" t="n">
        <f aca="false">DATE(YEAR(A451),MONTH(A451),DAY(A451))</f>
        <v>44044</v>
      </c>
      <c r="C451" s="0" t="n">
        <v>0</v>
      </c>
      <c r="D451" s="0" t="n">
        <v>0</v>
      </c>
      <c r="E451" s="0" t="n">
        <v>0</v>
      </c>
      <c r="F451" s="0" t="n">
        <f aca="false">AVERAGE(C451:E451)</f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18.6</v>
      </c>
      <c r="AZ451" s="0" t="n">
        <v>0</v>
      </c>
      <c r="BA451" s="0" t="n">
        <v>0</v>
      </c>
      <c r="BB451" s="0" t="n">
        <v>0</v>
      </c>
    </row>
    <row r="452" customFormat="false" ht="13.8" hidden="false" customHeight="false" outlineLevel="0" collapsed="false">
      <c r="A452" s="17" t="n">
        <v>44044.9201388889</v>
      </c>
      <c r="B452" s="18" t="n">
        <f aca="false">DATE(YEAR(A452),MONTH(A452),DAY(A452))</f>
        <v>44044</v>
      </c>
      <c r="C452" s="0" t="n">
        <v>0</v>
      </c>
      <c r="D452" s="0" t="n">
        <v>0</v>
      </c>
      <c r="E452" s="0" t="n">
        <v>0</v>
      </c>
      <c r="F452" s="0" t="n">
        <f aca="false">AVERAGE(C452:E452)</f>
        <v>0</v>
      </c>
      <c r="G452" s="0" t="n">
        <v>18.6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</row>
    <row r="453" customFormat="false" ht="13.8" hidden="false" customHeight="false" outlineLevel="0" collapsed="false">
      <c r="A453" s="17" t="n">
        <v>44044.9326388889</v>
      </c>
      <c r="B453" s="18" t="n">
        <f aca="false">DATE(YEAR(A453),MONTH(A453),DAY(A453))</f>
        <v>44044</v>
      </c>
      <c r="C453" s="0" t="n">
        <v>0</v>
      </c>
      <c r="D453" s="0" t="n">
        <v>0</v>
      </c>
      <c r="E453" s="0" t="n">
        <v>0</v>
      </c>
      <c r="F453" s="0" t="n">
        <f aca="false">AVERAGE(C453:E453)</f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18.6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</row>
    <row r="454" customFormat="false" ht="13.8" hidden="false" customHeight="false" outlineLevel="0" collapsed="false">
      <c r="A454" s="17" t="n">
        <v>44044.9354166667</v>
      </c>
      <c r="B454" s="18" t="n">
        <f aca="false">DATE(YEAR(A454),MONTH(A454),DAY(A454))</f>
        <v>44044</v>
      </c>
      <c r="C454" s="0" t="n">
        <v>0</v>
      </c>
      <c r="D454" s="0" t="n">
        <v>0</v>
      </c>
      <c r="E454" s="0" t="n">
        <v>0</v>
      </c>
      <c r="F454" s="0" t="n">
        <f aca="false">AVERAGE(C454:E454)</f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18.6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</row>
    <row r="455" customFormat="false" ht="13.8" hidden="false" customHeight="false" outlineLevel="0" collapsed="false">
      <c r="A455" s="17" t="n">
        <v>44044.9368055556</v>
      </c>
      <c r="B455" s="18" t="n">
        <f aca="false">DATE(YEAR(A455),MONTH(A455),DAY(A455))</f>
        <v>44044</v>
      </c>
      <c r="C455" s="0" t="n">
        <v>0</v>
      </c>
      <c r="D455" s="0" t="n">
        <v>0</v>
      </c>
      <c r="E455" s="0" t="n">
        <v>0</v>
      </c>
      <c r="F455" s="0" t="n">
        <f aca="false">AVERAGE(C455:E455)</f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18.6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</row>
    <row r="456" customFormat="false" ht="13.8" hidden="false" customHeight="false" outlineLevel="0" collapsed="false">
      <c r="A456" s="17" t="n">
        <v>44044.9722222222</v>
      </c>
      <c r="B456" s="18" t="n">
        <f aca="false">DATE(YEAR(A456),MONTH(A456),DAY(A456))</f>
        <v>44044</v>
      </c>
      <c r="C456" s="0" t="n">
        <v>0</v>
      </c>
      <c r="D456" s="0" t="n">
        <v>0</v>
      </c>
      <c r="E456" s="0" t="n">
        <v>0</v>
      </c>
      <c r="F456" s="0" t="n">
        <f aca="false">AVERAGE(C456:E456)</f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18.6</v>
      </c>
      <c r="BB456" s="0" t="n">
        <v>0</v>
      </c>
    </row>
    <row r="457" customFormat="false" ht="13.8" hidden="false" customHeight="false" outlineLevel="0" collapsed="false">
      <c r="A457" s="17" t="n">
        <v>44044.9763888889</v>
      </c>
      <c r="B457" s="18" t="n">
        <f aca="false">DATE(YEAR(A457),MONTH(A457),DAY(A457))</f>
        <v>44044</v>
      </c>
      <c r="C457" s="0" t="n">
        <v>0</v>
      </c>
      <c r="D457" s="0" t="n">
        <v>18.6</v>
      </c>
      <c r="E457" s="0" t="n">
        <v>0</v>
      </c>
      <c r="F457" s="0" t="n">
        <f aca="false">AVERAGE(C457:E457)</f>
        <v>6.2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</row>
    <row r="458" customFormat="false" ht="13.8" hidden="false" customHeight="false" outlineLevel="0" collapsed="false">
      <c r="A458" s="17" t="n">
        <v>44045.0020833333</v>
      </c>
      <c r="B458" s="18" t="n">
        <f aca="false">DATE(YEAR(A458),MONTH(A458),DAY(A458))</f>
        <v>44045</v>
      </c>
      <c r="C458" s="0" t="n">
        <v>0</v>
      </c>
      <c r="D458" s="0" t="n">
        <v>0</v>
      </c>
      <c r="E458" s="0" t="n">
        <v>0</v>
      </c>
      <c r="F458" s="0" t="n">
        <f aca="false">AVERAGE(C458:E458)</f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18.6</v>
      </c>
      <c r="AY458" s="0" t="n">
        <v>0</v>
      </c>
      <c r="AZ458" s="0" t="n">
        <v>0</v>
      </c>
      <c r="BA458" s="0" t="n">
        <v>0</v>
      </c>
      <c r="BB458" s="0" t="n">
        <v>0</v>
      </c>
    </row>
    <row r="459" customFormat="false" ht="13.8" hidden="false" customHeight="false" outlineLevel="0" collapsed="false">
      <c r="A459" s="17" t="n">
        <v>44045.0145833333</v>
      </c>
      <c r="B459" s="18" t="n">
        <f aca="false">DATE(YEAR(A459),MONTH(A459),DAY(A459))</f>
        <v>44045</v>
      </c>
      <c r="C459" s="0" t="n">
        <v>0</v>
      </c>
      <c r="D459" s="0" t="n">
        <v>0</v>
      </c>
      <c r="E459" s="0" t="n">
        <v>0</v>
      </c>
      <c r="F459" s="0" t="n">
        <f aca="false">AVERAGE(C459:E459)</f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18.6</v>
      </c>
      <c r="BA459" s="0" t="n">
        <v>0</v>
      </c>
      <c r="BB459" s="0" t="n">
        <v>0</v>
      </c>
    </row>
    <row r="460" customFormat="false" ht="13.8" hidden="false" customHeight="false" outlineLevel="0" collapsed="false">
      <c r="A460" s="17" t="n">
        <v>44045.0423611111</v>
      </c>
      <c r="B460" s="18" t="n">
        <f aca="false">DATE(YEAR(A460),MONTH(A460),DAY(A460))</f>
        <v>44045</v>
      </c>
      <c r="C460" s="0" t="n">
        <v>0</v>
      </c>
      <c r="D460" s="0" t="n">
        <v>0</v>
      </c>
      <c r="E460" s="0" t="n">
        <v>18.6</v>
      </c>
      <c r="F460" s="0" t="n">
        <f aca="false">AVERAGE(C460:E460)</f>
        <v>6.2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</row>
    <row r="461" customFormat="false" ht="13.8" hidden="false" customHeight="false" outlineLevel="0" collapsed="false">
      <c r="A461" s="17" t="n">
        <v>44045.0534722222</v>
      </c>
      <c r="B461" s="18" t="n">
        <f aca="false">DATE(YEAR(A461),MONTH(A461),DAY(A461))</f>
        <v>44045</v>
      </c>
      <c r="C461" s="0" t="n">
        <v>0</v>
      </c>
      <c r="D461" s="0" t="n">
        <v>0</v>
      </c>
      <c r="E461" s="0" t="n">
        <v>0</v>
      </c>
      <c r="F461" s="0" t="n">
        <f aca="false">AVERAGE(C461:E461)</f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18.6</v>
      </c>
      <c r="AZ461" s="0" t="n">
        <v>0</v>
      </c>
      <c r="BA461" s="0" t="n">
        <v>0</v>
      </c>
      <c r="BB461" s="0" t="n">
        <v>0</v>
      </c>
    </row>
    <row r="462" customFormat="false" ht="13.8" hidden="false" customHeight="false" outlineLevel="0" collapsed="false">
      <c r="A462" s="17" t="n">
        <v>44045.125</v>
      </c>
      <c r="B462" s="18" t="n">
        <f aca="false">DATE(YEAR(A462),MONTH(A462),DAY(A462))</f>
        <v>44045</v>
      </c>
      <c r="C462" s="0" t="n">
        <v>18.6</v>
      </c>
      <c r="D462" s="0" t="n">
        <v>0</v>
      </c>
      <c r="E462" s="0" t="n">
        <v>0</v>
      </c>
      <c r="F462" s="0" t="n">
        <f aca="false">AVERAGE(C462:E462)</f>
        <v>6.2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</row>
    <row r="463" customFormat="false" ht="13.8" hidden="false" customHeight="false" outlineLevel="0" collapsed="false">
      <c r="A463" s="17" t="n">
        <v>44045.1409722222</v>
      </c>
      <c r="B463" s="18" t="n">
        <f aca="false">DATE(YEAR(A463),MONTH(A463),DAY(A463))</f>
        <v>44045</v>
      </c>
      <c r="C463" s="0" t="n">
        <v>0</v>
      </c>
      <c r="D463" s="0" t="n">
        <v>18.6</v>
      </c>
      <c r="E463" s="0" t="n">
        <v>0</v>
      </c>
      <c r="F463" s="0" t="n">
        <f aca="false">AVERAGE(C463:E463)</f>
        <v>6.2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</row>
    <row r="464" customFormat="false" ht="13.8" hidden="false" customHeight="false" outlineLevel="0" collapsed="false">
      <c r="A464" s="17" t="n">
        <v>44045.14375</v>
      </c>
      <c r="B464" s="18" t="n">
        <f aca="false">DATE(YEAR(A464),MONTH(A464),DAY(A464))</f>
        <v>44045</v>
      </c>
      <c r="C464" s="0" t="n">
        <v>0</v>
      </c>
      <c r="D464" s="0" t="n">
        <v>0</v>
      </c>
      <c r="E464" s="0" t="n">
        <v>18.6</v>
      </c>
      <c r="F464" s="0" t="n">
        <f aca="false">AVERAGE(C464:E464)</f>
        <v>6.2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</row>
    <row r="465" customFormat="false" ht="13.8" hidden="false" customHeight="false" outlineLevel="0" collapsed="false">
      <c r="A465" s="17" t="n">
        <v>44045.1472222222</v>
      </c>
      <c r="B465" s="18" t="n">
        <f aca="false">DATE(YEAR(A465),MONTH(A465),DAY(A465))</f>
        <v>44045</v>
      </c>
      <c r="C465" s="0" t="n">
        <v>18.6</v>
      </c>
      <c r="D465" s="0" t="n">
        <v>0</v>
      </c>
      <c r="E465" s="0" t="n">
        <v>0</v>
      </c>
      <c r="F465" s="0" t="n">
        <f aca="false">AVERAGE(C465:E465)</f>
        <v>6.2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18.6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</row>
    <row r="466" customFormat="false" ht="13.8" hidden="false" customHeight="false" outlineLevel="0" collapsed="false">
      <c r="A466" s="17" t="n">
        <v>44045.1527777778</v>
      </c>
      <c r="B466" s="18" t="n">
        <f aca="false">DATE(YEAR(A466),MONTH(A466),DAY(A466))</f>
        <v>44045</v>
      </c>
      <c r="C466" s="0" t="n">
        <v>0</v>
      </c>
      <c r="D466" s="0" t="n">
        <v>0</v>
      </c>
      <c r="E466" s="0" t="n">
        <v>0</v>
      </c>
      <c r="F466" s="0" t="n">
        <f aca="false">AVERAGE(C466:E466)</f>
        <v>0</v>
      </c>
      <c r="G466" s="0" t="n">
        <v>0</v>
      </c>
      <c r="H466" s="0" t="n">
        <v>0</v>
      </c>
      <c r="I466" s="0" t="n">
        <v>0</v>
      </c>
      <c r="J466" s="0" t="n">
        <v>18.6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18.6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</row>
    <row r="467" customFormat="false" ht="13.8" hidden="false" customHeight="false" outlineLevel="0" collapsed="false">
      <c r="A467" s="17" t="n">
        <v>44045.1534722222</v>
      </c>
      <c r="B467" s="18" t="n">
        <f aca="false">DATE(YEAR(A467),MONTH(A467),DAY(A467))</f>
        <v>44045</v>
      </c>
      <c r="C467" s="0" t="n">
        <v>0</v>
      </c>
      <c r="D467" s="0" t="n">
        <v>0</v>
      </c>
      <c r="E467" s="0" t="n">
        <v>0</v>
      </c>
      <c r="F467" s="0" t="n">
        <f aca="false">AVERAGE(C467:E467)</f>
        <v>0</v>
      </c>
      <c r="G467" s="0" t="n">
        <v>0</v>
      </c>
      <c r="H467" s="0" t="n">
        <v>18.6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</row>
    <row r="468" customFormat="false" ht="13.8" hidden="false" customHeight="false" outlineLevel="0" collapsed="false">
      <c r="A468" s="17" t="n">
        <v>44045.1659722222</v>
      </c>
      <c r="B468" s="18" t="n">
        <f aca="false">DATE(YEAR(A468),MONTH(A468),DAY(A468))</f>
        <v>44045</v>
      </c>
      <c r="C468" s="0" t="n">
        <v>0</v>
      </c>
      <c r="D468" s="0" t="n">
        <v>0</v>
      </c>
      <c r="E468" s="0" t="n">
        <v>0</v>
      </c>
      <c r="F468" s="0" t="n">
        <f aca="false">AVERAGE(C468:E468)</f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18.6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</row>
    <row r="469" customFormat="false" ht="13.8" hidden="false" customHeight="false" outlineLevel="0" collapsed="false">
      <c r="A469" s="17" t="n">
        <v>44045.1909722222</v>
      </c>
      <c r="B469" s="18" t="n">
        <f aca="false">DATE(YEAR(A469),MONTH(A469),DAY(A469))</f>
        <v>44045</v>
      </c>
      <c r="C469" s="0" t="n">
        <v>0</v>
      </c>
      <c r="D469" s="0" t="n">
        <v>18.6</v>
      </c>
      <c r="E469" s="0" t="n">
        <v>0</v>
      </c>
      <c r="F469" s="0" t="n">
        <f aca="false">AVERAGE(C469:E469)</f>
        <v>6.2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</row>
    <row r="470" customFormat="false" ht="13.8" hidden="false" customHeight="false" outlineLevel="0" collapsed="false">
      <c r="A470" s="17" t="n">
        <v>44045.2180555556</v>
      </c>
      <c r="B470" s="18" t="n">
        <f aca="false">DATE(YEAR(A470),MONTH(A470),DAY(A470))</f>
        <v>44045</v>
      </c>
      <c r="C470" s="0" t="n">
        <v>0</v>
      </c>
      <c r="D470" s="0" t="n">
        <v>0</v>
      </c>
      <c r="E470" s="0" t="n">
        <v>0</v>
      </c>
      <c r="F470" s="0" t="n">
        <f aca="false">AVERAGE(C470:E470)</f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18.6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</row>
    <row r="471" customFormat="false" ht="13.8" hidden="false" customHeight="false" outlineLevel="0" collapsed="false">
      <c r="A471" s="17" t="n">
        <v>44045.2354166667</v>
      </c>
      <c r="B471" s="18" t="n">
        <f aca="false">DATE(YEAR(A471),MONTH(A471),DAY(A471))</f>
        <v>44045</v>
      </c>
      <c r="C471" s="0" t="n">
        <v>0</v>
      </c>
      <c r="D471" s="0" t="n">
        <v>0</v>
      </c>
      <c r="E471" s="0" t="n">
        <v>0</v>
      </c>
      <c r="F471" s="0" t="n">
        <f aca="false">AVERAGE(C471:E471)</f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18.6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</row>
    <row r="472" customFormat="false" ht="13.8" hidden="false" customHeight="false" outlineLevel="0" collapsed="false">
      <c r="A472" s="17" t="n">
        <v>44045.2548611111</v>
      </c>
      <c r="B472" s="18" t="n">
        <f aca="false">DATE(YEAR(A472),MONTH(A472),DAY(A472))</f>
        <v>44045</v>
      </c>
      <c r="C472" s="0" t="n">
        <v>0</v>
      </c>
      <c r="D472" s="0" t="n">
        <v>0</v>
      </c>
      <c r="E472" s="0" t="n">
        <v>18.6</v>
      </c>
      <c r="F472" s="0" t="n">
        <f aca="false">AVERAGE(C472:E472)</f>
        <v>6.2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</row>
    <row r="473" customFormat="false" ht="13.8" hidden="false" customHeight="false" outlineLevel="0" collapsed="false">
      <c r="A473" s="17" t="n">
        <v>44045.2611111111</v>
      </c>
      <c r="B473" s="18" t="n">
        <f aca="false">DATE(YEAR(A473),MONTH(A473),DAY(A473))</f>
        <v>44045</v>
      </c>
      <c r="C473" s="0" t="n">
        <v>0</v>
      </c>
      <c r="D473" s="0" t="n">
        <v>0</v>
      </c>
      <c r="E473" s="0" t="n">
        <v>0</v>
      </c>
      <c r="F473" s="0" t="n">
        <f aca="false">AVERAGE(C473:E473)</f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18.6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</row>
    <row r="474" customFormat="false" ht="13.8" hidden="false" customHeight="false" outlineLevel="0" collapsed="false">
      <c r="A474" s="17" t="n">
        <v>44045.2645833333</v>
      </c>
      <c r="B474" s="18" t="n">
        <f aca="false">DATE(YEAR(A474),MONTH(A474),DAY(A474))</f>
        <v>44045</v>
      </c>
      <c r="C474" s="0" t="n">
        <v>0</v>
      </c>
      <c r="D474" s="0" t="n">
        <v>18.6</v>
      </c>
      <c r="E474" s="0" t="n">
        <v>0</v>
      </c>
      <c r="F474" s="0" t="n">
        <f aca="false">AVERAGE(C474:E474)</f>
        <v>6.2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</row>
    <row r="475" customFormat="false" ht="13.8" hidden="false" customHeight="false" outlineLevel="0" collapsed="false">
      <c r="A475" s="17" t="n">
        <v>44045.2694444444</v>
      </c>
      <c r="B475" s="18" t="n">
        <f aca="false">DATE(YEAR(A475),MONTH(A475),DAY(A475))</f>
        <v>44045</v>
      </c>
      <c r="C475" s="0" t="n">
        <v>18.6</v>
      </c>
      <c r="D475" s="0" t="n">
        <v>0</v>
      </c>
      <c r="E475" s="0" t="n">
        <v>0</v>
      </c>
      <c r="F475" s="0" t="n">
        <f aca="false">AVERAGE(C475:E475)</f>
        <v>6.2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18.6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</row>
    <row r="476" customFormat="false" ht="13.8" hidden="false" customHeight="false" outlineLevel="0" collapsed="false">
      <c r="A476" s="17" t="n">
        <v>44045.2708333333</v>
      </c>
      <c r="B476" s="18" t="n">
        <f aca="false">DATE(YEAR(A476),MONTH(A476),DAY(A476))</f>
        <v>44045</v>
      </c>
      <c r="C476" s="0" t="n">
        <v>0</v>
      </c>
      <c r="D476" s="0" t="n">
        <v>0</v>
      </c>
      <c r="E476" s="0" t="n">
        <v>0</v>
      </c>
      <c r="F476" s="0" t="n">
        <f aca="false">AVERAGE(C476:E476)</f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18.6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</row>
    <row r="477" customFormat="false" ht="13.8" hidden="false" customHeight="false" outlineLevel="0" collapsed="false">
      <c r="A477" s="17" t="n">
        <v>44045.2722222222</v>
      </c>
      <c r="B477" s="18" t="n">
        <f aca="false">DATE(YEAR(A477),MONTH(A477),DAY(A477))</f>
        <v>44045</v>
      </c>
      <c r="C477" s="0" t="n">
        <v>0</v>
      </c>
      <c r="D477" s="0" t="n">
        <v>0</v>
      </c>
      <c r="E477" s="0" t="n">
        <v>18.6</v>
      </c>
      <c r="F477" s="0" t="n">
        <f aca="false">AVERAGE(C477:E477)</f>
        <v>6.2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</row>
    <row r="478" customFormat="false" ht="13.8" hidden="false" customHeight="false" outlineLevel="0" collapsed="false">
      <c r="A478" s="17" t="n">
        <v>44045.2736111111</v>
      </c>
      <c r="B478" s="18" t="n">
        <f aca="false">DATE(YEAR(A478),MONTH(A478),DAY(A478))</f>
        <v>44045</v>
      </c>
      <c r="C478" s="0" t="n">
        <v>0</v>
      </c>
      <c r="D478" s="0" t="n">
        <v>18.6</v>
      </c>
      <c r="E478" s="0" t="n">
        <v>0</v>
      </c>
      <c r="F478" s="0" t="n">
        <f aca="false">AVERAGE(C478:E478)</f>
        <v>6.2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</row>
    <row r="479" customFormat="false" ht="13.8" hidden="false" customHeight="false" outlineLevel="0" collapsed="false">
      <c r="A479" s="17" t="n">
        <v>44045.2756944444</v>
      </c>
      <c r="B479" s="18" t="n">
        <f aca="false">DATE(YEAR(A479),MONTH(A479),DAY(A479))</f>
        <v>44045</v>
      </c>
      <c r="C479" s="0" t="n">
        <v>18.6</v>
      </c>
      <c r="D479" s="0" t="n">
        <v>0</v>
      </c>
      <c r="E479" s="0" t="n">
        <v>0</v>
      </c>
      <c r="F479" s="0" t="n">
        <f aca="false">AVERAGE(C479:E479)</f>
        <v>6.2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</row>
    <row r="480" customFormat="false" ht="13.8" hidden="false" customHeight="false" outlineLevel="0" collapsed="false">
      <c r="A480" s="17" t="n">
        <v>44045.2819444444</v>
      </c>
      <c r="B480" s="18" t="n">
        <f aca="false">DATE(YEAR(A480),MONTH(A480),DAY(A480))</f>
        <v>44045</v>
      </c>
      <c r="C480" s="0" t="n">
        <v>0</v>
      </c>
      <c r="D480" s="0" t="n">
        <v>0</v>
      </c>
      <c r="E480" s="0" t="n">
        <v>0</v>
      </c>
      <c r="F480" s="0" t="n">
        <f aca="false">AVERAGE(C480:E480)</f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18.6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</row>
    <row r="481" customFormat="false" ht="13.8" hidden="false" customHeight="false" outlineLevel="0" collapsed="false">
      <c r="A481" s="17" t="n">
        <v>44045.2861111111</v>
      </c>
      <c r="B481" s="18" t="n">
        <f aca="false">DATE(YEAR(A481),MONTH(A481),DAY(A481))</f>
        <v>44045</v>
      </c>
      <c r="C481" s="0" t="n">
        <v>0</v>
      </c>
      <c r="D481" s="0" t="n">
        <v>0</v>
      </c>
      <c r="E481" s="0" t="n">
        <v>0</v>
      </c>
      <c r="F481" s="0" t="n">
        <f aca="false">AVERAGE(C481:E481)</f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18.6</v>
      </c>
      <c r="BB481" s="0" t="n">
        <v>0</v>
      </c>
    </row>
    <row r="482" customFormat="false" ht="13.8" hidden="false" customHeight="false" outlineLevel="0" collapsed="false">
      <c r="A482" s="17" t="n">
        <v>44045.2916666667</v>
      </c>
      <c r="B482" s="18" t="n">
        <f aca="false">DATE(YEAR(A482),MONTH(A482),DAY(A482))</f>
        <v>44045</v>
      </c>
      <c r="C482" s="0" t="n">
        <v>0</v>
      </c>
      <c r="D482" s="0" t="n">
        <v>0</v>
      </c>
      <c r="E482" s="0" t="n">
        <v>0</v>
      </c>
      <c r="F482" s="0" t="n">
        <f aca="false">AVERAGE(C482:E482)</f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18.6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</row>
    <row r="483" customFormat="false" ht="13.8" hidden="false" customHeight="false" outlineLevel="0" collapsed="false">
      <c r="A483" s="17" t="n">
        <v>44045.2930555556</v>
      </c>
      <c r="B483" s="18" t="n">
        <f aca="false">DATE(YEAR(A483),MONTH(A483),DAY(A483))</f>
        <v>44045</v>
      </c>
      <c r="C483" s="0" t="n">
        <v>0</v>
      </c>
      <c r="D483" s="0" t="n">
        <v>0</v>
      </c>
      <c r="E483" s="0" t="n">
        <v>0</v>
      </c>
      <c r="F483" s="0" t="n">
        <f aca="false">AVERAGE(C483:E483)</f>
        <v>0</v>
      </c>
      <c r="G483" s="0" t="n">
        <v>0</v>
      </c>
      <c r="H483" s="0" t="n">
        <v>0</v>
      </c>
      <c r="I483" s="0" t="n">
        <v>0</v>
      </c>
      <c r="J483" s="0" t="n">
        <v>18.6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</row>
    <row r="484" customFormat="false" ht="13.8" hidden="false" customHeight="false" outlineLevel="0" collapsed="false">
      <c r="A484" s="17" t="n">
        <v>44045.2951388889</v>
      </c>
      <c r="B484" s="18" t="n">
        <f aca="false">DATE(YEAR(A484),MONTH(A484),DAY(A484))</f>
        <v>44045</v>
      </c>
      <c r="C484" s="0" t="n">
        <v>0</v>
      </c>
      <c r="D484" s="0" t="n">
        <v>0</v>
      </c>
      <c r="E484" s="0" t="n">
        <v>0</v>
      </c>
      <c r="F484" s="0" t="n">
        <f aca="false">AVERAGE(C484:E484)</f>
        <v>0</v>
      </c>
      <c r="G484" s="0" t="n">
        <v>0</v>
      </c>
      <c r="H484" s="0" t="n">
        <v>0</v>
      </c>
      <c r="I484" s="0" t="n">
        <v>18.6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</row>
    <row r="485" customFormat="false" ht="13.8" hidden="false" customHeight="false" outlineLevel="0" collapsed="false">
      <c r="A485" s="17" t="n">
        <v>44045.2958333333</v>
      </c>
      <c r="B485" s="18" t="n">
        <f aca="false">DATE(YEAR(A485),MONTH(A485),DAY(A485))</f>
        <v>44045</v>
      </c>
      <c r="C485" s="0" t="n">
        <v>0</v>
      </c>
      <c r="D485" s="0" t="n">
        <v>0</v>
      </c>
      <c r="E485" s="0" t="n">
        <v>0</v>
      </c>
      <c r="F485" s="0" t="n">
        <f aca="false">AVERAGE(C485:E485)</f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18.6</v>
      </c>
      <c r="AD485" s="0" t="n">
        <v>0</v>
      </c>
      <c r="AE485" s="0" t="n">
        <v>18.6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</row>
    <row r="486" customFormat="false" ht="13.8" hidden="false" customHeight="false" outlineLevel="0" collapsed="false">
      <c r="A486" s="17" t="n">
        <v>44045.2986111111</v>
      </c>
      <c r="B486" s="18" t="n">
        <f aca="false">DATE(YEAR(A486),MONTH(A486),DAY(A486))</f>
        <v>44045</v>
      </c>
      <c r="C486" s="0" t="n">
        <v>0</v>
      </c>
      <c r="D486" s="0" t="n">
        <v>0</v>
      </c>
      <c r="E486" s="0" t="n">
        <v>0</v>
      </c>
      <c r="F486" s="0" t="n">
        <f aca="false">AVERAGE(C486:E486)</f>
        <v>0</v>
      </c>
      <c r="G486" s="0" t="n">
        <v>0</v>
      </c>
      <c r="H486" s="0" t="n">
        <v>18.6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</row>
    <row r="487" customFormat="false" ht="13.8" hidden="false" customHeight="false" outlineLevel="0" collapsed="false">
      <c r="A487" s="17" t="n">
        <v>44045.3006944444</v>
      </c>
      <c r="B487" s="18" t="n">
        <f aca="false">DATE(YEAR(A487),MONTH(A487),DAY(A487))</f>
        <v>44045</v>
      </c>
      <c r="C487" s="0" t="n">
        <v>0</v>
      </c>
      <c r="D487" s="0" t="n">
        <v>0</v>
      </c>
      <c r="E487" s="0" t="n">
        <v>18.6</v>
      </c>
      <c r="F487" s="0" t="n">
        <f aca="false">AVERAGE(C487:E487)</f>
        <v>6.2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18.6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</row>
    <row r="488" customFormat="false" ht="13.8" hidden="false" customHeight="false" outlineLevel="0" collapsed="false">
      <c r="A488" s="17" t="n">
        <v>44045.3013888889</v>
      </c>
      <c r="B488" s="18" t="n">
        <f aca="false">DATE(YEAR(A488),MONTH(A488),DAY(A488))</f>
        <v>44045</v>
      </c>
      <c r="C488" s="0" t="n">
        <v>0</v>
      </c>
      <c r="D488" s="0" t="n">
        <v>18.6</v>
      </c>
      <c r="E488" s="0" t="n">
        <v>0</v>
      </c>
      <c r="F488" s="0" t="n">
        <f aca="false">AVERAGE(C488:E488)</f>
        <v>6.2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</row>
    <row r="489" customFormat="false" ht="13.8" hidden="false" customHeight="false" outlineLevel="0" collapsed="false">
      <c r="A489" s="17" t="n">
        <v>44045.3034722222</v>
      </c>
      <c r="B489" s="18" t="n">
        <f aca="false">DATE(YEAR(A489),MONTH(A489),DAY(A489))</f>
        <v>44045</v>
      </c>
      <c r="C489" s="0" t="n">
        <v>0</v>
      </c>
      <c r="D489" s="0" t="n">
        <v>0</v>
      </c>
      <c r="E489" s="0" t="n">
        <v>0</v>
      </c>
      <c r="F489" s="0" t="n">
        <f aca="false">AVERAGE(C489:E489)</f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18.6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</row>
    <row r="490" customFormat="false" ht="13.8" hidden="false" customHeight="false" outlineLevel="0" collapsed="false">
      <c r="A490" s="17" t="n">
        <v>44045.3048611111</v>
      </c>
      <c r="B490" s="18" t="n">
        <f aca="false">DATE(YEAR(A490),MONTH(A490),DAY(A490))</f>
        <v>44045</v>
      </c>
      <c r="C490" s="0" t="n">
        <v>0</v>
      </c>
      <c r="D490" s="0" t="n">
        <v>0</v>
      </c>
      <c r="E490" s="0" t="n">
        <v>0</v>
      </c>
      <c r="F490" s="0" t="n">
        <f aca="false">AVERAGE(C490:E490)</f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18.6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</row>
    <row r="491" customFormat="false" ht="13.8" hidden="false" customHeight="false" outlineLevel="0" collapsed="false">
      <c r="A491" s="17" t="n">
        <v>44045.3055555556</v>
      </c>
      <c r="B491" s="18" t="n">
        <f aca="false">DATE(YEAR(A491),MONTH(A491),DAY(A491))</f>
        <v>44045</v>
      </c>
      <c r="C491" s="0" t="n">
        <v>0</v>
      </c>
      <c r="D491" s="0" t="n">
        <v>0</v>
      </c>
      <c r="E491" s="0" t="n">
        <v>0</v>
      </c>
      <c r="F491" s="0" t="n">
        <f aca="false">AVERAGE(C491:E491)</f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18.6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</row>
    <row r="492" customFormat="false" ht="13.8" hidden="false" customHeight="false" outlineLevel="0" collapsed="false">
      <c r="A492" s="17" t="n">
        <v>44045.30625</v>
      </c>
      <c r="B492" s="18" t="n">
        <f aca="false">DATE(YEAR(A492),MONTH(A492),DAY(A492))</f>
        <v>44045</v>
      </c>
      <c r="C492" s="0" t="n">
        <v>0</v>
      </c>
      <c r="D492" s="0" t="n">
        <v>0</v>
      </c>
      <c r="E492" s="0" t="n">
        <v>0</v>
      </c>
      <c r="F492" s="0" t="n">
        <f aca="false">AVERAGE(C492:E492)</f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18.6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</row>
    <row r="493" customFormat="false" ht="13.8" hidden="false" customHeight="false" outlineLevel="0" collapsed="false">
      <c r="A493" s="17" t="n">
        <v>44045.3069444444</v>
      </c>
      <c r="B493" s="18" t="n">
        <f aca="false">DATE(YEAR(A493),MONTH(A493),DAY(A493))</f>
        <v>44045</v>
      </c>
      <c r="C493" s="0" t="n">
        <v>0</v>
      </c>
      <c r="D493" s="0" t="n">
        <v>0</v>
      </c>
      <c r="E493" s="0" t="n">
        <v>0</v>
      </c>
      <c r="F493" s="0" t="n">
        <f aca="false">AVERAGE(C493:E493)</f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18.6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</row>
    <row r="494" customFormat="false" ht="13.8" hidden="false" customHeight="false" outlineLevel="0" collapsed="false">
      <c r="A494" s="17" t="n">
        <v>44045.3076388889</v>
      </c>
      <c r="B494" s="18" t="n">
        <f aca="false">DATE(YEAR(A494),MONTH(A494),DAY(A494))</f>
        <v>44045</v>
      </c>
      <c r="C494" s="0" t="n">
        <v>0</v>
      </c>
      <c r="D494" s="0" t="n">
        <v>0</v>
      </c>
      <c r="E494" s="0" t="n">
        <v>0</v>
      </c>
      <c r="F494" s="0" t="n">
        <f aca="false">AVERAGE(C494:E494)</f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18.6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</row>
    <row r="495" customFormat="false" ht="13.8" hidden="false" customHeight="false" outlineLevel="0" collapsed="false">
      <c r="A495" s="17" t="n">
        <v>44045.3083333333</v>
      </c>
      <c r="B495" s="18" t="n">
        <f aca="false">DATE(YEAR(A495),MONTH(A495),DAY(A495))</f>
        <v>44045</v>
      </c>
      <c r="C495" s="0" t="n">
        <v>0</v>
      </c>
      <c r="D495" s="0" t="n">
        <v>0</v>
      </c>
      <c r="E495" s="0" t="n">
        <v>0</v>
      </c>
      <c r="F495" s="0" t="n">
        <f aca="false">AVERAGE(C495:E495)</f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37.2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</row>
    <row r="496" customFormat="false" ht="13.8" hidden="false" customHeight="false" outlineLevel="0" collapsed="false">
      <c r="A496" s="17" t="n">
        <v>44045.3090277778</v>
      </c>
      <c r="B496" s="18" t="n">
        <f aca="false">DATE(YEAR(A496),MONTH(A496),DAY(A496))</f>
        <v>44045</v>
      </c>
      <c r="C496" s="0" t="n">
        <v>0</v>
      </c>
      <c r="D496" s="0" t="n">
        <v>0</v>
      </c>
      <c r="E496" s="0" t="n">
        <v>0</v>
      </c>
      <c r="F496" s="0" t="n">
        <f aca="false">AVERAGE(C496:E496)</f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18.6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18.6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</row>
    <row r="497" customFormat="false" ht="13.8" hidden="false" customHeight="false" outlineLevel="0" collapsed="false">
      <c r="A497" s="17" t="n">
        <v>44045.3097222222</v>
      </c>
      <c r="B497" s="18" t="n">
        <f aca="false">DATE(YEAR(A497),MONTH(A497),DAY(A497))</f>
        <v>44045</v>
      </c>
      <c r="C497" s="0" t="n">
        <v>0</v>
      </c>
      <c r="D497" s="0" t="n">
        <v>0</v>
      </c>
      <c r="E497" s="0" t="n">
        <v>0</v>
      </c>
      <c r="F497" s="0" t="n">
        <f aca="false">AVERAGE(C497:E497)</f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18.6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</row>
    <row r="498" customFormat="false" ht="13.8" hidden="false" customHeight="false" outlineLevel="0" collapsed="false">
      <c r="A498" s="17" t="n">
        <v>44045.3104166667</v>
      </c>
      <c r="B498" s="18" t="n">
        <f aca="false">DATE(YEAR(A498),MONTH(A498),DAY(A498))</f>
        <v>44045</v>
      </c>
      <c r="C498" s="0" t="n">
        <v>0</v>
      </c>
      <c r="D498" s="0" t="n">
        <v>0</v>
      </c>
      <c r="E498" s="0" t="n">
        <v>0</v>
      </c>
      <c r="F498" s="0" t="n">
        <f aca="false">AVERAGE(C498:E498)</f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18.6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</row>
    <row r="499" customFormat="false" ht="13.8" hidden="false" customHeight="false" outlineLevel="0" collapsed="false">
      <c r="A499" s="17" t="n">
        <v>44045.3118055556</v>
      </c>
      <c r="B499" s="18" t="n">
        <f aca="false">DATE(YEAR(A499),MONTH(A499),DAY(A499))</f>
        <v>44045</v>
      </c>
      <c r="C499" s="0" t="n">
        <v>0</v>
      </c>
      <c r="D499" s="0" t="n">
        <v>0</v>
      </c>
      <c r="E499" s="0" t="n">
        <v>0</v>
      </c>
      <c r="F499" s="0" t="n">
        <f aca="false">AVERAGE(C499:E499)</f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18.6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18.6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</row>
    <row r="500" customFormat="false" ht="13.8" hidden="false" customHeight="false" outlineLevel="0" collapsed="false">
      <c r="A500" s="17" t="n">
        <v>44045.3125</v>
      </c>
      <c r="B500" s="18" t="n">
        <f aca="false">DATE(YEAR(A500),MONTH(A500),DAY(A500))</f>
        <v>44045</v>
      </c>
      <c r="C500" s="0" t="n">
        <v>0</v>
      </c>
      <c r="D500" s="0" t="n">
        <v>0</v>
      </c>
      <c r="E500" s="0" t="n">
        <v>0</v>
      </c>
      <c r="F500" s="0" t="n">
        <f aca="false">AVERAGE(C500:E500)</f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18.6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</row>
    <row r="501" customFormat="false" ht="13.8" hidden="false" customHeight="false" outlineLevel="0" collapsed="false">
      <c r="A501" s="17" t="n">
        <v>44045.3138888889</v>
      </c>
      <c r="B501" s="18" t="n">
        <f aca="false">DATE(YEAR(A501),MONTH(A501),DAY(A501))</f>
        <v>44045</v>
      </c>
      <c r="C501" s="0" t="n">
        <v>0</v>
      </c>
      <c r="D501" s="0" t="n">
        <v>0</v>
      </c>
      <c r="E501" s="0" t="n">
        <v>0</v>
      </c>
      <c r="F501" s="0" t="n">
        <f aca="false">AVERAGE(C501:E501)</f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18.6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</row>
    <row r="502" customFormat="false" ht="13.8" hidden="false" customHeight="false" outlineLevel="0" collapsed="false">
      <c r="A502" s="17" t="n">
        <v>44045.3152777778</v>
      </c>
      <c r="B502" s="18" t="n">
        <f aca="false">DATE(YEAR(A502),MONTH(A502),DAY(A502))</f>
        <v>44045</v>
      </c>
      <c r="C502" s="0" t="n">
        <v>0</v>
      </c>
      <c r="D502" s="0" t="n">
        <v>0</v>
      </c>
      <c r="E502" s="0" t="n">
        <v>0</v>
      </c>
      <c r="F502" s="0" t="n">
        <f aca="false">AVERAGE(C502:E502)</f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18.6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</row>
    <row r="503" customFormat="false" ht="13.8" hidden="false" customHeight="false" outlineLevel="0" collapsed="false">
      <c r="A503" s="17" t="n">
        <v>44045.3166666667</v>
      </c>
      <c r="B503" s="18" t="n">
        <f aca="false">DATE(YEAR(A503),MONTH(A503),DAY(A503))</f>
        <v>44045</v>
      </c>
      <c r="C503" s="0" t="n">
        <v>0</v>
      </c>
      <c r="D503" s="0" t="n">
        <v>0</v>
      </c>
      <c r="E503" s="0" t="n">
        <v>0</v>
      </c>
      <c r="F503" s="0" t="n">
        <f aca="false">AVERAGE(C503:E503)</f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18.6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</row>
    <row r="504" customFormat="false" ht="13.8" hidden="false" customHeight="false" outlineLevel="0" collapsed="false">
      <c r="A504" s="17" t="n">
        <v>44045.31875</v>
      </c>
      <c r="B504" s="18" t="n">
        <f aca="false">DATE(YEAR(A504),MONTH(A504),DAY(A504))</f>
        <v>44045</v>
      </c>
      <c r="C504" s="0" t="n">
        <v>0</v>
      </c>
      <c r="D504" s="0" t="n">
        <v>0</v>
      </c>
      <c r="E504" s="0" t="n">
        <v>0</v>
      </c>
      <c r="F504" s="0" t="n">
        <f aca="false">AVERAGE(C504:E504)</f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18.6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</row>
    <row r="505" customFormat="false" ht="13.8" hidden="false" customHeight="false" outlineLevel="0" collapsed="false">
      <c r="A505" s="17" t="n">
        <v>44045.3222222222</v>
      </c>
      <c r="B505" s="18" t="n">
        <f aca="false">DATE(YEAR(A505),MONTH(A505),DAY(A505))</f>
        <v>44045</v>
      </c>
      <c r="C505" s="0" t="n">
        <v>0</v>
      </c>
      <c r="D505" s="0" t="n">
        <v>0</v>
      </c>
      <c r="E505" s="0" t="n">
        <v>0</v>
      </c>
      <c r="F505" s="0" t="n">
        <f aca="false">AVERAGE(C505:E505)</f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18.6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</row>
    <row r="506" customFormat="false" ht="13.8" hidden="false" customHeight="false" outlineLevel="0" collapsed="false">
      <c r="A506" s="17" t="n">
        <v>44045.3229166667</v>
      </c>
      <c r="B506" s="18" t="n">
        <f aca="false">DATE(YEAR(A506),MONTH(A506),DAY(A506))</f>
        <v>44045</v>
      </c>
      <c r="C506" s="0" t="n">
        <v>0</v>
      </c>
      <c r="D506" s="0" t="n">
        <v>0</v>
      </c>
      <c r="E506" s="0" t="n">
        <v>0</v>
      </c>
      <c r="F506" s="0" t="n">
        <f aca="false">AVERAGE(C506:E506)</f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18.6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</row>
    <row r="507" customFormat="false" ht="13.8" hidden="false" customHeight="false" outlineLevel="0" collapsed="false">
      <c r="A507" s="17" t="n">
        <v>44045.3236111111</v>
      </c>
      <c r="B507" s="18" t="n">
        <f aca="false">DATE(YEAR(A507),MONTH(A507),DAY(A507))</f>
        <v>44045</v>
      </c>
      <c r="C507" s="0" t="n">
        <v>18.6</v>
      </c>
      <c r="D507" s="0" t="n">
        <v>0</v>
      </c>
      <c r="E507" s="0" t="n">
        <v>0</v>
      </c>
      <c r="F507" s="0" t="n">
        <f aca="false">AVERAGE(C507:E507)</f>
        <v>6.2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</row>
    <row r="508" customFormat="false" ht="13.8" hidden="false" customHeight="false" outlineLevel="0" collapsed="false">
      <c r="A508" s="17" t="n">
        <v>44045.3256944444</v>
      </c>
      <c r="B508" s="18" t="n">
        <f aca="false">DATE(YEAR(A508),MONTH(A508),DAY(A508))</f>
        <v>44045</v>
      </c>
      <c r="C508" s="0" t="n">
        <v>0</v>
      </c>
      <c r="D508" s="0" t="n">
        <v>0</v>
      </c>
      <c r="E508" s="0" t="n">
        <v>0</v>
      </c>
      <c r="F508" s="0" t="n">
        <f aca="false">AVERAGE(C508:E508)</f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18.6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</row>
    <row r="509" customFormat="false" ht="13.8" hidden="false" customHeight="false" outlineLevel="0" collapsed="false">
      <c r="A509" s="17" t="n">
        <v>44045.3263888889</v>
      </c>
      <c r="B509" s="18" t="n">
        <f aca="false">DATE(YEAR(A509),MONTH(A509),DAY(A509))</f>
        <v>44045</v>
      </c>
      <c r="C509" s="0" t="n">
        <v>0</v>
      </c>
      <c r="D509" s="0" t="n">
        <v>18.6</v>
      </c>
      <c r="E509" s="0" t="n">
        <v>18.6</v>
      </c>
      <c r="F509" s="0" t="n">
        <f aca="false">AVERAGE(C509:E509)</f>
        <v>12.4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18.6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18.6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</row>
    <row r="510" customFormat="false" ht="13.8" hidden="false" customHeight="false" outlineLevel="0" collapsed="false">
      <c r="A510" s="17" t="n">
        <v>44045.3277777778</v>
      </c>
      <c r="B510" s="18" t="n">
        <f aca="false">DATE(YEAR(A510),MONTH(A510),DAY(A510))</f>
        <v>44045</v>
      </c>
      <c r="C510" s="0" t="n">
        <v>0</v>
      </c>
      <c r="D510" s="0" t="n">
        <v>0</v>
      </c>
      <c r="E510" s="0" t="n">
        <v>0</v>
      </c>
      <c r="F510" s="0" t="n">
        <f aca="false">AVERAGE(C510:E510)</f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18.6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</row>
    <row r="511" customFormat="false" ht="13.8" hidden="false" customHeight="false" outlineLevel="0" collapsed="false">
      <c r="A511" s="17" t="n">
        <v>44045.3291666667</v>
      </c>
      <c r="B511" s="18" t="n">
        <f aca="false">DATE(YEAR(A511),MONTH(A511),DAY(A511))</f>
        <v>44045</v>
      </c>
      <c r="C511" s="0" t="n">
        <v>0</v>
      </c>
      <c r="D511" s="0" t="n">
        <v>0</v>
      </c>
      <c r="E511" s="0" t="n">
        <v>0</v>
      </c>
      <c r="F511" s="0" t="n">
        <f aca="false">AVERAGE(C511:E511)</f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18.6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</row>
    <row r="512" customFormat="false" ht="13.8" hidden="false" customHeight="false" outlineLevel="0" collapsed="false">
      <c r="A512" s="17" t="n">
        <v>44045.3298611111</v>
      </c>
      <c r="B512" s="18" t="n">
        <f aca="false">DATE(YEAR(A512),MONTH(A512),DAY(A512))</f>
        <v>44045</v>
      </c>
      <c r="C512" s="0" t="n">
        <v>0</v>
      </c>
      <c r="D512" s="0" t="n">
        <v>0</v>
      </c>
      <c r="E512" s="0" t="n">
        <v>0</v>
      </c>
      <c r="F512" s="0" t="n">
        <f aca="false">AVERAGE(C512:E512)</f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18.6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</row>
    <row r="513" customFormat="false" ht="13.8" hidden="false" customHeight="false" outlineLevel="0" collapsed="false">
      <c r="A513" s="17" t="n">
        <v>44045.3305555556</v>
      </c>
      <c r="B513" s="18" t="n">
        <f aca="false">DATE(YEAR(A513),MONTH(A513),DAY(A513))</f>
        <v>44045</v>
      </c>
      <c r="C513" s="0" t="n">
        <v>0</v>
      </c>
      <c r="D513" s="0" t="n">
        <v>0</v>
      </c>
      <c r="E513" s="0" t="n">
        <v>0</v>
      </c>
      <c r="F513" s="0" t="n">
        <f aca="false">AVERAGE(C513:E513)</f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18.6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</row>
    <row r="514" customFormat="false" ht="13.8" hidden="false" customHeight="false" outlineLevel="0" collapsed="false">
      <c r="A514" s="17" t="n">
        <v>44045.33125</v>
      </c>
      <c r="B514" s="18" t="n">
        <f aca="false">DATE(YEAR(A514),MONTH(A514),DAY(A514))</f>
        <v>44045</v>
      </c>
      <c r="C514" s="0" t="n">
        <v>0</v>
      </c>
      <c r="D514" s="0" t="n">
        <v>0</v>
      </c>
      <c r="E514" s="0" t="n">
        <v>0</v>
      </c>
      <c r="F514" s="0" t="n">
        <f aca="false">AVERAGE(C514:E514)</f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18.6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</row>
    <row r="515" customFormat="false" ht="13.8" hidden="false" customHeight="false" outlineLevel="0" collapsed="false">
      <c r="A515" s="17" t="n">
        <v>44045.3319444444</v>
      </c>
      <c r="B515" s="18" t="n">
        <f aca="false">DATE(YEAR(A515),MONTH(A515),DAY(A515))</f>
        <v>44045</v>
      </c>
      <c r="C515" s="0" t="n">
        <v>0</v>
      </c>
      <c r="D515" s="0" t="n">
        <v>0</v>
      </c>
      <c r="E515" s="0" t="n">
        <v>0</v>
      </c>
      <c r="F515" s="0" t="n">
        <f aca="false">AVERAGE(C515:E515)</f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18.6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</row>
    <row r="516" customFormat="false" ht="13.8" hidden="false" customHeight="false" outlineLevel="0" collapsed="false">
      <c r="A516" s="17" t="n">
        <v>44045.3326388889</v>
      </c>
      <c r="B516" s="18" t="n">
        <f aca="false">DATE(YEAR(A516),MONTH(A516),DAY(A516))</f>
        <v>44045</v>
      </c>
      <c r="C516" s="0" t="n">
        <v>0</v>
      </c>
      <c r="D516" s="0" t="n">
        <v>0</v>
      </c>
      <c r="E516" s="0" t="n">
        <v>0</v>
      </c>
      <c r="F516" s="0" t="n">
        <f aca="false">AVERAGE(C516:E516)</f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18.6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</row>
    <row r="517" customFormat="false" ht="13.8" hidden="false" customHeight="false" outlineLevel="0" collapsed="false">
      <c r="A517" s="17" t="n">
        <v>44045.3333333333</v>
      </c>
      <c r="B517" s="18" t="n">
        <f aca="false">DATE(YEAR(A517),MONTH(A517),DAY(A517))</f>
        <v>44045</v>
      </c>
      <c r="C517" s="0" t="n">
        <v>0</v>
      </c>
      <c r="D517" s="0" t="n">
        <v>0</v>
      </c>
      <c r="E517" s="0" t="n">
        <v>0</v>
      </c>
      <c r="F517" s="0" t="n">
        <f aca="false">AVERAGE(C517:E517)</f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18.6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</row>
    <row r="518" customFormat="false" ht="13.8" hidden="false" customHeight="false" outlineLevel="0" collapsed="false">
      <c r="A518" s="17" t="n">
        <v>44045.3340277778</v>
      </c>
      <c r="B518" s="18" t="n">
        <f aca="false">DATE(YEAR(A518),MONTH(A518),DAY(A518))</f>
        <v>44045</v>
      </c>
      <c r="C518" s="0" t="n">
        <v>0</v>
      </c>
      <c r="D518" s="0" t="n">
        <v>0</v>
      </c>
      <c r="E518" s="0" t="n">
        <v>0</v>
      </c>
      <c r="F518" s="0" t="n">
        <f aca="false">AVERAGE(C518:E518)</f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18.6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</row>
    <row r="519" customFormat="false" ht="13.8" hidden="false" customHeight="false" outlineLevel="0" collapsed="false">
      <c r="A519" s="17" t="n">
        <v>44045.3347222222</v>
      </c>
      <c r="B519" s="18" t="n">
        <f aca="false">DATE(YEAR(A519),MONTH(A519),DAY(A519))</f>
        <v>44045</v>
      </c>
      <c r="C519" s="0" t="n">
        <v>0</v>
      </c>
      <c r="D519" s="0" t="n">
        <v>0</v>
      </c>
      <c r="E519" s="0" t="n">
        <v>0</v>
      </c>
      <c r="F519" s="0" t="n">
        <f aca="false">AVERAGE(C519:E519)</f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18.6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</row>
    <row r="520" customFormat="false" ht="13.8" hidden="false" customHeight="false" outlineLevel="0" collapsed="false">
      <c r="A520" s="17" t="n">
        <v>44045.3354166667</v>
      </c>
      <c r="B520" s="18" t="n">
        <f aca="false">DATE(YEAR(A520),MONTH(A520),DAY(A520))</f>
        <v>44045</v>
      </c>
      <c r="C520" s="0" t="n">
        <v>0</v>
      </c>
      <c r="D520" s="0" t="n">
        <v>0</v>
      </c>
      <c r="E520" s="0" t="n">
        <v>0</v>
      </c>
      <c r="F520" s="0" t="n">
        <f aca="false">AVERAGE(C520:E520)</f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18.6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</row>
    <row r="521" customFormat="false" ht="13.8" hidden="false" customHeight="false" outlineLevel="0" collapsed="false">
      <c r="A521" s="17" t="n">
        <v>44045.3368055556</v>
      </c>
      <c r="B521" s="18" t="n">
        <f aca="false">DATE(YEAR(A521),MONTH(A521),DAY(A521))</f>
        <v>44045</v>
      </c>
      <c r="C521" s="0" t="n">
        <v>0</v>
      </c>
      <c r="D521" s="0" t="n">
        <v>0</v>
      </c>
      <c r="E521" s="0" t="n">
        <v>0</v>
      </c>
      <c r="F521" s="0" t="n">
        <f aca="false">AVERAGE(C521:E521)</f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18.6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</row>
    <row r="522" customFormat="false" ht="13.8" hidden="false" customHeight="false" outlineLevel="0" collapsed="false">
      <c r="A522" s="17" t="n">
        <v>44045.3375</v>
      </c>
      <c r="B522" s="18" t="n">
        <f aca="false">DATE(YEAR(A522),MONTH(A522),DAY(A522))</f>
        <v>44045</v>
      </c>
      <c r="C522" s="0" t="n">
        <v>0</v>
      </c>
      <c r="D522" s="0" t="n">
        <v>0</v>
      </c>
      <c r="E522" s="0" t="n">
        <v>0</v>
      </c>
      <c r="F522" s="0" t="n">
        <f aca="false">AVERAGE(C522:E522)</f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18.6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</row>
    <row r="523" customFormat="false" ht="13.8" hidden="false" customHeight="false" outlineLevel="0" collapsed="false">
      <c r="A523" s="17" t="n">
        <v>44045.3388888889</v>
      </c>
      <c r="B523" s="18" t="n">
        <f aca="false">DATE(YEAR(A523),MONTH(A523),DAY(A523))</f>
        <v>44045</v>
      </c>
      <c r="C523" s="0" t="n">
        <v>0</v>
      </c>
      <c r="D523" s="0" t="n">
        <v>0</v>
      </c>
      <c r="E523" s="0" t="n">
        <v>0</v>
      </c>
      <c r="F523" s="0" t="n">
        <f aca="false">AVERAGE(C523:E523)</f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18.6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</row>
    <row r="524" customFormat="false" ht="13.8" hidden="false" customHeight="false" outlineLevel="0" collapsed="false">
      <c r="A524" s="17" t="n">
        <v>44045.3402777778</v>
      </c>
      <c r="B524" s="18" t="n">
        <f aca="false">DATE(YEAR(A524),MONTH(A524),DAY(A524))</f>
        <v>44045</v>
      </c>
      <c r="C524" s="0" t="n">
        <v>0</v>
      </c>
      <c r="D524" s="0" t="n">
        <v>0</v>
      </c>
      <c r="E524" s="0" t="n">
        <v>0</v>
      </c>
      <c r="F524" s="0" t="n">
        <f aca="false">AVERAGE(C524:E524)</f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18.6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</row>
    <row r="525" customFormat="false" ht="13.8" hidden="false" customHeight="false" outlineLevel="0" collapsed="false">
      <c r="A525" s="17" t="n">
        <v>44045.3409722222</v>
      </c>
      <c r="B525" s="18" t="n">
        <f aca="false">DATE(YEAR(A525),MONTH(A525),DAY(A525))</f>
        <v>44045</v>
      </c>
      <c r="C525" s="0" t="n">
        <v>0</v>
      </c>
      <c r="D525" s="0" t="n">
        <v>0</v>
      </c>
      <c r="E525" s="0" t="n">
        <v>0</v>
      </c>
      <c r="F525" s="0" t="n">
        <f aca="false">AVERAGE(C525:E525)</f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18.6</v>
      </c>
      <c r="AC525" s="0" t="n">
        <v>0</v>
      </c>
      <c r="AD525" s="0" t="n">
        <v>0</v>
      </c>
      <c r="AE525" s="0" t="n">
        <v>18.6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</row>
    <row r="526" customFormat="false" ht="13.8" hidden="false" customHeight="false" outlineLevel="0" collapsed="false">
      <c r="A526" s="17" t="n">
        <v>44045.3423611111</v>
      </c>
      <c r="B526" s="18" t="n">
        <f aca="false">DATE(YEAR(A526),MONTH(A526),DAY(A526))</f>
        <v>44045</v>
      </c>
      <c r="C526" s="0" t="n">
        <v>0</v>
      </c>
      <c r="D526" s="0" t="n">
        <v>0</v>
      </c>
      <c r="E526" s="0" t="n">
        <v>0</v>
      </c>
      <c r="F526" s="0" t="n">
        <f aca="false">AVERAGE(C526:E526)</f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18.6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</row>
    <row r="527" customFormat="false" ht="13.8" hidden="false" customHeight="false" outlineLevel="0" collapsed="false">
      <c r="A527" s="17" t="n">
        <v>44045.34375</v>
      </c>
      <c r="B527" s="18" t="n">
        <f aca="false">DATE(YEAR(A527),MONTH(A527),DAY(A527))</f>
        <v>44045</v>
      </c>
      <c r="C527" s="0" t="n">
        <v>0</v>
      </c>
      <c r="D527" s="0" t="n">
        <v>0</v>
      </c>
      <c r="E527" s="0" t="n">
        <v>0</v>
      </c>
      <c r="F527" s="0" t="n">
        <f aca="false">AVERAGE(C527:E527)</f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18.6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</row>
    <row r="528" customFormat="false" ht="13.8" hidden="false" customHeight="false" outlineLevel="0" collapsed="false">
      <c r="A528" s="17" t="n">
        <v>44045.3444444445</v>
      </c>
      <c r="B528" s="18" t="n">
        <f aca="false">DATE(YEAR(A528),MONTH(A528),DAY(A528))</f>
        <v>44045</v>
      </c>
      <c r="C528" s="0" t="n">
        <v>0</v>
      </c>
      <c r="D528" s="0" t="n">
        <v>0</v>
      </c>
      <c r="E528" s="0" t="n">
        <v>0</v>
      </c>
      <c r="F528" s="0" t="n">
        <f aca="false">AVERAGE(C528:E528)</f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18.6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</row>
    <row r="529" customFormat="false" ht="13.8" hidden="false" customHeight="false" outlineLevel="0" collapsed="false">
      <c r="A529" s="17" t="n">
        <v>44045.3458333333</v>
      </c>
      <c r="B529" s="18" t="n">
        <f aca="false">DATE(YEAR(A529),MONTH(A529),DAY(A529))</f>
        <v>44045</v>
      </c>
      <c r="C529" s="0" t="n">
        <v>0</v>
      </c>
      <c r="D529" s="0" t="n">
        <v>0</v>
      </c>
      <c r="E529" s="0" t="n">
        <v>0</v>
      </c>
      <c r="F529" s="0" t="n">
        <f aca="false">AVERAGE(C529:E529)</f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18.6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18.6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18.6</v>
      </c>
      <c r="AY529" s="0" t="n">
        <v>0</v>
      </c>
      <c r="AZ529" s="0" t="n">
        <v>0</v>
      </c>
      <c r="BA529" s="0" t="n">
        <v>0</v>
      </c>
      <c r="BB529" s="0" t="n">
        <v>0</v>
      </c>
    </row>
    <row r="530" customFormat="false" ht="13.8" hidden="false" customHeight="false" outlineLevel="0" collapsed="false">
      <c r="A530" s="17" t="n">
        <v>44045.3465277778</v>
      </c>
      <c r="B530" s="18" t="n">
        <f aca="false">DATE(YEAR(A530),MONTH(A530),DAY(A530))</f>
        <v>44045</v>
      </c>
      <c r="C530" s="0" t="n">
        <v>18.6</v>
      </c>
      <c r="D530" s="0" t="n">
        <v>0</v>
      </c>
      <c r="E530" s="0" t="n">
        <v>0</v>
      </c>
      <c r="F530" s="0" t="n">
        <f aca="false">AVERAGE(C530:E530)</f>
        <v>6.2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18.6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</row>
    <row r="531" customFormat="false" ht="13.8" hidden="false" customHeight="false" outlineLevel="0" collapsed="false">
      <c r="A531" s="17" t="n">
        <v>44045.3472222222</v>
      </c>
      <c r="B531" s="18" t="n">
        <f aca="false">DATE(YEAR(A531),MONTH(A531),DAY(A531))</f>
        <v>44045</v>
      </c>
      <c r="C531" s="0" t="n">
        <v>0</v>
      </c>
      <c r="D531" s="0" t="n">
        <v>0</v>
      </c>
      <c r="E531" s="0" t="n">
        <v>0</v>
      </c>
      <c r="F531" s="0" t="n">
        <f aca="false">AVERAGE(C531:E531)</f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18.6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</row>
    <row r="532" customFormat="false" ht="13.8" hidden="false" customHeight="false" outlineLevel="0" collapsed="false">
      <c r="A532" s="17" t="n">
        <v>44045.3479166667</v>
      </c>
      <c r="B532" s="18" t="n">
        <f aca="false">DATE(YEAR(A532),MONTH(A532),DAY(A532))</f>
        <v>44045</v>
      </c>
      <c r="C532" s="0" t="n">
        <v>0</v>
      </c>
      <c r="D532" s="0" t="n">
        <v>0</v>
      </c>
      <c r="E532" s="0" t="n">
        <v>0</v>
      </c>
      <c r="F532" s="0" t="n">
        <f aca="false">AVERAGE(C532:E532)</f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18.6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</row>
    <row r="533" customFormat="false" ht="13.8" hidden="false" customHeight="false" outlineLevel="0" collapsed="false">
      <c r="A533" s="17" t="n">
        <v>44045.3493055556</v>
      </c>
      <c r="B533" s="18" t="n">
        <f aca="false">DATE(YEAR(A533),MONTH(A533),DAY(A533))</f>
        <v>44045</v>
      </c>
      <c r="C533" s="0" t="n">
        <v>0</v>
      </c>
      <c r="D533" s="0" t="n">
        <v>0</v>
      </c>
      <c r="E533" s="0" t="n">
        <v>0</v>
      </c>
      <c r="F533" s="0" t="n">
        <f aca="false">AVERAGE(C533:E533)</f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18.6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</row>
    <row r="534" customFormat="false" ht="13.8" hidden="false" customHeight="false" outlineLevel="0" collapsed="false">
      <c r="A534" s="17" t="n">
        <v>44045.35</v>
      </c>
      <c r="B534" s="18" t="n">
        <f aca="false">DATE(YEAR(A534),MONTH(A534),DAY(A534))</f>
        <v>44045</v>
      </c>
      <c r="C534" s="0" t="n">
        <v>0</v>
      </c>
      <c r="D534" s="0" t="n">
        <v>0</v>
      </c>
      <c r="E534" s="0" t="n">
        <v>0</v>
      </c>
      <c r="F534" s="0" t="n">
        <f aca="false">AVERAGE(C534:E534)</f>
        <v>0</v>
      </c>
      <c r="G534" s="0" t="n">
        <v>18.6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</row>
    <row r="535" customFormat="false" ht="13.8" hidden="false" customHeight="false" outlineLevel="0" collapsed="false">
      <c r="A535" s="17" t="n">
        <v>44045.3506944445</v>
      </c>
      <c r="B535" s="18" t="n">
        <f aca="false">DATE(YEAR(A535),MONTH(A535),DAY(A535))</f>
        <v>44045</v>
      </c>
      <c r="C535" s="0" t="n">
        <v>0</v>
      </c>
      <c r="D535" s="0" t="n">
        <v>0</v>
      </c>
      <c r="E535" s="0" t="n">
        <v>0</v>
      </c>
      <c r="F535" s="0" t="n">
        <f aca="false">AVERAGE(C535:E535)</f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18.6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</row>
    <row r="536" customFormat="false" ht="13.8" hidden="false" customHeight="false" outlineLevel="0" collapsed="false">
      <c r="A536" s="17" t="n">
        <v>44045.3513888889</v>
      </c>
      <c r="B536" s="18" t="n">
        <f aca="false">DATE(YEAR(A536),MONTH(A536),DAY(A536))</f>
        <v>44045</v>
      </c>
      <c r="C536" s="0" t="n">
        <v>0</v>
      </c>
      <c r="D536" s="0" t="n">
        <v>0</v>
      </c>
      <c r="E536" s="0" t="n">
        <v>0</v>
      </c>
      <c r="F536" s="0" t="n">
        <f aca="false">AVERAGE(C536:E536)</f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18.6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</row>
    <row r="537" customFormat="false" ht="13.8" hidden="false" customHeight="false" outlineLevel="0" collapsed="false">
      <c r="A537" s="17" t="n">
        <v>44045.3520833333</v>
      </c>
      <c r="B537" s="18" t="n">
        <f aca="false">DATE(YEAR(A537),MONTH(A537),DAY(A537))</f>
        <v>44045</v>
      </c>
      <c r="C537" s="0" t="n">
        <v>0</v>
      </c>
      <c r="D537" s="0" t="n">
        <v>0</v>
      </c>
      <c r="E537" s="0" t="n">
        <v>0</v>
      </c>
      <c r="F537" s="0" t="n">
        <f aca="false">AVERAGE(C537:E537)</f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18.6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</row>
    <row r="538" customFormat="false" ht="13.8" hidden="false" customHeight="false" outlineLevel="0" collapsed="false">
      <c r="A538" s="17" t="n">
        <v>44045.3534722222</v>
      </c>
      <c r="B538" s="18" t="n">
        <f aca="false">DATE(YEAR(A538),MONTH(A538),DAY(A538))</f>
        <v>44045</v>
      </c>
      <c r="C538" s="0" t="n">
        <v>0</v>
      </c>
      <c r="D538" s="0" t="n">
        <v>0</v>
      </c>
      <c r="E538" s="0" t="n">
        <v>0</v>
      </c>
      <c r="F538" s="0" t="n">
        <f aca="false">AVERAGE(C538:E538)</f>
        <v>0</v>
      </c>
      <c r="G538" s="0" t="n">
        <v>0</v>
      </c>
      <c r="H538" s="0" t="n">
        <v>0</v>
      </c>
      <c r="I538" s="0" t="n">
        <v>0</v>
      </c>
      <c r="J538" s="0" t="n">
        <v>18.6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18.6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</row>
    <row r="539" customFormat="false" ht="13.8" hidden="false" customHeight="false" outlineLevel="0" collapsed="false">
      <c r="A539" s="17" t="n">
        <v>44045.3541666667</v>
      </c>
      <c r="B539" s="18" t="n">
        <f aca="false">DATE(YEAR(A539),MONTH(A539),DAY(A539))</f>
        <v>44045</v>
      </c>
      <c r="C539" s="0" t="n">
        <v>0</v>
      </c>
      <c r="D539" s="0" t="n">
        <v>0</v>
      </c>
      <c r="E539" s="0" t="n">
        <v>0</v>
      </c>
      <c r="F539" s="0" t="n">
        <f aca="false">AVERAGE(C539:E539)</f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18.6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</row>
    <row r="540" customFormat="false" ht="13.8" hidden="false" customHeight="false" outlineLevel="0" collapsed="false">
      <c r="A540" s="17" t="n">
        <v>44045.3555555556</v>
      </c>
      <c r="B540" s="18" t="n">
        <f aca="false">DATE(YEAR(A540),MONTH(A540),DAY(A540))</f>
        <v>44045</v>
      </c>
      <c r="C540" s="0" t="n">
        <v>0</v>
      </c>
      <c r="D540" s="0" t="n">
        <v>0</v>
      </c>
      <c r="E540" s="0" t="n">
        <v>0</v>
      </c>
      <c r="F540" s="0" t="n">
        <f aca="false">AVERAGE(C540:E540)</f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18.6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</row>
    <row r="541" customFormat="false" ht="13.8" hidden="false" customHeight="false" outlineLevel="0" collapsed="false">
      <c r="A541" s="17" t="n">
        <v>44045.3569444444</v>
      </c>
      <c r="B541" s="18" t="n">
        <f aca="false">DATE(YEAR(A541),MONTH(A541),DAY(A541))</f>
        <v>44045</v>
      </c>
      <c r="C541" s="0" t="n">
        <v>0</v>
      </c>
      <c r="D541" s="0" t="n">
        <v>0</v>
      </c>
      <c r="E541" s="0" t="n">
        <v>0</v>
      </c>
      <c r="F541" s="0" t="n">
        <f aca="false">AVERAGE(C541:E541)</f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18.6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</row>
    <row r="542" customFormat="false" ht="13.8" hidden="false" customHeight="false" outlineLevel="0" collapsed="false">
      <c r="A542" s="17" t="n">
        <v>44045.3583333333</v>
      </c>
      <c r="B542" s="18" t="n">
        <f aca="false">DATE(YEAR(A542),MONTH(A542),DAY(A542))</f>
        <v>44045</v>
      </c>
      <c r="C542" s="0" t="n">
        <v>0</v>
      </c>
      <c r="D542" s="0" t="n">
        <v>0</v>
      </c>
      <c r="E542" s="0" t="n">
        <v>0</v>
      </c>
      <c r="F542" s="0" t="n">
        <f aca="false">AVERAGE(C542:E542)</f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18.6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</row>
    <row r="543" customFormat="false" ht="13.8" hidden="false" customHeight="false" outlineLevel="0" collapsed="false">
      <c r="A543" s="17" t="n">
        <v>44045.3597222222</v>
      </c>
      <c r="B543" s="18" t="n">
        <f aca="false">DATE(YEAR(A543),MONTH(A543),DAY(A543))</f>
        <v>44045</v>
      </c>
      <c r="C543" s="0" t="n">
        <v>0</v>
      </c>
      <c r="D543" s="0" t="n">
        <v>0</v>
      </c>
      <c r="E543" s="0" t="n">
        <v>0</v>
      </c>
      <c r="F543" s="0" t="n">
        <f aca="false">AVERAGE(C543:E543)</f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18.6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</row>
    <row r="544" customFormat="false" ht="13.8" hidden="false" customHeight="false" outlineLevel="0" collapsed="false">
      <c r="A544" s="17" t="n">
        <v>44045.3604166667</v>
      </c>
      <c r="B544" s="18" t="n">
        <f aca="false">DATE(YEAR(A544),MONTH(A544),DAY(A544))</f>
        <v>44045</v>
      </c>
      <c r="C544" s="0" t="n">
        <v>0</v>
      </c>
      <c r="D544" s="0" t="n">
        <v>0</v>
      </c>
      <c r="E544" s="0" t="n">
        <v>0</v>
      </c>
      <c r="F544" s="0" t="n">
        <f aca="false">AVERAGE(C544:E544)</f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18.6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</row>
    <row r="545" customFormat="false" ht="13.8" hidden="false" customHeight="false" outlineLevel="0" collapsed="false">
      <c r="A545" s="17" t="n">
        <v>44045.3625</v>
      </c>
      <c r="B545" s="18" t="n">
        <f aca="false">DATE(YEAR(A545),MONTH(A545),DAY(A545))</f>
        <v>44045</v>
      </c>
      <c r="C545" s="0" t="n">
        <v>0</v>
      </c>
      <c r="D545" s="0" t="n">
        <v>0</v>
      </c>
      <c r="E545" s="0" t="n">
        <v>0</v>
      </c>
      <c r="F545" s="0" t="n">
        <f aca="false">AVERAGE(C545:E545)</f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18.6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</row>
    <row r="546" customFormat="false" ht="13.8" hidden="false" customHeight="false" outlineLevel="0" collapsed="false">
      <c r="A546" s="17" t="n">
        <v>44045.3638888889</v>
      </c>
      <c r="B546" s="18" t="n">
        <f aca="false">DATE(YEAR(A546),MONTH(A546),DAY(A546))</f>
        <v>44045</v>
      </c>
      <c r="C546" s="0" t="n">
        <v>0</v>
      </c>
      <c r="D546" s="0" t="n">
        <v>0</v>
      </c>
      <c r="E546" s="0" t="n">
        <v>0</v>
      </c>
      <c r="F546" s="0" t="n">
        <f aca="false">AVERAGE(C546:E546)</f>
        <v>0</v>
      </c>
      <c r="G546" s="0" t="n">
        <v>0</v>
      </c>
      <c r="H546" s="0" t="n">
        <v>18.6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</row>
    <row r="547" customFormat="false" ht="13.8" hidden="false" customHeight="false" outlineLevel="0" collapsed="false">
      <c r="A547" s="17" t="n">
        <v>44045.3666666667</v>
      </c>
      <c r="B547" s="18" t="n">
        <f aca="false">DATE(YEAR(A547),MONTH(A547),DAY(A547))</f>
        <v>44045</v>
      </c>
      <c r="C547" s="0" t="n">
        <v>0</v>
      </c>
      <c r="D547" s="0" t="n">
        <v>0</v>
      </c>
      <c r="E547" s="0" t="n">
        <v>0</v>
      </c>
      <c r="F547" s="0" t="n">
        <f aca="false">AVERAGE(C547:E547)</f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18.6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</row>
    <row r="548" customFormat="false" ht="13.8" hidden="false" customHeight="false" outlineLevel="0" collapsed="false">
      <c r="A548" s="17" t="n">
        <v>44045.3673611111</v>
      </c>
      <c r="B548" s="18" t="n">
        <f aca="false">DATE(YEAR(A548),MONTH(A548),DAY(A548))</f>
        <v>44045</v>
      </c>
      <c r="C548" s="0" t="n">
        <v>0</v>
      </c>
      <c r="D548" s="0" t="n">
        <v>0</v>
      </c>
      <c r="E548" s="0" t="n">
        <v>0</v>
      </c>
      <c r="F548" s="0" t="n">
        <f aca="false">AVERAGE(C548:E548)</f>
        <v>0</v>
      </c>
      <c r="G548" s="0" t="n">
        <v>18.6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</row>
    <row r="549" customFormat="false" ht="13.8" hidden="false" customHeight="false" outlineLevel="0" collapsed="false">
      <c r="A549" s="17" t="n">
        <v>44045.3722222222</v>
      </c>
      <c r="B549" s="18" t="n">
        <f aca="false">DATE(YEAR(A549),MONTH(A549),DAY(A549))</f>
        <v>44045</v>
      </c>
      <c r="C549" s="0" t="n">
        <v>0</v>
      </c>
      <c r="D549" s="0" t="n">
        <v>0</v>
      </c>
      <c r="E549" s="0" t="n">
        <v>0</v>
      </c>
      <c r="F549" s="0" t="n">
        <f aca="false">AVERAGE(C549:E549)</f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18.6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</row>
    <row r="550" customFormat="false" ht="13.8" hidden="false" customHeight="false" outlineLevel="0" collapsed="false">
      <c r="A550" s="17" t="n">
        <v>44045.3763888889</v>
      </c>
      <c r="B550" s="18" t="n">
        <f aca="false">DATE(YEAR(A550),MONTH(A550),DAY(A550))</f>
        <v>44045</v>
      </c>
      <c r="C550" s="0" t="n">
        <v>0</v>
      </c>
      <c r="D550" s="0" t="n">
        <v>0</v>
      </c>
      <c r="E550" s="0" t="n">
        <v>0</v>
      </c>
      <c r="F550" s="0" t="n">
        <f aca="false">AVERAGE(C550:E550)</f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</row>
    <row r="551" customFormat="false" ht="13.8" hidden="false" customHeight="false" outlineLevel="0" collapsed="false">
      <c r="A551" s="17" t="n">
        <v>44045.3895833333</v>
      </c>
      <c r="B551" s="18" t="n">
        <f aca="false">DATE(YEAR(A551),MONTH(A551),DAY(A551))</f>
        <v>44045</v>
      </c>
      <c r="C551" s="0" t="n">
        <v>0</v>
      </c>
      <c r="D551" s="0" t="n">
        <v>0</v>
      </c>
      <c r="E551" s="0" t="n">
        <v>0</v>
      </c>
      <c r="F551" s="0" t="n">
        <f aca="false">AVERAGE(C551:E551)</f>
        <v>0</v>
      </c>
      <c r="G551" s="0" t="n">
        <v>18.6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</row>
    <row r="552" customFormat="false" ht="13.8" hidden="false" customHeight="false" outlineLevel="0" collapsed="false">
      <c r="A552" s="17" t="n">
        <v>44045.3944444444</v>
      </c>
      <c r="B552" s="18" t="n">
        <f aca="false">DATE(YEAR(A552),MONTH(A552),DAY(A552))</f>
        <v>44045</v>
      </c>
      <c r="C552" s="0" t="n">
        <v>0</v>
      </c>
      <c r="D552" s="0" t="n">
        <v>0</v>
      </c>
      <c r="E552" s="0" t="n">
        <v>0</v>
      </c>
      <c r="F552" s="0" t="n">
        <f aca="false">AVERAGE(C552:E552)</f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18.6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</row>
    <row r="553" customFormat="false" ht="13.8" hidden="false" customHeight="false" outlineLevel="0" collapsed="false">
      <c r="A553" s="17" t="n">
        <v>44045.4305555556</v>
      </c>
      <c r="B553" s="18" t="n">
        <f aca="false">DATE(YEAR(A553),MONTH(A553),DAY(A553))</f>
        <v>44045</v>
      </c>
      <c r="C553" s="0" t="n">
        <v>0</v>
      </c>
      <c r="D553" s="0" t="n">
        <v>0</v>
      </c>
      <c r="E553" s="0" t="n">
        <v>0</v>
      </c>
      <c r="F553" s="0" t="n">
        <f aca="false">AVERAGE(C553:E553)</f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18.6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</row>
    <row r="554" customFormat="false" ht="13.8" hidden="false" customHeight="false" outlineLevel="0" collapsed="false">
      <c r="A554" s="17" t="n">
        <v>44045.4479166667</v>
      </c>
      <c r="B554" s="18" t="n">
        <f aca="false">DATE(YEAR(A554),MONTH(A554),DAY(A554))</f>
        <v>44045</v>
      </c>
      <c r="C554" s="0" t="n">
        <v>0</v>
      </c>
      <c r="D554" s="0" t="n">
        <v>18.6</v>
      </c>
      <c r="E554" s="0" t="n">
        <v>0</v>
      </c>
      <c r="F554" s="0" t="n">
        <f aca="false">AVERAGE(C554:E554)</f>
        <v>6.2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</row>
    <row r="555" customFormat="false" ht="13.8" hidden="false" customHeight="false" outlineLevel="0" collapsed="false">
      <c r="A555" s="17" t="n">
        <v>44045.4493055556</v>
      </c>
      <c r="B555" s="18" t="n">
        <f aca="false">DATE(YEAR(A555),MONTH(A555),DAY(A555))</f>
        <v>44045</v>
      </c>
      <c r="C555" s="0" t="n">
        <v>0</v>
      </c>
      <c r="D555" s="0" t="n">
        <v>0</v>
      </c>
      <c r="E555" s="0" t="n">
        <v>0</v>
      </c>
      <c r="F555" s="0" t="n">
        <f aca="false">AVERAGE(C555:E555)</f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18.6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</row>
    <row r="556" customFormat="false" ht="13.8" hidden="false" customHeight="false" outlineLevel="0" collapsed="false">
      <c r="B556" s="18" t="n">
        <f aca="false">DATE(YEAR(A556),MONTH(A556),DAY(A556))</f>
        <v>0</v>
      </c>
      <c r="F556" s="0" t="e">
        <f aca="false">AVERAGE(C556:E556)</f>
        <v>#DIV/0!</v>
      </c>
    </row>
    <row r="557" customFormat="false" ht="13.8" hidden="false" customHeight="false" outlineLevel="0" collapsed="false">
      <c r="A557" s="17" t="n">
        <v>44045.6881944445</v>
      </c>
      <c r="B557" s="18" t="n">
        <f aca="false">DATE(YEAR(A557),MONTH(A557),DAY(A557))</f>
        <v>44045</v>
      </c>
      <c r="C557" s="0" t="n">
        <v>18.6</v>
      </c>
      <c r="D557" s="0" t="n">
        <v>0</v>
      </c>
      <c r="E557" s="0" t="n">
        <v>0</v>
      </c>
      <c r="F557" s="0" t="n">
        <f aca="false">AVERAGE(C557:E557)</f>
        <v>6.2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</row>
    <row r="558" customFormat="false" ht="13.8" hidden="false" customHeight="false" outlineLevel="0" collapsed="false">
      <c r="A558" s="17" t="n">
        <v>44045.6958333333</v>
      </c>
      <c r="B558" s="18" t="n">
        <f aca="false">DATE(YEAR(A558),MONTH(A558),DAY(A558))</f>
        <v>44045</v>
      </c>
      <c r="C558" s="0" t="n">
        <v>0</v>
      </c>
      <c r="D558" s="0" t="n">
        <v>18.6</v>
      </c>
      <c r="E558" s="0" t="n">
        <v>0</v>
      </c>
      <c r="F558" s="0" t="n">
        <f aca="false">AVERAGE(C558:E558)</f>
        <v>6.2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</row>
    <row r="559" customFormat="false" ht="13.8" hidden="false" customHeight="false" outlineLevel="0" collapsed="false">
      <c r="A559" s="17" t="n">
        <v>44045.6965277778</v>
      </c>
      <c r="B559" s="18" t="n">
        <f aca="false">DATE(YEAR(A559),MONTH(A559),DAY(A559))</f>
        <v>44045</v>
      </c>
      <c r="C559" s="0" t="n">
        <v>18.6</v>
      </c>
      <c r="D559" s="0" t="n">
        <v>0</v>
      </c>
      <c r="E559" s="0" t="n">
        <v>37.2</v>
      </c>
      <c r="F559" s="0" t="n">
        <f aca="false">AVERAGE(C559:E559)</f>
        <v>18.6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18.6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</row>
    <row r="560" customFormat="false" ht="13.8" hidden="false" customHeight="false" outlineLevel="0" collapsed="false">
      <c r="A560" s="17" t="n">
        <v>44045.6979166667</v>
      </c>
      <c r="B560" s="18" t="n">
        <f aca="false">DATE(YEAR(A560),MONTH(A560),DAY(A560))</f>
        <v>44045</v>
      </c>
      <c r="C560" s="0" t="n">
        <v>0</v>
      </c>
      <c r="D560" s="0" t="n">
        <v>0</v>
      </c>
      <c r="E560" s="0" t="n">
        <v>0</v>
      </c>
      <c r="F560" s="0" t="n">
        <f aca="false">AVERAGE(C560:E560)</f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18.6</v>
      </c>
      <c r="AY560" s="0" t="n">
        <v>0</v>
      </c>
      <c r="AZ560" s="0" t="n">
        <v>0</v>
      </c>
      <c r="BA560" s="0" t="n">
        <v>0</v>
      </c>
      <c r="BB560" s="0" t="n">
        <v>0</v>
      </c>
    </row>
    <row r="561" customFormat="false" ht="13.8" hidden="false" customHeight="false" outlineLevel="0" collapsed="false">
      <c r="A561" s="17" t="n">
        <v>44045.6986111111</v>
      </c>
      <c r="B561" s="18" t="n">
        <f aca="false">DATE(YEAR(A561),MONTH(A561),DAY(A561))</f>
        <v>44045</v>
      </c>
      <c r="C561" s="0" t="n">
        <v>0</v>
      </c>
      <c r="D561" s="0" t="n">
        <v>18.6</v>
      </c>
      <c r="E561" s="0" t="n">
        <v>0</v>
      </c>
      <c r="F561" s="0" t="n">
        <f aca="false">AVERAGE(C561:E561)</f>
        <v>6.2</v>
      </c>
      <c r="G561" s="0" t="n">
        <v>0</v>
      </c>
      <c r="H561" s="0" t="n">
        <v>0</v>
      </c>
      <c r="I561" s="0" t="n">
        <v>0</v>
      </c>
      <c r="J561" s="0" t="n">
        <v>18.6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</row>
    <row r="562" customFormat="false" ht="13.8" hidden="false" customHeight="false" outlineLevel="0" collapsed="false">
      <c r="A562" s="17" t="n">
        <v>44045.7</v>
      </c>
      <c r="B562" s="18" t="n">
        <f aca="false">DATE(YEAR(A562),MONTH(A562),DAY(A562))</f>
        <v>44045</v>
      </c>
      <c r="C562" s="0" t="n">
        <v>0</v>
      </c>
      <c r="D562" s="0" t="n">
        <v>0</v>
      </c>
      <c r="E562" s="0" t="n">
        <v>18.6</v>
      </c>
      <c r="F562" s="0" t="n">
        <f aca="false">AVERAGE(C562:E562)</f>
        <v>6.2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</row>
    <row r="563" customFormat="false" ht="13.8" hidden="false" customHeight="false" outlineLevel="0" collapsed="false">
      <c r="A563" s="17" t="n">
        <v>44045.7006944444</v>
      </c>
      <c r="B563" s="18" t="n">
        <f aca="false">DATE(YEAR(A563),MONTH(A563),DAY(A563))</f>
        <v>44045</v>
      </c>
      <c r="C563" s="0" t="n">
        <v>18.6</v>
      </c>
      <c r="D563" s="0" t="n">
        <v>18.6</v>
      </c>
      <c r="E563" s="0" t="n">
        <v>0</v>
      </c>
      <c r="F563" s="0" t="n">
        <f aca="false">AVERAGE(C563:E563)</f>
        <v>12.4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18.6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</row>
    <row r="564" customFormat="false" ht="13.8" hidden="false" customHeight="false" outlineLevel="0" collapsed="false">
      <c r="A564" s="17" t="n">
        <v>44045.7013888889</v>
      </c>
      <c r="B564" s="18" t="n">
        <f aca="false">DATE(YEAR(A564),MONTH(A564),DAY(A564))</f>
        <v>44045</v>
      </c>
      <c r="C564" s="0" t="n">
        <v>18.6</v>
      </c>
      <c r="D564" s="0" t="n">
        <v>0</v>
      </c>
      <c r="E564" s="0" t="n">
        <v>18.6</v>
      </c>
      <c r="F564" s="0" t="n">
        <f aca="false">AVERAGE(C564:E564)</f>
        <v>12.4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18.6</v>
      </c>
      <c r="AD564" s="0" t="n">
        <v>0</v>
      </c>
      <c r="AE564" s="0" t="n">
        <v>0</v>
      </c>
      <c r="AF564" s="0" t="n">
        <v>18.6</v>
      </c>
      <c r="AG564" s="0" t="n">
        <v>0</v>
      </c>
      <c r="AH564" s="0" t="n">
        <v>18.6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18.6</v>
      </c>
      <c r="AY564" s="0" t="n">
        <v>0</v>
      </c>
      <c r="AZ564" s="0" t="n">
        <v>0</v>
      </c>
      <c r="BA564" s="0" t="n">
        <v>0</v>
      </c>
      <c r="BB564" s="0" t="n">
        <v>0</v>
      </c>
    </row>
    <row r="565" customFormat="false" ht="13.8" hidden="false" customHeight="false" outlineLevel="0" collapsed="false">
      <c r="A565" s="17" t="n">
        <v>44045.7020833333</v>
      </c>
      <c r="B565" s="18" t="n">
        <f aca="false">DATE(YEAR(A565),MONTH(A565),DAY(A565))</f>
        <v>44045</v>
      </c>
      <c r="C565" s="0" t="n">
        <v>0</v>
      </c>
      <c r="D565" s="0" t="n">
        <v>18.6</v>
      </c>
      <c r="E565" s="0" t="n">
        <v>0</v>
      </c>
      <c r="F565" s="0" t="n">
        <f aca="false">AVERAGE(C565:E565)</f>
        <v>6.2</v>
      </c>
      <c r="G565" s="0" t="n">
        <v>0</v>
      </c>
      <c r="H565" s="0" t="n">
        <v>0</v>
      </c>
      <c r="I565" s="0" t="n">
        <v>0</v>
      </c>
      <c r="J565" s="0" t="n">
        <v>18.6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18.6</v>
      </c>
      <c r="U565" s="0" t="n">
        <v>0</v>
      </c>
      <c r="V565" s="0" t="n">
        <v>18.6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18.6</v>
      </c>
      <c r="AL565" s="0" t="n">
        <v>37.2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</row>
    <row r="566" customFormat="false" ht="13.8" hidden="false" customHeight="false" outlineLevel="0" collapsed="false">
      <c r="A566" s="17" t="n">
        <v>44045.7027777778</v>
      </c>
      <c r="B566" s="18" t="n">
        <f aca="false">DATE(YEAR(A566),MONTH(A566),DAY(A566))</f>
        <v>44045</v>
      </c>
      <c r="C566" s="0" t="n">
        <v>0</v>
      </c>
      <c r="D566" s="0" t="n">
        <v>0</v>
      </c>
      <c r="E566" s="0" t="n">
        <v>0</v>
      </c>
      <c r="F566" s="0" t="n">
        <f aca="false">AVERAGE(C566:E566)</f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18.6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18.6</v>
      </c>
      <c r="AY566" s="0" t="n">
        <v>0</v>
      </c>
      <c r="AZ566" s="0" t="n">
        <v>0</v>
      </c>
      <c r="BA566" s="0" t="n">
        <v>0</v>
      </c>
      <c r="BB566" s="0" t="n">
        <v>0</v>
      </c>
    </row>
    <row r="567" customFormat="false" ht="13.8" hidden="false" customHeight="false" outlineLevel="0" collapsed="false">
      <c r="A567" s="17" t="n">
        <v>44045.7034722222</v>
      </c>
      <c r="B567" s="18" t="n">
        <f aca="false">DATE(YEAR(A567),MONTH(A567),DAY(A567))</f>
        <v>44045</v>
      </c>
      <c r="C567" s="0" t="n">
        <v>18.6</v>
      </c>
      <c r="D567" s="0" t="n">
        <v>18.6</v>
      </c>
      <c r="E567" s="0" t="n">
        <v>18.6</v>
      </c>
      <c r="F567" s="0" t="n">
        <f aca="false">AVERAGE(C567:E567)</f>
        <v>18.6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18.6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18.6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</row>
    <row r="568" customFormat="false" ht="13.8" hidden="false" customHeight="false" outlineLevel="0" collapsed="false">
      <c r="A568" s="17" t="n">
        <v>44045.7041666667</v>
      </c>
      <c r="B568" s="18" t="n">
        <f aca="false">DATE(YEAR(A568),MONTH(A568),DAY(A568))</f>
        <v>44045</v>
      </c>
      <c r="C568" s="0" t="n">
        <v>0</v>
      </c>
      <c r="D568" s="0" t="n">
        <v>0</v>
      </c>
      <c r="E568" s="0" t="n">
        <v>0</v>
      </c>
      <c r="F568" s="0" t="n">
        <f aca="false">AVERAGE(C568:E568)</f>
        <v>0</v>
      </c>
      <c r="G568" s="0" t="n">
        <v>0</v>
      </c>
      <c r="H568" s="0" t="n">
        <v>0</v>
      </c>
      <c r="I568" s="0" t="n">
        <v>18.6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18.6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</row>
    <row r="569" customFormat="false" ht="13.8" hidden="false" customHeight="false" outlineLevel="0" collapsed="false">
      <c r="A569" s="17" t="n">
        <v>44045.7048611111</v>
      </c>
      <c r="B569" s="18" t="n">
        <f aca="false">DATE(YEAR(A569),MONTH(A569),DAY(A569))</f>
        <v>44045</v>
      </c>
      <c r="C569" s="0" t="n">
        <v>18.6</v>
      </c>
      <c r="D569" s="0" t="n">
        <v>18.6</v>
      </c>
      <c r="E569" s="0" t="n">
        <v>18.6</v>
      </c>
      <c r="F569" s="0" t="n">
        <f aca="false">AVERAGE(C569:E569)</f>
        <v>18.6</v>
      </c>
      <c r="G569" s="0" t="n">
        <v>0</v>
      </c>
      <c r="H569" s="0" t="n">
        <v>0</v>
      </c>
      <c r="I569" s="0" t="n">
        <v>0</v>
      </c>
      <c r="J569" s="0" t="n">
        <v>18.6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18.6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18.6</v>
      </c>
      <c r="AI569" s="0" t="n">
        <v>0</v>
      </c>
      <c r="AJ569" s="0" t="n">
        <v>0</v>
      </c>
      <c r="AK569" s="0" t="n">
        <v>0</v>
      </c>
      <c r="AL569" s="0" t="n">
        <v>18.6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18.6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18.6</v>
      </c>
      <c r="AY569" s="0" t="n">
        <v>0</v>
      </c>
      <c r="AZ569" s="0" t="n">
        <v>0</v>
      </c>
      <c r="BA569" s="0" t="n">
        <v>0</v>
      </c>
      <c r="BB569" s="0" t="n">
        <v>0</v>
      </c>
    </row>
    <row r="570" customFormat="false" ht="13.8" hidden="false" customHeight="false" outlineLevel="0" collapsed="false">
      <c r="A570" s="17" t="n">
        <v>44045.7055555556</v>
      </c>
      <c r="B570" s="18" t="n">
        <f aca="false">DATE(YEAR(A570),MONTH(A570),DAY(A570))</f>
        <v>44045</v>
      </c>
      <c r="C570" s="0" t="n">
        <v>0</v>
      </c>
      <c r="D570" s="0" t="n">
        <v>0</v>
      </c>
      <c r="E570" s="0" t="n">
        <v>0</v>
      </c>
      <c r="F570" s="0" t="n">
        <f aca="false">AVERAGE(C570:E570)</f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18.6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</row>
    <row r="571" customFormat="false" ht="13.8" hidden="false" customHeight="false" outlineLevel="0" collapsed="false">
      <c r="A571" s="17" t="n">
        <v>44045.70625</v>
      </c>
      <c r="B571" s="18" t="n">
        <f aca="false">DATE(YEAR(A571),MONTH(A571),DAY(A571))</f>
        <v>44045</v>
      </c>
      <c r="C571" s="0" t="n">
        <v>0</v>
      </c>
      <c r="D571" s="0" t="n">
        <v>0</v>
      </c>
      <c r="E571" s="0" t="n">
        <v>0</v>
      </c>
      <c r="F571" s="0" t="n">
        <f aca="false">AVERAGE(C571:E571)</f>
        <v>0</v>
      </c>
      <c r="G571" s="0" t="n">
        <v>0</v>
      </c>
      <c r="H571" s="0" t="n">
        <v>0</v>
      </c>
      <c r="I571" s="0" t="n">
        <v>0</v>
      </c>
      <c r="J571" s="0" t="n">
        <v>18.6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18.6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18.6</v>
      </c>
      <c r="AD571" s="0" t="n">
        <v>0</v>
      </c>
      <c r="AE571" s="0" t="n">
        <v>0</v>
      </c>
      <c r="AF571" s="0" t="n">
        <v>18.6</v>
      </c>
      <c r="AG571" s="0" t="n">
        <v>18.6</v>
      </c>
      <c r="AH571" s="0" t="n">
        <v>18.6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18.6</v>
      </c>
      <c r="AU571" s="0" t="n">
        <v>0</v>
      </c>
      <c r="AV571" s="0" t="n">
        <v>0</v>
      </c>
      <c r="AW571" s="0" t="n">
        <v>0</v>
      </c>
      <c r="AX571" s="0" t="n">
        <v>18.6</v>
      </c>
      <c r="AY571" s="0" t="n">
        <v>0</v>
      </c>
      <c r="AZ571" s="0" t="n">
        <v>0</v>
      </c>
      <c r="BA571" s="0" t="n">
        <v>18.6</v>
      </c>
      <c r="BB571" s="0" t="n">
        <v>0</v>
      </c>
    </row>
    <row r="572" customFormat="false" ht="13.8" hidden="false" customHeight="false" outlineLevel="0" collapsed="false">
      <c r="A572" s="17" t="n">
        <v>44045.7069444444</v>
      </c>
      <c r="B572" s="18" t="n">
        <f aca="false">DATE(YEAR(A572),MONTH(A572),DAY(A572))</f>
        <v>44045</v>
      </c>
      <c r="C572" s="0" t="n">
        <v>0</v>
      </c>
      <c r="D572" s="0" t="n">
        <v>0</v>
      </c>
      <c r="E572" s="0" t="n">
        <v>0</v>
      </c>
      <c r="F572" s="0" t="n">
        <f aca="false">AVERAGE(C572:E572)</f>
        <v>0</v>
      </c>
      <c r="G572" s="0" t="n">
        <v>0</v>
      </c>
      <c r="H572" s="0" t="n">
        <v>18.6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18.6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18.6</v>
      </c>
      <c r="AC572" s="0" t="n">
        <v>0</v>
      </c>
      <c r="AD572" s="0" t="n">
        <v>18.6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18.6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</row>
    <row r="573" customFormat="false" ht="13.8" hidden="false" customHeight="false" outlineLevel="0" collapsed="false">
      <c r="A573" s="17" t="n">
        <v>44045.7076388889</v>
      </c>
      <c r="B573" s="18" t="n">
        <f aca="false">DATE(YEAR(A573),MONTH(A573),DAY(A573))</f>
        <v>44045</v>
      </c>
      <c r="C573" s="0" t="n">
        <v>0</v>
      </c>
      <c r="D573" s="0" t="n">
        <v>0</v>
      </c>
      <c r="E573" s="0" t="n">
        <v>0</v>
      </c>
      <c r="F573" s="0" t="n">
        <f aca="false">AVERAGE(C573:E573)</f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18.6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</row>
    <row r="574" customFormat="false" ht="13.8" hidden="false" customHeight="false" outlineLevel="0" collapsed="false">
      <c r="A574" s="17" t="n">
        <v>44045.7083333333</v>
      </c>
      <c r="B574" s="18" t="n">
        <f aca="false">DATE(YEAR(A574),MONTH(A574),DAY(A574))</f>
        <v>44045</v>
      </c>
      <c r="C574" s="0" t="n">
        <v>18.6</v>
      </c>
      <c r="D574" s="0" t="n">
        <v>18.6</v>
      </c>
      <c r="E574" s="0" t="n">
        <v>0</v>
      </c>
      <c r="F574" s="0" t="n">
        <f aca="false">AVERAGE(C574:E574)</f>
        <v>12.4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18.6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</row>
    <row r="575" customFormat="false" ht="13.8" hidden="false" customHeight="false" outlineLevel="0" collapsed="false">
      <c r="A575" s="17" t="n">
        <v>44045.7090277778</v>
      </c>
      <c r="B575" s="18" t="n">
        <f aca="false">DATE(YEAR(A575),MONTH(A575),DAY(A575))</f>
        <v>44045</v>
      </c>
      <c r="C575" s="0" t="n">
        <v>0</v>
      </c>
      <c r="D575" s="0" t="n">
        <v>0</v>
      </c>
      <c r="E575" s="0" t="n">
        <v>18.6</v>
      </c>
      <c r="F575" s="0" t="n">
        <f aca="false">AVERAGE(C575:E575)</f>
        <v>6.2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18.6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18.6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</row>
    <row r="576" customFormat="false" ht="13.8" hidden="false" customHeight="false" outlineLevel="0" collapsed="false">
      <c r="A576" s="17" t="n">
        <v>44045.7097222222</v>
      </c>
      <c r="B576" s="18" t="n">
        <f aca="false">DATE(YEAR(A576),MONTH(A576),DAY(A576))</f>
        <v>44045</v>
      </c>
      <c r="C576" s="0" t="n">
        <v>0</v>
      </c>
      <c r="D576" s="0" t="n">
        <v>0</v>
      </c>
      <c r="E576" s="0" t="n">
        <v>0</v>
      </c>
      <c r="F576" s="0" t="n">
        <f aca="false">AVERAGE(C576:E576)</f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18.6</v>
      </c>
      <c r="AK576" s="0" t="n">
        <v>18.6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18.6</v>
      </c>
      <c r="AY576" s="0" t="n">
        <v>0</v>
      </c>
      <c r="AZ576" s="0" t="n">
        <v>0</v>
      </c>
      <c r="BA576" s="0" t="n">
        <v>0</v>
      </c>
      <c r="BB576" s="0" t="n">
        <v>0</v>
      </c>
    </row>
    <row r="577" customFormat="false" ht="13.8" hidden="false" customHeight="false" outlineLevel="0" collapsed="false">
      <c r="A577" s="17" t="n">
        <v>44045.7111111111</v>
      </c>
      <c r="B577" s="18" t="n">
        <f aca="false">DATE(YEAR(A577),MONTH(A577),DAY(A577))</f>
        <v>44045</v>
      </c>
      <c r="C577" s="0" t="n">
        <v>0</v>
      </c>
      <c r="D577" s="0" t="n">
        <v>0</v>
      </c>
      <c r="E577" s="0" t="n">
        <v>0</v>
      </c>
      <c r="F577" s="0" t="n">
        <f aca="false">AVERAGE(C577:E577)</f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18.6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</row>
    <row r="578" customFormat="false" ht="13.8" hidden="false" customHeight="false" outlineLevel="0" collapsed="false">
      <c r="A578" s="17" t="n">
        <v>44045.7118055556</v>
      </c>
      <c r="B578" s="18" t="n">
        <f aca="false">DATE(YEAR(A578),MONTH(A578),DAY(A578))</f>
        <v>44045</v>
      </c>
      <c r="C578" s="0" t="n">
        <v>0</v>
      </c>
      <c r="D578" s="0" t="n">
        <v>0</v>
      </c>
      <c r="E578" s="0" t="n">
        <v>0</v>
      </c>
      <c r="F578" s="0" t="n">
        <f aca="false">AVERAGE(C578:E578)</f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18.6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</row>
    <row r="579" customFormat="false" ht="13.8" hidden="false" customHeight="false" outlineLevel="0" collapsed="false">
      <c r="A579" s="17" t="n">
        <v>44045.7131944444</v>
      </c>
      <c r="B579" s="18" t="n">
        <f aca="false">DATE(YEAR(A579),MONTH(A579),DAY(A579))</f>
        <v>44045</v>
      </c>
      <c r="C579" s="0" t="n">
        <v>0</v>
      </c>
      <c r="D579" s="0" t="n">
        <v>0</v>
      </c>
      <c r="E579" s="0" t="n">
        <v>0</v>
      </c>
      <c r="F579" s="0" t="n">
        <f aca="false">AVERAGE(C579:E579)</f>
        <v>0</v>
      </c>
      <c r="G579" s="0" t="n">
        <v>0</v>
      </c>
      <c r="H579" s="0" t="n">
        <v>0</v>
      </c>
      <c r="I579" s="0" t="n">
        <v>0</v>
      </c>
      <c r="J579" s="0" t="n">
        <v>18.6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</row>
    <row r="580" customFormat="false" ht="13.8" hidden="false" customHeight="false" outlineLevel="0" collapsed="false">
      <c r="A580" s="17" t="n">
        <v>44045.7138888889</v>
      </c>
      <c r="B580" s="18" t="n">
        <f aca="false">DATE(YEAR(A580),MONTH(A580),DAY(A580))</f>
        <v>44045</v>
      </c>
      <c r="C580" s="0" t="n">
        <v>0</v>
      </c>
      <c r="D580" s="0" t="n">
        <v>0</v>
      </c>
      <c r="E580" s="0" t="n">
        <v>0</v>
      </c>
      <c r="F580" s="0" t="n">
        <f aca="false">AVERAGE(C580:E580)</f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18.6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</row>
    <row r="581" customFormat="false" ht="13.8" hidden="false" customHeight="false" outlineLevel="0" collapsed="false">
      <c r="A581" s="17" t="n">
        <v>44045.7152777778</v>
      </c>
      <c r="B581" s="18" t="n">
        <f aca="false">DATE(YEAR(A581),MONTH(A581),DAY(A581))</f>
        <v>44045</v>
      </c>
      <c r="C581" s="0" t="n">
        <v>0</v>
      </c>
      <c r="D581" s="0" t="n">
        <v>0</v>
      </c>
      <c r="E581" s="0" t="n">
        <v>0</v>
      </c>
      <c r="F581" s="0" t="n">
        <f aca="false">AVERAGE(C581:E581)</f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18.6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</row>
    <row r="582" customFormat="false" ht="13.8" hidden="false" customHeight="false" outlineLevel="0" collapsed="false">
      <c r="A582" s="17" t="n">
        <v>44045.7194444445</v>
      </c>
      <c r="B582" s="18" t="n">
        <f aca="false">DATE(YEAR(A582),MONTH(A582),DAY(A582))</f>
        <v>44045</v>
      </c>
      <c r="C582" s="0" t="n">
        <v>0</v>
      </c>
      <c r="D582" s="0" t="n">
        <v>0</v>
      </c>
      <c r="E582" s="0" t="n">
        <v>0</v>
      </c>
      <c r="F582" s="0" t="n">
        <f aca="false">AVERAGE(C582:E582)</f>
        <v>0</v>
      </c>
      <c r="G582" s="0" t="n">
        <v>0</v>
      </c>
      <c r="H582" s="0" t="n">
        <v>18.6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</row>
    <row r="583" customFormat="false" ht="13.8" hidden="false" customHeight="false" outlineLevel="0" collapsed="false">
      <c r="A583" s="17" t="n">
        <v>44045.7215277778</v>
      </c>
      <c r="B583" s="18" t="n">
        <f aca="false">DATE(YEAR(A583),MONTH(A583),DAY(A583))</f>
        <v>44045</v>
      </c>
      <c r="C583" s="0" t="n">
        <v>0</v>
      </c>
      <c r="D583" s="0" t="n">
        <v>0</v>
      </c>
      <c r="E583" s="0" t="n">
        <v>0</v>
      </c>
      <c r="F583" s="0" t="n">
        <f aca="false">AVERAGE(C583:E583)</f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18.6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</row>
    <row r="584" customFormat="false" ht="13.8" hidden="false" customHeight="false" outlineLevel="0" collapsed="false">
      <c r="A584" s="17" t="n">
        <v>44045.7222222222</v>
      </c>
      <c r="B584" s="18" t="n">
        <f aca="false">DATE(YEAR(A584),MONTH(A584),DAY(A584))</f>
        <v>44045</v>
      </c>
      <c r="C584" s="0" t="n">
        <v>0</v>
      </c>
      <c r="D584" s="0" t="n">
        <v>0</v>
      </c>
      <c r="E584" s="0" t="n">
        <v>0</v>
      </c>
      <c r="F584" s="0" t="n">
        <f aca="false">AVERAGE(C584:E584)</f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18.6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</row>
    <row r="585" customFormat="false" ht="13.8" hidden="false" customHeight="false" outlineLevel="0" collapsed="false">
      <c r="A585" s="17" t="n">
        <v>44045.7229166667</v>
      </c>
      <c r="B585" s="18" t="n">
        <f aca="false">DATE(YEAR(A585),MONTH(A585),DAY(A585))</f>
        <v>44045</v>
      </c>
      <c r="C585" s="0" t="n">
        <v>0</v>
      </c>
      <c r="D585" s="0" t="n">
        <v>0</v>
      </c>
      <c r="E585" s="0" t="n">
        <v>0</v>
      </c>
      <c r="F585" s="0" t="n">
        <f aca="false">AVERAGE(C585:E585)</f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18.6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</row>
    <row r="586" customFormat="false" ht="13.8" hidden="false" customHeight="false" outlineLevel="0" collapsed="false">
      <c r="A586" s="17" t="n">
        <v>44045.7236111111</v>
      </c>
      <c r="B586" s="18" t="n">
        <f aca="false">DATE(YEAR(A586),MONTH(A586),DAY(A586))</f>
        <v>44045</v>
      </c>
      <c r="C586" s="0" t="n">
        <v>0</v>
      </c>
      <c r="D586" s="0" t="n">
        <v>0</v>
      </c>
      <c r="E586" s="0" t="n">
        <v>0</v>
      </c>
      <c r="F586" s="0" t="n">
        <f aca="false">AVERAGE(C586:E586)</f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18.6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18.6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</row>
    <row r="587" customFormat="false" ht="13.8" hidden="false" customHeight="false" outlineLevel="0" collapsed="false">
      <c r="A587" s="17" t="n">
        <v>44045.73125</v>
      </c>
      <c r="B587" s="18" t="n">
        <f aca="false">DATE(YEAR(A587),MONTH(A587),DAY(A587))</f>
        <v>44045</v>
      </c>
      <c r="C587" s="0" t="n">
        <v>0</v>
      </c>
      <c r="D587" s="0" t="n">
        <v>0</v>
      </c>
      <c r="E587" s="0" t="n">
        <v>0</v>
      </c>
      <c r="F587" s="0" t="n">
        <f aca="false">AVERAGE(C587:E587)</f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18.6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18.6</v>
      </c>
      <c r="AY587" s="0" t="n">
        <v>0</v>
      </c>
      <c r="AZ587" s="0" t="n">
        <v>0</v>
      </c>
      <c r="BA587" s="0" t="n">
        <v>0</v>
      </c>
      <c r="BB587" s="0" t="n">
        <v>0</v>
      </c>
    </row>
    <row r="588" customFormat="false" ht="13.8" hidden="false" customHeight="false" outlineLevel="0" collapsed="false">
      <c r="A588" s="17" t="n">
        <v>44045.7333333333</v>
      </c>
      <c r="B588" s="18" t="n">
        <f aca="false">DATE(YEAR(A588),MONTH(A588),DAY(A588))</f>
        <v>44045</v>
      </c>
      <c r="C588" s="0" t="n">
        <v>0</v>
      </c>
      <c r="D588" s="0" t="n">
        <v>0</v>
      </c>
      <c r="E588" s="0" t="n">
        <v>0</v>
      </c>
      <c r="F588" s="0" t="n">
        <f aca="false">AVERAGE(C588:E588)</f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18.6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</row>
    <row r="589" customFormat="false" ht="13.8" hidden="false" customHeight="false" outlineLevel="0" collapsed="false">
      <c r="A589" s="17" t="n">
        <v>44045.7375</v>
      </c>
      <c r="B589" s="18" t="n">
        <f aca="false">DATE(YEAR(A589),MONTH(A589),DAY(A589))</f>
        <v>44045</v>
      </c>
      <c r="C589" s="0" t="n">
        <v>0</v>
      </c>
      <c r="D589" s="0" t="n">
        <v>0</v>
      </c>
      <c r="E589" s="0" t="n">
        <v>0</v>
      </c>
      <c r="F589" s="0" t="n">
        <f aca="false">AVERAGE(C589:E589)</f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18.6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</row>
    <row r="590" customFormat="false" ht="13.8" hidden="false" customHeight="false" outlineLevel="0" collapsed="false">
      <c r="A590" s="17" t="n">
        <v>44045.7409722222</v>
      </c>
      <c r="B590" s="18" t="n">
        <f aca="false">DATE(YEAR(A590),MONTH(A590),DAY(A590))</f>
        <v>44045</v>
      </c>
      <c r="C590" s="0" t="n">
        <v>0</v>
      </c>
      <c r="D590" s="0" t="n">
        <v>0</v>
      </c>
      <c r="E590" s="0" t="n">
        <v>0</v>
      </c>
      <c r="F590" s="0" t="n">
        <f aca="false">AVERAGE(C590:E590)</f>
        <v>0</v>
      </c>
      <c r="G590" s="0" t="n">
        <v>0</v>
      </c>
      <c r="H590" s="0" t="n">
        <v>0</v>
      </c>
      <c r="I590" s="0" t="n">
        <v>18.6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</row>
    <row r="591" customFormat="false" ht="13.8" hidden="false" customHeight="false" outlineLevel="0" collapsed="false">
      <c r="A591" s="17" t="n">
        <v>44045.7472222222</v>
      </c>
      <c r="B591" s="18" t="n">
        <f aca="false">DATE(YEAR(A591),MONTH(A591),DAY(A591))</f>
        <v>44045</v>
      </c>
      <c r="C591" s="0" t="n">
        <v>0</v>
      </c>
      <c r="D591" s="0" t="n">
        <v>0</v>
      </c>
      <c r="E591" s="0" t="n">
        <v>0</v>
      </c>
      <c r="F591" s="0" t="n">
        <f aca="false">AVERAGE(C591:E591)</f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18.6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</row>
    <row r="592" customFormat="false" ht="13.8" hidden="false" customHeight="false" outlineLevel="0" collapsed="false">
      <c r="A592" s="17" t="n">
        <v>44045.7506944444</v>
      </c>
      <c r="B592" s="18" t="n">
        <f aca="false">DATE(YEAR(A592),MONTH(A592),DAY(A592))</f>
        <v>44045</v>
      </c>
      <c r="C592" s="0" t="n">
        <v>0</v>
      </c>
      <c r="D592" s="0" t="n">
        <v>0</v>
      </c>
      <c r="E592" s="0" t="n">
        <v>0</v>
      </c>
      <c r="F592" s="0" t="n">
        <f aca="false">AVERAGE(C592:E592)</f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18.6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</row>
    <row r="593" customFormat="false" ht="13.8" hidden="false" customHeight="false" outlineLevel="0" collapsed="false">
      <c r="A593" s="17" t="n">
        <v>44045.7638888889</v>
      </c>
      <c r="B593" s="18" t="n">
        <f aca="false">DATE(YEAR(A593),MONTH(A593),DAY(A593))</f>
        <v>44045</v>
      </c>
      <c r="C593" s="0" t="n">
        <v>0</v>
      </c>
      <c r="D593" s="0" t="n">
        <v>0</v>
      </c>
      <c r="E593" s="0" t="n">
        <v>0</v>
      </c>
      <c r="F593" s="0" t="n">
        <f aca="false">AVERAGE(C593:E593)</f>
        <v>0</v>
      </c>
      <c r="G593" s="0" t="n">
        <v>0</v>
      </c>
      <c r="H593" s="0" t="n">
        <v>0</v>
      </c>
      <c r="I593" s="0" t="n">
        <v>0</v>
      </c>
      <c r="J593" s="0" t="n">
        <v>18.6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</row>
    <row r="594" customFormat="false" ht="13.8" hidden="false" customHeight="false" outlineLevel="0" collapsed="false">
      <c r="A594" s="17" t="n">
        <v>44045.7944444444</v>
      </c>
      <c r="B594" s="18" t="n">
        <f aca="false">DATE(YEAR(A594),MONTH(A594),DAY(A594))</f>
        <v>44045</v>
      </c>
      <c r="C594" s="0" t="n">
        <v>18.6</v>
      </c>
      <c r="D594" s="0" t="n">
        <v>0</v>
      </c>
      <c r="E594" s="0" t="n">
        <v>0</v>
      </c>
      <c r="F594" s="0" t="n">
        <f aca="false">AVERAGE(C594:E594)</f>
        <v>6.2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</row>
    <row r="595" customFormat="false" ht="13.8" hidden="false" customHeight="false" outlineLevel="0" collapsed="false">
      <c r="A595" s="17" t="n">
        <v>44045.8347222222</v>
      </c>
      <c r="B595" s="18" t="n">
        <f aca="false">DATE(YEAR(A595),MONTH(A595),DAY(A595))</f>
        <v>44045</v>
      </c>
      <c r="C595" s="0" t="n">
        <v>0</v>
      </c>
      <c r="D595" s="0" t="n">
        <v>0</v>
      </c>
      <c r="E595" s="0" t="n">
        <v>0</v>
      </c>
      <c r="F595" s="0" t="n">
        <f aca="false">AVERAGE(C595:E595)</f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18.6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</row>
    <row r="596" customFormat="false" ht="13.8" hidden="false" customHeight="false" outlineLevel="0" collapsed="false">
      <c r="B596" s="18" t="n">
        <f aca="false">DATE(YEAR(A596),MONTH(A596),DAY(A596))</f>
        <v>0</v>
      </c>
      <c r="F596" s="0" t="e">
        <f aca="false">AVERAGE(C596:E596)</f>
        <v>#DIV/0!</v>
      </c>
    </row>
    <row r="597" customFormat="false" ht="13.8" hidden="false" customHeight="false" outlineLevel="0" collapsed="false">
      <c r="A597" s="17" t="n">
        <v>44046.6881944445</v>
      </c>
      <c r="B597" s="18" t="n">
        <f aca="false">DATE(YEAR(A597),MONTH(A597),DAY(A597))</f>
        <v>44046</v>
      </c>
      <c r="C597" s="0" t="n">
        <v>37.2</v>
      </c>
      <c r="D597" s="0" t="n">
        <v>55.9</v>
      </c>
      <c r="E597" s="0" t="n">
        <v>55.9</v>
      </c>
      <c r="F597" s="0" t="n">
        <f aca="false">AVERAGE(C597:E597)</f>
        <v>49.6666666666667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18.6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18.6</v>
      </c>
      <c r="AK597" s="0" t="n">
        <v>18.6</v>
      </c>
      <c r="AL597" s="0" t="n">
        <v>18.6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37.2</v>
      </c>
      <c r="AY597" s="0" t="n">
        <v>0</v>
      </c>
      <c r="AZ597" s="0" t="n">
        <v>0</v>
      </c>
      <c r="BA597" s="0" t="n">
        <v>0</v>
      </c>
      <c r="BB597" s="0" t="n">
        <v>0</v>
      </c>
    </row>
    <row r="598" customFormat="false" ht="13.8" hidden="false" customHeight="false" outlineLevel="0" collapsed="false">
      <c r="A598" s="17" t="n">
        <v>44046.6888888889</v>
      </c>
      <c r="B598" s="18" t="n">
        <f aca="false">DATE(YEAR(A598),MONTH(A598),DAY(A598))</f>
        <v>44046</v>
      </c>
      <c r="C598" s="0" t="n">
        <v>93.1</v>
      </c>
      <c r="D598" s="0" t="n">
        <v>111.8</v>
      </c>
      <c r="E598" s="0" t="n">
        <v>111.8</v>
      </c>
      <c r="F598" s="0" t="n">
        <f aca="false">AVERAGE(C598:E598)</f>
        <v>105.566666666667</v>
      </c>
      <c r="G598" s="0" t="n">
        <v>0</v>
      </c>
      <c r="H598" s="0" t="n">
        <v>55.9</v>
      </c>
      <c r="I598" s="0" t="n">
        <v>0</v>
      </c>
      <c r="J598" s="0" t="n">
        <v>74.5</v>
      </c>
      <c r="K598" s="0" t="n">
        <v>0</v>
      </c>
      <c r="L598" s="0" t="n">
        <v>0</v>
      </c>
      <c r="M598" s="0" t="n">
        <v>0</v>
      </c>
      <c r="N598" s="0" t="n">
        <v>18.6</v>
      </c>
      <c r="O598" s="0" t="n">
        <v>0</v>
      </c>
      <c r="P598" s="0" t="n">
        <v>0</v>
      </c>
      <c r="Q598" s="0" t="n">
        <v>18.6</v>
      </c>
      <c r="R598" s="0" t="n">
        <v>18.6</v>
      </c>
      <c r="S598" s="0" t="n">
        <v>0</v>
      </c>
      <c r="T598" s="0" t="n">
        <v>37.2</v>
      </c>
      <c r="U598" s="0" t="n">
        <v>18.6</v>
      </c>
      <c r="V598" s="0" t="n">
        <v>0</v>
      </c>
      <c r="W598" s="0" t="n">
        <v>0</v>
      </c>
      <c r="X598" s="0" t="n">
        <v>37.2</v>
      </c>
      <c r="Y598" s="0" t="n">
        <v>0</v>
      </c>
      <c r="Z598" s="0" t="n">
        <v>0</v>
      </c>
      <c r="AA598" s="0" t="n">
        <v>0</v>
      </c>
      <c r="AB598" s="0" t="n">
        <v>18.6</v>
      </c>
      <c r="AC598" s="0" t="n">
        <v>55.9</v>
      </c>
      <c r="AD598" s="0" t="n">
        <v>18.6</v>
      </c>
      <c r="AE598" s="0" t="n">
        <v>0</v>
      </c>
      <c r="AF598" s="0" t="n">
        <v>18.6</v>
      </c>
      <c r="AG598" s="0" t="n">
        <v>18.6</v>
      </c>
      <c r="AH598" s="0" t="n">
        <v>55.9</v>
      </c>
      <c r="AI598" s="0" t="n">
        <v>0</v>
      </c>
      <c r="AJ598" s="0" t="n">
        <v>74.5</v>
      </c>
      <c r="AK598" s="0" t="n">
        <v>37.2</v>
      </c>
      <c r="AL598" s="0" t="n">
        <v>55.9</v>
      </c>
      <c r="AM598" s="0" t="n">
        <v>0</v>
      </c>
      <c r="AN598" s="0" t="n">
        <v>0</v>
      </c>
      <c r="AO598" s="0" t="n">
        <v>0</v>
      </c>
      <c r="AP598" s="0" t="n">
        <v>18.6</v>
      </c>
      <c r="AQ598" s="0" t="n">
        <v>0</v>
      </c>
      <c r="AR598" s="0" t="n">
        <v>18.6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37.2</v>
      </c>
      <c r="AY598" s="0" t="n">
        <v>0</v>
      </c>
      <c r="AZ598" s="0" t="n">
        <v>37.2</v>
      </c>
      <c r="BA598" s="0" t="n">
        <v>18.6</v>
      </c>
      <c r="BB598" s="0" t="n">
        <v>0</v>
      </c>
    </row>
    <row r="599" customFormat="false" ht="13.8" hidden="false" customHeight="false" outlineLevel="0" collapsed="false">
      <c r="A599" s="17" t="n">
        <v>44046.6895833333</v>
      </c>
      <c r="B599" s="18" t="n">
        <f aca="false">DATE(YEAR(A599),MONTH(A599),DAY(A599))</f>
        <v>44046</v>
      </c>
      <c r="C599" s="0" t="n">
        <v>74.5</v>
      </c>
      <c r="D599" s="0" t="n">
        <v>74.5</v>
      </c>
      <c r="E599" s="0" t="n">
        <v>55.9</v>
      </c>
      <c r="F599" s="0" t="n">
        <f aca="false">AVERAGE(C599:E599)</f>
        <v>68.3</v>
      </c>
      <c r="G599" s="0" t="n">
        <v>18.6</v>
      </c>
      <c r="H599" s="0" t="n">
        <v>74.5</v>
      </c>
      <c r="I599" s="0" t="n">
        <v>55.9</v>
      </c>
      <c r="J599" s="0" t="n">
        <v>55.9</v>
      </c>
      <c r="K599" s="0" t="n">
        <v>0</v>
      </c>
      <c r="L599" s="0" t="n">
        <v>37.2</v>
      </c>
      <c r="M599" s="0" t="n">
        <v>18.6</v>
      </c>
      <c r="N599" s="0" t="n">
        <v>18.6</v>
      </c>
      <c r="O599" s="0" t="n">
        <v>0</v>
      </c>
      <c r="P599" s="0" t="n">
        <v>0</v>
      </c>
      <c r="Q599" s="0" t="n">
        <v>37.2</v>
      </c>
      <c r="R599" s="0" t="n">
        <v>18.6</v>
      </c>
      <c r="S599" s="0" t="n">
        <v>37.2</v>
      </c>
      <c r="T599" s="0" t="n">
        <v>18.6</v>
      </c>
      <c r="U599" s="0" t="n">
        <v>18.6</v>
      </c>
      <c r="V599" s="0" t="n">
        <v>18.6</v>
      </c>
      <c r="W599" s="0" t="n">
        <v>0</v>
      </c>
      <c r="X599" s="0" t="n">
        <v>37.2</v>
      </c>
      <c r="Y599" s="0" t="n">
        <v>149</v>
      </c>
      <c r="Z599" s="0" t="n">
        <v>0</v>
      </c>
      <c r="AA599" s="0" t="n">
        <v>0</v>
      </c>
      <c r="AB599" s="0" t="n">
        <v>37.2</v>
      </c>
      <c r="AC599" s="0" t="n">
        <v>55.9</v>
      </c>
      <c r="AD599" s="0" t="n">
        <v>37.2</v>
      </c>
      <c r="AE599" s="0" t="n">
        <v>0</v>
      </c>
      <c r="AF599" s="0" t="n">
        <v>55.9</v>
      </c>
      <c r="AG599" s="0" t="n">
        <v>55.9</v>
      </c>
      <c r="AH599" s="0" t="n">
        <v>55.9</v>
      </c>
      <c r="AI599" s="0" t="n">
        <v>0</v>
      </c>
      <c r="AJ599" s="0" t="n">
        <v>74.5</v>
      </c>
      <c r="AK599" s="0" t="n">
        <v>37.2</v>
      </c>
      <c r="AL599" s="0" t="n">
        <v>55.9</v>
      </c>
      <c r="AM599" s="0" t="n">
        <v>0</v>
      </c>
      <c r="AN599" s="0" t="n">
        <v>18.6</v>
      </c>
      <c r="AO599" s="0" t="n">
        <v>37.2</v>
      </c>
      <c r="AP599" s="0" t="n">
        <v>55.9</v>
      </c>
      <c r="AQ599" s="0" t="n">
        <v>0</v>
      </c>
      <c r="AR599" s="0" t="n">
        <v>18.6</v>
      </c>
      <c r="AS599" s="0" t="n">
        <v>0</v>
      </c>
      <c r="AT599" s="0" t="n">
        <v>18.6</v>
      </c>
      <c r="AU599" s="0" t="n">
        <v>0</v>
      </c>
      <c r="AV599" s="0" t="n">
        <v>0</v>
      </c>
      <c r="AW599" s="0" t="n">
        <v>0</v>
      </c>
      <c r="AX599" s="0" t="n">
        <v>37.2</v>
      </c>
      <c r="AY599" s="0" t="n">
        <v>0</v>
      </c>
      <c r="AZ599" s="0" t="n">
        <v>55.9</v>
      </c>
      <c r="BA599" s="0" t="n">
        <v>37.2</v>
      </c>
      <c r="BB599" s="0" t="n">
        <v>18.6</v>
      </c>
    </row>
    <row r="600" customFormat="false" ht="13.8" hidden="false" customHeight="false" outlineLevel="0" collapsed="false">
      <c r="A600" s="17" t="n">
        <v>44046.6902777778</v>
      </c>
      <c r="B600" s="18" t="n">
        <f aca="false">DATE(YEAR(A600),MONTH(A600),DAY(A600))</f>
        <v>44046</v>
      </c>
      <c r="C600" s="0" t="n">
        <v>55.9</v>
      </c>
      <c r="D600" s="0" t="n">
        <v>37.2</v>
      </c>
      <c r="E600" s="0" t="n">
        <v>37.2</v>
      </c>
      <c r="F600" s="0" t="n">
        <f aca="false">AVERAGE(C600:E600)</f>
        <v>43.4333333333333</v>
      </c>
      <c r="G600" s="0" t="n">
        <v>37.2</v>
      </c>
      <c r="H600" s="0" t="n">
        <v>18.6</v>
      </c>
      <c r="I600" s="0" t="n">
        <v>18.6</v>
      </c>
      <c r="J600" s="0" t="n">
        <v>37.2</v>
      </c>
      <c r="K600" s="0" t="n">
        <v>0</v>
      </c>
      <c r="L600" s="0" t="n">
        <v>0</v>
      </c>
      <c r="M600" s="0" t="n">
        <v>18.6</v>
      </c>
      <c r="N600" s="0" t="n">
        <v>0</v>
      </c>
      <c r="O600" s="0" t="n">
        <v>0</v>
      </c>
      <c r="P600" s="0" t="n">
        <v>0</v>
      </c>
      <c r="Q600" s="0" t="n">
        <v>18.6</v>
      </c>
      <c r="R600" s="0" t="n">
        <v>0</v>
      </c>
      <c r="S600" s="0" t="n">
        <v>0</v>
      </c>
      <c r="T600" s="0" t="n">
        <v>18.6</v>
      </c>
      <c r="U600" s="0" t="n">
        <v>0</v>
      </c>
      <c r="V600" s="0" t="n">
        <v>18.6</v>
      </c>
      <c r="W600" s="0" t="n">
        <v>0</v>
      </c>
      <c r="X600" s="0" t="n">
        <v>18.6</v>
      </c>
      <c r="Y600" s="0" t="n">
        <v>18.6</v>
      </c>
      <c r="Z600" s="0" t="n">
        <v>0</v>
      </c>
      <c r="AA600" s="0" t="n">
        <v>0</v>
      </c>
      <c r="AB600" s="0" t="n">
        <v>37.2</v>
      </c>
      <c r="AC600" s="0" t="n">
        <v>37.2</v>
      </c>
      <c r="AD600" s="0" t="n">
        <v>18.6</v>
      </c>
      <c r="AE600" s="0" t="n">
        <v>18.6</v>
      </c>
      <c r="AF600" s="0" t="n">
        <v>18.6</v>
      </c>
      <c r="AG600" s="0" t="n">
        <v>37.2</v>
      </c>
      <c r="AH600" s="0" t="n">
        <v>37.2</v>
      </c>
      <c r="AI600" s="0" t="n">
        <v>0</v>
      </c>
      <c r="AJ600" s="0" t="n">
        <v>37.2</v>
      </c>
      <c r="AK600" s="0" t="n">
        <v>37.2</v>
      </c>
      <c r="AL600" s="0" t="n">
        <v>37.2</v>
      </c>
      <c r="AM600" s="0" t="n">
        <v>0</v>
      </c>
      <c r="AN600" s="0" t="n">
        <v>0</v>
      </c>
      <c r="AO600" s="0" t="n">
        <v>18.6</v>
      </c>
      <c r="AP600" s="0" t="n">
        <v>37.2</v>
      </c>
      <c r="AQ600" s="0" t="n">
        <v>0</v>
      </c>
      <c r="AR600" s="0" t="n">
        <v>18.6</v>
      </c>
      <c r="AS600" s="0" t="n">
        <v>0</v>
      </c>
      <c r="AT600" s="0" t="n">
        <v>18.6</v>
      </c>
      <c r="AU600" s="0" t="n">
        <v>0</v>
      </c>
      <c r="AV600" s="0" t="n">
        <v>0</v>
      </c>
      <c r="AW600" s="0" t="n">
        <v>0</v>
      </c>
      <c r="AX600" s="0" t="n">
        <v>18.6</v>
      </c>
      <c r="AY600" s="0" t="n">
        <v>0</v>
      </c>
      <c r="AZ600" s="0" t="n">
        <v>18.6</v>
      </c>
      <c r="BA600" s="0" t="n">
        <v>18.6</v>
      </c>
      <c r="BB600" s="0" t="n">
        <v>37.2</v>
      </c>
    </row>
    <row r="601" customFormat="false" ht="13.8" hidden="false" customHeight="false" outlineLevel="0" collapsed="false">
      <c r="A601" s="17" t="n">
        <v>44046.6909722222</v>
      </c>
      <c r="B601" s="18" t="n">
        <f aca="false">DATE(YEAR(A601),MONTH(A601),DAY(A601))</f>
        <v>44046</v>
      </c>
      <c r="C601" s="0" t="n">
        <v>74.5</v>
      </c>
      <c r="D601" s="0" t="n">
        <v>74.5</v>
      </c>
      <c r="E601" s="0" t="n">
        <v>74.5</v>
      </c>
      <c r="F601" s="0" t="n">
        <f aca="false">AVERAGE(C601:E601)</f>
        <v>74.5</v>
      </c>
      <c r="G601" s="0" t="n">
        <v>18.6</v>
      </c>
      <c r="H601" s="0" t="n">
        <v>74.5</v>
      </c>
      <c r="I601" s="0" t="n">
        <v>37.2</v>
      </c>
      <c r="J601" s="0" t="n">
        <v>55.9</v>
      </c>
      <c r="K601" s="0" t="n">
        <v>0</v>
      </c>
      <c r="L601" s="0" t="n">
        <v>18.6</v>
      </c>
      <c r="M601" s="0" t="n">
        <v>0</v>
      </c>
      <c r="N601" s="0" t="n">
        <v>37.2</v>
      </c>
      <c r="O601" s="0" t="n">
        <v>0</v>
      </c>
      <c r="P601" s="0" t="n">
        <v>0</v>
      </c>
      <c r="Q601" s="0" t="n">
        <v>18.6</v>
      </c>
      <c r="R601" s="0" t="n">
        <v>18.6</v>
      </c>
      <c r="S601" s="0" t="n">
        <v>18.6</v>
      </c>
      <c r="T601" s="0" t="n">
        <v>55.9</v>
      </c>
      <c r="U601" s="0" t="n">
        <v>18.6</v>
      </c>
      <c r="V601" s="0" t="n">
        <v>37.2</v>
      </c>
      <c r="W601" s="0" t="n">
        <v>0</v>
      </c>
      <c r="X601" s="0" t="n">
        <v>37.2</v>
      </c>
      <c r="Y601" s="0" t="n">
        <v>18.6</v>
      </c>
      <c r="Z601" s="0" t="n">
        <v>0</v>
      </c>
      <c r="AA601" s="0" t="n">
        <v>0</v>
      </c>
      <c r="AB601" s="0" t="n">
        <v>18.6</v>
      </c>
      <c r="AC601" s="0" t="n">
        <v>18.6</v>
      </c>
      <c r="AD601" s="0" t="n">
        <v>37.2</v>
      </c>
      <c r="AE601" s="0" t="n">
        <v>37.2</v>
      </c>
      <c r="AF601" s="0" t="n">
        <v>37.2</v>
      </c>
      <c r="AG601" s="0" t="n">
        <v>18.6</v>
      </c>
      <c r="AH601" s="0" t="n">
        <v>37.2</v>
      </c>
      <c r="AI601" s="0" t="n">
        <v>0</v>
      </c>
      <c r="AJ601" s="0" t="n">
        <v>37.2</v>
      </c>
      <c r="AK601" s="0" t="n">
        <v>37.2</v>
      </c>
      <c r="AL601" s="0" t="n">
        <v>37.2</v>
      </c>
      <c r="AM601" s="0" t="n">
        <v>0</v>
      </c>
      <c r="AN601" s="0" t="n">
        <v>55.9</v>
      </c>
      <c r="AO601" s="0" t="n">
        <v>37.2</v>
      </c>
      <c r="AP601" s="0" t="n">
        <v>37.2</v>
      </c>
      <c r="AQ601" s="0" t="n">
        <v>0</v>
      </c>
      <c r="AR601" s="0" t="n">
        <v>55.9</v>
      </c>
      <c r="AS601" s="0" t="n">
        <v>0</v>
      </c>
      <c r="AT601" s="0" t="n">
        <v>18.6</v>
      </c>
      <c r="AU601" s="0" t="n">
        <v>0</v>
      </c>
      <c r="AV601" s="0" t="n">
        <v>0</v>
      </c>
      <c r="AW601" s="0" t="n">
        <v>0</v>
      </c>
      <c r="AX601" s="0" t="n">
        <v>74.5</v>
      </c>
      <c r="AY601" s="0" t="n">
        <v>0</v>
      </c>
      <c r="AZ601" s="0" t="n">
        <v>37.2</v>
      </c>
      <c r="BA601" s="0" t="n">
        <v>18.6</v>
      </c>
      <c r="BB601" s="0" t="n">
        <v>18.6</v>
      </c>
    </row>
    <row r="602" customFormat="false" ht="13.8" hidden="false" customHeight="false" outlineLevel="0" collapsed="false">
      <c r="A602" s="17" t="n">
        <v>44046.6916666667</v>
      </c>
      <c r="B602" s="18" t="n">
        <f aca="false">DATE(YEAR(A602),MONTH(A602),DAY(A602))</f>
        <v>44046</v>
      </c>
      <c r="C602" s="0" t="n">
        <v>111.8</v>
      </c>
      <c r="D602" s="0" t="n">
        <v>130.4</v>
      </c>
      <c r="E602" s="0" t="n">
        <v>111.8</v>
      </c>
      <c r="F602" s="0" t="n">
        <f aca="false">AVERAGE(C602:E602)</f>
        <v>118</v>
      </c>
      <c r="G602" s="0" t="n">
        <v>111.8</v>
      </c>
      <c r="H602" s="0" t="n">
        <v>130.4</v>
      </c>
      <c r="I602" s="0" t="n">
        <v>93.1</v>
      </c>
      <c r="J602" s="0" t="n">
        <v>111.8</v>
      </c>
      <c r="K602" s="0" t="n">
        <v>18.6</v>
      </c>
      <c r="L602" s="0" t="n">
        <v>130.4</v>
      </c>
      <c r="M602" s="0" t="n">
        <v>74.5</v>
      </c>
      <c r="N602" s="0" t="n">
        <v>130.4</v>
      </c>
      <c r="O602" s="0" t="n">
        <v>0</v>
      </c>
      <c r="P602" s="0" t="n">
        <v>0</v>
      </c>
      <c r="Q602" s="0" t="n">
        <v>93.1</v>
      </c>
      <c r="R602" s="0" t="n">
        <v>74.5</v>
      </c>
      <c r="S602" s="0" t="n">
        <v>37.2</v>
      </c>
      <c r="T602" s="0" t="n">
        <v>111.8</v>
      </c>
      <c r="U602" s="0" t="n">
        <v>37.2</v>
      </c>
      <c r="V602" s="0" t="n">
        <v>130.4</v>
      </c>
      <c r="W602" s="0" t="n">
        <v>0</v>
      </c>
      <c r="X602" s="0" t="n">
        <v>74.5</v>
      </c>
      <c r="Y602" s="0" t="n">
        <v>55.9</v>
      </c>
      <c r="Z602" s="0" t="n">
        <v>0</v>
      </c>
      <c r="AA602" s="0" t="n">
        <v>0</v>
      </c>
      <c r="AB602" s="0" t="n">
        <v>74.5</v>
      </c>
      <c r="AC602" s="0" t="n">
        <v>74.5</v>
      </c>
      <c r="AD602" s="0" t="n">
        <v>111.8</v>
      </c>
      <c r="AE602" s="0" t="n">
        <v>373.2</v>
      </c>
      <c r="AF602" s="0" t="n">
        <v>111.8</v>
      </c>
      <c r="AG602" s="0" t="n">
        <v>149</v>
      </c>
      <c r="AH602" s="0" t="n">
        <v>167.7</v>
      </c>
      <c r="AI602" s="0" t="n">
        <v>37.2</v>
      </c>
      <c r="AJ602" s="0" t="n">
        <v>111.8</v>
      </c>
      <c r="AK602" s="0" t="n">
        <v>74.5</v>
      </c>
      <c r="AL602" s="0" t="n">
        <v>74.5</v>
      </c>
      <c r="AM602" s="0" t="n">
        <v>18.6</v>
      </c>
      <c r="AN602" s="0" t="n">
        <v>111.8</v>
      </c>
      <c r="AO602" s="0" t="n">
        <v>74.5</v>
      </c>
      <c r="AP602" s="0" t="n">
        <v>130.4</v>
      </c>
      <c r="AQ602" s="0" t="n">
        <v>0</v>
      </c>
      <c r="AR602" s="0" t="n">
        <v>130.4</v>
      </c>
      <c r="AS602" s="0" t="n">
        <v>0</v>
      </c>
      <c r="AT602" s="0" t="n">
        <v>93.1</v>
      </c>
      <c r="AU602" s="0" t="n">
        <v>18.6</v>
      </c>
      <c r="AV602" s="0" t="n">
        <v>0</v>
      </c>
      <c r="AW602" s="0" t="n">
        <v>0</v>
      </c>
      <c r="AX602" s="0" t="n">
        <v>149</v>
      </c>
      <c r="AY602" s="0" t="n">
        <v>0</v>
      </c>
      <c r="AZ602" s="0" t="n">
        <v>111.8</v>
      </c>
      <c r="BA602" s="0" t="n">
        <v>55.9</v>
      </c>
      <c r="BB602" s="0" t="n">
        <v>93.1</v>
      </c>
    </row>
    <row r="603" customFormat="false" ht="13.8" hidden="false" customHeight="false" outlineLevel="0" collapsed="false">
      <c r="A603" s="17" t="n">
        <v>44046.6923611111</v>
      </c>
      <c r="B603" s="18" t="n">
        <f aca="false">DATE(YEAR(A603),MONTH(A603),DAY(A603))</f>
        <v>44046</v>
      </c>
      <c r="C603" s="0" t="n">
        <v>149</v>
      </c>
      <c r="D603" s="0" t="n">
        <v>130.4</v>
      </c>
      <c r="E603" s="0" t="n">
        <v>149</v>
      </c>
      <c r="F603" s="0" t="n">
        <f aca="false">AVERAGE(C603:E603)</f>
        <v>142.8</v>
      </c>
      <c r="G603" s="0" t="n">
        <v>205</v>
      </c>
      <c r="H603" s="0" t="n">
        <v>130.4</v>
      </c>
      <c r="I603" s="0" t="n">
        <v>93.1</v>
      </c>
      <c r="J603" s="0" t="n">
        <v>130.4</v>
      </c>
      <c r="K603" s="0" t="n">
        <v>18.6</v>
      </c>
      <c r="L603" s="0" t="n">
        <v>149</v>
      </c>
      <c r="M603" s="0" t="n">
        <v>74.5</v>
      </c>
      <c r="N603" s="0" t="n">
        <v>167.7</v>
      </c>
      <c r="O603" s="0" t="n">
        <v>18.6</v>
      </c>
      <c r="P603" s="0" t="n">
        <v>0</v>
      </c>
      <c r="Q603" s="0" t="n">
        <v>93.1</v>
      </c>
      <c r="R603" s="0" t="n">
        <v>93.1</v>
      </c>
      <c r="S603" s="0" t="n">
        <v>93.1</v>
      </c>
      <c r="T603" s="0" t="n">
        <v>111.8</v>
      </c>
      <c r="U603" s="0" t="n">
        <v>18.6</v>
      </c>
      <c r="V603" s="0" t="n">
        <v>186.4</v>
      </c>
      <c r="W603" s="0" t="n">
        <v>18.6</v>
      </c>
      <c r="X603" s="0" t="n">
        <v>93.1</v>
      </c>
      <c r="Y603" s="0" t="n">
        <v>74.5</v>
      </c>
      <c r="Z603" s="0" t="n">
        <v>0</v>
      </c>
      <c r="AA603" s="0" t="n">
        <v>0</v>
      </c>
      <c r="AB603" s="0" t="n">
        <v>111.8</v>
      </c>
      <c r="AC603" s="0" t="n">
        <v>93.1</v>
      </c>
      <c r="AD603" s="0" t="n">
        <v>111.8</v>
      </c>
      <c r="AE603" s="0" t="n">
        <v>1088.2</v>
      </c>
      <c r="AF603" s="0" t="n">
        <v>130.4</v>
      </c>
      <c r="AG603" s="0" t="n">
        <v>167.7</v>
      </c>
      <c r="AH603" s="0" t="n">
        <v>149</v>
      </c>
      <c r="AI603" s="0" t="n">
        <v>149</v>
      </c>
      <c r="AJ603" s="0" t="n">
        <v>111.8</v>
      </c>
      <c r="AK603" s="0" t="n">
        <v>74.5</v>
      </c>
      <c r="AL603" s="0" t="n">
        <v>93.1</v>
      </c>
      <c r="AM603" s="0" t="n">
        <v>111.8</v>
      </c>
      <c r="AN603" s="0" t="n">
        <v>242.4</v>
      </c>
      <c r="AO603" s="0" t="n">
        <v>167.7</v>
      </c>
      <c r="AP603" s="0" t="n">
        <v>186.4</v>
      </c>
      <c r="AQ603" s="0" t="n">
        <v>18.6</v>
      </c>
      <c r="AR603" s="0" t="n">
        <v>167.7</v>
      </c>
      <c r="AS603" s="0" t="n">
        <v>0</v>
      </c>
      <c r="AT603" s="0" t="n">
        <v>130.4</v>
      </c>
      <c r="AU603" s="0" t="n">
        <v>55.9</v>
      </c>
      <c r="AV603" s="0" t="n">
        <v>0</v>
      </c>
      <c r="AW603" s="0" t="n">
        <v>0</v>
      </c>
      <c r="AX603" s="0" t="n">
        <v>167.7</v>
      </c>
      <c r="AY603" s="0" t="n">
        <v>0</v>
      </c>
      <c r="AZ603" s="0" t="n">
        <v>167.7</v>
      </c>
      <c r="BA603" s="0" t="n">
        <v>74.5</v>
      </c>
      <c r="BB603" s="0" t="n">
        <v>167.7</v>
      </c>
    </row>
    <row r="604" customFormat="false" ht="13.8" hidden="false" customHeight="false" outlineLevel="0" collapsed="false">
      <c r="A604" s="17" t="n">
        <v>44046.6930555556</v>
      </c>
      <c r="B604" s="18" t="n">
        <f aca="false">DATE(YEAR(A604),MONTH(A604),DAY(A604))</f>
        <v>44046</v>
      </c>
      <c r="C604" s="0" t="n">
        <v>149</v>
      </c>
      <c r="D604" s="0" t="n">
        <v>167.7</v>
      </c>
      <c r="E604" s="0" t="n">
        <v>130.4</v>
      </c>
      <c r="F604" s="0" t="n">
        <f aca="false">AVERAGE(C604:E604)</f>
        <v>149.033333333333</v>
      </c>
      <c r="G604" s="0" t="n">
        <v>298.4</v>
      </c>
      <c r="H604" s="0" t="n">
        <v>167.7</v>
      </c>
      <c r="I604" s="0" t="n">
        <v>111.8</v>
      </c>
      <c r="J604" s="0" t="n">
        <v>130.4</v>
      </c>
      <c r="K604" s="0" t="n">
        <v>37.2</v>
      </c>
      <c r="L604" s="0" t="n">
        <v>149</v>
      </c>
      <c r="M604" s="0" t="n">
        <v>111.8</v>
      </c>
      <c r="N604" s="0" t="n">
        <v>205</v>
      </c>
      <c r="O604" s="0" t="n">
        <v>37.2</v>
      </c>
      <c r="P604" s="0" t="n">
        <v>0</v>
      </c>
      <c r="Q604" s="0" t="n">
        <v>93.1</v>
      </c>
      <c r="R604" s="0" t="n">
        <v>74.5</v>
      </c>
      <c r="S604" s="0" t="n">
        <v>130.4</v>
      </c>
      <c r="T604" s="0" t="n">
        <v>111.8</v>
      </c>
      <c r="U604" s="0" t="n">
        <v>55.9</v>
      </c>
      <c r="V604" s="0" t="n">
        <v>223.7</v>
      </c>
      <c r="W604" s="0" t="n">
        <v>55.9</v>
      </c>
      <c r="X604" s="0" t="n">
        <v>93.1</v>
      </c>
      <c r="Y604" s="0" t="n">
        <v>55.9</v>
      </c>
      <c r="Z604" s="0" t="n">
        <v>0</v>
      </c>
      <c r="AA604" s="0" t="n">
        <v>0</v>
      </c>
      <c r="AB604" s="0" t="n">
        <v>93.1</v>
      </c>
      <c r="AC604" s="0" t="n">
        <v>93.1</v>
      </c>
      <c r="AD604" s="0" t="n">
        <v>111.8</v>
      </c>
      <c r="AE604" s="0" t="n">
        <v>1126</v>
      </c>
      <c r="AF604" s="0" t="n">
        <v>111.8</v>
      </c>
      <c r="AG604" s="0" t="n">
        <v>111.8</v>
      </c>
      <c r="AH604" s="0" t="n">
        <v>149</v>
      </c>
      <c r="AI604" s="0" t="n">
        <v>205</v>
      </c>
      <c r="AJ604" s="0" t="n">
        <v>130.4</v>
      </c>
      <c r="AK604" s="0" t="n">
        <v>111.8</v>
      </c>
      <c r="AL604" s="0" t="n">
        <v>93.1</v>
      </c>
      <c r="AM604" s="0" t="n">
        <v>317.1</v>
      </c>
      <c r="AN604" s="0" t="n">
        <v>167.7</v>
      </c>
      <c r="AO604" s="0" t="n">
        <v>130.4</v>
      </c>
      <c r="AP604" s="0" t="n">
        <v>149</v>
      </c>
      <c r="AQ604" s="0" t="n">
        <v>74.5</v>
      </c>
      <c r="AR604" s="0" t="n">
        <v>149</v>
      </c>
      <c r="AS604" s="0" t="n">
        <v>0</v>
      </c>
      <c r="AT604" s="0" t="n">
        <v>111.8</v>
      </c>
      <c r="AU604" s="0" t="n">
        <v>242.4</v>
      </c>
      <c r="AV604" s="0" t="n">
        <v>0</v>
      </c>
      <c r="AW604" s="0" t="n">
        <v>0</v>
      </c>
      <c r="AX604" s="0" t="n">
        <v>149</v>
      </c>
      <c r="AY604" s="0" t="n">
        <v>18.6</v>
      </c>
      <c r="AZ604" s="0" t="n">
        <v>223.7</v>
      </c>
      <c r="BA604" s="0" t="n">
        <v>93.1</v>
      </c>
      <c r="BB604" s="0" t="n">
        <v>149</v>
      </c>
    </row>
    <row r="605" customFormat="false" ht="13.8" hidden="false" customHeight="false" outlineLevel="0" collapsed="false">
      <c r="A605" s="17" t="n">
        <v>44046.69375</v>
      </c>
      <c r="B605" s="18" t="n">
        <f aca="false">DATE(YEAR(A605),MONTH(A605),DAY(A605))</f>
        <v>44046</v>
      </c>
      <c r="C605" s="0" t="n">
        <v>130.4</v>
      </c>
      <c r="D605" s="0" t="n">
        <v>130.4</v>
      </c>
      <c r="E605" s="0" t="n">
        <v>130.4</v>
      </c>
      <c r="F605" s="0" t="n">
        <f aca="false">AVERAGE(C605:E605)</f>
        <v>130.4</v>
      </c>
      <c r="G605" s="0" t="n">
        <v>354.5</v>
      </c>
      <c r="H605" s="0" t="n">
        <v>149</v>
      </c>
      <c r="I605" s="0" t="n">
        <v>111.8</v>
      </c>
      <c r="J605" s="0" t="n">
        <v>149</v>
      </c>
      <c r="K605" s="0" t="n">
        <v>55.9</v>
      </c>
      <c r="L605" s="0" t="n">
        <v>130.4</v>
      </c>
      <c r="M605" s="0" t="n">
        <v>93.1</v>
      </c>
      <c r="N605" s="0" t="n">
        <v>186.4</v>
      </c>
      <c r="O605" s="0" t="n">
        <v>18.6</v>
      </c>
      <c r="P605" s="0" t="n">
        <v>0</v>
      </c>
      <c r="Q605" s="0" t="n">
        <v>93.1</v>
      </c>
      <c r="R605" s="0" t="n">
        <v>93.1</v>
      </c>
      <c r="S605" s="0" t="n">
        <v>130.4</v>
      </c>
      <c r="T605" s="0" t="n">
        <v>111.8</v>
      </c>
      <c r="U605" s="0" t="n">
        <v>37.2</v>
      </c>
      <c r="V605" s="0" t="n">
        <v>223.7</v>
      </c>
      <c r="W605" s="0" t="n">
        <v>93.1</v>
      </c>
      <c r="X605" s="0" t="n">
        <v>111.8</v>
      </c>
      <c r="Y605" s="0" t="n">
        <v>74.5</v>
      </c>
      <c r="Z605" s="0" t="n">
        <v>0</v>
      </c>
      <c r="AA605" s="0" t="n">
        <v>0</v>
      </c>
      <c r="AB605" s="0" t="n">
        <v>93.1</v>
      </c>
      <c r="AC605" s="0" t="n">
        <v>74.5</v>
      </c>
      <c r="AD605" s="0" t="n">
        <v>111.8</v>
      </c>
      <c r="AE605" s="0" t="n">
        <v>1126</v>
      </c>
      <c r="AF605" s="0" t="n">
        <v>111.8</v>
      </c>
      <c r="AG605" s="0" t="n">
        <v>130.4</v>
      </c>
      <c r="AH605" s="0" t="n">
        <v>130.4</v>
      </c>
      <c r="AI605" s="0" t="n">
        <v>317.1</v>
      </c>
      <c r="AJ605" s="0" t="n">
        <v>111.8</v>
      </c>
      <c r="AK605" s="0" t="n">
        <v>93.1</v>
      </c>
      <c r="AL605" s="0" t="n">
        <v>111.8</v>
      </c>
      <c r="AM605" s="0" t="n">
        <v>635.8</v>
      </c>
      <c r="AN605" s="0" t="n">
        <v>205</v>
      </c>
      <c r="AO605" s="0" t="n">
        <v>149</v>
      </c>
      <c r="AP605" s="0" t="n">
        <v>149</v>
      </c>
      <c r="AQ605" s="0" t="n">
        <v>55.9</v>
      </c>
      <c r="AR605" s="0" t="n">
        <v>186.4</v>
      </c>
      <c r="AS605" s="0" t="n">
        <v>0</v>
      </c>
      <c r="AT605" s="0" t="n">
        <v>111.8</v>
      </c>
      <c r="AU605" s="0" t="n">
        <v>711</v>
      </c>
      <c r="AV605" s="0" t="n">
        <v>0</v>
      </c>
      <c r="AW605" s="0" t="n">
        <v>0</v>
      </c>
      <c r="AX605" s="0" t="n">
        <v>186.4</v>
      </c>
      <c r="AY605" s="0" t="n">
        <v>18.6</v>
      </c>
      <c r="AZ605" s="0" t="n">
        <v>354.5</v>
      </c>
      <c r="BA605" s="0" t="n">
        <v>111.8</v>
      </c>
      <c r="BB605" s="0" t="n">
        <v>149</v>
      </c>
    </row>
    <row r="606" customFormat="false" ht="13.8" hidden="false" customHeight="false" outlineLevel="0" collapsed="false">
      <c r="A606" s="17" t="n">
        <v>44046.6944444444</v>
      </c>
      <c r="B606" s="18" t="n">
        <f aca="false">DATE(YEAR(A606),MONTH(A606),DAY(A606))</f>
        <v>44046</v>
      </c>
      <c r="C606" s="0" t="n">
        <v>130.4</v>
      </c>
      <c r="D606" s="0" t="n">
        <v>130.4</v>
      </c>
      <c r="E606" s="0" t="n">
        <v>130.4</v>
      </c>
      <c r="F606" s="0" t="n">
        <f aca="false">AVERAGE(C606:E606)</f>
        <v>130.4</v>
      </c>
      <c r="G606" s="0" t="n">
        <v>335.8</v>
      </c>
      <c r="H606" s="0" t="n">
        <v>111.8</v>
      </c>
      <c r="I606" s="0" t="n">
        <v>111.8</v>
      </c>
      <c r="J606" s="0" t="n">
        <v>130.4</v>
      </c>
      <c r="K606" s="0" t="n">
        <v>37.2</v>
      </c>
      <c r="L606" s="0" t="n">
        <v>130.4</v>
      </c>
      <c r="M606" s="0" t="n">
        <v>74.5</v>
      </c>
      <c r="N606" s="0" t="n">
        <v>130.4</v>
      </c>
      <c r="O606" s="0" t="n">
        <v>18.6</v>
      </c>
      <c r="P606" s="0" t="n">
        <v>0</v>
      </c>
      <c r="Q606" s="0" t="n">
        <v>74.5</v>
      </c>
      <c r="R606" s="0" t="n">
        <v>74.5</v>
      </c>
      <c r="S606" s="0" t="n">
        <v>130.4</v>
      </c>
      <c r="T606" s="0" t="n">
        <v>93.1</v>
      </c>
      <c r="U606" s="0" t="n">
        <v>37.2</v>
      </c>
      <c r="V606" s="0" t="n">
        <v>205</v>
      </c>
      <c r="W606" s="0" t="n">
        <v>74.5</v>
      </c>
      <c r="X606" s="0" t="n">
        <v>74.5</v>
      </c>
      <c r="Y606" s="0" t="n">
        <v>55.9</v>
      </c>
      <c r="Z606" s="0" t="n">
        <v>0</v>
      </c>
      <c r="AA606" s="0" t="n">
        <v>0</v>
      </c>
      <c r="AB606" s="0" t="n">
        <v>74.5</v>
      </c>
      <c r="AC606" s="0" t="n">
        <v>74.5</v>
      </c>
      <c r="AD606" s="0" t="n">
        <v>74.5</v>
      </c>
      <c r="AE606" s="0" t="n">
        <v>1126</v>
      </c>
      <c r="AF606" s="0" t="n">
        <v>74.5</v>
      </c>
      <c r="AG606" s="0" t="n">
        <v>93.1</v>
      </c>
      <c r="AH606" s="0" t="n">
        <v>111.8</v>
      </c>
      <c r="AI606" s="0" t="n">
        <v>354.5</v>
      </c>
      <c r="AJ606" s="0" t="n">
        <v>111.8</v>
      </c>
      <c r="AK606" s="0" t="n">
        <v>93.1</v>
      </c>
      <c r="AL606" s="0" t="n">
        <v>93.1</v>
      </c>
      <c r="AM606" s="0" t="n">
        <v>767.4</v>
      </c>
      <c r="AN606" s="0" t="n">
        <v>186.4</v>
      </c>
      <c r="AO606" s="0" t="n">
        <v>130.4</v>
      </c>
      <c r="AP606" s="0" t="n">
        <v>149</v>
      </c>
      <c r="AQ606" s="0" t="n">
        <v>37.2</v>
      </c>
      <c r="AR606" s="0" t="n">
        <v>130.4</v>
      </c>
      <c r="AS606" s="0" t="n">
        <v>0</v>
      </c>
      <c r="AT606" s="0" t="n">
        <v>111.8</v>
      </c>
      <c r="AU606" s="0" t="n">
        <v>1069.2</v>
      </c>
      <c r="AV606" s="0" t="n">
        <v>0</v>
      </c>
      <c r="AW606" s="0" t="n">
        <v>0</v>
      </c>
      <c r="AX606" s="0" t="n">
        <v>205</v>
      </c>
      <c r="AY606" s="0" t="n">
        <v>18.6</v>
      </c>
      <c r="AZ606" s="0" t="n">
        <v>429.4</v>
      </c>
      <c r="BA606" s="0" t="n">
        <v>93.1</v>
      </c>
      <c r="BB606" s="0" t="n">
        <v>130.4</v>
      </c>
    </row>
    <row r="607" customFormat="false" ht="13.8" hidden="false" customHeight="false" outlineLevel="0" collapsed="false">
      <c r="A607" s="17" t="n">
        <v>44046.6951388889</v>
      </c>
      <c r="B607" s="18" t="n">
        <f aca="false">DATE(YEAR(A607),MONTH(A607),DAY(A607))</f>
        <v>44046</v>
      </c>
      <c r="C607" s="0" t="n">
        <v>130.4</v>
      </c>
      <c r="D607" s="0" t="n">
        <v>130.4</v>
      </c>
      <c r="E607" s="0" t="n">
        <v>111.8</v>
      </c>
      <c r="F607" s="0" t="n">
        <f aca="false">AVERAGE(C607:E607)</f>
        <v>124.2</v>
      </c>
      <c r="G607" s="0" t="n">
        <v>466.9</v>
      </c>
      <c r="H607" s="0" t="n">
        <v>130.4</v>
      </c>
      <c r="I607" s="0" t="n">
        <v>111.8</v>
      </c>
      <c r="J607" s="0" t="n">
        <v>130.4</v>
      </c>
      <c r="K607" s="0" t="n">
        <v>18.6</v>
      </c>
      <c r="L607" s="0" t="n">
        <v>130.4</v>
      </c>
      <c r="M607" s="0" t="n">
        <v>74.5</v>
      </c>
      <c r="N607" s="0" t="n">
        <v>111.8</v>
      </c>
      <c r="O607" s="0" t="n">
        <v>55.9</v>
      </c>
      <c r="P607" s="0" t="n">
        <v>0</v>
      </c>
      <c r="Q607" s="0" t="n">
        <v>55.9</v>
      </c>
      <c r="R607" s="0" t="n">
        <v>93.1</v>
      </c>
      <c r="S607" s="0" t="n">
        <v>111.8</v>
      </c>
      <c r="T607" s="0" t="n">
        <v>149</v>
      </c>
      <c r="U607" s="0" t="n">
        <v>55.9</v>
      </c>
      <c r="V607" s="0" t="n">
        <v>205</v>
      </c>
      <c r="W607" s="0" t="n">
        <v>93.1</v>
      </c>
      <c r="X607" s="0" t="n">
        <v>55.9</v>
      </c>
      <c r="Y607" s="0" t="n">
        <v>74.5</v>
      </c>
      <c r="Z607" s="0" t="n">
        <v>0</v>
      </c>
      <c r="AA607" s="0" t="n">
        <v>0</v>
      </c>
      <c r="AB607" s="0" t="n">
        <v>74.5</v>
      </c>
      <c r="AC607" s="0" t="n">
        <v>74.5</v>
      </c>
      <c r="AD607" s="0" t="n">
        <v>74.5</v>
      </c>
      <c r="AE607" s="0" t="n">
        <v>1126</v>
      </c>
      <c r="AF607" s="0" t="n">
        <v>74.5</v>
      </c>
      <c r="AG607" s="0" t="n">
        <v>93.1</v>
      </c>
      <c r="AH607" s="0" t="n">
        <v>93.1</v>
      </c>
      <c r="AI607" s="0" t="n">
        <v>335.8</v>
      </c>
      <c r="AJ607" s="0" t="n">
        <v>93.1</v>
      </c>
      <c r="AK607" s="0" t="n">
        <v>93.1</v>
      </c>
      <c r="AL607" s="0" t="n">
        <v>111.8</v>
      </c>
      <c r="AM607" s="0" t="n">
        <v>842.7</v>
      </c>
      <c r="AN607" s="0" t="n">
        <v>149</v>
      </c>
      <c r="AO607" s="0" t="n">
        <v>111.8</v>
      </c>
      <c r="AP607" s="0" t="n">
        <v>111.8</v>
      </c>
      <c r="AQ607" s="0" t="n">
        <v>37.2</v>
      </c>
      <c r="AR607" s="0" t="n">
        <v>130.4</v>
      </c>
      <c r="AS607" s="0" t="n">
        <v>0</v>
      </c>
      <c r="AT607" s="0" t="n">
        <v>93.1</v>
      </c>
      <c r="AU607" s="0" t="n">
        <v>1126</v>
      </c>
      <c r="AV607" s="0" t="n">
        <v>0</v>
      </c>
      <c r="AW607" s="0" t="n">
        <v>0</v>
      </c>
      <c r="AX607" s="0" t="n">
        <v>205</v>
      </c>
      <c r="AY607" s="0" t="n">
        <v>37.2</v>
      </c>
      <c r="AZ607" s="0" t="n">
        <v>0</v>
      </c>
      <c r="BA607" s="0" t="n">
        <v>74.5</v>
      </c>
      <c r="BB607" s="0" t="n">
        <v>130.4</v>
      </c>
    </row>
    <row r="608" customFormat="false" ht="13.8" hidden="false" customHeight="false" outlineLevel="0" collapsed="false">
      <c r="A608" s="17" t="n">
        <v>44046.6958333333</v>
      </c>
      <c r="B608" s="18" t="n">
        <f aca="false">DATE(YEAR(A608),MONTH(A608),DAY(A608))</f>
        <v>44046</v>
      </c>
      <c r="C608" s="0" t="n">
        <v>111.8</v>
      </c>
      <c r="D608" s="0" t="n">
        <v>130.4</v>
      </c>
      <c r="E608" s="0" t="n">
        <v>111.8</v>
      </c>
      <c r="F608" s="0" t="n">
        <f aca="false">AVERAGE(C608:E608)</f>
        <v>118</v>
      </c>
      <c r="G608" s="0" t="n">
        <v>1031.4</v>
      </c>
      <c r="H608" s="0" t="n">
        <v>111.8</v>
      </c>
      <c r="I608" s="0" t="n">
        <v>74.5</v>
      </c>
      <c r="J608" s="0" t="n">
        <v>93.1</v>
      </c>
      <c r="K608" s="0" t="n">
        <v>37.2</v>
      </c>
      <c r="L608" s="0" t="n">
        <v>74.5</v>
      </c>
      <c r="M608" s="0" t="n">
        <v>55.9</v>
      </c>
      <c r="N608" s="0" t="n">
        <v>93.1</v>
      </c>
      <c r="O608" s="0" t="n">
        <v>74.5</v>
      </c>
      <c r="P608" s="0" t="n">
        <v>0</v>
      </c>
      <c r="Q608" s="0" t="n">
        <v>74.5</v>
      </c>
      <c r="R608" s="0" t="n">
        <v>55.9</v>
      </c>
      <c r="S608" s="0" t="n">
        <v>74.5</v>
      </c>
      <c r="T608" s="0" t="n">
        <v>93.1</v>
      </c>
      <c r="U608" s="0" t="n">
        <v>37.2</v>
      </c>
      <c r="V608" s="0" t="n">
        <v>167.7</v>
      </c>
      <c r="W608" s="0" t="n">
        <v>93.1</v>
      </c>
      <c r="X608" s="0" t="n">
        <v>55.9</v>
      </c>
      <c r="Y608" s="0" t="n">
        <v>55.9</v>
      </c>
      <c r="Z608" s="0" t="n">
        <v>0</v>
      </c>
      <c r="AA608" s="0" t="n">
        <v>0</v>
      </c>
      <c r="AB608" s="0" t="n">
        <v>55.9</v>
      </c>
      <c r="AC608" s="0" t="n">
        <v>74.5</v>
      </c>
      <c r="AD608" s="0" t="n">
        <v>74.5</v>
      </c>
      <c r="AE608" s="0" t="n">
        <v>1126</v>
      </c>
      <c r="AF608" s="0" t="n">
        <v>55.9</v>
      </c>
      <c r="AG608" s="0" t="n">
        <v>74.5</v>
      </c>
      <c r="AH608" s="0" t="n">
        <v>93.1</v>
      </c>
      <c r="AI608" s="0" t="n">
        <v>335.8</v>
      </c>
      <c r="AJ608" s="0" t="n">
        <v>93.1</v>
      </c>
      <c r="AK608" s="0" t="n">
        <v>93.1</v>
      </c>
      <c r="AL608" s="0" t="n">
        <v>111.8</v>
      </c>
      <c r="AM608" s="0" t="n">
        <v>748.6</v>
      </c>
      <c r="AN608" s="0" t="n">
        <v>130.4</v>
      </c>
      <c r="AO608" s="0" t="n">
        <v>93.1</v>
      </c>
      <c r="AP608" s="0" t="n">
        <v>111.8</v>
      </c>
      <c r="AQ608" s="0" t="n">
        <v>37.2</v>
      </c>
      <c r="AR608" s="0" t="n">
        <v>93.1</v>
      </c>
      <c r="AS608" s="0" t="n">
        <v>0</v>
      </c>
      <c r="AT608" s="0" t="n">
        <v>74.5</v>
      </c>
      <c r="AU608" s="0" t="n">
        <v>1126</v>
      </c>
      <c r="AV608" s="0" t="n">
        <v>0</v>
      </c>
      <c r="AW608" s="0" t="n">
        <v>0</v>
      </c>
      <c r="AX608" s="0" t="n">
        <v>205</v>
      </c>
      <c r="AY608" s="0" t="n">
        <v>37.2</v>
      </c>
      <c r="AZ608" s="0" t="n">
        <v>0</v>
      </c>
      <c r="BA608" s="0" t="n">
        <v>74.5</v>
      </c>
      <c r="BB608" s="0" t="n">
        <v>111.8</v>
      </c>
    </row>
    <row r="609" customFormat="false" ht="13.8" hidden="false" customHeight="false" outlineLevel="0" collapsed="false">
      <c r="A609" s="17" t="n">
        <v>44046.6965277778</v>
      </c>
      <c r="B609" s="18" t="n">
        <f aca="false">DATE(YEAR(A609),MONTH(A609),DAY(A609))</f>
        <v>44046</v>
      </c>
      <c r="C609" s="0" t="n">
        <v>130.4</v>
      </c>
      <c r="D609" s="0" t="n">
        <v>149</v>
      </c>
      <c r="E609" s="0" t="n">
        <v>130.4</v>
      </c>
      <c r="F609" s="0" t="n">
        <f aca="false">AVERAGE(C609:E609)</f>
        <v>136.6</v>
      </c>
      <c r="G609" s="0" t="n">
        <v>1107.1</v>
      </c>
      <c r="H609" s="0" t="n">
        <v>149</v>
      </c>
      <c r="I609" s="0" t="n">
        <v>93.1</v>
      </c>
      <c r="J609" s="0" t="n">
        <v>149</v>
      </c>
      <c r="K609" s="0" t="n">
        <v>37.2</v>
      </c>
      <c r="L609" s="0" t="n">
        <v>111.8</v>
      </c>
      <c r="M609" s="0" t="n">
        <v>111.8</v>
      </c>
      <c r="N609" s="0" t="n">
        <v>130.4</v>
      </c>
      <c r="O609" s="0" t="n">
        <v>93.1</v>
      </c>
      <c r="P609" s="0" t="n">
        <v>0</v>
      </c>
      <c r="Q609" s="0" t="n">
        <v>93.1</v>
      </c>
      <c r="R609" s="0" t="n">
        <v>74.5</v>
      </c>
      <c r="S609" s="0" t="n">
        <v>111.8</v>
      </c>
      <c r="T609" s="0" t="n">
        <v>149</v>
      </c>
      <c r="U609" s="0" t="n">
        <v>55.9</v>
      </c>
      <c r="V609" s="0" t="n">
        <v>261.1</v>
      </c>
      <c r="W609" s="0" t="n">
        <v>111.8</v>
      </c>
      <c r="X609" s="0" t="n">
        <v>74.5</v>
      </c>
      <c r="Y609" s="0" t="n">
        <v>74.5</v>
      </c>
      <c r="Z609" s="0" t="n">
        <v>0</v>
      </c>
      <c r="AA609" s="0" t="n">
        <v>0</v>
      </c>
      <c r="AB609" s="0" t="n">
        <v>93.1</v>
      </c>
      <c r="AC609" s="0" t="n">
        <v>74.5</v>
      </c>
      <c r="AD609" s="0" t="n">
        <v>93.1</v>
      </c>
      <c r="AE609" s="0" t="n">
        <v>1126</v>
      </c>
      <c r="AF609" s="0" t="n">
        <v>74.5</v>
      </c>
      <c r="AG609" s="0" t="n">
        <v>93.1</v>
      </c>
      <c r="AH609" s="0" t="n">
        <v>111.8</v>
      </c>
      <c r="AI609" s="0" t="n">
        <v>373.2</v>
      </c>
      <c r="AJ609" s="0" t="n">
        <v>130.4</v>
      </c>
      <c r="AK609" s="0" t="n">
        <v>93.1</v>
      </c>
      <c r="AL609" s="0" t="n">
        <v>130.4</v>
      </c>
      <c r="AM609" s="0" t="n">
        <v>673.3</v>
      </c>
      <c r="AN609" s="0" t="n">
        <v>130.4</v>
      </c>
      <c r="AO609" s="0" t="n">
        <v>93.1</v>
      </c>
      <c r="AP609" s="0" t="n">
        <v>149</v>
      </c>
      <c r="AQ609" s="0" t="n">
        <v>37.2</v>
      </c>
      <c r="AR609" s="0" t="n">
        <v>149</v>
      </c>
      <c r="AS609" s="0" t="n">
        <v>0</v>
      </c>
      <c r="AT609" s="0" t="n">
        <v>93.1</v>
      </c>
      <c r="AU609" s="0" t="n">
        <v>1126</v>
      </c>
      <c r="AV609" s="0" t="n">
        <v>0</v>
      </c>
      <c r="AW609" s="0" t="n">
        <v>0</v>
      </c>
      <c r="AX609" s="0" t="n">
        <v>317.1</v>
      </c>
      <c r="AY609" s="0" t="n">
        <v>37.2</v>
      </c>
      <c r="AZ609" s="0" t="n">
        <v>0</v>
      </c>
      <c r="BA609" s="0" t="n">
        <v>111.8</v>
      </c>
      <c r="BB609" s="0" t="n">
        <v>111.8</v>
      </c>
    </row>
    <row r="610" customFormat="false" ht="13.8" hidden="false" customHeight="false" outlineLevel="0" collapsed="false">
      <c r="A610" s="17" t="n">
        <v>44046.6972222222</v>
      </c>
      <c r="B610" s="18" t="n">
        <f aca="false">DATE(YEAR(A610),MONTH(A610),DAY(A610))</f>
        <v>44046</v>
      </c>
      <c r="C610" s="0" t="n">
        <v>130.4</v>
      </c>
      <c r="D610" s="0" t="n">
        <v>130.4</v>
      </c>
      <c r="E610" s="0" t="n">
        <v>130.4</v>
      </c>
      <c r="F610" s="0" t="n">
        <f aca="false">AVERAGE(C610:E610)</f>
        <v>130.4</v>
      </c>
      <c r="G610" s="0" t="n">
        <v>1126</v>
      </c>
      <c r="H610" s="0" t="n">
        <v>130.4</v>
      </c>
      <c r="I610" s="0" t="n">
        <v>93.1</v>
      </c>
      <c r="J610" s="0" t="n">
        <v>130.4</v>
      </c>
      <c r="K610" s="0" t="n">
        <v>55.9</v>
      </c>
      <c r="L610" s="0" t="n">
        <v>93.1</v>
      </c>
      <c r="M610" s="0" t="n">
        <v>111.8</v>
      </c>
      <c r="N610" s="0" t="n">
        <v>149</v>
      </c>
      <c r="O610" s="0" t="n">
        <v>186.4</v>
      </c>
      <c r="P610" s="0" t="n">
        <v>0</v>
      </c>
      <c r="Q610" s="0" t="n">
        <v>93.1</v>
      </c>
      <c r="R610" s="0" t="n">
        <v>93.1</v>
      </c>
      <c r="S610" s="0" t="n">
        <v>93.1</v>
      </c>
      <c r="T610" s="0" t="n">
        <v>167.7</v>
      </c>
      <c r="U610" s="0" t="n">
        <v>74.5</v>
      </c>
      <c r="V610" s="0" t="n">
        <v>223.7</v>
      </c>
      <c r="W610" s="0" t="n">
        <v>149</v>
      </c>
      <c r="X610" s="0" t="n">
        <v>93.1</v>
      </c>
      <c r="Y610" s="0" t="n">
        <v>93.1</v>
      </c>
      <c r="Z610" s="0" t="n">
        <v>0</v>
      </c>
      <c r="AA610" s="0" t="n">
        <v>18.6</v>
      </c>
      <c r="AB610" s="0" t="n">
        <v>93.1</v>
      </c>
      <c r="AC610" s="0" t="n">
        <v>93.1</v>
      </c>
      <c r="AD610" s="0" t="n">
        <v>111.8</v>
      </c>
      <c r="AE610" s="0" t="n">
        <v>1126</v>
      </c>
      <c r="AF610" s="0" t="n">
        <v>74.5</v>
      </c>
      <c r="AG610" s="0" t="n">
        <v>111.8</v>
      </c>
      <c r="AH610" s="0" t="n">
        <v>111.8</v>
      </c>
      <c r="AI610" s="0" t="n">
        <v>373.2</v>
      </c>
      <c r="AJ610" s="0" t="n">
        <v>111.8</v>
      </c>
      <c r="AK610" s="0" t="n">
        <v>111.8</v>
      </c>
      <c r="AL610" s="0" t="n">
        <v>130.4</v>
      </c>
      <c r="AM610" s="0" t="n">
        <v>1012.5</v>
      </c>
      <c r="AN610" s="0" t="n">
        <v>149</v>
      </c>
      <c r="AO610" s="0" t="n">
        <v>93.1</v>
      </c>
      <c r="AP610" s="0" t="n">
        <v>130.4</v>
      </c>
      <c r="AQ610" s="0" t="n">
        <v>55.9</v>
      </c>
      <c r="AR610" s="0" t="n">
        <v>130.4</v>
      </c>
      <c r="AS610" s="0" t="n">
        <v>0</v>
      </c>
      <c r="AT610" s="0" t="n">
        <v>93.1</v>
      </c>
      <c r="AU610" s="0" t="n">
        <v>1126</v>
      </c>
      <c r="AV610" s="0" t="n">
        <v>0</v>
      </c>
      <c r="AW610" s="0" t="n">
        <v>0</v>
      </c>
      <c r="AX610" s="0" t="n">
        <v>223.7</v>
      </c>
      <c r="AY610" s="0" t="n">
        <v>93.1</v>
      </c>
      <c r="AZ610" s="0" t="n">
        <v>0</v>
      </c>
      <c r="BA610" s="0" t="n">
        <v>111.8</v>
      </c>
      <c r="BB610" s="0" t="n">
        <v>130.4</v>
      </c>
    </row>
    <row r="611" customFormat="false" ht="13.8" hidden="false" customHeight="false" outlineLevel="0" collapsed="false">
      <c r="A611" s="17" t="n">
        <v>44046.6979166667</v>
      </c>
      <c r="B611" s="18" t="n">
        <f aca="false">DATE(YEAR(A611),MONTH(A611),DAY(A611))</f>
        <v>44046</v>
      </c>
      <c r="C611" s="0" t="n">
        <v>74.5</v>
      </c>
      <c r="D611" s="0" t="n">
        <v>74.5</v>
      </c>
      <c r="E611" s="0" t="n">
        <v>74.5</v>
      </c>
      <c r="F611" s="0" t="n">
        <f aca="false">AVERAGE(C611:E611)</f>
        <v>74.5</v>
      </c>
      <c r="G611" s="0" t="n">
        <v>1126</v>
      </c>
      <c r="H611" s="0" t="n">
        <v>74.5</v>
      </c>
      <c r="I611" s="0" t="n">
        <v>55.9</v>
      </c>
      <c r="J611" s="0" t="n">
        <v>74.5</v>
      </c>
      <c r="K611" s="0" t="n">
        <v>111.8</v>
      </c>
      <c r="L611" s="0" t="n">
        <v>37.2</v>
      </c>
      <c r="M611" s="0" t="n">
        <v>93.1</v>
      </c>
      <c r="N611" s="0" t="n">
        <v>74.5</v>
      </c>
      <c r="O611" s="0" t="n">
        <v>261.1</v>
      </c>
      <c r="P611" s="0" t="n">
        <v>0</v>
      </c>
      <c r="Q611" s="0" t="n">
        <v>55.9</v>
      </c>
      <c r="R611" s="0" t="n">
        <v>55.9</v>
      </c>
      <c r="S611" s="0" t="n">
        <v>130.4</v>
      </c>
      <c r="T611" s="0" t="n">
        <v>55.9</v>
      </c>
      <c r="U611" s="0" t="n">
        <v>37.2</v>
      </c>
      <c r="V611" s="0" t="n">
        <v>74.5</v>
      </c>
      <c r="W611" s="0" t="n">
        <v>111.8</v>
      </c>
      <c r="X611" s="0" t="n">
        <v>74.5</v>
      </c>
      <c r="Y611" s="0" t="n">
        <v>74.5</v>
      </c>
      <c r="Z611" s="0" t="n">
        <v>0</v>
      </c>
      <c r="AA611" s="0" t="n">
        <v>0</v>
      </c>
      <c r="AB611" s="0" t="n">
        <v>74.5</v>
      </c>
      <c r="AC611" s="0" t="n">
        <v>74.5</v>
      </c>
      <c r="AD611" s="0" t="n">
        <v>55.9</v>
      </c>
      <c r="AE611" s="0" t="n">
        <v>1126</v>
      </c>
      <c r="AF611" s="0" t="n">
        <v>55.9</v>
      </c>
      <c r="AG611" s="0" t="n">
        <v>55.9</v>
      </c>
      <c r="AH611" s="0" t="n">
        <v>74.5</v>
      </c>
      <c r="AI611" s="0" t="n">
        <v>298.4</v>
      </c>
      <c r="AJ611" s="0" t="n">
        <v>74.5</v>
      </c>
      <c r="AK611" s="0" t="n">
        <v>55.9</v>
      </c>
      <c r="AL611" s="0" t="n">
        <v>55.9</v>
      </c>
      <c r="AM611" s="0" t="n">
        <v>918.2</v>
      </c>
      <c r="AN611" s="0" t="n">
        <v>130.4</v>
      </c>
      <c r="AO611" s="0" t="n">
        <v>93.1</v>
      </c>
      <c r="AP611" s="0" t="n">
        <v>93.1</v>
      </c>
      <c r="AQ611" s="0" t="n">
        <v>37.2</v>
      </c>
      <c r="AR611" s="0" t="n">
        <v>93.1</v>
      </c>
      <c r="AS611" s="0" t="n">
        <v>0</v>
      </c>
      <c r="AT611" s="0" t="n">
        <v>74.5</v>
      </c>
      <c r="AU611" s="0" t="n">
        <v>1107.1</v>
      </c>
      <c r="AV611" s="0" t="n">
        <v>0</v>
      </c>
      <c r="AW611" s="0" t="n">
        <v>0</v>
      </c>
      <c r="AX611" s="0" t="n">
        <v>130.4</v>
      </c>
      <c r="AY611" s="0" t="n">
        <v>205</v>
      </c>
      <c r="AZ611" s="0" t="n">
        <v>0</v>
      </c>
      <c r="BA611" s="0" t="n">
        <v>93.1</v>
      </c>
      <c r="BB611" s="0" t="n">
        <v>93.1</v>
      </c>
    </row>
    <row r="612" customFormat="false" ht="13.8" hidden="false" customHeight="false" outlineLevel="0" collapsed="false">
      <c r="A612" s="17" t="n">
        <v>44046.6986111111</v>
      </c>
      <c r="B612" s="18" t="n">
        <f aca="false">DATE(YEAR(A612),MONTH(A612),DAY(A612))</f>
        <v>44046</v>
      </c>
      <c r="C612" s="0" t="n">
        <v>93.1</v>
      </c>
      <c r="D612" s="0" t="n">
        <v>111.8</v>
      </c>
      <c r="E612" s="0" t="n">
        <v>93.1</v>
      </c>
      <c r="F612" s="0" t="n">
        <f aca="false">AVERAGE(C612:E612)</f>
        <v>99.3333333333333</v>
      </c>
      <c r="G612" s="0" t="n">
        <v>1126</v>
      </c>
      <c r="H612" s="0" t="n">
        <v>74.5</v>
      </c>
      <c r="I612" s="0" t="n">
        <v>55.9</v>
      </c>
      <c r="J612" s="0" t="n">
        <v>74.5</v>
      </c>
      <c r="K612" s="0" t="n">
        <v>130.4</v>
      </c>
      <c r="L612" s="0" t="n">
        <v>37.2</v>
      </c>
      <c r="M612" s="0" t="n">
        <v>55.9</v>
      </c>
      <c r="N612" s="0" t="n">
        <v>55.9</v>
      </c>
      <c r="O612" s="0" t="n">
        <v>261.1</v>
      </c>
      <c r="P612" s="0" t="n">
        <v>0</v>
      </c>
      <c r="Q612" s="0" t="n">
        <v>55.9</v>
      </c>
      <c r="R612" s="0" t="n">
        <v>37.2</v>
      </c>
      <c r="S612" s="0" t="n">
        <v>93.1</v>
      </c>
      <c r="T612" s="0" t="n">
        <v>74.5</v>
      </c>
      <c r="U612" s="0" t="n">
        <v>18.6</v>
      </c>
      <c r="V612" s="0" t="n">
        <v>55.9</v>
      </c>
      <c r="W612" s="0" t="n">
        <v>93.1</v>
      </c>
      <c r="X612" s="0" t="n">
        <v>74.5</v>
      </c>
      <c r="Y612" s="0" t="n">
        <v>55.9</v>
      </c>
      <c r="Z612" s="0" t="n">
        <v>0</v>
      </c>
      <c r="AA612" s="0" t="n">
        <v>0</v>
      </c>
      <c r="AB612" s="0" t="n">
        <v>37.2</v>
      </c>
      <c r="AC612" s="0" t="n">
        <v>74.5</v>
      </c>
      <c r="AD612" s="0" t="n">
        <v>37.2</v>
      </c>
      <c r="AE612" s="0" t="n">
        <v>1126</v>
      </c>
      <c r="AF612" s="0" t="n">
        <v>18.6</v>
      </c>
      <c r="AG612" s="0" t="n">
        <v>55.9</v>
      </c>
      <c r="AH612" s="0" t="n">
        <v>37.2</v>
      </c>
      <c r="AI612" s="0" t="n">
        <v>279.7</v>
      </c>
      <c r="AJ612" s="0" t="n">
        <v>74.5</v>
      </c>
      <c r="AK612" s="0" t="n">
        <v>55.9</v>
      </c>
      <c r="AL612" s="0" t="n">
        <v>74.5</v>
      </c>
      <c r="AM612" s="0" t="n">
        <v>899.3</v>
      </c>
      <c r="AN612" s="0" t="n">
        <v>74.5</v>
      </c>
      <c r="AO612" s="0" t="n">
        <v>55.9</v>
      </c>
      <c r="AP612" s="0" t="n">
        <v>74.5</v>
      </c>
      <c r="AQ612" s="0" t="n">
        <v>37.2</v>
      </c>
      <c r="AR612" s="0" t="n">
        <v>74.5</v>
      </c>
      <c r="AS612" s="0" t="n">
        <v>0</v>
      </c>
      <c r="AT612" s="0" t="n">
        <v>37.2</v>
      </c>
      <c r="AU612" s="0" t="n">
        <v>1126</v>
      </c>
      <c r="AV612" s="0" t="n">
        <v>0</v>
      </c>
      <c r="AW612" s="0" t="n">
        <v>0</v>
      </c>
      <c r="AX612" s="0" t="n">
        <v>93.1</v>
      </c>
      <c r="AY612" s="0" t="n">
        <v>93.1</v>
      </c>
      <c r="AZ612" s="0" t="n">
        <v>0</v>
      </c>
      <c r="BA612" s="0" t="n">
        <v>55.9</v>
      </c>
      <c r="BB612" s="0" t="n">
        <v>55.9</v>
      </c>
    </row>
    <row r="613" customFormat="false" ht="13.8" hidden="false" customHeight="false" outlineLevel="0" collapsed="false">
      <c r="A613" s="17" t="n">
        <v>44046.6993055556</v>
      </c>
      <c r="B613" s="18" t="n">
        <f aca="false">DATE(YEAR(A613),MONTH(A613),DAY(A613))</f>
        <v>44046</v>
      </c>
      <c r="C613" s="0" t="n">
        <v>74.5</v>
      </c>
      <c r="D613" s="0" t="n">
        <v>93.1</v>
      </c>
      <c r="E613" s="0" t="n">
        <v>74.5</v>
      </c>
      <c r="F613" s="0" t="n">
        <f aca="false">AVERAGE(C613:E613)</f>
        <v>80.7</v>
      </c>
      <c r="G613" s="0" t="n">
        <v>1126</v>
      </c>
      <c r="H613" s="0" t="n">
        <v>93.1</v>
      </c>
      <c r="I613" s="0" t="n">
        <v>93.1</v>
      </c>
      <c r="J613" s="0" t="n">
        <v>93.1</v>
      </c>
      <c r="K613" s="0" t="n">
        <v>149</v>
      </c>
      <c r="L613" s="0" t="n">
        <v>37.2</v>
      </c>
      <c r="M613" s="0" t="n">
        <v>74.5</v>
      </c>
      <c r="N613" s="0" t="n">
        <v>55.9</v>
      </c>
      <c r="O613" s="0" t="n">
        <v>205</v>
      </c>
      <c r="P613" s="0" t="n">
        <v>0</v>
      </c>
      <c r="Q613" s="0" t="n">
        <v>37.2</v>
      </c>
      <c r="R613" s="0" t="n">
        <v>37.2</v>
      </c>
      <c r="S613" s="0" t="n">
        <v>111.8</v>
      </c>
      <c r="T613" s="0" t="n">
        <v>55.9</v>
      </c>
      <c r="U613" s="0" t="n">
        <v>37.2</v>
      </c>
      <c r="V613" s="0" t="n">
        <v>93.1</v>
      </c>
      <c r="W613" s="0" t="n">
        <v>74.5</v>
      </c>
      <c r="X613" s="0" t="n">
        <v>18.6</v>
      </c>
      <c r="Y613" s="0" t="n">
        <v>74.5</v>
      </c>
      <c r="Z613" s="0" t="n">
        <v>0</v>
      </c>
      <c r="AA613" s="0" t="n">
        <v>0</v>
      </c>
      <c r="AB613" s="0" t="n">
        <v>55.9</v>
      </c>
      <c r="AC613" s="0" t="n">
        <v>55.9</v>
      </c>
      <c r="AD613" s="0" t="n">
        <v>37.2</v>
      </c>
      <c r="AE613" s="0" t="n">
        <v>1126</v>
      </c>
      <c r="AF613" s="0" t="n">
        <v>37.2</v>
      </c>
      <c r="AG613" s="0" t="n">
        <v>37.2</v>
      </c>
      <c r="AH613" s="0" t="n">
        <v>55.9</v>
      </c>
      <c r="AI613" s="0" t="n">
        <v>261.1</v>
      </c>
      <c r="AJ613" s="0" t="n">
        <v>74.5</v>
      </c>
      <c r="AK613" s="0" t="n">
        <v>74.5</v>
      </c>
      <c r="AL613" s="0" t="n">
        <v>74.5</v>
      </c>
      <c r="AM613" s="0" t="n">
        <v>842.7</v>
      </c>
      <c r="AN613" s="0" t="n">
        <v>37.2</v>
      </c>
      <c r="AO613" s="0" t="n">
        <v>55.9</v>
      </c>
      <c r="AP613" s="0" t="n">
        <v>37.2</v>
      </c>
      <c r="AQ613" s="0" t="n">
        <v>37.2</v>
      </c>
      <c r="AR613" s="0" t="n">
        <v>37.2</v>
      </c>
      <c r="AS613" s="0" t="n">
        <v>0</v>
      </c>
      <c r="AT613" s="0" t="n">
        <v>37.2</v>
      </c>
      <c r="AU613" s="0" t="n">
        <v>1126</v>
      </c>
      <c r="AV613" s="0" t="n">
        <v>0</v>
      </c>
      <c r="AW613" s="0" t="n">
        <v>0</v>
      </c>
      <c r="AX613" s="0" t="n">
        <v>93.1</v>
      </c>
      <c r="AY613" s="0" t="n">
        <v>55.9</v>
      </c>
      <c r="AZ613" s="0" t="n">
        <v>0</v>
      </c>
      <c r="BA613" s="0" t="n">
        <v>93.1</v>
      </c>
      <c r="BB613" s="0" t="n">
        <v>74.5</v>
      </c>
    </row>
    <row r="614" customFormat="false" ht="13.8" hidden="false" customHeight="false" outlineLevel="0" collapsed="false">
      <c r="A614" s="17" t="n">
        <v>44046.7</v>
      </c>
      <c r="B614" s="18" t="n">
        <f aca="false">DATE(YEAR(A614),MONTH(A614),DAY(A614))</f>
        <v>44046</v>
      </c>
      <c r="C614" s="0" t="n">
        <v>55.9</v>
      </c>
      <c r="D614" s="0" t="n">
        <v>37.2</v>
      </c>
      <c r="E614" s="0" t="n">
        <v>37.2</v>
      </c>
      <c r="F614" s="0" t="n">
        <f aca="false">AVERAGE(C614:E614)</f>
        <v>43.4333333333333</v>
      </c>
      <c r="G614" s="0" t="n">
        <v>1126</v>
      </c>
      <c r="H614" s="0" t="n">
        <v>37.2</v>
      </c>
      <c r="I614" s="0" t="n">
        <v>37.2</v>
      </c>
      <c r="J614" s="0" t="n">
        <v>37.2</v>
      </c>
      <c r="K614" s="0" t="n">
        <v>149</v>
      </c>
      <c r="L614" s="0" t="n">
        <v>18.6</v>
      </c>
      <c r="M614" s="0" t="n">
        <v>18.6</v>
      </c>
      <c r="N614" s="0" t="n">
        <v>37.2</v>
      </c>
      <c r="O614" s="0" t="n">
        <v>167.7</v>
      </c>
      <c r="P614" s="0" t="n">
        <v>0</v>
      </c>
      <c r="Q614" s="0" t="n">
        <v>18.6</v>
      </c>
      <c r="R614" s="0" t="n">
        <v>18.6</v>
      </c>
      <c r="S614" s="0" t="n">
        <v>74.5</v>
      </c>
      <c r="T614" s="0" t="n">
        <v>37.2</v>
      </c>
      <c r="U614" s="0" t="n">
        <v>18.6</v>
      </c>
      <c r="V614" s="0" t="n">
        <v>37.2</v>
      </c>
      <c r="W614" s="0" t="n">
        <v>55.9</v>
      </c>
      <c r="X614" s="0" t="n">
        <v>18.6</v>
      </c>
      <c r="Y614" s="0" t="n">
        <v>37.2</v>
      </c>
      <c r="Z614" s="0" t="n">
        <v>0</v>
      </c>
      <c r="AA614" s="0" t="n">
        <v>0</v>
      </c>
      <c r="AB614" s="0" t="n">
        <v>18.6</v>
      </c>
      <c r="AC614" s="0" t="n">
        <v>37.2</v>
      </c>
      <c r="AD614" s="0" t="n">
        <v>18.6</v>
      </c>
      <c r="AE614" s="0" t="n">
        <v>1126</v>
      </c>
      <c r="AF614" s="0" t="n">
        <v>18.6</v>
      </c>
      <c r="AG614" s="0" t="n">
        <v>37.2</v>
      </c>
      <c r="AH614" s="0" t="n">
        <v>37.2</v>
      </c>
      <c r="AI614" s="0" t="n">
        <v>223.7</v>
      </c>
      <c r="AJ614" s="0" t="n">
        <v>37.2</v>
      </c>
      <c r="AK614" s="0" t="n">
        <v>37.2</v>
      </c>
      <c r="AL614" s="0" t="n">
        <v>37.2</v>
      </c>
      <c r="AM614" s="0" t="n">
        <v>617</v>
      </c>
      <c r="AN614" s="0" t="n">
        <v>37.2</v>
      </c>
      <c r="AO614" s="0" t="n">
        <v>37.2</v>
      </c>
      <c r="AP614" s="0" t="n">
        <v>37.2</v>
      </c>
      <c r="AQ614" s="0" t="n">
        <v>18.6</v>
      </c>
      <c r="AR614" s="0" t="n">
        <v>37.2</v>
      </c>
      <c r="AS614" s="0" t="n">
        <v>0</v>
      </c>
      <c r="AT614" s="0" t="n">
        <v>37.2</v>
      </c>
      <c r="AU614" s="0" t="n">
        <v>1126</v>
      </c>
      <c r="AV614" s="0" t="n">
        <v>0</v>
      </c>
      <c r="AW614" s="0" t="n">
        <v>0</v>
      </c>
      <c r="AX614" s="0" t="n">
        <v>74.5</v>
      </c>
      <c r="AY614" s="0" t="n">
        <v>93.1</v>
      </c>
      <c r="AZ614" s="0" t="n">
        <v>0</v>
      </c>
      <c r="BA614" s="0" t="n">
        <v>55.9</v>
      </c>
      <c r="BB614" s="0" t="n">
        <v>37.2</v>
      </c>
    </row>
    <row r="615" customFormat="false" ht="13.8" hidden="false" customHeight="false" outlineLevel="0" collapsed="false">
      <c r="A615" s="17" t="n">
        <v>44046.7006944444</v>
      </c>
      <c r="B615" s="18" t="n">
        <f aca="false">DATE(YEAR(A615),MONTH(A615),DAY(A615))</f>
        <v>44046</v>
      </c>
      <c r="C615" s="0" t="n">
        <v>74.5</v>
      </c>
      <c r="D615" s="0" t="n">
        <v>93.1</v>
      </c>
      <c r="E615" s="0" t="n">
        <v>74.5</v>
      </c>
      <c r="F615" s="0" t="n">
        <f aca="false">AVERAGE(C615:E615)</f>
        <v>80.7</v>
      </c>
      <c r="G615" s="0" t="n">
        <v>1126</v>
      </c>
      <c r="H615" s="0" t="n">
        <v>55.9</v>
      </c>
      <c r="I615" s="0" t="n">
        <v>37.2</v>
      </c>
      <c r="J615" s="0" t="n">
        <v>74.5</v>
      </c>
      <c r="K615" s="0" t="n">
        <v>130.4</v>
      </c>
      <c r="L615" s="0" t="n">
        <v>37.2</v>
      </c>
      <c r="M615" s="0" t="n">
        <v>74.5</v>
      </c>
      <c r="N615" s="0" t="n">
        <v>74.5</v>
      </c>
      <c r="O615" s="0" t="n">
        <v>130.4</v>
      </c>
      <c r="P615" s="0" t="n">
        <v>0</v>
      </c>
      <c r="Q615" s="0" t="n">
        <v>37.2</v>
      </c>
      <c r="R615" s="0" t="n">
        <v>37.2</v>
      </c>
      <c r="S615" s="0" t="n">
        <v>74.5</v>
      </c>
      <c r="T615" s="0" t="n">
        <v>55.9</v>
      </c>
      <c r="U615" s="0" t="n">
        <v>37.2</v>
      </c>
      <c r="V615" s="0" t="n">
        <v>55.9</v>
      </c>
      <c r="W615" s="0" t="n">
        <v>37.2</v>
      </c>
      <c r="X615" s="0" t="n">
        <v>37.2</v>
      </c>
      <c r="Y615" s="0" t="n">
        <v>55.9</v>
      </c>
      <c r="Z615" s="0" t="n">
        <v>0</v>
      </c>
      <c r="AA615" s="0" t="n">
        <v>0</v>
      </c>
      <c r="AB615" s="0" t="n">
        <v>18.6</v>
      </c>
      <c r="AC615" s="0" t="n">
        <v>55.9</v>
      </c>
      <c r="AD615" s="0" t="n">
        <v>55.9</v>
      </c>
      <c r="AE615" s="0" t="n">
        <v>1126</v>
      </c>
      <c r="AF615" s="0" t="n">
        <v>18.6</v>
      </c>
      <c r="AG615" s="0" t="n">
        <v>37.2</v>
      </c>
      <c r="AH615" s="0" t="n">
        <v>55.9</v>
      </c>
      <c r="AI615" s="0" t="n">
        <v>223.7</v>
      </c>
      <c r="AJ615" s="0" t="n">
        <v>55.9</v>
      </c>
      <c r="AK615" s="0" t="n">
        <v>55.9</v>
      </c>
      <c r="AL615" s="0" t="n">
        <v>37.2</v>
      </c>
      <c r="AM615" s="0" t="n">
        <v>429.4</v>
      </c>
      <c r="AN615" s="0" t="n">
        <v>18.6</v>
      </c>
      <c r="AO615" s="0" t="n">
        <v>37.2</v>
      </c>
      <c r="AP615" s="0" t="n">
        <v>37.2</v>
      </c>
      <c r="AQ615" s="0" t="n">
        <v>37.2</v>
      </c>
      <c r="AR615" s="0" t="n">
        <v>37.2</v>
      </c>
      <c r="AS615" s="0" t="n">
        <v>0</v>
      </c>
      <c r="AT615" s="0" t="n">
        <v>18.6</v>
      </c>
      <c r="AU615" s="0" t="n">
        <v>1012.5</v>
      </c>
      <c r="AV615" s="0" t="n">
        <v>0</v>
      </c>
      <c r="AW615" s="0" t="n">
        <v>0</v>
      </c>
      <c r="AX615" s="0" t="n">
        <v>111.8</v>
      </c>
      <c r="AY615" s="0" t="n">
        <v>55.9</v>
      </c>
      <c r="AZ615" s="0" t="n">
        <v>0</v>
      </c>
      <c r="BA615" s="0" t="n">
        <v>74.5</v>
      </c>
      <c r="BB615" s="0" t="n">
        <v>55.9</v>
      </c>
    </row>
    <row r="616" customFormat="false" ht="13.8" hidden="false" customHeight="false" outlineLevel="0" collapsed="false">
      <c r="A616" s="17" t="n">
        <v>44046.7013888889</v>
      </c>
      <c r="B616" s="18" t="n">
        <f aca="false">DATE(YEAR(A616),MONTH(A616),DAY(A616))</f>
        <v>44046</v>
      </c>
      <c r="C616" s="0" t="n">
        <v>55.9</v>
      </c>
      <c r="D616" s="0" t="n">
        <v>55.9</v>
      </c>
      <c r="E616" s="0" t="n">
        <v>55.9</v>
      </c>
      <c r="F616" s="0" t="n">
        <f aca="false">AVERAGE(C616:E616)</f>
        <v>55.9</v>
      </c>
      <c r="G616" s="0" t="n">
        <v>1126</v>
      </c>
      <c r="H616" s="0" t="n">
        <v>74.5</v>
      </c>
      <c r="I616" s="0" t="n">
        <v>93.1</v>
      </c>
      <c r="J616" s="0" t="n">
        <v>74.5</v>
      </c>
      <c r="K616" s="0" t="n">
        <v>130.4</v>
      </c>
      <c r="L616" s="0" t="n">
        <v>18.6</v>
      </c>
      <c r="M616" s="0" t="n">
        <v>74.5</v>
      </c>
      <c r="N616" s="0" t="n">
        <v>74.5</v>
      </c>
      <c r="O616" s="0" t="n">
        <v>167.7</v>
      </c>
      <c r="P616" s="0" t="n">
        <v>0</v>
      </c>
      <c r="Q616" s="0" t="n">
        <v>55.9</v>
      </c>
      <c r="R616" s="0" t="n">
        <v>55.9</v>
      </c>
      <c r="S616" s="0" t="n">
        <v>74.5</v>
      </c>
      <c r="T616" s="0" t="n">
        <v>37.2</v>
      </c>
      <c r="U616" s="0" t="n">
        <v>37.2</v>
      </c>
      <c r="V616" s="0" t="n">
        <v>55.9</v>
      </c>
      <c r="W616" s="0" t="n">
        <v>55.9</v>
      </c>
      <c r="X616" s="0" t="n">
        <v>37.2</v>
      </c>
      <c r="Y616" s="0" t="n">
        <v>93.1</v>
      </c>
      <c r="Z616" s="0" t="n">
        <v>0</v>
      </c>
      <c r="AA616" s="0" t="n">
        <v>0</v>
      </c>
      <c r="AB616" s="0" t="n">
        <v>55.9</v>
      </c>
      <c r="AC616" s="0" t="n">
        <v>74.5</v>
      </c>
      <c r="AD616" s="0" t="n">
        <v>37.2</v>
      </c>
      <c r="AE616" s="0" t="n">
        <v>1126</v>
      </c>
      <c r="AF616" s="0" t="n">
        <v>37.2</v>
      </c>
      <c r="AG616" s="0" t="n">
        <v>74.5</v>
      </c>
      <c r="AH616" s="0" t="n">
        <v>55.9</v>
      </c>
      <c r="AI616" s="0" t="n">
        <v>223.7</v>
      </c>
      <c r="AJ616" s="0" t="n">
        <v>55.9</v>
      </c>
      <c r="AK616" s="0" t="n">
        <v>55.9</v>
      </c>
      <c r="AL616" s="0" t="n">
        <v>55.9</v>
      </c>
      <c r="AM616" s="0" t="n">
        <v>392</v>
      </c>
      <c r="AN616" s="0" t="n">
        <v>55.9</v>
      </c>
      <c r="AO616" s="0" t="n">
        <v>55.9</v>
      </c>
      <c r="AP616" s="0" t="n">
        <v>55.9</v>
      </c>
      <c r="AQ616" s="0" t="n">
        <v>18.6</v>
      </c>
      <c r="AR616" s="0" t="n">
        <v>55.9</v>
      </c>
      <c r="AS616" s="0" t="n">
        <v>0</v>
      </c>
      <c r="AT616" s="0" t="n">
        <v>37.2</v>
      </c>
      <c r="AU616" s="0" t="n">
        <v>1107.1</v>
      </c>
      <c r="AV616" s="0" t="n">
        <v>0</v>
      </c>
      <c r="AW616" s="0" t="n">
        <v>0</v>
      </c>
      <c r="AX616" s="0" t="n">
        <v>111.8</v>
      </c>
      <c r="AY616" s="0" t="n">
        <v>55.9</v>
      </c>
      <c r="AZ616" s="0" t="n">
        <v>0</v>
      </c>
      <c r="BA616" s="0" t="n">
        <v>74.5</v>
      </c>
      <c r="BB616" s="0" t="n">
        <v>74.5</v>
      </c>
    </row>
    <row r="617" customFormat="false" ht="13.8" hidden="false" customHeight="false" outlineLevel="0" collapsed="false">
      <c r="A617" s="17" t="n">
        <v>44046.7020833333</v>
      </c>
      <c r="B617" s="18" t="n">
        <f aca="false">DATE(YEAR(A617),MONTH(A617),DAY(A617))</f>
        <v>44046</v>
      </c>
      <c r="C617" s="0" t="n">
        <v>37.2</v>
      </c>
      <c r="D617" s="0" t="n">
        <v>37.2</v>
      </c>
      <c r="E617" s="0" t="n">
        <v>37.2</v>
      </c>
      <c r="F617" s="0" t="n">
        <f aca="false">AVERAGE(C617:E617)</f>
        <v>37.2</v>
      </c>
      <c r="G617" s="0" t="n">
        <v>1126</v>
      </c>
      <c r="H617" s="0" t="n">
        <v>55.9</v>
      </c>
      <c r="I617" s="0" t="n">
        <v>37.2</v>
      </c>
      <c r="J617" s="0" t="n">
        <v>37.2</v>
      </c>
      <c r="K617" s="0" t="n">
        <v>205</v>
      </c>
      <c r="L617" s="0" t="n">
        <v>18.6</v>
      </c>
      <c r="M617" s="0" t="n">
        <v>37.2</v>
      </c>
      <c r="N617" s="0" t="n">
        <v>37.2</v>
      </c>
      <c r="O617" s="0" t="n">
        <v>167.7</v>
      </c>
      <c r="P617" s="0" t="n">
        <v>0</v>
      </c>
      <c r="Q617" s="0" t="n">
        <v>18.6</v>
      </c>
      <c r="R617" s="0" t="n">
        <v>18.6</v>
      </c>
      <c r="S617" s="0" t="n">
        <v>74.5</v>
      </c>
      <c r="T617" s="0" t="n">
        <v>18.6</v>
      </c>
      <c r="U617" s="0" t="n">
        <v>18.6</v>
      </c>
      <c r="V617" s="0" t="n">
        <v>37.2</v>
      </c>
      <c r="W617" s="0" t="n">
        <v>18.6</v>
      </c>
      <c r="X617" s="0" t="n">
        <v>18.6</v>
      </c>
      <c r="Y617" s="0" t="n">
        <v>37.2</v>
      </c>
      <c r="Z617" s="0" t="n">
        <v>0</v>
      </c>
      <c r="AA617" s="0" t="n">
        <v>0</v>
      </c>
      <c r="AB617" s="0" t="n">
        <v>18.6</v>
      </c>
      <c r="AC617" s="0" t="n">
        <v>37.2</v>
      </c>
      <c r="AD617" s="0" t="n">
        <v>37.2</v>
      </c>
      <c r="AE617" s="0" t="n">
        <v>1126</v>
      </c>
      <c r="AF617" s="0" t="n">
        <v>18.6</v>
      </c>
      <c r="AG617" s="0" t="n">
        <v>37.2</v>
      </c>
      <c r="AH617" s="0" t="n">
        <v>37.2</v>
      </c>
      <c r="AI617" s="0" t="n">
        <v>223.7</v>
      </c>
      <c r="AJ617" s="0" t="n">
        <v>37.2</v>
      </c>
      <c r="AK617" s="0" t="n">
        <v>18.6</v>
      </c>
      <c r="AL617" s="0" t="n">
        <v>37.2</v>
      </c>
      <c r="AM617" s="0" t="n">
        <v>579.4</v>
      </c>
      <c r="AN617" s="0" t="n">
        <v>37.2</v>
      </c>
      <c r="AO617" s="0" t="n">
        <v>37.2</v>
      </c>
      <c r="AP617" s="0" t="n">
        <v>37.2</v>
      </c>
      <c r="AQ617" s="0" t="n">
        <v>74.5</v>
      </c>
      <c r="AR617" s="0" t="n">
        <v>55.9</v>
      </c>
      <c r="AS617" s="0" t="n">
        <v>0</v>
      </c>
      <c r="AT617" s="0" t="n">
        <v>37.2</v>
      </c>
      <c r="AU617" s="0" t="n">
        <v>1126</v>
      </c>
      <c r="AV617" s="0" t="n">
        <v>0</v>
      </c>
      <c r="AW617" s="0" t="n">
        <v>0</v>
      </c>
      <c r="AX617" s="0" t="n">
        <v>55.9</v>
      </c>
      <c r="AY617" s="0" t="n">
        <v>55.9</v>
      </c>
      <c r="AZ617" s="0" t="n">
        <v>0</v>
      </c>
      <c r="BA617" s="0" t="n">
        <v>55.9</v>
      </c>
      <c r="BB617" s="0" t="n">
        <v>37.2</v>
      </c>
    </row>
    <row r="618" customFormat="false" ht="13.8" hidden="false" customHeight="false" outlineLevel="0" collapsed="false">
      <c r="A618" s="17" t="n">
        <v>44046.7027777778</v>
      </c>
      <c r="B618" s="18" t="n">
        <f aca="false">DATE(YEAR(A618),MONTH(A618),DAY(A618))</f>
        <v>44046</v>
      </c>
      <c r="C618" s="0" t="n">
        <v>18.6</v>
      </c>
      <c r="D618" s="0" t="n">
        <v>18.6</v>
      </c>
      <c r="E618" s="0" t="n">
        <v>18.6</v>
      </c>
      <c r="F618" s="0" t="n">
        <f aca="false">AVERAGE(C618:E618)</f>
        <v>18.6</v>
      </c>
      <c r="G618" s="0" t="n">
        <v>1126</v>
      </c>
      <c r="H618" s="0" t="n">
        <v>18.6</v>
      </c>
      <c r="I618" s="0" t="n">
        <v>37.2</v>
      </c>
      <c r="J618" s="0" t="n">
        <v>37.2</v>
      </c>
      <c r="K618" s="0" t="n">
        <v>205</v>
      </c>
      <c r="L618" s="0" t="n">
        <v>18.6</v>
      </c>
      <c r="M618" s="0" t="n">
        <v>18.6</v>
      </c>
      <c r="N618" s="0" t="n">
        <v>37.2</v>
      </c>
      <c r="O618" s="0" t="n">
        <v>149</v>
      </c>
      <c r="P618" s="0" t="n">
        <v>0</v>
      </c>
      <c r="Q618" s="0" t="n">
        <v>18.6</v>
      </c>
      <c r="R618" s="0" t="n">
        <v>18.6</v>
      </c>
      <c r="S618" s="0" t="n">
        <v>55.9</v>
      </c>
      <c r="T618" s="0" t="n">
        <v>18.6</v>
      </c>
      <c r="U618" s="0" t="n">
        <v>18.6</v>
      </c>
      <c r="V618" s="0" t="n">
        <v>18.6</v>
      </c>
      <c r="W618" s="0" t="n">
        <v>37.2</v>
      </c>
      <c r="X618" s="0" t="n">
        <v>18.6</v>
      </c>
      <c r="Y618" s="0" t="n">
        <v>37.2</v>
      </c>
      <c r="Z618" s="0" t="n">
        <v>0</v>
      </c>
      <c r="AA618" s="0" t="n">
        <v>0</v>
      </c>
      <c r="AB618" s="0" t="n">
        <v>18.6</v>
      </c>
      <c r="AC618" s="0" t="n">
        <v>37.2</v>
      </c>
      <c r="AD618" s="0" t="n">
        <v>18.6</v>
      </c>
      <c r="AE618" s="0" t="n">
        <v>1126</v>
      </c>
      <c r="AF618" s="0" t="n">
        <v>18.6</v>
      </c>
      <c r="AG618" s="0" t="n">
        <v>18.6</v>
      </c>
      <c r="AH618" s="0" t="n">
        <v>18.6</v>
      </c>
      <c r="AI618" s="0" t="n">
        <v>167.7</v>
      </c>
      <c r="AJ618" s="0" t="n">
        <v>18.6</v>
      </c>
      <c r="AK618" s="0" t="n">
        <v>18.6</v>
      </c>
      <c r="AL618" s="0" t="n">
        <v>18.6</v>
      </c>
      <c r="AM618" s="0" t="n">
        <v>579.4</v>
      </c>
      <c r="AN618" s="0" t="n">
        <v>37.2</v>
      </c>
      <c r="AO618" s="0" t="n">
        <v>37.2</v>
      </c>
      <c r="AP618" s="0" t="n">
        <v>18.6</v>
      </c>
      <c r="AQ618" s="0" t="n">
        <v>37.2</v>
      </c>
      <c r="AR618" s="0" t="n">
        <v>18.6</v>
      </c>
      <c r="AS618" s="0" t="n">
        <v>0</v>
      </c>
      <c r="AT618" s="0" t="n">
        <v>18.6</v>
      </c>
      <c r="AU618" s="0" t="n">
        <v>899.3</v>
      </c>
      <c r="AV618" s="0" t="n">
        <v>0</v>
      </c>
      <c r="AW618" s="0" t="n">
        <v>0</v>
      </c>
      <c r="AX618" s="0" t="n">
        <v>37.2</v>
      </c>
      <c r="AY618" s="0" t="n">
        <v>37.2</v>
      </c>
      <c r="AZ618" s="0" t="n">
        <v>0</v>
      </c>
      <c r="BA618" s="0" t="n">
        <v>37.2</v>
      </c>
      <c r="BB618" s="0" t="n">
        <v>37.2</v>
      </c>
    </row>
    <row r="619" customFormat="false" ht="13.8" hidden="false" customHeight="false" outlineLevel="0" collapsed="false">
      <c r="A619" s="17" t="n">
        <v>44046.7034722222</v>
      </c>
      <c r="B619" s="18" t="n">
        <f aca="false">DATE(YEAR(A619),MONTH(A619),DAY(A619))</f>
        <v>44046</v>
      </c>
      <c r="C619" s="0" t="n">
        <v>74.5</v>
      </c>
      <c r="D619" s="0" t="n">
        <v>93.1</v>
      </c>
      <c r="E619" s="0" t="n">
        <v>93.1</v>
      </c>
      <c r="F619" s="0" t="n">
        <f aca="false">AVERAGE(C619:E619)</f>
        <v>86.9</v>
      </c>
      <c r="G619" s="0" t="n">
        <v>1069.2</v>
      </c>
      <c r="H619" s="0" t="n">
        <v>74.5</v>
      </c>
      <c r="I619" s="0" t="n">
        <v>55.9</v>
      </c>
      <c r="J619" s="0" t="n">
        <v>55.9</v>
      </c>
      <c r="K619" s="0" t="n">
        <v>186.4</v>
      </c>
      <c r="L619" s="0" t="n">
        <v>18.6</v>
      </c>
      <c r="M619" s="0" t="n">
        <v>74.5</v>
      </c>
      <c r="N619" s="0" t="n">
        <v>55.9</v>
      </c>
      <c r="O619" s="0" t="n">
        <v>149</v>
      </c>
      <c r="P619" s="0" t="n">
        <v>0</v>
      </c>
      <c r="Q619" s="0" t="n">
        <v>37.2</v>
      </c>
      <c r="R619" s="0" t="n">
        <v>37.2</v>
      </c>
      <c r="S619" s="0" t="n">
        <v>55.9</v>
      </c>
      <c r="T619" s="0" t="n">
        <v>55.9</v>
      </c>
      <c r="U619" s="0" t="n">
        <v>37.2</v>
      </c>
      <c r="V619" s="0" t="n">
        <v>111.8</v>
      </c>
      <c r="W619" s="0" t="n">
        <v>37.2</v>
      </c>
      <c r="X619" s="0" t="n">
        <v>18.6</v>
      </c>
      <c r="Y619" s="0" t="n">
        <v>55.9</v>
      </c>
      <c r="Z619" s="0" t="n">
        <v>0</v>
      </c>
      <c r="AA619" s="0" t="n">
        <v>0</v>
      </c>
      <c r="AB619" s="0" t="n">
        <v>18.6</v>
      </c>
      <c r="AC619" s="0" t="n">
        <v>55.9</v>
      </c>
      <c r="AD619" s="0" t="n">
        <v>18.6</v>
      </c>
      <c r="AE619" s="0" t="n">
        <v>1126</v>
      </c>
      <c r="AF619" s="0" t="n">
        <v>18.6</v>
      </c>
      <c r="AG619" s="0" t="n">
        <v>55.9</v>
      </c>
      <c r="AH619" s="0" t="n">
        <v>37.2</v>
      </c>
      <c r="AI619" s="0" t="n">
        <v>149</v>
      </c>
      <c r="AJ619" s="0" t="n">
        <v>55.9</v>
      </c>
      <c r="AK619" s="0" t="n">
        <v>74.5</v>
      </c>
      <c r="AL619" s="0" t="n">
        <v>55.9</v>
      </c>
      <c r="AM619" s="0" t="n">
        <v>504.4</v>
      </c>
      <c r="AN619" s="0" t="n">
        <v>37.2</v>
      </c>
      <c r="AO619" s="0" t="n">
        <v>37.2</v>
      </c>
      <c r="AP619" s="0" t="n">
        <v>37.2</v>
      </c>
      <c r="AQ619" s="0" t="n">
        <v>18.6</v>
      </c>
      <c r="AR619" s="0" t="n">
        <v>37.2</v>
      </c>
      <c r="AS619" s="0" t="n">
        <v>0</v>
      </c>
      <c r="AT619" s="0" t="n">
        <v>18.6</v>
      </c>
      <c r="AU619" s="0" t="n">
        <v>729.8</v>
      </c>
      <c r="AV619" s="0" t="n">
        <v>0</v>
      </c>
      <c r="AW619" s="0" t="n">
        <v>0</v>
      </c>
      <c r="AX619" s="0" t="n">
        <v>93.1</v>
      </c>
      <c r="AY619" s="0" t="n">
        <v>55.9</v>
      </c>
      <c r="AZ619" s="0" t="n">
        <v>0</v>
      </c>
      <c r="BA619" s="0" t="n">
        <v>74.5</v>
      </c>
      <c r="BB619" s="0" t="n">
        <v>37.2</v>
      </c>
    </row>
    <row r="620" customFormat="false" ht="13.8" hidden="false" customHeight="false" outlineLevel="0" collapsed="false">
      <c r="A620" s="17" t="n">
        <v>44046.7041666667</v>
      </c>
      <c r="B620" s="18" t="n">
        <f aca="false">DATE(YEAR(A620),MONTH(A620),DAY(A620))</f>
        <v>44046</v>
      </c>
      <c r="C620" s="0" t="n">
        <v>74.5</v>
      </c>
      <c r="D620" s="0" t="n">
        <v>93.1</v>
      </c>
      <c r="E620" s="0" t="n">
        <v>74.5</v>
      </c>
      <c r="F620" s="0" t="n">
        <f aca="false">AVERAGE(C620:E620)</f>
        <v>80.7</v>
      </c>
      <c r="G620" s="0" t="n">
        <v>1126</v>
      </c>
      <c r="H620" s="0" t="n">
        <v>74.5</v>
      </c>
      <c r="I620" s="0" t="n">
        <v>93.1</v>
      </c>
      <c r="J620" s="0" t="n">
        <v>74.5</v>
      </c>
      <c r="K620" s="0" t="n">
        <v>167.7</v>
      </c>
      <c r="L620" s="0" t="n">
        <v>37.2</v>
      </c>
      <c r="M620" s="0" t="n">
        <v>74.5</v>
      </c>
      <c r="N620" s="0" t="n">
        <v>74.5</v>
      </c>
      <c r="O620" s="0" t="n">
        <v>205</v>
      </c>
      <c r="P620" s="0" t="n">
        <v>0</v>
      </c>
      <c r="Q620" s="0" t="n">
        <v>55.9</v>
      </c>
      <c r="R620" s="0" t="n">
        <v>55.9</v>
      </c>
      <c r="S620" s="0" t="n">
        <v>74.5</v>
      </c>
      <c r="T620" s="0" t="n">
        <v>37.2</v>
      </c>
      <c r="U620" s="0" t="n">
        <v>37.2</v>
      </c>
      <c r="V620" s="0" t="n">
        <v>149</v>
      </c>
      <c r="W620" s="0" t="n">
        <v>18.6</v>
      </c>
      <c r="X620" s="0" t="n">
        <v>18.6</v>
      </c>
      <c r="Y620" s="0" t="n">
        <v>93.1</v>
      </c>
      <c r="Z620" s="0" t="n">
        <v>0</v>
      </c>
      <c r="AA620" s="0" t="n">
        <v>0</v>
      </c>
      <c r="AB620" s="0" t="n">
        <v>37.2</v>
      </c>
      <c r="AC620" s="0" t="n">
        <v>74.5</v>
      </c>
      <c r="AD620" s="0" t="n">
        <v>55.9</v>
      </c>
      <c r="AE620" s="0" t="n">
        <v>1126</v>
      </c>
      <c r="AF620" s="0" t="n">
        <v>18.6</v>
      </c>
      <c r="AG620" s="0" t="n">
        <v>74.5</v>
      </c>
      <c r="AH620" s="0" t="n">
        <v>74.5</v>
      </c>
      <c r="AI620" s="0" t="n">
        <v>186.4</v>
      </c>
      <c r="AJ620" s="0" t="n">
        <v>55.9</v>
      </c>
      <c r="AK620" s="0" t="n">
        <v>55.9</v>
      </c>
      <c r="AL620" s="0" t="n">
        <v>74.5</v>
      </c>
      <c r="AM620" s="0" t="n">
        <v>504.4</v>
      </c>
      <c r="AN620" s="0" t="n">
        <v>74.5</v>
      </c>
      <c r="AO620" s="0" t="n">
        <v>74.5</v>
      </c>
      <c r="AP620" s="0" t="n">
        <v>55.9</v>
      </c>
      <c r="AQ620" s="0" t="n">
        <v>55.9</v>
      </c>
      <c r="AR620" s="0" t="n">
        <v>55.9</v>
      </c>
      <c r="AS620" s="0" t="n">
        <v>0</v>
      </c>
      <c r="AT620" s="0" t="n">
        <v>55.9</v>
      </c>
      <c r="AU620" s="0" t="n">
        <v>1088.2</v>
      </c>
      <c r="AV620" s="0" t="n">
        <v>0</v>
      </c>
      <c r="AW620" s="0" t="n">
        <v>0</v>
      </c>
      <c r="AX620" s="0" t="n">
        <v>111.8</v>
      </c>
      <c r="AY620" s="0" t="n">
        <v>93.1</v>
      </c>
      <c r="AZ620" s="0" t="n">
        <v>0</v>
      </c>
      <c r="BA620" s="0" t="n">
        <v>111.8</v>
      </c>
      <c r="BB620" s="0" t="n">
        <v>93.1</v>
      </c>
    </row>
    <row r="621" customFormat="false" ht="13.8" hidden="false" customHeight="false" outlineLevel="0" collapsed="false">
      <c r="A621" s="17" t="n">
        <v>44046.7048611111</v>
      </c>
      <c r="B621" s="18" t="n">
        <f aca="false">DATE(YEAR(A621),MONTH(A621),DAY(A621))</f>
        <v>44046</v>
      </c>
      <c r="C621" s="0" t="n">
        <v>55.9</v>
      </c>
      <c r="D621" s="0" t="n">
        <v>55.9</v>
      </c>
      <c r="E621" s="0" t="n">
        <v>55.9</v>
      </c>
      <c r="F621" s="0" t="n">
        <f aca="false">AVERAGE(C621:E621)</f>
        <v>55.9</v>
      </c>
      <c r="G621" s="0" t="n">
        <v>1126</v>
      </c>
      <c r="H621" s="0" t="n">
        <v>55.9</v>
      </c>
      <c r="I621" s="0" t="n">
        <v>130.4</v>
      </c>
      <c r="J621" s="0" t="n">
        <v>55.9</v>
      </c>
      <c r="K621" s="0" t="n">
        <v>205</v>
      </c>
      <c r="L621" s="0" t="n">
        <v>37.2</v>
      </c>
      <c r="M621" s="0" t="n">
        <v>74.5</v>
      </c>
      <c r="N621" s="0" t="n">
        <v>74.5</v>
      </c>
      <c r="O621" s="0" t="n">
        <v>298.4</v>
      </c>
      <c r="P621" s="0" t="n">
        <v>0</v>
      </c>
      <c r="Q621" s="0" t="n">
        <v>55.9</v>
      </c>
      <c r="R621" s="0" t="n">
        <v>55.9</v>
      </c>
      <c r="S621" s="0" t="n">
        <v>74.5</v>
      </c>
      <c r="T621" s="0" t="n">
        <v>55.9</v>
      </c>
      <c r="U621" s="0" t="n">
        <v>18.6</v>
      </c>
      <c r="V621" s="0" t="n">
        <v>130.4</v>
      </c>
      <c r="W621" s="0" t="n">
        <v>55.9</v>
      </c>
      <c r="X621" s="0" t="n">
        <v>37.2</v>
      </c>
      <c r="Y621" s="0" t="n">
        <v>93.1</v>
      </c>
      <c r="Z621" s="0" t="n">
        <v>0</v>
      </c>
      <c r="AA621" s="0" t="n">
        <v>0</v>
      </c>
      <c r="AB621" s="0" t="n">
        <v>55.9</v>
      </c>
      <c r="AC621" s="0" t="n">
        <v>93.1</v>
      </c>
      <c r="AD621" s="0" t="n">
        <v>55.9</v>
      </c>
      <c r="AE621" s="0" t="n">
        <v>1126</v>
      </c>
      <c r="AF621" s="0" t="n">
        <v>37.2</v>
      </c>
      <c r="AG621" s="0" t="n">
        <v>74.5</v>
      </c>
      <c r="AH621" s="0" t="n">
        <v>74.5</v>
      </c>
      <c r="AI621" s="0" t="n">
        <v>205</v>
      </c>
      <c r="AJ621" s="0" t="n">
        <v>55.9</v>
      </c>
      <c r="AK621" s="0" t="n">
        <v>74.5</v>
      </c>
      <c r="AL621" s="0" t="n">
        <v>37.2</v>
      </c>
      <c r="AM621" s="0" t="n">
        <v>729.8</v>
      </c>
      <c r="AN621" s="0" t="n">
        <v>93.1</v>
      </c>
      <c r="AO621" s="0" t="n">
        <v>74.5</v>
      </c>
      <c r="AP621" s="0" t="n">
        <v>74.5</v>
      </c>
      <c r="AQ621" s="0" t="n">
        <v>37.2</v>
      </c>
      <c r="AR621" s="0" t="n">
        <v>74.5</v>
      </c>
      <c r="AS621" s="0" t="n">
        <v>0</v>
      </c>
      <c r="AT621" s="0" t="n">
        <v>37.2</v>
      </c>
      <c r="AU621" s="0" t="n">
        <v>1126</v>
      </c>
      <c r="AV621" s="0" t="n">
        <v>0</v>
      </c>
      <c r="AW621" s="0" t="n">
        <v>0</v>
      </c>
      <c r="AX621" s="0" t="n">
        <v>93.1</v>
      </c>
      <c r="AY621" s="0" t="n">
        <v>74.5</v>
      </c>
      <c r="AZ621" s="0" t="n">
        <v>0</v>
      </c>
      <c r="BA621" s="0" t="n">
        <v>93.1</v>
      </c>
      <c r="BB621" s="0" t="n">
        <v>74.5</v>
      </c>
    </row>
    <row r="622" customFormat="false" ht="13.8" hidden="false" customHeight="false" outlineLevel="0" collapsed="false">
      <c r="A622" s="17" t="n">
        <v>44046.7055555556</v>
      </c>
      <c r="B622" s="18" t="n">
        <f aca="false">DATE(YEAR(A622),MONTH(A622),DAY(A622))</f>
        <v>44046</v>
      </c>
      <c r="C622" s="0" t="n">
        <v>37.2</v>
      </c>
      <c r="D622" s="0" t="n">
        <v>37.2</v>
      </c>
      <c r="E622" s="0" t="n">
        <v>37.2</v>
      </c>
      <c r="F622" s="0" t="n">
        <f aca="false">AVERAGE(C622:E622)</f>
        <v>37.2</v>
      </c>
      <c r="G622" s="0" t="n">
        <v>1126</v>
      </c>
      <c r="H622" s="0" t="n">
        <v>37.2</v>
      </c>
      <c r="I622" s="0" t="n">
        <v>93.1</v>
      </c>
      <c r="J622" s="0" t="n">
        <v>37.2</v>
      </c>
      <c r="K622" s="0" t="n">
        <v>279.7</v>
      </c>
      <c r="L622" s="0" t="n">
        <v>18.6</v>
      </c>
      <c r="M622" s="0" t="n">
        <v>37.2</v>
      </c>
      <c r="N622" s="0" t="n">
        <v>37.2</v>
      </c>
      <c r="O622" s="0" t="n">
        <v>279.7</v>
      </c>
      <c r="P622" s="0" t="n">
        <v>0</v>
      </c>
      <c r="Q622" s="0" t="n">
        <v>37.2</v>
      </c>
      <c r="R622" s="0" t="n">
        <v>37.2</v>
      </c>
      <c r="S622" s="0" t="n">
        <v>55.9</v>
      </c>
      <c r="T622" s="0" t="n">
        <v>18.6</v>
      </c>
      <c r="U622" s="0" t="n">
        <v>37.2</v>
      </c>
      <c r="V622" s="0" t="n">
        <v>37.2</v>
      </c>
      <c r="W622" s="0" t="n">
        <v>37.2</v>
      </c>
      <c r="X622" s="0" t="n">
        <v>18.6</v>
      </c>
      <c r="Y622" s="0" t="n">
        <v>55.9</v>
      </c>
      <c r="Z622" s="0" t="n">
        <v>0</v>
      </c>
      <c r="AA622" s="0" t="n">
        <v>0</v>
      </c>
      <c r="AB622" s="0" t="n">
        <v>18.6</v>
      </c>
      <c r="AC622" s="0" t="n">
        <v>37.2</v>
      </c>
      <c r="AD622" s="0" t="n">
        <v>18.6</v>
      </c>
      <c r="AE622" s="0" t="n">
        <v>1126</v>
      </c>
      <c r="AF622" s="0" t="n">
        <v>37.2</v>
      </c>
      <c r="AG622" s="0" t="n">
        <v>37.2</v>
      </c>
      <c r="AH622" s="0" t="n">
        <v>37.2</v>
      </c>
      <c r="AI622" s="0" t="n">
        <v>186.4</v>
      </c>
      <c r="AJ622" s="0" t="n">
        <v>37.2</v>
      </c>
      <c r="AK622" s="0" t="n">
        <v>37.2</v>
      </c>
      <c r="AL622" s="0" t="n">
        <v>37.2</v>
      </c>
      <c r="AM622" s="0" t="n">
        <v>1107.1</v>
      </c>
      <c r="AN622" s="0" t="n">
        <v>74.5</v>
      </c>
      <c r="AO622" s="0" t="n">
        <v>55.9</v>
      </c>
      <c r="AP622" s="0" t="n">
        <v>37.2</v>
      </c>
      <c r="AQ622" s="0" t="n">
        <v>55.9</v>
      </c>
      <c r="AR622" s="0" t="n">
        <v>37.2</v>
      </c>
      <c r="AS622" s="0" t="n">
        <v>0</v>
      </c>
      <c r="AT622" s="0" t="n">
        <v>37.2</v>
      </c>
      <c r="AU622" s="0" t="n">
        <v>1126</v>
      </c>
      <c r="AV622" s="0" t="n">
        <v>0</v>
      </c>
      <c r="AW622" s="0" t="n">
        <v>0</v>
      </c>
      <c r="AX622" s="0" t="n">
        <v>74.5</v>
      </c>
      <c r="AY622" s="0" t="n">
        <v>223.7</v>
      </c>
      <c r="AZ622" s="0" t="n">
        <v>0</v>
      </c>
      <c r="BA622" s="0" t="n">
        <v>55.9</v>
      </c>
      <c r="BB622" s="0" t="n">
        <v>55.9</v>
      </c>
    </row>
    <row r="623" customFormat="false" ht="13.8" hidden="false" customHeight="false" outlineLevel="0" collapsed="false">
      <c r="A623" s="17" t="n">
        <v>44046.70625</v>
      </c>
      <c r="B623" s="18" t="n">
        <f aca="false">DATE(YEAR(A623),MONTH(A623),DAY(A623))</f>
        <v>44046</v>
      </c>
      <c r="C623" s="0" t="n">
        <v>37.2</v>
      </c>
      <c r="D623" s="0" t="n">
        <v>37.2</v>
      </c>
      <c r="E623" s="0" t="n">
        <v>18.6</v>
      </c>
      <c r="F623" s="0" t="n">
        <f aca="false">AVERAGE(C623:E623)</f>
        <v>31</v>
      </c>
      <c r="G623" s="0" t="n">
        <v>1126</v>
      </c>
      <c r="H623" s="0" t="n">
        <v>37.2</v>
      </c>
      <c r="I623" s="0" t="n">
        <v>74.5</v>
      </c>
      <c r="J623" s="0" t="n">
        <v>18.6</v>
      </c>
      <c r="K623" s="0" t="n">
        <v>261.1</v>
      </c>
      <c r="L623" s="0" t="n">
        <v>18.6</v>
      </c>
      <c r="M623" s="0" t="n">
        <v>37.2</v>
      </c>
      <c r="N623" s="0" t="n">
        <v>37.2</v>
      </c>
      <c r="O623" s="0" t="n">
        <v>223.7</v>
      </c>
      <c r="P623" s="0" t="n">
        <v>0</v>
      </c>
      <c r="Q623" s="0" t="n">
        <v>18.6</v>
      </c>
      <c r="R623" s="0" t="n">
        <v>0</v>
      </c>
      <c r="S623" s="0" t="n">
        <v>55.9</v>
      </c>
      <c r="T623" s="0" t="n">
        <v>18.6</v>
      </c>
      <c r="U623" s="0" t="n">
        <v>0</v>
      </c>
      <c r="V623" s="0" t="n">
        <v>37.2</v>
      </c>
      <c r="W623" s="0" t="n">
        <v>55.9</v>
      </c>
      <c r="X623" s="0" t="n">
        <v>18.6</v>
      </c>
      <c r="Y623" s="0" t="n">
        <v>37.2</v>
      </c>
      <c r="Z623" s="0" t="n">
        <v>0</v>
      </c>
      <c r="AA623" s="0" t="n">
        <v>0</v>
      </c>
      <c r="AB623" s="0" t="n">
        <v>18.6</v>
      </c>
      <c r="AC623" s="0" t="n">
        <v>37.2</v>
      </c>
      <c r="AD623" s="0" t="n">
        <v>18.6</v>
      </c>
      <c r="AE623" s="0" t="n">
        <v>1126</v>
      </c>
      <c r="AF623" s="0" t="n">
        <v>18.6</v>
      </c>
      <c r="AG623" s="0" t="n">
        <v>37.2</v>
      </c>
      <c r="AH623" s="0" t="n">
        <v>18.6</v>
      </c>
      <c r="AI623" s="0" t="n">
        <v>167.7</v>
      </c>
      <c r="AJ623" s="0" t="n">
        <v>18.6</v>
      </c>
      <c r="AK623" s="0" t="n">
        <v>18.6</v>
      </c>
      <c r="AL623" s="0" t="n">
        <v>37.2</v>
      </c>
      <c r="AM623" s="0" t="n">
        <v>1012.5</v>
      </c>
      <c r="AN623" s="0" t="n">
        <v>37.2</v>
      </c>
      <c r="AO623" s="0" t="n">
        <v>37.2</v>
      </c>
      <c r="AP623" s="0" t="n">
        <v>37.2</v>
      </c>
      <c r="AQ623" s="0" t="n">
        <v>55.9</v>
      </c>
      <c r="AR623" s="0" t="n">
        <v>37.2</v>
      </c>
      <c r="AS623" s="0" t="n">
        <v>0</v>
      </c>
      <c r="AT623" s="0" t="n">
        <v>37.2</v>
      </c>
      <c r="AU623" s="0" t="n">
        <v>1126</v>
      </c>
      <c r="AV623" s="0" t="n">
        <v>0</v>
      </c>
      <c r="AW623" s="0" t="n">
        <v>0</v>
      </c>
      <c r="AX623" s="0" t="n">
        <v>55.9</v>
      </c>
      <c r="AY623" s="0" t="n">
        <v>261.1</v>
      </c>
      <c r="AZ623" s="0" t="n">
        <v>0</v>
      </c>
      <c r="BA623" s="0" t="n">
        <v>37.2</v>
      </c>
      <c r="BB623" s="0" t="n">
        <v>18.6</v>
      </c>
    </row>
    <row r="624" customFormat="false" ht="13.8" hidden="false" customHeight="false" outlineLevel="0" collapsed="false">
      <c r="A624" s="17" t="n">
        <v>44046.7069444444</v>
      </c>
      <c r="B624" s="18" t="n">
        <f aca="false">DATE(YEAR(A624),MONTH(A624),DAY(A624))</f>
        <v>44046</v>
      </c>
      <c r="C624" s="0" t="n">
        <v>18.6</v>
      </c>
      <c r="D624" s="0" t="n">
        <v>18.6</v>
      </c>
      <c r="E624" s="0" t="n">
        <v>37.2</v>
      </c>
      <c r="F624" s="0" t="n">
        <f aca="false">AVERAGE(C624:E624)</f>
        <v>24.8</v>
      </c>
      <c r="G624" s="0" t="n">
        <v>1126</v>
      </c>
      <c r="H624" s="0" t="n">
        <v>18.6</v>
      </c>
      <c r="I624" s="0" t="n">
        <v>37.2</v>
      </c>
      <c r="J624" s="0" t="n">
        <v>37.2</v>
      </c>
      <c r="K624" s="0" t="n">
        <v>205</v>
      </c>
      <c r="L624" s="0" t="n">
        <v>18.6</v>
      </c>
      <c r="M624" s="0" t="n">
        <v>18.6</v>
      </c>
      <c r="N624" s="0" t="n">
        <v>18.6</v>
      </c>
      <c r="O624" s="0" t="n">
        <v>167.7</v>
      </c>
      <c r="P624" s="0" t="n">
        <v>0</v>
      </c>
      <c r="Q624" s="0" t="n">
        <v>18.6</v>
      </c>
      <c r="R624" s="0" t="n">
        <v>18.6</v>
      </c>
      <c r="S624" s="0" t="n">
        <v>55.9</v>
      </c>
      <c r="T624" s="0" t="n">
        <v>18.6</v>
      </c>
      <c r="U624" s="0" t="n">
        <v>18.6</v>
      </c>
      <c r="V624" s="0" t="n">
        <v>37.2</v>
      </c>
      <c r="W624" s="0" t="n">
        <v>37.2</v>
      </c>
      <c r="X624" s="0" t="n">
        <v>0</v>
      </c>
      <c r="Y624" s="0" t="n">
        <v>37.2</v>
      </c>
      <c r="Z624" s="0" t="n">
        <v>0</v>
      </c>
      <c r="AA624" s="0" t="n">
        <v>0</v>
      </c>
      <c r="AB624" s="0" t="n">
        <v>18.6</v>
      </c>
      <c r="AC624" s="0" t="n">
        <v>37.2</v>
      </c>
      <c r="AD624" s="0" t="n">
        <v>18.6</v>
      </c>
      <c r="AE624" s="0" t="n">
        <v>1126</v>
      </c>
      <c r="AF624" s="0" t="n">
        <v>0</v>
      </c>
      <c r="AG624" s="0" t="n">
        <v>18.6</v>
      </c>
      <c r="AH624" s="0" t="n">
        <v>18.6</v>
      </c>
      <c r="AI624" s="0" t="n">
        <v>149</v>
      </c>
      <c r="AJ624" s="0" t="n">
        <v>18.6</v>
      </c>
      <c r="AK624" s="0" t="n">
        <v>18.6</v>
      </c>
      <c r="AL624" s="0" t="n">
        <v>18.6</v>
      </c>
      <c r="AM624" s="0" t="n">
        <v>748.6</v>
      </c>
      <c r="AN624" s="0" t="n">
        <v>18.6</v>
      </c>
      <c r="AO624" s="0" t="n">
        <v>18.6</v>
      </c>
      <c r="AP624" s="0" t="n">
        <v>18.6</v>
      </c>
      <c r="AQ624" s="0" t="n">
        <v>74.5</v>
      </c>
      <c r="AR624" s="0" t="n">
        <v>18.6</v>
      </c>
      <c r="AS624" s="0" t="n">
        <v>0</v>
      </c>
      <c r="AT624" s="0" t="n">
        <v>37.2</v>
      </c>
      <c r="AU624" s="0" t="n">
        <v>823.9</v>
      </c>
      <c r="AV624" s="0" t="n">
        <v>0</v>
      </c>
      <c r="AW624" s="0" t="n">
        <v>0</v>
      </c>
      <c r="AX624" s="0" t="n">
        <v>37.2</v>
      </c>
      <c r="AY624" s="0" t="n">
        <v>205</v>
      </c>
      <c r="AZ624" s="0" t="n">
        <v>0</v>
      </c>
      <c r="BA624" s="0" t="n">
        <v>37.2</v>
      </c>
      <c r="BB624" s="0" t="n">
        <v>18.6</v>
      </c>
    </row>
    <row r="625" customFormat="false" ht="13.8" hidden="false" customHeight="false" outlineLevel="0" collapsed="false">
      <c r="A625" s="17" t="n">
        <v>44046.7076388889</v>
      </c>
      <c r="B625" s="18" t="n">
        <f aca="false">DATE(YEAR(A625),MONTH(A625),DAY(A625))</f>
        <v>44046</v>
      </c>
      <c r="C625" s="0" t="n">
        <v>18.6</v>
      </c>
      <c r="D625" s="0" t="n">
        <v>18.6</v>
      </c>
      <c r="E625" s="0" t="n">
        <v>0</v>
      </c>
      <c r="F625" s="0" t="n">
        <f aca="false">AVERAGE(C625:E625)</f>
        <v>12.4</v>
      </c>
      <c r="G625" s="0" t="n">
        <v>1126</v>
      </c>
      <c r="H625" s="0" t="n">
        <v>18.6</v>
      </c>
      <c r="I625" s="0" t="n">
        <v>18.6</v>
      </c>
      <c r="J625" s="0" t="n">
        <v>18.6</v>
      </c>
      <c r="K625" s="0" t="n">
        <v>167.7</v>
      </c>
      <c r="L625" s="0" t="n">
        <v>0</v>
      </c>
      <c r="M625" s="0" t="n">
        <v>37.2</v>
      </c>
      <c r="N625" s="0" t="n">
        <v>18.6</v>
      </c>
      <c r="O625" s="0" t="n">
        <v>130.4</v>
      </c>
      <c r="P625" s="0" t="n">
        <v>0</v>
      </c>
      <c r="Q625" s="0" t="n">
        <v>18.6</v>
      </c>
      <c r="R625" s="0" t="n">
        <v>18.6</v>
      </c>
      <c r="S625" s="0" t="n">
        <v>37.2</v>
      </c>
      <c r="T625" s="0" t="n">
        <v>18.6</v>
      </c>
      <c r="U625" s="0" t="n">
        <v>18.6</v>
      </c>
      <c r="V625" s="0" t="n">
        <v>18.6</v>
      </c>
      <c r="W625" s="0" t="n">
        <v>55.9</v>
      </c>
      <c r="X625" s="0" t="n">
        <v>18.6</v>
      </c>
      <c r="Y625" s="0" t="n">
        <v>18.6</v>
      </c>
      <c r="Z625" s="0" t="n">
        <v>0</v>
      </c>
      <c r="AA625" s="0" t="n">
        <v>0</v>
      </c>
      <c r="AB625" s="0" t="n">
        <v>18.6</v>
      </c>
      <c r="AC625" s="0" t="n">
        <v>18.6</v>
      </c>
      <c r="AD625" s="0" t="n">
        <v>18.6</v>
      </c>
      <c r="AE625" s="0" t="n">
        <v>1126</v>
      </c>
      <c r="AF625" s="0" t="n">
        <v>18.6</v>
      </c>
      <c r="AG625" s="0" t="n">
        <v>18.6</v>
      </c>
      <c r="AH625" s="0" t="n">
        <v>18.6</v>
      </c>
      <c r="AI625" s="0" t="n">
        <v>130.4</v>
      </c>
      <c r="AJ625" s="0" t="n">
        <v>18.6</v>
      </c>
      <c r="AK625" s="0" t="n">
        <v>18.6</v>
      </c>
      <c r="AL625" s="0" t="n">
        <v>0</v>
      </c>
      <c r="AM625" s="0" t="n">
        <v>579.4</v>
      </c>
      <c r="AN625" s="0" t="n">
        <v>37.2</v>
      </c>
      <c r="AO625" s="0" t="n">
        <v>37.2</v>
      </c>
      <c r="AP625" s="0" t="n">
        <v>18.6</v>
      </c>
      <c r="AQ625" s="0" t="n">
        <v>37.2</v>
      </c>
      <c r="AR625" s="0" t="n">
        <v>18.6</v>
      </c>
      <c r="AS625" s="0" t="n">
        <v>0</v>
      </c>
      <c r="AT625" s="0" t="n">
        <v>18.6</v>
      </c>
      <c r="AU625" s="0" t="n">
        <v>654.6</v>
      </c>
      <c r="AV625" s="0" t="n">
        <v>0</v>
      </c>
      <c r="AW625" s="0" t="n">
        <v>0</v>
      </c>
      <c r="AX625" s="0" t="n">
        <v>37.2</v>
      </c>
      <c r="AY625" s="0" t="n">
        <v>130.4</v>
      </c>
      <c r="AZ625" s="0" t="n">
        <v>0</v>
      </c>
      <c r="BA625" s="0" t="n">
        <v>18.6</v>
      </c>
      <c r="BB625" s="0" t="n">
        <v>37.2</v>
      </c>
    </row>
    <row r="626" customFormat="false" ht="13.8" hidden="false" customHeight="false" outlineLevel="0" collapsed="false">
      <c r="A626" s="17" t="n">
        <v>44046.7083333333</v>
      </c>
      <c r="B626" s="18" t="n">
        <f aca="false">DATE(YEAR(A626),MONTH(A626),DAY(A626))</f>
        <v>44046</v>
      </c>
      <c r="C626" s="0" t="n">
        <v>18.6</v>
      </c>
      <c r="D626" s="0" t="n">
        <v>18.6</v>
      </c>
      <c r="E626" s="0" t="n">
        <v>18.6</v>
      </c>
      <c r="F626" s="0" t="n">
        <f aca="false">AVERAGE(C626:E626)</f>
        <v>18.6</v>
      </c>
      <c r="G626" s="0" t="n">
        <v>918.2</v>
      </c>
      <c r="H626" s="0" t="n">
        <v>0</v>
      </c>
      <c r="I626" s="0" t="n">
        <v>18.6</v>
      </c>
      <c r="J626" s="0" t="n">
        <v>0</v>
      </c>
      <c r="K626" s="0" t="n">
        <v>130.4</v>
      </c>
      <c r="L626" s="0" t="n">
        <v>18.6</v>
      </c>
      <c r="M626" s="0" t="n">
        <v>18.6</v>
      </c>
      <c r="N626" s="0" t="n">
        <v>18.6</v>
      </c>
      <c r="O626" s="0" t="n">
        <v>111.8</v>
      </c>
      <c r="P626" s="0" t="n">
        <v>0</v>
      </c>
      <c r="Q626" s="0" t="n">
        <v>0</v>
      </c>
      <c r="R626" s="0" t="n">
        <v>0</v>
      </c>
      <c r="S626" s="0" t="n">
        <v>55.9</v>
      </c>
      <c r="T626" s="0" t="n">
        <v>0</v>
      </c>
      <c r="U626" s="0" t="n">
        <v>0</v>
      </c>
      <c r="V626" s="0" t="n">
        <v>18.6</v>
      </c>
      <c r="W626" s="0" t="n">
        <v>37.2</v>
      </c>
      <c r="X626" s="0" t="n">
        <v>0</v>
      </c>
      <c r="Y626" s="0" t="n">
        <v>18.6</v>
      </c>
      <c r="Z626" s="0" t="n">
        <v>0</v>
      </c>
      <c r="AA626" s="0" t="n">
        <v>0</v>
      </c>
      <c r="AB626" s="0" t="n">
        <v>0</v>
      </c>
      <c r="AC626" s="0" t="n">
        <v>18.6</v>
      </c>
      <c r="AD626" s="0" t="n">
        <v>0</v>
      </c>
      <c r="AE626" s="0" t="n">
        <v>1126</v>
      </c>
      <c r="AF626" s="0" t="n">
        <v>0</v>
      </c>
      <c r="AG626" s="0" t="n">
        <v>18.6</v>
      </c>
      <c r="AH626" s="0" t="n">
        <v>18.6</v>
      </c>
      <c r="AI626" s="0" t="n">
        <v>111.8</v>
      </c>
      <c r="AJ626" s="0" t="n">
        <v>0</v>
      </c>
      <c r="AK626" s="0" t="n">
        <v>18.6</v>
      </c>
      <c r="AL626" s="0" t="n">
        <v>18.6</v>
      </c>
      <c r="AM626" s="0" t="n">
        <v>466.9</v>
      </c>
      <c r="AN626" s="0" t="n">
        <v>18.6</v>
      </c>
      <c r="AO626" s="0" t="n">
        <v>18.6</v>
      </c>
      <c r="AP626" s="0" t="n">
        <v>18.6</v>
      </c>
      <c r="AQ626" s="0" t="n">
        <v>37.2</v>
      </c>
      <c r="AR626" s="0" t="n">
        <v>18.6</v>
      </c>
      <c r="AS626" s="0" t="n">
        <v>0</v>
      </c>
      <c r="AT626" s="0" t="n">
        <v>0</v>
      </c>
      <c r="AU626" s="0" t="n">
        <v>579.4</v>
      </c>
      <c r="AV626" s="0" t="n">
        <v>0</v>
      </c>
      <c r="AW626" s="0" t="n">
        <v>0</v>
      </c>
      <c r="AX626" s="0" t="n">
        <v>18.6</v>
      </c>
      <c r="AY626" s="0" t="n">
        <v>74.5</v>
      </c>
      <c r="AZ626" s="0" t="n">
        <v>0</v>
      </c>
      <c r="BA626" s="0" t="n">
        <v>37.2</v>
      </c>
      <c r="BB626" s="0" t="n">
        <v>18.6</v>
      </c>
    </row>
    <row r="627" customFormat="false" ht="13.8" hidden="false" customHeight="false" outlineLevel="0" collapsed="false">
      <c r="A627" s="17" t="n">
        <v>44046.7090277778</v>
      </c>
      <c r="B627" s="18" t="n">
        <f aca="false">DATE(YEAR(A627),MONTH(A627),DAY(A627))</f>
        <v>44046</v>
      </c>
      <c r="C627" s="0" t="n">
        <v>0</v>
      </c>
      <c r="D627" s="0" t="n">
        <v>18.6</v>
      </c>
      <c r="E627" s="0" t="n">
        <v>18.6</v>
      </c>
      <c r="F627" s="0" t="n">
        <f aca="false">AVERAGE(C627:E627)</f>
        <v>12.4</v>
      </c>
      <c r="G627" s="0" t="n">
        <v>805.1</v>
      </c>
      <c r="H627" s="0" t="n">
        <v>18.6</v>
      </c>
      <c r="I627" s="0" t="n">
        <v>18.6</v>
      </c>
      <c r="J627" s="0" t="n">
        <v>18.6</v>
      </c>
      <c r="K627" s="0" t="n">
        <v>93.1</v>
      </c>
      <c r="L627" s="0" t="n">
        <v>0</v>
      </c>
      <c r="M627" s="0" t="n">
        <v>18.6</v>
      </c>
      <c r="N627" s="0" t="n">
        <v>18.6</v>
      </c>
      <c r="O627" s="0" t="n">
        <v>111.8</v>
      </c>
      <c r="P627" s="0" t="n">
        <v>0</v>
      </c>
      <c r="Q627" s="0" t="n">
        <v>18.6</v>
      </c>
      <c r="R627" s="0" t="n">
        <v>18.6</v>
      </c>
      <c r="S627" s="0" t="n">
        <v>37.2</v>
      </c>
      <c r="T627" s="0" t="n">
        <v>18.6</v>
      </c>
      <c r="U627" s="0" t="n">
        <v>18.6</v>
      </c>
      <c r="V627" s="0" t="n">
        <v>18.6</v>
      </c>
      <c r="W627" s="0" t="n">
        <v>37.2</v>
      </c>
      <c r="X627" s="0" t="n">
        <v>18.6</v>
      </c>
      <c r="Y627" s="0" t="n">
        <v>18.6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1126</v>
      </c>
      <c r="AF627" s="0" t="n">
        <v>0</v>
      </c>
      <c r="AG627" s="0" t="n">
        <v>0</v>
      </c>
      <c r="AH627" s="0" t="n">
        <v>0</v>
      </c>
      <c r="AI627" s="0" t="n">
        <v>74.5</v>
      </c>
      <c r="AJ627" s="0" t="n">
        <v>18.6</v>
      </c>
      <c r="AK627" s="0" t="n">
        <v>0</v>
      </c>
      <c r="AL627" s="0" t="n">
        <v>0</v>
      </c>
      <c r="AM627" s="0" t="n">
        <v>410.7</v>
      </c>
      <c r="AN627" s="0" t="n">
        <v>18.6</v>
      </c>
      <c r="AO627" s="0" t="n">
        <v>18.6</v>
      </c>
      <c r="AP627" s="0" t="n">
        <v>0</v>
      </c>
      <c r="AQ627" s="0" t="n">
        <v>37.2</v>
      </c>
      <c r="AR627" s="0" t="n">
        <v>18.6</v>
      </c>
      <c r="AS627" s="0" t="n">
        <v>0</v>
      </c>
      <c r="AT627" s="0" t="n">
        <v>18.6</v>
      </c>
      <c r="AU627" s="0" t="n">
        <v>448.1</v>
      </c>
      <c r="AV627" s="0" t="n">
        <v>0</v>
      </c>
      <c r="AW627" s="0" t="n">
        <v>0</v>
      </c>
      <c r="AX627" s="0" t="n">
        <v>18.6</v>
      </c>
      <c r="AY627" s="0" t="n">
        <v>74.5</v>
      </c>
      <c r="AZ627" s="0" t="n">
        <v>0</v>
      </c>
      <c r="BA627" s="0" t="n">
        <v>0</v>
      </c>
      <c r="BB627" s="0" t="n">
        <v>0</v>
      </c>
    </row>
    <row r="628" customFormat="false" ht="13.8" hidden="false" customHeight="false" outlineLevel="0" collapsed="false">
      <c r="A628" s="17" t="n">
        <v>44046.7097222222</v>
      </c>
      <c r="B628" s="18" t="n">
        <f aca="false">DATE(YEAR(A628),MONTH(A628),DAY(A628))</f>
        <v>44046</v>
      </c>
      <c r="C628" s="0" t="n">
        <v>18.6</v>
      </c>
      <c r="D628" s="0" t="n">
        <v>18.6</v>
      </c>
      <c r="E628" s="0" t="n">
        <v>0</v>
      </c>
      <c r="F628" s="0" t="n">
        <f aca="false">AVERAGE(C628:E628)</f>
        <v>12.4</v>
      </c>
      <c r="G628" s="0" t="n">
        <v>711</v>
      </c>
      <c r="H628" s="0" t="n">
        <v>18.6</v>
      </c>
      <c r="I628" s="0" t="n">
        <v>0</v>
      </c>
      <c r="J628" s="0" t="n">
        <v>18.6</v>
      </c>
      <c r="K628" s="0" t="n">
        <v>93.1</v>
      </c>
      <c r="L628" s="0" t="n">
        <v>18.6</v>
      </c>
      <c r="M628" s="0" t="n">
        <v>0</v>
      </c>
      <c r="N628" s="0" t="n">
        <v>18.6</v>
      </c>
      <c r="O628" s="0" t="n">
        <v>93.1</v>
      </c>
      <c r="P628" s="0" t="n">
        <v>0</v>
      </c>
      <c r="Q628" s="0" t="n">
        <v>18.6</v>
      </c>
      <c r="R628" s="0" t="n">
        <v>0</v>
      </c>
      <c r="S628" s="0" t="n">
        <v>37.2</v>
      </c>
      <c r="T628" s="0" t="n">
        <v>0</v>
      </c>
      <c r="U628" s="0" t="n">
        <v>0</v>
      </c>
      <c r="V628" s="0" t="n">
        <v>18.6</v>
      </c>
      <c r="W628" s="0" t="n">
        <v>37.2</v>
      </c>
      <c r="X628" s="0" t="n">
        <v>0</v>
      </c>
      <c r="Y628" s="0" t="n">
        <v>18.6</v>
      </c>
      <c r="Z628" s="0" t="n">
        <v>0</v>
      </c>
      <c r="AA628" s="0" t="n">
        <v>0</v>
      </c>
      <c r="AB628" s="0" t="n">
        <v>18.6</v>
      </c>
      <c r="AC628" s="0" t="n">
        <v>18.6</v>
      </c>
      <c r="AD628" s="0" t="n">
        <v>18.6</v>
      </c>
      <c r="AE628" s="0" t="n">
        <v>1126</v>
      </c>
      <c r="AF628" s="0" t="n">
        <v>18.6</v>
      </c>
      <c r="AG628" s="0" t="n">
        <v>18.6</v>
      </c>
      <c r="AH628" s="0" t="n">
        <v>0</v>
      </c>
      <c r="AI628" s="0" t="n">
        <v>74.5</v>
      </c>
      <c r="AJ628" s="0" t="n">
        <v>0</v>
      </c>
      <c r="AK628" s="0" t="n">
        <v>0</v>
      </c>
      <c r="AL628" s="0" t="n">
        <v>18.6</v>
      </c>
      <c r="AM628" s="0" t="n">
        <v>373.2</v>
      </c>
      <c r="AN628" s="0" t="n">
        <v>18.6</v>
      </c>
      <c r="AO628" s="0" t="n">
        <v>0</v>
      </c>
      <c r="AP628" s="0" t="n">
        <v>18.6</v>
      </c>
      <c r="AQ628" s="0" t="n">
        <v>37.2</v>
      </c>
      <c r="AR628" s="0" t="n">
        <v>0</v>
      </c>
      <c r="AS628" s="0" t="n">
        <v>0</v>
      </c>
      <c r="AT628" s="0" t="n">
        <v>0</v>
      </c>
      <c r="AU628" s="0" t="n">
        <v>354.5</v>
      </c>
      <c r="AV628" s="0" t="n">
        <v>0</v>
      </c>
      <c r="AW628" s="0" t="n">
        <v>0</v>
      </c>
      <c r="AX628" s="0" t="n">
        <v>0</v>
      </c>
      <c r="AY628" s="0" t="n">
        <v>55.9</v>
      </c>
      <c r="AZ628" s="0" t="n">
        <v>0</v>
      </c>
      <c r="BA628" s="0" t="n">
        <v>18.6</v>
      </c>
      <c r="BB628" s="0" t="n">
        <v>18.6</v>
      </c>
    </row>
    <row r="629" customFormat="false" ht="13.8" hidden="false" customHeight="false" outlineLevel="0" collapsed="false">
      <c r="A629" s="17" t="n">
        <v>44046.7104166667</v>
      </c>
      <c r="B629" s="18" t="n">
        <f aca="false">DATE(YEAR(A629),MONTH(A629),DAY(A629))</f>
        <v>44046</v>
      </c>
      <c r="C629" s="0" t="n">
        <v>0</v>
      </c>
      <c r="D629" s="0" t="n">
        <v>0</v>
      </c>
      <c r="E629" s="0" t="n">
        <v>18.6</v>
      </c>
      <c r="F629" s="0" t="n">
        <f aca="false">AVERAGE(C629:E629)</f>
        <v>6.2</v>
      </c>
      <c r="G629" s="0" t="n">
        <v>673.3</v>
      </c>
      <c r="H629" s="0" t="n">
        <v>0</v>
      </c>
      <c r="I629" s="0" t="n">
        <v>18.6</v>
      </c>
      <c r="J629" s="0" t="n">
        <v>0</v>
      </c>
      <c r="K629" s="0" t="n">
        <v>74.5</v>
      </c>
      <c r="L629" s="0" t="n">
        <v>0</v>
      </c>
      <c r="M629" s="0" t="n">
        <v>18.6</v>
      </c>
      <c r="N629" s="0" t="n">
        <v>0</v>
      </c>
      <c r="O629" s="0" t="n">
        <v>93.1</v>
      </c>
      <c r="P629" s="0" t="n">
        <v>0</v>
      </c>
      <c r="Q629" s="0" t="n">
        <v>0</v>
      </c>
      <c r="R629" s="0" t="n">
        <v>18.6</v>
      </c>
      <c r="S629" s="0" t="n">
        <v>18.6</v>
      </c>
      <c r="T629" s="0" t="n">
        <v>18.6</v>
      </c>
      <c r="U629" s="0" t="n">
        <v>18.6</v>
      </c>
      <c r="V629" s="0" t="n">
        <v>18.6</v>
      </c>
      <c r="W629" s="0" t="n">
        <v>18.6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18.6</v>
      </c>
      <c r="AD629" s="0" t="n">
        <v>0</v>
      </c>
      <c r="AE629" s="0" t="n">
        <v>1088.2</v>
      </c>
      <c r="AF629" s="0" t="n">
        <v>0</v>
      </c>
      <c r="AG629" s="0" t="n">
        <v>0</v>
      </c>
      <c r="AH629" s="0" t="n">
        <v>18.6</v>
      </c>
      <c r="AI629" s="0" t="n">
        <v>55.9</v>
      </c>
      <c r="AJ629" s="0" t="n">
        <v>18.6</v>
      </c>
      <c r="AK629" s="0" t="n">
        <v>18.6</v>
      </c>
      <c r="AL629" s="0" t="n">
        <v>0</v>
      </c>
      <c r="AM629" s="0" t="n">
        <v>317.1</v>
      </c>
      <c r="AN629" s="0" t="n">
        <v>18.6</v>
      </c>
      <c r="AO629" s="0" t="n">
        <v>18.6</v>
      </c>
      <c r="AP629" s="0" t="n">
        <v>0</v>
      </c>
      <c r="AQ629" s="0" t="n">
        <v>37.2</v>
      </c>
      <c r="AR629" s="0" t="n">
        <v>18.6</v>
      </c>
      <c r="AS629" s="0" t="n">
        <v>0</v>
      </c>
      <c r="AT629" s="0" t="n">
        <v>18.6</v>
      </c>
      <c r="AU629" s="0" t="n">
        <v>298.4</v>
      </c>
      <c r="AV629" s="0" t="n">
        <v>0</v>
      </c>
      <c r="AW629" s="0" t="n">
        <v>0</v>
      </c>
      <c r="AX629" s="0" t="n">
        <v>18.6</v>
      </c>
      <c r="AY629" s="0" t="n">
        <v>37.2</v>
      </c>
      <c r="AZ629" s="0" t="n">
        <v>0</v>
      </c>
      <c r="BA629" s="0" t="n">
        <v>18.6</v>
      </c>
      <c r="BB629" s="0" t="n">
        <v>18.6</v>
      </c>
    </row>
    <row r="630" customFormat="false" ht="13.8" hidden="false" customHeight="false" outlineLevel="0" collapsed="false">
      <c r="A630" s="17" t="n">
        <v>44046.7111111111</v>
      </c>
      <c r="B630" s="18" t="n">
        <f aca="false">DATE(YEAR(A630),MONTH(A630),DAY(A630))</f>
        <v>44046</v>
      </c>
      <c r="C630" s="0" t="n">
        <v>37.2</v>
      </c>
      <c r="D630" s="0" t="n">
        <v>37.2</v>
      </c>
      <c r="E630" s="0" t="n">
        <v>37.2</v>
      </c>
      <c r="F630" s="0" t="n">
        <f aca="false">AVERAGE(C630:E630)</f>
        <v>37.2</v>
      </c>
      <c r="G630" s="0" t="n">
        <v>729.8</v>
      </c>
      <c r="H630" s="0" t="n">
        <v>18.6</v>
      </c>
      <c r="I630" s="0" t="n">
        <v>18.6</v>
      </c>
      <c r="J630" s="0" t="n">
        <v>37.2</v>
      </c>
      <c r="K630" s="0" t="n">
        <v>55.9</v>
      </c>
      <c r="L630" s="0" t="n">
        <v>0</v>
      </c>
      <c r="M630" s="0" t="n">
        <v>18.6</v>
      </c>
      <c r="N630" s="0" t="n">
        <v>37.2</v>
      </c>
      <c r="O630" s="0" t="n">
        <v>93.1</v>
      </c>
      <c r="P630" s="0" t="n">
        <v>0</v>
      </c>
      <c r="Q630" s="0" t="n">
        <v>18.6</v>
      </c>
      <c r="R630" s="0" t="n">
        <v>0</v>
      </c>
      <c r="S630" s="0" t="n">
        <v>37.2</v>
      </c>
      <c r="T630" s="0" t="n">
        <v>18.6</v>
      </c>
      <c r="U630" s="0" t="n">
        <v>0</v>
      </c>
      <c r="V630" s="0" t="n">
        <v>18.6</v>
      </c>
      <c r="W630" s="0" t="n">
        <v>18.6</v>
      </c>
      <c r="X630" s="0" t="n">
        <v>18.6</v>
      </c>
      <c r="Y630" s="0" t="n">
        <v>37.2</v>
      </c>
      <c r="Z630" s="0" t="n">
        <v>0</v>
      </c>
      <c r="AA630" s="0" t="n">
        <v>0</v>
      </c>
      <c r="AB630" s="0" t="n">
        <v>18.6</v>
      </c>
      <c r="AC630" s="0" t="n">
        <v>37.2</v>
      </c>
      <c r="AD630" s="0" t="n">
        <v>18.6</v>
      </c>
      <c r="AE630" s="0" t="n">
        <v>1031.4</v>
      </c>
      <c r="AF630" s="0" t="n">
        <v>18.6</v>
      </c>
      <c r="AG630" s="0" t="n">
        <v>18.6</v>
      </c>
      <c r="AH630" s="0" t="n">
        <v>18.6</v>
      </c>
      <c r="AI630" s="0" t="n">
        <v>55.9</v>
      </c>
      <c r="AJ630" s="0" t="n">
        <v>18.6</v>
      </c>
      <c r="AK630" s="0" t="n">
        <v>18.6</v>
      </c>
      <c r="AL630" s="0" t="n">
        <v>18.6</v>
      </c>
      <c r="AM630" s="0" t="n">
        <v>279.7</v>
      </c>
      <c r="AN630" s="0" t="n">
        <v>18.6</v>
      </c>
      <c r="AO630" s="0" t="n">
        <v>37.2</v>
      </c>
      <c r="AP630" s="0" t="n">
        <v>18.6</v>
      </c>
      <c r="AQ630" s="0" t="n">
        <v>37.2</v>
      </c>
      <c r="AR630" s="0" t="n">
        <v>18.6</v>
      </c>
      <c r="AS630" s="0" t="n">
        <v>0</v>
      </c>
      <c r="AT630" s="0" t="n">
        <v>18.6</v>
      </c>
      <c r="AU630" s="0" t="n">
        <v>261.1</v>
      </c>
      <c r="AV630" s="0" t="n">
        <v>0</v>
      </c>
      <c r="AW630" s="0" t="n">
        <v>0</v>
      </c>
      <c r="AX630" s="0" t="n">
        <v>18.6</v>
      </c>
      <c r="AY630" s="0" t="n">
        <v>37.2</v>
      </c>
      <c r="AZ630" s="0" t="n">
        <v>0</v>
      </c>
      <c r="BA630" s="0" t="n">
        <v>18.6</v>
      </c>
      <c r="BB630" s="0" t="n">
        <v>18.6</v>
      </c>
    </row>
    <row r="631" customFormat="false" ht="13.8" hidden="false" customHeight="false" outlineLevel="0" collapsed="false">
      <c r="A631" s="17" t="n">
        <v>44046.7118055556</v>
      </c>
      <c r="B631" s="18" t="n">
        <f aca="false">DATE(YEAR(A631),MONTH(A631),DAY(A631))</f>
        <v>44046</v>
      </c>
      <c r="C631" s="0" t="n">
        <v>0</v>
      </c>
      <c r="D631" s="0" t="n">
        <v>18.6</v>
      </c>
      <c r="E631" s="0" t="n">
        <v>0</v>
      </c>
      <c r="F631" s="0" t="n">
        <f aca="false">AVERAGE(C631:E631)</f>
        <v>6.2</v>
      </c>
      <c r="G631" s="0" t="n">
        <v>1126</v>
      </c>
      <c r="H631" s="0" t="n">
        <v>18.6</v>
      </c>
      <c r="I631" s="0" t="n">
        <v>0</v>
      </c>
      <c r="J631" s="0" t="n">
        <v>0</v>
      </c>
      <c r="K631" s="0" t="n">
        <v>55.9</v>
      </c>
      <c r="L631" s="0" t="n">
        <v>18.6</v>
      </c>
      <c r="M631" s="0" t="n">
        <v>18.6</v>
      </c>
      <c r="N631" s="0" t="n">
        <v>0</v>
      </c>
      <c r="O631" s="0" t="n">
        <v>93.1</v>
      </c>
      <c r="P631" s="0" t="n">
        <v>0</v>
      </c>
      <c r="Q631" s="0" t="n">
        <v>18.6</v>
      </c>
      <c r="R631" s="0" t="n">
        <v>18.6</v>
      </c>
      <c r="S631" s="0" t="n">
        <v>37.2</v>
      </c>
      <c r="T631" s="0" t="n">
        <v>0</v>
      </c>
      <c r="U631" s="0" t="n">
        <v>18.6</v>
      </c>
      <c r="V631" s="0" t="n">
        <v>18.6</v>
      </c>
      <c r="W631" s="0" t="n">
        <v>18.6</v>
      </c>
      <c r="X631" s="0" t="n">
        <v>18.6</v>
      </c>
      <c r="Y631" s="0" t="n">
        <v>18.6</v>
      </c>
      <c r="Z631" s="0" t="n">
        <v>0</v>
      </c>
      <c r="AA631" s="0" t="n">
        <v>0</v>
      </c>
      <c r="AB631" s="0" t="n">
        <v>18.6</v>
      </c>
      <c r="AC631" s="0" t="n">
        <v>18.6</v>
      </c>
      <c r="AD631" s="0" t="n">
        <v>0</v>
      </c>
      <c r="AE631" s="0" t="n">
        <v>1126</v>
      </c>
      <c r="AF631" s="0" t="n">
        <v>0</v>
      </c>
      <c r="AG631" s="0" t="n">
        <v>18.6</v>
      </c>
      <c r="AH631" s="0" t="n">
        <v>18.6</v>
      </c>
      <c r="AI631" s="0" t="n">
        <v>55.9</v>
      </c>
      <c r="AJ631" s="0" t="n">
        <v>18.6</v>
      </c>
      <c r="AK631" s="0" t="n">
        <v>18.6</v>
      </c>
      <c r="AL631" s="0" t="n">
        <v>18.6</v>
      </c>
      <c r="AM631" s="0" t="n">
        <v>279.7</v>
      </c>
      <c r="AN631" s="0" t="n">
        <v>18.6</v>
      </c>
      <c r="AO631" s="0" t="n">
        <v>18.6</v>
      </c>
      <c r="AP631" s="0" t="n">
        <v>18.6</v>
      </c>
      <c r="AQ631" s="0" t="n">
        <v>37.2</v>
      </c>
      <c r="AR631" s="0" t="n">
        <v>18.6</v>
      </c>
      <c r="AS631" s="0" t="n">
        <v>0</v>
      </c>
      <c r="AT631" s="0" t="n">
        <v>0</v>
      </c>
      <c r="AU631" s="0" t="n">
        <v>410.7</v>
      </c>
      <c r="AV631" s="0" t="n">
        <v>0</v>
      </c>
      <c r="AW631" s="0" t="n">
        <v>0</v>
      </c>
      <c r="AX631" s="0" t="n">
        <v>37.2</v>
      </c>
      <c r="AY631" s="0" t="n">
        <v>18.6</v>
      </c>
      <c r="AZ631" s="0" t="n">
        <v>0</v>
      </c>
      <c r="BA631" s="0" t="n">
        <v>37.2</v>
      </c>
      <c r="BB631" s="0" t="n">
        <v>18.6</v>
      </c>
    </row>
    <row r="632" customFormat="false" ht="13.8" hidden="false" customHeight="false" outlineLevel="0" collapsed="false">
      <c r="A632" s="17" t="n">
        <v>44046.7125</v>
      </c>
      <c r="B632" s="18" t="n">
        <f aca="false">DATE(YEAR(A632),MONTH(A632),DAY(A632))</f>
        <v>44046</v>
      </c>
      <c r="C632" s="0" t="n">
        <v>18.6</v>
      </c>
      <c r="D632" s="0" t="n">
        <v>0</v>
      </c>
      <c r="E632" s="0" t="n">
        <v>0</v>
      </c>
      <c r="F632" s="0" t="n">
        <f aca="false">AVERAGE(C632:E632)</f>
        <v>6.2</v>
      </c>
      <c r="G632" s="0" t="n">
        <v>993.7</v>
      </c>
      <c r="H632" s="0" t="n">
        <v>0</v>
      </c>
      <c r="I632" s="0" t="n">
        <v>18.6</v>
      </c>
      <c r="J632" s="0" t="n">
        <v>18.6</v>
      </c>
      <c r="K632" s="0" t="n">
        <v>55.9</v>
      </c>
      <c r="L632" s="0" t="n">
        <v>0</v>
      </c>
      <c r="M632" s="0" t="n">
        <v>0</v>
      </c>
      <c r="N632" s="0" t="n">
        <v>18.6</v>
      </c>
      <c r="O632" s="0" t="n">
        <v>111.8</v>
      </c>
      <c r="P632" s="0" t="n">
        <v>0</v>
      </c>
      <c r="Q632" s="0" t="n">
        <v>0</v>
      </c>
      <c r="R632" s="0" t="n">
        <v>0</v>
      </c>
      <c r="S632" s="0" t="n">
        <v>37.2</v>
      </c>
      <c r="T632" s="0" t="n">
        <v>0</v>
      </c>
      <c r="U632" s="0" t="n">
        <v>0</v>
      </c>
      <c r="V632" s="0" t="n">
        <v>0</v>
      </c>
      <c r="W632" s="0" t="n">
        <v>18.6</v>
      </c>
      <c r="X632" s="0" t="n">
        <v>0</v>
      </c>
      <c r="Y632" s="0" t="n">
        <v>18.6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1126</v>
      </c>
      <c r="AF632" s="0" t="n">
        <v>0</v>
      </c>
      <c r="AG632" s="0" t="n">
        <v>0</v>
      </c>
      <c r="AH632" s="0" t="n">
        <v>0</v>
      </c>
      <c r="AI632" s="0" t="n">
        <v>55.9</v>
      </c>
      <c r="AJ632" s="0" t="n">
        <v>0</v>
      </c>
      <c r="AK632" s="0" t="n">
        <v>0</v>
      </c>
      <c r="AL632" s="0" t="n">
        <v>0</v>
      </c>
      <c r="AM632" s="0" t="n">
        <v>279.7</v>
      </c>
      <c r="AN632" s="0" t="n">
        <v>18.6</v>
      </c>
      <c r="AO632" s="0" t="n">
        <v>0</v>
      </c>
      <c r="AP632" s="0" t="n">
        <v>18.6</v>
      </c>
      <c r="AQ632" s="0" t="n">
        <v>37.2</v>
      </c>
      <c r="AR632" s="0" t="n">
        <v>18.6</v>
      </c>
      <c r="AS632" s="0" t="n">
        <v>0</v>
      </c>
      <c r="AT632" s="0" t="n">
        <v>18.6</v>
      </c>
      <c r="AU632" s="0" t="n">
        <v>373.2</v>
      </c>
      <c r="AV632" s="0" t="n">
        <v>0</v>
      </c>
      <c r="AW632" s="0" t="n">
        <v>0</v>
      </c>
      <c r="AX632" s="0" t="n">
        <v>0</v>
      </c>
      <c r="AY632" s="0" t="n">
        <v>37.2</v>
      </c>
      <c r="AZ632" s="0" t="n">
        <v>0</v>
      </c>
      <c r="BA632" s="0" t="n">
        <v>0</v>
      </c>
      <c r="BB632" s="0" t="n">
        <v>0</v>
      </c>
    </row>
    <row r="633" customFormat="false" ht="13.8" hidden="false" customHeight="false" outlineLevel="0" collapsed="false">
      <c r="A633" s="17" t="n">
        <v>44046.7131944444</v>
      </c>
      <c r="B633" s="18" t="n">
        <f aca="false">DATE(YEAR(A633),MONTH(A633),DAY(A633))</f>
        <v>44046</v>
      </c>
      <c r="C633" s="0" t="n">
        <v>0</v>
      </c>
      <c r="D633" s="0" t="n">
        <v>0</v>
      </c>
      <c r="E633" s="0" t="n">
        <v>0</v>
      </c>
      <c r="F633" s="0" t="n">
        <f aca="false">AVERAGE(C633:E633)</f>
        <v>0</v>
      </c>
      <c r="G633" s="0" t="n">
        <v>541.9</v>
      </c>
      <c r="H633" s="0" t="n">
        <v>18.6</v>
      </c>
      <c r="I633" s="0" t="n">
        <v>0</v>
      </c>
      <c r="J633" s="0" t="n">
        <v>0</v>
      </c>
      <c r="K633" s="0" t="n">
        <v>55.9</v>
      </c>
      <c r="L633" s="0" t="n">
        <v>18.6</v>
      </c>
      <c r="M633" s="0" t="n">
        <v>18.6</v>
      </c>
      <c r="N633" s="0" t="n">
        <v>18.6</v>
      </c>
      <c r="O633" s="0" t="n">
        <v>111.8</v>
      </c>
      <c r="P633" s="0" t="n">
        <v>0</v>
      </c>
      <c r="Q633" s="0" t="n">
        <v>0</v>
      </c>
      <c r="R633" s="0" t="n">
        <v>0</v>
      </c>
      <c r="S633" s="0" t="n">
        <v>18.6</v>
      </c>
      <c r="T633" s="0" t="n">
        <v>18.6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18.6</v>
      </c>
      <c r="AD633" s="0" t="n">
        <v>18.6</v>
      </c>
      <c r="AE633" s="0" t="n">
        <v>748.6</v>
      </c>
      <c r="AF633" s="0" t="n">
        <v>18.6</v>
      </c>
      <c r="AG633" s="0" t="n">
        <v>18.6</v>
      </c>
      <c r="AH633" s="0" t="n">
        <v>0</v>
      </c>
      <c r="AI633" s="0" t="n">
        <v>55.9</v>
      </c>
      <c r="AJ633" s="0" t="n">
        <v>0</v>
      </c>
      <c r="AK633" s="0" t="n">
        <v>0</v>
      </c>
      <c r="AL633" s="0" t="n">
        <v>0</v>
      </c>
      <c r="AM633" s="0" t="n">
        <v>354.5</v>
      </c>
      <c r="AN633" s="0" t="n">
        <v>18.6</v>
      </c>
      <c r="AO633" s="0" t="n">
        <v>18.6</v>
      </c>
      <c r="AP633" s="0" t="n">
        <v>0</v>
      </c>
      <c r="AQ633" s="0" t="n">
        <v>18.6</v>
      </c>
      <c r="AR633" s="0" t="n">
        <v>0</v>
      </c>
      <c r="AS633" s="0" t="n">
        <v>0</v>
      </c>
      <c r="AT633" s="0" t="n">
        <v>0</v>
      </c>
      <c r="AU633" s="0" t="n">
        <v>242.4</v>
      </c>
      <c r="AV633" s="0" t="n">
        <v>0</v>
      </c>
      <c r="AW633" s="0" t="n">
        <v>0</v>
      </c>
      <c r="AX633" s="0" t="n">
        <v>18.6</v>
      </c>
      <c r="AY633" s="0" t="n">
        <v>37.2</v>
      </c>
      <c r="AZ633" s="0" t="n">
        <v>0</v>
      </c>
      <c r="BA633" s="0" t="n">
        <v>18.6</v>
      </c>
      <c r="BB633" s="0" t="n">
        <v>18.6</v>
      </c>
    </row>
    <row r="634" customFormat="false" ht="13.8" hidden="false" customHeight="false" outlineLevel="0" collapsed="false">
      <c r="A634" s="17" t="n">
        <v>44046.7138888889</v>
      </c>
      <c r="B634" s="18" t="n">
        <f aca="false">DATE(YEAR(A634),MONTH(A634),DAY(A634))</f>
        <v>44046</v>
      </c>
      <c r="C634" s="0" t="n">
        <v>0</v>
      </c>
      <c r="D634" s="0" t="n">
        <v>0</v>
      </c>
      <c r="E634" s="0" t="n">
        <v>0</v>
      </c>
      <c r="F634" s="0" t="n">
        <f aca="false">AVERAGE(C634:E634)</f>
        <v>0</v>
      </c>
      <c r="G634" s="0" t="n">
        <v>373.2</v>
      </c>
      <c r="H634" s="0" t="n">
        <v>0</v>
      </c>
      <c r="I634" s="0" t="n">
        <v>0</v>
      </c>
      <c r="J634" s="0" t="n">
        <v>0</v>
      </c>
      <c r="K634" s="0" t="n">
        <v>55.9</v>
      </c>
      <c r="L634" s="0" t="n">
        <v>0</v>
      </c>
      <c r="M634" s="0" t="n">
        <v>0</v>
      </c>
      <c r="N634" s="0" t="n">
        <v>0</v>
      </c>
      <c r="O634" s="0" t="n">
        <v>93.1</v>
      </c>
      <c r="P634" s="0" t="n">
        <v>0</v>
      </c>
      <c r="Q634" s="0" t="n">
        <v>18.6</v>
      </c>
      <c r="R634" s="0" t="n">
        <v>0</v>
      </c>
      <c r="S634" s="0" t="n">
        <v>37.2</v>
      </c>
      <c r="T634" s="0" t="n">
        <v>0</v>
      </c>
      <c r="U634" s="0" t="n">
        <v>0</v>
      </c>
      <c r="V634" s="0" t="n">
        <v>18.6</v>
      </c>
      <c r="W634" s="0" t="n">
        <v>18.6</v>
      </c>
      <c r="X634" s="0" t="n">
        <v>0</v>
      </c>
      <c r="Y634" s="0" t="n">
        <v>18.6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466.9</v>
      </c>
      <c r="AF634" s="0" t="n">
        <v>0</v>
      </c>
      <c r="AG634" s="0" t="n">
        <v>0</v>
      </c>
      <c r="AH634" s="0" t="n">
        <v>0</v>
      </c>
      <c r="AI634" s="0" t="n">
        <v>37.2</v>
      </c>
      <c r="AJ634" s="0" t="n">
        <v>0</v>
      </c>
      <c r="AK634" s="0" t="n">
        <v>18.6</v>
      </c>
      <c r="AL634" s="0" t="n">
        <v>0</v>
      </c>
      <c r="AM634" s="0" t="n">
        <v>354.5</v>
      </c>
      <c r="AN634" s="0" t="n">
        <v>0</v>
      </c>
      <c r="AO634" s="0" t="n">
        <v>0</v>
      </c>
      <c r="AP634" s="0" t="n">
        <v>0</v>
      </c>
      <c r="AQ634" s="0" t="n">
        <v>18.6</v>
      </c>
      <c r="AR634" s="0" t="n">
        <v>0</v>
      </c>
      <c r="AS634" s="0" t="n">
        <v>0</v>
      </c>
      <c r="AT634" s="0" t="n">
        <v>18.6</v>
      </c>
      <c r="AU634" s="0" t="n">
        <v>186.4</v>
      </c>
      <c r="AV634" s="0" t="n">
        <v>0</v>
      </c>
      <c r="AW634" s="0" t="n">
        <v>0</v>
      </c>
      <c r="AX634" s="0" t="n">
        <v>18.6</v>
      </c>
      <c r="AY634" s="0" t="n">
        <v>18.6</v>
      </c>
      <c r="AZ634" s="0" t="n">
        <v>0</v>
      </c>
      <c r="BA634" s="0" t="n">
        <v>0</v>
      </c>
      <c r="BB634" s="0" t="n">
        <v>0</v>
      </c>
    </row>
    <row r="635" customFormat="false" ht="13.8" hidden="false" customHeight="false" outlineLevel="0" collapsed="false">
      <c r="A635" s="17" t="n">
        <v>44046.7145833333</v>
      </c>
      <c r="B635" s="18" t="n">
        <f aca="false">DATE(YEAR(A635),MONTH(A635),DAY(A635))</f>
        <v>44046</v>
      </c>
      <c r="C635" s="0" t="n">
        <v>0</v>
      </c>
      <c r="D635" s="0" t="n">
        <v>0</v>
      </c>
      <c r="E635" s="0" t="n">
        <v>18.6</v>
      </c>
      <c r="F635" s="0" t="n">
        <f aca="false">AVERAGE(C635:E635)</f>
        <v>6.2</v>
      </c>
      <c r="G635" s="0" t="n">
        <v>298.4</v>
      </c>
      <c r="H635" s="0" t="n">
        <v>0</v>
      </c>
      <c r="I635" s="0" t="n">
        <v>0</v>
      </c>
      <c r="J635" s="0" t="n">
        <v>0</v>
      </c>
      <c r="K635" s="0" t="n">
        <v>55.9</v>
      </c>
      <c r="L635" s="0" t="n">
        <v>18.6</v>
      </c>
      <c r="M635" s="0" t="n">
        <v>0</v>
      </c>
      <c r="N635" s="0" t="n">
        <v>0</v>
      </c>
      <c r="O635" s="0" t="n">
        <v>74.5</v>
      </c>
      <c r="P635" s="0" t="n">
        <v>0</v>
      </c>
      <c r="Q635" s="0" t="n">
        <v>0</v>
      </c>
      <c r="R635" s="0" t="n">
        <v>18.6</v>
      </c>
      <c r="S635" s="0" t="n">
        <v>18.6</v>
      </c>
      <c r="T635" s="0" t="n">
        <v>0</v>
      </c>
      <c r="U635" s="0" t="n">
        <v>0</v>
      </c>
      <c r="V635" s="0" t="n">
        <v>0</v>
      </c>
      <c r="W635" s="0" t="n">
        <v>18.6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18.6</v>
      </c>
      <c r="AC635" s="0" t="n">
        <v>0</v>
      </c>
      <c r="AD635" s="0" t="n">
        <v>0</v>
      </c>
      <c r="AE635" s="0" t="n">
        <v>335.8</v>
      </c>
      <c r="AF635" s="0" t="n">
        <v>0</v>
      </c>
      <c r="AG635" s="0" t="n">
        <v>0</v>
      </c>
      <c r="AH635" s="0" t="n">
        <v>18.6</v>
      </c>
      <c r="AI635" s="0" t="n">
        <v>37.2</v>
      </c>
      <c r="AJ635" s="0" t="n">
        <v>18.6</v>
      </c>
      <c r="AK635" s="0" t="n">
        <v>0</v>
      </c>
      <c r="AL635" s="0" t="n">
        <v>0</v>
      </c>
      <c r="AM635" s="0" t="n">
        <v>279.7</v>
      </c>
      <c r="AN635" s="0" t="n">
        <v>18.6</v>
      </c>
      <c r="AO635" s="0" t="n">
        <v>0</v>
      </c>
      <c r="AP635" s="0" t="n">
        <v>0</v>
      </c>
      <c r="AQ635" s="0" t="n">
        <v>37.2</v>
      </c>
      <c r="AR635" s="0" t="n">
        <v>18.6</v>
      </c>
      <c r="AS635" s="0" t="n">
        <v>0</v>
      </c>
      <c r="AT635" s="0" t="n">
        <v>0</v>
      </c>
      <c r="AU635" s="0" t="n">
        <v>130.4</v>
      </c>
      <c r="AV635" s="0" t="n">
        <v>0</v>
      </c>
      <c r="AW635" s="0" t="n">
        <v>0</v>
      </c>
      <c r="AX635" s="0" t="n">
        <v>0</v>
      </c>
      <c r="AY635" s="0" t="n">
        <v>37.2</v>
      </c>
      <c r="AZ635" s="0" t="n">
        <v>0</v>
      </c>
      <c r="BA635" s="0" t="n">
        <v>0</v>
      </c>
      <c r="BB635" s="0" t="n">
        <v>18.6</v>
      </c>
    </row>
    <row r="636" customFormat="false" ht="13.8" hidden="false" customHeight="false" outlineLevel="0" collapsed="false">
      <c r="A636" s="17" t="n">
        <v>44046.7152777778</v>
      </c>
      <c r="B636" s="18" t="n">
        <f aca="false">DATE(YEAR(A636),MONTH(A636),DAY(A636))</f>
        <v>44046</v>
      </c>
      <c r="C636" s="0" t="n">
        <v>18.6</v>
      </c>
      <c r="D636" s="0" t="n">
        <v>18.6</v>
      </c>
      <c r="E636" s="0" t="n">
        <v>18.6</v>
      </c>
      <c r="F636" s="0" t="n">
        <f aca="false">AVERAGE(C636:E636)</f>
        <v>18.6</v>
      </c>
      <c r="G636" s="0" t="n">
        <v>279.7</v>
      </c>
      <c r="H636" s="0" t="n">
        <v>0</v>
      </c>
      <c r="I636" s="0" t="n">
        <v>18.6</v>
      </c>
      <c r="J636" s="0" t="n">
        <v>18.6</v>
      </c>
      <c r="K636" s="0" t="n">
        <v>55.9</v>
      </c>
      <c r="L636" s="0" t="n">
        <v>0</v>
      </c>
      <c r="M636" s="0" t="n">
        <v>18.6</v>
      </c>
      <c r="N636" s="0" t="n">
        <v>18.6</v>
      </c>
      <c r="O636" s="0" t="n">
        <v>55.9</v>
      </c>
      <c r="P636" s="0" t="n">
        <v>0</v>
      </c>
      <c r="Q636" s="0" t="n">
        <v>0</v>
      </c>
      <c r="R636" s="0" t="n">
        <v>0</v>
      </c>
      <c r="S636" s="0" t="n">
        <v>18.6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18.6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18.6</v>
      </c>
      <c r="AD636" s="0" t="n">
        <v>0</v>
      </c>
      <c r="AE636" s="0" t="n">
        <v>354.5</v>
      </c>
      <c r="AF636" s="0" t="n">
        <v>0</v>
      </c>
      <c r="AG636" s="0" t="n">
        <v>0</v>
      </c>
      <c r="AH636" s="0" t="n">
        <v>0</v>
      </c>
      <c r="AI636" s="0" t="n">
        <v>37.2</v>
      </c>
      <c r="AJ636" s="0" t="n">
        <v>0</v>
      </c>
      <c r="AK636" s="0" t="n">
        <v>0</v>
      </c>
      <c r="AL636" s="0" t="n">
        <v>18.6</v>
      </c>
      <c r="AM636" s="0" t="n">
        <v>242.4</v>
      </c>
      <c r="AN636" s="0" t="n">
        <v>0</v>
      </c>
      <c r="AO636" s="0" t="n">
        <v>18.6</v>
      </c>
      <c r="AP636" s="0" t="n">
        <v>18.6</v>
      </c>
      <c r="AQ636" s="0" t="n">
        <v>18.6</v>
      </c>
      <c r="AR636" s="0" t="n">
        <v>0</v>
      </c>
      <c r="AS636" s="0" t="n">
        <v>0</v>
      </c>
      <c r="AT636" s="0" t="n">
        <v>0</v>
      </c>
      <c r="AU636" s="0" t="n">
        <v>93.1</v>
      </c>
      <c r="AV636" s="0" t="n">
        <v>0</v>
      </c>
      <c r="AW636" s="0" t="n">
        <v>0</v>
      </c>
      <c r="AX636" s="0" t="n">
        <v>18.6</v>
      </c>
      <c r="AY636" s="0" t="n">
        <v>18.6</v>
      </c>
      <c r="AZ636" s="0" t="n">
        <v>0</v>
      </c>
      <c r="BA636" s="0" t="n">
        <v>18.6</v>
      </c>
      <c r="BB636" s="0" t="n">
        <v>0</v>
      </c>
    </row>
    <row r="637" customFormat="false" ht="13.8" hidden="false" customHeight="false" outlineLevel="0" collapsed="false">
      <c r="A637" s="17" t="n">
        <v>44046.7159722222</v>
      </c>
      <c r="B637" s="18" t="n">
        <f aca="false">DATE(YEAR(A637),MONTH(A637),DAY(A637))</f>
        <v>44046</v>
      </c>
      <c r="C637" s="0" t="n">
        <v>37.2</v>
      </c>
      <c r="D637" s="0" t="n">
        <v>37.2</v>
      </c>
      <c r="E637" s="0" t="n">
        <v>18.6</v>
      </c>
      <c r="F637" s="0" t="n">
        <f aca="false">AVERAGE(C637:E637)</f>
        <v>31</v>
      </c>
      <c r="G637" s="0" t="n">
        <v>448.1</v>
      </c>
      <c r="H637" s="0" t="n">
        <v>18.6</v>
      </c>
      <c r="I637" s="0" t="n">
        <v>0</v>
      </c>
      <c r="J637" s="0" t="n">
        <v>18.6</v>
      </c>
      <c r="K637" s="0" t="n">
        <v>37.2</v>
      </c>
      <c r="L637" s="0" t="n">
        <v>0</v>
      </c>
      <c r="M637" s="0" t="n">
        <v>18.6</v>
      </c>
      <c r="N637" s="0" t="n">
        <v>18.6</v>
      </c>
      <c r="O637" s="0" t="n">
        <v>74.5</v>
      </c>
      <c r="P637" s="0" t="n">
        <v>0</v>
      </c>
      <c r="Q637" s="0" t="n">
        <v>18.6</v>
      </c>
      <c r="R637" s="0" t="n">
        <v>0</v>
      </c>
      <c r="S637" s="0" t="n">
        <v>18.6</v>
      </c>
      <c r="T637" s="0" t="n">
        <v>18.6</v>
      </c>
      <c r="U637" s="0" t="n">
        <v>18.6</v>
      </c>
      <c r="V637" s="0" t="n">
        <v>18.6</v>
      </c>
      <c r="W637" s="0" t="n">
        <v>18.6</v>
      </c>
      <c r="X637" s="0" t="n">
        <v>0</v>
      </c>
      <c r="Y637" s="0" t="n">
        <v>18.6</v>
      </c>
      <c r="Z637" s="0" t="n">
        <v>0</v>
      </c>
      <c r="AA637" s="0" t="n">
        <v>0</v>
      </c>
      <c r="AB637" s="0" t="n">
        <v>0</v>
      </c>
      <c r="AC637" s="0" t="n">
        <v>18.6</v>
      </c>
      <c r="AD637" s="0" t="n">
        <v>18.6</v>
      </c>
      <c r="AE637" s="0" t="n">
        <v>955.9</v>
      </c>
      <c r="AF637" s="0" t="n">
        <v>0</v>
      </c>
      <c r="AG637" s="0" t="n">
        <v>18.6</v>
      </c>
      <c r="AH637" s="0" t="n">
        <v>18.6</v>
      </c>
      <c r="AI637" s="0" t="n">
        <v>37.2</v>
      </c>
      <c r="AJ637" s="0" t="n">
        <v>18.6</v>
      </c>
      <c r="AK637" s="0" t="n">
        <v>18.6</v>
      </c>
      <c r="AL637" s="0" t="n">
        <v>18.6</v>
      </c>
      <c r="AM637" s="0" t="n">
        <v>205</v>
      </c>
      <c r="AN637" s="0" t="n">
        <v>0</v>
      </c>
      <c r="AO637" s="0" t="n">
        <v>0</v>
      </c>
      <c r="AP637" s="0" t="n">
        <v>0</v>
      </c>
      <c r="AQ637" s="0" t="n">
        <v>37.2</v>
      </c>
      <c r="AR637" s="0" t="n">
        <v>0</v>
      </c>
      <c r="AS637" s="0" t="n">
        <v>0</v>
      </c>
      <c r="AT637" s="0" t="n">
        <v>0</v>
      </c>
      <c r="AU637" s="0" t="n">
        <v>111.8</v>
      </c>
      <c r="AV637" s="0" t="n">
        <v>0</v>
      </c>
      <c r="AW637" s="0" t="n">
        <v>0</v>
      </c>
      <c r="AX637" s="0" t="n">
        <v>0</v>
      </c>
      <c r="AY637" s="0" t="n">
        <v>37.2</v>
      </c>
      <c r="AZ637" s="0" t="n">
        <v>0</v>
      </c>
      <c r="BA637" s="0" t="n">
        <v>18.6</v>
      </c>
      <c r="BB637" s="0" t="n">
        <v>0</v>
      </c>
    </row>
    <row r="638" customFormat="false" ht="13.8" hidden="false" customHeight="false" outlineLevel="0" collapsed="false">
      <c r="A638" s="17" t="n">
        <v>44046.7166666667</v>
      </c>
      <c r="B638" s="18" t="n">
        <f aca="false">DATE(YEAR(A638),MONTH(A638),DAY(A638))</f>
        <v>44046</v>
      </c>
      <c r="C638" s="0" t="n">
        <v>18.6</v>
      </c>
      <c r="D638" s="0" t="n">
        <v>37.2</v>
      </c>
      <c r="E638" s="0" t="n">
        <v>37.2</v>
      </c>
      <c r="F638" s="0" t="n">
        <f aca="false">AVERAGE(C638:E638)</f>
        <v>31</v>
      </c>
      <c r="G638" s="0" t="n">
        <v>1012.5</v>
      </c>
      <c r="H638" s="0" t="n">
        <v>18.6</v>
      </c>
      <c r="I638" s="0" t="n">
        <v>18.6</v>
      </c>
      <c r="J638" s="0" t="n">
        <v>37.2</v>
      </c>
      <c r="K638" s="0" t="n">
        <v>55.9</v>
      </c>
      <c r="L638" s="0" t="n">
        <v>18.6</v>
      </c>
      <c r="M638" s="0" t="n">
        <v>18.6</v>
      </c>
      <c r="N638" s="0" t="n">
        <v>18.6</v>
      </c>
      <c r="O638" s="0" t="n">
        <v>74.5</v>
      </c>
      <c r="P638" s="0" t="n">
        <v>0</v>
      </c>
      <c r="Q638" s="0" t="n">
        <v>18.6</v>
      </c>
      <c r="R638" s="0" t="n">
        <v>18.6</v>
      </c>
      <c r="S638" s="0" t="n">
        <v>18.6</v>
      </c>
      <c r="T638" s="0" t="n">
        <v>18.6</v>
      </c>
      <c r="U638" s="0" t="n">
        <v>18.6</v>
      </c>
      <c r="V638" s="0" t="n">
        <v>37.2</v>
      </c>
      <c r="W638" s="0" t="n">
        <v>0</v>
      </c>
      <c r="X638" s="0" t="n">
        <v>18.6</v>
      </c>
      <c r="Y638" s="0" t="n">
        <v>37.2</v>
      </c>
      <c r="Z638" s="0" t="n">
        <v>0</v>
      </c>
      <c r="AA638" s="0" t="n">
        <v>0</v>
      </c>
      <c r="AB638" s="0" t="n">
        <v>18.6</v>
      </c>
      <c r="AC638" s="0" t="n">
        <v>37.2</v>
      </c>
      <c r="AD638" s="0" t="n">
        <v>37.2</v>
      </c>
      <c r="AE638" s="0" t="n">
        <v>1126</v>
      </c>
      <c r="AF638" s="0" t="n">
        <v>18.6</v>
      </c>
      <c r="AG638" s="0" t="n">
        <v>37.2</v>
      </c>
      <c r="AH638" s="0" t="n">
        <v>37.2</v>
      </c>
      <c r="AI638" s="0" t="n">
        <v>37.2</v>
      </c>
      <c r="AJ638" s="0" t="n">
        <v>18.6</v>
      </c>
      <c r="AK638" s="0" t="n">
        <v>37.2</v>
      </c>
      <c r="AL638" s="0" t="n">
        <v>18.6</v>
      </c>
      <c r="AM638" s="0" t="n">
        <v>186.4</v>
      </c>
      <c r="AN638" s="0" t="n">
        <v>18.6</v>
      </c>
      <c r="AO638" s="0" t="n">
        <v>37.2</v>
      </c>
      <c r="AP638" s="0" t="n">
        <v>37.2</v>
      </c>
      <c r="AQ638" s="0" t="n">
        <v>18.6</v>
      </c>
      <c r="AR638" s="0" t="n">
        <v>18.6</v>
      </c>
      <c r="AS638" s="0" t="n">
        <v>0</v>
      </c>
      <c r="AT638" s="0" t="n">
        <v>18.6</v>
      </c>
      <c r="AU638" s="0" t="n">
        <v>205</v>
      </c>
      <c r="AV638" s="0" t="n">
        <v>0</v>
      </c>
      <c r="AW638" s="0" t="n">
        <v>0</v>
      </c>
      <c r="AX638" s="0" t="n">
        <v>18.6</v>
      </c>
      <c r="AY638" s="0" t="n">
        <v>37.2</v>
      </c>
      <c r="AZ638" s="0" t="n">
        <v>0</v>
      </c>
      <c r="BA638" s="0" t="n">
        <v>37.2</v>
      </c>
      <c r="BB638" s="0" t="n">
        <v>37.2</v>
      </c>
    </row>
    <row r="639" customFormat="false" ht="13.8" hidden="false" customHeight="false" outlineLevel="0" collapsed="false">
      <c r="A639" s="17" t="n">
        <v>44046.7173611111</v>
      </c>
      <c r="B639" s="18" t="n">
        <f aca="false">DATE(YEAR(A639),MONTH(A639),DAY(A639))</f>
        <v>44046</v>
      </c>
      <c r="C639" s="0" t="n">
        <v>18.6</v>
      </c>
      <c r="D639" s="0" t="n">
        <v>18.6</v>
      </c>
      <c r="E639" s="0" t="n">
        <v>18.6</v>
      </c>
      <c r="F639" s="0" t="n">
        <f aca="false">AVERAGE(C639:E639)</f>
        <v>18.6</v>
      </c>
      <c r="G639" s="0" t="n">
        <v>1126</v>
      </c>
      <c r="H639" s="0" t="n">
        <v>18.6</v>
      </c>
      <c r="I639" s="0" t="n">
        <v>18.6</v>
      </c>
      <c r="J639" s="0" t="n">
        <v>18.6</v>
      </c>
      <c r="K639" s="0" t="n">
        <v>37.2</v>
      </c>
      <c r="L639" s="0" t="n">
        <v>0</v>
      </c>
      <c r="M639" s="0" t="n">
        <v>37.2</v>
      </c>
      <c r="N639" s="0" t="n">
        <v>37.2</v>
      </c>
      <c r="O639" s="0" t="n">
        <v>93.1</v>
      </c>
      <c r="P639" s="0" t="n">
        <v>0</v>
      </c>
      <c r="Q639" s="0" t="n">
        <v>18.6</v>
      </c>
      <c r="R639" s="0" t="n">
        <v>18.6</v>
      </c>
      <c r="S639" s="0" t="n">
        <v>18.6</v>
      </c>
      <c r="T639" s="0" t="n">
        <v>18.6</v>
      </c>
      <c r="U639" s="0" t="n">
        <v>0</v>
      </c>
      <c r="V639" s="0" t="n">
        <v>18.6</v>
      </c>
      <c r="W639" s="0" t="n">
        <v>0</v>
      </c>
      <c r="X639" s="0" t="n">
        <v>0</v>
      </c>
      <c r="Y639" s="0" t="n">
        <v>37.2</v>
      </c>
      <c r="Z639" s="0" t="n">
        <v>0</v>
      </c>
      <c r="AA639" s="0" t="n">
        <v>0</v>
      </c>
      <c r="AB639" s="0" t="n">
        <v>18.6</v>
      </c>
      <c r="AC639" s="0" t="n">
        <v>37.2</v>
      </c>
      <c r="AD639" s="0" t="n">
        <v>0</v>
      </c>
      <c r="AE639" s="0" t="n">
        <v>1126</v>
      </c>
      <c r="AF639" s="0" t="n">
        <v>18.6</v>
      </c>
      <c r="AG639" s="0" t="n">
        <v>18.6</v>
      </c>
      <c r="AH639" s="0" t="n">
        <v>18.6</v>
      </c>
      <c r="AI639" s="0" t="n">
        <v>37.2</v>
      </c>
      <c r="AJ639" s="0" t="n">
        <v>18.6</v>
      </c>
      <c r="AK639" s="0" t="n">
        <v>18.6</v>
      </c>
      <c r="AL639" s="0" t="n">
        <v>0</v>
      </c>
      <c r="AM639" s="0" t="n">
        <v>186.4</v>
      </c>
      <c r="AN639" s="0" t="n">
        <v>18.6</v>
      </c>
      <c r="AO639" s="0" t="n">
        <v>37.2</v>
      </c>
      <c r="AP639" s="0" t="n">
        <v>18.6</v>
      </c>
      <c r="AQ639" s="0" t="n">
        <v>18.6</v>
      </c>
      <c r="AR639" s="0" t="n">
        <v>37.2</v>
      </c>
      <c r="AS639" s="0" t="n">
        <v>0</v>
      </c>
      <c r="AT639" s="0" t="n">
        <v>18.6</v>
      </c>
      <c r="AU639" s="0" t="n">
        <v>541.9</v>
      </c>
      <c r="AV639" s="0" t="n">
        <v>0</v>
      </c>
      <c r="AW639" s="0" t="n">
        <v>0</v>
      </c>
      <c r="AX639" s="0" t="n">
        <v>18.6</v>
      </c>
      <c r="AY639" s="0" t="n">
        <v>18.6</v>
      </c>
      <c r="AZ639" s="0" t="n">
        <v>0</v>
      </c>
      <c r="BA639" s="0" t="n">
        <v>18.6</v>
      </c>
      <c r="BB639" s="0" t="n">
        <v>18.6</v>
      </c>
    </row>
    <row r="640" customFormat="false" ht="13.8" hidden="false" customHeight="false" outlineLevel="0" collapsed="false">
      <c r="A640" s="17" t="n">
        <v>44046.7180555556</v>
      </c>
      <c r="B640" s="18" t="n">
        <f aca="false">DATE(YEAR(A640),MONTH(A640),DAY(A640))</f>
        <v>44046</v>
      </c>
      <c r="C640" s="0" t="n">
        <v>37.2</v>
      </c>
      <c r="D640" s="0" t="n">
        <v>37.2</v>
      </c>
      <c r="E640" s="0" t="n">
        <v>37.2</v>
      </c>
      <c r="F640" s="0" t="n">
        <f aca="false">AVERAGE(C640:E640)</f>
        <v>37.2</v>
      </c>
      <c r="G640" s="0" t="n">
        <v>1126</v>
      </c>
      <c r="H640" s="0" t="n">
        <v>37.2</v>
      </c>
      <c r="I640" s="0" t="n">
        <v>18.6</v>
      </c>
      <c r="J640" s="0" t="n">
        <v>37.2</v>
      </c>
      <c r="K640" s="0" t="n">
        <v>37.2</v>
      </c>
      <c r="L640" s="0" t="n">
        <v>18.6</v>
      </c>
      <c r="M640" s="0" t="n">
        <v>18.6</v>
      </c>
      <c r="N640" s="0" t="n">
        <v>18.6</v>
      </c>
      <c r="O640" s="0" t="n">
        <v>167.7</v>
      </c>
      <c r="P640" s="0" t="n">
        <v>0</v>
      </c>
      <c r="Q640" s="0" t="n">
        <v>18.6</v>
      </c>
      <c r="R640" s="0" t="n">
        <v>18.6</v>
      </c>
      <c r="S640" s="0" t="n">
        <v>55.9</v>
      </c>
      <c r="T640" s="0" t="n">
        <v>18.6</v>
      </c>
      <c r="U640" s="0" t="n">
        <v>18.6</v>
      </c>
      <c r="V640" s="0" t="n">
        <v>37.2</v>
      </c>
      <c r="W640" s="0" t="n">
        <v>18.6</v>
      </c>
      <c r="X640" s="0" t="n">
        <v>18.6</v>
      </c>
      <c r="Y640" s="0" t="n">
        <v>37.2</v>
      </c>
      <c r="Z640" s="0" t="n">
        <v>0</v>
      </c>
      <c r="AA640" s="0" t="n">
        <v>0</v>
      </c>
      <c r="AB640" s="0" t="n">
        <v>0</v>
      </c>
      <c r="AC640" s="0" t="n">
        <v>18.6</v>
      </c>
      <c r="AD640" s="0" t="n">
        <v>18.6</v>
      </c>
      <c r="AE640" s="0" t="n">
        <v>1107.1</v>
      </c>
      <c r="AF640" s="0" t="n">
        <v>0</v>
      </c>
      <c r="AG640" s="0" t="n">
        <v>18.6</v>
      </c>
      <c r="AH640" s="0" t="n">
        <v>18.6</v>
      </c>
      <c r="AI640" s="0" t="n">
        <v>55.9</v>
      </c>
      <c r="AJ640" s="0" t="n">
        <v>18.6</v>
      </c>
      <c r="AK640" s="0" t="n">
        <v>18.6</v>
      </c>
      <c r="AL640" s="0" t="n">
        <v>18.6</v>
      </c>
      <c r="AM640" s="0" t="n">
        <v>205</v>
      </c>
      <c r="AN640" s="0" t="n">
        <v>18.6</v>
      </c>
      <c r="AO640" s="0" t="n">
        <v>18.6</v>
      </c>
      <c r="AP640" s="0" t="n">
        <v>18.6</v>
      </c>
      <c r="AQ640" s="0" t="n">
        <v>18.6</v>
      </c>
      <c r="AR640" s="0" t="n">
        <v>18.6</v>
      </c>
      <c r="AS640" s="0" t="n">
        <v>0</v>
      </c>
      <c r="AT640" s="0" t="n">
        <v>18.6</v>
      </c>
      <c r="AU640" s="0" t="n">
        <v>617</v>
      </c>
      <c r="AV640" s="0" t="n">
        <v>0</v>
      </c>
      <c r="AW640" s="0" t="n">
        <v>0</v>
      </c>
      <c r="AX640" s="0" t="n">
        <v>18.6</v>
      </c>
      <c r="AY640" s="0" t="n">
        <v>18.6</v>
      </c>
      <c r="AZ640" s="0" t="n">
        <v>0</v>
      </c>
      <c r="BA640" s="0" t="n">
        <v>18.6</v>
      </c>
      <c r="BB640" s="0" t="n">
        <v>37.2</v>
      </c>
    </row>
    <row r="641" customFormat="false" ht="13.8" hidden="false" customHeight="false" outlineLevel="0" collapsed="false">
      <c r="A641" s="17" t="n">
        <v>44046.71875</v>
      </c>
      <c r="B641" s="18" t="n">
        <f aca="false">DATE(YEAR(A641),MONTH(A641),DAY(A641))</f>
        <v>44046</v>
      </c>
      <c r="C641" s="0" t="n">
        <v>55.9</v>
      </c>
      <c r="D641" s="0" t="n">
        <v>55.9</v>
      </c>
      <c r="E641" s="0" t="n">
        <v>55.9</v>
      </c>
      <c r="F641" s="0" t="n">
        <f aca="false">AVERAGE(C641:E641)</f>
        <v>55.9</v>
      </c>
      <c r="G641" s="0" t="n">
        <v>1126</v>
      </c>
      <c r="H641" s="0" t="n">
        <v>37.2</v>
      </c>
      <c r="I641" s="0" t="n">
        <v>37.2</v>
      </c>
      <c r="J641" s="0" t="n">
        <v>55.9</v>
      </c>
      <c r="K641" s="0" t="n">
        <v>55.9</v>
      </c>
      <c r="L641" s="0" t="n">
        <v>18.6</v>
      </c>
      <c r="M641" s="0" t="n">
        <v>37.2</v>
      </c>
      <c r="N641" s="0" t="n">
        <v>37.2</v>
      </c>
      <c r="O641" s="0" t="n">
        <v>205</v>
      </c>
      <c r="P641" s="0" t="n">
        <v>0</v>
      </c>
      <c r="Q641" s="0" t="n">
        <v>55.9</v>
      </c>
      <c r="R641" s="0" t="n">
        <v>37.2</v>
      </c>
      <c r="S641" s="0" t="n">
        <v>55.9</v>
      </c>
      <c r="T641" s="0" t="n">
        <v>37.2</v>
      </c>
      <c r="U641" s="0" t="n">
        <v>18.6</v>
      </c>
      <c r="V641" s="0" t="n">
        <v>55.9</v>
      </c>
      <c r="W641" s="0" t="n">
        <v>0</v>
      </c>
      <c r="X641" s="0" t="n">
        <v>18.6</v>
      </c>
      <c r="Y641" s="0" t="n">
        <v>37.2</v>
      </c>
      <c r="Z641" s="0" t="n">
        <v>0</v>
      </c>
      <c r="AA641" s="0" t="n">
        <v>0</v>
      </c>
      <c r="AB641" s="0" t="n">
        <v>37.2</v>
      </c>
      <c r="AC641" s="0" t="n">
        <v>55.9</v>
      </c>
      <c r="AD641" s="0" t="n">
        <v>18.6</v>
      </c>
      <c r="AE641" s="0" t="n">
        <v>1126</v>
      </c>
      <c r="AF641" s="0" t="n">
        <v>18.6</v>
      </c>
      <c r="AG641" s="0" t="n">
        <v>18.6</v>
      </c>
      <c r="AH641" s="0" t="n">
        <v>37.2</v>
      </c>
      <c r="AI641" s="0" t="n">
        <v>55.9</v>
      </c>
      <c r="AJ641" s="0" t="n">
        <v>55.9</v>
      </c>
      <c r="AK641" s="0" t="n">
        <v>37.2</v>
      </c>
      <c r="AL641" s="0" t="n">
        <v>37.2</v>
      </c>
      <c r="AM641" s="0" t="n">
        <v>373.2</v>
      </c>
      <c r="AN641" s="0" t="n">
        <v>37.2</v>
      </c>
      <c r="AO641" s="0" t="n">
        <v>55.9</v>
      </c>
      <c r="AP641" s="0" t="n">
        <v>18.6</v>
      </c>
      <c r="AQ641" s="0" t="n">
        <v>37.2</v>
      </c>
      <c r="AR641" s="0" t="n">
        <v>18.6</v>
      </c>
      <c r="AS641" s="0" t="n">
        <v>0</v>
      </c>
      <c r="AT641" s="0" t="n">
        <v>37.2</v>
      </c>
      <c r="AU641" s="0" t="n">
        <v>899.3</v>
      </c>
      <c r="AV641" s="0" t="n">
        <v>0</v>
      </c>
      <c r="AW641" s="0" t="n">
        <v>0</v>
      </c>
      <c r="AX641" s="0" t="n">
        <v>55.9</v>
      </c>
      <c r="AY641" s="0" t="n">
        <v>37.2</v>
      </c>
      <c r="AZ641" s="0" t="n">
        <v>0</v>
      </c>
      <c r="BA641" s="0" t="n">
        <v>55.9</v>
      </c>
      <c r="BB641" s="0" t="n">
        <v>37.2</v>
      </c>
    </row>
    <row r="642" customFormat="false" ht="13.8" hidden="false" customHeight="false" outlineLevel="0" collapsed="false">
      <c r="A642" s="17" t="n">
        <v>44046.7194444445</v>
      </c>
      <c r="B642" s="18" t="n">
        <f aca="false">DATE(YEAR(A642),MONTH(A642),DAY(A642))</f>
        <v>44046</v>
      </c>
      <c r="C642" s="0" t="n">
        <v>18.6</v>
      </c>
      <c r="D642" s="0" t="n">
        <v>37.2</v>
      </c>
      <c r="E642" s="0" t="n">
        <v>37.2</v>
      </c>
      <c r="F642" s="0" t="n">
        <f aca="false">AVERAGE(C642:E642)</f>
        <v>31</v>
      </c>
      <c r="G642" s="0" t="n">
        <v>1126</v>
      </c>
      <c r="H642" s="0" t="n">
        <v>37.2</v>
      </c>
      <c r="I642" s="0" t="n">
        <v>18.6</v>
      </c>
      <c r="J642" s="0" t="n">
        <v>37.2</v>
      </c>
      <c r="K642" s="0" t="n">
        <v>74.5</v>
      </c>
      <c r="L642" s="0" t="n">
        <v>18.6</v>
      </c>
      <c r="M642" s="0" t="n">
        <v>55.9</v>
      </c>
      <c r="N642" s="0" t="n">
        <v>55.9</v>
      </c>
      <c r="O642" s="0" t="n">
        <v>335.8</v>
      </c>
      <c r="P642" s="0" t="n">
        <v>0</v>
      </c>
      <c r="Q642" s="0" t="n">
        <v>37.2</v>
      </c>
      <c r="R642" s="0" t="n">
        <v>18.6</v>
      </c>
      <c r="S642" s="0" t="n">
        <v>55.9</v>
      </c>
      <c r="T642" s="0" t="n">
        <v>37.2</v>
      </c>
      <c r="U642" s="0" t="n">
        <v>18.6</v>
      </c>
      <c r="V642" s="0" t="n">
        <v>18.6</v>
      </c>
      <c r="W642" s="0" t="n">
        <v>18.6</v>
      </c>
      <c r="X642" s="0" t="n">
        <v>18.6</v>
      </c>
      <c r="Y642" s="0" t="n">
        <v>55.9</v>
      </c>
      <c r="Z642" s="0" t="n">
        <v>0</v>
      </c>
      <c r="AA642" s="0" t="n">
        <v>0</v>
      </c>
      <c r="AB642" s="0" t="n">
        <v>18.6</v>
      </c>
      <c r="AC642" s="0" t="n">
        <v>55.9</v>
      </c>
      <c r="AD642" s="0" t="n">
        <v>37.2</v>
      </c>
      <c r="AE642" s="0" t="n">
        <v>1126</v>
      </c>
      <c r="AF642" s="0" t="n">
        <v>18.6</v>
      </c>
      <c r="AG642" s="0" t="n">
        <v>37.2</v>
      </c>
      <c r="AH642" s="0" t="n">
        <v>37.2</v>
      </c>
      <c r="AI642" s="0" t="n">
        <v>93.1</v>
      </c>
      <c r="AJ642" s="0" t="n">
        <v>18.6</v>
      </c>
      <c r="AK642" s="0" t="n">
        <v>37.2</v>
      </c>
      <c r="AL642" s="0" t="n">
        <v>18.6</v>
      </c>
      <c r="AM642" s="0" t="n">
        <v>579.4</v>
      </c>
      <c r="AN642" s="0" t="n">
        <v>37.2</v>
      </c>
      <c r="AO642" s="0" t="n">
        <v>37.2</v>
      </c>
      <c r="AP642" s="0" t="n">
        <v>37.2</v>
      </c>
      <c r="AQ642" s="0" t="n">
        <v>37.2</v>
      </c>
      <c r="AR642" s="0" t="n">
        <v>55.9</v>
      </c>
      <c r="AS642" s="0" t="n">
        <v>0</v>
      </c>
      <c r="AT642" s="0" t="n">
        <v>37.2</v>
      </c>
      <c r="AU642" s="0" t="n">
        <v>1088.2</v>
      </c>
      <c r="AV642" s="0" t="n">
        <v>0</v>
      </c>
      <c r="AW642" s="0" t="n">
        <v>0</v>
      </c>
      <c r="AX642" s="0" t="n">
        <v>55.9</v>
      </c>
      <c r="AY642" s="0" t="n">
        <v>37.2</v>
      </c>
      <c r="AZ642" s="0" t="n">
        <v>0</v>
      </c>
      <c r="BA642" s="0" t="n">
        <v>55.9</v>
      </c>
      <c r="BB642" s="0" t="n">
        <v>37.2</v>
      </c>
    </row>
    <row r="643" customFormat="false" ht="13.8" hidden="false" customHeight="false" outlineLevel="0" collapsed="false">
      <c r="A643" s="17" t="n">
        <v>44046.7201388889</v>
      </c>
      <c r="B643" s="18" t="n">
        <f aca="false">DATE(YEAR(A643),MONTH(A643),DAY(A643))</f>
        <v>44046</v>
      </c>
      <c r="C643" s="0" t="n">
        <v>37.2</v>
      </c>
      <c r="D643" s="0" t="n">
        <v>37.2</v>
      </c>
      <c r="E643" s="0" t="n">
        <v>18.6</v>
      </c>
      <c r="F643" s="0" t="n">
        <f aca="false">AVERAGE(C643:E643)</f>
        <v>31</v>
      </c>
      <c r="G643" s="0" t="n">
        <v>1126</v>
      </c>
      <c r="H643" s="0" t="n">
        <v>37.2</v>
      </c>
      <c r="I643" s="0" t="n">
        <v>18.6</v>
      </c>
      <c r="J643" s="0" t="n">
        <v>18.6</v>
      </c>
      <c r="K643" s="0" t="n">
        <v>130.4</v>
      </c>
      <c r="L643" s="0" t="n">
        <v>18.6</v>
      </c>
      <c r="M643" s="0" t="n">
        <v>37.2</v>
      </c>
      <c r="N643" s="0" t="n">
        <v>37.2</v>
      </c>
      <c r="O643" s="0" t="n">
        <v>410.7</v>
      </c>
      <c r="P643" s="0" t="n">
        <v>0</v>
      </c>
      <c r="Q643" s="0" t="n">
        <v>18.6</v>
      </c>
      <c r="R643" s="0" t="n">
        <v>18.6</v>
      </c>
      <c r="S643" s="0" t="n">
        <v>55.9</v>
      </c>
      <c r="T643" s="0" t="n">
        <v>18.6</v>
      </c>
      <c r="U643" s="0" t="n">
        <v>18.6</v>
      </c>
      <c r="V643" s="0" t="n">
        <v>37.2</v>
      </c>
      <c r="W643" s="0" t="n">
        <v>0</v>
      </c>
      <c r="X643" s="0" t="n">
        <v>18.6</v>
      </c>
      <c r="Y643" s="0" t="n">
        <v>37.2</v>
      </c>
      <c r="Z643" s="0" t="n">
        <v>0</v>
      </c>
      <c r="AA643" s="0" t="n">
        <v>0</v>
      </c>
      <c r="AB643" s="0" t="n">
        <v>18.6</v>
      </c>
      <c r="AC643" s="0" t="n">
        <v>37.2</v>
      </c>
      <c r="AD643" s="0" t="n">
        <v>0</v>
      </c>
      <c r="AE643" s="0" t="n">
        <v>1126</v>
      </c>
      <c r="AF643" s="0" t="n">
        <v>18.6</v>
      </c>
      <c r="AG643" s="0" t="n">
        <v>18.6</v>
      </c>
      <c r="AH643" s="0" t="n">
        <v>37.2</v>
      </c>
      <c r="AI643" s="0" t="n">
        <v>93.1</v>
      </c>
      <c r="AJ643" s="0" t="n">
        <v>37.2</v>
      </c>
      <c r="AK643" s="0" t="n">
        <v>18.6</v>
      </c>
      <c r="AL643" s="0" t="n">
        <v>18.6</v>
      </c>
      <c r="AM643" s="0" t="n">
        <v>880.4</v>
      </c>
      <c r="AN643" s="0" t="n">
        <v>37.2</v>
      </c>
      <c r="AO643" s="0" t="n">
        <v>37.2</v>
      </c>
      <c r="AP643" s="0" t="n">
        <v>18.6</v>
      </c>
      <c r="AQ643" s="0" t="n">
        <v>37.2</v>
      </c>
      <c r="AR643" s="0" t="n">
        <v>18.6</v>
      </c>
      <c r="AS643" s="0" t="n">
        <v>0</v>
      </c>
      <c r="AT643" s="0" t="n">
        <v>37.2</v>
      </c>
      <c r="AU643" s="0" t="n">
        <v>1126</v>
      </c>
      <c r="AV643" s="0" t="n">
        <v>0</v>
      </c>
      <c r="AW643" s="0" t="n">
        <v>0</v>
      </c>
      <c r="AX643" s="0" t="n">
        <v>18.6</v>
      </c>
      <c r="AY643" s="0" t="n">
        <v>111.8</v>
      </c>
      <c r="AZ643" s="0" t="n">
        <v>0</v>
      </c>
      <c r="BA643" s="0" t="n">
        <v>37.2</v>
      </c>
      <c r="BB643" s="0" t="n">
        <v>37.2</v>
      </c>
    </row>
    <row r="644" customFormat="false" ht="13.8" hidden="false" customHeight="false" outlineLevel="0" collapsed="false">
      <c r="A644" s="17" t="n">
        <v>44046.7208333333</v>
      </c>
      <c r="B644" s="18" t="n">
        <f aca="false">DATE(YEAR(A644),MONTH(A644),DAY(A644))</f>
        <v>44046</v>
      </c>
      <c r="C644" s="0" t="n">
        <v>37.2</v>
      </c>
      <c r="D644" s="0" t="n">
        <v>37.2</v>
      </c>
      <c r="E644" s="0" t="n">
        <v>37.2</v>
      </c>
      <c r="F644" s="0" t="n">
        <f aca="false">AVERAGE(C644:E644)</f>
        <v>37.2</v>
      </c>
      <c r="G644" s="0" t="n">
        <v>1126</v>
      </c>
      <c r="H644" s="0" t="n">
        <v>18.6</v>
      </c>
      <c r="I644" s="0" t="n">
        <v>18.6</v>
      </c>
      <c r="J644" s="0" t="n">
        <v>37.2</v>
      </c>
      <c r="K644" s="0" t="n">
        <v>167.7</v>
      </c>
      <c r="L644" s="0" t="n">
        <v>18.6</v>
      </c>
      <c r="M644" s="0" t="n">
        <v>37.2</v>
      </c>
      <c r="N644" s="0" t="n">
        <v>18.6</v>
      </c>
      <c r="O644" s="0" t="n">
        <v>354.5</v>
      </c>
      <c r="P644" s="0" t="n">
        <v>0</v>
      </c>
      <c r="Q644" s="0" t="n">
        <v>37.2</v>
      </c>
      <c r="R644" s="0" t="n">
        <v>18.6</v>
      </c>
      <c r="S644" s="0" t="n">
        <v>55.9</v>
      </c>
      <c r="T644" s="0" t="n">
        <v>18.6</v>
      </c>
      <c r="U644" s="0" t="n">
        <v>18.6</v>
      </c>
      <c r="V644" s="0" t="n">
        <v>37.2</v>
      </c>
      <c r="W644" s="0" t="n">
        <v>18.6</v>
      </c>
      <c r="X644" s="0" t="n">
        <v>0</v>
      </c>
      <c r="Y644" s="0" t="n">
        <v>18.6</v>
      </c>
      <c r="Z644" s="0" t="n">
        <v>0</v>
      </c>
      <c r="AA644" s="0" t="n">
        <v>0</v>
      </c>
      <c r="AB644" s="0" t="n">
        <v>18.6</v>
      </c>
      <c r="AC644" s="0" t="n">
        <v>18.6</v>
      </c>
      <c r="AD644" s="0" t="n">
        <v>18.6</v>
      </c>
      <c r="AE644" s="0" t="n">
        <v>1126</v>
      </c>
      <c r="AF644" s="0" t="n">
        <v>18.6</v>
      </c>
      <c r="AG644" s="0" t="n">
        <v>18.6</v>
      </c>
      <c r="AH644" s="0" t="n">
        <v>18.6</v>
      </c>
      <c r="AI644" s="0" t="n">
        <v>111.8</v>
      </c>
      <c r="AJ644" s="0" t="n">
        <v>18.6</v>
      </c>
      <c r="AK644" s="0" t="n">
        <v>37.2</v>
      </c>
      <c r="AL644" s="0" t="n">
        <v>18.6</v>
      </c>
      <c r="AM644" s="0" t="n">
        <v>823.9</v>
      </c>
      <c r="AN644" s="0" t="n">
        <v>37.2</v>
      </c>
      <c r="AO644" s="0" t="n">
        <v>37.2</v>
      </c>
      <c r="AP644" s="0" t="n">
        <v>37.2</v>
      </c>
      <c r="AQ644" s="0" t="n">
        <v>18.6</v>
      </c>
      <c r="AR644" s="0" t="n">
        <v>37.2</v>
      </c>
      <c r="AS644" s="0" t="n">
        <v>0</v>
      </c>
      <c r="AT644" s="0" t="n">
        <v>18.6</v>
      </c>
      <c r="AU644" s="0" t="n">
        <v>1031.4</v>
      </c>
      <c r="AV644" s="0" t="n">
        <v>0</v>
      </c>
      <c r="AW644" s="0" t="n">
        <v>0</v>
      </c>
      <c r="AX644" s="0" t="n">
        <v>18.6</v>
      </c>
      <c r="AY644" s="0" t="n">
        <v>242.4</v>
      </c>
      <c r="AZ644" s="0" t="n">
        <v>0</v>
      </c>
      <c r="BA644" s="0" t="n">
        <v>18.6</v>
      </c>
      <c r="BB644" s="0" t="n">
        <v>37.2</v>
      </c>
    </row>
    <row r="645" customFormat="false" ht="13.8" hidden="false" customHeight="false" outlineLevel="0" collapsed="false">
      <c r="A645" s="17" t="n">
        <v>44046.7215277778</v>
      </c>
      <c r="B645" s="18" t="n">
        <f aca="false">DATE(YEAR(A645),MONTH(A645),DAY(A645))</f>
        <v>44046</v>
      </c>
      <c r="C645" s="0" t="n">
        <v>0</v>
      </c>
      <c r="D645" s="0" t="n">
        <v>18.6</v>
      </c>
      <c r="E645" s="0" t="n">
        <v>18.6</v>
      </c>
      <c r="F645" s="0" t="n">
        <f aca="false">AVERAGE(C645:E645)</f>
        <v>12.4</v>
      </c>
      <c r="G645" s="0" t="n">
        <v>1126</v>
      </c>
      <c r="H645" s="0" t="n">
        <v>18.6</v>
      </c>
      <c r="I645" s="0" t="n">
        <v>18.6</v>
      </c>
      <c r="J645" s="0" t="n">
        <v>18.6</v>
      </c>
      <c r="K645" s="0" t="n">
        <v>167.7</v>
      </c>
      <c r="L645" s="0" t="n">
        <v>0</v>
      </c>
      <c r="M645" s="0" t="n">
        <v>37.2</v>
      </c>
      <c r="N645" s="0" t="n">
        <v>18.6</v>
      </c>
      <c r="O645" s="0" t="n">
        <v>317.1</v>
      </c>
      <c r="P645" s="0" t="n">
        <v>0</v>
      </c>
      <c r="Q645" s="0" t="n">
        <v>18.6</v>
      </c>
      <c r="R645" s="0" t="n">
        <v>0</v>
      </c>
      <c r="S645" s="0" t="n">
        <v>37.2</v>
      </c>
      <c r="T645" s="0" t="n">
        <v>18.6</v>
      </c>
      <c r="U645" s="0" t="n">
        <v>0</v>
      </c>
      <c r="V645" s="0" t="n">
        <v>18.6</v>
      </c>
      <c r="W645" s="0" t="n">
        <v>18.6</v>
      </c>
      <c r="X645" s="0" t="n">
        <v>18.6</v>
      </c>
      <c r="Y645" s="0" t="n">
        <v>18.6</v>
      </c>
      <c r="Z645" s="0" t="n">
        <v>0</v>
      </c>
      <c r="AA645" s="0" t="n">
        <v>0</v>
      </c>
      <c r="AB645" s="0" t="n">
        <v>18.6</v>
      </c>
      <c r="AC645" s="0" t="n">
        <v>37.2</v>
      </c>
      <c r="AD645" s="0" t="n">
        <v>18.6</v>
      </c>
      <c r="AE645" s="0" t="n">
        <v>1126</v>
      </c>
      <c r="AF645" s="0" t="n">
        <v>18.6</v>
      </c>
      <c r="AG645" s="0" t="n">
        <v>18.6</v>
      </c>
      <c r="AH645" s="0" t="n">
        <v>18.6</v>
      </c>
      <c r="AI645" s="0" t="n">
        <v>93.1</v>
      </c>
      <c r="AJ645" s="0" t="n">
        <v>18.6</v>
      </c>
      <c r="AK645" s="0" t="n">
        <v>0</v>
      </c>
      <c r="AL645" s="0" t="n">
        <v>18.6</v>
      </c>
      <c r="AM645" s="0" t="n">
        <v>729.8</v>
      </c>
      <c r="AN645" s="0" t="n">
        <v>18.6</v>
      </c>
      <c r="AO645" s="0" t="n">
        <v>18.6</v>
      </c>
      <c r="AP645" s="0" t="n">
        <v>0</v>
      </c>
      <c r="AQ645" s="0" t="n">
        <v>18.6</v>
      </c>
      <c r="AR645" s="0" t="n">
        <v>18.6</v>
      </c>
      <c r="AS645" s="0" t="n">
        <v>0</v>
      </c>
      <c r="AT645" s="0" t="n">
        <v>37.2</v>
      </c>
      <c r="AU645" s="0" t="n">
        <v>805.1</v>
      </c>
      <c r="AV645" s="0" t="n">
        <v>0</v>
      </c>
      <c r="AW645" s="0" t="n">
        <v>0</v>
      </c>
      <c r="AX645" s="0" t="n">
        <v>18.6</v>
      </c>
      <c r="AY645" s="0" t="n">
        <v>186.4</v>
      </c>
      <c r="AZ645" s="0" t="n">
        <v>0</v>
      </c>
      <c r="BA645" s="0" t="n">
        <v>37.2</v>
      </c>
      <c r="BB645" s="0" t="n">
        <v>18.6</v>
      </c>
    </row>
    <row r="646" customFormat="false" ht="13.8" hidden="false" customHeight="false" outlineLevel="0" collapsed="false">
      <c r="A646" s="17" t="n">
        <v>44046.7222222222</v>
      </c>
      <c r="B646" s="18" t="n">
        <f aca="false">DATE(YEAR(A646),MONTH(A646),DAY(A646))</f>
        <v>44046</v>
      </c>
      <c r="C646" s="0" t="n">
        <v>18.6</v>
      </c>
      <c r="D646" s="0" t="n">
        <v>0</v>
      </c>
      <c r="E646" s="0" t="n">
        <v>0</v>
      </c>
      <c r="F646" s="0" t="n">
        <f aca="false">AVERAGE(C646:E646)</f>
        <v>6.2</v>
      </c>
      <c r="G646" s="0" t="n">
        <v>1126</v>
      </c>
      <c r="H646" s="0" t="n">
        <v>0</v>
      </c>
      <c r="I646" s="0" t="n">
        <v>18.6</v>
      </c>
      <c r="J646" s="0" t="n">
        <v>0</v>
      </c>
      <c r="K646" s="0" t="n">
        <v>149</v>
      </c>
      <c r="L646" s="0" t="n">
        <v>18.6</v>
      </c>
      <c r="M646" s="0" t="n">
        <v>18.6</v>
      </c>
      <c r="N646" s="0" t="n">
        <v>18.6</v>
      </c>
      <c r="O646" s="0" t="n">
        <v>279.7</v>
      </c>
      <c r="P646" s="0" t="n">
        <v>0</v>
      </c>
      <c r="Q646" s="0" t="n">
        <v>0</v>
      </c>
      <c r="R646" s="0" t="n">
        <v>18.6</v>
      </c>
      <c r="S646" s="0" t="n">
        <v>55.9</v>
      </c>
      <c r="T646" s="0" t="n">
        <v>0</v>
      </c>
      <c r="U646" s="0" t="n">
        <v>18.6</v>
      </c>
      <c r="V646" s="0" t="n">
        <v>0</v>
      </c>
      <c r="W646" s="0" t="n">
        <v>18.6</v>
      </c>
      <c r="X646" s="0" t="n">
        <v>0</v>
      </c>
      <c r="Y646" s="0" t="n">
        <v>18.6</v>
      </c>
      <c r="Z646" s="0" t="n">
        <v>0</v>
      </c>
      <c r="AA646" s="0" t="n">
        <v>0</v>
      </c>
      <c r="AB646" s="0" t="n">
        <v>0</v>
      </c>
      <c r="AC646" s="0" t="n">
        <v>18.6</v>
      </c>
      <c r="AD646" s="0" t="n">
        <v>0</v>
      </c>
      <c r="AE646" s="0" t="n">
        <v>1126</v>
      </c>
      <c r="AF646" s="0" t="n">
        <v>0</v>
      </c>
      <c r="AG646" s="0" t="n">
        <v>0</v>
      </c>
      <c r="AH646" s="0" t="n">
        <v>0</v>
      </c>
      <c r="AI646" s="0" t="n">
        <v>93.1</v>
      </c>
      <c r="AJ646" s="0" t="n">
        <v>0</v>
      </c>
      <c r="AK646" s="0" t="n">
        <v>18.6</v>
      </c>
      <c r="AL646" s="0" t="n">
        <v>0</v>
      </c>
      <c r="AM646" s="0" t="n">
        <v>617</v>
      </c>
      <c r="AN646" s="0" t="n">
        <v>18.6</v>
      </c>
      <c r="AO646" s="0" t="n">
        <v>18.6</v>
      </c>
      <c r="AP646" s="0" t="n">
        <v>18.6</v>
      </c>
      <c r="AQ646" s="0" t="n">
        <v>74.5</v>
      </c>
      <c r="AR646" s="0" t="n">
        <v>18.6</v>
      </c>
      <c r="AS646" s="0" t="n">
        <v>0</v>
      </c>
      <c r="AT646" s="0" t="n">
        <v>18.6</v>
      </c>
      <c r="AU646" s="0" t="n">
        <v>635.8</v>
      </c>
      <c r="AV646" s="0" t="n">
        <v>0</v>
      </c>
      <c r="AW646" s="0" t="n">
        <v>0</v>
      </c>
      <c r="AX646" s="0" t="n">
        <v>18.6</v>
      </c>
      <c r="AY646" s="0" t="n">
        <v>149</v>
      </c>
      <c r="AZ646" s="0" t="n">
        <v>0</v>
      </c>
      <c r="BA646" s="0" t="n">
        <v>18.6</v>
      </c>
      <c r="BB646" s="0" t="n">
        <v>18.6</v>
      </c>
    </row>
    <row r="647" customFormat="false" ht="13.8" hidden="false" customHeight="false" outlineLevel="0" collapsed="false">
      <c r="A647" s="17" t="n">
        <v>44046.7229166667</v>
      </c>
      <c r="B647" s="18" t="n">
        <f aca="false">DATE(YEAR(A647),MONTH(A647),DAY(A647))</f>
        <v>44046</v>
      </c>
      <c r="C647" s="0" t="n">
        <v>0</v>
      </c>
      <c r="D647" s="0" t="n">
        <v>18.6</v>
      </c>
      <c r="E647" s="0" t="n">
        <v>18.6</v>
      </c>
      <c r="F647" s="0" t="n">
        <f aca="false">AVERAGE(C647:E647)</f>
        <v>12.4</v>
      </c>
      <c r="G647" s="0" t="n">
        <v>1126</v>
      </c>
      <c r="H647" s="0" t="n">
        <v>18.6</v>
      </c>
      <c r="I647" s="0" t="n">
        <v>0</v>
      </c>
      <c r="J647" s="0" t="n">
        <v>18.6</v>
      </c>
      <c r="K647" s="0" t="n">
        <v>149</v>
      </c>
      <c r="L647" s="0" t="n">
        <v>0</v>
      </c>
      <c r="M647" s="0" t="n">
        <v>18.6</v>
      </c>
      <c r="N647" s="0" t="n">
        <v>18.6</v>
      </c>
      <c r="O647" s="0" t="n">
        <v>261.1</v>
      </c>
      <c r="P647" s="0" t="n">
        <v>0</v>
      </c>
      <c r="Q647" s="0" t="n">
        <v>18.6</v>
      </c>
      <c r="R647" s="0" t="n">
        <v>0</v>
      </c>
      <c r="S647" s="0" t="n">
        <v>37.2</v>
      </c>
      <c r="T647" s="0" t="n">
        <v>18.6</v>
      </c>
      <c r="U647" s="0" t="n">
        <v>0</v>
      </c>
      <c r="V647" s="0" t="n">
        <v>18.6</v>
      </c>
      <c r="W647" s="0" t="n">
        <v>55.9</v>
      </c>
      <c r="X647" s="0" t="n">
        <v>18.6</v>
      </c>
      <c r="Y647" s="0" t="n">
        <v>18.6</v>
      </c>
      <c r="Z647" s="0" t="n">
        <v>0</v>
      </c>
      <c r="AA647" s="0" t="n">
        <v>0</v>
      </c>
      <c r="AB647" s="0" t="n">
        <v>18.6</v>
      </c>
      <c r="AC647" s="0" t="n">
        <v>0</v>
      </c>
      <c r="AD647" s="0" t="n">
        <v>18.6</v>
      </c>
      <c r="AE647" s="0" t="n">
        <v>1126</v>
      </c>
      <c r="AF647" s="0" t="n">
        <v>0</v>
      </c>
      <c r="AG647" s="0" t="n">
        <v>18.6</v>
      </c>
      <c r="AH647" s="0" t="n">
        <v>18.6</v>
      </c>
      <c r="AI647" s="0" t="n">
        <v>74.5</v>
      </c>
      <c r="AJ647" s="0" t="n">
        <v>18.6</v>
      </c>
      <c r="AK647" s="0" t="n">
        <v>0</v>
      </c>
      <c r="AL647" s="0" t="n">
        <v>0</v>
      </c>
      <c r="AM647" s="0" t="n">
        <v>541.9</v>
      </c>
      <c r="AN647" s="0" t="n">
        <v>37.2</v>
      </c>
      <c r="AO647" s="0" t="n">
        <v>18.6</v>
      </c>
      <c r="AP647" s="0" t="n">
        <v>18.6</v>
      </c>
      <c r="AQ647" s="0" t="n">
        <v>55.9</v>
      </c>
      <c r="AR647" s="0" t="n">
        <v>0</v>
      </c>
      <c r="AS647" s="0" t="n">
        <v>0</v>
      </c>
      <c r="AT647" s="0" t="n">
        <v>18.6</v>
      </c>
      <c r="AU647" s="0" t="n">
        <v>541.9</v>
      </c>
      <c r="AV647" s="0" t="n">
        <v>0</v>
      </c>
      <c r="AW647" s="0" t="n">
        <v>0</v>
      </c>
      <c r="AX647" s="0" t="n">
        <v>0</v>
      </c>
      <c r="AY647" s="0" t="n">
        <v>149</v>
      </c>
      <c r="AZ647" s="0" t="n">
        <v>0</v>
      </c>
      <c r="BA647" s="0" t="n">
        <v>0</v>
      </c>
      <c r="BB647" s="0" t="n">
        <v>18.6</v>
      </c>
    </row>
    <row r="648" customFormat="false" ht="13.8" hidden="false" customHeight="false" outlineLevel="0" collapsed="false">
      <c r="A648" s="17" t="n">
        <v>44046.7236111111</v>
      </c>
      <c r="B648" s="18" t="n">
        <f aca="false">DATE(YEAR(A648),MONTH(A648),DAY(A648))</f>
        <v>44046</v>
      </c>
      <c r="C648" s="0" t="n">
        <v>18.6</v>
      </c>
      <c r="D648" s="0" t="n">
        <v>0</v>
      </c>
      <c r="E648" s="0" t="n">
        <v>0</v>
      </c>
      <c r="F648" s="0" t="n">
        <f aca="false">AVERAGE(C648:E648)</f>
        <v>6.2</v>
      </c>
      <c r="G648" s="0" t="n">
        <v>786.2</v>
      </c>
      <c r="H648" s="0" t="n">
        <v>0</v>
      </c>
      <c r="I648" s="0" t="n">
        <v>0</v>
      </c>
      <c r="J648" s="0" t="n">
        <v>0</v>
      </c>
      <c r="K648" s="0" t="n">
        <v>130.4</v>
      </c>
      <c r="L648" s="0" t="n">
        <v>0</v>
      </c>
      <c r="M648" s="0" t="n">
        <v>18.6</v>
      </c>
      <c r="N648" s="0" t="n">
        <v>18.6</v>
      </c>
      <c r="O648" s="0" t="n">
        <v>205</v>
      </c>
      <c r="P648" s="0" t="n">
        <v>0</v>
      </c>
      <c r="Q648" s="0" t="n">
        <v>0</v>
      </c>
      <c r="R648" s="0" t="n">
        <v>0</v>
      </c>
      <c r="S648" s="0" t="n">
        <v>37.2</v>
      </c>
      <c r="T648" s="0" t="n">
        <v>0</v>
      </c>
      <c r="U648" s="0" t="n">
        <v>0</v>
      </c>
      <c r="V648" s="0" t="n">
        <v>0</v>
      </c>
      <c r="W648" s="0" t="n">
        <v>37.2</v>
      </c>
      <c r="X648" s="0" t="n">
        <v>0</v>
      </c>
      <c r="Y648" s="0" t="n">
        <v>18.6</v>
      </c>
      <c r="Z648" s="0" t="n">
        <v>0</v>
      </c>
      <c r="AA648" s="0" t="n">
        <v>0</v>
      </c>
      <c r="AB648" s="0" t="n">
        <v>0</v>
      </c>
      <c r="AC648" s="0" t="n">
        <v>18.6</v>
      </c>
      <c r="AD648" s="0" t="n">
        <v>0</v>
      </c>
      <c r="AE648" s="0" t="n">
        <v>1069.2</v>
      </c>
      <c r="AF648" s="0" t="n">
        <v>18.6</v>
      </c>
      <c r="AG648" s="0" t="n">
        <v>0</v>
      </c>
      <c r="AH648" s="0" t="n">
        <v>0</v>
      </c>
      <c r="AI648" s="0" t="n">
        <v>55.9</v>
      </c>
      <c r="AJ648" s="0" t="n">
        <v>0</v>
      </c>
      <c r="AK648" s="0" t="n">
        <v>18.6</v>
      </c>
      <c r="AL648" s="0" t="n">
        <v>0</v>
      </c>
      <c r="AM648" s="0" t="n">
        <v>485.6</v>
      </c>
      <c r="AN648" s="0" t="n">
        <v>0</v>
      </c>
      <c r="AO648" s="0" t="n">
        <v>18.6</v>
      </c>
      <c r="AP648" s="0" t="n">
        <v>0</v>
      </c>
      <c r="AQ648" s="0" t="n">
        <v>37.2</v>
      </c>
      <c r="AR648" s="0" t="n">
        <v>18.6</v>
      </c>
      <c r="AS648" s="0" t="n">
        <v>0</v>
      </c>
      <c r="AT648" s="0" t="n">
        <v>0</v>
      </c>
      <c r="AU648" s="0" t="n">
        <v>392</v>
      </c>
      <c r="AV648" s="0" t="n">
        <v>0</v>
      </c>
      <c r="AW648" s="0" t="n">
        <v>0</v>
      </c>
      <c r="AX648" s="0" t="n">
        <v>18.6</v>
      </c>
      <c r="AY648" s="0" t="n">
        <v>130.4</v>
      </c>
      <c r="AZ648" s="0" t="n">
        <v>0</v>
      </c>
      <c r="BA648" s="0" t="n">
        <v>18.6</v>
      </c>
      <c r="BB648" s="0" t="n">
        <v>18.6</v>
      </c>
    </row>
    <row r="649" customFormat="false" ht="13.8" hidden="false" customHeight="false" outlineLevel="0" collapsed="false">
      <c r="A649" s="17" t="n">
        <v>44046.7243055556</v>
      </c>
      <c r="B649" s="18" t="n">
        <f aca="false">DATE(YEAR(A649),MONTH(A649),DAY(A649))</f>
        <v>44046</v>
      </c>
      <c r="C649" s="0" t="n">
        <v>0</v>
      </c>
      <c r="D649" s="0" t="n">
        <v>18.6</v>
      </c>
      <c r="E649" s="0" t="n">
        <v>0</v>
      </c>
      <c r="F649" s="0" t="n">
        <f aca="false">AVERAGE(C649:E649)</f>
        <v>6.2</v>
      </c>
      <c r="G649" s="0" t="n">
        <v>598.2</v>
      </c>
      <c r="H649" s="0" t="n">
        <v>18.6</v>
      </c>
      <c r="I649" s="0" t="n">
        <v>0</v>
      </c>
      <c r="J649" s="0" t="n">
        <v>0</v>
      </c>
      <c r="K649" s="0" t="n">
        <v>130.4</v>
      </c>
      <c r="L649" s="0" t="n">
        <v>18.6</v>
      </c>
      <c r="M649" s="0" t="n">
        <v>18.6</v>
      </c>
      <c r="N649" s="0" t="n">
        <v>0</v>
      </c>
      <c r="O649" s="0" t="n">
        <v>186.4</v>
      </c>
      <c r="P649" s="0" t="n">
        <v>0</v>
      </c>
      <c r="Q649" s="0" t="n">
        <v>18.6</v>
      </c>
      <c r="R649" s="0" t="n">
        <v>0</v>
      </c>
      <c r="S649" s="0" t="n">
        <v>18.6</v>
      </c>
      <c r="T649" s="0" t="n">
        <v>0</v>
      </c>
      <c r="U649" s="0" t="n">
        <v>0</v>
      </c>
      <c r="V649" s="0" t="n">
        <v>0</v>
      </c>
      <c r="W649" s="0" t="n">
        <v>37.2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711</v>
      </c>
      <c r="AF649" s="0" t="n">
        <v>0</v>
      </c>
      <c r="AG649" s="0" t="n">
        <v>0</v>
      </c>
      <c r="AH649" s="0" t="n">
        <v>0</v>
      </c>
      <c r="AI649" s="0" t="n">
        <v>74.5</v>
      </c>
      <c r="AJ649" s="0" t="n">
        <v>0</v>
      </c>
      <c r="AK649" s="0" t="n">
        <v>0</v>
      </c>
      <c r="AL649" s="0" t="n">
        <v>18.6</v>
      </c>
      <c r="AM649" s="0" t="n">
        <v>410.7</v>
      </c>
      <c r="AN649" s="0" t="n">
        <v>18.6</v>
      </c>
      <c r="AO649" s="0" t="n">
        <v>0</v>
      </c>
      <c r="AP649" s="0" t="n">
        <v>0</v>
      </c>
      <c r="AQ649" s="0" t="n">
        <v>37.2</v>
      </c>
      <c r="AR649" s="0" t="n">
        <v>0</v>
      </c>
      <c r="AS649" s="0" t="n">
        <v>0</v>
      </c>
      <c r="AT649" s="0" t="n">
        <v>18.6</v>
      </c>
      <c r="AU649" s="0" t="n">
        <v>298.4</v>
      </c>
      <c r="AV649" s="0" t="n">
        <v>0</v>
      </c>
      <c r="AW649" s="0" t="n">
        <v>0</v>
      </c>
      <c r="AX649" s="0" t="n">
        <v>0</v>
      </c>
      <c r="AY649" s="0" t="n">
        <v>130.4</v>
      </c>
      <c r="AZ649" s="0" t="n">
        <v>18.6</v>
      </c>
      <c r="BA649" s="0" t="n">
        <v>0</v>
      </c>
      <c r="BB649" s="0" t="n">
        <v>0</v>
      </c>
    </row>
    <row r="650" customFormat="false" ht="13.8" hidden="false" customHeight="false" outlineLevel="0" collapsed="false">
      <c r="A650" s="17" t="n">
        <v>44046.725</v>
      </c>
      <c r="B650" s="18" t="n">
        <f aca="false">DATE(YEAR(A650),MONTH(A650),DAY(A650))</f>
        <v>44046</v>
      </c>
      <c r="C650" s="0" t="n">
        <v>0</v>
      </c>
      <c r="D650" s="0" t="n">
        <v>0</v>
      </c>
      <c r="E650" s="0" t="n">
        <v>0</v>
      </c>
      <c r="F650" s="0" t="n">
        <f aca="false">AVERAGE(C650:E650)</f>
        <v>0</v>
      </c>
      <c r="G650" s="0" t="n">
        <v>466.9</v>
      </c>
      <c r="H650" s="0" t="n">
        <v>0</v>
      </c>
      <c r="I650" s="0" t="n">
        <v>0</v>
      </c>
      <c r="J650" s="0" t="n">
        <v>18.6</v>
      </c>
      <c r="K650" s="0" t="n">
        <v>111.8</v>
      </c>
      <c r="L650" s="0" t="n">
        <v>0</v>
      </c>
      <c r="M650" s="0" t="n">
        <v>0</v>
      </c>
      <c r="N650" s="0" t="n">
        <v>18.6</v>
      </c>
      <c r="O650" s="0" t="n">
        <v>149</v>
      </c>
      <c r="P650" s="0" t="n">
        <v>0</v>
      </c>
      <c r="Q650" s="0" t="n">
        <v>0</v>
      </c>
      <c r="R650" s="0" t="n">
        <v>18.6</v>
      </c>
      <c r="S650" s="0" t="n">
        <v>37.2</v>
      </c>
      <c r="T650" s="0" t="n">
        <v>18.6</v>
      </c>
      <c r="U650" s="0" t="n">
        <v>0</v>
      </c>
      <c r="V650" s="0" t="n">
        <v>18.6</v>
      </c>
      <c r="W650" s="0" t="n">
        <v>18.6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18.6</v>
      </c>
      <c r="AC650" s="0" t="n">
        <v>0</v>
      </c>
      <c r="AD650" s="0" t="n">
        <v>0</v>
      </c>
      <c r="AE650" s="0" t="n">
        <v>560.7</v>
      </c>
      <c r="AF650" s="0" t="n">
        <v>0</v>
      </c>
      <c r="AG650" s="0" t="n">
        <v>18.6</v>
      </c>
      <c r="AH650" s="0" t="n">
        <v>0</v>
      </c>
      <c r="AI650" s="0" t="n">
        <v>37.2</v>
      </c>
      <c r="AJ650" s="0" t="n">
        <v>0</v>
      </c>
      <c r="AK650" s="0" t="n">
        <v>0</v>
      </c>
      <c r="AL650" s="0" t="n">
        <v>0</v>
      </c>
      <c r="AM650" s="0" t="n">
        <v>354.5</v>
      </c>
      <c r="AN650" s="0" t="n">
        <v>18.6</v>
      </c>
      <c r="AO650" s="0" t="n">
        <v>0</v>
      </c>
      <c r="AP650" s="0" t="n">
        <v>18.6</v>
      </c>
      <c r="AQ650" s="0" t="n">
        <v>18.6</v>
      </c>
      <c r="AR650" s="0" t="n">
        <v>18.6</v>
      </c>
      <c r="AS650" s="0" t="n">
        <v>0</v>
      </c>
      <c r="AT650" s="0" t="n">
        <v>0</v>
      </c>
      <c r="AU650" s="0" t="n">
        <v>223.7</v>
      </c>
      <c r="AV650" s="0" t="n">
        <v>0</v>
      </c>
      <c r="AW650" s="0" t="n">
        <v>0</v>
      </c>
      <c r="AX650" s="0" t="n">
        <v>0</v>
      </c>
      <c r="AY650" s="0" t="n">
        <v>130.4</v>
      </c>
      <c r="AZ650" s="0" t="n">
        <v>74.5</v>
      </c>
      <c r="BA650" s="0" t="n">
        <v>0</v>
      </c>
      <c r="BB650" s="0" t="n">
        <v>0</v>
      </c>
    </row>
    <row r="651" customFormat="false" ht="13.8" hidden="false" customHeight="false" outlineLevel="0" collapsed="false">
      <c r="A651" s="17" t="n">
        <v>44046.7256944444</v>
      </c>
      <c r="B651" s="18" t="n">
        <f aca="false">DATE(YEAR(A651),MONTH(A651),DAY(A651))</f>
        <v>44046</v>
      </c>
      <c r="C651" s="0" t="n">
        <v>0</v>
      </c>
      <c r="D651" s="0" t="n">
        <v>0</v>
      </c>
      <c r="E651" s="0" t="n">
        <v>18.6</v>
      </c>
      <c r="F651" s="0" t="n">
        <f aca="false">AVERAGE(C651:E651)</f>
        <v>6.2</v>
      </c>
      <c r="G651" s="0" t="n">
        <v>392</v>
      </c>
      <c r="H651" s="0" t="n">
        <v>0</v>
      </c>
      <c r="I651" s="0" t="n">
        <v>18.6</v>
      </c>
      <c r="J651" s="0" t="n">
        <v>0</v>
      </c>
      <c r="K651" s="0" t="n">
        <v>93.1</v>
      </c>
      <c r="L651" s="0" t="n">
        <v>0</v>
      </c>
      <c r="M651" s="0" t="n">
        <v>18.6</v>
      </c>
      <c r="N651" s="0" t="n">
        <v>0</v>
      </c>
      <c r="O651" s="0" t="n">
        <v>130.4</v>
      </c>
      <c r="P651" s="0" t="n">
        <v>0</v>
      </c>
      <c r="Q651" s="0" t="n">
        <v>0</v>
      </c>
      <c r="R651" s="0" t="n">
        <v>0</v>
      </c>
      <c r="S651" s="0" t="n">
        <v>18.6</v>
      </c>
      <c r="T651" s="0" t="n">
        <v>0</v>
      </c>
      <c r="U651" s="0" t="n">
        <v>18.6</v>
      </c>
      <c r="V651" s="0" t="n">
        <v>0</v>
      </c>
      <c r="W651" s="0" t="n">
        <v>37.2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392</v>
      </c>
      <c r="AF651" s="0" t="n">
        <v>0</v>
      </c>
      <c r="AG651" s="0" t="n">
        <v>0</v>
      </c>
      <c r="AH651" s="0" t="n">
        <v>0</v>
      </c>
      <c r="AI651" s="0" t="n">
        <v>55.9</v>
      </c>
      <c r="AJ651" s="0" t="n">
        <v>0</v>
      </c>
      <c r="AK651" s="0" t="n">
        <v>0</v>
      </c>
      <c r="AL651" s="0" t="n">
        <v>0</v>
      </c>
      <c r="AM651" s="0" t="n">
        <v>279.7</v>
      </c>
      <c r="AN651" s="0" t="n">
        <v>0</v>
      </c>
      <c r="AO651" s="0" t="n">
        <v>18.6</v>
      </c>
      <c r="AP651" s="0" t="n">
        <v>0</v>
      </c>
      <c r="AQ651" s="0" t="n">
        <v>37.2</v>
      </c>
      <c r="AR651" s="0" t="n">
        <v>0</v>
      </c>
      <c r="AS651" s="0" t="n">
        <v>0</v>
      </c>
      <c r="AT651" s="0" t="n">
        <v>0</v>
      </c>
      <c r="AU651" s="0" t="n">
        <v>167.7</v>
      </c>
      <c r="AV651" s="0" t="n">
        <v>0</v>
      </c>
      <c r="AW651" s="0" t="n">
        <v>0</v>
      </c>
      <c r="AX651" s="0" t="n">
        <v>0</v>
      </c>
      <c r="AY651" s="0" t="n">
        <v>55.9</v>
      </c>
      <c r="AZ651" s="0" t="n">
        <v>0</v>
      </c>
      <c r="BA651" s="0" t="n">
        <v>18.6</v>
      </c>
      <c r="BB651" s="0" t="n">
        <v>0</v>
      </c>
    </row>
    <row r="652" customFormat="false" ht="13.8" hidden="false" customHeight="false" outlineLevel="0" collapsed="false">
      <c r="A652" s="17" t="n">
        <v>44046.7263888889</v>
      </c>
      <c r="B652" s="18" t="n">
        <f aca="false">DATE(YEAR(A652),MONTH(A652),DAY(A652))</f>
        <v>44046</v>
      </c>
      <c r="C652" s="0" t="n">
        <v>18.6</v>
      </c>
      <c r="D652" s="0" t="n">
        <v>0</v>
      </c>
      <c r="E652" s="0" t="n">
        <v>0</v>
      </c>
      <c r="F652" s="0" t="n">
        <f aca="false">AVERAGE(C652:E652)</f>
        <v>6.2</v>
      </c>
      <c r="G652" s="0" t="n">
        <v>335.8</v>
      </c>
      <c r="H652" s="0" t="n">
        <v>0</v>
      </c>
      <c r="I652" s="0" t="n">
        <v>0</v>
      </c>
      <c r="J652" s="0" t="n">
        <v>0</v>
      </c>
      <c r="K652" s="0" t="n">
        <v>93.1</v>
      </c>
      <c r="L652" s="0" t="n">
        <v>0</v>
      </c>
      <c r="M652" s="0" t="n">
        <v>0</v>
      </c>
      <c r="N652" s="0" t="n">
        <v>0</v>
      </c>
      <c r="O652" s="0" t="n">
        <v>111.8</v>
      </c>
      <c r="P652" s="0" t="n">
        <v>0</v>
      </c>
      <c r="Q652" s="0" t="n">
        <v>0</v>
      </c>
      <c r="R652" s="0" t="n">
        <v>0</v>
      </c>
      <c r="S652" s="0" t="n">
        <v>18.6</v>
      </c>
      <c r="T652" s="0" t="n">
        <v>0</v>
      </c>
      <c r="U652" s="0" t="n">
        <v>0</v>
      </c>
      <c r="V652" s="0" t="n">
        <v>0</v>
      </c>
      <c r="W652" s="0" t="n">
        <v>18.6</v>
      </c>
      <c r="X652" s="0" t="n">
        <v>0</v>
      </c>
      <c r="Y652" s="0" t="n">
        <v>18.6</v>
      </c>
      <c r="Z652" s="0" t="n">
        <v>0</v>
      </c>
      <c r="AA652" s="0" t="n">
        <v>0</v>
      </c>
      <c r="AB652" s="0" t="n">
        <v>0</v>
      </c>
      <c r="AC652" s="0" t="n">
        <v>18.6</v>
      </c>
      <c r="AD652" s="0" t="n">
        <v>0</v>
      </c>
      <c r="AE652" s="0" t="n">
        <v>335.8</v>
      </c>
      <c r="AF652" s="0" t="n">
        <v>0</v>
      </c>
      <c r="AG652" s="0" t="n">
        <v>0</v>
      </c>
      <c r="AH652" s="0" t="n">
        <v>18.6</v>
      </c>
      <c r="AI652" s="0" t="n">
        <v>37.2</v>
      </c>
      <c r="AJ652" s="0" t="n">
        <v>18.6</v>
      </c>
      <c r="AK652" s="0" t="n">
        <v>18.6</v>
      </c>
      <c r="AL652" s="0" t="n">
        <v>0</v>
      </c>
      <c r="AM652" s="0" t="n">
        <v>261.1</v>
      </c>
      <c r="AN652" s="0" t="n">
        <v>0</v>
      </c>
      <c r="AO652" s="0" t="n">
        <v>0</v>
      </c>
      <c r="AP652" s="0" t="n">
        <v>0</v>
      </c>
      <c r="AQ652" s="0" t="n">
        <v>18.6</v>
      </c>
      <c r="AR652" s="0" t="n">
        <v>0</v>
      </c>
      <c r="AS652" s="0" t="n">
        <v>0</v>
      </c>
      <c r="AT652" s="0" t="n">
        <v>18.6</v>
      </c>
      <c r="AU652" s="0" t="n">
        <v>130.4</v>
      </c>
      <c r="AV652" s="0" t="n">
        <v>0</v>
      </c>
      <c r="AW652" s="0" t="n">
        <v>0</v>
      </c>
      <c r="AX652" s="0" t="n">
        <v>18.6</v>
      </c>
      <c r="AY652" s="0" t="n">
        <v>55.9</v>
      </c>
      <c r="AZ652" s="0" t="n">
        <v>55.9</v>
      </c>
      <c r="BA652" s="0" t="n">
        <v>0</v>
      </c>
      <c r="BB652" s="0" t="n">
        <v>18.6</v>
      </c>
    </row>
    <row r="653" customFormat="false" ht="13.8" hidden="false" customHeight="false" outlineLevel="0" collapsed="false">
      <c r="A653" s="17" t="n">
        <v>44046.7270833333</v>
      </c>
      <c r="B653" s="18" t="n">
        <f aca="false">DATE(YEAR(A653),MONTH(A653),DAY(A653))</f>
        <v>44046</v>
      </c>
      <c r="C653" s="0" t="n">
        <v>0</v>
      </c>
      <c r="D653" s="0" t="n">
        <v>18.6</v>
      </c>
      <c r="E653" s="0" t="n">
        <v>0</v>
      </c>
      <c r="F653" s="0" t="n">
        <f aca="false">AVERAGE(C653:E653)</f>
        <v>6.2</v>
      </c>
      <c r="G653" s="0" t="n">
        <v>373.2</v>
      </c>
      <c r="H653" s="0" t="n">
        <v>0</v>
      </c>
      <c r="I653" s="0" t="n">
        <v>0</v>
      </c>
      <c r="J653" s="0" t="n">
        <v>0</v>
      </c>
      <c r="K653" s="0" t="n">
        <v>74.5</v>
      </c>
      <c r="L653" s="0" t="n">
        <v>0</v>
      </c>
      <c r="M653" s="0" t="n">
        <v>0</v>
      </c>
      <c r="N653" s="0" t="n">
        <v>18.6</v>
      </c>
      <c r="O653" s="0" t="n">
        <v>93.1</v>
      </c>
      <c r="P653" s="0" t="n">
        <v>0</v>
      </c>
      <c r="Q653" s="0" t="n">
        <v>18.6</v>
      </c>
      <c r="R653" s="0" t="n">
        <v>0</v>
      </c>
      <c r="S653" s="0" t="n">
        <v>18.6</v>
      </c>
      <c r="T653" s="0" t="n">
        <v>0</v>
      </c>
      <c r="U653" s="0" t="n">
        <v>0</v>
      </c>
      <c r="V653" s="0" t="n">
        <v>18.6</v>
      </c>
      <c r="W653" s="0" t="n">
        <v>18.6</v>
      </c>
      <c r="X653" s="0" t="n">
        <v>18.6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18.6</v>
      </c>
      <c r="AE653" s="0" t="n">
        <v>541.9</v>
      </c>
      <c r="AF653" s="0" t="n">
        <v>0</v>
      </c>
      <c r="AG653" s="0" t="n">
        <v>0</v>
      </c>
      <c r="AH653" s="0" t="n">
        <v>0</v>
      </c>
      <c r="AI653" s="0" t="n">
        <v>37.2</v>
      </c>
      <c r="AJ653" s="0" t="n">
        <v>0</v>
      </c>
      <c r="AK653" s="0" t="n">
        <v>0</v>
      </c>
      <c r="AL653" s="0" t="n">
        <v>0</v>
      </c>
      <c r="AM653" s="0" t="n">
        <v>242.4</v>
      </c>
      <c r="AN653" s="0" t="n">
        <v>0</v>
      </c>
      <c r="AO653" s="0" t="n">
        <v>0</v>
      </c>
      <c r="AP653" s="0" t="n">
        <v>0</v>
      </c>
      <c r="AQ653" s="0" t="n">
        <v>18.6</v>
      </c>
      <c r="AR653" s="0" t="n">
        <v>0</v>
      </c>
      <c r="AS653" s="0" t="n">
        <v>0</v>
      </c>
      <c r="AT653" s="0" t="n">
        <v>0</v>
      </c>
      <c r="AU653" s="0" t="n">
        <v>111.8</v>
      </c>
      <c r="AV653" s="0" t="n">
        <v>0</v>
      </c>
      <c r="AW653" s="0" t="n">
        <v>0</v>
      </c>
      <c r="AX653" s="0" t="n">
        <v>0</v>
      </c>
      <c r="AY653" s="0" t="n">
        <v>37.2</v>
      </c>
      <c r="AZ653" s="0" t="n">
        <v>0</v>
      </c>
      <c r="BA653" s="0" t="n">
        <v>0</v>
      </c>
      <c r="BB653" s="0" t="n">
        <v>0</v>
      </c>
    </row>
    <row r="654" customFormat="false" ht="13.8" hidden="false" customHeight="false" outlineLevel="0" collapsed="false">
      <c r="A654" s="17" t="n">
        <v>44046.7277777778</v>
      </c>
      <c r="B654" s="18" t="n">
        <f aca="false">DATE(YEAR(A654),MONTH(A654),DAY(A654))</f>
        <v>44046</v>
      </c>
      <c r="C654" s="0" t="n">
        <v>0</v>
      </c>
      <c r="D654" s="0" t="n">
        <v>0</v>
      </c>
      <c r="E654" s="0" t="n">
        <v>0</v>
      </c>
      <c r="F654" s="0" t="n">
        <f aca="false">AVERAGE(C654:E654)</f>
        <v>0</v>
      </c>
      <c r="G654" s="0" t="n">
        <v>392</v>
      </c>
      <c r="H654" s="0" t="n">
        <v>0</v>
      </c>
      <c r="I654" s="0" t="n">
        <v>0</v>
      </c>
      <c r="J654" s="0" t="n">
        <v>18.6</v>
      </c>
      <c r="K654" s="0" t="n">
        <v>74.5</v>
      </c>
      <c r="L654" s="0" t="n">
        <v>0</v>
      </c>
      <c r="M654" s="0" t="n">
        <v>18.6</v>
      </c>
      <c r="N654" s="0" t="n">
        <v>0</v>
      </c>
      <c r="O654" s="0" t="n">
        <v>93.1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37.2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579.4</v>
      </c>
      <c r="AF654" s="0" t="n">
        <v>0</v>
      </c>
      <c r="AG654" s="0" t="n">
        <v>0</v>
      </c>
      <c r="AH654" s="0" t="n">
        <v>0</v>
      </c>
      <c r="AI654" s="0" t="n">
        <v>18.6</v>
      </c>
      <c r="AJ654" s="0" t="n">
        <v>0</v>
      </c>
      <c r="AK654" s="0" t="n">
        <v>0</v>
      </c>
      <c r="AL654" s="0" t="n">
        <v>0</v>
      </c>
      <c r="AM654" s="0" t="n">
        <v>186.4</v>
      </c>
      <c r="AN654" s="0" t="n">
        <v>18.6</v>
      </c>
      <c r="AO654" s="0" t="n">
        <v>18.6</v>
      </c>
      <c r="AP654" s="0" t="n">
        <v>0</v>
      </c>
      <c r="AQ654" s="0" t="n">
        <v>18.6</v>
      </c>
      <c r="AR654" s="0" t="n">
        <v>18.6</v>
      </c>
      <c r="AS654" s="0" t="n">
        <v>0</v>
      </c>
      <c r="AT654" s="0" t="n">
        <v>0</v>
      </c>
      <c r="AU654" s="0" t="n">
        <v>111.8</v>
      </c>
      <c r="AV654" s="0" t="n">
        <v>0</v>
      </c>
      <c r="AW654" s="0" t="n">
        <v>0</v>
      </c>
      <c r="AX654" s="0" t="n">
        <v>0</v>
      </c>
      <c r="AY654" s="0" t="n">
        <v>37.2</v>
      </c>
      <c r="AZ654" s="0" t="n">
        <v>18.6</v>
      </c>
      <c r="BA654" s="0" t="n">
        <v>18.6</v>
      </c>
      <c r="BB654" s="0" t="n">
        <v>0</v>
      </c>
    </row>
    <row r="655" customFormat="false" ht="13.8" hidden="false" customHeight="false" outlineLevel="0" collapsed="false">
      <c r="A655" s="17" t="n">
        <v>44046.7284722222</v>
      </c>
      <c r="B655" s="18" t="n">
        <f aca="false">DATE(YEAR(A655),MONTH(A655),DAY(A655))</f>
        <v>44046</v>
      </c>
      <c r="C655" s="0" t="n">
        <v>0</v>
      </c>
      <c r="D655" s="0" t="n">
        <v>0</v>
      </c>
      <c r="E655" s="0" t="n">
        <v>0</v>
      </c>
      <c r="F655" s="0" t="n">
        <f aca="false">AVERAGE(C655:E655)</f>
        <v>0</v>
      </c>
      <c r="G655" s="0" t="n">
        <v>335.8</v>
      </c>
      <c r="H655" s="0" t="n">
        <v>18.6</v>
      </c>
      <c r="I655" s="0" t="n">
        <v>0</v>
      </c>
      <c r="J655" s="0" t="n">
        <v>0</v>
      </c>
      <c r="K655" s="0" t="n">
        <v>55.9</v>
      </c>
      <c r="L655" s="0" t="n">
        <v>0</v>
      </c>
      <c r="M655" s="0" t="n">
        <v>0</v>
      </c>
      <c r="N655" s="0" t="n">
        <v>0</v>
      </c>
      <c r="O655" s="0" t="n">
        <v>93.1</v>
      </c>
      <c r="P655" s="0" t="n">
        <v>0</v>
      </c>
      <c r="Q655" s="0" t="n">
        <v>0</v>
      </c>
      <c r="R655" s="0" t="n">
        <v>0</v>
      </c>
      <c r="S655" s="0" t="n">
        <v>18.6</v>
      </c>
      <c r="T655" s="0" t="n">
        <v>18.6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18.6</v>
      </c>
      <c r="Z655" s="0" t="n">
        <v>0</v>
      </c>
      <c r="AA655" s="0" t="n">
        <v>0</v>
      </c>
      <c r="AB655" s="0" t="n">
        <v>0</v>
      </c>
      <c r="AC655" s="0" t="n">
        <v>18.6</v>
      </c>
      <c r="AD655" s="0" t="n">
        <v>0</v>
      </c>
      <c r="AE655" s="0" t="n">
        <v>373.2</v>
      </c>
      <c r="AF655" s="0" t="n">
        <v>0</v>
      </c>
      <c r="AG655" s="0" t="n">
        <v>0</v>
      </c>
      <c r="AH655" s="0" t="n">
        <v>0</v>
      </c>
      <c r="AI655" s="0" t="n">
        <v>37.2</v>
      </c>
      <c r="AJ655" s="0" t="n">
        <v>0</v>
      </c>
      <c r="AK655" s="0" t="n">
        <v>0</v>
      </c>
      <c r="AL655" s="0" t="n">
        <v>0</v>
      </c>
      <c r="AM655" s="0" t="n">
        <v>167.7</v>
      </c>
      <c r="AN655" s="0" t="n">
        <v>0</v>
      </c>
      <c r="AO655" s="0" t="n">
        <v>0</v>
      </c>
      <c r="AP655" s="0" t="n">
        <v>0</v>
      </c>
      <c r="AQ655" s="0" t="n">
        <v>18.6</v>
      </c>
      <c r="AR655" s="0" t="n">
        <v>0</v>
      </c>
      <c r="AS655" s="0" t="n">
        <v>0</v>
      </c>
      <c r="AT655" s="0" t="n">
        <v>0</v>
      </c>
      <c r="AU655" s="0" t="n">
        <v>74.5</v>
      </c>
      <c r="AV655" s="0" t="n">
        <v>0</v>
      </c>
      <c r="AW655" s="0" t="n">
        <v>0</v>
      </c>
      <c r="AX655" s="0" t="n">
        <v>0</v>
      </c>
      <c r="AY655" s="0" t="n">
        <v>37.2</v>
      </c>
      <c r="AZ655" s="0" t="n">
        <v>0</v>
      </c>
      <c r="BA655" s="0" t="n">
        <v>0</v>
      </c>
      <c r="BB655" s="0" t="n">
        <v>0</v>
      </c>
    </row>
    <row r="656" customFormat="false" ht="13.8" hidden="false" customHeight="false" outlineLevel="0" collapsed="false">
      <c r="A656" s="17" t="n">
        <v>44046.7291666667</v>
      </c>
      <c r="B656" s="18" t="n">
        <f aca="false">DATE(YEAR(A656),MONTH(A656),DAY(A656))</f>
        <v>44046</v>
      </c>
      <c r="C656" s="0" t="n">
        <v>0</v>
      </c>
      <c r="D656" s="0" t="n">
        <v>0</v>
      </c>
      <c r="E656" s="0" t="n">
        <v>0</v>
      </c>
      <c r="F656" s="0" t="n">
        <f aca="false">AVERAGE(C656:E656)</f>
        <v>0</v>
      </c>
      <c r="G656" s="0" t="n">
        <v>298.4</v>
      </c>
      <c r="H656" s="0" t="n">
        <v>0</v>
      </c>
      <c r="I656" s="0" t="n">
        <v>0</v>
      </c>
      <c r="J656" s="0" t="n">
        <v>0</v>
      </c>
      <c r="K656" s="0" t="n">
        <v>55.9</v>
      </c>
      <c r="L656" s="0" t="n">
        <v>0</v>
      </c>
      <c r="M656" s="0" t="n">
        <v>0</v>
      </c>
      <c r="N656" s="0" t="n">
        <v>0</v>
      </c>
      <c r="O656" s="0" t="n">
        <v>74.5</v>
      </c>
      <c r="P656" s="0" t="n">
        <v>0</v>
      </c>
      <c r="Q656" s="0" t="n">
        <v>0</v>
      </c>
      <c r="R656" s="0" t="n">
        <v>0</v>
      </c>
      <c r="S656" s="0" t="n">
        <v>18.6</v>
      </c>
      <c r="T656" s="0" t="n">
        <v>0</v>
      </c>
      <c r="U656" s="0" t="n">
        <v>0</v>
      </c>
      <c r="V656" s="0" t="n">
        <v>0</v>
      </c>
      <c r="W656" s="0" t="n">
        <v>18.6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279.7</v>
      </c>
      <c r="AF656" s="0" t="n">
        <v>0</v>
      </c>
      <c r="AG656" s="0" t="n">
        <v>0</v>
      </c>
      <c r="AH656" s="0" t="n">
        <v>0</v>
      </c>
      <c r="AI656" s="0" t="n">
        <v>18.6</v>
      </c>
      <c r="AJ656" s="0" t="n">
        <v>0</v>
      </c>
      <c r="AK656" s="0" t="n">
        <v>0</v>
      </c>
      <c r="AL656" s="0" t="n">
        <v>18.6</v>
      </c>
      <c r="AM656" s="0" t="n">
        <v>167.7</v>
      </c>
      <c r="AN656" s="0" t="n">
        <v>0</v>
      </c>
      <c r="AO656" s="0" t="n">
        <v>0</v>
      </c>
      <c r="AP656" s="0" t="n">
        <v>18.6</v>
      </c>
      <c r="AQ656" s="0" t="n">
        <v>18.6</v>
      </c>
      <c r="AR656" s="0" t="n">
        <v>0</v>
      </c>
      <c r="AS656" s="0" t="n">
        <v>0</v>
      </c>
      <c r="AT656" s="0" t="n">
        <v>0</v>
      </c>
      <c r="AU656" s="0" t="n">
        <v>93.1</v>
      </c>
      <c r="AV656" s="0" t="n">
        <v>0</v>
      </c>
      <c r="AW656" s="0" t="n">
        <v>0</v>
      </c>
      <c r="AX656" s="0" t="n">
        <v>18.6</v>
      </c>
      <c r="AY656" s="0" t="n">
        <v>37.2</v>
      </c>
      <c r="AZ656" s="0" t="n">
        <v>18.6</v>
      </c>
      <c r="BA656" s="0" t="n">
        <v>0</v>
      </c>
      <c r="BB656" s="0" t="n">
        <v>0</v>
      </c>
    </row>
    <row r="657" customFormat="false" ht="13.8" hidden="false" customHeight="false" outlineLevel="0" collapsed="false">
      <c r="A657" s="17" t="n">
        <v>44046.7298611111</v>
      </c>
      <c r="B657" s="18" t="n">
        <f aca="false">DATE(YEAR(A657),MONTH(A657),DAY(A657))</f>
        <v>44046</v>
      </c>
      <c r="C657" s="0" t="n">
        <v>0</v>
      </c>
      <c r="D657" s="0" t="n">
        <v>0</v>
      </c>
      <c r="E657" s="0" t="n">
        <v>0</v>
      </c>
      <c r="F657" s="0" t="n">
        <f aca="false">AVERAGE(C657:E657)</f>
        <v>0</v>
      </c>
      <c r="G657" s="0" t="n">
        <v>223.7</v>
      </c>
      <c r="H657" s="0" t="n">
        <v>0</v>
      </c>
      <c r="I657" s="0" t="n">
        <v>0</v>
      </c>
      <c r="J657" s="0" t="n">
        <v>0</v>
      </c>
      <c r="K657" s="0" t="n">
        <v>55.9</v>
      </c>
      <c r="L657" s="0" t="n">
        <v>0</v>
      </c>
      <c r="M657" s="0" t="n">
        <v>0</v>
      </c>
      <c r="N657" s="0" t="n">
        <v>0</v>
      </c>
      <c r="O657" s="0" t="n">
        <v>74.5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18.6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223.7</v>
      </c>
      <c r="AF657" s="0" t="n">
        <v>18.6</v>
      </c>
      <c r="AG657" s="0" t="n">
        <v>0</v>
      </c>
      <c r="AH657" s="0" t="n">
        <v>0</v>
      </c>
      <c r="AI657" s="0" t="n">
        <v>18.6</v>
      </c>
      <c r="AJ657" s="0" t="n">
        <v>0</v>
      </c>
      <c r="AK657" s="0" t="n">
        <v>0</v>
      </c>
      <c r="AL657" s="0" t="n">
        <v>0</v>
      </c>
      <c r="AM657" s="0" t="n">
        <v>130.4</v>
      </c>
      <c r="AN657" s="0" t="n">
        <v>0</v>
      </c>
      <c r="AO657" s="0" t="n">
        <v>0</v>
      </c>
      <c r="AP657" s="0" t="n">
        <v>0</v>
      </c>
      <c r="AQ657" s="0" t="n">
        <v>18.6</v>
      </c>
      <c r="AR657" s="0" t="n">
        <v>0</v>
      </c>
      <c r="AS657" s="0" t="n">
        <v>0</v>
      </c>
      <c r="AT657" s="0" t="n">
        <v>0</v>
      </c>
      <c r="AU657" s="0" t="n">
        <v>74.5</v>
      </c>
      <c r="AV657" s="0" t="n">
        <v>0</v>
      </c>
      <c r="AW657" s="0" t="n">
        <v>0</v>
      </c>
      <c r="AX657" s="0" t="n">
        <v>0</v>
      </c>
      <c r="AY657" s="0" t="n">
        <v>18.6</v>
      </c>
      <c r="AZ657" s="0" t="n">
        <v>0</v>
      </c>
      <c r="BA657" s="0" t="n">
        <v>0</v>
      </c>
      <c r="BB657" s="0" t="n">
        <v>18.6</v>
      </c>
    </row>
    <row r="658" customFormat="false" ht="13.8" hidden="false" customHeight="false" outlineLevel="0" collapsed="false">
      <c r="A658" s="17" t="n">
        <v>44046.7305555556</v>
      </c>
      <c r="B658" s="18" t="n">
        <f aca="false">DATE(YEAR(A658),MONTH(A658),DAY(A658))</f>
        <v>44046</v>
      </c>
      <c r="C658" s="0" t="n">
        <v>0</v>
      </c>
      <c r="D658" s="0" t="n">
        <v>0</v>
      </c>
      <c r="E658" s="0" t="n">
        <v>0</v>
      </c>
      <c r="F658" s="0" t="n">
        <f aca="false">AVERAGE(C658:E658)</f>
        <v>0</v>
      </c>
      <c r="G658" s="0" t="n">
        <v>223.7</v>
      </c>
      <c r="H658" s="0" t="n">
        <v>0</v>
      </c>
      <c r="I658" s="0" t="n">
        <v>0</v>
      </c>
      <c r="J658" s="0" t="n">
        <v>0</v>
      </c>
      <c r="K658" s="0" t="n">
        <v>55.9</v>
      </c>
      <c r="L658" s="0" t="n">
        <v>0</v>
      </c>
      <c r="M658" s="0" t="n">
        <v>18.6</v>
      </c>
      <c r="N658" s="0" t="n">
        <v>18.6</v>
      </c>
      <c r="O658" s="0" t="n">
        <v>55.9</v>
      </c>
      <c r="P658" s="0" t="n">
        <v>0</v>
      </c>
      <c r="Q658" s="0" t="n">
        <v>0</v>
      </c>
      <c r="R658" s="0" t="n">
        <v>0</v>
      </c>
      <c r="S658" s="0" t="n">
        <v>18.6</v>
      </c>
      <c r="T658" s="0" t="n">
        <v>0</v>
      </c>
      <c r="U658" s="0" t="n">
        <v>0</v>
      </c>
      <c r="V658" s="0" t="n">
        <v>0</v>
      </c>
      <c r="W658" s="0" t="n">
        <v>18.6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186.4</v>
      </c>
      <c r="AF658" s="0" t="n">
        <v>0</v>
      </c>
      <c r="AG658" s="0" t="n">
        <v>18.6</v>
      </c>
      <c r="AH658" s="0" t="n">
        <v>0</v>
      </c>
      <c r="AI658" s="0" t="n">
        <v>37.2</v>
      </c>
      <c r="AJ658" s="0" t="n">
        <v>0</v>
      </c>
      <c r="AK658" s="0" t="n">
        <v>0</v>
      </c>
      <c r="AL658" s="0" t="n">
        <v>0</v>
      </c>
      <c r="AM658" s="0" t="n">
        <v>130.4</v>
      </c>
      <c r="AN658" s="0" t="n">
        <v>18.6</v>
      </c>
      <c r="AO658" s="0" t="n">
        <v>0</v>
      </c>
      <c r="AP658" s="0" t="n">
        <v>0</v>
      </c>
      <c r="AQ658" s="0" t="n">
        <v>18.6</v>
      </c>
      <c r="AR658" s="0" t="n">
        <v>0</v>
      </c>
      <c r="AS658" s="0" t="n">
        <v>0</v>
      </c>
      <c r="AT658" s="0" t="n">
        <v>18.6</v>
      </c>
      <c r="AU658" s="0" t="n">
        <v>55.9</v>
      </c>
      <c r="AV658" s="0" t="n">
        <v>0</v>
      </c>
      <c r="AW658" s="0" t="n">
        <v>0</v>
      </c>
      <c r="AX658" s="0" t="n">
        <v>0</v>
      </c>
      <c r="AY658" s="0" t="n">
        <v>37.2</v>
      </c>
      <c r="AZ658" s="0" t="n">
        <v>0</v>
      </c>
      <c r="BA658" s="0" t="n">
        <v>0</v>
      </c>
      <c r="BB658" s="0" t="n">
        <v>0</v>
      </c>
    </row>
    <row r="659" customFormat="false" ht="13.8" hidden="false" customHeight="false" outlineLevel="0" collapsed="false">
      <c r="A659" s="17" t="n">
        <v>44046.73125</v>
      </c>
      <c r="B659" s="18" t="n">
        <f aca="false">DATE(YEAR(A659),MONTH(A659),DAY(A659))</f>
        <v>44046</v>
      </c>
      <c r="C659" s="0" t="n">
        <v>0</v>
      </c>
      <c r="D659" s="0" t="n">
        <v>0</v>
      </c>
      <c r="E659" s="0" t="n">
        <v>0</v>
      </c>
      <c r="F659" s="0" t="n">
        <f aca="false">AVERAGE(C659:E659)</f>
        <v>0</v>
      </c>
      <c r="G659" s="0" t="n">
        <v>167.7</v>
      </c>
      <c r="H659" s="0" t="n">
        <v>0</v>
      </c>
      <c r="I659" s="0" t="n">
        <v>0</v>
      </c>
      <c r="J659" s="0" t="n">
        <v>0</v>
      </c>
      <c r="K659" s="0" t="n">
        <v>37.2</v>
      </c>
      <c r="L659" s="0" t="n">
        <v>18.6</v>
      </c>
      <c r="M659" s="0" t="n">
        <v>0</v>
      </c>
      <c r="N659" s="0" t="n">
        <v>0</v>
      </c>
      <c r="O659" s="0" t="n">
        <v>74.5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186.4</v>
      </c>
      <c r="AF659" s="0" t="n">
        <v>0</v>
      </c>
      <c r="AG659" s="0" t="n">
        <v>0</v>
      </c>
      <c r="AH659" s="0" t="n">
        <v>0</v>
      </c>
      <c r="AI659" s="0" t="n">
        <v>18.6</v>
      </c>
      <c r="AJ659" s="0" t="n">
        <v>18.6</v>
      </c>
      <c r="AK659" s="0" t="n">
        <v>0</v>
      </c>
      <c r="AL659" s="0" t="n">
        <v>0</v>
      </c>
      <c r="AM659" s="0" t="n">
        <v>130.4</v>
      </c>
      <c r="AN659" s="0" t="n">
        <v>0</v>
      </c>
      <c r="AO659" s="0" t="n">
        <v>0</v>
      </c>
      <c r="AP659" s="0" t="n">
        <v>0</v>
      </c>
      <c r="AQ659" s="0" t="n">
        <v>18.6</v>
      </c>
      <c r="AR659" s="0" t="n">
        <v>18.6</v>
      </c>
      <c r="AS659" s="0" t="n">
        <v>0</v>
      </c>
      <c r="AT659" s="0" t="n">
        <v>0</v>
      </c>
      <c r="AU659" s="0" t="n">
        <v>55.9</v>
      </c>
      <c r="AV659" s="0" t="n">
        <v>0</v>
      </c>
      <c r="AW659" s="0" t="n">
        <v>0</v>
      </c>
      <c r="AX659" s="0" t="n">
        <v>0</v>
      </c>
      <c r="AY659" s="0" t="n">
        <v>18.6</v>
      </c>
      <c r="AZ659" s="0" t="n">
        <v>0</v>
      </c>
      <c r="BA659" s="0" t="n">
        <v>0</v>
      </c>
      <c r="BB659" s="0" t="n">
        <v>0</v>
      </c>
    </row>
    <row r="660" customFormat="false" ht="13.8" hidden="false" customHeight="false" outlineLevel="0" collapsed="false">
      <c r="A660" s="17" t="n">
        <v>44046.7319444444</v>
      </c>
      <c r="B660" s="18" t="n">
        <f aca="false">DATE(YEAR(A660),MONTH(A660),DAY(A660))</f>
        <v>44046</v>
      </c>
      <c r="C660" s="0" t="n">
        <v>0</v>
      </c>
      <c r="D660" s="0" t="n">
        <v>0</v>
      </c>
      <c r="E660" s="0" t="n">
        <v>0</v>
      </c>
      <c r="F660" s="0" t="n">
        <f aca="false">AVERAGE(C660:E660)</f>
        <v>0</v>
      </c>
      <c r="G660" s="0" t="n">
        <v>167.7</v>
      </c>
      <c r="H660" s="0" t="n">
        <v>0</v>
      </c>
      <c r="I660" s="0" t="n">
        <v>18.6</v>
      </c>
      <c r="J660" s="0" t="n">
        <v>0</v>
      </c>
      <c r="K660" s="0" t="n">
        <v>37.2</v>
      </c>
      <c r="L660" s="0" t="n">
        <v>0</v>
      </c>
      <c r="M660" s="0" t="n">
        <v>0</v>
      </c>
      <c r="N660" s="0" t="n">
        <v>0</v>
      </c>
      <c r="O660" s="0" t="n">
        <v>55.9</v>
      </c>
      <c r="P660" s="0" t="n">
        <v>0</v>
      </c>
      <c r="Q660" s="0" t="n">
        <v>0</v>
      </c>
      <c r="R660" s="0" t="n">
        <v>0</v>
      </c>
      <c r="S660" s="0" t="n">
        <v>18.6</v>
      </c>
      <c r="T660" s="0" t="n">
        <v>0</v>
      </c>
      <c r="U660" s="0" t="n">
        <v>0</v>
      </c>
      <c r="V660" s="0" t="n">
        <v>0</v>
      </c>
      <c r="W660" s="0" t="n">
        <v>18.6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130.4</v>
      </c>
      <c r="AF660" s="0" t="n">
        <v>0</v>
      </c>
      <c r="AG660" s="0" t="n">
        <v>0</v>
      </c>
      <c r="AH660" s="0" t="n">
        <v>0</v>
      </c>
      <c r="AI660" s="0" t="n">
        <v>18.6</v>
      </c>
      <c r="AJ660" s="0" t="n">
        <v>0</v>
      </c>
      <c r="AK660" s="0" t="n">
        <v>0</v>
      </c>
      <c r="AL660" s="0" t="n">
        <v>0</v>
      </c>
      <c r="AM660" s="0" t="n">
        <v>111.8</v>
      </c>
      <c r="AN660" s="0" t="n">
        <v>0</v>
      </c>
      <c r="AO660" s="0" t="n">
        <v>0</v>
      </c>
      <c r="AP660" s="0" t="n">
        <v>0</v>
      </c>
      <c r="AQ660" s="0" t="n">
        <v>18.6</v>
      </c>
      <c r="AR660" s="0" t="n">
        <v>0</v>
      </c>
      <c r="AS660" s="0" t="n">
        <v>0</v>
      </c>
      <c r="AT660" s="0" t="n">
        <v>0</v>
      </c>
      <c r="AU660" s="0" t="n">
        <v>55.9</v>
      </c>
      <c r="AV660" s="0" t="n">
        <v>0</v>
      </c>
      <c r="AW660" s="0" t="n">
        <v>0</v>
      </c>
      <c r="AX660" s="0" t="n">
        <v>0</v>
      </c>
      <c r="AY660" s="0" t="n">
        <v>18.6</v>
      </c>
      <c r="AZ660" s="0" t="n">
        <v>0</v>
      </c>
      <c r="BA660" s="0" t="n">
        <v>18.6</v>
      </c>
      <c r="BB660" s="0" t="n">
        <v>0</v>
      </c>
    </row>
    <row r="661" customFormat="false" ht="13.8" hidden="false" customHeight="false" outlineLevel="0" collapsed="false">
      <c r="A661" s="17" t="n">
        <v>44046.7326388889</v>
      </c>
      <c r="B661" s="18" t="n">
        <f aca="false">DATE(YEAR(A661),MONTH(A661),DAY(A661))</f>
        <v>44046</v>
      </c>
      <c r="C661" s="0" t="n">
        <v>0</v>
      </c>
      <c r="D661" s="0" t="n">
        <v>0</v>
      </c>
      <c r="E661" s="0" t="n">
        <v>0</v>
      </c>
      <c r="F661" s="0" t="n">
        <f aca="false">AVERAGE(C661:E661)</f>
        <v>0</v>
      </c>
      <c r="G661" s="0" t="n">
        <v>130.4</v>
      </c>
      <c r="H661" s="0" t="n">
        <v>0</v>
      </c>
      <c r="I661" s="0" t="n">
        <v>0</v>
      </c>
      <c r="J661" s="0" t="n">
        <v>0</v>
      </c>
      <c r="K661" s="0" t="n">
        <v>55.9</v>
      </c>
      <c r="L661" s="0" t="n">
        <v>0</v>
      </c>
      <c r="M661" s="0" t="n">
        <v>0</v>
      </c>
      <c r="N661" s="0" t="n">
        <v>0</v>
      </c>
      <c r="O661" s="0" t="n">
        <v>55.9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18.6</v>
      </c>
      <c r="W661" s="0" t="n">
        <v>18.6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111.8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18.6</v>
      </c>
      <c r="AL661" s="0" t="n">
        <v>0</v>
      </c>
      <c r="AM661" s="0" t="n">
        <v>111.8</v>
      </c>
      <c r="AN661" s="0" t="n">
        <v>0</v>
      </c>
      <c r="AO661" s="0" t="n">
        <v>18.6</v>
      </c>
      <c r="AP661" s="0" t="n">
        <v>0</v>
      </c>
      <c r="AQ661" s="0" t="n">
        <v>18.6</v>
      </c>
      <c r="AR661" s="0" t="n">
        <v>0</v>
      </c>
      <c r="AS661" s="0" t="n">
        <v>0</v>
      </c>
      <c r="AT661" s="0" t="n">
        <v>0</v>
      </c>
      <c r="AU661" s="0" t="n">
        <v>55.9</v>
      </c>
      <c r="AV661" s="0" t="n">
        <v>0</v>
      </c>
      <c r="AW661" s="0" t="n">
        <v>0</v>
      </c>
      <c r="AX661" s="0" t="n">
        <v>0</v>
      </c>
      <c r="AY661" s="0" t="n">
        <v>18.6</v>
      </c>
      <c r="AZ661" s="0" t="n">
        <v>18.6</v>
      </c>
      <c r="BA661" s="0" t="n">
        <v>0</v>
      </c>
      <c r="BB661" s="0" t="n">
        <v>0</v>
      </c>
    </row>
    <row r="662" customFormat="false" ht="13.8" hidden="false" customHeight="false" outlineLevel="0" collapsed="false">
      <c r="A662" s="17" t="n">
        <v>44046.7333333333</v>
      </c>
      <c r="B662" s="18" t="n">
        <f aca="false">DATE(YEAR(A662),MONTH(A662),DAY(A662))</f>
        <v>44046</v>
      </c>
      <c r="C662" s="0" t="n">
        <v>0</v>
      </c>
      <c r="D662" s="0" t="n">
        <v>0</v>
      </c>
      <c r="E662" s="0" t="n">
        <v>18.6</v>
      </c>
      <c r="F662" s="0" t="n">
        <f aca="false">AVERAGE(C662:E662)</f>
        <v>6.2</v>
      </c>
      <c r="G662" s="0" t="n">
        <v>130.4</v>
      </c>
      <c r="H662" s="0" t="n">
        <v>0</v>
      </c>
      <c r="I662" s="0" t="n">
        <v>0</v>
      </c>
      <c r="J662" s="0" t="n">
        <v>0</v>
      </c>
      <c r="K662" s="0" t="n">
        <v>37.2</v>
      </c>
      <c r="L662" s="0" t="n">
        <v>0</v>
      </c>
      <c r="M662" s="0" t="n">
        <v>0</v>
      </c>
      <c r="N662" s="0" t="n">
        <v>0</v>
      </c>
      <c r="O662" s="0" t="n">
        <v>55.9</v>
      </c>
      <c r="P662" s="0" t="n">
        <v>0</v>
      </c>
      <c r="Q662" s="0" t="n">
        <v>0</v>
      </c>
      <c r="R662" s="0" t="n">
        <v>18.6</v>
      </c>
      <c r="S662" s="0" t="n">
        <v>18.6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18.6</v>
      </c>
      <c r="AC662" s="0" t="n">
        <v>0</v>
      </c>
      <c r="AD662" s="0" t="n">
        <v>0</v>
      </c>
      <c r="AE662" s="0" t="n">
        <v>93.1</v>
      </c>
      <c r="AF662" s="0" t="n">
        <v>0</v>
      </c>
      <c r="AG662" s="0" t="n">
        <v>0</v>
      </c>
      <c r="AH662" s="0" t="n">
        <v>18.6</v>
      </c>
      <c r="AI662" s="0" t="n">
        <v>18.6</v>
      </c>
      <c r="AJ662" s="0" t="n">
        <v>0</v>
      </c>
      <c r="AK662" s="0" t="n">
        <v>0</v>
      </c>
      <c r="AL662" s="0" t="n">
        <v>0</v>
      </c>
      <c r="AM662" s="0" t="n">
        <v>93.1</v>
      </c>
      <c r="AN662" s="0" t="n">
        <v>0</v>
      </c>
      <c r="AO662" s="0" t="n">
        <v>0</v>
      </c>
      <c r="AP662" s="0" t="n">
        <v>0</v>
      </c>
      <c r="AQ662" s="0" t="n">
        <v>18.6</v>
      </c>
      <c r="AR662" s="0" t="n">
        <v>0</v>
      </c>
      <c r="AS662" s="0" t="n">
        <v>0</v>
      </c>
      <c r="AT662" s="0" t="n">
        <v>0</v>
      </c>
      <c r="AU662" s="0" t="n">
        <v>37.2</v>
      </c>
      <c r="AV662" s="0" t="n">
        <v>0</v>
      </c>
      <c r="AW662" s="0" t="n">
        <v>0</v>
      </c>
      <c r="AX662" s="0" t="n">
        <v>0</v>
      </c>
      <c r="AY662" s="0" t="n">
        <v>18.6</v>
      </c>
      <c r="AZ662" s="0" t="n">
        <v>0</v>
      </c>
      <c r="BA662" s="0" t="n">
        <v>0</v>
      </c>
      <c r="BB662" s="0" t="n">
        <v>0</v>
      </c>
    </row>
    <row r="663" customFormat="false" ht="13.8" hidden="false" customHeight="false" outlineLevel="0" collapsed="false">
      <c r="A663" s="17" t="n">
        <v>44046.7340277778</v>
      </c>
      <c r="B663" s="18" t="n">
        <f aca="false">DATE(YEAR(A663),MONTH(A663),DAY(A663))</f>
        <v>44046</v>
      </c>
      <c r="C663" s="0" t="n">
        <v>18.6</v>
      </c>
      <c r="D663" s="0" t="n">
        <v>0</v>
      </c>
      <c r="E663" s="0" t="n">
        <v>0</v>
      </c>
      <c r="F663" s="0" t="n">
        <f aca="false">AVERAGE(C663:E663)</f>
        <v>6.2</v>
      </c>
      <c r="G663" s="0" t="n">
        <v>111.8</v>
      </c>
      <c r="H663" s="0" t="n">
        <v>0</v>
      </c>
      <c r="I663" s="0" t="n">
        <v>0</v>
      </c>
      <c r="J663" s="0" t="n">
        <v>0</v>
      </c>
      <c r="K663" s="0" t="n">
        <v>37.2</v>
      </c>
      <c r="L663" s="0" t="n">
        <v>0</v>
      </c>
      <c r="M663" s="0" t="n">
        <v>0</v>
      </c>
      <c r="N663" s="0" t="n">
        <v>0</v>
      </c>
      <c r="O663" s="0" t="n">
        <v>37.2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18.6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93.1</v>
      </c>
      <c r="AF663" s="0" t="n">
        <v>0</v>
      </c>
      <c r="AG663" s="0" t="n">
        <v>0</v>
      </c>
      <c r="AH663" s="0" t="n">
        <v>0</v>
      </c>
      <c r="AI663" s="0" t="n">
        <v>18.6</v>
      </c>
      <c r="AJ663" s="0" t="n">
        <v>0</v>
      </c>
      <c r="AK663" s="0" t="n">
        <v>0</v>
      </c>
      <c r="AL663" s="0" t="n">
        <v>0</v>
      </c>
      <c r="AM663" s="0" t="n">
        <v>93.1</v>
      </c>
      <c r="AN663" s="0" t="n">
        <v>0</v>
      </c>
      <c r="AO663" s="0" t="n">
        <v>0</v>
      </c>
      <c r="AP663" s="0" t="n">
        <v>0</v>
      </c>
      <c r="AQ663" s="0" t="n">
        <v>18.6</v>
      </c>
      <c r="AR663" s="0" t="n">
        <v>0</v>
      </c>
      <c r="AS663" s="0" t="n">
        <v>0</v>
      </c>
      <c r="AT663" s="0" t="n">
        <v>0</v>
      </c>
      <c r="AU663" s="0" t="n">
        <v>37.2</v>
      </c>
      <c r="AV663" s="0" t="n">
        <v>0</v>
      </c>
      <c r="AW663" s="0" t="n">
        <v>0</v>
      </c>
      <c r="AX663" s="0" t="n">
        <v>0</v>
      </c>
      <c r="AY663" s="0" t="n">
        <v>18.6</v>
      </c>
      <c r="AZ663" s="0" t="n">
        <v>0</v>
      </c>
      <c r="BA663" s="0" t="n">
        <v>0</v>
      </c>
      <c r="BB663" s="0" t="n">
        <v>0</v>
      </c>
    </row>
    <row r="664" customFormat="false" ht="13.8" hidden="false" customHeight="false" outlineLevel="0" collapsed="false">
      <c r="A664" s="17" t="n">
        <v>44046.7347222222</v>
      </c>
      <c r="B664" s="18" t="n">
        <f aca="false">DATE(YEAR(A664),MONTH(A664),DAY(A664))</f>
        <v>44046</v>
      </c>
      <c r="C664" s="0" t="n">
        <v>0</v>
      </c>
      <c r="D664" s="0" t="n">
        <v>0</v>
      </c>
      <c r="E664" s="0" t="n">
        <v>0</v>
      </c>
      <c r="F664" s="0" t="n">
        <f aca="false">AVERAGE(C664:E664)</f>
        <v>0</v>
      </c>
      <c r="G664" s="0" t="n">
        <v>111.8</v>
      </c>
      <c r="H664" s="0" t="n">
        <v>0</v>
      </c>
      <c r="I664" s="0" t="n">
        <v>0</v>
      </c>
      <c r="J664" s="0" t="n">
        <v>0</v>
      </c>
      <c r="K664" s="0" t="n">
        <v>18.6</v>
      </c>
      <c r="L664" s="0" t="n">
        <v>0</v>
      </c>
      <c r="M664" s="0" t="n">
        <v>0</v>
      </c>
      <c r="N664" s="0" t="n">
        <v>0</v>
      </c>
      <c r="O664" s="0" t="n">
        <v>37.2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18.6</v>
      </c>
      <c r="V664" s="0" t="n">
        <v>0</v>
      </c>
      <c r="W664" s="0" t="n">
        <v>18.6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111.8</v>
      </c>
      <c r="AF664" s="0" t="n">
        <v>0</v>
      </c>
      <c r="AG664" s="0" t="n">
        <v>0</v>
      </c>
      <c r="AH664" s="0" t="n">
        <v>0</v>
      </c>
      <c r="AI664" s="0" t="n">
        <v>18.6</v>
      </c>
      <c r="AJ664" s="0" t="n">
        <v>0</v>
      </c>
      <c r="AK664" s="0" t="n">
        <v>0</v>
      </c>
      <c r="AL664" s="0" t="n">
        <v>0</v>
      </c>
      <c r="AM664" s="0" t="n">
        <v>93.1</v>
      </c>
      <c r="AN664" s="0" t="n">
        <v>0</v>
      </c>
      <c r="AO664" s="0" t="n">
        <v>0</v>
      </c>
      <c r="AP664" s="0" t="n">
        <v>0</v>
      </c>
      <c r="AQ664" s="0" t="n">
        <v>18.6</v>
      </c>
      <c r="AR664" s="0" t="n">
        <v>0</v>
      </c>
      <c r="AS664" s="0" t="n">
        <v>0</v>
      </c>
      <c r="AT664" s="0" t="n">
        <v>0</v>
      </c>
      <c r="AU664" s="0" t="n">
        <v>37.2</v>
      </c>
      <c r="AV664" s="0" t="n">
        <v>0</v>
      </c>
      <c r="AW664" s="0" t="n">
        <v>0</v>
      </c>
      <c r="AX664" s="0" t="n">
        <v>0</v>
      </c>
      <c r="AY664" s="0" t="n">
        <v>18.6</v>
      </c>
      <c r="AZ664" s="0" t="n">
        <v>0</v>
      </c>
      <c r="BA664" s="0" t="n">
        <v>0</v>
      </c>
      <c r="BB664" s="0" t="n">
        <v>0</v>
      </c>
    </row>
    <row r="665" customFormat="false" ht="13.8" hidden="false" customHeight="false" outlineLevel="0" collapsed="false">
      <c r="A665" s="17" t="n">
        <v>44046.7354166667</v>
      </c>
      <c r="B665" s="18" t="n">
        <f aca="false">DATE(YEAR(A665),MONTH(A665),DAY(A665))</f>
        <v>44046</v>
      </c>
      <c r="C665" s="0" t="n">
        <v>0</v>
      </c>
      <c r="D665" s="0" t="n">
        <v>0</v>
      </c>
      <c r="E665" s="0" t="n">
        <v>0</v>
      </c>
      <c r="F665" s="0" t="n">
        <f aca="false">AVERAGE(C665:E665)</f>
        <v>0</v>
      </c>
      <c r="G665" s="0" t="n">
        <v>111.8</v>
      </c>
      <c r="H665" s="0" t="n">
        <v>0</v>
      </c>
      <c r="I665" s="0" t="n">
        <v>0</v>
      </c>
      <c r="J665" s="0" t="n">
        <v>0</v>
      </c>
      <c r="K665" s="0" t="n">
        <v>37.2</v>
      </c>
      <c r="L665" s="0" t="n">
        <v>0</v>
      </c>
      <c r="M665" s="0" t="n">
        <v>0</v>
      </c>
      <c r="N665" s="0" t="n">
        <v>0</v>
      </c>
      <c r="O665" s="0" t="n">
        <v>37.2</v>
      </c>
      <c r="P665" s="0" t="n">
        <v>0</v>
      </c>
      <c r="Q665" s="0" t="n">
        <v>0</v>
      </c>
      <c r="R665" s="0" t="n">
        <v>0</v>
      </c>
      <c r="S665" s="0" t="n">
        <v>18.6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93.1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93.1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37.2</v>
      </c>
      <c r="AV665" s="0" t="n">
        <v>0</v>
      </c>
      <c r="AW665" s="0" t="n">
        <v>0</v>
      </c>
      <c r="AX665" s="0" t="n">
        <v>0</v>
      </c>
      <c r="AY665" s="0" t="n">
        <v>18.6</v>
      </c>
      <c r="AZ665" s="0" t="n">
        <v>0</v>
      </c>
      <c r="BA665" s="0" t="n">
        <v>0</v>
      </c>
      <c r="BB665" s="0" t="n">
        <v>0</v>
      </c>
    </row>
    <row r="666" customFormat="false" ht="13.8" hidden="false" customHeight="false" outlineLevel="0" collapsed="false">
      <c r="A666" s="17" t="n">
        <v>44046.7361111111</v>
      </c>
      <c r="B666" s="18" t="n">
        <f aca="false">DATE(YEAR(A666),MONTH(A666),DAY(A666))</f>
        <v>44046</v>
      </c>
      <c r="C666" s="0" t="n">
        <v>0</v>
      </c>
      <c r="D666" s="0" t="n">
        <v>0</v>
      </c>
      <c r="E666" s="0" t="n">
        <v>0</v>
      </c>
      <c r="F666" s="0" t="n">
        <f aca="false">AVERAGE(C666:E666)</f>
        <v>0</v>
      </c>
      <c r="G666" s="0" t="n">
        <v>93.1</v>
      </c>
      <c r="H666" s="0" t="n">
        <v>0</v>
      </c>
      <c r="I666" s="0" t="n">
        <v>0</v>
      </c>
      <c r="J666" s="0" t="n">
        <v>18.6</v>
      </c>
      <c r="K666" s="0" t="n">
        <v>37.2</v>
      </c>
      <c r="L666" s="0" t="n">
        <v>0</v>
      </c>
      <c r="M666" s="0" t="n">
        <v>18.6</v>
      </c>
      <c r="N666" s="0" t="n">
        <v>18.6</v>
      </c>
      <c r="O666" s="0" t="n">
        <v>37.2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111.8</v>
      </c>
      <c r="AF666" s="0" t="n">
        <v>0</v>
      </c>
      <c r="AG666" s="0" t="n">
        <v>0</v>
      </c>
      <c r="AH666" s="0" t="n">
        <v>0</v>
      </c>
      <c r="AI666" s="0" t="n">
        <v>18.6</v>
      </c>
      <c r="AJ666" s="0" t="n">
        <v>0</v>
      </c>
      <c r="AK666" s="0" t="n">
        <v>0</v>
      </c>
      <c r="AL666" s="0" t="n">
        <v>0</v>
      </c>
      <c r="AM666" s="0" t="n">
        <v>74.5</v>
      </c>
      <c r="AN666" s="0" t="n">
        <v>0</v>
      </c>
      <c r="AO666" s="0" t="n">
        <v>0</v>
      </c>
      <c r="AP666" s="0" t="n">
        <v>0</v>
      </c>
      <c r="AQ666" s="0" t="n">
        <v>18.6</v>
      </c>
      <c r="AR666" s="0" t="n">
        <v>0</v>
      </c>
      <c r="AS666" s="0" t="n">
        <v>0</v>
      </c>
      <c r="AT666" s="0" t="n">
        <v>0</v>
      </c>
      <c r="AU666" s="0" t="n">
        <v>37.2</v>
      </c>
      <c r="AV666" s="0" t="n">
        <v>0</v>
      </c>
      <c r="AW666" s="0" t="n">
        <v>0</v>
      </c>
      <c r="AX666" s="0" t="n">
        <v>0</v>
      </c>
      <c r="AY666" s="0" t="n">
        <v>18.6</v>
      </c>
      <c r="AZ666" s="0" t="n">
        <v>0</v>
      </c>
      <c r="BA666" s="0" t="n">
        <v>0</v>
      </c>
      <c r="BB666" s="0" t="n">
        <v>0</v>
      </c>
    </row>
    <row r="667" customFormat="false" ht="13.8" hidden="false" customHeight="false" outlineLevel="0" collapsed="false">
      <c r="A667" s="17" t="n">
        <v>44046.7368055556</v>
      </c>
      <c r="B667" s="18" t="n">
        <f aca="false">DATE(YEAR(A667),MONTH(A667),DAY(A667))</f>
        <v>44046</v>
      </c>
      <c r="C667" s="0" t="n">
        <v>0</v>
      </c>
      <c r="D667" s="0" t="n">
        <v>0</v>
      </c>
      <c r="E667" s="0" t="n">
        <v>0</v>
      </c>
      <c r="F667" s="0" t="n">
        <f aca="false">AVERAGE(C667:E667)</f>
        <v>0</v>
      </c>
      <c r="G667" s="0" t="n">
        <v>93.1</v>
      </c>
      <c r="H667" s="0" t="n">
        <v>0</v>
      </c>
      <c r="I667" s="0" t="n">
        <v>0</v>
      </c>
      <c r="J667" s="0" t="n">
        <v>0</v>
      </c>
      <c r="K667" s="0" t="n">
        <v>18.6</v>
      </c>
      <c r="L667" s="0" t="n">
        <v>0</v>
      </c>
      <c r="M667" s="0" t="n">
        <v>0</v>
      </c>
      <c r="N667" s="0" t="n">
        <v>0</v>
      </c>
      <c r="O667" s="0" t="n">
        <v>37.2</v>
      </c>
      <c r="P667" s="0" t="n">
        <v>0</v>
      </c>
      <c r="Q667" s="0" t="n">
        <v>18.6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18.6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74.5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74.5</v>
      </c>
      <c r="AN667" s="0" t="n">
        <v>0</v>
      </c>
      <c r="AO667" s="0" t="n">
        <v>0</v>
      </c>
      <c r="AP667" s="0" t="n">
        <v>0</v>
      </c>
      <c r="AQ667" s="0" t="n">
        <v>18.6</v>
      </c>
      <c r="AR667" s="0" t="n">
        <v>0</v>
      </c>
      <c r="AS667" s="0" t="n">
        <v>0</v>
      </c>
      <c r="AT667" s="0" t="n">
        <v>18.6</v>
      </c>
      <c r="AU667" s="0" t="n">
        <v>18.6</v>
      </c>
      <c r="AV667" s="0" t="n">
        <v>0</v>
      </c>
      <c r="AW667" s="0" t="n">
        <v>0</v>
      </c>
      <c r="AX667" s="0" t="n">
        <v>0</v>
      </c>
      <c r="AY667" s="0" t="n">
        <v>18.6</v>
      </c>
      <c r="AZ667" s="0" t="n">
        <v>0</v>
      </c>
      <c r="BA667" s="0" t="n">
        <v>0</v>
      </c>
      <c r="BB667" s="0" t="n">
        <v>0</v>
      </c>
    </row>
    <row r="668" customFormat="false" ht="13.8" hidden="false" customHeight="false" outlineLevel="0" collapsed="false">
      <c r="A668" s="17" t="n">
        <v>44046.7375</v>
      </c>
      <c r="B668" s="18" t="n">
        <f aca="false">DATE(YEAR(A668),MONTH(A668),DAY(A668))</f>
        <v>44046</v>
      </c>
      <c r="C668" s="0" t="n">
        <v>0</v>
      </c>
      <c r="D668" s="0" t="n">
        <v>0</v>
      </c>
      <c r="E668" s="0" t="n">
        <v>0</v>
      </c>
      <c r="F668" s="0" t="n">
        <f aca="false">AVERAGE(C668:E668)</f>
        <v>0</v>
      </c>
      <c r="G668" s="0" t="n">
        <v>93.1</v>
      </c>
      <c r="H668" s="0" t="n">
        <v>18.6</v>
      </c>
      <c r="I668" s="0" t="n">
        <v>0</v>
      </c>
      <c r="J668" s="0" t="n">
        <v>0</v>
      </c>
      <c r="K668" s="0" t="n">
        <v>18.6</v>
      </c>
      <c r="L668" s="0" t="n">
        <v>0</v>
      </c>
      <c r="M668" s="0" t="n">
        <v>0</v>
      </c>
      <c r="N668" s="0" t="n">
        <v>0</v>
      </c>
      <c r="O668" s="0" t="n">
        <v>37.2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93.1</v>
      </c>
      <c r="AF668" s="0" t="n">
        <v>0</v>
      </c>
      <c r="AG668" s="0" t="n">
        <v>0</v>
      </c>
      <c r="AH668" s="0" t="n">
        <v>0</v>
      </c>
      <c r="AI668" s="0" t="n">
        <v>18.6</v>
      </c>
      <c r="AJ668" s="0" t="n">
        <v>0</v>
      </c>
      <c r="AK668" s="0" t="n">
        <v>0</v>
      </c>
      <c r="AL668" s="0" t="n">
        <v>0</v>
      </c>
      <c r="AM668" s="0" t="n">
        <v>55.9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37.2</v>
      </c>
      <c r="AV668" s="0" t="n">
        <v>0</v>
      </c>
      <c r="AW668" s="0" t="n">
        <v>0</v>
      </c>
      <c r="AX668" s="0" t="n">
        <v>0</v>
      </c>
      <c r="AY668" s="0" t="n">
        <v>18.6</v>
      </c>
      <c r="AZ668" s="0" t="n">
        <v>0</v>
      </c>
      <c r="BA668" s="0" t="n">
        <v>0</v>
      </c>
      <c r="BB668" s="0" t="n">
        <v>0</v>
      </c>
    </row>
    <row r="669" customFormat="false" ht="13.8" hidden="false" customHeight="false" outlineLevel="0" collapsed="false">
      <c r="A669" s="17" t="n">
        <v>44046.7381944444</v>
      </c>
      <c r="B669" s="18" t="n">
        <f aca="false">DATE(YEAR(A669),MONTH(A669),DAY(A669))</f>
        <v>44046</v>
      </c>
      <c r="C669" s="0" t="n">
        <v>0</v>
      </c>
      <c r="D669" s="0" t="n">
        <v>0</v>
      </c>
      <c r="E669" s="0" t="n">
        <v>0</v>
      </c>
      <c r="F669" s="0" t="n">
        <f aca="false">AVERAGE(C669:E669)</f>
        <v>0</v>
      </c>
      <c r="G669" s="0" t="n">
        <v>74.5</v>
      </c>
      <c r="H669" s="0" t="n">
        <v>0</v>
      </c>
      <c r="I669" s="0" t="n">
        <v>0</v>
      </c>
      <c r="J669" s="0" t="n">
        <v>0</v>
      </c>
      <c r="K669" s="0" t="n">
        <v>37.2</v>
      </c>
      <c r="L669" s="0" t="n">
        <v>0</v>
      </c>
      <c r="M669" s="0" t="n">
        <v>0</v>
      </c>
      <c r="N669" s="0" t="n">
        <v>0</v>
      </c>
      <c r="O669" s="0" t="n">
        <v>37.2</v>
      </c>
      <c r="P669" s="0" t="n">
        <v>0</v>
      </c>
      <c r="Q669" s="0" t="n">
        <v>0</v>
      </c>
      <c r="R669" s="0" t="n">
        <v>0</v>
      </c>
      <c r="S669" s="0" t="n">
        <v>18.6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18.6</v>
      </c>
      <c r="AE669" s="0" t="n">
        <v>74.5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55.9</v>
      </c>
      <c r="AN669" s="0" t="n">
        <v>0</v>
      </c>
      <c r="AO669" s="0" t="n">
        <v>0</v>
      </c>
      <c r="AP669" s="0" t="n">
        <v>0</v>
      </c>
      <c r="AQ669" s="0" t="n">
        <v>18.6</v>
      </c>
      <c r="AR669" s="0" t="n">
        <v>0</v>
      </c>
      <c r="AS669" s="0" t="n">
        <v>0</v>
      </c>
      <c r="AT669" s="0" t="n">
        <v>0</v>
      </c>
      <c r="AU669" s="0" t="n">
        <v>18.6</v>
      </c>
      <c r="AV669" s="0" t="n">
        <v>0</v>
      </c>
      <c r="AW669" s="0" t="n">
        <v>0</v>
      </c>
      <c r="AX669" s="0" t="n">
        <v>0</v>
      </c>
      <c r="AY669" s="0" t="n">
        <v>18.6</v>
      </c>
      <c r="AZ669" s="0" t="n">
        <v>18.6</v>
      </c>
      <c r="BA669" s="0" t="n">
        <v>0</v>
      </c>
      <c r="BB669" s="0" t="n">
        <v>18.6</v>
      </c>
    </row>
    <row r="670" customFormat="false" ht="13.8" hidden="false" customHeight="false" outlineLevel="0" collapsed="false">
      <c r="A670" s="17" t="n">
        <v>44046.7388888889</v>
      </c>
      <c r="B670" s="18" t="n">
        <f aca="false">DATE(YEAR(A670),MONTH(A670),DAY(A670))</f>
        <v>44046</v>
      </c>
      <c r="C670" s="0" t="n">
        <v>0</v>
      </c>
      <c r="D670" s="0" t="n">
        <v>0</v>
      </c>
      <c r="E670" s="0" t="n">
        <v>0</v>
      </c>
      <c r="F670" s="0" t="n">
        <f aca="false">AVERAGE(C670:E670)</f>
        <v>0</v>
      </c>
      <c r="G670" s="0" t="n">
        <v>93.1</v>
      </c>
      <c r="H670" s="0" t="n">
        <v>0</v>
      </c>
      <c r="I670" s="0" t="n">
        <v>0</v>
      </c>
      <c r="J670" s="0" t="n">
        <v>0</v>
      </c>
      <c r="K670" s="0" t="n">
        <v>18.6</v>
      </c>
      <c r="L670" s="0" t="n">
        <v>18.6</v>
      </c>
      <c r="M670" s="0" t="n">
        <v>0</v>
      </c>
      <c r="N670" s="0" t="n">
        <v>0</v>
      </c>
      <c r="O670" s="0" t="n">
        <v>18.6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55.9</v>
      </c>
      <c r="AF670" s="0" t="n">
        <v>0</v>
      </c>
      <c r="AG670" s="0" t="n">
        <v>0</v>
      </c>
      <c r="AH670" s="0" t="n">
        <v>0</v>
      </c>
      <c r="AI670" s="0" t="n">
        <v>18.6</v>
      </c>
      <c r="AJ670" s="0" t="n">
        <v>0</v>
      </c>
      <c r="AK670" s="0" t="n">
        <v>0</v>
      </c>
      <c r="AL670" s="0" t="n">
        <v>0</v>
      </c>
      <c r="AM670" s="0" t="n">
        <v>55.9</v>
      </c>
      <c r="AN670" s="0" t="n">
        <v>0</v>
      </c>
      <c r="AO670" s="0" t="n">
        <v>0</v>
      </c>
      <c r="AP670" s="0" t="n">
        <v>0</v>
      </c>
      <c r="AQ670" s="0" t="n">
        <v>18.6</v>
      </c>
      <c r="AR670" s="0" t="n">
        <v>0</v>
      </c>
      <c r="AS670" s="0" t="n">
        <v>0</v>
      </c>
      <c r="AT670" s="0" t="n">
        <v>0</v>
      </c>
      <c r="AU670" s="0" t="n">
        <v>18.6</v>
      </c>
      <c r="AV670" s="0" t="n">
        <v>0</v>
      </c>
      <c r="AW670" s="0" t="n">
        <v>0</v>
      </c>
      <c r="AX670" s="0" t="n">
        <v>0</v>
      </c>
      <c r="AY670" s="0" t="n">
        <v>18.6</v>
      </c>
      <c r="AZ670" s="0" t="n">
        <v>0</v>
      </c>
      <c r="BA670" s="0" t="n">
        <v>0</v>
      </c>
      <c r="BB670" s="0" t="n">
        <v>0</v>
      </c>
    </row>
    <row r="671" customFormat="false" ht="13.8" hidden="false" customHeight="false" outlineLevel="0" collapsed="false">
      <c r="A671" s="17" t="n">
        <v>44046.7395833333</v>
      </c>
      <c r="B671" s="18" t="n">
        <f aca="false">DATE(YEAR(A671),MONTH(A671),DAY(A671))</f>
        <v>44046</v>
      </c>
      <c r="C671" s="0" t="n">
        <v>0</v>
      </c>
      <c r="D671" s="0" t="n">
        <v>0</v>
      </c>
      <c r="E671" s="0" t="n">
        <v>0</v>
      </c>
      <c r="F671" s="0" t="n">
        <f aca="false">AVERAGE(C671:E671)</f>
        <v>0</v>
      </c>
      <c r="G671" s="0" t="n">
        <v>55.9</v>
      </c>
      <c r="H671" s="0" t="n">
        <v>0</v>
      </c>
      <c r="I671" s="0" t="n">
        <v>0</v>
      </c>
      <c r="J671" s="0" t="n">
        <v>0</v>
      </c>
      <c r="K671" s="0" t="n">
        <v>18.6</v>
      </c>
      <c r="L671" s="0" t="n">
        <v>0</v>
      </c>
      <c r="M671" s="0" t="n">
        <v>0</v>
      </c>
      <c r="N671" s="0" t="n">
        <v>0</v>
      </c>
      <c r="O671" s="0" t="n">
        <v>37.2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74.5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55.9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18.6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</row>
    <row r="672" customFormat="false" ht="13.8" hidden="false" customHeight="false" outlineLevel="0" collapsed="false">
      <c r="A672" s="17" t="n">
        <v>44046.7402777778</v>
      </c>
      <c r="B672" s="18" t="n">
        <f aca="false">DATE(YEAR(A672),MONTH(A672),DAY(A672))</f>
        <v>44046</v>
      </c>
      <c r="C672" s="0" t="n">
        <v>0</v>
      </c>
      <c r="D672" s="0" t="n">
        <v>0</v>
      </c>
      <c r="E672" s="0" t="n">
        <v>0</v>
      </c>
      <c r="F672" s="0" t="n">
        <f aca="false">AVERAGE(C672:E672)</f>
        <v>0</v>
      </c>
      <c r="G672" s="0" t="n">
        <v>74.5</v>
      </c>
      <c r="H672" s="0" t="n">
        <v>0</v>
      </c>
      <c r="I672" s="0" t="n">
        <v>0</v>
      </c>
      <c r="J672" s="0" t="n">
        <v>0</v>
      </c>
      <c r="K672" s="0" t="n">
        <v>18.6</v>
      </c>
      <c r="L672" s="0" t="n">
        <v>0</v>
      </c>
      <c r="M672" s="0" t="n">
        <v>0</v>
      </c>
      <c r="N672" s="0" t="n">
        <v>0</v>
      </c>
      <c r="O672" s="0" t="n">
        <v>18.6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18.6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18.6</v>
      </c>
      <c r="AD672" s="0" t="n">
        <v>0</v>
      </c>
      <c r="AE672" s="0" t="n">
        <v>37.2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55.9</v>
      </c>
      <c r="AN672" s="0" t="n">
        <v>0</v>
      </c>
      <c r="AO672" s="0" t="n">
        <v>0</v>
      </c>
      <c r="AP672" s="0" t="n">
        <v>18.6</v>
      </c>
      <c r="AQ672" s="0" t="n">
        <v>18.6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18.6</v>
      </c>
      <c r="AZ672" s="0" t="n">
        <v>0</v>
      </c>
      <c r="BA672" s="0" t="n">
        <v>0</v>
      </c>
      <c r="BB672" s="0" t="n">
        <v>0</v>
      </c>
    </row>
    <row r="673" customFormat="false" ht="13.8" hidden="false" customHeight="false" outlineLevel="0" collapsed="false">
      <c r="A673" s="17" t="n">
        <v>44046.7409722222</v>
      </c>
      <c r="B673" s="18" t="n">
        <f aca="false">DATE(YEAR(A673),MONTH(A673),DAY(A673))</f>
        <v>44046</v>
      </c>
      <c r="C673" s="0" t="n">
        <v>0</v>
      </c>
      <c r="D673" s="0" t="n">
        <v>0</v>
      </c>
      <c r="E673" s="0" t="n">
        <v>0</v>
      </c>
      <c r="F673" s="0" t="n">
        <f aca="false">AVERAGE(C673:E673)</f>
        <v>0</v>
      </c>
      <c r="G673" s="0" t="n">
        <v>55.9</v>
      </c>
      <c r="H673" s="0" t="n">
        <v>0</v>
      </c>
      <c r="I673" s="0" t="n">
        <v>0</v>
      </c>
      <c r="J673" s="0" t="n">
        <v>0</v>
      </c>
      <c r="K673" s="0" t="n">
        <v>18.6</v>
      </c>
      <c r="L673" s="0" t="n">
        <v>0</v>
      </c>
      <c r="M673" s="0" t="n">
        <v>0</v>
      </c>
      <c r="N673" s="0" t="n">
        <v>0</v>
      </c>
      <c r="O673" s="0" t="n">
        <v>18.6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55.9</v>
      </c>
      <c r="AF673" s="0" t="n">
        <v>0</v>
      </c>
      <c r="AG673" s="0" t="n">
        <v>0</v>
      </c>
      <c r="AH673" s="0" t="n">
        <v>0</v>
      </c>
      <c r="AI673" s="0" t="n">
        <v>18.6</v>
      </c>
      <c r="AJ673" s="0" t="n">
        <v>0</v>
      </c>
      <c r="AK673" s="0" t="n">
        <v>0</v>
      </c>
      <c r="AL673" s="0" t="n">
        <v>0</v>
      </c>
      <c r="AM673" s="0" t="n">
        <v>37.2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18.6</v>
      </c>
      <c r="AV673" s="0" t="n">
        <v>0</v>
      </c>
      <c r="AW673" s="0" t="n">
        <v>0</v>
      </c>
      <c r="AX673" s="0" t="n">
        <v>0</v>
      </c>
      <c r="AY673" s="0" t="n">
        <v>18.6</v>
      </c>
      <c r="AZ673" s="0" t="n">
        <v>0</v>
      </c>
      <c r="BA673" s="0" t="n">
        <v>0</v>
      </c>
      <c r="BB673" s="0" t="n">
        <v>0</v>
      </c>
    </row>
    <row r="674" customFormat="false" ht="13.8" hidden="false" customHeight="false" outlineLevel="0" collapsed="false">
      <c r="A674" s="17" t="n">
        <v>44046.7416666667</v>
      </c>
      <c r="B674" s="18" t="n">
        <f aca="false">DATE(YEAR(A674),MONTH(A674),DAY(A674))</f>
        <v>44046</v>
      </c>
      <c r="C674" s="0" t="n">
        <v>0</v>
      </c>
      <c r="D674" s="0" t="n">
        <v>18.6</v>
      </c>
      <c r="E674" s="0" t="n">
        <v>0</v>
      </c>
      <c r="F674" s="0" t="n">
        <f aca="false">AVERAGE(C674:E674)</f>
        <v>6.2</v>
      </c>
      <c r="G674" s="0" t="n">
        <v>55.9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18.6</v>
      </c>
      <c r="P674" s="0" t="n">
        <v>0</v>
      </c>
      <c r="Q674" s="0" t="n">
        <v>0</v>
      </c>
      <c r="R674" s="0" t="n">
        <v>0</v>
      </c>
      <c r="S674" s="0" t="n">
        <v>18.6</v>
      </c>
      <c r="T674" s="0" t="n">
        <v>18.6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37.2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37.2</v>
      </c>
      <c r="AN674" s="0" t="n">
        <v>0</v>
      </c>
      <c r="AO674" s="0" t="n">
        <v>0</v>
      </c>
      <c r="AP674" s="0" t="n">
        <v>0</v>
      </c>
      <c r="AQ674" s="0" t="n">
        <v>18.6</v>
      </c>
      <c r="AR674" s="0" t="n">
        <v>0</v>
      </c>
      <c r="AS674" s="0" t="n">
        <v>0</v>
      </c>
      <c r="AT674" s="0" t="n">
        <v>0</v>
      </c>
      <c r="AU674" s="0" t="n">
        <v>18.6</v>
      </c>
      <c r="AV674" s="0" t="n">
        <v>0</v>
      </c>
      <c r="AW674" s="0" t="n">
        <v>0</v>
      </c>
      <c r="AX674" s="0" t="n">
        <v>0</v>
      </c>
      <c r="AY674" s="0" t="n">
        <v>18.6</v>
      </c>
      <c r="AZ674" s="0" t="n">
        <v>0</v>
      </c>
      <c r="BA674" s="0" t="n">
        <v>0</v>
      </c>
      <c r="BB674" s="0" t="n">
        <v>0</v>
      </c>
    </row>
    <row r="675" customFormat="false" ht="13.8" hidden="false" customHeight="false" outlineLevel="0" collapsed="false">
      <c r="A675" s="17" t="n">
        <v>44046.7423611111</v>
      </c>
      <c r="B675" s="18" t="n">
        <f aca="false">DATE(YEAR(A675),MONTH(A675),DAY(A675))</f>
        <v>44046</v>
      </c>
      <c r="C675" s="0" t="n">
        <v>0</v>
      </c>
      <c r="D675" s="0" t="n">
        <v>0</v>
      </c>
      <c r="E675" s="0" t="n">
        <v>0</v>
      </c>
      <c r="F675" s="0" t="n">
        <f aca="false">AVERAGE(C675:E675)</f>
        <v>0</v>
      </c>
      <c r="G675" s="0" t="n">
        <v>55.9</v>
      </c>
      <c r="H675" s="0" t="n">
        <v>0</v>
      </c>
      <c r="I675" s="0" t="n">
        <v>0</v>
      </c>
      <c r="J675" s="0" t="n">
        <v>0</v>
      </c>
      <c r="K675" s="0" t="n">
        <v>18.6</v>
      </c>
      <c r="L675" s="0" t="n">
        <v>0</v>
      </c>
      <c r="M675" s="0" t="n">
        <v>0</v>
      </c>
      <c r="N675" s="0" t="n">
        <v>0</v>
      </c>
      <c r="O675" s="0" t="n">
        <v>18.6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55.9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37.2</v>
      </c>
      <c r="AN675" s="0" t="n">
        <v>18.6</v>
      </c>
      <c r="AO675" s="0" t="n">
        <v>0</v>
      </c>
      <c r="AP675" s="0" t="n">
        <v>0</v>
      </c>
      <c r="AQ675" s="0" t="n">
        <v>18.6</v>
      </c>
      <c r="AR675" s="0" t="n">
        <v>0</v>
      </c>
      <c r="AS675" s="0" t="n">
        <v>0</v>
      </c>
      <c r="AT675" s="0" t="n">
        <v>0</v>
      </c>
      <c r="AU675" s="0" t="n">
        <v>18.6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</row>
    <row r="676" customFormat="false" ht="13.8" hidden="false" customHeight="false" outlineLevel="0" collapsed="false">
      <c r="A676" s="17" t="n">
        <v>44046.7430555556</v>
      </c>
      <c r="B676" s="18" t="n">
        <f aca="false">DATE(YEAR(A676),MONTH(A676),DAY(A676))</f>
        <v>44046</v>
      </c>
      <c r="C676" s="0" t="n">
        <v>0</v>
      </c>
      <c r="D676" s="0" t="n">
        <v>0</v>
      </c>
      <c r="E676" s="0" t="n">
        <v>0</v>
      </c>
      <c r="F676" s="0" t="n">
        <f aca="false">AVERAGE(C676:E676)</f>
        <v>0</v>
      </c>
      <c r="G676" s="0" t="n">
        <v>37.2</v>
      </c>
      <c r="H676" s="0" t="n">
        <v>0</v>
      </c>
      <c r="I676" s="0" t="n">
        <v>0</v>
      </c>
      <c r="J676" s="0" t="n">
        <v>0</v>
      </c>
      <c r="K676" s="0" t="n">
        <v>18.6</v>
      </c>
      <c r="L676" s="0" t="n">
        <v>0</v>
      </c>
      <c r="M676" s="0" t="n">
        <v>0</v>
      </c>
      <c r="N676" s="0" t="n">
        <v>0</v>
      </c>
      <c r="O676" s="0" t="n">
        <v>18.6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37.2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37.2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18.6</v>
      </c>
      <c r="AZ676" s="0" t="n">
        <v>0</v>
      </c>
      <c r="BA676" s="0" t="n">
        <v>0</v>
      </c>
      <c r="BB676" s="0" t="n">
        <v>0</v>
      </c>
    </row>
    <row r="677" customFormat="false" ht="13.8" hidden="false" customHeight="false" outlineLevel="0" collapsed="false">
      <c r="A677" s="17" t="n">
        <v>44046.74375</v>
      </c>
      <c r="B677" s="18" t="n">
        <f aca="false">DATE(YEAR(A677),MONTH(A677),DAY(A677))</f>
        <v>44046</v>
      </c>
      <c r="C677" s="0" t="n">
        <v>0</v>
      </c>
      <c r="D677" s="0" t="n">
        <v>0</v>
      </c>
      <c r="E677" s="0" t="n">
        <v>0</v>
      </c>
      <c r="F677" s="0" t="n">
        <f aca="false">AVERAGE(C677:E677)</f>
        <v>0</v>
      </c>
      <c r="G677" s="0" t="n">
        <v>55.9</v>
      </c>
      <c r="H677" s="0" t="n">
        <v>0</v>
      </c>
      <c r="I677" s="0" t="n">
        <v>0</v>
      </c>
      <c r="J677" s="0" t="n">
        <v>0</v>
      </c>
      <c r="K677" s="0" t="n">
        <v>18.6</v>
      </c>
      <c r="L677" s="0" t="n">
        <v>0</v>
      </c>
      <c r="M677" s="0" t="n">
        <v>0</v>
      </c>
      <c r="N677" s="0" t="n">
        <v>0</v>
      </c>
      <c r="O677" s="0" t="n">
        <v>18.6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37.2</v>
      </c>
      <c r="AF677" s="0" t="n">
        <v>0</v>
      </c>
      <c r="AG677" s="0" t="n">
        <v>0</v>
      </c>
      <c r="AH677" s="0" t="n">
        <v>0</v>
      </c>
      <c r="AI677" s="0" t="n">
        <v>18.6</v>
      </c>
      <c r="AJ677" s="0" t="n">
        <v>0</v>
      </c>
      <c r="AK677" s="0" t="n">
        <v>0</v>
      </c>
      <c r="AL677" s="0" t="n">
        <v>0</v>
      </c>
      <c r="AM677" s="0" t="n">
        <v>37.2</v>
      </c>
      <c r="AN677" s="0" t="n">
        <v>0</v>
      </c>
      <c r="AO677" s="0" t="n">
        <v>0</v>
      </c>
      <c r="AP677" s="0" t="n">
        <v>0</v>
      </c>
      <c r="AQ677" s="0" t="n">
        <v>18.6</v>
      </c>
      <c r="AR677" s="0" t="n">
        <v>0</v>
      </c>
      <c r="AS677" s="0" t="n">
        <v>0</v>
      </c>
      <c r="AT677" s="0" t="n">
        <v>0</v>
      </c>
      <c r="AU677" s="0" t="n">
        <v>18.6</v>
      </c>
      <c r="AV677" s="0" t="n">
        <v>0</v>
      </c>
      <c r="AW677" s="0" t="n">
        <v>0</v>
      </c>
      <c r="AX677" s="0" t="n">
        <v>0</v>
      </c>
      <c r="AY677" s="0" t="n">
        <v>18.6</v>
      </c>
      <c r="AZ677" s="0" t="n">
        <v>0</v>
      </c>
      <c r="BA677" s="0" t="n">
        <v>0</v>
      </c>
      <c r="BB677" s="0" t="n">
        <v>0</v>
      </c>
    </row>
    <row r="678" customFormat="false" ht="13.8" hidden="false" customHeight="false" outlineLevel="0" collapsed="false">
      <c r="A678" s="17" t="n">
        <v>44046.7444444444</v>
      </c>
      <c r="B678" s="18" t="n">
        <f aca="false">DATE(YEAR(A678),MONTH(A678),DAY(A678))</f>
        <v>44046</v>
      </c>
      <c r="C678" s="0" t="n">
        <v>0</v>
      </c>
      <c r="D678" s="0" t="n">
        <v>0</v>
      </c>
      <c r="E678" s="0" t="n">
        <v>0</v>
      </c>
      <c r="F678" s="0" t="n">
        <f aca="false">AVERAGE(C678:E678)</f>
        <v>0</v>
      </c>
      <c r="G678" s="0" t="n">
        <v>37.2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18.6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18.6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37.2</v>
      </c>
      <c r="AN678" s="0" t="n">
        <v>0</v>
      </c>
      <c r="AO678" s="0" t="n">
        <v>0</v>
      </c>
      <c r="AP678" s="0" t="n">
        <v>0</v>
      </c>
      <c r="AQ678" s="0" t="n">
        <v>18.6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</row>
    <row r="679" customFormat="false" ht="13.8" hidden="false" customHeight="false" outlineLevel="0" collapsed="false">
      <c r="A679" s="17" t="n">
        <v>44046.7451388889</v>
      </c>
      <c r="B679" s="18" t="n">
        <f aca="false">DATE(YEAR(A679),MONTH(A679),DAY(A679))</f>
        <v>44046</v>
      </c>
      <c r="C679" s="0" t="n">
        <v>0</v>
      </c>
      <c r="D679" s="0" t="n">
        <v>0</v>
      </c>
      <c r="E679" s="0" t="n">
        <v>0</v>
      </c>
      <c r="F679" s="0" t="n">
        <f aca="false">AVERAGE(C679:E679)</f>
        <v>0</v>
      </c>
      <c r="G679" s="0" t="n">
        <v>37.2</v>
      </c>
      <c r="H679" s="0" t="n">
        <v>0</v>
      </c>
      <c r="I679" s="0" t="n">
        <v>0</v>
      </c>
      <c r="J679" s="0" t="n">
        <v>0</v>
      </c>
      <c r="K679" s="0" t="n">
        <v>18.6</v>
      </c>
      <c r="L679" s="0" t="n">
        <v>0</v>
      </c>
      <c r="M679" s="0" t="n">
        <v>0</v>
      </c>
      <c r="N679" s="0" t="n">
        <v>0</v>
      </c>
      <c r="O679" s="0" t="n">
        <v>18.6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37.2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37.2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18.6</v>
      </c>
      <c r="AZ679" s="0" t="n">
        <v>0</v>
      </c>
      <c r="BA679" s="0" t="n">
        <v>0</v>
      </c>
      <c r="BB679" s="0" t="n">
        <v>0</v>
      </c>
    </row>
    <row r="680" customFormat="false" ht="13.8" hidden="false" customHeight="false" outlineLevel="0" collapsed="false">
      <c r="A680" s="17" t="n">
        <v>44046.7458333333</v>
      </c>
      <c r="B680" s="18" t="n">
        <f aca="false">DATE(YEAR(A680),MONTH(A680),DAY(A680))</f>
        <v>44046</v>
      </c>
      <c r="C680" s="0" t="n">
        <v>0</v>
      </c>
      <c r="D680" s="0" t="n">
        <v>0</v>
      </c>
      <c r="E680" s="0" t="n">
        <v>0</v>
      </c>
      <c r="F680" s="0" t="n">
        <f aca="false">AVERAGE(C680:E680)</f>
        <v>0</v>
      </c>
      <c r="G680" s="0" t="n">
        <v>37.2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18.6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18.6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18.6</v>
      </c>
      <c r="AN680" s="0" t="n">
        <v>0</v>
      </c>
      <c r="AO680" s="0" t="n">
        <v>18.6</v>
      </c>
      <c r="AP680" s="0" t="n">
        <v>0</v>
      </c>
      <c r="AQ680" s="0" t="n">
        <v>18.6</v>
      </c>
      <c r="AR680" s="0" t="n">
        <v>0</v>
      </c>
      <c r="AS680" s="0" t="n">
        <v>0</v>
      </c>
      <c r="AT680" s="0" t="n">
        <v>0</v>
      </c>
      <c r="AU680" s="0" t="n">
        <v>18.6</v>
      </c>
      <c r="AV680" s="0" t="n">
        <v>0</v>
      </c>
      <c r="AW680" s="0" t="n">
        <v>0</v>
      </c>
      <c r="AX680" s="0" t="n">
        <v>0</v>
      </c>
      <c r="AY680" s="0" t="n">
        <v>18.6</v>
      </c>
      <c r="AZ680" s="0" t="n">
        <v>0</v>
      </c>
      <c r="BA680" s="0" t="n">
        <v>0</v>
      </c>
      <c r="BB680" s="0" t="n">
        <v>0</v>
      </c>
    </row>
    <row r="681" customFormat="false" ht="13.8" hidden="false" customHeight="false" outlineLevel="0" collapsed="false">
      <c r="A681" s="17" t="n">
        <v>44046.7465277778</v>
      </c>
      <c r="B681" s="18" t="n">
        <f aca="false">DATE(YEAR(A681),MONTH(A681),DAY(A681))</f>
        <v>44046</v>
      </c>
      <c r="C681" s="0" t="n">
        <v>0</v>
      </c>
      <c r="D681" s="0" t="n">
        <v>0</v>
      </c>
      <c r="E681" s="0" t="n">
        <v>0</v>
      </c>
      <c r="F681" s="0" t="n">
        <f aca="false">AVERAGE(C681:E681)</f>
        <v>0</v>
      </c>
      <c r="G681" s="0" t="n">
        <v>37.2</v>
      </c>
      <c r="H681" s="0" t="n">
        <v>0</v>
      </c>
      <c r="I681" s="0" t="n">
        <v>0</v>
      </c>
      <c r="J681" s="0" t="n">
        <v>0</v>
      </c>
      <c r="K681" s="0" t="n">
        <v>18.6</v>
      </c>
      <c r="L681" s="0" t="n">
        <v>0</v>
      </c>
      <c r="M681" s="0" t="n">
        <v>0</v>
      </c>
      <c r="N681" s="0" t="n">
        <v>0</v>
      </c>
      <c r="O681" s="0" t="n">
        <v>18.6</v>
      </c>
      <c r="P681" s="0" t="n">
        <v>0</v>
      </c>
      <c r="Q681" s="0" t="n">
        <v>0</v>
      </c>
      <c r="R681" s="0" t="n">
        <v>0</v>
      </c>
      <c r="S681" s="0" t="n">
        <v>18.6</v>
      </c>
      <c r="T681" s="0" t="n">
        <v>0</v>
      </c>
      <c r="U681" s="0" t="n">
        <v>0</v>
      </c>
      <c r="V681" s="0" t="n">
        <v>0</v>
      </c>
      <c r="W681" s="0" t="n">
        <v>18.6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37.2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18.6</v>
      </c>
      <c r="AM681" s="0" t="n">
        <v>18.6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18.6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</row>
    <row r="682" customFormat="false" ht="13.8" hidden="false" customHeight="false" outlineLevel="0" collapsed="false">
      <c r="A682" s="17" t="n">
        <v>44046.7472222222</v>
      </c>
      <c r="B682" s="18" t="n">
        <f aca="false">DATE(YEAR(A682),MONTH(A682),DAY(A682))</f>
        <v>44046</v>
      </c>
      <c r="C682" s="0" t="n">
        <v>0</v>
      </c>
      <c r="D682" s="0" t="n">
        <v>0</v>
      </c>
      <c r="E682" s="0" t="n">
        <v>0</v>
      </c>
      <c r="F682" s="0" t="n">
        <f aca="false">AVERAGE(C682:E682)</f>
        <v>0</v>
      </c>
      <c r="G682" s="0" t="n">
        <v>37.2</v>
      </c>
      <c r="H682" s="0" t="n">
        <v>0</v>
      </c>
      <c r="I682" s="0" t="n">
        <v>0</v>
      </c>
      <c r="J682" s="0" t="n">
        <v>0</v>
      </c>
      <c r="K682" s="0" t="n">
        <v>18.6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18.6</v>
      </c>
      <c r="AF682" s="0" t="n">
        <v>0</v>
      </c>
      <c r="AG682" s="0" t="n">
        <v>0</v>
      </c>
      <c r="AH682" s="0" t="n">
        <v>0</v>
      </c>
      <c r="AI682" s="0" t="n">
        <v>18.6</v>
      </c>
      <c r="AJ682" s="0" t="n">
        <v>0</v>
      </c>
      <c r="AK682" s="0" t="n">
        <v>0</v>
      </c>
      <c r="AL682" s="0" t="n">
        <v>0</v>
      </c>
      <c r="AM682" s="0" t="n">
        <v>37.2</v>
      </c>
      <c r="AN682" s="0" t="n">
        <v>0</v>
      </c>
      <c r="AO682" s="0" t="n">
        <v>0</v>
      </c>
      <c r="AP682" s="0" t="n">
        <v>0</v>
      </c>
      <c r="AQ682" s="0" t="n">
        <v>18.6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18.6</v>
      </c>
      <c r="AZ682" s="0" t="n">
        <v>0</v>
      </c>
      <c r="BA682" s="0" t="n">
        <v>0</v>
      </c>
      <c r="BB682" s="0" t="n">
        <v>0</v>
      </c>
    </row>
    <row r="683" customFormat="false" ht="13.8" hidden="false" customHeight="false" outlineLevel="0" collapsed="false">
      <c r="A683" s="17" t="n">
        <v>44046.7479166667</v>
      </c>
      <c r="B683" s="18" t="n">
        <f aca="false">DATE(YEAR(A683),MONTH(A683),DAY(A683))</f>
        <v>44046</v>
      </c>
      <c r="C683" s="0" t="n">
        <v>0</v>
      </c>
      <c r="D683" s="0" t="n">
        <v>0</v>
      </c>
      <c r="E683" s="0" t="n">
        <v>0</v>
      </c>
      <c r="F683" s="0" t="n">
        <f aca="false">AVERAGE(C683:E683)</f>
        <v>0</v>
      </c>
      <c r="G683" s="0" t="n">
        <v>37.2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18.6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18.6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18.6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18.6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</row>
    <row r="684" customFormat="false" ht="13.8" hidden="false" customHeight="false" outlineLevel="0" collapsed="false">
      <c r="A684" s="17" t="n">
        <v>44046.7486111111</v>
      </c>
      <c r="B684" s="18" t="n">
        <f aca="false">DATE(YEAR(A684),MONTH(A684),DAY(A684))</f>
        <v>44046</v>
      </c>
      <c r="C684" s="0" t="n">
        <v>0</v>
      </c>
      <c r="D684" s="0" t="n">
        <v>0</v>
      </c>
      <c r="E684" s="0" t="n">
        <v>0</v>
      </c>
      <c r="F684" s="0" t="n">
        <f aca="false">AVERAGE(C684:E684)</f>
        <v>0</v>
      </c>
      <c r="G684" s="0" t="n">
        <v>37.2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18.6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18.6</v>
      </c>
      <c r="AN684" s="0" t="n">
        <v>0</v>
      </c>
      <c r="AO684" s="0" t="n">
        <v>0</v>
      </c>
      <c r="AP684" s="0" t="n">
        <v>0</v>
      </c>
      <c r="AQ684" s="0" t="n">
        <v>18.6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18.6</v>
      </c>
      <c r="AZ684" s="0" t="n">
        <v>0</v>
      </c>
      <c r="BA684" s="0" t="n">
        <v>18.6</v>
      </c>
      <c r="BB684" s="0" t="n">
        <v>0</v>
      </c>
    </row>
    <row r="685" customFormat="false" ht="13.8" hidden="false" customHeight="false" outlineLevel="0" collapsed="false">
      <c r="A685" s="17" t="n">
        <v>44046.7493055556</v>
      </c>
      <c r="B685" s="18" t="n">
        <f aca="false">DATE(YEAR(A685),MONTH(A685),DAY(A685))</f>
        <v>44046</v>
      </c>
      <c r="C685" s="0" t="n">
        <v>0</v>
      </c>
      <c r="D685" s="0" t="n">
        <v>0</v>
      </c>
      <c r="E685" s="0" t="n">
        <v>0</v>
      </c>
      <c r="F685" s="0" t="n">
        <f aca="false">AVERAGE(C685:E685)</f>
        <v>0</v>
      </c>
      <c r="G685" s="0" t="n">
        <v>18.6</v>
      </c>
      <c r="H685" s="0" t="n">
        <v>0</v>
      </c>
      <c r="I685" s="0" t="n">
        <v>0</v>
      </c>
      <c r="J685" s="0" t="n">
        <v>0</v>
      </c>
      <c r="K685" s="0" t="n">
        <v>18.6</v>
      </c>
      <c r="L685" s="0" t="n">
        <v>0</v>
      </c>
      <c r="M685" s="0" t="n">
        <v>0</v>
      </c>
      <c r="N685" s="0" t="n">
        <v>0</v>
      </c>
      <c r="O685" s="0" t="n">
        <v>18.6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18.6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18.6</v>
      </c>
      <c r="AN685" s="0" t="n">
        <v>0</v>
      </c>
      <c r="AO685" s="0" t="n">
        <v>0</v>
      </c>
      <c r="AP685" s="0" t="n">
        <v>0</v>
      </c>
      <c r="AQ685" s="0" t="n">
        <v>18.6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</row>
    <row r="686" customFormat="false" ht="13.8" hidden="false" customHeight="false" outlineLevel="0" collapsed="false">
      <c r="A686" s="17" t="n">
        <v>44046.75</v>
      </c>
      <c r="B686" s="18" t="n">
        <f aca="false">DATE(YEAR(A686),MONTH(A686),DAY(A686))</f>
        <v>44046</v>
      </c>
      <c r="C686" s="0" t="n">
        <v>0</v>
      </c>
      <c r="D686" s="0" t="n">
        <v>0</v>
      </c>
      <c r="E686" s="0" t="n">
        <v>0</v>
      </c>
      <c r="F686" s="0" t="n">
        <f aca="false">AVERAGE(C686:E686)</f>
        <v>0</v>
      </c>
      <c r="G686" s="0" t="n">
        <v>37.2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18.6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18.6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18.6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18.6</v>
      </c>
      <c r="AZ686" s="0" t="n">
        <v>0</v>
      </c>
      <c r="BA686" s="0" t="n">
        <v>0</v>
      </c>
      <c r="BB686" s="0" t="n">
        <v>0</v>
      </c>
    </row>
    <row r="687" customFormat="false" ht="13.8" hidden="false" customHeight="false" outlineLevel="0" collapsed="false">
      <c r="A687" s="17" t="n">
        <v>44046.7506944445</v>
      </c>
      <c r="B687" s="18" t="n">
        <f aca="false">DATE(YEAR(A687),MONTH(A687),DAY(A687))</f>
        <v>44046</v>
      </c>
      <c r="C687" s="0" t="n">
        <v>0</v>
      </c>
      <c r="D687" s="0" t="n">
        <v>0</v>
      </c>
      <c r="E687" s="0" t="n">
        <v>0</v>
      </c>
      <c r="F687" s="0" t="n">
        <f aca="false">AVERAGE(C687:E687)</f>
        <v>0</v>
      </c>
      <c r="G687" s="0" t="n">
        <v>18.6</v>
      </c>
      <c r="H687" s="0" t="n">
        <v>0</v>
      </c>
      <c r="I687" s="0" t="n">
        <v>0</v>
      </c>
      <c r="J687" s="0" t="n">
        <v>0</v>
      </c>
      <c r="K687" s="0" t="n">
        <v>18.6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18.6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18.6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18.6</v>
      </c>
      <c r="AV687" s="0" t="n">
        <v>0</v>
      </c>
      <c r="AW687" s="0" t="n">
        <v>0</v>
      </c>
      <c r="AX687" s="0" t="n">
        <v>0</v>
      </c>
      <c r="AY687" s="0" t="n">
        <v>18.6</v>
      </c>
      <c r="AZ687" s="0" t="n">
        <v>0</v>
      </c>
      <c r="BA687" s="0" t="n">
        <v>0</v>
      </c>
      <c r="BB687" s="0" t="n">
        <v>0</v>
      </c>
    </row>
    <row r="688" customFormat="false" ht="13.8" hidden="false" customHeight="false" outlineLevel="0" collapsed="false">
      <c r="A688" s="17" t="n">
        <v>44046.7513888889</v>
      </c>
      <c r="B688" s="18" t="n">
        <f aca="false">DATE(YEAR(A688),MONTH(A688),DAY(A688))</f>
        <v>44046</v>
      </c>
      <c r="C688" s="0" t="n">
        <v>0</v>
      </c>
      <c r="D688" s="0" t="n">
        <v>0</v>
      </c>
      <c r="E688" s="0" t="n">
        <v>0</v>
      </c>
      <c r="F688" s="0" t="n">
        <f aca="false">AVERAGE(C688:E688)</f>
        <v>0</v>
      </c>
      <c r="G688" s="0" t="n">
        <v>37.2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18.6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18.6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18.6</v>
      </c>
      <c r="AN688" s="0" t="n">
        <v>0</v>
      </c>
      <c r="AO688" s="0" t="n">
        <v>0</v>
      </c>
      <c r="AP688" s="0" t="n">
        <v>0</v>
      </c>
      <c r="AQ688" s="0" t="n">
        <v>18.6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</row>
    <row r="689" customFormat="false" ht="13.8" hidden="false" customHeight="false" outlineLevel="0" collapsed="false">
      <c r="A689" s="17" t="n">
        <v>44046.7520833333</v>
      </c>
      <c r="B689" s="18" t="n">
        <f aca="false">DATE(YEAR(A689),MONTH(A689),DAY(A689))</f>
        <v>44046</v>
      </c>
      <c r="C689" s="0" t="n">
        <v>0</v>
      </c>
      <c r="D689" s="0" t="n">
        <v>0</v>
      </c>
      <c r="E689" s="0" t="n">
        <v>0</v>
      </c>
      <c r="F689" s="0" t="n">
        <f aca="false">AVERAGE(C689:E689)</f>
        <v>0</v>
      </c>
      <c r="G689" s="0" t="n">
        <v>18.6</v>
      </c>
      <c r="H689" s="0" t="n">
        <v>0</v>
      </c>
      <c r="I689" s="0" t="n">
        <v>0</v>
      </c>
      <c r="J689" s="0" t="n">
        <v>0</v>
      </c>
      <c r="K689" s="0" t="n">
        <v>18.6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18.6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18.6</v>
      </c>
      <c r="AK689" s="0" t="n">
        <v>0</v>
      </c>
      <c r="AL689" s="0" t="n">
        <v>0</v>
      </c>
      <c r="AM689" s="0" t="n">
        <v>18.6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</row>
    <row r="690" customFormat="false" ht="13.8" hidden="false" customHeight="false" outlineLevel="0" collapsed="false">
      <c r="A690" s="17" t="n">
        <v>44046.7527777778</v>
      </c>
      <c r="B690" s="18" t="n">
        <f aca="false">DATE(YEAR(A690),MONTH(A690),DAY(A690))</f>
        <v>44046</v>
      </c>
      <c r="C690" s="0" t="n">
        <v>0</v>
      </c>
      <c r="D690" s="0" t="n">
        <v>0</v>
      </c>
      <c r="E690" s="0" t="n">
        <v>0</v>
      </c>
      <c r="F690" s="0" t="n">
        <f aca="false">AVERAGE(C690:E690)</f>
        <v>0</v>
      </c>
      <c r="G690" s="0" t="n">
        <v>18.6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18.6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18.6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18.6</v>
      </c>
      <c r="AN690" s="0" t="n">
        <v>0</v>
      </c>
      <c r="AO690" s="0" t="n">
        <v>0</v>
      </c>
      <c r="AP690" s="0" t="n">
        <v>0</v>
      </c>
      <c r="AQ690" s="0" t="n">
        <v>18.6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18.6</v>
      </c>
      <c r="AZ690" s="0" t="n">
        <v>0</v>
      </c>
      <c r="BA690" s="0" t="n">
        <v>0</v>
      </c>
      <c r="BB690" s="0" t="n">
        <v>0</v>
      </c>
    </row>
    <row r="691" customFormat="false" ht="13.8" hidden="false" customHeight="false" outlineLevel="0" collapsed="false">
      <c r="A691" s="17" t="n">
        <v>44046.7534722222</v>
      </c>
      <c r="B691" s="18" t="n">
        <f aca="false">DATE(YEAR(A691),MONTH(A691),DAY(A691))</f>
        <v>44046</v>
      </c>
      <c r="C691" s="0" t="n">
        <v>0</v>
      </c>
      <c r="D691" s="0" t="n">
        <v>0</v>
      </c>
      <c r="E691" s="0" t="n">
        <v>0</v>
      </c>
      <c r="F691" s="0" t="n">
        <f aca="false">AVERAGE(C691:E691)</f>
        <v>0</v>
      </c>
      <c r="G691" s="0" t="n">
        <v>37.2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18.6</v>
      </c>
      <c r="AF691" s="0" t="n">
        <v>0</v>
      </c>
      <c r="AG691" s="0" t="n">
        <v>0</v>
      </c>
      <c r="AH691" s="0" t="n">
        <v>0</v>
      </c>
      <c r="AI691" s="0" t="n">
        <v>18.6</v>
      </c>
      <c r="AJ691" s="0" t="n">
        <v>0</v>
      </c>
      <c r="AK691" s="0" t="n">
        <v>0</v>
      </c>
      <c r="AL691" s="0" t="n">
        <v>0</v>
      </c>
      <c r="AM691" s="0" t="n">
        <v>18.6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</row>
    <row r="692" customFormat="false" ht="13.8" hidden="false" customHeight="false" outlineLevel="0" collapsed="false">
      <c r="A692" s="17" t="n">
        <v>44046.7541666667</v>
      </c>
      <c r="B692" s="18" t="n">
        <f aca="false">DATE(YEAR(A692),MONTH(A692),DAY(A692))</f>
        <v>44046</v>
      </c>
      <c r="C692" s="0" t="n">
        <v>0</v>
      </c>
      <c r="D692" s="0" t="n">
        <v>0</v>
      </c>
      <c r="E692" s="0" t="n">
        <v>0</v>
      </c>
      <c r="F692" s="0" t="n">
        <f aca="false">AVERAGE(C692:E692)</f>
        <v>0</v>
      </c>
      <c r="G692" s="0" t="n">
        <v>18.6</v>
      </c>
      <c r="H692" s="0" t="n">
        <v>0</v>
      </c>
      <c r="I692" s="0" t="n">
        <v>0</v>
      </c>
      <c r="J692" s="0" t="n">
        <v>0</v>
      </c>
      <c r="K692" s="0" t="n">
        <v>18.6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18.6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18.6</v>
      </c>
      <c r="AY692" s="0" t="n">
        <v>18.6</v>
      </c>
      <c r="AZ692" s="0" t="n">
        <v>0</v>
      </c>
      <c r="BA692" s="0" t="n">
        <v>0</v>
      </c>
      <c r="BB692" s="0" t="n">
        <v>0</v>
      </c>
    </row>
    <row r="693" customFormat="false" ht="13.8" hidden="false" customHeight="false" outlineLevel="0" collapsed="false">
      <c r="A693" s="17" t="n">
        <v>44046.7548611111</v>
      </c>
      <c r="B693" s="18" t="n">
        <f aca="false">DATE(YEAR(A693),MONTH(A693),DAY(A693))</f>
        <v>44046</v>
      </c>
      <c r="C693" s="0" t="n">
        <v>0</v>
      </c>
      <c r="D693" s="0" t="n">
        <v>0</v>
      </c>
      <c r="E693" s="0" t="n">
        <v>0</v>
      </c>
      <c r="F693" s="0" t="n">
        <f aca="false">AVERAGE(C693:E693)</f>
        <v>0</v>
      </c>
      <c r="G693" s="0" t="n">
        <v>18.6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18.6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18.6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18.6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18.6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</row>
    <row r="694" customFormat="false" ht="13.8" hidden="false" customHeight="false" outlineLevel="0" collapsed="false">
      <c r="A694" s="17" t="n">
        <v>44046.7555555556</v>
      </c>
      <c r="B694" s="18" t="n">
        <f aca="false">DATE(YEAR(A694),MONTH(A694),DAY(A694))</f>
        <v>44046</v>
      </c>
      <c r="C694" s="0" t="n">
        <v>0</v>
      </c>
      <c r="D694" s="0" t="n">
        <v>0</v>
      </c>
      <c r="E694" s="0" t="n">
        <v>0</v>
      </c>
      <c r="F694" s="0" t="n">
        <f aca="false">AVERAGE(C694:E694)</f>
        <v>0</v>
      </c>
      <c r="G694" s="0" t="n">
        <v>18.6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18.6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18.6</v>
      </c>
      <c r="AZ694" s="0" t="n">
        <v>0</v>
      </c>
      <c r="BA694" s="0" t="n">
        <v>0</v>
      </c>
      <c r="BB694" s="0" t="n">
        <v>0</v>
      </c>
    </row>
    <row r="695" customFormat="false" ht="13.8" hidden="false" customHeight="false" outlineLevel="0" collapsed="false">
      <c r="A695" s="17" t="n">
        <v>44046.75625</v>
      </c>
      <c r="B695" s="18" t="n">
        <f aca="false">DATE(YEAR(A695),MONTH(A695),DAY(A695))</f>
        <v>44046</v>
      </c>
      <c r="C695" s="0" t="n">
        <v>0</v>
      </c>
      <c r="D695" s="0" t="n">
        <v>0</v>
      </c>
      <c r="E695" s="0" t="n">
        <v>0</v>
      </c>
      <c r="F695" s="0" t="n">
        <f aca="false">AVERAGE(C695:E695)</f>
        <v>0</v>
      </c>
      <c r="G695" s="0" t="n">
        <v>18.6</v>
      </c>
      <c r="H695" s="0" t="n">
        <v>0</v>
      </c>
      <c r="I695" s="0" t="n">
        <v>0</v>
      </c>
      <c r="J695" s="0" t="n">
        <v>0</v>
      </c>
      <c r="K695" s="0" t="n">
        <v>18.6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18.6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18.6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</row>
    <row r="696" customFormat="false" ht="13.8" hidden="false" customHeight="false" outlineLevel="0" collapsed="false">
      <c r="A696" s="17" t="n">
        <v>44046.7569444444</v>
      </c>
      <c r="B696" s="18" t="n">
        <f aca="false">DATE(YEAR(A696),MONTH(A696),DAY(A696))</f>
        <v>44046</v>
      </c>
      <c r="C696" s="0" t="n">
        <v>0</v>
      </c>
      <c r="D696" s="0" t="n">
        <v>0</v>
      </c>
      <c r="E696" s="0" t="n">
        <v>0</v>
      </c>
      <c r="F696" s="0" t="n">
        <f aca="false">AVERAGE(C696:E696)</f>
        <v>0</v>
      </c>
      <c r="G696" s="0" t="n">
        <v>18.6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18.6</v>
      </c>
      <c r="P696" s="0" t="n">
        <v>0</v>
      </c>
      <c r="Q696" s="0" t="n">
        <v>0</v>
      </c>
      <c r="R696" s="0" t="n">
        <v>0</v>
      </c>
      <c r="S696" s="0" t="n">
        <v>18.6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18.6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18.6</v>
      </c>
      <c r="AZ696" s="0" t="n">
        <v>0</v>
      </c>
      <c r="BA696" s="0" t="n">
        <v>0</v>
      </c>
      <c r="BB696" s="0" t="n">
        <v>0</v>
      </c>
    </row>
    <row r="697" customFormat="false" ht="13.8" hidden="false" customHeight="false" outlineLevel="0" collapsed="false">
      <c r="A697" s="17" t="n">
        <v>44046.7576388889</v>
      </c>
      <c r="B697" s="18" t="n">
        <f aca="false">DATE(YEAR(A697),MONTH(A697),DAY(A697))</f>
        <v>44046</v>
      </c>
      <c r="C697" s="0" t="n">
        <v>0</v>
      </c>
      <c r="D697" s="0" t="n">
        <v>0</v>
      </c>
      <c r="E697" s="0" t="n">
        <v>0</v>
      </c>
      <c r="F697" s="0" t="n">
        <f aca="false">AVERAGE(C697:E697)</f>
        <v>0</v>
      </c>
      <c r="G697" s="0" t="n">
        <v>18.6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18.6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18.6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</row>
    <row r="698" customFormat="false" ht="13.8" hidden="false" customHeight="false" outlineLevel="0" collapsed="false">
      <c r="A698" s="17" t="n">
        <v>44046.7583333333</v>
      </c>
      <c r="B698" s="18" t="n">
        <f aca="false">DATE(YEAR(A698),MONTH(A698),DAY(A698))</f>
        <v>44046</v>
      </c>
      <c r="C698" s="0" t="n">
        <v>0</v>
      </c>
      <c r="D698" s="0" t="n">
        <v>0</v>
      </c>
      <c r="E698" s="0" t="n">
        <v>0</v>
      </c>
      <c r="F698" s="0" t="n">
        <f aca="false">AVERAGE(C698:E698)</f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18.6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</row>
    <row r="699" customFormat="false" ht="13.8" hidden="false" customHeight="false" outlineLevel="0" collapsed="false">
      <c r="A699" s="17" t="n">
        <v>44046.7590277778</v>
      </c>
      <c r="B699" s="18" t="n">
        <f aca="false">DATE(YEAR(A699),MONTH(A699),DAY(A699))</f>
        <v>44046</v>
      </c>
      <c r="C699" s="0" t="n">
        <v>0</v>
      </c>
      <c r="D699" s="0" t="n">
        <v>0</v>
      </c>
      <c r="E699" s="0" t="n">
        <v>0</v>
      </c>
      <c r="F699" s="0" t="n">
        <f aca="false">AVERAGE(C699:E699)</f>
        <v>0</v>
      </c>
      <c r="G699" s="0" t="n">
        <v>18.6</v>
      </c>
      <c r="H699" s="0" t="n">
        <v>0</v>
      </c>
      <c r="I699" s="0" t="n">
        <v>0</v>
      </c>
      <c r="J699" s="0" t="n">
        <v>0</v>
      </c>
      <c r="K699" s="0" t="n">
        <v>18.6</v>
      </c>
      <c r="L699" s="0" t="n">
        <v>0</v>
      </c>
      <c r="M699" s="0" t="n">
        <v>0</v>
      </c>
      <c r="N699" s="0" t="n">
        <v>0</v>
      </c>
      <c r="O699" s="0" t="n">
        <v>18.6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18.6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18.6</v>
      </c>
      <c r="AZ699" s="0" t="n">
        <v>0</v>
      </c>
      <c r="BA699" s="0" t="n">
        <v>0</v>
      </c>
      <c r="BB699" s="0" t="n">
        <v>0</v>
      </c>
    </row>
    <row r="700" customFormat="false" ht="13.8" hidden="false" customHeight="false" outlineLevel="0" collapsed="false">
      <c r="A700" s="17" t="n">
        <v>44046.7597222222</v>
      </c>
      <c r="B700" s="18" t="n">
        <f aca="false">DATE(YEAR(A700),MONTH(A700),DAY(A700))</f>
        <v>44046</v>
      </c>
      <c r="C700" s="0" t="n">
        <v>0</v>
      </c>
      <c r="D700" s="0" t="n">
        <v>0</v>
      </c>
      <c r="E700" s="0" t="n">
        <v>0</v>
      </c>
      <c r="F700" s="0" t="n">
        <f aca="false">AVERAGE(C700:E700)</f>
        <v>0</v>
      </c>
      <c r="G700" s="0" t="n">
        <v>18.6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18.6</v>
      </c>
      <c r="AN700" s="0" t="n">
        <v>0</v>
      </c>
      <c r="AO700" s="0" t="n">
        <v>0</v>
      </c>
      <c r="AP700" s="0" t="n">
        <v>0</v>
      </c>
      <c r="AQ700" s="0" t="n">
        <v>18.6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</row>
    <row r="701" customFormat="false" ht="13.8" hidden="false" customHeight="false" outlineLevel="0" collapsed="false">
      <c r="A701" s="17" t="n">
        <v>44046.7604166667</v>
      </c>
      <c r="B701" s="18" t="n">
        <f aca="false">DATE(YEAR(A701),MONTH(A701),DAY(A701))</f>
        <v>44046</v>
      </c>
      <c r="C701" s="0" t="n">
        <v>0</v>
      </c>
      <c r="D701" s="0" t="n">
        <v>0</v>
      </c>
      <c r="E701" s="0" t="n">
        <v>0</v>
      </c>
      <c r="F701" s="0" t="n">
        <f aca="false">AVERAGE(C701:E701)</f>
        <v>0</v>
      </c>
      <c r="G701" s="0" t="n">
        <v>18.6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18.6</v>
      </c>
      <c r="AZ701" s="0" t="n">
        <v>0</v>
      </c>
      <c r="BA701" s="0" t="n">
        <v>0</v>
      </c>
      <c r="BB701" s="0" t="n">
        <v>0</v>
      </c>
    </row>
    <row r="702" customFormat="false" ht="13.8" hidden="false" customHeight="false" outlineLevel="0" collapsed="false">
      <c r="A702" s="17" t="n">
        <v>44046.7611111111</v>
      </c>
      <c r="B702" s="18" t="n">
        <f aca="false">DATE(YEAR(A702),MONTH(A702),DAY(A702))</f>
        <v>44046</v>
      </c>
      <c r="C702" s="0" t="n">
        <v>0</v>
      </c>
      <c r="D702" s="0" t="n">
        <v>0</v>
      </c>
      <c r="E702" s="0" t="n">
        <v>0</v>
      </c>
      <c r="F702" s="0" t="n">
        <f aca="false">AVERAGE(C702:E702)</f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18.6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18.6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18.6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</row>
    <row r="703" customFormat="false" ht="13.8" hidden="false" customHeight="false" outlineLevel="0" collapsed="false">
      <c r="A703" s="17" t="n">
        <v>44046.7618055556</v>
      </c>
      <c r="B703" s="18" t="n">
        <f aca="false">DATE(YEAR(A703),MONTH(A703),DAY(A703))</f>
        <v>44046</v>
      </c>
      <c r="C703" s="0" t="n">
        <v>0</v>
      </c>
      <c r="D703" s="0" t="n">
        <v>0</v>
      </c>
      <c r="E703" s="0" t="n">
        <v>0</v>
      </c>
      <c r="F703" s="0" t="n">
        <f aca="false">AVERAGE(C703:E703)</f>
        <v>0</v>
      </c>
      <c r="G703" s="0" t="n">
        <v>18.6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18.6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</row>
    <row r="704" customFormat="false" ht="13.8" hidden="false" customHeight="false" outlineLevel="0" collapsed="false">
      <c r="A704" s="17" t="n">
        <v>44046.7625</v>
      </c>
      <c r="B704" s="18" t="n">
        <f aca="false">DATE(YEAR(A704),MONTH(A704),DAY(A704))</f>
        <v>44046</v>
      </c>
      <c r="C704" s="0" t="n">
        <v>0</v>
      </c>
      <c r="D704" s="0" t="n">
        <v>0</v>
      </c>
      <c r="E704" s="0" t="n">
        <v>0</v>
      </c>
      <c r="F704" s="0" t="n">
        <f aca="false">AVERAGE(C704:E704)</f>
        <v>0</v>
      </c>
      <c r="G704" s="0" t="n">
        <v>18.6</v>
      </c>
      <c r="H704" s="0" t="n">
        <v>0</v>
      </c>
      <c r="I704" s="0" t="n">
        <v>0</v>
      </c>
      <c r="J704" s="0" t="n">
        <v>0</v>
      </c>
      <c r="K704" s="0" t="n">
        <v>18.6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18.6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18.6</v>
      </c>
      <c r="AZ704" s="0" t="n">
        <v>0</v>
      </c>
      <c r="BA704" s="0" t="n">
        <v>0</v>
      </c>
      <c r="BB704" s="0" t="n">
        <v>0</v>
      </c>
    </row>
    <row r="705" customFormat="false" ht="13.8" hidden="false" customHeight="false" outlineLevel="0" collapsed="false">
      <c r="A705" s="17" t="n">
        <v>44046.7631944444</v>
      </c>
      <c r="B705" s="18" t="n">
        <f aca="false">DATE(YEAR(A705),MONTH(A705),DAY(A705))</f>
        <v>44046</v>
      </c>
      <c r="C705" s="0" t="n">
        <v>0</v>
      </c>
      <c r="D705" s="0" t="n">
        <v>0</v>
      </c>
      <c r="E705" s="0" t="n">
        <v>0</v>
      </c>
      <c r="F705" s="0" t="n">
        <f aca="false">AVERAGE(C705:E705)</f>
        <v>0</v>
      </c>
      <c r="G705" s="0" t="n">
        <v>18.6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18.6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18.6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</row>
    <row r="706" customFormat="false" ht="13.8" hidden="false" customHeight="false" outlineLevel="0" collapsed="false">
      <c r="A706" s="17" t="n">
        <v>44046.7638888889</v>
      </c>
      <c r="B706" s="18" t="n">
        <f aca="false">DATE(YEAR(A706),MONTH(A706),DAY(A706))</f>
        <v>44046</v>
      </c>
      <c r="C706" s="0" t="n">
        <v>0</v>
      </c>
      <c r="D706" s="0" t="n">
        <v>0</v>
      </c>
      <c r="E706" s="0" t="n">
        <v>0</v>
      </c>
      <c r="F706" s="0" t="n">
        <f aca="false">AVERAGE(C706:E706)</f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18.6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18.6</v>
      </c>
      <c r="AZ706" s="0" t="n">
        <v>0</v>
      </c>
      <c r="BA706" s="0" t="n">
        <v>0</v>
      </c>
      <c r="BB706" s="0" t="n">
        <v>0</v>
      </c>
    </row>
    <row r="707" customFormat="false" ht="13.8" hidden="false" customHeight="false" outlineLevel="0" collapsed="false">
      <c r="A707" s="17" t="n">
        <v>44046.7645833333</v>
      </c>
      <c r="B707" s="18" t="n">
        <f aca="false">DATE(YEAR(A707),MONTH(A707),DAY(A707))</f>
        <v>44046</v>
      </c>
      <c r="C707" s="0" t="n">
        <v>0</v>
      </c>
      <c r="D707" s="0" t="n">
        <v>0</v>
      </c>
      <c r="E707" s="0" t="n">
        <v>0</v>
      </c>
      <c r="F707" s="0" t="n">
        <f aca="false">AVERAGE(C707:E707)</f>
        <v>0</v>
      </c>
      <c r="G707" s="0" t="n">
        <v>18.6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18.6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</row>
    <row r="708" customFormat="false" ht="13.8" hidden="false" customHeight="false" outlineLevel="0" collapsed="false">
      <c r="A708" s="17" t="n">
        <v>44046.7652777778</v>
      </c>
      <c r="B708" s="18" t="n">
        <f aca="false">DATE(YEAR(A708),MONTH(A708),DAY(A708))</f>
        <v>44046</v>
      </c>
      <c r="C708" s="0" t="n">
        <v>0</v>
      </c>
      <c r="D708" s="0" t="n">
        <v>0</v>
      </c>
      <c r="E708" s="0" t="n">
        <v>0</v>
      </c>
      <c r="F708" s="0" t="n">
        <f aca="false">AVERAGE(C708:E708)</f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18.6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</row>
    <row r="709" customFormat="false" ht="13.8" hidden="false" customHeight="false" outlineLevel="0" collapsed="false">
      <c r="A709" s="17" t="n">
        <v>44046.7659722222</v>
      </c>
      <c r="B709" s="18" t="n">
        <f aca="false">DATE(YEAR(A709),MONTH(A709),DAY(A709))</f>
        <v>44046</v>
      </c>
      <c r="C709" s="0" t="n">
        <v>0</v>
      </c>
      <c r="D709" s="0" t="n">
        <v>0</v>
      </c>
      <c r="E709" s="0" t="n">
        <v>0</v>
      </c>
      <c r="F709" s="0" t="n">
        <f aca="false">AVERAGE(C709:E709)</f>
        <v>0</v>
      </c>
      <c r="G709" s="0" t="n">
        <v>18.6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18.6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</row>
    <row r="710" customFormat="false" ht="13.8" hidden="false" customHeight="false" outlineLevel="0" collapsed="false">
      <c r="A710" s="17" t="n">
        <v>44046.7666666667</v>
      </c>
      <c r="B710" s="18" t="n">
        <f aca="false">DATE(YEAR(A710),MONTH(A710),DAY(A710))</f>
        <v>44046</v>
      </c>
      <c r="C710" s="0" t="n">
        <v>0</v>
      </c>
      <c r="D710" s="0" t="n">
        <v>0</v>
      </c>
      <c r="E710" s="0" t="n">
        <v>0</v>
      </c>
      <c r="F710" s="0" t="n">
        <f aca="false">AVERAGE(C710:E710)</f>
        <v>0</v>
      </c>
      <c r="G710" s="0" t="n">
        <v>18.6</v>
      </c>
      <c r="H710" s="0" t="n">
        <v>0</v>
      </c>
      <c r="I710" s="0" t="n">
        <v>0</v>
      </c>
      <c r="J710" s="0" t="n">
        <v>0</v>
      </c>
      <c r="K710" s="0" t="n">
        <v>18.6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18.6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18.6</v>
      </c>
      <c r="AZ710" s="0" t="n">
        <v>0</v>
      </c>
      <c r="BA710" s="0" t="n">
        <v>0</v>
      </c>
      <c r="BB710" s="0" t="n">
        <v>0</v>
      </c>
    </row>
    <row r="711" customFormat="false" ht="13.8" hidden="false" customHeight="false" outlineLevel="0" collapsed="false">
      <c r="A711" s="17" t="n">
        <v>44046.7680555556</v>
      </c>
      <c r="B711" s="18" t="n">
        <f aca="false">DATE(YEAR(A711),MONTH(A711),DAY(A711))</f>
        <v>44046</v>
      </c>
      <c r="C711" s="0" t="n">
        <v>0</v>
      </c>
      <c r="D711" s="0" t="n">
        <v>0</v>
      </c>
      <c r="E711" s="0" t="n">
        <v>0</v>
      </c>
      <c r="F711" s="0" t="n">
        <f aca="false">AVERAGE(C711:E711)</f>
        <v>0</v>
      </c>
      <c r="G711" s="0" t="n">
        <v>18.6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18.6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18.6</v>
      </c>
      <c r="AZ711" s="0" t="n">
        <v>0</v>
      </c>
      <c r="BA711" s="0" t="n">
        <v>0</v>
      </c>
      <c r="BB711" s="0" t="n">
        <v>0</v>
      </c>
    </row>
    <row r="712" customFormat="false" ht="13.8" hidden="false" customHeight="false" outlineLevel="0" collapsed="false">
      <c r="A712" s="17" t="n">
        <v>44046.76875</v>
      </c>
      <c r="B712" s="18" t="n">
        <f aca="false">DATE(YEAR(A712),MONTH(A712),DAY(A712))</f>
        <v>44046</v>
      </c>
      <c r="C712" s="0" t="n">
        <v>0</v>
      </c>
      <c r="D712" s="0" t="n">
        <v>0</v>
      </c>
      <c r="E712" s="0" t="n">
        <v>0</v>
      </c>
      <c r="F712" s="0" t="n">
        <f aca="false">AVERAGE(C712:E712)</f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18.6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</row>
    <row r="713" customFormat="false" ht="13.8" hidden="false" customHeight="false" outlineLevel="0" collapsed="false">
      <c r="A713" s="17" t="n">
        <v>44046.7694444444</v>
      </c>
      <c r="B713" s="18" t="n">
        <f aca="false">DATE(YEAR(A713),MONTH(A713),DAY(A713))</f>
        <v>44046</v>
      </c>
      <c r="C713" s="0" t="n">
        <v>0</v>
      </c>
      <c r="D713" s="0" t="n">
        <v>0</v>
      </c>
      <c r="E713" s="0" t="n">
        <v>0</v>
      </c>
      <c r="F713" s="0" t="n">
        <f aca="false">AVERAGE(C713:E713)</f>
        <v>0</v>
      </c>
      <c r="G713" s="0" t="n">
        <v>18.6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</row>
    <row r="714" customFormat="false" ht="13.8" hidden="false" customHeight="false" outlineLevel="0" collapsed="false">
      <c r="A714" s="17" t="n">
        <v>44046.7701388889</v>
      </c>
      <c r="B714" s="18" t="n">
        <f aca="false">DATE(YEAR(A714),MONTH(A714),DAY(A714))</f>
        <v>44046</v>
      </c>
      <c r="C714" s="0" t="n">
        <v>0</v>
      </c>
      <c r="D714" s="0" t="n">
        <v>0</v>
      </c>
      <c r="E714" s="0" t="n">
        <v>0</v>
      </c>
      <c r="F714" s="0" t="n">
        <f aca="false">AVERAGE(C714:E714)</f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18.6</v>
      </c>
      <c r="N714" s="0" t="n">
        <v>0</v>
      </c>
      <c r="O714" s="0" t="n">
        <v>18.6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</row>
    <row r="715" customFormat="false" ht="13.8" hidden="false" customHeight="false" outlineLevel="0" collapsed="false">
      <c r="A715" s="17" t="n">
        <v>44046.7708333333</v>
      </c>
      <c r="B715" s="18" t="n">
        <f aca="false">DATE(YEAR(A715),MONTH(A715),DAY(A715))</f>
        <v>44046</v>
      </c>
      <c r="C715" s="0" t="n">
        <v>0</v>
      </c>
      <c r="D715" s="0" t="n">
        <v>0</v>
      </c>
      <c r="E715" s="0" t="n">
        <v>0</v>
      </c>
      <c r="F715" s="0" t="n">
        <f aca="false">AVERAGE(C715:E715)</f>
        <v>0</v>
      </c>
      <c r="G715" s="0" t="n">
        <v>18.6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18.6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18.6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18.6</v>
      </c>
      <c r="AZ715" s="0" t="n">
        <v>0</v>
      </c>
      <c r="BA715" s="0" t="n">
        <v>0</v>
      </c>
      <c r="BB715" s="0" t="n">
        <v>0</v>
      </c>
    </row>
    <row r="716" customFormat="false" ht="13.8" hidden="false" customHeight="false" outlineLevel="0" collapsed="false">
      <c r="A716" s="17" t="n">
        <v>44046.7722222222</v>
      </c>
      <c r="B716" s="18" t="n">
        <f aca="false">DATE(YEAR(A716),MONTH(A716),DAY(A716))</f>
        <v>44046</v>
      </c>
      <c r="C716" s="0" t="n">
        <v>0</v>
      </c>
      <c r="D716" s="0" t="n">
        <v>0</v>
      </c>
      <c r="E716" s="0" t="n">
        <v>0</v>
      </c>
      <c r="F716" s="0" t="n">
        <f aca="false">AVERAGE(C716:E716)</f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18.6</v>
      </c>
      <c r="L716" s="0" t="n">
        <v>0</v>
      </c>
      <c r="M716" s="0" t="n">
        <v>0</v>
      </c>
      <c r="N716" s="0" t="n">
        <v>18.6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18.6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</row>
    <row r="717" customFormat="false" ht="13.8" hidden="false" customHeight="false" outlineLevel="0" collapsed="false">
      <c r="A717" s="17" t="n">
        <v>44046.7729166667</v>
      </c>
      <c r="B717" s="18" t="n">
        <f aca="false">DATE(YEAR(A717),MONTH(A717),DAY(A717))</f>
        <v>44046</v>
      </c>
      <c r="C717" s="0" t="n">
        <v>0</v>
      </c>
      <c r="D717" s="0" t="n">
        <v>0</v>
      </c>
      <c r="E717" s="0" t="n">
        <v>0</v>
      </c>
      <c r="F717" s="0" t="n">
        <f aca="false">AVERAGE(C717:E717)</f>
        <v>0</v>
      </c>
      <c r="G717" s="0" t="n">
        <v>18.6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18.6</v>
      </c>
      <c r="AV717" s="0" t="n">
        <v>0</v>
      </c>
      <c r="AW717" s="0" t="n">
        <v>0</v>
      </c>
      <c r="AX717" s="0" t="n">
        <v>0</v>
      </c>
      <c r="AY717" s="0" t="n">
        <v>18.6</v>
      </c>
      <c r="AZ717" s="0" t="n">
        <v>0</v>
      </c>
      <c r="BA717" s="0" t="n">
        <v>0</v>
      </c>
      <c r="BB717" s="0" t="n">
        <v>0</v>
      </c>
    </row>
    <row r="718" customFormat="false" ht="13.8" hidden="false" customHeight="false" outlineLevel="0" collapsed="false">
      <c r="A718" s="17" t="n">
        <v>44046.7743055556</v>
      </c>
      <c r="B718" s="18" t="n">
        <f aca="false">DATE(YEAR(A718),MONTH(A718),DAY(A718))</f>
        <v>44046</v>
      </c>
      <c r="C718" s="0" t="n">
        <v>0</v>
      </c>
      <c r="D718" s="0" t="n">
        <v>0</v>
      </c>
      <c r="E718" s="0" t="n">
        <v>0</v>
      </c>
      <c r="F718" s="0" t="n">
        <f aca="false">AVERAGE(C718:E718)</f>
        <v>0</v>
      </c>
      <c r="G718" s="0" t="n">
        <v>18.6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</row>
    <row r="719" customFormat="false" ht="13.8" hidden="false" customHeight="false" outlineLevel="0" collapsed="false">
      <c r="A719" s="17" t="n">
        <v>44046.775</v>
      </c>
      <c r="B719" s="18" t="n">
        <f aca="false">DATE(YEAR(A719),MONTH(A719),DAY(A719))</f>
        <v>44046</v>
      </c>
      <c r="C719" s="0" t="n">
        <v>0</v>
      </c>
      <c r="D719" s="0" t="n">
        <v>0</v>
      </c>
      <c r="E719" s="0" t="n">
        <v>0</v>
      </c>
      <c r="F719" s="0" t="n">
        <f aca="false">AVERAGE(C719:E719)</f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18.6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18.6</v>
      </c>
      <c r="AZ719" s="0" t="n">
        <v>0</v>
      </c>
      <c r="BA719" s="0" t="n">
        <v>0</v>
      </c>
      <c r="BB719" s="0" t="n">
        <v>0</v>
      </c>
    </row>
    <row r="720" customFormat="false" ht="13.8" hidden="false" customHeight="false" outlineLevel="0" collapsed="false">
      <c r="A720" s="17" t="n">
        <v>44046.7756944444</v>
      </c>
      <c r="B720" s="18" t="n">
        <f aca="false">DATE(YEAR(A720),MONTH(A720),DAY(A720))</f>
        <v>44046</v>
      </c>
      <c r="C720" s="0" t="n">
        <v>0</v>
      </c>
      <c r="D720" s="0" t="n">
        <v>0</v>
      </c>
      <c r="E720" s="0" t="n">
        <v>0</v>
      </c>
      <c r="F720" s="0" t="n">
        <f aca="false">AVERAGE(C720:E720)</f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18.6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18.6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</row>
    <row r="721" customFormat="false" ht="13.8" hidden="false" customHeight="false" outlineLevel="0" collapsed="false">
      <c r="A721" s="17" t="n">
        <v>44046.7763888889</v>
      </c>
      <c r="B721" s="18" t="n">
        <f aca="false">DATE(YEAR(A721),MONTH(A721),DAY(A721))</f>
        <v>44046</v>
      </c>
      <c r="C721" s="0" t="n">
        <v>0</v>
      </c>
      <c r="D721" s="0" t="n">
        <v>0</v>
      </c>
      <c r="E721" s="0" t="n">
        <v>0</v>
      </c>
      <c r="F721" s="0" t="n">
        <f aca="false">AVERAGE(C721:E721)</f>
        <v>0</v>
      </c>
      <c r="G721" s="0" t="n">
        <v>18.6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</row>
    <row r="722" customFormat="false" ht="13.8" hidden="false" customHeight="false" outlineLevel="0" collapsed="false">
      <c r="A722" s="17" t="n">
        <v>44046.7770833333</v>
      </c>
      <c r="B722" s="18" t="n">
        <f aca="false">DATE(YEAR(A722),MONTH(A722),DAY(A722))</f>
        <v>44046</v>
      </c>
      <c r="C722" s="0" t="n">
        <v>0</v>
      </c>
      <c r="D722" s="0" t="n">
        <v>0</v>
      </c>
      <c r="E722" s="0" t="n">
        <v>0</v>
      </c>
      <c r="F722" s="0" t="n">
        <f aca="false">AVERAGE(C722:E722)</f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18.6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18.6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18.6</v>
      </c>
      <c r="AZ722" s="0" t="n">
        <v>0</v>
      </c>
      <c r="BA722" s="0" t="n">
        <v>0</v>
      </c>
      <c r="BB722" s="0" t="n">
        <v>0</v>
      </c>
    </row>
    <row r="723" customFormat="false" ht="13.8" hidden="false" customHeight="false" outlineLevel="0" collapsed="false">
      <c r="A723" s="17" t="n">
        <v>44046.7784722222</v>
      </c>
      <c r="B723" s="18" t="n">
        <f aca="false">DATE(YEAR(A723),MONTH(A723),DAY(A723))</f>
        <v>44046</v>
      </c>
      <c r="C723" s="0" t="n">
        <v>0</v>
      </c>
      <c r="D723" s="0" t="n">
        <v>0</v>
      </c>
      <c r="E723" s="0" t="n">
        <v>0</v>
      </c>
      <c r="F723" s="0" t="n">
        <f aca="false">AVERAGE(C723:E723)</f>
        <v>0</v>
      </c>
      <c r="G723" s="0" t="n">
        <v>18.6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</row>
    <row r="724" customFormat="false" ht="13.8" hidden="false" customHeight="false" outlineLevel="0" collapsed="false">
      <c r="A724" s="17" t="n">
        <v>44046.7791666667</v>
      </c>
      <c r="B724" s="18" t="n">
        <f aca="false">DATE(YEAR(A724),MONTH(A724),DAY(A724))</f>
        <v>44046</v>
      </c>
      <c r="C724" s="0" t="n">
        <v>0</v>
      </c>
      <c r="D724" s="0" t="n">
        <v>0</v>
      </c>
      <c r="E724" s="0" t="n">
        <v>0</v>
      </c>
      <c r="F724" s="0" t="n">
        <f aca="false">AVERAGE(C724:E724)</f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18.6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</row>
    <row r="725" customFormat="false" ht="13.8" hidden="false" customHeight="false" outlineLevel="0" collapsed="false">
      <c r="A725" s="17" t="n">
        <v>44046.7798611111</v>
      </c>
      <c r="B725" s="18" t="n">
        <f aca="false">DATE(YEAR(A725),MONTH(A725),DAY(A725))</f>
        <v>44046</v>
      </c>
      <c r="C725" s="0" t="n">
        <v>0</v>
      </c>
      <c r="D725" s="0" t="n">
        <v>0</v>
      </c>
      <c r="E725" s="0" t="n">
        <v>0</v>
      </c>
      <c r="F725" s="0" t="n">
        <f aca="false">AVERAGE(C725:E725)</f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18.6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18.6</v>
      </c>
      <c r="AZ725" s="0" t="n">
        <v>0</v>
      </c>
      <c r="BA725" s="0" t="n">
        <v>0</v>
      </c>
      <c r="BB725" s="0" t="n">
        <v>0</v>
      </c>
    </row>
    <row r="726" customFormat="false" ht="13.8" hidden="false" customHeight="false" outlineLevel="0" collapsed="false">
      <c r="A726" s="17" t="n">
        <v>44046.7805555556</v>
      </c>
      <c r="B726" s="18" t="n">
        <f aca="false">DATE(YEAR(A726),MONTH(A726),DAY(A726))</f>
        <v>44046</v>
      </c>
      <c r="C726" s="0" t="n">
        <v>0</v>
      </c>
      <c r="D726" s="0" t="n">
        <v>0</v>
      </c>
      <c r="E726" s="0" t="n">
        <v>0</v>
      </c>
      <c r="F726" s="0" t="n">
        <f aca="false">AVERAGE(C726:E726)</f>
        <v>0</v>
      </c>
      <c r="G726" s="0" t="n">
        <v>18.6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</row>
    <row r="727" customFormat="false" ht="13.8" hidden="false" customHeight="false" outlineLevel="0" collapsed="false">
      <c r="A727" s="17" t="n">
        <v>44046.7819444445</v>
      </c>
      <c r="B727" s="18" t="n">
        <f aca="false">DATE(YEAR(A727),MONTH(A727),DAY(A727))</f>
        <v>44046</v>
      </c>
      <c r="C727" s="0" t="n">
        <v>0</v>
      </c>
      <c r="D727" s="0" t="n">
        <v>0</v>
      </c>
      <c r="E727" s="0" t="n">
        <v>0</v>
      </c>
      <c r="F727" s="0" t="n">
        <f aca="false">AVERAGE(C727:E727)</f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18.6</v>
      </c>
      <c r="AZ727" s="0" t="n">
        <v>0</v>
      </c>
      <c r="BA727" s="0" t="n">
        <v>0</v>
      </c>
      <c r="BB727" s="0" t="n">
        <v>0</v>
      </c>
    </row>
    <row r="728" customFormat="false" ht="13.8" hidden="false" customHeight="false" outlineLevel="0" collapsed="false">
      <c r="A728" s="17" t="n">
        <v>44046.7833333333</v>
      </c>
      <c r="B728" s="18" t="n">
        <f aca="false">DATE(YEAR(A728),MONTH(A728),DAY(A728))</f>
        <v>44046</v>
      </c>
      <c r="C728" s="0" t="n">
        <v>0</v>
      </c>
      <c r="D728" s="0" t="n">
        <v>0</v>
      </c>
      <c r="E728" s="0" t="n">
        <v>0</v>
      </c>
      <c r="F728" s="0" t="n">
        <f aca="false">AVERAGE(C728:E728)</f>
        <v>0</v>
      </c>
      <c r="G728" s="0" t="n">
        <v>18.6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18.6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</row>
    <row r="729" customFormat="false" ht="13.8" hidden="false" customHeight="false" outlineLevel="0" collapsed="false">
      <c r="A729" s="17" t="n">
        <v>44046.7847222222</v>
      </c>
      <c r="B729" s="18" t="n">
        <f aca="false">DATE(YEAR(A729),MONTH(A729),DAY(A729))</f>
        <v>44046</v>
      </c>
      <c r="C729" s="0" t="n">
        <v>0</v>
      </c>
      <c r="D729" s="0" t="n">
        <v>0</v>
      </c>
      <c r="E729" s="0" t="n">
        <v>0</v>
      </c>
      <c r="F729" s="0" t="n">
        <f aca="false">AVERAGE(C729:E729)</f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18.6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18.6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18.6</v>
      </c>
      <c r="AZ729" s="0" t="n">
        <v>0</v>
      </c>
      <c r="BA729" s="0" t="n">
        <v>0</v>
      </c>
      <c r="BB729" s="0" t="n">
        <v>0</v>
      </c>
    </row>
    <row r="730" customFormat="false" ht="13.8" hidden="false" customHeight="false" outlineLevel="0" collapsed="false">
      <c r="A730" s="17" t="n">
        <v>44046.7854166667</v>
      </c>
      <c r="B730" s="18" t="n">
        <f aca="false">DATE(YEAR(A730),MONTH(A730),DAY(A730))</f>
        <v>44046</v>
      </c>
      <c r="C730" s="0" t="n">
        <v>0</v>
      </c>
      <c r="D730" s="0" t="n">
        <v>0</v>
      </c>
      <c r="E730" s="0" t="n">
        <v>0</v>
      </c>
      <c r="F730" s="0" t="n">
        <f aca="false">AVERAGE(C730:E730)</f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18.6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</row>
    <row r="731" customFormat="false" ht="13.8" hidden="false" customHeight="false" outlineLevel="0" collapsed="false">
      <c r="A731" s="17" t="n">
        <v>44046.7861111111</v>
      </c>
      <c r="B731" s="18" t="n">
        <f aca="false">DATE(YEAR(A731),MONTH(A731),DAY(A731))</f>
        <v>44046</v>
      </c>
      <c r="C731" s="0" t="n">
        <v>0</v>
      </c>
      <c r="D731" s="0" t="n">
        <v>0</v>
      </c>
      <c r="E731" s="0" t="n">
        <v>0</v>
      </c>
      <c r="F731" s="0" t="n">
        <f aca="false">AVERAGE(C731:E731)</f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18.6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18.6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</row>
    <row r="732" customFormat="false" ht="13.8" hidden="false" customHeight="false" outlineLevel="0" collapsed="false">
      <c r="A732" s="17" t="n">
        <v>44046.7868055556</v>
      </c>
      <c r="B732" s="18" t="n">
        <f aca="false">DATE(YEAR(A732),MONTH(A732),DAY(A732))</f>
        <v>44046</v>
      </c>
      <c r="C732" s="0" t="n">
        <v>0</v>
      </c>
      <c r="D732" s="0" t="n">
        <v>0</v>
      </c>
      <c r="E732" s="0" t="n">
        <v>0</v>
      </c>
      <c r="F732" s="0" t="n">
        <f aca="false">AVERAGE(C732:E732)</f>
        <v>0</v>
      </c>
      <c r="G732" s="0" t="n">
        <v>18.6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18.6</v>
      </c>
      <c r="AZ732" s="0" t="n">
        <v>0</v>
      </c>
      <c r="BA732" s="0" t="n">
        <v>0</v>
      </c>
      <c r="BB732" s="0" t="n">
        <v>0</v>
      </c>
    </row>
    <row r="733" customFormat="false" ht="13.8" hidden="false" customHeight="false" outlineLevel="0" collapsed="false">
      <c r="A733" s="17" t="n">
        <v>44046.7902777778</v>
      </c>
      <c r="B733" s="18" t="n">
        <f aca="false">DATE(YEAR(A733),MONTH(A733),DAY(A733))</f>
        <v>44046</v>
      </c>
      <c r="C733" s="0" t="n">
        <v>0</v>
      </c>
      <c r="D733" s="0" t="n">
        <v>0</v>
      </c>
      <c r="E733" s="0" t="n">
        <v>0</v>
      </c>
      <c r="F733" s="0" t="n">
        <f aca="false">AVERAGE(C733:E733)</f>
        <v>0</v>
      </c>
      <c r="G733" s="0" t="n">
        <v>18.6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18.6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18.6</v>
      </c>
      <c r="AZ733" s="0" t="n">
        <v>0</v>
      </c>
      <c r="BA733" s="0" t="n">
        <v>0</v>
      </c>
      <c r="BB733" s="0" t="n">
        <v>0</v>
      </c>
    </row>
    <row r="734" customFormat="false" ht="13.8" hidden="false" customHeight="false" outlineLevel="0" collapsed="false">
      <c r="A734" s="17" t="n">
        <v>44046.7909722222</v>
      </c>
      <c r="B734" s="18" t="n">
        <f aca="false">DATE(YEAR(A734),MONTH(A734),DAY(A734))</f>
        <v>44046</v>
      </c>
      <c r="C734" s="0" t="n">
        <v>0</v>
      </c>
      <c r="D734" s="0" t="n">
        <v>0</v>
      </c>
      <c r="E734" s="0" t="n">
        <v>0</v>
      </c>
      <c r="F734" s="0" t="n">
        <f aca="false">AVERAGE(C734:E734)</f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18.6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</row>
    <row r="735" customFormat="false" ht="13.8" hidden="false" customHeight="false" outlineLevel="0" collapsed="false">
      <c r="A735" s="17" t="n">
        <v>44046.7930555556</v>
      </c>
      <c r="B735" s="18" t="n">
        <f aca="false">DATE(YEAR(A735),MONTH(A735),DAY(A735))</f>
        <v>44046</v>
      </c>
      <c r="C735" s="0" t="n">
        <v>0</v>
      </c>
      <c r="D735" s="0" t="n">
        <v>0</v>
      </c>
      <c r="E735" s="0" t="n">
        <v>0</v>
      </c>
      <c r="F735" s="0" t="n">
        <f aca="false">AVERAGE(C735:E735)</f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18.6</v>
      </c>
      <c r="AZ735" s="0" t="n">
        <v>0</v>
      </c>
      <c r="BA735" s="0" t="n">
        <v>0</v>
      </c>
      <c r="BB735" s="0" t="n">
        <v>0</v>
      </c>
    </row>
    <row r="736" customFormat="false" ht="13.8" hidden="false" customHeight="false" outlineLevel="0" collapsed="false">
      <c r="A736" s="17" t="n">
        <v>44046.7951388889</v>
      </c>
      <c r="B736" s="18" t="n">
        <f aca="false">DATE(YEAR(A736),MONTH(A736),DAY(A736))</f>
        <v>44046</v>
      </c>
      <c r="C736" s="0" t="n">
        <v>0</v>
      </c>
      <c r="D736" s="0" t="n">
        <v>0</v>
      </c>
      <c r="E736" s="0" t="n">
        <v>0</v>
      </c>
      <c r="F736" s="0" t="n">
        <f aca="false">AVERAGE(C736:E736)</f>
        <v>0</v>
      </c>
      <c r="G736" s="0" t="n">
        <v>18.6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</row>
    <row r="737" customFormat="false" ht="13.8" hidden="false" customHeight="false" outlineLevel="0" collapsed="false">
      <c r="A737" s="17" t="n">
        <v>44046.7958333333</v>
      </c>
      <c r="B737" s="18" t="n">
        <f aca="false">DATE(YEAR(A737),MONTH(A737),DAY(A737))</f>
        <v>44046</v>
      </c>
      <c r="C737" s="0" t="n">
        <v>0</v>
      </c>
      <c r="D737" s="0" t="n">
        <v>0</v>
      </c>
      <c r="E737" s="0" t="n">
        <v>0</v>
      </c>
      <c r="F737" s="0" t="n">
        <f aca="false">AVERAGE(C737:E737)</f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18.6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</row>
    <row r="738" customFormat="false" ht="13.8" hidden="false" customHeight="false" outlineLevel="0" collapsed="false">
      <c r="A738" s="17" t="n">
        <v>44046.7965277778</v>
      </c>
      <c r="B738" s="18" t="n">
        <f aca="false">DATE(YEAR(A738),MONTH(A738),DAY(A738))</f>
        <v>44046</v>
      </c>
      <c r="C738" s="0" t="n">
        <v>0</v>
      </c>
      <c r="D738" s="0" t="n">
        <v>0</v>
      </c>
      <c r="E738" s="0" t="n">
        <v>0</v>
      </c>
      <c r="F738" s="0" t="n">
        <f aca="false">AVERAGE(C738:E738)</f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18.6</v>
      </c>
      <c r="AZ738" s="0" t="n">
        <v>0</v>
      </c>
      <c r="BA738" s="0" t="n">
        <v>0</v>
      </c>
      <c r="BB738" s="0" t="n">
        <v>0</v>
      </c>
    </row>
    <row r="739" customFormat="false" ht="13.8" hidden="false" customHeight="false" outlineLevel="0" collapsed="false">
      <c r="A739" s="17" t="n">
        <v>44046.7972222222</v>
      </c>
      <c r="B739" s="18" t="n">
        <f aca="false">DATE(YEAR(A739),MONTH(A739),DAY(A739))</f>
        <v>44046</v>
      </c>
      <c r="C739" s="0" t="n">
        <v>0</v>
      </c>
      <c r="D739" s="0" t="n">
        <v>0</v>
      </c>
      <c r="E739" s="0" t="n">
        <v>0</v>
      </c>
      <c r="F739" s="0" t="n">
        <f aca="false">AVERAGE(C739:E739)</f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18.6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18.6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</row>
    <row r="740" customFormat="false" ht="13.8" hidden="false" customHeight="false" outlineLevel="0" collapsed="false">
      <c r="A740" s="17" t="n">
        <v>44046.8</v>
      </c>
      <c r="B740" s="18" t="n">
        <f aca="false">DATE(YEAR(A740),MONTH(A740),DAY(A740))</f>
        <v>44046</v>
      </c>
      <c r="C740" s="0" t="n">
        <v>0</v>
      </c>
      <c r="D740" s="0" t="n">
        <v>0</v>
      </c>
      <c r="E740" s="0" t="n">
        <v>0</v>
      </c>
      <c r="F740" s="0" t="n">
        <f aca="false">AVERAGE(C740:E740)</f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18.6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18.6</v>
      </c>
      <c r="AZ740" s="0" t="n">
        <v>0</v>
      </c>
      <c r="BA740" s="0" t="n">
        <v>0</v>
      </c>
      <c r="BB740" s="0" t="n">
        <v>0</v>
      </c>
    </row>
    <row r="741" customFormat="false" ht="13.8" hidden="false" customHeight="false" outlineLevel="0" collapsed="false">
      <c r="A741" s="17" t="n">
        <v>44046.8006944444</v>
      </c>
      <c r="B741" s="18" t="n">
        <f aca="false">DATE(YEAR(A741),MONTH(A741),DAY(A741))</f>
        <v>44046</v>
      </c>
      <c r="C741" s="0" t="n">
        <v>0</v>
      </c>
      <c r="D741" s="0" t="n">
        <v>0</v>
      </c>
      <c r="E741" s="0" t="n">
        <v>0</v>
      </c>
      <c r="F741" s="0" t="n">
        <f aca="false">AVERAGE(C741:E741)</f>
        <v>0</v>
      </c>
      <c r="G741" s="0" t="n">
        <v>18.6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</row>
    <row r="742" customFormat="false" ht="13.8" hidden="false" customHeight="false" outlineLevel="0" collapsed="false">
      <c r="A742" s="17" t="n">
        <v>44046.8034722222</v>
      </c>
      <c r="B742" s="18" t="n">
        <f aca="false">DATE(YEAR(A742),MONTH(A742),DAY(A742))</f>
        <v>44046</v>
      </c>
      <c r="C742" s="0" t="n">
        <v>0</v>
      </c>
      <c r="D742" s="0" t="n">
        <v>0</v>
      </c>
      <c r="E742" s="0" t="n">
        <v>0</v>
      </c>
      <c r="F742" s="0" t="n">
        <f aca="false">AVERAGE(C742:E742)</f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18.6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18.6</v>
      </c>
    </row>
    <row r="743" customFormat="false" ht="13.8" hidden="false" customHeight="false" outlineLevel="0" collapsed="false">
      <c r="A743" s="17" t="n">
        <v>44046.8041666667</v>
      </c>
      <c r="B743" s="18" t="n">
        <f aca="false">DATE(YEAR(A743),MONTH(A743),DAY(A743))</f>
        <v>44046</v>
      </c>
      <c r="C743" s="0" t="n">
        <v>0</v>
      </c>
      <c r="D743" s="0" t="n">
        <v>0</v>
      </c>
      <c r="E743" s="0" t="n">
        <v>0</v>
      </c>
      <c r="F743" s="0" t="n">
        <f aca="false">AVERAGE(C743:E743)</f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18.6</v>
      </c>
      <c r="AZ743" s="0" t="n">
        <v>0</v>
      </c>
      <c r="BA743" s="0" t="n">
        <v>0</v>
      </c>
      <c r="BB743" s="0" t="n">
        <v>0</v>
      </c>
    </row>
    <row r="744" customFormat="false" ht="13.8" hidden="false" customHeight="false" outlineLevel="0" collapsed="false">
      <c r="A744" s="17" t="n">
        <v>44046.8083333333</v>
      </c>
      <c r="B744" s="18" t="n">
        <f aca="false">DATE(YEAR(A744),MONTH(A744),DAY(A744))</f>
        <v>44046</v>
      </c>
      <c r="C744" s="0" t="n">
        <v>0</v>
      </c>
      <c r="D744" s="0" t="n">
        <v>0</v>
      </c>
      <c r="E744" s="0" t="n">
        <v>0</v>
      </c>
      <c r="F744" s="0" t="n">
        <f aca="false">AVERAGE(C744:E744)</f>
        <v>0</v>
      </c>
      <c r="G744" s="0" t="n">
        <v>18.6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18.6</v>
      </c>
      <c r="AZ744" s="0" t="n">
        <v>0</v>
      </c>
      <c r="BA744" s="0" t="n">
        <v>0</v>
      </c>
      <c r="BB744" s="0" t="n">
        <v>0</v>
      </c>
    </row>
    <row r="745" customFormat="false" ht="13.8" hidden="false" customHeight="false" outlineLevel="0" collapsed="false">
      <c r="A745" s="17" t="n">
        <v>44046.8097222222</v>
      </c>
      <c r="B745" s="18" t="n">
        <f aca="false">DATE(YEAR(A745),MONTH(A745),DAY(A745))</f>
        <v>44046</v>
      </c>
      <c r="C745" s="0" t="n">
        <v>0</v>
      </c>
      <c r="D745" s="0" t="n">
        <v>0</v>
      </c>
      <c r="E745" s="0" t="n">
        <v>0</v>
      </c>
      <c r="F745" s="0" t="n">
        <f aca="false">AVERAGE(C745:E745)</f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18.6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18.6</v>
      </c>
      <c r="BA745" s="0" t="n">
        <v>0</v>
      </c>
      <c r="BB745" s="0" t="n">
        <v>0</v>
      </c>
    </row>
    <row r="746" customFormat="false" ht="13.8" hidden="false" customHeight="false" outlineLevel="0" collapsed="false">
      <c r="A746" s="17" t="n">
        <v>44046.8131944444</v>
      </c>
      <c r="B746" s="18" t="n">
        <f aca="false">DATE(YEAR(A746),MONTH(A746),DAY(A746))</f>
        <v>44046</v>
      </c>
      <c r="C746" s="0" t="n">
        <v>0</v>
      </c>
      <c r="D746" s="0" t="n">
        <v>0</v>
      </c>
      <c r="E746" s="0" t="n">
        <v>0</v>
      </c>
      <c r="F746" s="0" t="n">
        <f aca="false">AVERAGE(C746:E746)</f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18.6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18.6</v>
      </c>
      <c r="AZ746" s="0" t="n">
        <v>0</v>
      </c>
      <c r="BA746" s="0" t="n">
        <v>0</v>
      </c>
      <c r="BB746" s="0" t="n">
        <v>0</v>
      </c>
    </row>
    <row r="747" customFormat="false" ht="13.8" hidden="false" customHeight="false" outlineLevel="0" collapsed="false">
      <c r="A747" s="17" t="n">
        <v>44046.8180555556</v>
      </c>
      <c r="B747" s="18" t="n">
        <f aca="false">DATE(YEAR(A747),MONTH(A747),DAY(A747))</f>
        <v>44046</v>
      </c>
      <c r="C747" s="0" t="n">
        <v>0</v>
      </c>
      <c r="D747" s="0" t="n">
        <v>0</v>
      </c>
      <c r="E747" s="0" t="n">
        <v>0</v>
      </c>
      <c r="F747" s="0" t="n">
        <f aca="false">AVERAGE(C747:E747)</f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18.6</v>
      </c>
      <c r="AZ747" s="0" t="n">
        <v>0</v>
      </c>
      <c r="BA747" s="0" t="n">
        <v>0</v>
      </c>
      <c r="BB747" s="0" t="n">
        <v>0</v>
      </c>
    </row>
    <row r="748" customFormat="false" ht="13.8" hidden="false" customHeight="false" outlineLevel="0" collapsed="false">
      <c r="A748" s="17" t="n">
        <v>44046.8201388889</v>
      </c>
      <c r="B748" s="18" t="n">
        <f aca="false">DATE(YEAR(A748),MONTH(A748),DAY(A748))</f>
        <v>44046</v>
      </c>
      <c r="C748" s="0" t="n">
        <v>0</v>
      </c>
      <c r="D748" s="0" t="n">
        <v>0</v>
      </c>
      <c r="E748" s="0" t="n">
        <v>0</v>
      </c>
      <c r="F748" s="0" t="n">
        <f aca="false">AVERAGE(C748:E748)</f>
        <v>0</v>
      </c>
      <c r="G748" s="0" t="n">
        <v>18.6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</row>
    <row r="749" customFormat="false" ht="13.8" hidden="false" customHeight="false" outlineLevel="0" collapsed="false">
      <c r="A749" s="17" t="n">
        <v>44046.8236111111</v>
      </c>
      <c r="B749" s="18" t="n">
        <f aca="false">DATE(YEAR(A749),MONTH(A749),DAY(A749))</f>
        <v>44046</v>
      </c>
      <c r="C749" s="0" t="n">
        <v>0</v>
      </c>
      <c r="D749" s="0" t="n">
        <v>0</v>
      </c>
      <c r="E749" s="0" t="n">
        <v>0</v>
      </c>
      <c r="F749" s="0" t="n">
        <f aca="false">AVERAGE(C749:E749)</f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18.6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</row>
    <row r="750" customFormat="false" ht="13.8" hidden="false" customHeight="false" outlineLevel="0" collapsed="false">
      <c r="A750" s="17" t="n">
        <v>44046.8243055556</v>
      </c>
      <c r="B750" s="18" t="n">
        <f aca="false">DATE(YEAR(A750),MONTH(A750),DAY(A750))</f>
        <v>44046</v>
      </c>
      <c r="C750" s="0" t="n">
        <v>0</v>
      </c>
      <c r="D750" s="0" t="n">
        <v>0</v>
      </c>
      <c r="E750" s="0" t="n">
        <v>0</v>
      </c>
      <c r="F750" s="0" t="n">
        <f aca="false">AVERAGE(C750:E750)</f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18.6</v>
      </c>
      <c r="AZ750" s="0" t="n">
        <v>0</v>
      </c>
      <c r="BA750" s="0" t="n">
        <v>0</v>
      </c>
      <c r="BB750" s="0" t="n">
        <v>0</v>
      </c>
    </row>
    <row r="751" customFormat="false" ht="13.8" hidden="false" customHeight="false" outlineLevel="0" collapsed="false">
      <c r="A751" s="17" t="n">
        <v>44046.8284722222</v>
      </c>
      <c r="B751" s="18" t="n">
        <f aca="false">DATE(YEAR(A751),MONTH(A751),DAY(A751))</f>
        <v>44046</v>
      </c>
      <c r="C751" s="0" t="n">
        <v>0</v>
      </c>
      <c r="D751" s="0" t="n">
        <v>0</v>
      </c>
      <c r="E751" s="0" t="n">
        <v>0</v>
      </c>
      <c r="F751" s="0" t="n">
        <f aca="false">AVERAGE(C751:E751)</f>
        <v>0</v>
      </c>
      <c r="G751" s="0" t="n">
        <v>0</v>
      </c>
      <c r="H751" s="0" t="n">
        <v>0</v>
      </c>
      <c r="I751" s="0" t="n">
        <v>0</v>
      </c>
      <c r="J751" s="0" t="n">
        <v>18.6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</row>
    <row r="752" customFormat="false" ht="13.8" hidden="false" customHeight="false" outlineLevel="0" collapsed="false">
      <c r="A752" s="17" t="n">
        <v>44046.8305555556</v>
      </c>
      <c r="B752" s="18" t="n">
        <f aca="false">DATE(YEAR(A752),MONTH(A752),DAY(A752))</f>
        <v>44046</v>
      </c>
      <c r="C752" s="0" t="n">
        <v>0</v>
      </c>
      <c r="D752" s="0" t="n">
        <v>0</v>
      </c>
      <c r="E752" s="0" t="n">
        <v>0</v>
      </c>
      <c r="F752" s="0" t="n">
        <f aca="false">AVERAGE(C752:E752)</f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18.6</v>
      </c>
      <c r="AZ752" s="0" t="n">
        <v>0</v>
      </c>
      <c r="BA752" s="0" t="n">
        <v>0</v>
      </c>
      <c r="BB752" s="0" t="n">
        <v>0</v>
      </c>
    </row>
    <row r="753" customFormat="false" ht="13.8" hidden="false" customHeight="false" outlineLevel="0" collapsed="false">
      <c r="A753" s="17" t="n">
        <v>44046.8326388889</v>
      </c>
      <c r="B753" s="18" t="n">
        <f aca="false">DATE(YEAR(A753),MONTH(A753),DAY(A753))</f>
        <v>44046</v>
      </c>
      <c r="C753" s="0" t="n">
        <v>0</v>
      </c>
      <c r="D753" s="0" t="n">
        <v>0</v>
      </c>
      <c r="E753" s="0" t="n">
        <v>0</v>
      </c>
      <c r="F753" s="0" t="n">
        <f aca="false">AVERAGE(C753:E753)</f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18.6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</row>
    <row r="754" customFormat="false" ht="13.8" hidden="false" customHeight="false" outlineLevel="0" collapsed="false">
      <c r="A754" s="17" t="n">
        <v>44046.8361111111</v>
      </c>
      <c r="B754" s="18" t="n">
        <f aca="false">DATE(YEAR(A754),MONTH(A754),DAY(A754))</f>
        <v>44046</v>
      </c>
      <c r="C754" s="0" t="n">
        <v>0</v>
      </c>
      <c r="D754" s="0" t="n">
        <v>0</v>
      </c>
      <c r="E754" s="0" t="n">
        <v>0</v>
      </c>
      <c r="F754" s="0" t="n">
        <f aca="false">AVERAGE(C754:E754)</f>
        <v>0</v>
      </c>
      <c r="G754" s="0" t="n">
        <v>18.6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</row>
    <row r="755" customFormat="false" ht="13.8" hidden="false" customHeight="false" outlineLevel="0" collapsed="false">
      <c r="A755" s="17" t="n">
        <v>44046.8381944444</v>
      </c>
      <c r="B755" s="18" t="n">
        <f aca="false">DATE(YEAR(A755),MONTH(A755),DAY(A755))</f>
        <v>44046</v>
      </c>
      <c r="C755" s="0" t="n">
        <v>0</v>
      </c>
      <c r="D755" s="0" t="n">
        <v>0</v>
      </c>
      <c r="E755" s="0" t="n">
        <v>0</v>
      </c>
      <c r="F755" s="0" t="n">
        <f aca="false">AVERAGE(C755:E755)</f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18.6</v>
      </c>
      <c r="AZ755" s="0" t="n">
        <v>0</v>
      </c>
      <c r="BA755" s="0" t="n">
        <v>0</v>
      </c>
      <c r="BB755" s="0" t="n">
        <v>0</v>
      </c>
    </row>
    <row r="756" customFormat="false" ht="13.8" hidden="false" customHeight="false" outlineLevel="0" collapsed="false">
      <c r="A756" s="17" t="n">
        <v>44046.8395833333</v>
      </c>
      <c r="B756" s="18" t="n">
        <f aca="false">DATE(YEAR(A756),MONTH(A756),DAY(A756))</f>
        <v>44046</v>
      </c>
      <c r="C756" s="0" t="n">
        <v>0</v>
      </c>
      <c r="D756" s="0" t="n">
        <v>0</v>
      </c>
      <c r="E756" s="0" t="n">
        <v>0</v>
      </c>
      <c r="F756" s="0" t="n">
        <f aca="false">AVERAGE(C756:E756)</f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18.6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</row>
    <row r="757" customFormat="false" ht="13.8" hidden="false" customHeight="false" outlineLevel="0" collapsed="false">
      <c r="A757" s="17" t="n">
        <v>44046.8458333333</v>
      </c>
      <c r="B757" s="18" t="n">
        <f aca="false">DATE(YEAR(A757),MONTH(A757),DAY(A757))</f>
        <v>44046</v>
      </c>
      <c r="C757" s="0" t="n">
        <v>0</v>
      </c>
      <c r="D757" s="0" t="n">
        <v>0</v>
      </c>
      <c r="E757" s="0" t="n">
        <v>0</v>
      </c>
      <c r="F757" s="0" t="n">
        <f aca="false">AVERAGE(C757:E757)</f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18.6</v>
      </c>
      <c r="AZ757" s="0" t="n">
        <v>0</v>
      </c>
      <c r="BA757" s="0" t="n">
        <v>0</v>
      </c>
      <c r="BB757" s="0" t="n">
        <v>0</v>
      </c>
    </row>
    <row r="758" customFormat="false" ht="13.8" hidden="false" customHeight="false" outlineLevel="0" collapsed="false">
      <c r="A758" s="17" t="n">
        <v>44046.8555555556</v>
      </c>
      <c r="B758" s="18" t="n">
        <f aca="false">DATE(YEAR(A758),MONTH(A758),DAY(A758))</f>
        <v>44046</v>
      </c>
      <c r="C758" s="0" t="n">
        <v>0</v>
      </c>
      <c r="D758" s="0" t="n">
        <v>0</v>
      </c>
      <c r="E758" s="0" t="n">
        <v>0</v>
      </c>
      <c r="F758" s="0" t="n">
        <f aca="false">AVERAGE(C758:E758)</f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18.6</v>
      </c>
      <c r="AZ758" s="0" t="n">
        <v>0</v>
      </c>
      <c r="BA758" s="0" t="n">
        <v>0</v>
      </c>
      <c r="BB758" s="0" t="n">
        <v>0</v>
      </c>
    </row>
    <row r="759" customFormat="false" ht="13.8" hidden="false" customHeight="false" outlineLevel="0" collapsed="false">
      <c r="A759" s="17" t="n">
        <v>44046.8590277778</v>
      </c>
      <c r="B759" s="18" t="n">
        <f aca="false">DATE(YEAR(A759),MONTH(A759),DAY(A759))</f>
        <v>44046</v>
      </c>
      <c r="C759" s="0" t="n">
        <v>0</v>
      </c>
      <c r="D759" s="0" t="n">
        <v>0</v>
      </c>
      <c r="E759" s="0" t="n">
        <v>0</v>
      </c>
      <c r="F759" s="0" t="n">
        <f aca="false">AVERAGE(C759:E759)</f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18.6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</row>
    <row r="760" customFormat="false" ht="13.8" hidden="false" customHeight="false" outlineLevel="0" collapsed="false">
      <c r="A760" s="17" t="n">
        <v>44046.8666666667</v>
      </c>
      <c r="B760" s="18" t="n">
        <f aca="false">DATE(YEAR(A760),MONTH(A760),DAY(A760))</f>
        <v>44046</v>
      </c>
      <c r="C760" s="0" t="n">
        <v>0</v>
      </c>
      <c r="D760" s="0" t="n">
        <v>0</v>
      </c>
      <c r="E760" s="0" t="n">
        <v>0</v>
      </c>
      <c r="F760" s="0" t="n">
        <f aca="false">AVERAGE(C760:E760)</f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18.6</v>
      </c>
      <c r="AZ760" s="0" t="n">
        <v>0</v>
      </c>
      <c r="BA760" s="0" t="n">
        <v>0</v>
      </c>
      <c r="BB760" s="0" t="n">
        <v>0</v>
      </c>
    </row>
    <row r="761" customFormat="false" ht="13.8" hidden="false" customHeight="false" outlineLevel="0" collapsed="false">
      <c r="A761" s="17" t="n">
        <v>44046.8715277778</v>
      </c>
      <c r="B761" s="18" t="n">
        <f aca="false">DATE(YEAR(A761),MONTH(A761),DAY(A761))</f>
        <v>44046</v>
      </c>
      <c r="C761" s="0" t="n">
        <v>0</v>
      </c>
      <c r="D761" s="0" t="n">
        <v>0</v>
      </c>
      <c r="E761" s="0" t="n">
        <v>0</v>
      </c>
      <c r="F761" s="0" t="n">
        <f aca="false">AVERAGE(C761:E761)</f>
        <v>0</v>
      </c>
      <c r="G761" s="0" t="n">
        <v>18.6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</row>
    <row r="762" customFormat="false" ht="13.8" hidden="false" customHeight="false" outlineLevel="0" collapsed="false">
      <c r="A762" s="17" t="n">
        <v>44046.8833333333</v>
      </c>
      <c r="B762" s="18" t="n">
        <f aca="false">DATE(YEAR(A762),MONTH(A762),DAY(A762))</f>
        <v>44046</v>
      </c>
      <c r="C762" s="0" t="n">
        <v>0</v>
      </c>
      <c r="D762" s="0" t="n">
        <v>0</v>
      </c>
      <c r="E762" s="0" t="n">
        <v>0</v>
      </c>
      <c r="F762" s="0" t="n">
        <f aca="false">AVERAGE(C762:E762)</f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18.6</v>
      </c>
      <c r="AZ762" s="0" t="n">
        <v>0</v>
      </c>
      <c r="BA762" s="0" t="n">
        <v>0</v>
      </c>
      <c r="BB762" s="0" t="n">
        <v>0</v>
      </c>
    </row>
    <row r="763" customFormat="false" ht="13.8" hidden="false" customHeight="false" outlineLevel="0" collapsed="false">
      <c r="A763" s="17" t="n">
        <v>44046.8965277778</v>
      </c>
      <c r="B763" s="18" t="n">
        <f aca="false">DATE(YEAR(A763),MONTH(A763),DAY(A763))</f>
        <v>44046</v>
      </c>
      <c r="C763" s="0" t="n">
        <v>0</v>
      </c>
      <c r="D763" s="0" t="n">
        <v>0</v>
      </c>
      <c r="E763" s="0" t="n">
        <v>0</v>
      </c>
      <c r="F763" s="0" t="n">
        <f aca="false">AVERAGE(C763:E763)</f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18.6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</row>
    <row r="764" customFormat="false" ht="13.8" hidden="false" customHeight="false" outlineLevel="0" collapsed="false">
      <c r="A764" s="17" t="n">
        <v>44046.9020833333</v>
      </c>
      <c r="B764" s="18" t="n">
        <f aca="false">DATE(YEAR(A764),MONTH(A764),DAY(A764))</f>
        <v>44046</v>
      </c>
      <c r="C764" s="0" t="n">
        <v>0</v>
      </c>
      <c r="D764" s="0" t="n">
        <v>0</v>
      </c>
      <c r="E764" s="0" t="n">
        <v>0</v>
      </c>
      <c r="F764" s="0" t="n">
        <f aca="false">AVERAGE(C764:E764)</f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18.6</v>
      </c>
      <c r="AZ764" s="0" t="n">
        <v>0</v>
      </c>
      <c r="BA764" s="0" t="n">
        <v>0</v>
      </c>
      <c r="BB764" s="0" t="n">
        <v>0</v>
      </c>
    </row>
    <row r="765" customFormat="false" ht="13.8" hidden="false" customHeight="false" outlineLevel="0" collapsed="false">
      <c r="A765" s="17" t="n">
        <v>44046.9069444444</v>
      </c>
      <c r="B765" s="18" t="n">
        <f aca="false">DATE(YEAR(A765),MONTH(A765),DAY(A765))</f>
        <v>44046</v>
      </c>
      <c r="C765" s="0" t="n">
        <v>0</v>
      </c>
      <c r="D765" s="0" t="n">
        <v>0</v>
      </c>
      <c r="E765" s="0" t="n">
        <v>0</v>
      </c>
      <c r="F765" s="0" t="n">
        <f aca="false">AVERAGE(C765:E765)</f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18.6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</row>
    <row r="766" customFormat="false" ht="13.8" hidden="false" customHeight="false" outlineLevel="0" collapsed="false">
      <c r="A766" s="17" t="n">
        <v>44046.9125</v>
      </c>
      <c r="B766" s="18" t="n">
        <f aca="false">DATE(YEAR(A766),MONTH(A766),DAY(A766))</f>
        <v>44046</v>
      </c>
      <c r="C766" s="0" t="n">
        <v>0</v>
      </c>
      <c r="D766" s="0" t="n">
        <v>0</v>
      </c>
      <c r="E766" s="0" t="n">
        <v>0</v>
      </c>
      <c r="F766" s="0" t="n">
        <f aca="false">AVERAGE(C766:E766)</f>
        <v>0</v>
      </c>
      <c r="G766" s="0" t="n">
        <v>0</v>
      </c>
      <c r="H766" s="0" t="n">
        <v>0</v>
      </c>
      <c r="I766" s="0" t="n">
        <v>18.6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</row>
    <row r="767" customFormat="false" ht="13.8" hidden="false" customHeight="false" outlineLevel="0" collapsed="false">
      <c r="A767" s="17" t="n">
        <v>44046.9138888889</v>
      </c>
      <c r="B767" s="18" t="n">
        <f aca="false">DATE(YEAR(A767),MONTH(A767),DAY(A767))</f>
        <v>44046</v>
      </c>
      <c r="C767" s="0" t="n">
        <v>0</v>
      </c>
      <c r="D767" s="0" t="n">
        <v>0</v>
      </c>
      <c r="E767" s="0" t="n">
        <v>0</v>
      </c>
      <c r="F767" s="0" t="n">
        <f aca="false">AVERAGE(C767:E767)</f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18.6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</row>
    <row r="768" customFormat="false" ht="13.8" hidden="false" customHeight="false" outlineLevel="0" collapsed="false">
      <c r="A768" s="17" t="n">
        <v>44046.9520833333</v>
      </c>
      <c r="B768" s="18" t="n">
        <f aca="false">DATE(YEAR(A768),MONTH(A768),DAY(A768))</f>
        <v>44046</v>
      </c>
      <c r="C768" s="0" t="n">
        <v>0</v>
      </c>
      <c r="D768" s="0" t="n">
        <v>0</v>
      </c>
      <c r="E768" s="0" t="n">
        <v>0</v>
      </c>
      <c r="F768" s="0" t="n">
        <f aca="false">AVERAGE(C768:E768)</f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18.6</v>
      </c>
      <c r="AZ768" s="0" t="n">
        <v>0</v>
      </c>
      <c r="BA768" s="0" t="n">
        <v>0</v>
      </c>
      <c r="BB768" s="0" t="n">
        <v>0</v>
      </c>
    </row>
    <row r="769" customFormat="false" ht="13.8" hidden="false" customHeight="false" outlineLevel="0" collapsed="false">
      <c r="A769" s="17" t="n">
        <v>44046.9868055556</v>
      </c>
      <c r="B769" s="18" t="n">
        <f aca="false">DATE(YEAR(A769),MONTH(A769),DAY(A769))</f>
        <v>44046</v>
      </c>
      <c r="C769" s="0" t="n">
        <v>0</v>
      </c>
      <c r="D769" s="0" t="n">
        <v>0</v>
      </c>
      <c r="E769" s="0" t="n">
        <v>18.6</v>
      </c>
      <c r="F769" s="0" t="n">
        <f aca="false">AVERAGE(C769:E769)</f>
        <v>6.2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</row>
    <row r="770" customFormat="false" ht="13.8" hidden="false" customHeight="false" outlineLevel="0" collapsed="false">
      <c r="A770" s="17" t="n">
        <v>44046.9944444444</v>
      </c>
      <c r="B770" s="18" t="n">
        <f aca="false">DATE(YEAR(A770),MONTH(A770),DAY(A770))</f>
        <v>44046</v>
      </c>
      <c r="C770" s="0" t="n">
        <v>0</v>
      </c>
      <c r="D770" s="0" t="n">
        <v>0</v>
      </c>
      <c r="E770" s="0" t="n">
        <v>0</v>
      </c>
      <c r="F770" s="0" t="n">
        <f aca="false">AVERAGE(C770:E770)</f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18.6</v>
      </c>
      <c r="BB770" s="0" t="n">
        <v>0</v>
      </c>
    </row>
    <row r="771" customFormat="false" ht="13.8" hidden="false" customHeight="false" outlineLevel="0" collapsed="false">
      <c r="B771" s="18" t="n">
        <f aca="false">DATE(YEAR(A771),MONTH(A771),DAY(A771))</f>
        <v>0</v>
      </c>
      <c r="F771" s="0" t="e">
        <f aca="false">AVERAGE(C771:E771)</f>
        <v>#DIV/0!</v>
      </c>
    </row>
    <row r="772" customFormat="false" ht="13.8" hidden="false" customHeight="false" outlineLevel="0" collapsed="false">
      <c r="A772" s="17" t="n">
        <v>44047.1270833333</v>
      </c>
      <c r="B772" s="18" t="n">
        <f aca="false">DATE(YEAR(A772),MONTH(A772),DAY(A772))</f>
        <v>44047</v>
      </c>
      <c r="C772" s="0" t="n">
        <v>18.6</v>
      </c>
      <c r="D772" s="0" t="n">
        <v>0</v>
      </c>
      <c r="E772" s="0" t="n">
        <v>0</v>
      </c>
      <c r="F772" s="0" t="n">
        <f aca="false">AVERAGE(C772:E772)</f>
        <v>6.2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</row>
    <row r="773" customFormat="false" ht="13.8" hidden="false" customHeight="false" outlineLevel="0" collapsed="false">
      <c r="A773" s="17" t="n">
        <v>44047.1680555556</v>
      </c>
      <c r="B773" s="18" t="n">
        <f aca="false">DATE(YEAR(A773),MONTH(A773),DAY(A773))</f>
        <v>44047</v>
      </c>
      <c r="C773" s="0" t="n">
        <v>0</v>
      </c>
      <c r="D773" s="0" t="n">
        <v>0</v>
      </c>
      <c r="E773" s="0" t="n">
        <v>0</v>
      </c>
      <c r="F773" s="0" t="n">
        <f aca="false">AVERAGE(C773:E773)</f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18.6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</row>
    <row r="774" customFormat="false" ht="13.8" hidden="false" customHeight="false" outlineLevel="0" collapsed="false">
      <c r="A774" s="17" t="n">
        <v>44047.3034722222</v>
      </c>
      <c r="B774" s="18" t="n">
        <f aca="false">DATE(YEAR(A774),MONTH(A774),DAY(A774))</f>
        <v>44047</v>
      </c>
      <c r="C774" s="0" t="n">
        <v>0</v>
      </c>
      <c r="D774" s="0" t="n">
        <v>0</v>
      </c>
      <c r="E774" s="0" t="n">
        <v>0</v>
      </c>
      <c r="F774" s="0" t="n">
        <f aca="false">AVERAGE(C774:E774)</f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18.6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</row>
    <row r="775" customFormat="false" ht="13.8" hidden="false" customHeight="false" outlineLevel="0" collapsed="false">
      <c r="A775" s="17" t="n">
        <v>44047.3173611111</v>
      </c>
      <c r="B775" s="18" t="n">
        <f aca="false">DATE(YEAR(A775),MONTH(A775),DAY(A775))</f>
        <v>44047</v>
      </c>
      <c r="C775" s="0" t="n">
        <v>0</v>
      </c>
      <c r="D775" s="0" t="n">
        <v>18.6</v>
      </c>
      <c r="E775" s="0" t="n">
        <v>0</v>
      </c>
      <c r="F775" s="0" t="n">
        <f aca="false">AVERAGE(C775:E775)</f>
        <v>6.2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</row>
    <row r="776" customFormat="false" ht="13.8" hidden="false" customHeight="false" outlineLevel="0" collapsed="false">
      <c r="A776" s="17" t="n">
        <v>44047.3770833333</v>
      </c>
      <c r="B776" s="18" t="n">
        <f aca="false">DATE(YEAR(A776),MONTH(A776),DAY(A776))</f>
        <v>44047</v>
      </c>
      <c r="C776" s="0" t="n">
        <v>0</v>
      </c>
      <c r="D776" s="0" t="n">
        <v>0</v>
      </c>
      <c r="E776" s="0" t="n">
        <v>0</v>
      </c>
      <c r="F776" s="0" t="n">
        <f aca="false">AVERAGE(C776:E776)</f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18.6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</row>
    <row r="777" customFormat="false" ht="13.8" hidden="false" customHeight="false" outlineLevel="0" collapsed="false">
      <c r="A777" s="17" t="n">
        <v>44047.4798611111</v>
      </c>
      <c r="B777" s="18" t="n">
        <f aca="false">DATE(YEAR(A777),MONTH(A777),DAY(A777))</f>
        <v>44047</v>
      </c>
      <c r="C777" s="0" t="n">
        <v>0</v>
      </c>
      <c r="D777" s="0" t="n">
        <v>0</v>
      </c>
      <c r="E777" s="0" t="n">
        <v>18.6</v>
      </c>
      <c r="F777" s="0" t="n">
        <f aca="false">AVERAGE(C777:E777)</f>
        <v>6.2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18.6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18.6</v>
      </c>
      <c r="AI777" s="0" t="n">
        <v>0</v>
      </c>
      <c r="AJ777" s="0" t="n">
        <v>0</v>
      </c>
      <c r="AK777" s="0" t="n">
        <v>0</v>
      </c>
      <c r="AL777" s="0" t="n">
        <v>18.6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</row>
    <row r="778" customFormat="false" ht="13.8" hidden="false" customHeight="false" outlineLevel="0" collapsed="false">
      <c r="A778" s="17" t="n">
        <v>44047.4805555556</v>
      </c>
      <c r="B778" s="18" t="n">
        <f aca="false">DATE(YEAR(A778),MONTH(A778),DAY(A778))</f>
        <v>44047</v>
      </c>
      <c r="C778" s="0" t="n">
        <v>18.6</v>
      </c>
      <c r="D778" s="0" t="n">
        <v>18.6</v>
      </c>
      <c r="E778" s="0" t="n">
        <v>18.6</v>
      </c>
      <c r="F778" s="0" t="n">
        <f aca="false">AVERAGE(C778:E778)</f>
        <v>18.6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18.6</v>
      </c>
      <c r="Y778" s="0" t="n">
        <v>0</v>
      </c>
      <c r="Z778" s="0" t="n">
        <v>0</v>
      </c>
      <c r="AA778" s="0" t="n">
        <v>0</v>
      </c>
      <c r="AB778" s="0" t="n">
        <v>18.6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18.6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</row>
    <row r="779" customFormat="false" ht="13.8" hidden="false" customHeight="false" outlineLevel="0" collapsed="false">
      <c r="A779" s="17" t="n">
        <v>44047.48125</v>
      </c>
      <c r="B779" s="18" t="n">
        <f aca="false">DATE(YEAR(A779),MONTH(A779),DAY(A779))</f>
        <v>44047</v>
      </c>
      <c r="C779" s="0" t="n">
        <v>18.6</v>
      </c>
      <c r="D779" s="0" t="n">
        <v>18.6</v>
      </c>
      <c r="E779" s="0" t="n">
        <v>18.6</v>
      </c>
      <c r="F779" s="0" t="n">
        <f aca="false">AVERAGE(C779:E779)</f>
        <v>18.6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18.6</v>
      </c>
      <c r="AD779" s="0" t="n">
        <v>0</v>
      </c>
      <c r="AE779" s="0" t="n">
        <v>0</v>
      </c>
      <c r="AF779" s="0" t="n">
        <v>18.6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18.6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18.6</v>
      </c>
      <c r="BA779" s="0" t="n">
        <v>18.6</v>
      </c>
      <c r="BB779" s="0" t="n">
        <v>0</v>
      </c>
    </row>
    <row r="780" customFormat="false" ht="13.8" hidden="false" customHeight="false" outlineLevel="0" collapsed="false">
      <c r="A780" s="17" t="n">
        <v>44047.4819444444</v>
      </c>
      <c r="B780" s="18" t="n">
        <f aca="false">DATE(YEAR(A780),MONTH(A780),DAY(A780))</f>
        <v>44047</v>
      </c>
      <c r="C780" s="0" t="n">
        <v>18.6</v>
      </c>
      <c r="D780" s="0" t="n">
        <v>37.2</v>
      </c>
      <c r="E780" s="0" t="n">
        <v>37.2</v>
      </c>
      <c r="F780" s="0" t="n">
        <f aca="false">AVERAGE(C780:E780)</f>
        <v>31</v>
      </c>
      <c r="G780" s="0" t="n">
        <v>0</v>
      </c>
      <c r="H780" s="0" t="n">
        <v>37.2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18.6</v>
      </c>
      <c r="R780" s="0" t="n">
        <v>0</v>
      </c>
      <c r="S780" s="0" t="n">
        <v>0</v>
      </c>
      <c r="T780" s="0" t="n">
        <v>18.6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18.6</v>
      </c>
      <c r="AI780" s="0" t="n">
        <v>0</v>
      </c>
      <c r="AJ780" s="0" t="n">
        <v>18.6</v>
      </c>
      <c r="AK780" s="0" t="n">
        <v>18.6</v>
      </c>
      <c r="AL780" s="0" t="n">
        <v>18.6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18.6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18.6</v>
      </c>
      <c r="AY780" s="0" t="n">
        <v>0</v>
      </c>
      <c r="AZ780" s="0" t="n">
        <v>0</v>
      </c>
      <c r="BA780" s="0" t="n">
        <v>0</v>
      </c>
      <c r="BB780" s="0" t="n">
        <v>0</v>
      </c>
    </row>
    <row r="781" customFormat="false" ht="13.8" hidden="false" customHeight="false" outlineLevel="0" collapsed="false">
      <c r="A781" s="17" t="n">
        <v>44047.4826388889</v>
      </c>
      <c r="B781" s="18" t="n">
        <f aca="false">DATE(YEAR(A781),MONTH(A781),DAY(A781))</f>
        <v>44047</v>
      </c>
      <c r="C781" s="0" t="n">
        <v>55.9</v>
      </c>
      <c r="D781" s="0" t="n">
        <v>37.2</v>
      </c>
      <c r="E781" s="0" t="n">
        <v>37.2</v>
      </c>
      <c r="F781" s="0" t="n">
        <f aca="false">AVERAGE(C781:E781)</f>
        <v>43.4333333333333</v>
      </c>
      <c r="G781" s="0" t="n">
        <v>0</v>
      </c>
      <c r="H781" s="0" t="n">
        <v>18.6</v>
      </c>
      <c r="I781" s="0" t="n">
        <v>0</v>
      </c>
      <c r="J781" s="0" t="n">
        <v>18.6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18.6</v>
      </c>
      <c r="R781" s="0" t="n">
        <v>18.6</v>
      </c>
      <c r="S781" s="0" t="n">
        <v>0</v>
      </c>
      <c r="T781" s="0" t="n">
        <v>18.6</v>
      </c>
      <c r="U781" s="0" t="n">
        <v>0</v>
      </c>
      <c r="V781" s="0" t="n">
        <v>0</v>
      </c>
      <c r="W781" s="0" t="n">
        <v>0</v>
      </c>
      <c r="X781" s="0" t="n">
        <v>18.6</v>
      </c>
      <c r="Y781" s="0" t="n">
        <v>18.6</v>
      </c>
      <c r="Z781" s="0" t="n">
        <v>0</v>
      </c>
      <c r="AA781" s="0" t="n">
        <v>0</v>
      </c>
      <c r="AB781" s="0" t="n">
        <v>18.6</v>
      </c>
      <c r="AC781" s="0" t="n">
        <v>18.6</v>
      </c>
      <c r="AD781" s="0" t="n">
        <v>0</v>
      </c>
      <c r="AE781" s="0" t="n">
        <v>0</v>
      </c>
      <c r="AF781" s="0" t="n">
        <v>18.6</v>
      </c>
      <c r="AG781" s="0" t="n">
        <v>0</v>
      </c>
      <c r="AH781" s="0" t="n">
        <v>0</v>
      </c>
      <c r="AI781" s="0" t="n">
        <v>0</v>
      </c>
      <c r="AJ781" s="0" t="n">
        <v>37.2</v>
      </c>
      <c r="AK781" s="0" t="n">
        <v>18.6</v>
      </c>
      <c r="AL781" s="0" t="n">
        <v>18.6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18.6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18.6</v>
      </c>
      <c r="BA781" s="0" t="n">
        <v>18.6</v>
      </c>
      <c r="BB781" s="0" t="n">
        <v>0</v>
      </c>
    </row>
    <row r="782" customFormat="false" ht="13.8" hidden="false" customHeight="false" outlineLevel="0" collapsed="false">
      <c r="A782" s="17" t="n">
        <v>44047.4833333333</v>
      </c>
      <c r="B782" s="18" t="n">
        <f aca="false">DATE(YEAR(A782),MONTH(A782),DAY(A782))</f>
        <v>44047</v>
      </c>
      <c r="C782" s="0" t="n">
        <v>18.6</v>
      </c>
      <c r="D782" s="0" t="n">
        <v>37.2</v>
      </c>
      <c r="E782" s="0" t="n">
        <v>37.2</v>
      </c>
      <c r="F782" s="0" t="n">
        <f aca="false">AVERAGE(C782:E782)</f>
        <v>31</v>
      </c>
      <c r="G782" s="0" t="n">
        <v>0</v>
      </c>
      <c r="H782" s="0" t="n">
        <v>18.6</v>
      </c>
      <c r="I782" s="0" t="n">
        <v>18.6</v>
      </c>
      <c r="J782" s="0" t="n">
        <v>37.2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37.2</v>
      </c>
      <c r="R782" s="0" t="n">
        <v>0</v>
      </c>
      <c r="S782" s="0" t="n">
        <v>0</v>
      </c>
      <c r="T782" s="0" t="n">
        <v>0</v>
      </c>
      <c r="U782" s="0" t="n">
        <v>18.6</v>
      </c>
      <c r="V782" s="0" t="n">
        <v>0</v>
      </c>
      <c r="W782" s="0" t="n">
        <v>0</v>
      </c>
      <c r="X782" s="0" t="n">
        <v>18.6</v>
      </c>
      <c r="Y782" s="0" t="n">
        <v>0</v>
      </c>
      <c r="Z782" s="0" t="n">
        <v>0</v>
      </c>
      <c r="AA782" s="0" t="n">
        <v>0</v>
      </c>
      <c r="AB782" s="0" t="n">
        <v>18.6</v>
      </c>
      <c r="AC782" s="0" t="n">
        <v>18.6</v>
      </c>
      <c r="AD782" s="0" t="n">
        <v>18.6</v>
      </c>
      <c r="AE782" s="0" t="n">
        <v>74.5</v>
      </c>
      <c r="AF782" s="0" t="n">
        <v>37.2</v>
      </c>
      <c r="AG782" s="0" t="n">
        <v>18.6</v>
      </c>
      <c r="AH782" s="0" t="n">
        <v>18.6</v>
      </c>
      <c r="AI782" s="0" t="n">
        <v>0</v>
      </c>
      <c r="AJ782" s="0" t="n">
        <v>18.6</v>
      </c>
      <c r="AK782" s="0" t="n">
        <v>18.6</v>
      </c>
      <c r="AL782" s="0" t="n">
        <v>18.6</v>
      </c>
      <c r="AM782" s="0" t="n">
        <v>0</v>
      </c>
      <c r="AN782" s="0" t="n">
        <v>0</v>
      </c>
      <c r="AO782" s="0" t="n">
        <v>18.6</v>
      </c>
      <c r="AP782" s="0" t="n">
        <v>0</v>
      </c>
      <c r="AQ782" s="0" t="n">
        <v>0</v>
      </c>
      <c r="AR782" s="0" t="n">
        <v>18.6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18.6</v>
      </c>
      <c r="AY782" s="0" t="n">
        <v>0</v>
      </c>
      <c r="AZ782" s="0" t="n">
        <v>18.6</v>
      </c>
      <c r="BA782" s="0" t="n">
        <v>18.6</v>
      </c>
      <c r="BB782" s="0" t="n">
        <v>0</v>
      </c>
    </row>
    <row r="783" customFormat="false" ht="13.8" hidden="false" customHeight="false" outlineLevel="0" collapsed="false">
      <c r="A783" s="17" t="n">
        <v>44047.4840277778</v>
      </c>
      <c r="B783" s="18" t="n">
        <f aca="false">DATE(YEAR(A783),MONTH(A783),DAY(A783))</f>
        <v>44047</v>
      </c>
      <c r="C783" s="0" t="n">
        <v>37.2</v>
      </c>
      <c r="D783" s="0" t="n">
        <v>18.6</v>
      </c>
      <c r="E783" s="0" t="n">
        <v>18.6</v>
      </c>
      <c r="F783" s="0" t="n">
        <f aca="false">AVERAGE(C783:E783)</f>
        <v>24.8</v>
      </c>
      <c r="G783" s="0" t="n">
        <v>0</v>
      </c>
      <c r="H783" s="0" t="n">
        <v>18.6</v>
      </c>
      <c r="I783" s="0" t="n">
        <v>0</v>
      </c>
      <c r="J783" s="0" t="n">
        <v>18.6</v>
      </c>
      <c r="K783" s="0" t="n">
        <v>0</v>
      </c>
      <c r="L783" s="0" t="n">
        <v>18.6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18.6</v>
      </c>
      <c r="R783" s="0" t="n">
        <v>18.6</v>
      </c>
      <c r="S783" s="0" t="n">
        <v>0</v>
      </c>
      <c r="T783" s="0" t="n">
        <v>18.6</v>
      </c>
      <c r="U783" s="0" t="n">
        <v>0</v>
      </c>
      <c r="V783" s="0" t="n">
        <v>18.6</v>
      </c>
      <c r="W783" s="0" t="n">
        <v>0</v>
      </c>
      <c r="X783" s="0" t="n">
        <v>18.6</v>
      </c>
      <c r="Y783" s="0" t="n">
        <v>18.6</v>
      </c>
      <c r="Z783" s="0" t="n">
        <v>0</v>
      </c>
      <c r="AA783" s="0" t="n">
        <v>0</v>
      </c>
      <c r="AB783" s="0" t="n">
        <v>18.6</v>
      </c>
      <c r="AC783" s="0" t="n">
        <v>18.6</v>
      </c>
      <c r="AD783" s="0" t="n">
        <v>0</v>
      </c>
      <c r="AE783" s="0" t="n">
        <v>261.1</v>
      </c>
      <c r="AF783" s="0" t="n">
        <v>18.6</v>
      </c>
      <c r="AG783" s="0" t="n">
        <v>18.6</v>
      </c>
      <c r="AH783" s="0" t="n">
        <v>18.6</v>
      </c>
      <c r="AI783" s="0" t="n">
        <v>0</v>
      </c>
      <c r="AJ783" s="0" t="n">
        <v>18.6</v>
      </c>
      <c r="AK783" s="0" t="n">
        <v>0</v>
      </c>
      <c r="AL783" s="0" t="n">
        <v>0</v>
      </c>
      <c r="AM783" s="0" t="n">
        <v>0</v>
      </c>
      <c r="AN783" s="0" t="n">
        <v>18.6</v>
      </c>
      <c r="AO783" s="0" t="n">
        <v>0</v>
      </c>
      <c r="AP783" s="0" t="n">
        <v>18.6</v>
      </c>
      <c r="AQ783" s="0" t="n">
        <v>0</v>
      </c>
      <c r="AR783" s="0" t="n">
        <v>0</v>
      </c>
      <c r="AS783" s="0" t="n">
        <v>0</v>
      </c>
      <c r="AT783" s="0" t="n">
        <v>18.6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18.6</v>
      </c>
      <c r="BA783" s="0" t="n">
        <v>18.6</v>
      </c>
      <c r="BB783" s="0" t="n">
        <v>0</v>
      </c>
    </row>
    <row r="784" customFormat="false" ht="13.8" hidden="false" customHeight="false" outlineLevel="0" collapsed="false">
      <c r="A784" s="17" t="n">
        <v>44047.4847222222</v>
      </c>
      <c r="B784" s="18" t="n">
        <f aca="false">DATE(YEAR(A784),MONTH(A784),DAY(A784))</f>
        <v>44047</v>
      </c>
      <c r="C784" s="0" t="n">
        <v>0</v>
      </c>
      <c r="D784" s="0" t="n">
        <v>18.6</v>
      </c>
      <c r="E784" s="0" t="n">
        <v>0</v>
      </c>
      <c r="F784" s="0" t="n">
        <f aca="false">AVERAGE(C784:E784)</f>
        <v>6.2</v>
      </c>
      <c r="G784" s="0" t="n">
        <v>0</v>
      </c>
      <c r="H784" s="0" t="n">
        <v>18.6</v>
      </c>
      <c r="I784" s="0" t="n">
        <v>18.6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18.6</v>
      </c>
      <c r="R784" s="0" t="n">
        <v>0</v>
      </c>
      <c r="S784" s="0" t="n">
        <v>18.6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18.6</v>
      </c>
      <c r="Z784" s="0" t="n">
        <v>0</v>
      </c>
      <c r="AA784" s="0" t="n">
        <v>0</v>
      </c>
      <c r="AB784" s="0" t="n">
        <v>18.6</v>
      </c>
      <c r="AC784" s="0" t="n">
        <v>0</v>
      </c>
      <c r="AD784" s="0" t="n">
        <v>0</v>
      </c>
      <c r="AE784" s="0" t="n">
        <v>298.4</v>
      </c>
      <c r="AF784" s="0" t="n">
        <v>0</v>
      </c>
      <c r="AG784" s="0" t="n">
        <v>18.6</v>
      </c>
      <c r="AH784" s="0" t="n">
        <v>18.6</v>
      </c>
      <c r="AI784" s="0" t="n">
        <v>0</v>
      </c>
      <c r="AJ784" s="0" t="n">
        <v>0</v>
      </c>
      <c r="AK784" s="0" t="n">
        <v>18.6</v>
      </c>
      <c r="AL784" s="0" t="n">
        <v>18.6</v>
      </c>
      <c r="AM784" s="0" t="n">
        <v>0</v>
      </c>
      <c r="AN784" s="0" t="n">
        <v>18.6</v>
      </c>
      <c r="AO784" s="0" t="n">
        <v>18.6</v>
      </c>
      <c r="AP784" s="0" t="n">
        <v>0</v>
      </c>
      <c r="AQ784" s="0" t="n">
        <v>0</v>
      </c>
      <c r="AR784" s="0" t="n">
        <v>18.6</v>
      </c>
      <c r="AS784" s="0" t="n">
        <v>0</v>
      </c>
      <c r="AT784" s="0" t="n">
        <v>18.6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18.6</v>
      </c>
      <c r="BA784" s="0" t="n">
        <v>0</v>
      </c>
      <c r="BB784" s="0" t="n">
        <v>0</v>
      </c>
    </row>
    <row r="785" customFormat="false" ht="13.8" hidden="false" customHeight="false" outlineLevel="0" collapsed="false">
      <c r="A785" s="17" t="n">
        <v>44047.4854166667</v>
      </c>
      <c r="B785" s="18" t="n">
        <f aca="false">DATE(YEAR(A785),MONTH(A785),DAY(A785))</f>
        <v>44047</v>
      </c>
      <c r="C785" s="0" t="n">
        <v>18.6</v>
      </c>
      <c r="D785" s="0" t="n">
        <v>18.6</v>
      </c>
      <c r="E785" s="0" t="n">
        <v>37.2</v>
      </c>
      <c r="F785" s="0" t="n">
        <f aca="false">AVERAGE(C785:E785)</f>
        <v>24.8</v>
      </c>
      <c r="G785" s="0" t="n">
        <v>18.6</v>
      </c>
      <c r="H785" s="0" t="n">
        <v>18.6</v>
      </c>
      <c r="I785" s="0" t="n">
        <v>0</v>
      </c>
      <c r="J785" s="0" t="n">
        <v>18.6</v>
      </c>
      <c r="K785" s="0" t="n">
        <v>0</v>
      </c>
      <c r="L785" s="0" t="n">
        <v>0</v>
      </c>
      <c r="M785" s="0" t="n">
        <v>0</v>
      </c>
      <c r="N785" s="0" t="n">
        <v>18.6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18.6</v>
      </c>
      <c r="U785" s="0" t="n">
        <v>18.6</v>
      </c>
      <c r="V785" s="0" t="n">
        <v>18.6</v>
      </c>
      <c r="W785" s="0" t="n">
        <v>0</v>
      </c>
      <c r="X785" s="0" t="n">
        <v>18.6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18.6</v>
      </c>
      <c r="AD785" s="0" t="n">
        <v>18.6</v>
      </c>
      <c r="AE785" s="0" t="n">
        <v>261.1</v>
      </c>
      <c r="AF785" s="0" t="n">
        <v>18.6</v>
      </c>
      <c r="AG785" s="0" t="n">
        <v>18.6</v>
      </c>
      <c r="AH785" s="0" t="n">
        <v>0</v>
      </c>
      <c r="AI785" s="0" t="n">
        <v>0</v>
      </c>
      <c r="AJ785" s="0" t="n">
        <v>18.6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18.6</v>
      </c>
      <c r="AY785" s="0" t="n">
        <v>0</v>
      </c>
      <c r="AZ785" s="0" t="n">
        <v>0</v>
      </c>
      <c r="BA785" s="0" t="n">
        <v>18.6</v>
      </c>
      <c r="BB785" s="0" t="n">
        <v>0</v>
      </c>
    </row>
    <row r="786" customFormat="false" ht="13.8" hidden="false" customHeight="false" outlineLevel="0" collapsed="false">
      <c r="A786" s="17" t="n">
        <v>44047.4861111111</v>
      </c>
      <c r="B786" s="18" t="n">
        <f aca="false">DATE(YEAR(A786),MONTH(A786),DAY(A786))</f>
        <v>44047</v>
      </c>
      <c r="C786" s="0" t="n">
        <v>37.2</v>
      </c>
      <c r="D786" s="0" t="n">
        <v>37.2</v>
      </c>
      <c r="E786" s="0" t="n">
        <v>18.6</v>
      </c>
      <c r="F786" s="0" t="n">
        <f aca="false">AVERAGE(C786:E786)</f>
        <v>31</v>
      </c>
      <c r="G786" s="0" t="n">
        <v>0</v>
      </c>
      <c r="H786" s="0" t="n">
        <v>18.6</v>
      </c>
      <c r="I786" s="0" t="n">
        <v>18.6</v>
      </c>
      <c r="J786" s="0" t="n">
        <v>18.6</v>
      </c>
      <c r="K786" s="0" t="n">
        <v>0</v>
      </c>
      <c r="L786" s="0" t="n">
        <v>0</v>
      </c>
      <c r="M786" s="0" t="n">
        <v>18.6</v>
      </c>
      <c r="N786" s="0" t="n">
        <v>0</v>
      </c>
      <c r="O786" s="0" t="n">
        <v>0</v>
      </c>
      <c r="P786" s="0" t="n">
        <v>0</v>
      </c>
      <c r="Q786" s="0" t="n">
        <v>18.6</v>
      </c>
      <c r="R786" s="0" t="n">
        <v>0</v>
      </c>
      <c r="S786" s="0" t="n">
        <v>0</v>
      </c>
      <c r="T786" s="0" t="n">
        <v>18.6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18.6</v>
      </c>
      <c r="AC786" s="0" t="n">
        <v>18.6</v>
      </c>
      <c r="AD786" s="0" t="n">
        <v>0</v>
      </c>
      <c r="AE786" s="0" t="n">
        <v>317.1</v>
      </c>
      <c r="AF786" s="0" t="n">
        <v>0</v>
      </c>
      <c r="AG786" s="0" t="n">
        <v>18.6</v>
      </c>
      <c r="AH786" s="0" t="n">
        <v>18.6</v>
      </c>
      <c r="AI786" s="0" t="n">
        <v>0</v>
      </c>
      <c r="AJ786" s="0" t="n">
        <v>37.2</v>
      </c>
      <c r="AK786" s="0" t="n">
        <v>18.6</v>
      </c>
      <c r="AL786" s="0" t="n">
        <v>18.6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18.6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18.6</v>
      </c>
      <c r="AY786" s="0" t="n">
        <v>0</v>
      </c>
      <c r="AZ786" s="0" t="n">
        <v>18.6</v>
      </c>
      <c r="BA786" s="0" t="n">
        <v>0</v>
      </c>
      <c r="BB786" s="0" t="n">
        <v>0</v>
      </c>
    </row>
    <row r="787" customFormat="false" ht="13.8" hidden="false" customHeight="false" outlineLevel="0" collapsed="false">
      <c r="A787" s="17" t="n">
        <v>44047.4868055556</v>
      </c>
      <c r="B787" s="18" t="n">
        <f aca="false">DATE(YEAR(A787),MONTH(A787),DAY(A787))</f>
        <v>44047</v>
      </c>
      <c r="C787" s="0" t="n">
        <v>37.2</v>
      </c>
      <c r="D787" s="0" t="n">
        <v>37.2</v>
      </c>
      <c r="E787" s="0" t="n">
        <v>37.2</v>
      </c>
      <c r="F787" s="0" t="n">
        <f aca="false">AVERAGE(C787:E787)</f>
        <v>37.2</v>
      </c>
      <c r="G787" s="0" t="n">
        <v>0</v>
      </c>
      <c r="H787" s="0" t="n">
        <v>18.6</v>
      </c>
      <c r="I787" s="0" t="n">
        <v>18.6</v>
      </c>
      <c r="J787" s="0" t="n">
        <v>18.6</v>
      </c>
      <c r="K787" s="0" t="n">
        <v>0</v>
      </c>
      <c r="L787" s="0" t="n">
        <v>18.6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37.2</v>
      </c>
      <c r="R787" s="0" t="n">
        <v>18.6</v>
      </c>
      <c r="S787" s="0" t="n">
        <v>0</v>
      </c>
      <c r="T787" s="0" t="n">
        <v>18.6</v>
      </c>
      <c r="U787" s="0" t="n">
        <v>18.6</v>
      </c>
      <c r="V787" s="0" t="n">
        <v>18.6</v>
      </c>
      <c r="W787" s="0" t="n">
        <v>0</v>
      </c>
      <c r="X787" s="0" t="n">
        <v>18.6</v>
      </c>
      <c r="Y787" s="0" t="n">
        <v>18.6</v>
      </c>
      <c r="Z787" s="0" t="n">
        <v>0</v>
      </c>
      <c r="AA787" s="0" t="n">
        <v>0</v>
      </c>
      <c r="AB787" s="0" t="n">
        <v>18.6</v>
      </c>
      <c r="AC787" s="0" t="n">
        <v>18.6</v>
      </c>
      <c r="AD787" s="0" t="n">
        <v>0</v>
      </c>
      <c r="AE787" s="0" t="n">
        <v>541.9</v>
      </c>
      <c r="AF787" s="0" t="n">
        <v>37.2</v>
      </c>
      <c r="AG787" s="0" t="n">
        <v>37.2</v>
      </c>
      <c r="AH787" s="0" t="n">
        <v>18.6</v>
      </c>
      <c r="AI787" s="0" t="n">
        <v>0</v>
      </c>
      <c r="AJ787" s="0" t="n">
        <v>37.2</v>
      </c>
      <c r="AK787" s="0" t="n">
        <v>18.6</v>
      </c>
      <c r="AL787" s="0" t="n">
        <v>18.6</v>
      </c>
      <c r="AM787" s="0" t="n">
        <v>0</v>
      </c>
      <c r="AN787" s="0" t="n">
        <v>18.6</v>
      </c>
      <c r="AO787" s="0" t="n">
        <v>18.6</v>
      </c>
      <c r="AP787" s="0" t="n">
        <v>18.6</v>
      </c>
      <c r="AQ787" s="0" t="n">
        <v>0</v>
      </c>
      <c r="AR787" s="0" t="n">
        <v>0</v>
      </c>
      <c r="AS787" s="0" t="n">
        <v>0</v>
      </c>
      <c r="AT787" s="0" t="n">
        <v>18.6</v>
      </c>
      <c r="AU787" s="0" t="n">
        <v>0</v>
      </c>
      <c r="AV787" s="0" t="n">
        <v>0</v>
      </c>
      <c r="AW787" s="0" t="n">
        <v>0</v>
      </c>
      <c r="AX787" s="0" t="n">
        <v>18.6</v>
      </c>
      <c r="AY787" s="0" t="n">
        <v>0</v>
      </c>
      <c r="AZ787" s="0" t="n">
        <v>18.6</v>
      </c>
      <c r="BA787" s="0" t="n">
        <v>18.6</v>
      </c>
      <c r="BB787" s="0" t="n">
        <v>0</v>
      </c>
    </row>
    <row r="788" customFormat="false" ht="13.8" hidden="false" customHeight="false" outlineLevel="0" collapsed="false">
      <c r="A788" s="17" t="n">
        <v>44047.4875</v>
      </c>
      <c r="B788" s="18" t="n">
        <f aca="false">DATE(YEAR(A788),MONTH(A788),DAY(A788))</f>
        <v>44047</v>
      </c>
      <c r="C788" s="0" t="n">
        <v>37.2</v>
      </c>
      <c r="D788" s="0" t="n">
        <v>37.2</v>
      </c>
      <c r="E788" s="0" t="n">
        <v>37.2</v>
      </c>
      <c r="F788" s="0" t="n">
        <f aca="false">AVERAGE(C788:E788)</f>
        <v>37.2</v>
      </c>
      <c r="G788" s="0" t="n">
        <v>18.6</v>
      </c>
      <c r="H788" s="0" t="n">
        <v>18.6</v>
      </c>
      <c r="I788" s="0" t="n">
        <v>18.6</v>
      </c>
      <c r="J788" s="0" t="n">
        <v>18.6</v>
      </c>
      <c r="K788" s="0" t="n">
        <v>0</v>
      </c>
      <c r="L788" s="0" t="n">
        <v>0</v>
      </c>
      <c r="M788" s="0" t="n">
        <v>0</v>
      </c>
      <c r="N788" s="0" t="n">
        <v>18.6</v>
      </c>
      <c r="O788" s="0" t="n">
        <v>18.6</v>
      </c>
      <c r="P788" s="0" t="n">
        <v>0</v>
      </c>
      <c r="Q788" s="0" t="n">
        <v>18.6</v>
      </c>
      <c r="R788" s="0" t="n">
        <v>18.6</v>
      </c>
      <c r="S788" s="0" t="n">
        <v>18.6</v>
      </c>
      <c r="T788" s="0" t="n">
        <v>18.6</v>
      </c>
      <c r="U788" s="0" t="n">
        <v>0</v>
      </c>
      <c r="V788" s="0" t="n">
        <v>18.6</v>
      </c>
      <c r="W788" s="0" t="n">
        <v>0</v>
      </c>
      <c r="X788" s="0" t="n">
        <v>18.6</v>
      </c>
      <c r="Y788" s="0" t="n">
        <v>18.6</v>
      </c>
      <c r="Z788" s="0" t="n">
        <v>0</v>
      </c>
      <c r="AA788" s="0" t="n">
        <v>0</v>
      </c>
      <c r="AB788" s="0" t="n">
        <v>18.6</v>
      </c>
      <c r="AC788" s="0" t="n">
        <v>18.6</v>
      </c>
      <c r="AD788" s="0" t="n">
        <v>18.6</v>
      </c>
      <c r="AE788" s="0" t="n">
        <v>786.2</v>
      </c>
      <c r="AF788" s="0" t="n">
        <v>18.6</v>
      </c>
      <c r="AG788" s="0" t="n">
        <v>37.2</v>
      </c>
      <c r="AH788" s="0" t="n">
        <v>18.6</v>
      </c>
      <c r="AI788" s="0" t="n">
        <v>0</v>
      </c>
      <c r="AJ788" s="0" t="n">
        <v>18.6</v>
      </c>
      <c r="AK788" s="0" t="n">
        <v>18.6</v>
      </c>
      <c r="AL788" s="0" t="n">
        <v>18.6</v>
      </c>
      <c r="AM788" s="0" t="n">
        <v>0</v>
      </c>
      <c r="AN788" s="0" t="n">
        <v>18.6</v>
      </c>
      <c r="AO788" s="0" t="n">
        <v>18.6</v>
      </c>
      <c r="AP788" s="0" t="n">
        <v>0</v>
      </c>
      <c r="AQ788" s="0" t="n">
        <v>0</v>
      </c>
      <c r="AR788" s="0" t="n">
        <v>18.6</v>
      </c>
      <c r="AS788" s="0" t="n">
        <v>0</v>
      </c>
      <c r="AT788" s="0" t="n">
        <v>18.6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18.6</v>
      </c>
      <c r="BA788" s="0" t="n">
        <v>37.2</v>
      </c>
      <c r="BB788" s="0" t="n">
        <v>18.6</v>
      </c>
    </row>
    <row r="789" customFormat="false" ht="13.8" hidden="false" customHeight="false" outlineLevel="0" collapsed="false">
      <c r="A789" s="17" t="n">
        <v>44047.4881944444</v>
      </c>
      <c r="B789" s="18" t="n">
        <f aca="false">DATE(YEAR(A789),MONTH(A789),DAY(A789))</f>
        <v>44047</v>
      </c>
      <c r="C789" s="0" t="n">
        <v>18.6</v>
      </c>
      <c r="D789" s="0" t="n">
        <v>18.6</v>
      </c>
      <c r="E789" s="0" t="n">
        <v>18.6</v>
      </c>
      <c r="F789" s="0" t="n">
        <f aca="false">AVERAGE(C789:E789)</f>
        <v>18.6</v>
      </c>
      <c r="G789" s="0" t="n">
        <v>111.8</v>
      </c>
      <c r="H789" s="0" t="n">
        <v>18.6</v>
      </c>
      <c r="I789" s="0" t="n">
        <v>0</v>
      </c>
      <c r="J789" s="0" t="n">
        <v>18.6</v>
      </c>
      <c r="K789" s="0" t="n">
        <v>0</v>
      </c>
      <c r="L789" s="0" t="n">
        <v>18.6</v>
      </c>
      <c r="M789" s="0" t="n">
        <v>18.6</v>
      </c>
      <c r="N789" s="0" t="n">
        <v>18.6</v>
      </c>
      <c r="O789" s="0" t="n">
        <v>0</v>
      </c>
      <c r="P789" s="0" t="n">
        <v>0</v>
      </c>
      <c r="Q789" s="0" t="n">
        <v>18.6</v>
      </c>
      <c r="R789" s="0" t="n">
        <v>0</v>
      </c>
      <c r="S789" s="0" t="n">
        <v>0</v>
      </c>
      <c r="T789" s="0" t="n">
        <v>18.6</v>
      </c>
      <c r="U789" s="0" t="n">
        <v>18.6</v>
      </c>
      <c r="V789" s="0" t="n">
        <v>0</v>
      </c>
      <c r="W789" s="0" t="n">
        <v>0</v>
      </c>
      <c r="X789" s="0" t="n">
        <v>0</v>
      </c>
      <c r="Y789" s="0" t="n">
        <v>18.6</v>
      </c>
      <c r="Z789" s="0" t="n">
        <v>0</v>
      </c>
      <c r="AA789" s="0" t="n">
        <v>0</v>
      </c>
      <c r="AB789" s="0" t="n">
        <v>0</v>
      </c>
      <c r="AC789" s="0" t="n">
        <v>18.6</v>
      </c>
      <c r="AD789" s="0" t="n">
        <v>0</v>
      </c>
      <c r="AE789" s="0" t="n">
        <v>729.8</v>
      </c>
      <c r="AF789" s="0" t="n">
        <v>18.6</v>
      </c>
      <c r="AG789" s="0" t="n">
        <v>37.2</v>
      </c>
      <c r="AH789" s="0" t="n">
        <v>0</v>
      </c>
      <c r="AI789" s="0" t="n">
        <v>0</v>
      </c>
      <c r="AJ789" s="0" t="n">
        <v>18.6</v>
      </c>
      <c r="AK789" s="0" t="n">
        <v>18.6</v>
      </c>
      <c r="AL789" s="0" t="n">
        <v>18.6</v>
      </c>
      <c r="AM789" s="0" t="n">
        <v>0</v>
      </c>
      <c r="AN789" s="0" t="n">
        <v>18.6</v>
      </c>
      <c r="AO789" s="0" t="n">
        <v>18.6</v>
      </c>
      <c r="AP789" s="0" t="n">
        <v>18.6</v>
      </c>
      <c r="AQ789" s="0" t="n">
        <v>0</v>
      </c>
      <c r="AR789" s="0" t="n">
        <v>18.6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18.6</v>
      </c>
      <c r="AY789" s="0" t="n">
        <v>0</v>
      </c>
      <c r="AZ789" s="0" t="n">
        <v>18.6</v>
      </c>
      <c r="BA789" s="0" t="n">
        <v>18.6</v>
      </c>
      <c r="BB789" s="0" t="n">
        <v>0</v>
      </c>
    </row>
    <row r="790" customFormat="false" ht="13.8" hidden="false" customHeight="false" outlineLevel="0" collapsed="false">
      <c r="A790" s="17" t="n">
        <v>44047.4888888889</v>
      </c>
      <c r="B790" s="18" t="n">
        <f aca="false">DATE(YEAR(A790),MONTH(A790),DAY(A790))</f>
        <v>44047</v>
      </c>
      <c r="C790" s="0" t="n">
        <v>18.6</v>
      </c>
      <c r="D790" s="0" t="n">
        <v>18.6</v>
      </c>
      <c r="E790" s="0" t="n">
        <v>18.6</v>
      </c>
      <c r="F790" s="0" t="n">
        <f aca="false">AVERAGE(C790:E790)</f>
        <v>18.6</v>
      </c>
      <c r="G790" s="0" t="n">
        <v>149</v>
      </c>
      <c r="H790" s="0" t="n">
        <v>18.6</v>
      </c>
      <c r="I790" s="0" t="n">
        <v>18.6</v>
      </c>
      <c r="J790" s="0" t="n">
        <v>18.6</v>
      </c>
      <c r="K790" s="0" t="n">
        <v>18.6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18.6</v>
      </c>
      <c r="R790" s="0" t="n">
        <v>18.6</v>
      </c>
      <c r="S790" s="0" t="n">
        <v>18.6</v>
      </c>
      <c r="T790" s="0" t="n">
        <v>0</v>
      </c>
      <c r="U790" s="0" t="n">
        <v>0</v>
      </c>
      <c r="V790" s="0" t="n">
        <v>18.6</v>
      </c>
      <c r="W790" s="0" t="n">
        <v>0</v>
      </c>
      <c r="X790" s="0" t="n">
        <v>18.6</v>
      </c>
      <c r="Y790" s="0" t="n">
        <v>0</v>
      </c>
      <c r="Z790" s="0" t="n">
        <v>0</v>
      </c>
      <c r="AA790" s="0" t="n">
        <v>0</v>
      </c>
      <c r="AB790" s="0" t="n">
        <v>18.6</v>
      </c>
      <c r="AC790" s="0" t="n">
        <v>18.6</v>
      </c>
      <c r="AD790" s="0" t="n">
        <v>0</v>
      </c>
      <c r="AE790" s="0" t="n">
        <v>711</v>
      </c>
      <c r="AF790" s="0" t="n">
        <v>18.6</v>
      </c>
      <c r="AG790" s="0" t="n">
        <v>37.2</v>
      </c>
      <c r="AH790" s="0" t="n">
        <v>18.6</v>
      </c>
      <c r="AI790" s="0" t="n">
        <v>0</v>
      </c>
      <c r="AJ790" s="0" t="n">
        <v>18.6</v>
      </c>
      <c r="AK790" s="0" t="n">
        <v>18.6</v>
      </c>
      <c r="AL790" s="0" t="n">
        <v>0</v>
      </c>
      <c r="AM790" s="0" t="n">
        <v>0</v>
      </c>
      <c r="AN790" s="0" t="n">
        <v>18.6</v>
      </c>
      <c r="AO790" s="0" t="n">
        <v>18.6</v>
      </c>
      <c r="AP790" s="0" t="n">
        <v>0</v>
      </c>
      <c r="AQ790" s="0" t="n">
        <v>0</v>
      </c>
      <c r="AR790" s="0" t="n">
        <v>18.6</v>
      </c>
      <c r="AS790" s="0" t="n">
        <v>0</v>
      </c>
      <c r="AT790" s="0" t="n">
        <v>18.6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18.6</v>
      </c>
      <c r="BA790" s="0" t="n">
        <v>0</v>
      </c>
      <c r="BB790" s="0" t="n">
        <v>0</v>
      </c>
    </row>
    <row r="791" customFormat="false" ht="13.8" hidden="false" customHeight="false" outlineLevel="0" collapsed="false">
      <c r="A791" s="17" t="n">
        <v>44047.4895833333</v>
      </c>
      <c r="B791" s="18" t="n">
        <f aca="false">DATE(YEAR(A791),MONTH(A791),DAY(A791))</f>
        <v>44047</v>
      </c>
      <c r="C791" s="0" t="n">
        <v>0</v>
      </c>
      <c r="D791" s="0" t="n">
        <v>0</v>
      </c>
      <c r="E791" s="0" t="n">
        <v>0</v>
      </c>
      <c r="F791" s="0" t="n">
        <f aca="false">AVERAGE(C791:E791)</f>
        <v>0</v>
      </c>
      <c r="G791" s="0" t="n">
        <v>130.4</v>
      </c>
      <c r="H791" s="0" t="n">
        <v>18.6</v>
      </c>
      <c r="I791" s="0" t="n">
        <v>0</v>
      </c>
      <c r="J791" s="0" t="n">
        <v>18.6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18.6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18.6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18.6</v>
      </c>
      <c r="AE791" s="0" t="n">
        <v>523.1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18.6</v>
      </c>
      <c r="AK791" s="0" t="n">
        <v>0</v>
      </c>
      <c r="AL791" s="0" t="n">
        <v>18.6</v>
      </c>
      <c r="AM791" s="0" t="n">
        <v>0</v>
      </c>
      <c r="AN791" s="0" t="n">
        <v>0</v>
      </c>
      <c r="AO791" s="0" t="n">
        <v>18.6</v>
      </c>
      <c r="AP791" s="0" t="n">
        <v>0</v>
      </c>
      <c r="AQ791" s="0" t="n">
        <v>18.6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18.6</v>
      </c>
      <c r="AY791" s="0" t="n">
        <v>0</v>
      </c>
      <c r="AZ791" s="0" t="n">
        <v>18.6</v>
      </c>
      <c r="BA791" s="0" t="n">
        <v>18.6</v>
      </c>
      <c r="BB791" s="0" t="n">
        <v>18.6</v>
      </c>
    </row>
    <row r="792" customFormat="false" ht="13.8" hidden="false" customHeight="false" outlineLevel="0" collapsed="false">
      <c r="A792" s="17" t="n">
        <v>44047.4902777778</v>
      </c>
      <c r="B792" s="18" t="n">
        <f aca="false">DATE(YEAR(A792),MONTH(A792),DAY(A792))</f>
        <v>44047</v>
      </c>
      <c r="C792" s="0" t="n">
        <v>18.6</v>
      </c>
      <c r="D792" s="0" t="n">
        <v>18.6</v>
      </c>
      <c r="E792" s="0" t="n">
        <v>18.6</v>
      </c>
      <c r="F792" s="0" t="n">
        <f aca="false">AVERAGE(C792:E792)</f>
        <v>18.6</v>
      </c>
      <c r="G792" s="0" t="n">
        <v>149</v>
      </c>
      <c r="H792" s="0" t="n">
        <v>0</v>
      </c>
      <c r="I792" s="0" t="n">
        <v>18.6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18.6</v>
      </c>
      <c r="O792" s="0" t="n">
        <v>0</v>
      </c>
      <c r="P792" s="0" t="n">
        <v>0</v>
      </c>
      <c r="Q792" s="0" t="n">
        <v>18.6</v>
      </c>
      <c r="R792" s="0" t="n">
        <v>0</v>
      </c>
      <c r="S792" s="0" t="n">
        <v>0</v>
      </c>
      <c r="T792" s="0" t="n">
        <v>0</v>
      </c>
      <c r="U792" s="0" t="n">
        <v>18.6</v>
      </c>
      <c r="V792" s="0" t="n">
        <v>18.6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18.6</v>
      </c>
      <c r="AD792" s="0" t="n">
        <v>0</v>
      </c>
      <c r="AE792" s="0" t="n">
        <v>429.4</v>
      </c>
      <c r="AF792" s="0" t="n">
        <v>0</v>
      </c>
      <c r="AG792" s="0" t="n">
        <v>18.6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18.6</v>
      </c>
      <c r="AN792" s="0" t="n">
        <v>0</v>
      </c>
      <c r="AO792" s="0" t="n">
        <v>0</v>
      </c>
      <c r="AP792" s="0" t="n">
        <v>18.6</v>
      </c>
      <c r="AQ792" s="0" t="n">
        <v>0</v>
      </c>
      <c r="AR792" s="0" t="n">
        <v>0</v>
      </c>
      <c r="AS792" s="0" t="n">
        <v>0</v>
      </c>
      <c r="AT792" s="0" t="n">
        <v>18.6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</row>
    <row r="793" customFormat="false" ht="13.8" hidden="false" customHeight="false" outlineLevel="0" collapsed="false">
      <c r="A793" s="17" t="n">
        <v>44047.4909722222</v>
      </c>
      <c r="B793" s="18" t="n">
        <f aca="false">DATE(YEAR(A793),MONTH(A793),DAY(A793))</f>
        <v>44047</v>
      </c>
      <c r="C793" s="0" t="n">
        <v>0</v>
      </c>
      <c r="D793" s="0" t="n">
        <v>18.6</v>
      </c>
      <c r="E793" s="0" t="n">
        <v>0</v>
      </c>
      <c r="F793" s="0" t="n">
        <f aca="false">AVERAGE(C793:E793)</f>
        <v>6.2</v>
      </c>
      <c r="G793" s="0" t="n">
        <v>111.8</v>
      </c>
      <c r="H793" s="0" t="n">
        <v>0</v>
      </c>
      <c r="I793" s="0" t="n">
        <v>0</v>
      </c>
      <c r="J793" s="0" t="n">
        <v>0</v>
      </c>
      <c r="K793" s="0" t="n">
        <v>18.6</v>
      </c>
      <c r="L793" s="0" t="n">
        <v>0</v>
      </c>
      <c r="M793" s="0" t="n">
        <v>0</v>
      </c>
      <c r="N793" s="0" t="n">
        <v>0</v>
      </c>
      <c r="O793" s="0" t="n">
        <v>18.6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18.6</v>
      </c>
      <c r="U793" s="0" t="n">
        <v>0</v>
      </c>
      <c r="V793" s="0" t="n">
        <v>0</v>
      </c>
      <c r="W793" s="0" t="n">
        <v>0</v>
      </c>
      <c r="X793" s="0" t="n">
        <v>18.6</v>
      </c>
      <c r="Y793" s="0" t="n">
        <v>0</v>
      </c>
      <c r="Z793" s="0" t="n">
        <v>0</v>
      </c>
      <c r="AA793" s="0" t="n">
        <v>0</v>
      </c>
      <c r="AB793" s="0" t="n">
        <v>18.6</v>
      </c>
      <c r="AC793" s="0" t="n">
        <v>0</v>
      </c>
      <c r="AD793" s="0" t="n">
        <v>0</v>
      </c>
      <c r="AE793" s="0" t="n">
        <v>373.2</v>
      </c>
      <c r="AF793" s="0" t="n">
        <v>18.6</v>
      </c>
      <c r="AG793" s="0" t="n">
        <v>0</v>
      </c>
      <c r="AH793" s="0" t="n">
        <v>18.6</v>
      </c>
      <c r="AI793" s="0" t="n">
        <v>18.6</v>
      </c>
      <c r="AJ793" s="0" t="n">
        <v>18.6</v>
      </c>
      <c r="AK793" s="0" t="n">
        <v>18.6</v>
      </c>
      <c r="AL793" s="0" t="n">
        <v>18.6</v>
      </c>
      <c r="AM793" s="0" t="n">
        <v>0</v>
      </c>
      <c r="AN793" s="0" t="n">
        <v>18.6</v>
      </c>
      <c r="AO793" s="0" t="n">
        <v>0</v>
      </c>
      <c r="AP793" s="0" t="n">
        <v>0</v>
      </c>
      <c r="AQ793" s="0" t="n">
        <v>18.6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18.6</v>
      </c>
      <c r="AZ793" s="0" t="n">
        <v>0</v>
      </c>
      <c r="BA793" s="0" t="n">
        <v>18.6</v>
      </c>
      <c r="BB793" s="0" t="n">
        <v>0</v>
      </c>
    </row>
    <row r="794" customFormat="false" ht="13.8" hidden="false" customHeight="false" outlineLevel="0" collapsed="false">
      <c r="A794" s="17" t="n">
        <v>44047.4916666667</v>
      </c>
      <c r="B794" s="18" t="n">
        <f aca="false">DATE(YEAR(A794),MONTH(A794),DAY(A794))</f>
        <v>44047</v>
      </c>
      <c r="C794" s="0" t="n">
        <v>18.6</v>
      </c>
      <c r="D794" s="0" t="n">
        <v>0</v>
      </c>
      <c r="E794" s="0" t="n">
        <v>18.6</v>
      </c>
      <c r="F794" s="0" t="n">
        <f aca="false">AVERAGE(C794:E794)</f>
        <v>12.4</v>
      </c>
      <c r="G794" s="0" t="n">
        <v>111.8</v>
      </c>
      <c r="H794" s="0" t="n">
        <v>18.6</v>
      </c>
      <c r="I794" s="0" t="n">
        <v>0</v>
      </c>
      <c r="J794" s="0" t="n">
        <v>18.6</v>
      </c>
      <c r="K794" s="0" t="n">
        <v>0</v>
      </c>
      <c r="L794" s="0" t="n">
        <v>18.6</v>
      </c>
      <c r="M794" s="0" t="n">
        <v>18.6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18.6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18.6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373.2</v>
      </c>
      <c r="AF794" s="0" t="n">
        <v>0</v>
      </c>
      <c r="AG794" s="0" t="n">
        <v>18.6</v>
      </c>
      <c r="AH794" s="0" t="n">
        <v>0</v>
      </c>
      <c r="AI794" s="0" t="n">
        <v>18.6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18.6</v>
      </c>
      <c r="AP794" s="0" t="n">
        <v>0</v>
      </c>
      <c r="AQ794" s="0" t="n">
        <v>0</v>
      </c>
      <c r="AR794" s="0" t="n">
        <v>18.6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18.6</v>
      </c>
      <c r="AY794" s="0" t="n">
        <v>0</v>
      </c>
      <c r="AZ794" s="0" t="n">
        <v>18.6</v>
      </c>
      <c r="BA794" s="0" t="n">
        <v>0</v>
      </c>
      <c r="BB794" s="0" t="n">
        <v>0</v>
      </c>
    </row>
    <row r="795" customFormat="false" ht="13.8" hidden="false" customHeight="false" outlineLevel="0" collapsed="false">
      <c r="A795" s="17" t="n">
        <v>44047.4923611111</v>
      </c>
      <c r="B795" s="18" t="n">
        <f aca="false">DATE(YEAR(A795),MONTH(A795),DAY(A795))</f>
        <v>44047</v>
      </c>
      <c r="C795" s="0" t="n">
        <v>0</v>
      </c>
      <c r="D795" s="0" t="n">
        <v>0</v>
      </c>
      <c r="E795" s="0" t="n">
        <v>0</v>
      </c>
      <c r="F795" s="0" t="n">
        <f aca="false">AVERAGE(C795:E795)</f>
        <v>0</v>
      </c>
      <c r="G795" s="0" t="n">
        <v>111.8</v>
      </c>
      <c r="H795" s="0" t="n">
        <v>0</v>
      </c>
      <c r="I795" s="0" t="n">
        <v>0</v>
      </c>
      <c r="J795" s="0" t="n">
        <v>0</v>
      </c>
      <c r="K795" s="0" t="n">
        <v>18.6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18.6</v>
      </c>
      <c r="R795" s="0" t="n">
        <v>18.6</v>
      </c>
      <c r="S795" s="0" t="n">
        <v>0</v>
      </c>
      <c r="T795" s="0" t="n">
        <v>0</v>
      </c>
      <c r="U795" s="0" t="n">
        <v>0</v>
      </c>
      <c r="V795" s="0" t="n">
        <v>18.6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335.8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18.6</v>
      </c>
      <c r="AM795" s="0" t="n">
        <v>0</v>
      </c>
      <c r="AN795" s="0" t="n">
        <v>18.6</v>
      </c>
      <c r="AO795" s="0" t="n">
        <v>0</v>
      </c>
      <c r="AP795" s="0" t="n">
        <v>0</v>
      </c>
      <c r="AQ795" s="0" t="n">
        <v>18.6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18.6</v>
      </c>
      <c r="BB795" s="0" t="n">
        <v>0</v>
      </c>
    </row>
    <row r="796" customFormat="false" ht="13.8" hidden="false" customHeight="false" outlineLevel="0" collapsed="false">
      <c r="A796" s="17" t="n">
        <v>44047.4930555556</v>
      </c>
      <c r="B796" s="18" t="n">
        <f aca="false">DATE(YEAR(A796),MONTH(A796),DAY(A796))</f>
        <v>44047</v>
      </c>
      <c r="C796" s="0" t="n">
        <v>0</v>
      </c>
      <c r="D796" s="0" t="n">
        <v>18.6</v>
      </c>
      <c r="E796" s="0" t="n">
        <v>0</v>
      </c>
      <c r="F796" s="0" t="n">
        <f aca="false">AVERAGE(C796:E796)</f>
        <v>6.2</v>
      </c>
      <c r="G796" s="0" t="n">
        <v>93.1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18.6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18.6</v>
      </c>
      <c r="AD796" s="0" t="n">
        <v>0</v>
      </c>
      <c r="AE796" s="0" t="n">
        <v>317.1</v>
      </c>
      <c r="AF796" s="0" t="n">
        <v>0</v>
      </c>
      <c r="AG796" s="0" t="n">
        <v>0</v>
      </c>
      <c r="AH796" s="0" t="n">
        <v>0</v>
      </c>
      <c r="AI796" s="0" t="n">
        <v>18.6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18.6</v>
      </c>
    </row>
    <row r="797" customFormat="false" ht="13.8" hidden="false" customHeight="false" outlineLevel="0" collapsed="false">
      <c r="A797" s="17" t="n">
        <v>44047.49375</v>
      </c>
      <c r="B797" s="18" t="n">
        <f aca="false">DATE(YEAR(A797),MONTH(A797),DAY(A797))</f>
        <v>44047</v>
      </c>
      <c r="C797" s="0" t="n">
        <v>18.6</v>
      </c>
      <c r="D797" s="0" t="n">
        <v>0</v>
      </c>
      <c r="E797" s="0" t="n">
        <v>18.6</v>
      </c>
      <c r="F797" s="0" t="n">
        <f aca="false">AVERAGE(C797:E797)</f>
        <v>12.4</v>
      </c>
      <c r="G797" s="0" t="n">
        <v>93.1</v>
      </c>
      <c r="H797" s="0" t="n">
        <v>0</v>
      </c>
      <c r="I797" s="0" t="n">
        <v>18.6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18.6</v>
      </c>
      <c r="AC797" s="0" t="n">
        <v>0</v>
      </c>
      <c r="AD797" s="0" t="n">
        <v>0</v>
      </c>
      <c r="AE797" s="0" t="n">
        <v>298.4</v>
      </c>
      <c r="AF797" s="0" t="n">
        <v>0</v>
      </c>
      <c r="AG797" s="0" t="n">
        <v>18.6</v>
      </c>
      <c r="AH797" s="0" t="n">
        <v>0</v>
      </c>
      <c r="AI797" s="0" t="n">
        <v>0</v>
      </c>
      <c r="AJ797" s="0" t="n">
        <v>18.6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18.6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</row>
    <row r="798" customFormat="false" ht="13.8" hidden="false" customHeight="false" outlineLevel="0" collapsed="false">
      <c r="A798" s="17" t="n">
        <v>44047.4944444444</v>
      </c>
      <c r="B798" s="18" t="n">
        <f aca="false">DATE(YEAR(A798),MONTH(A798),DAY(A798))</f>
        <v>44047</v>
      </c>
      <c r="C798" s="0" t="n">
        <v>0</v>
      </c>
      <c r="D798" s="0" t="n">
        <v>18.6</v>
      </c>
      <c r="E798" s="0" t="n">
        <v>0</v>
      </c>
      <c r="F798" s="0" t="n">
        <f aca="false">AVERAGE(C798:E798)</f>
        <v>6.2</v>
      </c>
      <c r="G798" s="0" t="n">
        <v>93.1</v>
      </c>
      <c r="H798" s="0" t="n">
        <v>18.6</v>
      </c>
      <c r="I798" s="0" t="n">
        <v>0</v>
      </c>
      <c r="J798" s="0" t="n">
        <v>18.6</v>
      </c>
      <c r="K798" s="0" t="n">
        <v>18.6</v>
      </c>
      <c r="L798" s="0" t="n">
        <v>0</v>
      </c>
      <c r="M798" s="0" t="n">
        <v>0</v>
      </c>
      <c r="N798" s="0" t="n">
        <v>18.6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18.6</v>
      </c>
      <c r="U798" s="0" t="n">
        <v>18.6</v>
      </c>
      <c r="V798" s="0" t="n">
        <v>0</v>
      </c>
      <c r="W798" s="0" t="n">
        <v>0</v>
      </c>
      <c r="X798" s="0" t="n">
        <v>18.6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18.6</v>
      </c>
      <c r="AE798" s="0" t="n">
        <v>354.5</v>
      </c>
      <c r="AF798" s="0" t="n">
        <v>18.6</v>
      </c>
      <c r="AG798" s="0" t="n">
        <v>0</v>
      </c>
      <c r="AH798" s="0" t="n">
        <v>18.6</v>
      </c>
      <c r="AI798" s="0" t="n">
        <v>18.6</v>
      </c>
      <c r="AJ798" s="0" t="n">
        <v>0</v>
      </c>
      <c r="AK798" s="0" t="n">
        <v>18.6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18.6</v>
      </c>
      <c r="AR798" s="0" t="n">
        <v>18.6</v>
      </c>
      <c r="AS798" s="0" t="n">
        <v>0</v>
      </c>
      <c r="AT798" s="0" t="n">
        <v>18.6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18.6</v>
      </c>
      <c r="BA798" s="0" t="n">
        <v>0</v>
      </c>
      <c r="BB798" s="0" t="n">
        <v>0</v>
      </c>
    </row>
    <row r="799" customFormat="false" ht="13.8" hidden="false" customHeight="false" outlineLevel="0" collapsed="false">
      <c r="A799" s="17" t="n">
        <v>44047.4951388889</v>
      </c>
      <c r="B799" s="18" t="n">
        <f aca="false">DATE(YEAR(A799),MONTH(A799),DAY(A799))</f>
        <v>44047</v>
      </c>
      <c r="C799" s="0" t="n">
        <v>0</v>
      </c>
      <c r="D799" s="0" t="n">
        <v>0</v>
      </c>
      <c r="E799" s="0" t="n">
        <v>0</v>
      </c>
      <c r="F799" s="0" t="n">
        <f aca="false">AVERAGE(C799:E799)</f>
        <v>0</v>
      </c>
      <c r="G799" s="0" t="n">
        <v>93.1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18.6</v>
      </c>
      <c r="P799" s="0" t="n">
        <v>0</v>
      </c>
      <c r="Q799" s="0" t="n">
        <v>18.6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335.8</v>
      </c>
      <c r="AF799" s="0" t="n">
        <v>0</v>
      </c>
      <c r="AG799" s="0" t="n">
        <v>0</v>
      </c>
      <c r="AH799" s="0" t="n">
        <v>0</v>
      </c>
      <c r="AI799" s="0" t="n">
        <v>18.6</v>
      </c>
      <c r="AJ799" s="0" t="n">
        <v>0</v>
      </c>
      <c r="AK799" s="0" t="n">
        <v>0</v>
      </c>
      <c r="AL799" s="0" t="n">
        <v>18.6</v>
      </c>
      <c r="AM799" s="0" t="n">
        <v>0</v>
      </c>
      <c r="AN799" s="0" t="n">
        <v>0</v>
      </c>
      <c r="AO799" s="0" t="n">
        <v>18.6</v>
      </c>
      <c r="AP799" s="0" t="n">
        <v>18.6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18.6</v>
      </c>
      <c r="BB799" s="0" t="n">
        <v>0</v>
      </c>
    </row>
    <row r="800" customFormat="false" ht="13.8" hidden="false" customHeight="false" outlineLevel="0" collapsed="false">
      <c r="A800" s="17" t="n">
        <v>44047.4958333333</v>
      </c>
      <c r="B800" s="18" t="n">
        <f aca="false">DATE(YEAR(A800),MONTH(A800),DAY(A800))</f>
        <v>44047</v>
      </c>
      <c r="C800" s="0" t="n">
        <v>0</v>
      </c>
      <c r="D800" s="0" t="n">
        <v>0</v>
      </c>
      <c r="E800" s="0" t="n">
        <v>0</v>
      </c>
      <c r="F800" s="0" t="n">
        <f aca="false">AVERAGE(C800:E800)</f>
        <v>0</v>
      </c>
      <c r="G800" s="0" t="n">
        <v>93.1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18.6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242.4</v>
      </c>
      <c r="AF800" s="0" t="n">
        <v>0</v>
      </c>
      <c r="AG800" s="0" t="n">
        <v>0</v>
      </c>
      <c r="AH800" s="0" t="n">
        <v>0</v>
      </c>
      <c r="AI800" s="0" t="n">
        <v>18.6</v>
      </c>
      <c r="AJ800" s="0" t="n">
        <v>18.6</v>
      </c>
      <c r="AK800" s="0" t="n">
        <v>0</v>
      </c>
      <c r="AL800" s="0" t="n">
        <v>0</v>
      </c>
      <c r="AM800" s="0" t="n">
        <v>0</v>
      </c>
      <c r="AN800" s="0" t="n">
        <v>18.6</v>
      </c>
      <c r="AO800" s="0" t="n">
        <v>0</v>
      </c>
      <c r="AP800" s="0" t="n">
        <v>0</v>
      </c>
      <c r="AQ800" s="0" t="n">
        <v>18.6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18.6</v>
      </c>
      <c r="AY800" s="0" t="n">
        <v>0</v>
      </c>
      <c r="AZ800" s="0" t="n">
        <v>0</v>
      </c>
      <c r="BA800" s="0" t="n">
        <v>0</v>
      </c>
      <c r="BB800" s="0" t="n">
        <v>0</v>
      </c>
    </row>
    <row r="801" customFormat="false" ht="13.8" hidden="false" customHeight="false" outlineLevel="0" collapsed="false">
      <c r="A801" s="17" t="n">
        <v>44047.4965277778</v>
      </c>
      <c r="B801" s="18" t="n">
        <f aca="false">DATE(YEAR(A801),MONTH(A801),DAY(A801))</f>
        <v>44047</v>
      </c>
      <c r="C801" s="0" t="n">
        <v>18.6</v>
      </c>
      <c r="D801" s="0" t="n">
        <v>0</v>
      </c>
      <c r="E801" s="0" t="n">
        <v>18.6</v>
      </c>
      <c r="F801" s="0" t="n">
        <f aca="false">AVERAGE(C801:E801)</f>
        <v>12.4</v>
      </c>
      <c r="G801" s="0" t="n">
        <v>93.1</v>
      </c>
      <c r="H801" s="0" t="n">
        <v>0</v>
      </c>
      <c r="I801" s="0" t="n">
        <v>0</v>
      </c>
      <c r="J801" s="0" t="n">
        <v>0</v>
      </c>
      <c r="K801" s="0" t="n">
        <v>18.6</v>
      </c>
      <c r="L801" s="0" t="n">
        <v>0</v>
      </c>
      <c r="M801" s="0" t="n">
        <v>0</v>
      </c>
      <c r="N801" s="0" t="n">
        <v>0</v>
      </c>
      <c r="O801" s="0" t="n">
        <v>18.6</v>
      </c>
      <c r="P801" s="0" t="n">
        <v>0</v>
      </c>
      <c r="Q801" s="0" t="n">
        <v>0</v>
      </c>
      <c r="R801" s="0" t="n">
        <v>0</v>
      </c>
      <c r="S801" s="0" t="n">
        <v>18.6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205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</row>
    <row r="802" customFormat="false" ht="13.8" hidden="false" customHeight="false" outlineLevel="0" collapsed="false">
      <c r="A802" s="17" t="n">
        <v>44047.4972222222</v>
      </c>
      <c r="B802" s="18" t="n">
        <f aca="false">DATE(YEAR(A802),MONTH(A802),DAY(A802))</f>
        <v>44047</v>
      </c>
      <c r="C802" s="0" t="n">
        <v>0</v>
      </c>
      <c r="D802" s="0" t="n">
        <v>0</v>
      </c>
      <c r="E802" s="0" t="n">
        <v>0</v>
      </c>
      <c r="F802" s="0" t="n">
        <f aca="false">AVERAGE(C802:E802)</f>
        <v>0</v>
      </c>
      <c r="G802" s="0" t="n">
        <v>74.5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37.2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149</v>
      </c>
      <c r="AF802" s="0" t="n">
        <v>0</v>
      </c>
      <c r="AG802" s="0" t="n">
        <v>0</v>
      </c>
      <c r="AH802" s="0" t="n">
        <v>0</v>
      </c>
      <c r="AI802" s="0" t="n">
        <v>18.6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18.6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</row>
    <row r="803" customFormat="false" ht="13.8" hidden="false" customHeight="false" outlineLevel="0" collapsed="false">
      <c r="A803" s="17" t="n">
        <v>44047.4979166667</v>
      </c>
      <c r="B803" s="18" t="n">
        <f aca="false">DATE(YEAR(A803),MONTH(A803),DAY(A803))</f>
        <v>44047</v>
      </c>
      <c r="C803" s="0" t="n">
        <v>0</v>
      </c>
      <c r="D803" s="0" t="n">
        <v>0</v>
      </c>
      <c r="E803" s="0" t="n">
        <v>0</v>
      </c>
      <c r="F803" s="0" t="n">
        <f aca="false">AVERAGE(C803:E803)</f>
        <v>0</v>
      </c>
      <c r="G803" s="0" t="n">
        <v>74.5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18.6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18.6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149</v>
      </c>
      <c r="AF803" s="0" t="n">
        <v>0</v>
      </c>
      <c r="AG803" s="0" t="n">
        <v>0</v>
      </c>
      <c r="AH803" s="0" t="n">
        <v>0</v>
      </c>
      <c r="AI803" s="0" t="n">
        <v>18.6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18.6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</row>
    <row r="804" customFormat="false" ht="13.8" hidden="false" customHeight="false" outlineLevel="0" collapsed="false">
      <c r="A804" s="17" t="n">
        <v>44047.4986111111</v>
      </c>
      <c r="B804" s="18" t="n">
        <f aca="false">DATE(YEAR(A804),MONTH(A804),DAY(A804))</f>
        <v>44047</v>
      </c>
      <c r="C804" s="0" t="n">
        <v>0</v>
      </c>
      <c r="D804" s="0" t="n">
        <v>0</v>
      </c>
      <c r="E804" s="0" t="n">
        <v>0</v>
      </c>
      <c r="F804" s="0" t="n">
        <f aca="false">AVERAGE(C804:E804)</f>
        <v>0</v>
      </c>
      <c r="G804" s="0" t="n">
        <v>37.2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18.6</v>
      </c>
      <c r="N804" s="0" t="n">
        <v>0</v>
      </c>
      <c r="O804" s="0" t="n">
        <v>18.6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18.6</v>
      </c>
      <c r="AC804" s="0" t="n">
        <v>0</v>
      </c>
      <c r="AD804" s="0" t="n">
        <v>0</v>
      </c>
      <c r="AE804" s="0" t="n">
        <v>111.8</v>
      </c>
      <c r="AF804" s="0" t="n">
        <v>0</v>
      </c>
      <c r="AG804" s="0" t="n">
        <v>18.6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18.6</v>
      </c>
      <c r="BB804" s="0" t="n">
        <v>18.6</v>
      </c>
    </row>
    <row r="805" customFormat="false" ht="13.8" hidden="false" customHeight="false" outlineLevel="0" collapsed="false">
      <c r="A805" s="17" t="n">
        <v>44047.4993055556</v>
      </c>
      <c r="B805" s="18" t="n">
        <f aca="false">DATE(YEAR(A805),MONTH(A805),DAY(A805))</f>
        <v>44047</v>
      </c>
      <c r="C805" s="0" t="n">
        <v>0</v>
      </c>
      <c r="D805" s="0" t="n">
        <v>0</v>
      </c>
      <c r="E805" s="0" t="n">
        <v>0</v>
      </c>
      <c r="F805" s="0" t="n">
        <f aca="false">AVERAGE(C805:E805)</f>
        <v>0</v>
      </c>
      <c r="G805" s="0" t="n">
        <v>55.9</v>
      </c>
      <c r="H805" s="0" t="n">
        <v>0</v>
      </c>
      <c r="I805" s="0" t="n">
        <v>18.6</v>
      </c>
      <c r="J805" s="0" t="n">
        <v>18.6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18.6</v>
      </c>
      <c r="P805" s="0" t="n">
        <v>0</v>
      </c>
      <c r="Q805" s="0" t="n">
        <v>0</v>
      </c>
      <c r="R805" s="0" t="n">
        <v>18.6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18.6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93.1</v>
      </c>
      <c r="AF805" s="0" t="n">
        <v>0</v>
      </c>
      <c r="AG805" s="0" t="n">
        <v>0</v>
      </c>
      <c r="AH805" s="0" t="n">
        <v>0</v>
      </c>
      <c r="AI805" s="0" t="n">
        <v>18.6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18.6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</row>
    <row r="806" customFormat="false" ht="13.8" hidden="false" customHeight="false" outlineLevel="0" collapsed="false">
      <c r="A806" s="17" t="n">
        <v>44047.5</v>
      </c>
      <c r="B806" s="18" t="n">
        <f aca="false">DATE(YEAR(A806),MONTH(A806),DAY(A806))</f>
        <v>44047</v>
      </c>
      <c r="C806" s="0" t="n">
        <v>0</v>
      </c>
      <c r="D806" s="0" t="n">
        <v>0</v>
      </c>
      <c r="E806" s="0" t="n">
        <v>0</v>
      </c>
      <c r="F806" s="0" t="n">
        <f aca="false">AVERAGE(C806:E806)</f>
        <v>0</v>
      </c>
      <c r="G806" s="0" t="n">
        <v>55.9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18.6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55.9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18.6</v>
      </c>
      <c r="BA806" s="0" t="n">
        <v>0</v>
      </c>
      <c r="BB806" s="0" t="n">
        <v>0</v>
      </c>
    </row>
    <row r="807" customFormat="false" ht="13.8" hidden="false" customHeight="false" outlineLevel="0" collapsed="false">
      <c r="A807" s="17" t="n">
        <v>44047.5006944445</v>
      </c>
      <c r="B807" s="18" t="n">
        <f aca="false">DATE(YEAR(A807),MONTH(A807),DAY(A807))</f>
        <v>44047</v>
      </c>
      <c r="C807" s="0" t="n">
        <v>0</v>
      </c>
      <c r="D807" s="0" t="n">
        <v>0</v>
      </c>
      <c r="E807" s="0" t="n">
        <v>0</v>
      </c>
      <c r="F807" s="0" t="n">
        <f aca="false">AVERAGE(C807:E807)</f>
        <v>0</v>
      </c>
      <c r="G807" s="0" t="n">
        <v>37.2</v>
      </c>
      <c r="H807" s="0" t="n">
        <v>0</v>
      </c>
      <c r="I807" s="0" t="n">
        <v>0</v>
      </c>
      <c r="J807" s="0" t="n">
        <v>0</v>
      </c>
      <c r="K807" s="0" t="n">
        <v>18.6</v>
      </c>
      <c r="L807" s="0" t="n">
        <v>0</v>
      </c>
      <c r="M807" s="0" t="n">
        <v>0</v>
      </c>
      <c r="N807" s="0" t="n">
        <v>0</v>
      </c>
      <c r="O807" s="0" t="n">
        <v>18.6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55.9</v>
      </c>
      <c r="AF807" s="0" t="n">
        <v>0</v>
      </c>
      <c r="AG807" s="0" t="n">
        <v>0</v>
      </c>
      <c r="AH807" s="0" t="n">
        <v>0</v>
      </c>
      <c r="AI807" s="0" t="n">
        <v>18.6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18.6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</row>
    <row r="808" customFormat="false" ht="13.8" hidden="false" customHeight="false" outlineLevel="0" collapsed="false">
      <c r="A808" s="17" t="n">
        <v>44047.5013888889</v>
      </c>
      <c r="B808" s="18" t="n">
        <f aca="false">DATE(YEAR(A808),MONTH(A808),DAY(A808))</f>
        <v>44047</v>
      </c>
      <c r="C808" s="0" t="n">
        <v>0</v>
      </c>
      <c r="D808" s="0" t="n">
        <v>0</v>
      </c>
      <c r="E808" s="0" t="n">
        <v>0</v>
      </c>
      <c r="F808" s="0" t="n">
        <f aca="false">AVERAGE(C808:E808)</f>
        <v>0</v>
      </c>
      <c r="G808" s="0" t="n">
        <v>37.2</v>
      </c>
      <c r="H808" s="0" t="n">
        <v>18.6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18.6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55.9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18.6</v>
      </c>
      <c r="AS808" s="0" t="n">
        <v>0</v>
      </c>
      <c r="AT808" s="0" t="n">
        <v>18.6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</row>
    <row r="809" customFormat="false" ht="13.8" hidden="false" customHeight="false" outlineLevel="0" collapsed="false">
      <c r="A809" s="17" t="n">
        <v>44047.5020833333</v>
      </c>
      <c r="B809" s="18" t="n">
        <f aca="false">DATE(YEAR(A809),MONTH(A809),DAY(A809))</f>
        <v>44047</v>
      </c>
      <c r="C809" s="0" t="n">
        <v>0</v>
      </c>
      <c r="D809" s="0" t="n">
        <v>0</v>
      </c>
      <c r="E809" s="0" t="n">
        <v>0</v>
      </c>
      <c r="F809" s="0" t="n">
        <f aca="false">AVERAGE(C809:E809)</f>
        <v>0</v>
      </c>
      <c r="G809" s="0" t="n">
        <v>37.2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18.6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37.2</v>
      </c>
      <c r="AF809" s="0" t="n">
        <v>0</v>
      </c>
      <c r="AG809" s="0" t="n">
        <v>0</v>
      </c>
      <c r="AH809" s="0" t="n">
        <v>0</v>
      </c>
      <c r="AI809" s="0" t="n">
        <v>18.6</v>
      </c>
      <c r="AJ809" s="0" t="n">
        <v>0</v>
      </c>
      <c r="AK809" s="0" t="n">
        <v>0</v>
      </c>
      <c r="AL809" s="0" t="n">
        <v>18.6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18.6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</row>
    <row r="810" customFormat="false" ht="13.8" hidden="false" customHeight="false" outlineLevel="0" collapsed="false">
      <c r="A810" s="17" t="n">
        <v>44047.5027777778</v>
      </c>
      <c r="B810" s="18" t="n">
        <f aca="false">DATE(YEAR(A810),MONTH(A810),DAY(A810))</f>
        <v>44047</v>
      </c>
      <c r="C810" s="0" t="n">
        <v>0</v>
      </c>
      <c r="D810" s="0" t="n">
        <v>0</v>
      </c>
      <c r="E810" s="0" t="n">
        <v>0</v>
      </c>
      <c r="F810" s="0" t="n">
        <f aca="false">AVERAGE(C810:E810)</f>
        <v>0</v>
      </c>
      <c r="G810" s="0" t="n">
        <v>18.6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18.6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18.6</v>
      </c>
      <c r="AD810" s="0" t="n">
        <v>0</v>
      </c>
      <c r="AE810" s="0" t="n">
        <v>37.2</v>
      </c>
      <c r="AF810" s="0" t="n">
        <v>18.6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</row>
    <row r="811" customFormat="false" ht="13.8" hidden="false" customHeight="false" outlineLevel="0" collapsed="false">
      <c r="A811" s="17" t="n">
        <v>44047.5034722222</v>
      </c>
      <c r="B811" s="18" t="n">
        <f aca="false">DATE(YEAR(A811),MONTH(A811),DAY(A811))</f>
        <v>44047</v>
      </c>
      <c r="C811" s="0" t="n">
        <v>0</v>
      </c>
      <c r="D811" s="0" t="n">
        <v>0</v>
      </c>
      <c r="E811" s="0" t="n">
        <v>0</v>
      </c>
      <c r="F811" s="0" t="n">
        <f aca="false">AVERAGE(C811:E811)</f>
        <v>0</v>
      </c>
      <c r="G811" s="0" t="n">
        <v>37.2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18.6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37.2</v>
      </c>
      <c r="AF811" s="0" t="n">
        <v>0</v>
      </c>
      <c r="AG811" s="0" t="n">
        <v>0</v>
      </c>
      <c r="AH811" s="0" t="n">
        <v>0</v>
      </c>
      <c r="AI811" s="0" t="n">
        <v>18.6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18.6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</row>
    <row r="812" customFormat="false" ht="13.8" hidden="false" customHeight="false" outlineLevel="0" collapsed="false">
      <c r="A812" s="17" t="n">
        <v>44047.5041666667</v>
      </c>
      <c r="B812" s="18" t="n">
        <f aca="false">DATE(YEAR(A812),MONTH(A812),DAY(A812))</f>
        <v>44047</v>
      </c>
      <c r="C812" s="0" t="n">
        <v>0</v>
      </c>
      <c r="D812" s="0" t="n">
        <v>0</v>
      </c>
      <c r="E812" s="0" t="n">
        <v>0</v>
      </c>
      <c r="F812" s="0" t="n">
        <f aca="false">AVERAGE(C812:E812)</f>
        <v>0</v>
      </c>
      <c r="G812" s="0" t="n">
        <v>18.6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18.6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18.6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18.6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</row>
    <row r="813" customFormat="false" ht="13.8" hidden="false" customHeight="false" outlineLevel="0" collapsed="false">
      <c r="A813" s="17" t="n">
        <v>44047.5048611111</v>
      </c>
      <c r="B813" s="18" t="n">
        <f aca="false">DATE(YEAR(A813),MONTH(A813),DAY(A813))</f>
        <v>44047</v>
      </c>
      <c r="C813" s="0" t="n">
        <v>0</v>
      </c>
      <c r="D813" s="0" t="n">
        <v>0</v>
      </c>
      <c r="E813" s="0" t="n">
        <v>0</v>
      </c>
      <c r="F813" s="0" t="n">
        <f aca="false">AVERAGE(C813:E813)</f>
        <v>0</v>
      </c>
      <c r="G813" s="0" t="n">
        <v>18.6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18.6</v>
      </c>
      <c r="AF813" s="0" t="n">
        <v>0</v>
      </c>
      <c r="AG813" s="0" t="n">
        <v>0</v>
      </c>
      <c r="AH813" s="0" t="n">
        <v>0</v>
      </c>
      <c r="AI813" s="0" t="n">
        <v>18.6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18.6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18.6</v>
      </c>
      <c r="AZ813" s="0" t="n">
        <v>0</v>
      </c>
      <c r="BA813" s="0" t="n">
        <v>0</v>
      </c>
      <c r="BB813" s="0" t="n">
        <v>0</v>
      </c>
    </row>
    <row r="814" customFormat="false" ht="13.8" hidden="false" customHeight="false" outlineLevel="0" collapsed="false">
      <c r="A814" s="17" t="n">
        <v>44047.5055555556</v>
      </c>
      <c r="B814" s="18" t="n">
        <f aca="false">DATE(YEAR(A814),MONTH(A814),DAY(A814))</f>
        <v>44047</v>
      </c>
      <c r="C814" s="0" t="n">
        <v>0</v>
      </c>
      <c r="D814" s="0" t="n">
        <v>0</v>
      </c>
      <c r="E814" s="0" t="n">
        <v>0</v>
      </c>
      <c r="F814" s="0" t="n">
        <f aca="false">AVERAGE(C814:E814)</f>
        <v>0</v>
      </c>
      <c r="G814" s="0" t="n">
        <v>37.2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18.6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18.6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</row>
    <row r="815" customFormat="false" ht="13.8" hidden="false" customHeight="false" outlineLevel="0" collapsed="false">
      <c r="A815" s="17" t="n">
        <v>44047.50625</v>
      </c>
      <c r="B815" s="18" t="n">
        <f aca="false">DATE(YEAR(A815),MONTH(A815),DAY(A815))</f>
        <v>44047</v>
      </c>
      <c r="C815" s="0" t="n">
        <v>0</v>
      </c>
      <c r="D815" s="0" t="n">
        <v>0</v>
      </c>
      <c r="E815" s="0" t="n">
        <v>0</v>
      </c>
      <c r="F815" s="0" t="n">
        <f aca="false">AVERAGE(C815:E815)</f>
        <v>0</v>
      </c>
      <c r="G815" s="0" t="n">
        <v>18.6</v>
      </c>
      <c r="H815" s="0" t="n">
        <v>0</v>
      </c>
      <c r="I815" s="0" t="n">
        <v>0</v>
      </c>
      <c r="J815" s="0" t="n">
        <v>0</v>
      </c>
      <c r="K815" s="0" t="n">
        <v>18.6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18.6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18.6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</row>
    <row r="816" customFormat="false" ht="13.8" hidden="false" customHeight="false" outlineLevel="0" collapsed="false">
      <c r="A816" s="17" t="n">
        <v>44047.5069444444</v>
      </c>
      <c r="B816" s="18" t="n">
        <f aca="false">DATE(YEAR(A816),MONTH(A816),DAY(A816))</f>
        <v>44047</v>
      </c>
      <c r="C816" s="0" t="n">
        <v>0</v>
      </c>
      <c r="D816" s="0" t="n">
        <v>0</v>
      </c>
      <c r="E816" s="0" t="n">
        <v>0</v>
      </c>
      <c r="F816" s="0" t="n">
        <f aca="false">AVERAGE(C816:E816)</f>
        <v>0</v>
      </c>
      <c r="G816" s="0" t="n">
        <v>18.6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18.6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18.6</v>
      </c>
      <c r="AF816" s="0" t="n">
        <v>0</v>
      </c>
      <c r="AG816" s="0" t="n">
        <v>0</v>
      </c>
      <c r="AH816" s="0" t="n">
        <v>0</v>
      </c>
      <c r="AI816" s="0" t="n">
        <v>18.6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18.6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18.6</v>
      </c>
      <c r="AZ816" s="0" t="n">
        <v>0</v>
      </c>
      <c r="BA816" s="0" t="n">
        <v>0</v>
      </c>
      <c r="BB816" s="0" t="n">
        <v>0</v>
      </c>
    </row>
    <row r="817" customFormat="false" ht="13.8" hidden="false" customHeight="false" outlineLevel="0" collapsed="false">
      <c r="A817" s="17" t="n">
        <v>44047.5076388889</v>
      </c>
      <c r="B817" s="18" t="n">
        <f aca="false">DATE(YEAR(A817),MONTH(A817),DAY(A817))</f>
        <v>44047</v>
      </c>
      <c r="C817" s="0" t="n">
        <v>0</v>
      </c>
      <c r="D817" s="0" t="n">
        <v>0</v>
      </c>
      <c r="E817" s="0" t="n">
        <v>0</v>
      </c>
      <c r="F817" s="0" t="n">
        <f aca="false">AVERAGE(C817:E817)</f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18.6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18.6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</row>
    <row r="818" customFormat="false" ht="13.8" hidden="false" customHeight="false" outlineLevel="0" collapsed="false">
      <c r="A818" s="17" t="n">
        <v>44047.5083333333</v>
      </c>
      <c r="B818" s="18" t="n">
        <f aca="false">DATE(YEAR(A818),MONTH(A818),DAY(A818))</f>
        <v>44047</v>
      </c>
      <c r="C818" s="0" t="n">
        <v>0</v>
      </c>
      <c r="D818" s="0" t="n">
        <v>0</v>
      </c>
      <c r="E818" s="0" t="n">
        <v>0</v>
      </c>
      <c r="F818" s="0" t="n">
        <f aca="false">AVERAGE(C818:E818)</f>
        <v>0</v>
      </c>
      <c r="G818" s="0" t="n">
        <v>18.6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</row>
    <row r="819" customFormat="false" ht="13.8" hidden="false" customHeight="false" outlineLevel="0" collapsed="false">
      <c r="A819" s="17" t="n">
        <v>44047.5090277778</v>
      </c>
      <c r="B819" s="18" t="n">
        <f aca="false">DATE(YEAR(A819),MONTH(A819),DAY(A819))</f>
        <v>44047</v>
      </c>
      <c r="C819" s="0" t="n">
        <v>0</v>
      </c>
      <c r="D819" s="0" t="n">
        <v>0</v>
      </c>
      <c r="E819" s="0" t="n">
        <v>0</v>
      </c>
      <c r="F819" s="0" t="n">
        <f aca="false">AVERAGE(C819:E819)</f>
        <v>0</v>
      </c>
      <c r="G819" s="0" t="n">
        <v>18.6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18.6</v>
      </c>
      <c r="AF819" s="0" t="n">
        <v>0</v>
      </c>
      <c r="AG819" s="0" t="n">
        <v>0</v>
      </c>
      <c r="AH819" s="0" t="n">
        <v>0</v>
      </c>
      <c r="AI819" s="0" t="n">
        <v>18.6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18.6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18.6</v>
      </c>
      <c r="AZ819" s="0" t="n">
        <v>0</v>
      </c>
      <c r="BA819" s="0" t="n">
        <v>0</v>
      </c>
      <c r="BB819" s="0" t="n">
        <v>0</v>
      </c>
    </row>
    <row r="820" customFormat="false" ht="13.8" hidden="false" customHeight="false" outlineLevel="0" collapsed="false">
      <c r="A820" s="17" t="n">
        <v>44047.5097222222</v>
      </c>
      <c r="B820" s="18" t="n">
        <f aca="false">DATE(YEAR(A820),MONTH(A820),DAY(A820))</f>
        <v>44047</v>
      </c>
      <c r="C820" s="0" t="n">
        <v>0</v>
      </c>
      <c r="D820" s="0" t="n">
        <v>0</v>
      </c>
      <c r="E820" s="0" t="n">
        <v>0</v>
      </c>
      <c r="F820" s="0" t="n">
        <f aca="false">AVERAGE(C820:E820)</f>
        <v>0</v>
      </c>
      <c r="G820" s="0" t="n">
        <v>18.6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18.6</v>
      </c>
      <c r="O820" s="0" t="n">
        <v>18.6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</row>
    <row r="821" customFormat="false" ht="13.8" hidden="false" customHeight="false" outlineLevel="0" collapsed="false">
      <c r="A821" s="17" t="n">
        <v>44047.5104166667</v>
      </c>
      <c r="B821" s="18" t="n">
        <f aca="false">DATE(YEAR(A821),MONTH(A821),DAY(A821))</f>
        <v>44047</v>
      </c>
      <c r="C821" s="0" t="n">
        <v>0</v>
      </c>
      <c r="D821" s="0" t="n">
        <v>0</v>
      </c>
      <c r="E821" s="0" t="n">
        <v>0</v>
      </c>
      <c r="F821" s="0" t="n">
        <f aca="false">AVERAGE(C821:E821)</f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18.6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18.6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</row>
    <row r="822" customFormat="false" ht="13.8" hidden="false" customHeight="false" outlineLevel="0" collapsed="false">
      <c r="A822" s="17" t="n">
        <v>44047.5111111111</v>
      </c>
      <c r="B822" s="18" t="n">
        <f aca="false">DATE(YEAR(A822),MONTH(A822),DAY(A822))</f>
        <v>44047</v>
      </c>
      <c r="C822" s="0" t="n">
        <v>0</v>
      </c>
      <c r="D822" s="0" t="n">
        <v>0</v>
      </c>
      <c r="E822" s="0" t="n">
        <v>0</v>
      </c>
      <c r="F822" s="0" t="n">
        <f aca="false">AVERAGE(C822:E822)</f>
        <v>0</v>
      </c>
      <c r="G822" s="0" t="n">
        <v>18.6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18.6</v>
      </c>
      <c r="AZ822" s="0" t="n">
        <v>0</v>
      </c>
      <c r="BA822" s="0" t="n">
        <v>0</v>
      </c>
      <c r="BB822" s="0" t="n">
        <v>0</v>
      </c>
    </row>
    <row r="823" customFormat="false" ht="13.8" hidden="false" customHeight="false" outlineLevel="0" collapsed="false">
      <c r="A823" s="17" t="n">
        <v>44047.5118055556</v>
      </c>
      <c r="B823" s="18" t="n">
        <f aca="false">DATE(YEAR(A823),MONTH(A823),DAY(A823))</f>
        <v>44047</v>
      </c>
      <c r="C823" s="0" t="n">
        <v>0</v>
      </c>
      <c r="D823" s="0" t="n">
        <v>18.6</v>
      </c>
      <c r="E823" s="0" t="n">
        <v>0</v>
      </c>
      <c r="F823" s="0" t="n">
        <f aca="false">AVERAGE(C823:E823)</f>
        <v>6.2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18.6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18.6</v>
      </c>
      <c r="AJ823" s="0" t="n">
        <v>18.6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18.6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</row>
    <row r="824" customFormat="false" ht="13.8" hidden="false" customHeight="false" outlineLevel="0" collapsed="false">
      <c r="A824" s="17" t="n">
        <v>44047.5125</v>
      </c>
      <c r="B824" s="18" t="n">
        <f aca="false">DATE(YEAR(A824),MONTH(A824),DAY(A824))</f>
        <v>44047</v>
      </c>
      <c r="C824" s="0" t="n">
        <v>0</v>
      </c>
      <c r="D824" s="0" t="n">
        <v>0</v>
      </c>
      <c r="E824" s="0" t="n">
        <v>0</v>
      </c>
      <c r="F824" s="0" t="n">
        <f aca="false">AVERAGE(C824:E824)</f>
        <v>0</v>
      </c>
      <c r="G824" s="0" t="n">
        <v>18.6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18.6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</row>
    <row r="825" customFormat="false" ht="13.8" hidden="false" customHeight="false" outlineLevel="0" collapsed="false">
      <c r="A825" s="17" t="n">
        <v>44047.5131944444</v>
      </c>
      <c r="B825" s="18" t="n">
        <f aca="false">DATE(YEAR(A825),MONTH(A825),DAY(A825))</f>
        <v>44047</v>
      </c>
      <c r="C825" s="0" t="n">
        <v>0</v>
      </c>
      <c r="D825" s="0" t="n">
        <v>0</v>
      </c>
      <c r="E825" s="0" t="n">
        <v>0</v>
      </c>
      <c r="F825" s="0" t="n">
        <f aca="false">AVERAGE(C825:E825)</f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18.6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18.6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</row>
    <row r="826" customFormat="false" ht="13.8" hidden="false" customHeight="false" outlineLevel="0" collapsed="false">
      <c r="A826" s="17" t="n">
        <v>44047.5138888889</v>
      </c>
      <c r="B826" s="18" t="n">
        <f aca="false">DATE(YEAR(A826),MONTH(A826),DAY(A826))</f>
        <v>44047</v>
      </c>
      <c r="C826" s="0" t="n">
        <v>0</v>
      </c>
      <c r="D826" s="0" t="n">
        <v>0</v>
      </c>
      <c r="E826" s="0" t="n">
        <v>0</v>
      </c>
      <c r="F826" s="0" t="n">
        <f aca="false">AVERAGE(C826:E826)</f>
        <v>0</v>
      </c>
      <c r="G826" s="0" t="n">
        <v>18.6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18.6</v>
      </c>
      <c r="AZ826" s="0" t="n">
        <v>0</v>
      </c>
      <c r="BA826" s="0" t="n">
        <v>0</v>
      </c>
      <c r="BB826" s="0" t="n">
        <v>0</v>
      </c>
    </row>
    <row r="827" customFormat="false" ht="13.8" hidden="false" customHeight="false" outlineLevel="0" collapsed="false">
      <c r="A827" s="17" t="n">
        <v>44047.5152777778</v>
      </c>
      <c r="B827" s="18" t="n">
        <f aca="false">DATE(YEAR(A827),MONTH(A827),DAY(A827))</f>
        <v>44047</v>
      </c>
      <c r="C827" s="0" t="n">
        <v>0</v>
      </c>
      <c r="D827" s="0" t="n">
        <v>0</v>
      </c>
      <c r="E827" s="0" t="n">
        <v>0</v>
      </c>
      <c r="F827" s="0" t="n">
        <f aca="false">AVERAGE(C827:E827)</f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18.6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18.6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</row>
    <row r="828" customFormat="false" ht="13.8" hidden="false" customHeight="false" outlineLevel="0" collapsed="false">
      <c r="A828" s="17" t="n">
        <v>44047.5159722222</v>
      </c>
      <c r="B828" s="18" t="n">
        <f aca="false">DATE(YEAR(A828),MONTH(A828),DAY(A828))</f>
        <v>44047</v>
      </c>
      <c r="C828" s="0" t="n">
        <v>0</v>
      </c>
      <c r="D828" s="0" t="n">
        <v>0</v>
      </c>
      <c r="E828" s="0" t="n">
        <v>0</v>
      </c>
      <c r="F828" s="0" t="n">
        <f aca="false">AVERAGE(C828:E828)</f>
        <v>0</v>
      </c>
      <c r="G828" s="0" t="n">
        <v>18.6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18.6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18.6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18.6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18.6</v>
      </c>
      <c r="AZ828" s="0" t="n">
        <v>0</v>
      </c>
      <c r="BA828" s="0" t="n">
        <v>0</v>
      </c>
      <c r="BB828" s="0" t="n">
        <v>0</v>
      </c>
    </row>
    <row r="829" customFormat="false" ht="13.8" hidden="false" customHeight="false" outlineLevel="0" collapsed="false">
      <c r="A829" s="17" t="n">
        <v>44047.5166666667</v>
      </c>
      <c r="B829" s="18" t="n">
        <f aca="false">DATE(YEAR(A829),MONTH(A829),DAY(A829))</f>
        <v>44047</v>
      </c>
      <c r="C829" s="0" t="n">
        <v>0</v>
      </c>
      <c r="D829" s="0" t="n">
        <v>0</v>
      </c>
      <c r="E829" s="0" t="n">
        <v>0</v>
      </c>
      <c r="F829" s="0" t="n">
        <f aca="false">AVERAGE(C829:E829)</f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18.6</v>
      </c>
      <c r="AP829" s="0" t="n">
        <v>0</v>
      </c>
      <c r="AQ829" s="0" t="n">
        <v>18.6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</row>
    <row r="830" customFormat="false" ht="13.8" hidden="false" customHeight="false" outlineLevel="0" collapsed="false">
      <c r="A830" s="17" t="n">
        <v>44047.5180555556</v>
      </c>
      <c r="B830" s="18" t="n">
        <f aca="false">DATE(YEAR(A830),MONTH(A830),DAY(A830))</f>
        <v>44047</v>
      </c>
      <c r="C830" s="0" t="n">
        <v>18.6</v>
      </c>
      <c r="D830" s="0" t="n">
        <v>0</v>
      </c>
      <c r="E830" s="0" t="n">
        <v>0</v>
      </c>
      <c r="F830" s="0" t="n">
        <f aca="false">AVERAGE(C830:E830)</f>
        <v>6.2</v>
      </c>
      <c r="G830" s="0" t="n">
        <v>18.6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</row>
    <row r="831" customFormat="false" ht="13.8" hidden="false" customHeight="false" outlineLevel="0" collapsed="false">
      <c r="A831" s="17" t="n">
        <v>44047.51875</v>
      </c>
      <c r="B831" s="18" t="n">
        <f aca="false">DATE(YEAR(A831),MONTH(A831),DAY(A831))</f>
        <v>44047</v>
      </c>
      <c r="C831" s="0" t="n">
        <v>0</v>
      </c>
      <c r="D831" s="0" t="n">
        <v>0</v>
      </c>
      <c r="E831" s="0" t="n">
        <v>0</v>
      </c>
      <c r="F831" s="0" t="n">
        <f aca="false">AVERAGE(C831:E831)</f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18.6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18.6</v>
      </c>
      <c r="AZ831" s="0" t="n">
        <v>0</v>
      </c>
      <c r="BA831" s="0" t="n">
        <v>0</v>
      </c>
      <c r="BB831" s="0" t="n">
        <v>0</v>
      </c>
    </row>
    <row r="832" customFormat="false" ht="13.8" hidden="false" customHeight="false" outlineLevel="0" collapsed="false">
      <c r="A832" s="17" t="n">
        <v>44047.5194444444</v>
      </c>
      <c r="B832" s="18" t="n">
        <f aca="false">DATE(YEAR(A832),MONTH(A832),DAY(A832))</f>
        <v>44047</v>
      </c>
      <c r="C832" s="0" t="n">
        <v>0</v>
      </c>
      <c r="D832" s="0" t="n">
        <v>0</v>
      </c>
      <c r="E832" s="0" t="n">
        <v>0</v>
      </c>
      <c r="F832" s="0" t="n">
        <f aca="false">AVERAGE(C832:E832)</f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18.6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</row>
    <row r="833" customFormat="false" ht="13.8" hidden="false" customHeight="false" outlineLevel="0" collapsed="false">
      <c r="A833" s="17" t="n">
        <v>44047.5201388889</v>
      </c>
      <c r="B833" s="18" t="n">
        <f aca="false">DATE(YEAR(A833),MONTH(A833),DAY(A833))</f>
        <v>44047</v>
      </c>
      <c r="C833" s="0" t="n">
        <v>0</v>
      </c>
      <c r="D833" s="0" t="n">
        <v>0</v>
      </c>
      <c r="E833" s="0" t="n">
        <v>0</v>
      </c>
      <c r="F833" s="0" t="n">
        <f aca="false">AVERAGE(C833:E833)</f>
        <v>0</v>
      </c>
      <c r="G833" s="0" t="n">
        <v>18.6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</row>
    <row r="834" customFormat="false" ht="13.8" hidden="false" customHeight="false" outlineLevel="0" collapsed="false">
      <c r="A834" s="17" t="n">
        <v>44047.5208333333</v>
      </c>
      <c r="B834" s="18" t="n">
        <f aca="false">DATE(YEAR(A834),MONTH(A834),DAY(A834))</f>
        <v>44047</v>
      </c>
      <c r="C834" s="0" t="n">
        <v>0</v>
      </c>
      <c r="D834" s="0" t="n">
        <v>0</v>
      </c>
      <c r="E834" s="0" t="n">
        <v>0</v>
      </c>
      <c r="F834" s="0" t="n">
        <f aca="false">AVERAGE(C834:E834)</f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18.6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</row>
    <row r="835" customFormat="false" ht="13.8" hidden="false" customHeight="false" outlineLevel="0" collapsed="false">
      <c r="A835" s="17" t="n">
        <v>44047.5215277778</v>
      </c>
      <c r="B835" s="18" t="n">
        <f aca="false">DATE(YEAR(A835),MONTH(A835),DAY(A835))</f>
        <v>44047</v>
      </c>
      <c r="C835" s="0" t="n">
        <v>0</v>
      </c>
      <c r="D835" s="0" t="n">
        <v>0</v>
      </c>
      <c r="E835" s="0" t="n">
        <v>0</v>
      </c>
      <c r="F835" s="0" t="n">
        <f aca="false">AVERAGE(C835:E835)</f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18.6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18.6</v>
      </c>
      <c r="AZ835" s="0" t="n">
        <v>0</v>
      </c>
      <c r="BA835" s="0" t="n">
        <v>0</v>
      </c>
      <c r="BB835" s="0" t="n">
        <v>0</v>
      </c>
    </row>
    <row r="836" customFormat="false" ht="13.8" hidden="false" customHeight="false" outlineLevel="0" collapsed="false">
      <c r="A836" s="17" t="n">
        <v>44047.5222222222</v>
      </c>
      <c r="B836" s="18" t="n">
        <f aca="false">DATE(YEAR(A836),MONTH(A836),DAY(A836))</f>
        <v>44047</v>
      </c>
      <c r="C836" s="0" t="n">
        <v>0</v>
      </c>
      <c r="D836" s="0" t="n">
        <v>0</v>
      </c>
      <c r="E836" s="0" t="n">
        <v>0</v>
      </c>
      <c r="F836" s="0" t="n">
        <f aca="false">AVERAGE(C836:E836)</f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18.6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</row>
    <row r="837" customFormat="false" ht="13.8" hidden="false" customHeight="false" outlineLevel="0" collapsed="false">
      <c r="A837" s="17" t="n">
        <v>44047.5229166667</v>
      </c>
      <c r="B837" s="18" t="n">
        <f aca="false">DATE(YEAR(A837),MONTH(A837),DAY(A837))</f>
        <v>44047</v>
      </c>
      <c r="C837" s="0" t="n">
        <v>0</v>
      </c>
      <c r="D837" s="0" t="n">
        <v>0</v>
      </c>
      <c r="E837" s="0" t="n">
        <v>0</v>
      </c>
      <c r="F837" s="0" t="n">
        <f aca="false">AVERAGE(C837:E837)</f>
        <v>0</v>
      </c>
      <c r="G837" s="0" t="n">
        <v>18.6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18.6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</row>
    <row r="838" customFormat="false" ht="13.8" hidden="false" customHeight="false" outlineLevel="0" collapsed="false">
      <c r="A838" s="17" t="n">
        <v>44047.5243055556</v>
      </c>
      <c r="B838" s="18" t="n">
        <f aca="false">DATE(YEAR(A838),MONTH(A838),DAY(A838))</f>
        <v>44047</v>
      </c>
      <c r="C838" s="0" t="n">
        <v>0</v>
      </c>
      <c r="D838" s="0" t="n">
        <v>0</v>
      </c>
      <c r="E838" s="0" t="n">
        <v>0</v>
      </c>
      <c r="F838" s="0" t="n">
        <f aca="false">AVERAGE(C838:E838)</f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18.6</v>
      </c>
      <c r="AZ838" s="0" t="n">
        <v>0</v>
      </c>
      <c r="BA838" s="0" t="n">
        <v>0</v>
      </c>
      <c r="BB838" s="0" t="n">
        <v>0</v>
      </c>
    </row>
    <row r="839" customFormat="false" ht="13.8" hidden="false" customHeight="false" outlineLevel="0" collapsed="false">
      <c r="A839" s="17" t="n">
        <v>44047.525</v>
      </c>
      <c r="B839" s="18" t="n">
        <f aca="false">DATE(YEAR(A839),MONTH(A839),DAY(A839))</f>
        <v>44047</v>
      </c>
      <c r="C839" s="0" t="n">
        <v>0</v>
      </c>
      <c r="D839" s="0" t="n">
        <v>0</v>
      </c>
      <c r="E839" s="0" t="n">
        <v>0</v>
      </c>
      <c r="F839" s="0" t="n">
        <f aca="false">AVERAGE(C839:E839)</f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18.6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</row>
    <row r="840" customFormat="false" ht="13.8" hidden="false" customHeight="false" outlineLevel="0" collapsed="false">
      <c r="A840" s="17" t="n">
        <v>44047.5256944444</v>
      </c>
      <c r="B840" s="18" t="n">
        <f aca="false">DATE(YEAR(A840),MONTH(A840),DAY(A840))</f>
        <v>44047</v>
      </c>
      <c r="C840" s="0" t="n">
        <v>0</v>
      </c>
      <c r="D840" s="0" t="n">
        <v>0</v>
      </c>
      <c r="E840" s="0" t="n">
        <v>0</v>
      </c>
      <c r="F840" s="0" t="n">
        <f aca="false">AVERAGE(C840:E840)</f>
        <v>0</v>
      </c>
      <c r="G840" s="0" t="n">
        <v>18.6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</row>
    <row r="841" customFormat="false" ht="13.8" hidden="false" customHeight="false" outlineLevel="0" collapsed="false">
      <c r="A841" s="17" t="n">
        <v>44047.5263888889</v>
      </c>
      <c r="B841" s="18" t="n">
        <f aca="false">DATE(YEAR(A841),MONTH(A841),DAY(A841))</f>
        <v>44047</v>
      </c>
      <c r="C841" s="0" t="n">
        <v>0</v>
      </c>
      <c r="D841" s="0" t="n">
        <v>0</v>
      </c>
      <c r="E841" s="0" t="n">
        <v>0</v>
      </c>
      <c r="F841" s="0" t="n">
        <f aca="false">AVERAGE(C841:E841)</f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18.6</v>
      </c>
      <c r="AZ841" s="0" t="n">
        <v>0</v>
      </c>
      <c r="BA841" s="0" t="n">
        <v>0</v>
      </c>
      <c r="BB841" s="0" t="n">
        <v>0</v>
      </c>
    </row>
    <row r="842" customFormat="false" ht="13.8" hidden="false" customHeight="false" outlineLevel="0" collapsed="false">
      <c r="A842" s="17" t="n">
        <v>44047.5277777778</v>
      </c>
      <c r="B842" s="18" t="n">
        <f aca="false">DATE(YEAR(A842),MONTH(A842),DAY(A842))</f>
        <v>44047</v>
      </c>
      <c r="C842" s="0" t="n">
        <v>0</v>
      </c>
      <c r="D842" s="0" t="n">
        <v>0</v>
      </c>
      <c r="E842" s="0" t="n">
        <v>0</v>
      </c>
      <c r="F842" s="0" t="n">
        <f aca="false">AVERAGE(C842:E842)</f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18.6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</row>
    <row r="843" customFormat="false" ht="13.8" hidden="false" customHeight="false" outlineLevel="0" collapsed="false">
      <c r="A843" s="17" t="n">
        <v>44047.5284722222</v>
      </c>
      <c r="B843" s="18" t="n">
        <f aca="false">DATE(YEAR(A843),MONTH(A843),DAY(A843))</f>
        <v>44047</v>
      </c>
      <c r="C843" s="0" t="n">
        <v>0</v>
      </c>
      <c r="D843" s="0" t="n">
        <v>0</v>
      </c>
      <c r="E843" s="0" t="n">
        <v>0</v>
      </c>
      <c r="F843" s="0" t="n">
        <f aca="false">AVERAGE(C843:E843)</f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18.6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</row>
    <row r="844" customFormat="false" ht="13.8" hidden="false" customHeight="false" outlineLevel="0" collapsed="false">
      <c r="A844" s="17" t="n">
        <v>44047.5298611111</v>
      </c>
      <c r="B844" s="18" t="n">
        <f aca="false">DATE(YEAR(A844),MONTH(A844),DAY(A844))</f>
        <v>44047</v>
      </c>
      <c r="C844" s="0" t="n">
        <v>0</v>
      </c>
      <c r="D844" s="0" t="n">
        <v>0</v>
      </c>
      <c r="E844" s="0" t="n">
        <v>0</v>
      </c>
      <c r="F844" s="0" t="n">
        <f aca="false">AVERAGE(C844:E844)</f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18.6</v>
      </c>
      <c r="AZ844" s="0" t="n">
        <v>0</v>
      </c>
      <c r="BA844" s="0" t="n">
        <v>0</v>
      </c>
      <c r="BB844" s="0" t="n">
        <v>0</v>
      </c>
    </row>
    <row r="845" customFormat="false" ht="13.8" hidden="false" customHeight="false" outlineLevel="0" collapsed="false">
      <c r="A845" s="17" t="n">
        <v>44047.5305555556</v>
      </c>
      <c r="B845" s="18" t="n">
        <f aca="false">DATE(YEAR(A845),MONTH(A845),DAY(A845))</f>
        <v>44047</v>
      </c>
      <c r="C845" s="0" t="n">
        <v>0</v>
      </c>
      <c r="D845" s="0" t="n">
        <v>0</v>
      </c>
      <c r="E845" s="0" t="n">
        <v>0</v>
      </c>
      <c r="F845" s="0" t="n">
        <f aca="false">AVERAGE(C845:E845)</f>
        <v>0</v>
      </c>
      <c r="G845" s="0" t="n">
        <v>18.6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18.6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18.6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</row>
    <row r="846" customFormat="false" ht="13.8" hidden="false" customHeight="false" outlineLevel="0" collapsed="false">
      <c r="A846" s="17" t="n">
        <v>44047.5326388889</v>
      </c>
      <c r="B846" s="18" t="n">
        <f aca="false">DATE(YEAR(A846),MONTH(A846),DAY(A846))</f>
        <v>44047</v>
      </c>
      <c r="C846" s="0" t="n">
        <v>0</v>
      </c>
      <c r="D846" s="0" t="n">
        <v>0</v>
      </c>
      <c r="E846" s="0" t="n">
        <v>0</v>
      </c>
      <c r="F846" s="0" t="n">
        <f aca="false">AVERAGE(C846:E846)</f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18.6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18.6</v>
      </c>
      <c r="AZ846" s="0" t="n">
        <v>0</v>
      </c>
      <c r="BA846" s="0" t="n">
        <v>0</v>
      </c>
      <c r="BB846" s="0" t="n">
        <v>0</v>
      </c>
    </row>
    <row r="847" customFormat="false" ht="13.8" hidden="false" customHeight="false" outlineLevel="0" collapsed="false">
      <c r="A847" s="17" t="n">
        <v>44047.5333333333</v>
      </c>
      <c r="B847" s="18" t="n">
        <f aca="false">DATE(YEAR(A847),MONTH(A847),DAY(A847))</f>
        <v>44047</v>
      </c>
      <c r="C847" s="0" t="n">
        <v>0</v>
      </c>
      <c r="D847" s="0" t="n">
        <v>0</v>
      </c>
      <c r="E847" s="0" t="n">
        <v>18.6</v>
      </c>
      <c r="F847" s="0" t="n">
        <f aca="false">AVERAGE(C847:E847)</f>
        <v>6.2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</row>
    <row r="848" customFormat="false" ht="13.8" hidden="false" customHeight="false" outlineLevel="0" collapsed="false">
      <c r="A848" s="17" t="n">
        <v>44047.5340277778</v>
      </c>
      <c r="B848" s="18" t="n">
        <f aca="false">DATE(YEAR(A848),MONTH(A848),DAY(A848))</f>
        <v>44047</v>
      </c>
      <c r="C848" s="0" t="n">
        <v>0</v>
      </c>
      <c r="D848" s="0" t="n">
        <v>18.6</v>
      </c>
      <c r="E848" s="0" t="n">
        <v>0</v>
      </c>
      <c r="F848" s="0" t="n">
        <f aca="false">AVERAGE(C848:E848)</f>
        <v>6.2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</row>
    <row r="849" customFormat="false" ht="13.8" hidden="false" customHeight="false" outlineLevel="0" collapsed="false">
      <c r="A849" s="17" t="n">
        <v>44047.5347222222</v>
      </c>
      <c r="B849" s="18" t="n">
        <f aca="false">DATE(YEAR(A849),MONTH(A849),DAY(A849))</f>
        <v>44047</v>
      </c>
      <c r="C849" s="0" t="n">
        <v>74.5</v>
      </c>
      <c r="D849" s="0" t="n">
        <v>74.5</v>
      </c>
      <c r="E849" s="0" t="n">
        <v>74.5</v>
      </c>
      <c r="F849" s="0" t="n">
        <f aca="false">AVERAGE(C849:E849)</f>
        <v>74.5</v>
      </c>
      <c r="G849" s="0" t="n">
        <v>0</v>
      </c>
      <c r="H849" s="0" t="n">
        <v>0</v>
      </c>
      <c r="I849" s="0" t="n">
        <v>0</v>
      </c>
      <c r="J849" s="0" t="n">
        <v>18.6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18.6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18.6</v>
      </c>
      <c r="AD849" s="0" t="n">
        <v>18.6</v>
      </c>
      <c r="AE849" s="0" t="n">
        <v>0</v>
      </c>
      <c r="AF849" s="0" t="n">
        <v>0</v>
      </c>
      <c r="AG849" s="0" t="n">
        <v>0</v>
      </c>
      <c r="AH849" s="0" t="n">
        <v>18.6</v>
      </c>
      <c r="AI849" s="0" t="n">
        <v>18.6</v>
      </c>
      <c r="AJ849" s="0" t="n">
        <v>18.6</v>
      </c>
      <c r="AK849" s="0" t="n">
        <v>18.6</v>
      </c>
      <c r="AL849" s="0" t="n">
        <v>37.2</v>
      </c>
      <c r="AM849" s="0" t="n">
        <v>0</v>
      </c>
      <c r="AN849" s="0" t="n">
        <v>0</v>
      </c>
      <c r="AO849" s="0" t="n">
        <v>0</v>
      </c>
      <c r="AP849" s="0" t="n">
        <v>18.6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55.9</v>
      </c>
      <c r="AY849" s="0" t="n">
        <v>0</v>
      </c>
      <c r="AZ849" s="0" t="n">
        <v>18.6</v>
      </c>
      <c r="BA849" s="0" t="n">
        <v>18.6</v>
      </c>
      <c r="BB849" s="0" t="n">
        <v>0</v>
      </c>
    </row>
    <row r="850" customFormat="false" ht="13.8" hidden="false" customHeight="false" outlineLevel="0" collapsed="false">
      <c r="A850" s="17" t="n">
        <v>44047.5354166667</v>
      </c>
      <c r="B850" s="18" t="n">
        <f aca="false">DATE(YEAR(A850),MONTH(A850),DAY(A850))</f>
        <v>44047</v>
      </c>
      <c r="C850" s="0" t="n">
        <v>74.5</v>
      </c>
      <c r="D850" s="0" t="n">
        <v>93.1</v>
      </c>
      <c r="E850" s="0" t="n">
        <v>93.1</v>
      </c>
      <c r="F850" s="0" t="n">
        <f aca="false">AVERAGE(C850:E850)</f>
        <v>86.9</v>
      </c>
      <c r="G850" s="0" t="n">
        <v>242.4</v>
      </c>
      <c r="H850" s="0" t="n">
        <v>55.9</v>
      </c>
      <c r="I850" s="0" t="n">
        <v>37.2</v>
      </c>
      <c r="J850" s="0" t="n">
        <v>55.9</v>
      </c>
      <c r="K850" s="0" t="n">
        <v>18.6</v>
      </c>
      <c r="L850" s="0" t="n">
        <v>0</v>
      </c>
      <c r="M850" s="0" t="n">
        <v>18.6</v>
      </c>
      <c r="N850" s="0" t="n">
        <v>18.6</v>
      </c>
      <c r="O850" s="0" t="n">
        <v>0</v>
      </c>
      <c r="P850" s="0" t="n">
        <v>0</v>
      </c>
      <c r="Q850" s="0" t="n">
        <v>18.6</v>
      </c>
      <c r="R850" s="0" t="n">
        <v>18.6</v>
      </c>
      <c r="S850" s="0" t="n">
        <v>0</v>
      </c>
      <c r="T850" s="0" t="n">
        <v>37.2</v>
      </c>
      <c r="U850" s="0" t="n">
        <v>18.6</v>
      </c>
      <c r="V850" s="0" t="n">
        <v>18.6</v>
      </c>
      <c r="W850" s="0" t="n">
        <v>0</v>
      </c>
      <c r="X850" s="0" t="n">
        <v>55.9</v>
      </c>
      <c r="Y850" s="0" t="n">
        <v>18.6</v>
      </c>
      <c r="Z850" s="0" t="n">
        <v>0</v>
      </c>
      <c r="AA850" s="0" t="n">
        <v>0</v>
      </c>
      <c r="AB850" s="0" t="n">
        <v>37.2</v>
      </c>
      <c r="AC850" s="0" t="n">
        <v>55.9</v>
      </c>
      <c r="AD850" s="0" t="n">
        <v>37.2</v>
      </c>
      <c r="AE850" s="0" t="n">
        <v>993.7</v>
      </c>
      <c r="AF850" s="0" t="n">
        <v>37.2</v>
      </c>
      <c r="AG850" s="0" t="n">
        <v>18.6</v>
      </c>
      <c r="AH850" s="0" t="n">
        <v>55.9</v>
      </c>
      <c r="AI850" s="0" t="n">
        <v>0</v>
      </c>
      <c r="AJ850" s="0" t="n">
        <v>55.9</v>
      </c>
      <c r="AK850" s="0" t="n">
        <v>37.2</v>
      </c>
      <c r="AL850" s="0" t="n">
        <v>55.9</v>
      </c>
      <c r="AM850" s="0" t="n">
        <v>0</v>
      </c>
      <c r="AN850" s="0" t="n">
        <v>0</v>
      </c>
      <c r="AO850" s="0" t="n">
        <v>0</v>
      </c>
      <c r="AP850" s="0" t="n">
        <v>18.6</v>
      </c>
      <c r="AQ850" s="0" t="n">
        <v>0</v>
      </c>
      <c r="AR850" s="0" t="n">
        <v>37.2</v>
      </c>
      <c r="AS850" s="0" t="n">
        <v>0</v>
      </c>
      <c r="AT850" s="0" t="n">
        <v>37.2</v>
      </c>
      <c r="AU850" s="0" t="n">
        <v>0</v>
      </c>
      <c r="AV850" s="0" t="n">
        <v>0</v>
      </c>
      <c r="AW850" s="0" t="n">
        <v>0</v>
      </c>
      <c r="AX850" s="0" t="n">
        <v>93.1</v>
      </c>
      <c r="AY850" s="0" t="n">
        <v>0</v>
      </c>
      <c r="AZ850" s="0" t="n">
        <v>18.6</v>
      </c>
      <c r="BA850" s="0" t="n">
        <v>18.6</v>
      </c>
      <c r="BB850" s="0" t="n">
        <v>18.6</v>
      </c>
    </row>
    <row r="851" customFormat="false" ht="13.8" hidden="false" customHeight="false" outlineLevel="0" collapsed="false">
      <c r="A851" s="17" t="n">
        <v>44047.5361111111</v>
      </c>
      <c r="B851" s="18" t="n">
        <f aca="false">DATE(YEAR(A851),MONTH(A851),DAY(A851))</f>
        <v>44047</v>
      </c>
      <c r="C851" s="0" t="n">
        <v>74.5</v>
      </c>
      <c r="D851" s="0" t="n">
        <v>74.5</v>
      </c>
      <c r="E851" s="0" t="n">
        <v>93.1</v>
      </c>
      <c r="F851" s="0" t="n">
        <f aca="false">AVERAGE(C851:E851)</f>
        <v>80.7</v>
      </c>
      <c r="G851" s="0" t="n">
        <v>955.9</v>
      </c>
      <c r="H851" s="0" t="n">
        <v>55.9</v>
      </c>
      <c r="I851" s="0" t="n">
        <v>37.2</v>
      </c>
      <c r="J851" s="0" t="n">
        <v>55.9</v>
      </c>
      <c r="K851" s="0" t="n">
        <v>0</v>
      </c>
      <c r="L851" s="0" t="n">
        <v>0</v>
      </c>
      <c r="M851" s="0" t="n">
        <v>37.2</v>
      </c>
      <c r="N851" s="0" t="n">
        <v>37.2</v>
      </c>
      <c r="O851" s="0" t="n">
        <v>18.6</v>
      </c>
      <c r="P851" s="0" t="n">
        <v>0</v>
      </c>
      <c r="Q851" s="0" t="n">
        <v>37.2</v>
      </c>
      <c r="R851" s="0" t="n">
        <v>37.2</v>
      </c>
      <c r="S851" s="0" t="n">
        <v>37.2</v>
      </c>
      <c r="T851" s="0" t="n">
        <v>37.2</v>
      </c>
      <c r="U851" s="0" t="n">
        <v>37.2</v>
      </c>
      <c r="V851" s="0" t="n">
        <v>55.9</v>
      </c>
      <c r="W851" s="0" t="n">
        <v>0</v>
      </c>
      <c r="X851" s="0" t="n">
        <v>37.2</v>
      </c>
      <c r="Y851" s="0" t="n">
        <v>18.6</v>
      </c>
      <c r="Z851" s="0" t="n">
        <v>0</v>
      </c>
      <c r="AA851" s="0" t="n">
        <v>0</v>
      </c>
      <c r="AB851" s="0" t="n">
        <v>37.2</v>
      </c>
      <c r="AC851" s="0" t="n">
        <v>55.9</v>
      </c>
      <c r="AD851" s="0" t="n">
        <v>37.2</v>
      </c>
      <c r="AE851" s="0" t="n">
        <v>1126</v>
      </c>
      <c r="AF851" s="0" t="n">
        <v>18.6</v>
      </c>
      <c r="AG851" s="0" t="n">
        <v>55.9</v>
      </c>
      <c r="AH851" s="0" t="n">
        <v>55.9</v>
      </c>
      <c r="AI851" s="0" t="n">
        <v>18.6</v>
      </c>
      <c r="AJ851" s="0" t="n">
        <v>74.5</v>
      </c>
      <c r="AK851" s="0" t="n">
        <v>55.9</v>
      </c>
      <c r="AL851" s="0" t="n">
        <v>55.9</v>
      </c>
      <c r="AM851" s="0" t="n">
        <v>0</v>
      </c>
      <c r="AN851" s="0" t="n">
        <v>0</v>
      </c>
      <c r="AO851" s="0" t="n">
        <v>18.6</v>
      </c>
      <c r="AP851" s="0" t="n">
        <v>37.2</v>
      </c>
      <c r="AQ851" s="0" t="n">
        <v>18.6</v>
      </c>
      <c r="AR851" s="0" t="n">
        <v>37.2</v>
      </c>
      <c r="AS851" s="0" t="n">
        <v>0</v>
      </c>
      <c r="AT851" s="0" t="n">
        <v>18.6</v>
      </c>
      <c r="AU851" s="0" t="n">
        <v>18.6</v>
      </c>
      <c r="AV851" s="0" t="n">
        <v>0</v>
      </c>
      <c r="AW851" s="0" t="n">
        <v>0</v>
      </c>
      <c r="AX851" s="0" t="n">
        <v>93.1</v>
      </c>
      <c r="AY851" s="0" t="n">
        <v>18.6</v>
      </c>
      <c r="AZ851" s="0" t="n">
        <v>37.2</v>
      </c>
      <c r="BA851" s="0" t="n">
        <v>37.2</v>
      </c>
      <c r="BB851" s="0" t="n">
        <v>37.2</v>
      </c>
    </row>
    <row r="852" customFormat="false" ht="13.8" hidden="false" customHeight="false" outlineLevel="0" collapsed="false">
      <c r="A852" s="17" t="n">
        <v>44047.5368055556</v>
      </c>
      <c r="B852" s="18" t="n">
        <f aca="false">DATE(YEAR(A852),MONTH(A852),DAY(A852))</f>
        <v>44047</v>
      </c>
      <c r="C852" s="0" t="n">
        <v>93.1</v>
      </c>
      <c r="D852" s="0" t="n">
        <v>93.1</v>
      </c>
      <c r="E852" s="0" t="n">
        <v>74.5</v>
      </c>
      <c r="F852" s="0" t="n">
        <f aca="false">AVERAGE(C852:E852)</f>
        <v>86.9</v>
      </c>
      <c r="G852" s="0" t="n">
        <v>1126</v>
      </c>
      <c r="H852" s="0" t="n">
        <v>74.5</v>
      </c>
      <c r="I852" s="0" t="n">
        <v>37.2</v>
      </c>
      <c r="J852" s="0" t="n">
        <v>93.1</v>
      </c>
      <c r="K852" s="0" t="n">
        <v>0</v>
      </c>
      <c r="L852" s="0" t="n">
        <v>18.6</v>
      </c>
      <c r="M852" s="0" t="n">
        <v>55.9</v>
      </c>
      <c r="N852" s="0" t="n">
        <v>55.9</v>
      </c>
      <c r="O852" s="0" t="n">
        <v>242.4</v>
      </c>
      <c r="P852" s="0" t="n">
        <v>0</v>
      </c>
      <c r="Q852" s="0" t="n">
        <v>55.9</v>
      </c>
      <c r="R852" s="0" t="n">
        <v>37.2</v>
      </c>
      <c r="S852" s="0" t="n">
        <v>55.9</v>
      </c>
      <c r="T852" s="0" t="n">
        <v>55.9</v>
      </c>
      <c r="U852" s="0" t="n">
        <v>37.2</v>
      </c>
      <c r="V852" s="0" t="n">
        <v>55.9</v>
      </c>
      <c r="W852" s="0" t="n">
        <v>0</v>
      </c>
      <c r="X852" s="0" t="n">
        <v>74.5</v>
      </c>
      <c r="Y852" s="0" t="n">
        <v>55.9</v>
      </c>
      <c r="Z852" s="0" t="n">
        <v>0</v>
      </c>
      <c r="AA852" s="0" t="n">
        <v>0</v>
      </c>
      <c r="AB852" s="0" t="n">
        <v>55.9</v>
      </c>
      <c r="AC852" s="0" t="n">
        <v>74.5</v>
      </c>
      <c r="AD852" s="0" t="n">
        <v>55.9</v>
      </c>
      <c r="AE852" s="0" t="n">
        <v>1126</v>
      </c>
      <c r="AF852" s="0" t="n">
        <v>37.2</v>
      </c>
      <c r="AG852" s="0" t="n">
        <v>55.9</v>
      </c>
      <c r="AH852" s="0" t="n">
        <v>74.5</v>
      </c>
      <c r="AI852" s="0" t="n">
        <v>111.8</v>
      </c>
      <c r="AJ852" s="0" t="n">
        <v>74.5</v>
      </c>
      <c r="AK852" s="0" t="n">
        <v>55.9</v>
      </c>
      <c r="AL852" s="0" t="n">
        <v>55.9</v>
      </c>
      <c r="AM852" s="0" t="n">
        <v>0</v>
      </c>
      <c r="AN852" s="0" t="n">
        <v>18.6</v>
      </c>
      <c r="AO852" s="0" t="n">
        <v>55.9</v>
      </c>
      <c r="AP852" s="0" t="n">
        <v>74.5</v>
      </c>
      <c r="AQ852" s="0" t="n">
        <v>18.6</v>
      </c>
      <c r="AR852" s="0" t="n">
        <v>55.9</v>
      </c>
      <c r="AS852" s="0" t="n">
        <v>0</v>
      </c>
      <c r="AT852" s="0" t="n">
        <v>55.9</v>
      </c>
      <c r="AU852" s="0" t="n">
        <v>93.1</v>
      </c>
      <c r="AV852" s="0" t="n">
        <v>0</v>
      </c>
      <c r="AW852" s="0" t="n">
        <v>0</v>
      </c>
      <c r="AX852" s="0" t="n">
        <v>74.5</v>
      </c>
      <c r="AY852" s="0" t="n">
        <v>0</v>
      </c>
      <c r="AZ852" s="0" t="n">
        <v>74.5</v>
      </c>
      <c r="BA852" s="0" t="n">
        <v>74.5</v>
      </c>
      <c r="BB852" s="0" t="n">
        <v>55.9</v>
      </c>
    </row>
    <row r="853" customFormat="false" ht="13.8" hidden="false" customHeight="false" outlineLevel="0" collapsed="false">
      <c r="A853" s="17" t="n">
        <v>44047.5375</v>
      </c>
      <c r="B853" s="18" t="n">
        <f aca="false">DATE(YEAR(A853),MONTH(A853),DAY(A853))</f>
        <v>44047</v>
      </c>
      <c r="C853" s="0" t="n">
        <v>93.1</v>
      </c>
      <c r="D853" s="0" t="n">
        <v>93.1</v>
      </c>
      <c r="E853" s="0" t="n">
        <v>74.5</v>
      </c>
      <c r="F853" s="0" t="n">
        <f aca="false">AVERAGE(C853:E853)</f>
        <v>86.9</v>
      </c>
      <c r="G853" s="0" t="n">
        <v>1126</v>
      </c>
      <c r="H853" s="0" t="n">
        <v>55.9</v>
      </c>
      <c r="I853" s="0" t="n">
        <v>37.2</v>
      </c>
      <c r="J853" s="0" t="n">
        <v>55.9</v>
      </c>
      <c r="K853" s="0" t="n">
        <v>37.2</v>
      </c>
      <c r="L853" s="0" t="n">
        <v>37.2</v>
      </c>
      <c r="M853" s="0" t="n">
        <v>37.2</v>
      </c>
      <c r="N853" s="0" t="n">
        <v>37.2</v>
      </c>
      <c r="O853" s="0" t="n">
        <v>429.4</v>
      </c>
      <c r="P853" s="0" t="n">
        <v>0</v>
      </c>
      <c r="Q853" s="0" t="n">
        <v>37.2</v>
      </c>
      <c r="R853" s="0" t="n">
        <v>37.2</v>
      </c>
      <c r="S853" s="0" t="n">
        <v>55.9</v>
      </c>
      <c r="T853" s="0" t="n">
        <v>37.2</v>
      </c>
      <c r="U853" s="0" t="n">
        <v>18.6</v>
      </c>
      <c r="V853" s="0" t="n">
        <v>37.2</v>
      </c>
      <c r="W853" s="0" t="n">
        <v>0</v>
      </c>
      <c r="X853" s="0" t="n">
        <v>74.5</v>
      </c>
      <c r="Y853" s="0" t="n">
        <v>74.5</v>
      </c>
      <c r="Z853" s="0" t="n">
        <v>0</v>
      </c>
      <c r="AA853" s="0" t="n">
        <v>0</v>
      </c>
      <c r="AB853" s="0" t="n">
        <v>74.5</v>
      </c>
      <c r="AC853" s="0" t="n">
        <v>74.5</v>
      </c>
      <c r="AD853" s="0" t="n">
        <v>74.5</v>
      </c>
      <c r="AE853" s="0" t="n">
        <v>1126</v>
      </c>
      <c r="AF853" s="0" t="n">
        <v>37.2</v>
      </c>
      <c r="AG853" s="0" t="n">
        <v>55.9</v>
      </c>
      <c r="AH853" s="0" t="n">
        <v>55.9</v>
      </c>
      <c r="AI853" s="0" t="n">
        <v>149</v>
      </c>
      <c r="AJ853" s="0" t="n">
        <v>55.9</v>
      </c>
      <c r="AK853" s="0" t="n">
        <v>55.9</v>
      </c>
      <c r="AL853" s="0" t="n">
        <v>55.9</v>
      </c>
      <c r="AM853" s="0" t="n">
        <v>0</v>
      </c>
      <c r="AN853" s="0" t="n">
        <v>18.6</v>
      </c>
      <c r="AO853" s="0" t="n">
        <v>37.2</v>
      </c>
      <c r="AP853" s="0" t="n">
        <v>93.1</v>
      </c>
      <c r="AQ853" s="0" t="n">
        <v>37.2</v>
      </c>
      <c r="AR853" s="0" t="n">
        <v>74.5</v>
      </c>
      <c r="AS853" s="0" t="n">
        <v>0</v>
      </c>
      <c r="AT853" s="0" t="n">
        <v>55.9</v>
      </c>
      <c r="AU853" s="0" t="n">
        <v>130.4</v>
      </c>
      <c r="AV853" s="0" t="n">
        <v>0</v>
      </c>
      <c r="AW853" s="0" t="n">
        <v>0</v>
      </c>
      <c r="AX853" s="0" t="n">
        <v>37.2</v>
      </c>
      <c r="AY853" s="0" t="n">
        <v>0</v>
      </c>
      <c r="AZ853" s="0" t="n">
        <v>93.1</v>
      </c>
      <c r="BA853" s="0" t="n">
        <v>55.9</v>
      </c>
      <c r="BB853" s="0" t="n">
        <v>55.9</v>
      </c>
    </row>
    <row r="854" customFormat="false" ht="13.8" hidden="false" customHeight="false" outlineLevel="0" collapsed="false">
      <c r="A854" s="17" t="n">
        <v>44047.5381944444</v>
      </c>
      <c r="B854" s="18" t="n">
        <f aca="false">DATE(YEAR(A854),MONTH(A854),DAY(A854))</f>
        <v>44047</v>
      </c>
      <c r="C854" s="0" t="n">
        <v>37.2</v>
      </c>
      <c r="D854" s="0" t="n">
        <v>55.9</v>
      </c>
      <c r="E854" s="0" t="n">
        <v>55.9</v>
      </c>
      <c r="F854" s="0" t="n">
        <f aca="false">AVERAGE(C854:E854)</f>
        <v>49.6666666666667</v>
      </c>
      <c r="G854" s="0" t="n">
        <v>1126</v>
      </c>
      <c r="H854" s="0" t="n">
        <v>55.9</v>
      </c>
      <c r="I854" s="0" t="n">
        <v>37.2</v>
      </c>
      <c r="J854" s="0" t="n">
        <v>74.5</v>
      </c>
      <c r="K854" s="0" t="n">
        <v>93.1</v>
      </c>
      <c r="L854" s="0" t="n">
        <v>18.6</v>
      </c>
      <c r="M854" s="0" t="n">
        <v>37.2</v>
      </c>
      <c r="N854" s="0" t="n">
        <v>37.2</v>
      </c>
      <c r="O854" s="0" t="n">
        <v>560.7</v>
      </c>
      <c r="P854" s="0" t="n">
        <v>0</v>
      </c>
      <c r="Q854" s="0" t="n">
        <v>37.2</v>
      </c>
      <c r="R854" s="0" t="n">
        <v>37.2</v>
      </c>
      <c r="S854" s="0" t="n">
        <v>55.9</v>
      </c>
      <c r="T854" s="0" t="n">
        <v>18.6</v>
      </c>
      <c r="U854" s="0" t="n">
        <v>18.6</v>
      </c>
      <c r="V854" s="0" t="n">
        <v>18.6</v>
      </c>
      <c r="W854" s="0" t="n">
        <v>0</v>
      </c>
      <c r="X854" s="0" t="n">
        <v>55.9</v>
      </c>
      <c r="Y854" s="0" t="n">
        <v>55.9</v>
      </c>
      <c r="Z854" s="0" t="n">
        <v>0</v>
      </c>
      <c r="AA854" s="0" t="n">
        <v>0</v>
      </c>
      <c r="AB854" s="0" t="n">
        <v>55.9</v>
      </c>
      <c r="AC854" s="0" t="n">
        <v>55.9</v>
      </c>
      <c r="AD854" s="0" t="n">
        <v>37.2</v>
      </c>
      <c r="AE854" s="0" t="n">
        <v>1126</v>
      </c>
      <c r="AF854" s="0" t="n">
        <v>37.2</v>
      </c>
      <c r="AG854" s="0" t="n">
        <v>55.9</v>
      </c>
      <c r="AH854" s="0" t="n">
        <v>74.5</v>
      </c>
      <c r="AI854" s="0" t="n">
        <v>130.4</v>
      </c>
      <c r="AJ854" s="0" t="n">
        <v>37.2</v>
      </c>
      <c r="AK854" s="0" t="n">
        <v>18.6</v>
      </c>
      <c r="AL854" s="0" t="n">
        <v>18.6</v>
      </c>
      <c r="AM854" s="0" t="n">
        <v>0</v>
      </c>
      <c r="AN854" s="0" t="n">
        <v>55.9</v>
      </c>
      <c r="AO854" s="0" t="n">
        <v>55.9</v>
      </c>
      <c r="AP854" s="0" t="n">
        <v>55.9</v>
      </c>
      <c r="AQ854" s="0" t="n">
        <v>18.6</v>
      </c>
      <c r="AR854" s="0" t="n">
        <v>55.9</v>
      </c>
      <c r="AS854" s="0" t="n">
        <v>0</v>
      </c>
      <c r="AT854" s="0" t="n">
        <v>37.2</v>
      </c>
      <c r="AU854" s="0" t="n">
        <v>93.1</v>
      </c>
      <c r="AV854" s="0" t="n">
        <v>0</v>
      </c>
      <c r="AW854" s="0" t="n">
        <v>0</v>
      </c>
      <c r="AX854" s="0" t="n">
        <v>18.6</v>
      </c>
      <c r="AY854" s="0" t="n">
        <v>18.6</v>
      </c>
      <c r="AZ854" s="0" t="n">
        <v>74.5</v>
      </c>
      <c r="BA854" s="0" t="n">
        <v>74.5</v>
      </c>
      <c r="BB854" s="0" t="n">
        <v>55.9</v>
      </c>
    </row>
    <row r="855" customFormat="false" ht="13.8" hidden="false" customHeight="false" outlineLevel="0" collapsed="false">
      <c r="A855" s="17" t="n">
        <v>44047.5388888889</v>
      </c>
      <c r="B855" s="18" t="n">
        <f aca="false">DATE(YEAR(A855),MONTH(A855),DAY(A855))</f>
        <v>44047</v>
      </c>
      <c r="C855" s="0" t="n">
        <v>74.5</v>
      </c>
      <c r="D855" s="0" t="n">
        <v>74.5</v>
      </c>
      <c r="E855" s="0" t="n">
        <v>55.9</v>
      </c>
      <c r="F855" s="0" t="n">
        <f aca="false">AVERAGE(C855:E855)</f>
        <v>68.3</v>
      </c>
      <c r="G855" s="0" t="n">
        <v>1126</v>
      </c>
      <c r="H855" s="0" t="n">
        <v>37.2</v>
      </c>
      <c r="I855" s="0" t="n">
        <v>37.2</v>
      </c>
      <c r="J855" s="0" t="n">
        <v>55.9</v>
      </c>
      <c r="K855" s="0" t="n">
        <v>223.7</v>
      </c>
      <c r="L855" s="0" t="n">
        <v>18.6</v>
      </c>
      <c r="M855" s="0" t="n">
        <v>37.2</v>
      </c>
      <c r="N855" s="0" t="n">
        <v>37.2</v>
      </c>
      <c r="O855" s="0" t="n">
        <v>711</v>
      </c>
      <c r="P855" s="0" t="n">
        <v>0</v>
      </c>
      <c r="Q855" s="0" t="n">
        <v>37.2</v>
      </c>
      <c r="R855" s="0" t="n">
        <v>18.6</v>
      </c>
      <c r="S855" s="0" t="n">
        <v>37.2</v>
      </c>
      <c r="T855" s="0" t="n">
        <v>37.2</v>
      </c>
      <c r="U855" s="0" t="n">
        <v>18.6</v>
      </c>
      <c r="V855" s="0" t="n">
        <v>37.2</v>
      </c>
      <c r="W855" s="0" t="n">
        <v>0</v>
      </c>
      <c r="X855" s="0" t="n">
        <v>37.2</v>
      </c>
      <c r="Y855" s="0" t="n">
        <v>37.2</v>
      </c>
      <c r="Z855" s="0" t="n">
        <v>0</v>
      </c>
      <c r="AA855" s="0" t="n">
        <v>0</v>
      </c>
      <c r="AB855" s="0" t="n">
        <v>18.6</v>
      </c>
      <c r="AC855" s="0" t="n">
        <v>37.2</v>
      </c>
      <c r="AD855" s="0" t="n">
        <v>37.2</v>
      </c>
      <c r="AE855" s="0" t="n">
        <v>1126</v>
      </c>
      <c r="AF855" s="0" t="n">
        <v>18.6</v>
      </c>
      <c r="AG855" s="0" t="n">
        <v>18.6</v>
      </c>
      <c r="AH855" s="0" t="n">
        <v>18.6</v>
      </c>
      <c r="AI855" s="0" t="n">
        <v>130.4</v>
      </c>
      <c r="AJ855" s="0" t="n">
        <v>55.9</v>
      </c>
      <c r="AK855" s="0" t="n">
        <v>55.9</v>
      </c>
      <c r="AL855" s="0" t="n">
        <v>55.9</v>
      </c>
      <c r="AM855" s="0" t="n">
        <v>18.6</v>
      </c>
      <c r="AN855" s="0" t="n">
        <v>18.6</v>
      </c>
      <c r="AO855" s="0" t="n">
        <v>37.2</v>
      </c>
      <c r="AP855" s="0" t="n">
        <v>37.2</v>
      </c>
      <c r="AQ855" s="0" t="n">
        <v>18.6</v>
      </c>
      <c r="AR855" s="0" t="n">
        <v>37.2</v>
      </c>
      <c r="AS855" s="0" t="n">
        <v>0</v>
      </c>
      <c r="AT855" s="0" t="n">
        <v>18.6</v>
      </c>
      <c r="AU855" s="0" t="n">
        <v>167.7</v>
      </c>
      <c r="AV855" s="0" t="n">
        <v>0</v>
      </c>
      <c r="AW855" s="0" t="n">
        <v>0</v>
      </c>
      <c r="AX855" s="0" t="n">
        <v>55.9</v>
      </c>
      <c r="AY855" s="0" t="n">
        <v>111.8</v>
      </c>
      <c r="AZ855" s="0" t="n">
        <v>55.9</v>
      </c>
      <c r="BA855" s="0" t="n">
        <v>37.2</v>
      </c>
      <c r="BB855" s="0" t="n">
        <v>37.2</v>
      </c>
    </row>
    <row r="856" customFormat="false" ht="13.8" hidden="false" customHeight="false" outlineLevel="0" collapsed="false">
      <c r="A856" s="17" t="n">
        <v>44047.5395833333</v>
      </c>
      <c r="B856" s="18" t="n">
        <f aca="false">DATE(YEAR(A856),MONTH(A856),DAY(A856))</f>
        <v>44047</v>
      </c>
      <c r="C856" s="0" t="n">
        <v>37.2</v>
      </c>
      <c r="D856" s="0" t="n">
        <v>18.6</v>
      </c>
      <c r="E856" s="0" t="n">
        <v>37.2</v>
      </c>
      <c r="F856" s="0" t="n">
        <f aca="false">AVERAGE(C856:E856)</f>
        <v>31</v>
      </c>
      <c r="G856" s="0" t="n">
        <v>1126</v>
      </c>
      <c r="H856" s="0" t="n">
        <v>37.2</v>
      </c>
      <c r="I856" s="0" t="n">
        <v>37.2</v>
      </c>
      <c r="J856" s="0" t="n">
        <v>55.9</v>
      </c>
      <c r="K856" s="0" t="n">
        <v>298.4</v>
      </c>
      <c r="L856" s="0" t="n">
        <v>37.2</v>
      </c>
      <c r="M856" s="0" t="n">
        <v>37.2</v>
      </c>
      <c r="N856" s="0" t="n">
        <v>37.2</v>
      </c>
      <c r="O856" s="0" t="n">
        <v>805.1</v>
      </c>
      <c r="P856" s="0" t="n">
        <v>0</v>
      </c>
      <c r="Q856" s="0" t="n">
        <v>18.6</v>
      </c>
      <c r="R856" s="0" t="n">
        <v>18.6</v>
      </c>
      <c r="S856" s="0" t="n">
        <v>37.2</v>
      </c>
      <c r="T856" s="0" t="n">
        <v>18.6</v>
      </c>
      <c r="U856" s="0" t="n">
        <v>18.6</v>
      </c>
      <c r="V856" s="0" t="n">
        <v>18.6</v>
      </c>
      <c r="W856" s="0" t="n">
        <v>0</v>
      </c>
      <c r="X856" s="0" t="n">
        <v>37.2</v>
      </c>
      <c r="Y856" s="0" t="n">
        <v>37.2</v>
      </c>
      <c r="Z856" s="0" t="n">
        <v>0</v>
      </c>
      <c r="AA856" s="0" t="n">
        <v>0</v>
      </c>
      <c r="AB856" s="0" t="n">
        <v>37.2</v>
      </c>
      <c r="AC856" s="0" t="n">
        <v>37.2</v>
      </c>
      <c r="AD856" s="0" t="n">
        <v>37.2</v>
      </c>
      <c r="AE856" s="0" t="n">
        <v>1126</v>
      </c>
      <c r="AF856" s="0" t="n">
        <v>18.6</v>
      </c>
      <c r="AG856" s="0" t="n">
        <v>37.2</v>
      </c>
      <c r="AH856" s="0" t="n">
        <v>55.9</v>
      </c>
      <c r="AI856" s="0" t="n">
        <v>149</v>
      </c>
      <c r="AJ856" s="0" t="n">
        <v>37.2</v>
      </c>
      <c r="AK856" s="0" t="n">
        <v>18.6</v>
      </c>
      <c r="AL856" s="0" t="n">
        <v>18.6</v>
      </c>
      <c r="AM856" s="0" t="n">
        <v>0</v>
      </c>
      <c r="AN856" s="0" t="n">
        <v>37.2</v>
      </c>
      <c r="AO856" s="0" t="n">
        <v>37.2</v>
      </c>
      <c r="AP856" s="0" t="n">
        <v>55.9</v>
      </c>
      <c r="AQ856" s="0" t="n">
        <v>18.6</v>
      </c>
      <c r="AR856" s="0" t="n">
        <v>55.9</v>
      </c>
      <c r="AS856" s="0" t="n">
        <v>0</v>
      </c>
      <c r="AT856" s="0" t="n">
        <v>37.2</v>
      </c>
      <c r="AU856" s="0" t="n">
        <v>167.7</v>
      </c>
      <c r="AV856" s="0" t="n">
        <v>0</v>
      </c>
      <c r="AW856" s="0" t="n">
        <v>0</v>
      </c>
      <c r="AX856" s="0" t="n">
        <v>18.6</v>
      </c>
      <c r="AY856" s="0" t="n">
        <v>167.7</v>
      </c>
      <c r="AZ856" s="0" t="n">
        <v>55.9</v>
      </c>
      <c r="BA856" s="0" t="n">
        <v>55.9</v>
      </c>
      <c r="BB856" s="0" t="n">
        <v>55.9</v>
      </c>
    </row>
    <row r="857" customFormat="false" ht="13.8" hidden="false" customHeight="false" outlineLevel="0" collapsed="false">
      <c r="A857" s="17" t="n">
        <v>44047.5402777778</v>
      </c>
      <c r="B857" s="18" t="n">
        <f aca="false">DATE(YEAR(A857),MONTH(A857),DAY(A857))</f>
        <v>44047</v>
      </c>
      <c r="C857" s="0" t="n">
        <v>0</v>
      </c>
      <c r="D857" s="0" t="n">
        <v>18.6</v>
      </c>
      <c r="E857" s="0" t="n">
        <v>0</v>
      </c>
      <c r="F857" s="0" t="n">
        <f aca="false">AVERAGE(C857:E857)</f>
        <v>6.2</v>
      </c>
      <c r="G857" s="0" t="n">
        <v>1126</v>
      </c>
      <c r="H857" s="0" t="n">
        <v>18.6</v>
      </c>
      <c r="I857" s="0" t="n">
        <v>0</v>
      </c>
      <c r="J857" s="0" t="n">
        <v>18.6</v>
      </c>
      <c r="K857" s="0" t="n">
        <v>317.1</v>
      </c>
      <c r="L857" s="0" t="n">
        <v>18.6</v>
      </c>
      <c r="M857" s="0" t="n">
        <v>18.6</v>
      </c>
      <c r="N857" s="0" t="n">
        <v>18.6</v>
      </c>
      <c r="O857" s="0" t="n">
        <v>880.4</v>
      </c>
      <c r="P857" s="0" t="n">
        <v>0</v>
      </c>
      <c r="Q857" s="0" t="n">
        <v>18.6</v>
      </c>
      <c r="R857" s="0" t="n">
        <v>18.6</v>
      </c>
      <c r="S857" s="0" t="n">
        <v>37.2</v>
      </c>
      <c r="T857" s="0" t="n">
        <v>0</v>
      </c>
      <c r="U857" s="0" t="n">
        <v>18.6</v>
      </c>
      <c r="V857" s="0" t="n">
        <v>18.6</v>
      </c>
      <c r="W857" s="0" t="n">
        <v>0</v>
      </c>
      <c r="X857" s="0" t="n">
        <v>18.6</v>
      </c>
      <c r="Y857" s="0" t="n">
        <v>18.6</v>
      </c>
      <c r="Z857" s="0" t="n">
        <v>0</v>
      </c>
      <c r="AA857" s="0" t="n">
        <v>0</v>
      </c>
      <c r="AB857" s="0" t="n">
        <v>18.6</v>
      </c>
      <c r="AC857" s="0" t="n">
        <v>37.2</v>
      </c>
      <c r="AD857" s="0" t="n">
        <v>18.6</v>
      </c>
      <c r="AE857" s="0" t="n">
        <v>1126</v>
      </c>
      <c r="AF857" s="0" t="n">
        <v>18.6</v>
      </c>
      <c r="AG857" s="0" t="n">
        <v>37.2</v>
      </c>
      <c r="AH857" s="0" t="n">
        <v>18.6</v>
      </c>
      <c r="AI857" s="0" t="n">
        <v>130.4</v>
      </c>
      <c r="AJ857" s="0" t="n">
        <v>18.6</v>
      </c>
      <c r="AK857" s="0" t="n">
        <v>18.6</v>
      </c>
      <c r="AL857" s="0" t="n">
        <v>18.6</v>
      </c>
      <c r="AM857" s="0" t="n">
        <v>37.2</v>
      </c>
      <c r="AN857" s="0" t="n">
        <v>18.6</v>
      </c>
      <c r="AO857" s="0" t="n">
        <v>55.9</v>
      </c>
      <c r="AP857" s="0" t="n">
        <v>37.2</v>
      </c>
      <c r="AQ857" s="0" t="n">
        <v>18.6</v>
      </c>
      <c r="AR857" s="0" t="n">
        <v>37.2</v>
      </c>
      <c r="AS857" s="0" t="n">
        <v>0</v>
      </c>
      <c r="AT857" s="0" t="n">
        <v>37.2</v>
      </c>
      <c r="AU857" s="0" t="n">
        <v>149</v>
      </c>
      <c r="AV857" s="0" t="n">
        <v>0</v>
      </c>
      <c r="AW857" s="0" t="n">
        <v>0</v>
      </c>
      <c r="AX857" s="0" t="n">
        <v>18.6</v>
      </c>
      <c r="AY857" s="0" t="n">
        <v>429.4</v>
      </c>
      <c r="AZ857" s="0" t="n">
        <v>37.2</v>
      </c>
      <c r="BA857" s="0" t="n">
        <v>37.2</v>
      </c>
      <c r="BB857" s="0" t="n">
        <v>18.6</v>
      </c>
    </row>
    <row r="858" customFormat="false" ht="13.8" hidden="false" customHeight="false" outlineLevel="0" collapsed="false">
      <c r="A858" s="17" t="n">
        <v>44047.5409722222</v>
      </c>
      <c r="B858" s="18" t="n">
        <f aca="false">DATE(YEAR(A858),MONTH(A858),DAY(A858))</f>
        <v>44047</v>
      </c>
      <c r="C858" s="0" t="n">
        <v>18.6</v>
      </c>
      <c r="D858" s="0" t="n">
        <v>18.6</v>
      </c>
      <c r="E858" s="0" t="n">
        <v>18.6</v>
      </c>
      <c r="F858" s="0" t="n">
        <f aca="false">AVERAGE(C858:E858)</f>
        <v>18.6</v>
      </c>
      <c r="G858" s="0" t="n">
        <v>1126</v>
      </c>
      <c r="H858" s="0" t="n">
        <v>18.6</v>
      </c>
      <c r="I858" s="0" t="n">
        <v>18.6</v>
      </c>
      <c r="J858" s="0" t="n">
        <v>18.6</v>
      </c>
      <c r="K858" s="0" t="n">
        <v>279.7</v>
      </c>
      <c r="L858" s="0" t="n">
        <v>18.6</v>
      </c>
      <c r="M858" s="0" t="n">
        <v>0</v>
      </c>
      <c r="N858" s="0" t="n">
        <v>18.6</v>
      </c>
      <c r="O858" s="0" t="n">
        <v>673.3</v>
      </c>
      <c r="P858" s="0" t="n">
        <v>0</v>
      </c>
      <c r="Q858" s="0" t="n">
        <v>0</v>
      </c>
      <c r="R858" s="0" t="n">
        <v>18.6</v>
      </c>
      <c r="S858" s="0" t="n">
        <v>18.6</v>
      </c>
      <c r="T858" s="0" t="n">
        <v>18.6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18.6</v>
      </c>
      <c r="Z858" s="0" t="n">
        <v>0</v>
      </c>
      <c r="AA858" s="0" t="n">
        <v>0</v>
      </c>
      <c r="AB858" s="0" t="n">
        <v>18.6</v>
      </c>
      <c r="AC858" s="0" t="n">
        <v>18.6</v>
      </c>
      <c r="AD858" s="0" t="n">
        <v>18.6</v>
      </c>
      <c r="AE858" s="0" t="n">
        <v>1126</v>
      </c>
      <c r="AF858" s="0" t="n">
        <v>0</v>
      </c>
      <c r="AG858" s="0" t="n">
        <v>0</v>
      </c>
      <c r="AH858" s="0" t="n">
        <v>18.6</v>
      </c>
      <c r="AI858" s="0" t="n">
        <v>130.4</v>
      </c>
      <c r="AJ858" s="0" t="n">
        <v>0</v>
      </c>
      <c r="AK858" s="0" t="n">
        <v>18.6</v>
      </c>
      <c r="AL858" s="0" t="n">
        <v>0</v>
      </c>
      <c r="AM858" s="0" t="n">
        <v>55.9</v>
      </c>
      <c r="AN858" s="0" t="n">
        <v>18.6</v>
      </c>
      <c r="AO858" s="0" t="n">
        <v>18.6</v>
      </c>
      <c r="AP858" s="0" t="n">
        <v>18.6</v>
      </c>
      <c r="AQ858" s="0" t="n">
        <v>18.6</v>
      </c>
      <c r="AR858" s="0" t="n">
        <v>18.6</v>
      </c>
      <c r="AS858" s="0" t="n">
        <v>0</v>
      </c>
      <c r="AT858" s="0" t="n">
        <v>18.6</v>
      </c>
      <c r="AU858" s="0" t="n">
        <v>111.8</v>
      </c>
      <c r="AV858" s="0" t="n">
        <v>0</v>
      </c>
      <c r="AW858" s="0" t="n">
        <v>0</v>
      </c>
      <c r="AX858" s="0" t="n">
        <v>18.6</v>
      </c>
      <c r="AY858" s="0" t="n">
        <v>448.1</v>
      </c>
      <c r="AZ858" s="0" t="n">
        <v>18.6</v>
      </c>
      <c r="BA858" s="0" t="n">
        <v>18.6</v>
      </c>
      <c r="BB858" s="0" t="n">
        <v>18.6</v>
      </c>
    </row>
    <row r="859" customFormat="false" ht="13.8" hidden="false" customHeight="false" outlineLevel="0" collapsed="false">
      <c r="A859" s="17" t="n">
        <v>44047.5416666667</v>
      </c>
      <c r="B859" s="18" t="n">
        <f aca="false">DATE(YEAR(A859),MONTH(A859),DAY(A859))</f>
        <v>44047</v>
      </c>
      <c r="C859" s="0" t="n">
        <v>0</v>
      </c>
      <c r="D859" s="0" t="n">
        <v>0</v>
      </c>
      <c r="E859" s="0" t="n">
        <v>0</v>
      </c>
      <c r="F859" s="0" t="n">
        <f aca="false">AVERAGE(C859:E859)</f>
        <v>0</v>
      </c>
      <c r="G859" s="0" t="n">
        <v>993.7</v>
      </c>
      <c r="H859" s="0" t="n">
        <v>0</v>
      </c>
      <c r="I859" s="0" t="n">
        <v>0</v>
      </c>
      <c r="J859" s="0" t="n">
        <v>0</v>
      </c>
      <c r="K859" s="0" t="n">
        <v>223.7</v>
      </c>
      <c r="L859" s="0" t="n">
        <v>0</v>
      </c>
      <c r="M859" s="0" t="n">
        <v>18.6</v>
      </c>
      <c r="N859" s="0" t="n">
        <v>18.6</v>
      </c>
      <c r="O859" s="0" t="n">
        <v>466.9</v>
      </c>
      <c r="P859" s="0" t="n">
        <v>0</v>
      </c>
      <c r="Q859" s="0" t="n">
        <v>18.6</v>
      </c>
      <c r="R859" s="0" t="n">
        <v>0</v>
      </c>
      <c r="S859" s="0" t="n">
        <v>18.6</v>
      </c>
      <c r="T859" s="0" t="n">
        <v>0</v>
      </c>
      <c r="U859" s="0" t="n">
        <v>0</v>
      </c>
      <c r="V859" s="0" t="n">
        <v>18.6</v>
      </c>
      <c r="W859" s="0" t="n">
        <v>0</v>
      </c>
      <c r="X859" s="0" t="n">
        <v>18.6</v>
      </c>
      <c r="Y859" s="0" t="n">
        <v>18.6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1126</v>
      </c>
      <c r="AF859" s="0" t="n">
        <v>18.6</v>
      </c>
      <c r="AG859" s="0" t="n">
        <v>18.6</v>
      </c>
      <c r="AH859" s="0" t="n">
        <v>18.6</v>
      </c>
      <c r="AI859" s="0" t="n">
        <v>93.1</v>
      </c>
      <c r="AJ859" s="0" t="n">
        <v>0</v>
      </c>
      <c r="AK859" s="0" t="n">
        <v>0</v>
      </c>
      <c r="AL859" s="0" t="n">
        <v>0</v>
      </c>
      <c r="AM859" s="0" t="n">
        <v>93.1</v>
      </c>
      <c r="AN859" s="0" t="n">
        <v>18.6</v>
      </c>
      <c r="AO859" s="0" t="n">
        <v>18.6</v>
      </c>
      <c r="AP859" s="0" t="n">
        <v>18.6</v>
      </c>
      <c r="AQ859" s="0" t="n">
        <v>37.2</v>
      </c>
      <c r="AR859" s="0" t="n">
        <v>18.6</v>
      </c>
      <c r="AS859" s="0" t="n">
        <v>0</v>
      </c>
      <c r="AT859" s="0" t="n">
        <v>0</v>
      </c>
      <c r="AU859" s="0" t="n">
        <v>74.5</v>
      </c>
      <c r="AV859" s="0" t="n">
        <v>0</v>
      </c>
      <c r="AW859" s="0" t="n">
        <v>0</v>
      </c>
      <c r="AX859" s="0" t="n">
        <v>0</v>
      </c>
      <c r="AY859" s="0" t="n">
        <v>335.8</v>
      </c>
      <c r="AZ859" s="0" t="n">
        <v>18.6</v>
      </c>
      <c r="BA859" s="0" t="n">
        <v>0</v>
      </c>
      <c r="BB859" s="0" t="n">
        <v>18.6</v>
      </c>
    </row>
    <row r="860" customFormat="false" ht="13.8" hidden="false" customHeight="false" outlineLevel="0" collapsed="false">
      <c r="A860" s="17" t="n">
        <v>44047.5423611111</v>
      </c>
      <c r="B860" s="18" t="n">
        <f aca="false">DATE(YEAR(A860),MONTH(A860),DAY(A860))</f>
        <v>44047</v>
      </c>
      <c r="C860" s="0" t="n">
        <v>18.6</v>
      </c>
      <c r="D860" s="0" t="n">
        <v>0</v>
      </c>
      <c r="E860" s="0" t="n">
        <v>18.6</v>
      </c>
      <c r="F860" s="0" t="n">
        <f aca="false">AVERAGE(C860:E860)</f>
        <v>12.4</v>
      </c>
      <c r="G860" s="0" t="n">
        <v>560.7</v>
      </c>
      <c r="H860" s="0" t="n">
        <v>0</v>
      </c>
      <c r="I860" s="0" t="n">
        <v>0</v>
      </c>
      <c r="J860" s="0" t="n">
        <v>0</v>
      </c>
      <c r="K860" s="0" t="n">
        <v>186.4</v>
      </c>
      <c r="L860" s="0" t="n">
        <v>0</v>
      </c>
      <c r="M860" s="0" t="n">
        <v>0</v>
      </c>
      <c r="N860" s="0" t="n">
        <v>0</v>
      </c>
      <c r="O860" s="0" t="n">
        <v>335.8</v>
      </c>
      <c r="P860" s="0" t="n">
        <v>0</v>
      </c>
      <c r="Q860" s="0" t="n">
        <v>0</v>
      </c>
      <c r="R860" s="0" t="n">
        <v>0</v>
      </c>
      <c r="S860" s="0" t="n">
        <v>18.6</v>
      </c>
      <c r="T860" s="0" t="n">
        <v>0</v>
      </c>
      <c r="U860" s="0" t="n">
        <v>18.6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18.6</v>
      </c>
      <c r="AD860" s="0" t="n">
        <v>18.6</v>
      </c>
      <c r="AE860" s="0" t="n">
        <v>1126</v>
      </c>
      <c r="AF860" s="0" t="n">
        <v>0</v>
      </c>
      <c r="AG860" s="0" t="n">
        <v>0</v>
      </c>
      <c r="AH860" s="0" t="n">
        <v>0</v>
      </c>
      <c r="AI860" s="0" t="n">
        <v>111.8</v>
      </c>
      <c r="AJ860" s="0" t="n">
        <v>18.6</v>
      </c>
      <c r="AK860" s="0" t="n">
        <v>0</v>
      </c>
      <c r="AL860" s="0" t="n">
        <v>18.6</v>
      </c>
      <c r="AM860" s="0" t="n">
        <v>74.5</v>
      </c>
      <c r="AN860" s="0" t="n">
        <v>18.6</v>
      </c>
      <c r="AO860" s="0" t="n">
        <v>0</v>
      </c>
      <c r="AP860" s="0" t="n">
        <v>0</v>
      </c>
      <c r="AQ860" s="0" t="n">
        <v>37.2</v>
      </c>
      <c r="AR860" s="0" t="n">
        <v>0</v>
      </c>
      <c r="AS860" s="0" t="n">
        <v>0</v>
      </c>
      <c r="AT860" s="0" t="n">
        <v>18.6</v>
      </c>
      <c r="AU860" s="0" t="n">
        <v>74.5</v>
      </c>
      <c r="AV860" s="0" t="n">
        <v>0</v>
      </c>
      <c r="AW860" s="0" t="n">
        <v>0</v>
      </c>
      <c r="AX860" s="0" t="n">
        <v>18.6</v>
      </c>
      <c r="AY860" s="0" t="n">
        <v>317.1</v>
      </c>
      <c r="AZ860" s="0" t="n">
        <v>18.6</v>
      </c>
      <c r="BA860" s="0" t="n">
        <v>18.6</v>
      </c>
      <c r="BB860" s="0" t="n">
        <v>0</v>
      </c>
    </row>
    <row r="861" customFormat="false" ht="13.8" hidden="false" customHeight="false" outlineLevel="0" collapsed="false">
      <c r="A861" s="17" t="n">
        <v>44047.5430555556</v>
      </c>
      <c r="B861" s="18" t="n">
        <f aca="false">DATE(YEAR(A861),MONTH(A861),DAY(A861))</f>
        <v>44047</v>
      </c>
      <c r="C861" s="0" t="n">
        <v>0</v>
      </c>
      <c r="D861" s="0" t="n">
        <v>18.6</v>
      </c>
      <c r="E861" s="0" t="n">
        <v>0</v>
      </c>
      <c r="F861" s="0" t="n">
        <f aca="false">AVERAGE(C861:E861)</f>
        <v>6.2</v>
      </c>
      <c r="G861" s="0" t="n">
        <v>429.4</v>
      </c>
      <c r="H861" s="0" t="n">
        <v>18.6</v>
      </c>
      <c r="I861" s="0" t="n">
        <v>0</v>
      </c>
      <c r="J861" s="0" t="n">
        <v>18.6</v>
      </c>
      <c r="K861" s="0" t="n">
        <v>167.7</v>
      </c>
      <c r="L861" s="0" t="n">
        <v>18.6</v>
      </c>
      <c r="M861" s="0" t="n">
        <v>18.6</v>
      </c>
      <c r="N861" s="0" t="n">
        <v>0</v>
      </c>
      <c r="O861" s="0" t="n">
        <v>279.7</v>
      </c>
      <c r="P861" s="0" t="n">
        <v>0</v>
      </c>
      <c r="Q861" s="0" t="n">
        <v>0</v>
      </c>
      <c r="R861" s="0" t="n">
        <v>0</v>
      </c>
      <c r="S861" s="0" t="n">
        <v>18.6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18.6</v>
      </c>
      <c r="Z861" s="0" t="n">
        <v>0</v>
      </c>
      <c r="AA861" s="0" t="n">
        <v>0</v>
      </c>
      <c r="AB861" s="0" t="n">
        <v>18.6</v>
      </c>
      <c r="AC861" s="0" t="n">
        <v>0</v>
      </c>
      <c r="AD861" s="0" t="n">
        <v>0</v>
      </c>
      <c r="AE861" s="0" t="n">
        <v>1050.3</v>
      </c>
      <c r="AF861" s="0" t="n">
        <v>0</v>
      </c>
      <c r="AG861" s="0" t="n">
        <v>18.6</v>
      </c>
      <c r="AH861" s="0" t="n">
        <v>0</v>
      </c>
      <c r="AI861" s="0" t="n">
        <v>74.5</v>
      </c>
      <c r="AJ861" s="0" t="n">
        <v>0</v>
      </c>
      <c r="AK861" s="0" t="n">
        <v>0</v>
      </c>
      <c r="AL861" s="0" t="n">
        <v>0</v>
      </c>
      <c r="AM861" s="0" t="n">
        <v>93.1</v>
      </c>
      <c r="AN861" s="0" t="n">
        <v>0</v>
      </c>
      <c r="AO861" s="0" t="n">
        <v>18.6</v>
      </c>
      <c r="AP861" s="0" t="n">
        <v>18.6</v>
      </c>
      <c r="AQ861" s="0" t="n">
        <v>18.6</v>
      </c>
      <c r="AR861" s="0" t="n">
        <v>18.6</v>
      </c>
      <c r="AS861" s="0" t="n">
        <v>0</v>
      </c>
      <c r="AT861" s="0" t="n">
        <v>18.6</v>
      </c>
      <c r="AU861" s="0" t="n">
        <v>74.5</v>
      </c>
      <c r="AV861" s="0" t="n">
        <v>0</v>
      </c>
      <c r="AW861" s="0" t="n">
        <v>0</v>
      </c>
      <c r="AX861" s="0" t="n">
        <v>0</v>
      </c>
      <c r="AY861" s="0" t="n">
        <v>335.8</v>
      </c>
      <c r="AZ861" s="0" t="n">
        <v>0</v>
      </c>
      <c r="BA861" s="0" t="n">
        <v>0</v>
      </c>
      <c r="BB861" s="0" t="n">
        <v>18.6</v>
      </c>
    </row>
    <row r="862" customFormat="false" ht="13.8" hidden="false" customHeight="false" outlineLevel="0" collapsed="false">
      <c r="A862" s="17" t="n">
        <v>44047.54375</v>
      </c>
      <c r="B862" s="18" t="n">
        <f aca="false">DATE(YEAR(A862),MONTH(A862),DAY(A862))</f>
        <v>44047</v>
      </c>
      <c r="C862" s="0" t="n">
        <v>0</v>
      </c>
      <c r="D862" s="0" t="n">
        <v>0</v>
      </c>
      <c r="E862" s="0" t="n">
        <v>0</v>
      </c>
      <c r="F862" s="0" t="n">
        <f aca="false">AVERAGE(C862:E862)</f>
        <v>0</v>
      </c>
      <c r="G862" s="0" t="n">
        <v>410.7</v>
      </c>
      <c r="H862" s="0" t="n">
        <v>0</v>
      </c>
      <c r="I862" s="0" t="n">
        <v>18.6</v>
      </c>
      <c r="J862" s="0" t="n">
        <v>0</v>
      </c>
      <c r="K862" s="0" t="n">
        <v>130.4</v>
      </c>
      <c r="L862" s="0" t="n">
        <v>0</v>
      </c>
      <c r="M862" s="0" t="n">
        <v>0</v>
      </c>
      <c r="N862" s="0" t="n">
        <v>18.6</v>
      </c>
      <c r="O862" s="0" t="n">
        <v>242.4</v>
      </c>
      <c r="P862" s="0" t="n">
        <v>0</v>
      </c>
      <c r="Q862" s="0" t="n">
        <v>0</v>
      </c>
      <c r="R862" s="0" t="n">
        <v>0</v>
      </c>
      <c r="S862" s="0" t="n">
        <v>18.6</v>
      </c>
      <c r="T862" s="0" t="n">
        <v>18.6</v>
      </c>
      <c r="U862" s="0" t="n">
        <v>0</v>
      </c>
      <c r="V862" s="0" t="n">
        <v>0</v>
      </c>
      <c r="W862" s="0" t="n">
        <v>0</v>
      </c>
      <c r="X862" s="0" t="n">
        <v>18.6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18.6</v>
      </c>
      <c r="AD862" s="0" t="n">
        <v>0</v>
      </c>
      <c r="AE862" s="0" t="n">
        <v>937</v>
      </c>
      <c r="AF862" s="0" t="n">
        <v>0</v>
      </c>
      <c r="AG862" s="0" t="n">
        <v>0</v>
      </c>
      <c r="AH862" s="0" t="n">
        <v>18.6</v>
      </c>
      <c r="AI862" s="0" t="n">
        <v>74.5</v>
      </c>
      <c r="AJ862" s="0" t="n">
        <v>0</v>
      </c>
      <c r="AK862" s="0" t="n">
        <v>18.6</v>
      </c>
      <c r="AL862" s="0" t="n">
        <v>0</v>
      </c>
      <c r="AM862" s="0" t="n">
        <v>74.5</v>
      </c>
      <c r="AN862" s="0" t="n">
        <v>0</v>
      </c>
      <c r="AO862" s="0" t="n">
        <v>0</v>
      </c>
      <c r="AP862" s="0" t="n">
        <v>18.6</v>
      </c>
      <c r="AQ862" s="0" t="n">
        <v>18.6</v>
      </c>
      <c r="AR862" s="0" t="n">
        <v>0</v>
      </c>
      <c r="AS862" s="0" t="n">
        <v>0</v>
      </c>
      <c r="AT862" s="0" t="n">
        <v>0</v>
      </c>
      <c r="AU862" s="0" t="n">
        <v>37.2</v>
      </c>
      <c r="AV862" s="0" t="n">
        <v>0</v>
      </c>
      <c r="AW862" s="0" t="n">
        <v>0</v>
      </c>
      <c r="AX862" s="0" t="n">
        <v>0</v>
      </c>
      <c r="AY862" s="0" t="n">
        <v>279.7</v>
      </c>
      <c r="AZ862" s="0" t="n">
        <v>18.6</v>
      </c>
      <c r="BA862" s="0" t="n">
        <v>18.6</v>
      </c>
      <c r="BB862" s="0" t="n">
        <v>0</v>
      </c>
    </row>
    <row r="863" customFormat="false" ht="13.8" hidden="false" customHeight="false" outlineLevel="0" collapsed="false">
      <c r="A863" s="17" t="n">
        <v>44047.5444444444</v>
      </c>
      <c r="B863" s="18" t="n">
        <f aca="false">DATE(YEAR(A863),MONTH(A863),DAY(A863))</f>
        <v>44047</v>
      </c>
      <c r="C863" s="0" t="n">
        <v>0</v>
      </c>
      <c r="D863" s="0" t="n">
        <v>0</v>
      </c>
      <c r="E863" s="0" t="n">
        <v>0</v>
      </c>
      <c r="F863" s="0" t="n">
        <f aca="false">AVERAGE(C863:E863)</f>
        <v>0</v>
      </c>
      <c r="G863" s="0" t="n">
        <v>429.4</v>
      </c>
      <c r="H863" s="0" t="n">
        <v>0</v>
      </c>
      <c r="I863" s="0" t="n">
        <v>0</v>
      </c>
      <c r="J863" s="0" t="n">
        <v>0</v>
      </c>
      <c r="K863" s="0" t="n">
        <v>93.1</v>
      </c>
      <c r="L863" s="0" t="n">
        <v>0</v>
      </c>
      <c r="M863" s="0" t="n">
        <v>0</v>
      </c>
      <c r="N863" s="0" t="n">
        <v>0</v>
      </c>
      <c r="O863" s="0" t="n">
        <v>205</v>
      </c>
      <c r="P863" s="0" t="n">
        <v>0</v>
      </c>
      <c r="Q863" s="0" t="n">
        <v>18.6</v>
      </c>
      <c r="R863" s="0" t="n">
        <v>18.6</v>
      </c>
      <c r="S863" s="0" t="n">
        <v>0</v>
      </c>
      <c r="T863" s="0" t="n">
        <v>0</v>
      </c>
      <c r="U863" s="0" t="n">
        <v>0</v>
      </c>
      <c r="V863" s="0" t="n">
        <v>18.6</v>
      </c>
      <c r="W863" s="0" t="n">
        <v>0</v>
      </c>
      <c r="X863" s="0" t="n">
        <v>0</v>
      </c>
      <c r="Y863" s="0" t="n">
        <v>18.6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1012.5</v>
      </c>
      <c r="AF863" s="0" t="n">
        <v>18.6</v>
      </c>
      <c r="AG863" s="0" t="n">
        <v>18.6</v>
      </c>
      <c r="AH863" s="0" t="n">
        <v>0</v>
      </c>
      <c r="AI863" s="0" t="n">
        <v>55.9</v>
      </c>
      <c r="AJ863" s="0" t="n">
        <v>18.6</v>
      </c>
      <c r="AK863" s="0" t="n">
        <v>0</v>
      </c>
      <c r="AL863" s="0" t="n">
        <v>0</v>
      </c>
      <c r="AM863" s="0" t="n">
        <v>74.5</v>
      </c>
      <c r="AN863" s="0" t="n">
        <v>18.6</v>
      </c>
      <c r="AO863" s="0" t="n">
        <v>18.6</v>
      </c>
      <c r="AP863" s="0" t="n">
        <v>0</v>
      </c>
      <c r="AQ863" s="0" t="n">
        <v>18.6</v>
      </c>
      <c r="AR863" s="0" t="n">
        <v>18.6</v>
      </c>
      <c r="AS863" s="0" t="n">
        <v>0</v>
      </c>
      <c r="AT863" s="0" t="n">
        <v>0</v>
      </c>
      <c r="AU863" s="0" t="n">
        <v>55.9</v>
      </c>
      <c r="AV863" s="0" t="n">
        <v>0</v>
      </c>
      <c r="AW863" s="0" t="n">
        <v>0</v>
      </c>
      <c r="AX863" s="0" t="n">
        <v>0</v>
      </c>
      <c r="AY863" s="0" t="n">
        <v>205</v>
      </c>
      <c r="AZ863" s="0" t="n">
        <v>0</v>
      </c>
      <c r="BA863" s="0" t="n">
        <v>0</v>
      </c>
      <c r="BB863" s="0" t="n">
        <v>0</v>
      </c>
    </row>
    <row r="864" customFormat="false" ht="13.8" hidden="false" customHeight="false" outlineLevel="0" collapsed="false">
      <c r="A864" s="17" t="n">
        <v>44047.5451388889</v>
      </c>
      <c r="B864" s="18" t="n">
        <f aca="false">DATE(YEAR(A864),MONTH(A864),DAY(A864))</f>
        <v>44047</v>
      </c>
      <c r="C864" s="0" t="n">
        <v>18.6</v>
      </c>
      <c r="D864" s="0" t="n">
        <v>18.6</v>
      </c>
      <c r="E864" s="0" t="n">
        <v>18.6</v>
      </c>
      <c r="F864" s="0" t="n">
        <f aca="false">AVERAGE(C864:E864)</f>
        <v>18.6</v>
      </c>
      <c r="G864" s="0" t="n">
        <v>410.7</v>
      </c>
      <c r="H864" s="0" t="n">
        <v>18.6</v>
      </c>
      <c r="I864" s="0" t="n">
        <v>0</v>
      </c>
      <c r="J864" s="0" t="n">
        <v>18.6</v>
      </c>
      <c r="K864" s="0" t="n">
        <v>93.1</v>
      </c>
      <c r="L864" s="0" t="n">
        <v>0</v>
      </c>
      <c r="M864" s="0" t="n">
        <v>18.6</v>
      </c>
      <c r="N864" s="0" t="n">
        <v>0</v>
      </c>
      <c r="O864" s="0" t="n">
        <v>167.7</v>
      </c>
      <c r="P864" s="0" t="n">
        <v>0</v>
      </c>
      <c r="Q864" s="0" t="n">
        <v>0</v>
      </c>
      <c r="R864" s="0" t="n">
        <v>0</v>
      </c>
      <c r="S864" s="0" t="n">
        <v>18.6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18.6</v>
      </c>
      <c r="AE864" s="0" t="n">
        <v>805.1</v>
      </c>
      <c r="AF864" s="0" t="n">
        <v>0</v>
      </c>
      <c r="AG864" s="0" t="n">
        <v>0</v>
      </c>
      <c r="AH864" s="0" t="n">
        <v>0</v>
      </c>
      <c r="AI864" s="0" t="n">
        <v>37.2</v>
      </c>
      <c r="AJ864" s="0" t="n">
        <v>0</v>
      </c>
      <c r="AK864" s="0" t="n">
        <v>0</v>
      </c>
      <c r="AL864" s="0" t="n">
        <v>18.6</v>
      </c>
      <c r="AM864" s="0" t="n">
        <v>93.1</v>
      </c>
      <c r="AN864" s="0" t="n">
        <v>0</v>
      </c>
      <c r="AO864" s="0" t="n">
        <v>0</v>
      </c>
      <c r="AP864" s="0" t="n">
        <v>0</v>
      </c>
      <c r="AQ864" s="0" t="n">
        <v>18.6</v>
      </c>
      <c r="AR864" s="0" t="n">
        <v>0</v>
      </c>
      <c r="AS864" s="0" t="n">
        <v>0</v>
      </c>
      <c r="AT864" s="0" t="n">
        <v>18.6</v>
      </c>
      <c r="AU864" s="0" t="n">
        <v>37.2</v>
      </c>
      <c r="AV864" s="0" t="n">
        <v>0</v>
      </c>
      <c r="AW864" s="0" t="n">
        <v>0</v>
      </c>
      <c r="AX864" s="0" t="n">
        <v>18.6</v>
      </c>
      <c r="AY864" s="0" t="n">
        <v>167.7</v>
      </c>
      <c r="AZ864" s="0" t="n">
        <v>0</v>
      </c>
      <c r="BA864" s="0" t="n">
        <v>0</v>
      </c>
      <c r="BB864" s="0" t="n">
        <v>18.6</v>
      </c>
    </row>
    <row r="865" customFormat="false" ht="13.8" hidden="false" customHeight="false" outlineLevel="0" collapsed="false">
      <c r="A865" s="17" t="n">
        <v>44047.5458333333</v>
      </c>
      <c r="B865" s="18" t="n">
        <f aca="false">DATE(YEAR(A865),MONTH(A865),DAY(A865))</f>
        <v>44047</v>
      </c>
      <c r="C865" s="0" t="n">
        <v>0</v>
      </c>
      <c r="D865" s="0" t="n">
        <v>0</v>
      </c>
      <c r="E865" s="0" t="n">
        <v>0</v>
      </c>
      <c r="F865" s="0" t="n">
        <f aca="false">AVERAGE(C865:E865)</f>
        <v>0</v>
      </c>
      <c r="G865" s="0" t="n">
        <v>373.2</v>
      </c>
      <c r="H865" s="0" t="n">
        <v>0</v>
      </c>
      <c r="I865" s="0" t="n">
        <v>0</v>
      </c>
      <c r="J865" s="0" t="n">
        <v>0</v>
      </c>
      <c r="K865" s="0" t="n">
        <v>93.1</v>
      </c>
      <c r="L865" s="0" t="n">
        <v>18.6</v>
      </c>
      <c r="M865" s="0" t="n">
        <v>0</v>
      </c>
      <c r="N865" s="0" t="n">
        <v>0</v>
      </c>
      <c r="O865" s="0" t="n">
        <v>167.7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18.6</v>
      </c>
      <c r="X865" s="0" t="n">
        <v>0</v>
      </c>
      <c r="Y865" s="0" t="n">
        <v>18.6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635.8</v>
      </c>
      <c r="AF865" s="0" t="n">
        <v>0</v>
      </c>
      <c r="AG865" s="0" t="n">
        <v>18.6</v>
      </c>
      <c r="AH865" s="0" t="n">
        <v>0</v>
      </c>
      <c r="AI865" s="0" t="n">
        <v>55.9</v>
      </c>
      <c r="AJ865" s="0" t="n">
        <v>0</v>
      </c>
      <c r="AK865" s="0" t="n">
        <v>0</v>
      </c>
      <c r="AL865" s="0" t="n">
        <v>0</v>
      </c>
      <c r="AM865" s="0" t="n">
        <v>93.1</v>
      </c>
      <c r="AN865" s="0" t="n">
        <v>0</v>
      </c>
      <c r="AO865" s="0" t="n">
        <v>0</v>
      </c>
      <c r="AP865" s="0" t="n">
        <v>18.6</v>
      </c>
      <c r="AQ865" s="0" t="n">
        <v>37.2</v>
      </c>
      <c r="AR865" s="0" t="n">
        <v>0</v>
      </c>
      <c r="AS865" s="0" t="n">
        <v>0</v>
      </c>
      <c r="AT865" s="0" t="n">
        <v>0</v>
      </c>
      <c r="AU865" s="0" t="n">
        <v>37.2</v>
      </c>
      <c r="AV865" s="0" t="n">
        <v>0</v>
      </c>
      <c r="AW865" s="0" t="n">
        <v>0</v>
      </c>
      <c r="AX865" s="0" t="n">
        <v>0</v>
      </c>
      <c r="AY865" s="0" t="n">
        <v>130.4</v>
      </c>
      <c r="AZ865" s="0" t="n">
        <v>0</v>
      </c>
      <c r="BA865" s="0" t="n">
        <v>18.6</v>
      </c>
      <c r="BB865" s="0" t="n">
        <v>0</v>
      </c>
    </row>
    <row r="866" customFormat="false" ht="13.8" hidden="false" customHeight="false" outlineLevel="0" collapsed="false">
      <c r="A866" s="17" t="n">
        <v>44047.5465277778</v>
      </c>
      <c r="B866" s="18" t="n">
        <f aca="false">DATE(YEAR(A866),MONTH(A866),DAY(A866))</f>
        <v>44047</v>
      </c>
      <c r="C866" s="0" t="n">
        <v>0</v>
      </c>
      <c r="D866" s="0" t="n">
        <v>0</v>
      </c>
      <c r="E866" s="0" t="n">
        <v>0</v>
      </c>
      <c r="F866" s="0" t="n">
        <f aca="false">AVERAGE(C866:E866)</f>
        <v>0</v>
      </c>
      <c r="G866" s="0" t="n">
        <v>317.1</v>
      </c>
      <c r="H866" s="0" t="n">
        <v>0</v>
      </c>
      <c r="I866" s="0" t="n">
        <v>0</v>
      </c>
      <c r="J866" s="0" t="n">
        <v>0</v>
      </c>
      <c r="K866" s="0" t="n">
        <v>74.5</v>
      </c>
      <c r="L866" s="0" t="n">
        <v>0</v>
      </c>
      <c r="M866" s="0" t="n">
        <v>0</v>
      </c>
      <c r="N866" s="0" t="n">
        <v>18.6</v>
      </c>
      <c r="O866" s="0" t="n">
        <v>167.7</v>
      </c>
      <c r="P866" s="0" t="n">
        <v>0</v>
      </c>
      <c r="Q866" s="0" t="n">
        <v>0</v>
      </c>
      <c r="R866" s="0" t="n">
        <v>0</v>
      </c>
      <c r="S866" s="0" t="n">
        <v>18.6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18.6</v>
      </c>
      <c r="AC866" s="0" t="n">
        <v>18.6</v>
      </c>
      <c r="AD866" s="0" t="n">
        <v>0</v>
      </c>
      <c r="AE866" s="0" t="n">
        <v>523.1</v>
      </c>
      <c r="AF866" s="0" t="n">
        <v>0</v>
      </c>
      <c r="AG866" s="0" t="n">
        <v>0</v>
      </c>
      <c r="AH866" s="0" t="n">
        <v>18.6</v>
      </c>
      <c r="AI866" s="0" t="n">
        <v>37.2</v>
      </c>
      <c r="AJ866" s="0" t="n">
        <v>0</v>
      </c>
      <c r="AK866" s="0" t="n">
        <v>0</v>
      </c>
      <c r="AL866" s="0" t="n">
        <v>0</v>
      </c>
      <c r="AM866" s="0" t="n">
        <v>111.8</v>
      </c>
      <c r="AN866" s="0" t="n">
        <v>18.6</v>
      </c>
      <c r="AO866" s="0" t="n">
        <v>0</v>
      </c>
      <c r="AP866" s="0" t="n">
        <v>0</v>
      </c>
      <c r="AQ866" s="0" t="n">
        <v>18.6</v>
      </c>
      <c r="AR866" s="0" t="n">
        <v>18.6</v>
      </c>
      <c r="AS866" s="0" t="n">
        <v>0</v>
      </c>
      <c r="AT866" s="0" t="n">
        <v>0</v>
      </c>
      <c r="AU866" s="0" t="n">
        <v>37.2</v>
      </c>
      <c r="AV866" s="0" t="n">
        <v>0</v>
      </c>
      <c r="AW866" s="0" t="n">
        <v>0</v>
      </c>
      <c r="AX866" s="0" t="n">
        <v>0</v>
      </c>
      <c r="AY866" s="0" t="n">
        <v>130.4</v>
      </c>
      <c r="AZ866" s="0" t="n">
        <v>18.6</v>
      </c>
      <c r="BA866" s="0" t="n">
        <v>0</v>
      </c>
      <c r="BB866" s="0" t="n">
        <v>0</v>
      </c>
    </row>
    <row r="867" customFormat="false" ht="13.8" hidden="false" customHeight="false" outlineLevel="0" collapsed="false">
      <c r="A867" s="17" t="n">
        <v>44047.5472222222</v>
      </c>
      <c r="B867" s="18" t="n">
        <f aca="false">DATE(YEAR(A867),MONTH(A867),DAY(A867))</f>
        <v>44047</v>
      </c>
      <c r="C867" s="0" t="n">
        <v>0</v>
      </c>
      <c r="D867" s="0" t="n">
        <v>0</v>
      </c>
      <c r="E867" s="0" t="n">
        <v>0</v>
      </c>
      <c r="F867" s="0" t="n">
        <f aca="false">AVERAGE(C867:E867)</f>
        <v>0</v>
      </c>
      <c r="G867" s="0" t="n">
        <v>279.7</v>
      </c>
      <c r="H867" s="0" t="n">
        <v>0</v>
      </c>
      <c r="I867" s="0" t="n">
        <v>0</v>
      </c>
      <c r="J867" s="0" t="n">
        <v>0</v>
      </c>
      <c r="K867" s="0" t="n">
        <v>55.9</v>
      </c>
      <c r="L867" s="0" t="n">
        <v>0</v>
      </c>
      <c r="M867" s="0" t="n">
        <v>0</v>
      </c>
      <c r="N867" s="0" t="n">
        <v>0</v>
      </c>
      <c r="O867" s="0" t="n">
        <v>130.4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18.6</v>
      </c>
      <c r="U867" s="0" t="n">
        <v>18.6</v>
      </c>
      <c r="V867" s="0" t="n">
        <v>0</v>
      </c>
      <c r="W867" s="0" t="n">
        <v>0</v>
      </c>
      <c r="X867" s="0" t="n">
        <v>18.6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429.4</v>
      </c>
      <c r="AF867" s="0" t="n">
        <v>0</v>
      </c>
      <c r="AG867" s="0" t="n">
        <v>0</v>
      </c>
      <c r="AH867" s="0" t="n">
        <v>0</v>
      </c>
      <c r="AI867" s="0" t="n">
        <v>37.2</v>
      </c>
      <c r="AJ867" s="0" t="n">
        <v>0</v>
      </c>
      <c r="AK867" s="0" t="n">
        <v>0</v>
      </c>
      <c r="AL867" s="0" t="n">
        <v>0</v>
      </c>
      <c r="AM867" s="0" t="n">
        <v>111.8</v>
      </c>
      <c r="AN867" s="0" t="n">
        <v>0</v>
      </c>
      <c r="AO867" s="0" t="n">
        <v>18.6</v>
      </c>
      <c r="AP867" s="0" t="n">
        <v>0</v>
      </c>
      <c r="AQ867" s="0" t="n">
        <v>18.6</v>
      </c>
      <c r="AR867" s="0" t="n">
        <v>0</v>
      </c>
      <c r="AS867" s="0" t="n">
        <v>0</v>
      </c>
      <c r="AT867" s="0" t="n">
        <v>0</v>
      </c>
      <c r="AU867" s="0" t="n">
        <v>37.2</v>
      </c>
      <c r="AV867" s="0" t="n">
        <v>0</v>
      </c>
      <c r="AW867" s="0" t="n">
        <v>0</v>
      </c>
      <c r="AX867" s="0" t="n">
        <v>0</v>
      </c>
      <c r="AY867" s="0" t="n">
        <v>111.8</v>
      </c>
      <c r="AZ867" s="0" t="n">
        <v>0</v>
      </c>
      <c r="BA867" s="0" t="n">
        <v>0</v>
      </c>
      <c r="BB867" s="0" t="n">
        <v>0</v>
      </c>
    </row>
    <row r="868" customFormat="false" ht="13.8" hidden="false" customHeight="false" outlineLevel="0" collapsed="false">
      <c r="A868" s="17" t="n">
        <v>44047.5479166667</v>
      </c>
      <c r="B868" s="18" t="n">
        <f aca="false">DATE(YEAR(A868),MONTH(A868),DAY(A868))</f>
        <v>44047</v>
      </c>
      <c r="C868" s="0" t="n">
        <v>0</v>
      </c>
      <c r="D868" s="0" t="n">
        <v>0</v>
      </c>
      <c r="E868" s="0" t="n">
        <v>0</v>
      </c>
      <c r="F868" s="0" t="n">
        <f aca="false">AVERAGE(C868:E868)</f>
        <v>0</v>
      </c>
      <c r="G868" s="0" t="n">
        <v>261.1</v>
      </c>
      <c r="H868" s="0" t="n">
        <v>0</v>
      </c>
      <c r="I868" s="0" t="n">
        <v>18.6</v>
      </c>
      <c r="J868" s="0" t="n">
        <v>0</v>
      </c>
      <c r="K868" s="0" t="n">
        <v>55.9</v>
      </c>
      <c r="L868" s="0" t="n">
        <v>0</v>
      </c>
      <c r="M868" s="0" t="n">
        <v>0</v>
      </c>
      <c r="N868" s="0" t="n">
        <v>0</v>
      </c>
      <c r="O868" s="0" t="n">
        <v>130.4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18.6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373.2</v>
      </c>
      <c r="AF868" s="0" t="n">
        <v>0</v>
      </c>
      <c r="AG868" s="0" t="n">
        <v>18.6</v>
      </c>
      <c r="AH868" s="0" t="n">
        <v>0</v>
      </c>
      <c r="AI868" s="0" t="n">
        <v>37.2</v>
      </c>
      <c r="AJ868" s="0" t="n">
        <v>0</v>
      </c>
      <c r="AK868" s="0" t="n">
        <v>0</v>
      </c>
      <c r="AL868" s="0" t="n">
        <v>0</v>
      </c>
      <c r="AM868" s="0" t="n">
        <v>130.4</v>
      </c>
      <c r="AN868" s="0" t="n">
        <v>0</v>
      </c>
      <c r="AO868" s="0" t="n">
        <v>0</v>
      </c>
      <c r="AP868" s="0" t="n">
        <v>0</v>
      </c>
      <c r="AQ868" s="0" t="n">
        <v>18.6</v>
      </c>
      <c r="AR868" s="0" t="n">
        <v>0</v>
      </c>
      <c r="AS868" s="0" t="n">
        <v>0</v>
      </c>
      <c r="AT868" s="0" t="n">
        <v>0</v>
      </c>
      <c r="AU868" s="0" t="n">
        <v>18.6</v>
      </c>
      <c r="AV868" s="0" t="n">
        <v>0</v>
      </c>
      <c r="AW868" s="0" t="n">
        <v>0</v>
      </c>
      <c r="AX868" s="0" t="n">
        <v>0</v>
      </c>
      <c r="AY868" s="0" t="n">
        <v>111.8</v>
      </c>
      <c r="AZ868" s="0" t="n">
        <v>0</v>
      </c>
      <c r="BA868" s="0" t="n">
        <v>0</v>
      </c>
      <c r="BB868" s="0" t="n">
        <v>0</v>
      </c>
    </row>
    <row r="869" customFormat="false" ht="13.8" hidden="false" customHeight="false" outlineLevel="0" collapsed="false">
      <c r="A869" s="17" t="n">
        <v>44047.5486111111</v>
      </c>
      <c r="B869" s="18" t="n">
        <f aca="false">DATE(YEAR(A869),MONTH(A869),DAY(A869))</f>
        <v>44047</v>
      </c>
      <c r="C869" s="0" t="n">
        <v>0</v>
      </c>
      <c r="D869" s="0" t="n">
        <v>0</v>
      </c>
      <c r="E869" s="0" t="n">
        <v>0</v>
      </c>
      <c r="F869" s="0" t="n">
        <f aca="false">AVERAGE(C869:E869)</f>
        <v>0</v>
      </c>
      <c r="G869" s="0" t="n">
        <v>205</v>
      </c>
      <c r="H869" s="0" t="n">
        <v>0</v>
      </c>
      <c r="I869" s="0" t="n">
        <v>0</v>
      </c>
      <c r="J869" s="0" t="n">
        <v>0</v>
      </c>
      <c r="K869" s="0" t="n">
        <v>55.9</v>
      </c>
      <c r="L869" s="0" t="n">
        <v>0</v>
      </c>
      <c r="M869" s="0" t="n">
        <v>18.6</v>
      </c>
      <c r="N869" s="0" t="n">
        <v>0</v>
      </c>
      <c r="O869" s="0" t="n">
        <v>111.8</v>
      </c>
      <c r="P869" s="0" t="n">
        <v>0</v>
      </c>
      <c r="Q869" s="0" t="n">
        <v>18.6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317.1</v>
      </c>
      <c r="AF869" s="0" t="n">
        <v>0</v>
      </c>
      <c r="AG869" s="0" t="n">
        <v>0</v>
      </c>
      <c r="AH869" s="0" t="n">
        <v>0</v>
      </c>
      <c r="AI869" s="0" t="n">
        <v>37.2</v>
      </c>
      <c r="AJ869" s="0" t="n">
        <v>18.6</v>
      </c>
      <c r="AK869" s="0" t="n">
        <v>18.6</v>
      </c>
      <c r="AL869" s="0" t="n">
        <v>0</v>
      </c>
      <c r="AM869" s="0" t="n">
        <v>111.8</v>
      </c>
      <c r="AN869" s="0" t="n">
        <v>0</v>
      </c>
      <c r="AO869" s="0" t="n">
        <v>0</v>
      </c>
      <c r="AP869" s="0" t="n">
        <v>0</v>
      </c>
      <c r="AQ869" s="0" t="n">
        <v>18.6</v>
      </c>
      <c r="AR869" s="0" t="n">
        <v>0</v>
      </c>
      <c r="AS869" s="0" t="n">
        <v>0</v>
      </c>
      <c r="AT869" s="0" t="n">
        <v>18.6</v>
      </c>
      <c r="AU869" s="0" t="n">
        <v>37.2</v>
      </c>
      <c r="AV869" s="0" t="n">
        <v>0</v>
      </c>
      <c r="AW869" s="0" t="n">
        <v>0</v>
      </c>
      <c r="AX869" s="0" t="n">
        <v>0</v>
      </c>
      <c r="AY869" s="0" t="n">
        <v>93.1</v>
      </c>
      <c r="AZ869" s="0" t="n">
        <v>18.6</v>
      </c>
      <c r="BA869" s="0" t="n">
        <v>0</v>
      </c>
      <c r="BB869" s="0" t="n">
        <v>18.6</v>
      </c>
    </row>
    <row r="870" customFormat="false" ht="13.8" hidden="false" customHeight="false" outlineLevel="0" collapsed="false">
      <c r="A870" s="17" t="n">
        <v>44047.5493055556</v>
      </c>
      <c r="B870" s="18" t="n">
        <f aca="false">DATE(YEAR(A870),MONTH(A870),DAY(A870))</f>
        <v>44047</v>
      </c>
      <c r="C870" s="0" t="n">
        <v>0</v>
      </c>
      <c r="D870" s="0" t="n">
        <v>0</v>
      </c>
      <c r="E870" s="0" t="n">
        <v>0</v>
      </c>
      <c r="F870" s="0" t="n">
        <f aca="false">AVERAGE(C870:E870)</f>
        <v>0</v>
      </c>
      <c r="G870" s="0" t="n">
        <v>186.4</v>
      </c>
      <c r="H870" s="0" t="n">
        <v>0</v>
      </c>
      <c r="I870" s="0" t="n">
        <v>0</v>
      </c>
      <c r="J870" s="0" t="n">
        <v>18.6</v>
      </c>
      <c r="K870" s="0" t="n">
        <v>55.9</v>
      </c>
      <c r="L870" s="0" t="n">
        <v>0</v>
      </c>
      <c r="M870" s="0" t="n">
        <v>0</v>
      </c>
      <c r="N870" s="0" t="n">
        <v>0</v>
      </c>
      <c r="O870" s="0" t="n">
        <v>111.8</v>
      </c>
      <c r="P870" s="0" t="n">
        <v>0</v>
      </c>
      <c r="Q870" s="0" t="n">
        <v>0</v>
      </c>
      <c r="R870" s="0" t="n">
        <v>0</v>
      </c>
      <c r="S870" s="0" t="n">
        <v>18.6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261.1</v>
      </c>
      <c r="AF870" s="0" t="n">
        <v>0</v>
      </c>
      <c r="AG870" s="0" t="n">
        <v>0</v>
      </c>
      <c r="AH870" s="0" t="n">
        <v>0</v>
      </c>
      <c r="AI870" s="0" t="n">
        <v>18.6</v>
      </c>
      <c r="AJ870" s="0" t="n">
        <v>0</v>
      </c>
      <c r="AK870" s="0" t="n">
        <v>0</v>
      </c>
      <c r="AL870" s="0" t="n">
        <v>0</v>
      </c>
      <c r="AM870" s="0" t="n">
        <v>111.8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18.6</v>
      </c>
      <c r="AV870" s="0" t="n">
        <v>0</v>
      </c>
      <c r="AW870" s="0" t="n">
        <v>0</v>
      </c>
      <c r="AX870" s="0" t="n">
        <v>0</v>
      </c>
      <c r="AY870" s="0" t="n">
        <v>93.1</v>
      </c>
      <c r="AZ870" s="0" t="n">
        <v>0</v>
      </c>
      <c r="BA870" s="0" t="n">
        <v>18.6</v>
      </c>
      <c r="BB870" s="0" t="n">
        <v>0</v>
      </c>
    </row>
    <row r="871" customFormat="false" ht="13.8" hidden="false" customHeight="false" outlineLevel="0" collapsed="false">
      <c r="A871" s="17" t="n">
        <v>44047.55</v>
      </c>
      <c r="B871" s="18" t="n">
        <f aca="false">DATE(YEAR(A871),MONTH(A871),DAY(A871))</f>
        <v>44047</v>
      </c>
      <c r="C871" s="0" t="n">
        <v>18.6</v>
      </c>
      <c r="D871" s="0" t="n">
        <v>18.6</v>
      </c>
      <c r="E871" s="0" t="n">
        <v>18.6</v>
      </c>
      <c r="F871" s="0" t="n">
        <f aca="false">AVERAGE(C871:E871)</f>
        <v>18.6</v>
      </c>
      <c r="G871" s="0" t="n">
        <v>167.7</v>
      </c>
      <c r="H871" s="0" t="n">
        <v>0</v>
      </c>
      <c r="I871" s="0" t="n">
        <v>0</v>
      </c>
      <c r="J871" s="0" t="n">
        <v>0</v>
      </c>
      <c r="K871" s="0" t="n">
        <v>37.2</v>
      </c>
      <c r="L871" s="0" t="n">
        <v>0</v>
      </c>
      <c r="M871" s="0" t="n">
        <v>0</v>
      </c>
      <c r="N871" s="0" t="n">
        <v>0</v>
      </c>
      <c r="O871" s="0" t="n">
        <v>93.1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223.7</v>
      </c>
      <c r="AF871" s="0" t="n">
        <v>0</v>
      </c>
      <c r="AG871" s="0" t="n">
        <v>0</v>
      </c>
      <c r="AH871" s="0" t="n">
        <v>0</v>
      </c>
      <c r="AI871" s="0" t="n">
        <v>37.2</v>
      </c>
      <c r="AJ871" s="0" t="n">
        <v>0</v>
      </c>
      <c r="AK871" s="0" t="n">
        <v>0</v>
      </c>
      <c r="AL871" s="0" t="n">
        <v>18.6</v>
      </c>
      <c r="AM871" s="0" t="n">
        <v>130.4</v>
      </c>
      <c r="AN871" s="0" t="n">
        <v>0</v>
      </c>
      <c r="AO871" s="0" t="n">
        <v>0</v>
      </c>
      <c r="AP871" s="0" t="n">
        <v>18.6</v>
      </c>
      <c r="AQ871" s="0" t="n">
        <v>18.6</v>
      </c>
      <c r="AR871" s="0" t="n">
        <v>18.6</v>
      </c>
      <c r="AS871" s="0" t="n">
        <v>0</v>
      </c>
      <c r="AT871" s="0" t="n">
        <v>0</v>
      </c>
      <c r="AU871" s="0" t="n">
        <v>18.6</v>
      </c>
      <c r="AV871" s="0" t="n">
        <v>0</v>
      </c>
      <c r="AW871" s="0" t="n">
        <v>0</v>
      </c>
      <c r="AX871" s="0" t="n">
        <v>0</v>
      </c>
      <c r="AY871" s="0" t="n">
        <v>93.1</v>
      </c>
      <c r="AZ871" s="0" t="n">
        <v>0</v>
      </c>
      <c r="BA871" s="0" t="n">
        <v>0</v>
      </c>
      <c r="BB871" s="0" t="n">
        <v>0</v>
      </c>
    </row>
    <row r="872" customFormat="false" ht="13.8" hidden="false" customHeight="false" outlineLevel="0" collapsed="false">
      <c r="A872" s="17" t="n">
        <v>44047.5506944444</v>
      </c>
      <c r="B872" s="18" t="n">
        <f aca="false">DATE(YEAR(A872),MONTH(A872),DAY(A872))</f>
        <v>44047</v>
      </c>
      <c r="C872" s="0" t="n">
        <v>0</v>
      </c>
      <c r="D872" s="0" t="n">
        <v>0</v>
      </c>
      <c r="E872" s="0" t="n">
        <v>0</v>
      </c>
      <c r="F872" s="0" t="n">
        <f aca="false">AVERAGE(C872:E872)</f>
        <v>0</v>
      </c>
      <c r="G872" s="0" t="n">
        <v>167.7</v>
      </c>
      <c r="H872" s="0" t="n">
        <v>18.6</v>
      </c>
      <c r="I872" s="0" t="n">
        <v>0</v>
      </c>
      <c r="J872" s="0" t="n">
        <v>0</v>
      </c>
      <c r="K872" s="0" t="n">
        <v>37.2</v>
      </c>
      <c r="L872" s="0" t="n">
        <v>0</v>
      </c>
      <c r="M872" s="0" t="n">
        <v>0</v>
      </c>
      <c r="N872" s="0" t="n">
        <v>0</v>
      </c>
      <c r="O872" s="0" t="n">
        <v>93.1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18.6</v>
      </c>
      <c r="AD872" s="0" t="n">
        <v>0</v>
      </c>
      <c r="AE872" s="0" t="n">
        <v>223.7</v>
      </c>
      <c r="AF872" s="0" t="n">
        <v>0</v>
      </c>
      <c r="AG872" s="0" t="n">
        <v>0</v>
      </c>
      <c r="AH872" s="0" t="n">
        <v>0</v>
      </c>
      <c r="AI872" s="0" t="n">
        <v>18.6</v>
      </c>
      <c r="AJ872" s="0" t="n">
        <v>0</v>
      </c>
      <c r="AK872" s="0" t="n">
        <v>0</v>
      </c>
      <c r="AL872" s="0" t="n">
        <v>0</v>
      </c>
      <c r="AM872" s="0" t="n">
        <v>111.8</v>
      </c>
      <c r="AN872" s="0" t="n">
        <v>0</v>
      </c>
      <c r="AO872" s="0" t="n">
        <v>0</v>
      </c>
      <c r="AP872" s="0" t="n">
        <v>0</v>
      </c>
      <c r="AQ872" s="0" t="n">
        <v>18.6</v>
      </c>
      <c r="AR872" s="0" t="n">
        <v>0</v>
      </c>
      <c r="AS872" s="0" t="n">
        <v>0</v>
      </c>
      <c r="AT872" s="0" t="n">
        <v>0</v>
      </c>
      <c r="AU872" s="0" t="n">
        <v>18.6</v>
      </c>
      <c r="AV872" s="0" t="n">
        <v>0</v>
      </c>
      <c r="AW872" s="0" t="n">
        <v>0</v>
      </c>
      <c r="AX872" s="0" t="n">
        <v>18.6</v>
      </c>
      <c r="AY872" s="0" t="n">
        <v>93.1</v>
      </c>
      <c r="AZ872" s="0" t="n">
        <v>0</v>
      </c>
      <c r="BA872" s="0" t="n">
        <v>0</v>
      </c>
      <c r="BB872" s="0" t="n">
        <v>0</v>
      </c>
    </row>
    <row r="873" customFormat="false" ht="13.8" hidden="false" customHeight="false" outlineLevel="0" collapsed="false">
      <c r="A873" s="17" t="n">
        <v>44047.5513888889</v>
      </c>
      <c r="B873" s="18" t="n">
        <f aca="false">DATE(YEAR(A873),MONTH(A873),DAY(A873))</f>
        <v>44047</v>
      </c>
      <c r="C873" s="0" t="n">
        <v>0</v>
      </c>
      <c r="D873" s="0" t="n">
        <v>0</v>
      </c>
      <c r="E873" s="0" t="n">
        <v>0</v>
      </c>
      <c r="F873" s="0" t="n">
        <f aca="false">AVERAGE(C873:E873)</f>
        <v>0</v>
      </c>
      <c r="G873" s="0" t="n">
        <v>186.4</v>
      </c>
      <c r="H873" s="0" t="n">
        <v>0</v>
      </c>
      <c r="I873" s="0" t="n">
        <v>0</v>
      </c>
      <c r="J873" s="0" t="n">
        <v>0</v>
      </c>
      <c r="K873" s="0" t="n">
        <v>37.2</v>
      </c>
      <c r="L873" s="0" t="n">
        <v>0</v>
      </c>
      <c r="M873" s="0" t="n">
        <v>0</v>
      </c>
      <c r="N873" s="0" t="n">
        <v>0</v>
      </c>
      <c r="O873" s="0" t="n">
        <v>93.1</v>
      </c>
      <c r="P873" s="0" t="n">
        <v>0</v>
      </c>
      <c r="Q873" s="0" t="n">
        <v>0</v>
      </c>
      <c r="R873" s="0" t="n">
        <v>0</v>
      </c>
      <c r="S873" s="0" t="n">
        <v>18.6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18.6</v>
      </c>
      <c r="AC873" s="0" t="n">
        <v>0</v>
      </c>
      <c r="AD873" s="0" t="n">
        <v>0</v>
      </c>
      <c r="AE873" s="0" t="n">
        <v>373.2</v>
      </c>
      <c r="AF873" s="0" t="n">
        <v>18.6</v>
      </c>
      <c r="AG873" s="0" t="n">
        <v>0</v>
      </c>
      <c r="AH873" s="0" t="n">
        <v>0</v>
      </c>
      <c r="AI873" s="0" t="n">
        <v>18.6</v>
      </c>
      <c r="AJ873" s="0" t="n">
        <v>18.6</v>
      </c>
      <c r="AK873" s="0" t="n">
        <v>0</v>
      </c>
      <c r="AL873" s="0" t="n">
        <v>0</v>
      </c>
      <c r="AM873" s="0" t="n">
        <v>93.1</v>
      </c>
      <c r="AN873" s="0" t="n">
        <v>0</v>
      </c>
      <c r="AO873" s="0" t="n">
        <v>18.6</v>
      </c>
      <c r="AP873" s="0" t="n">
        <v>0</v>
      </c>
      <c r="AQ873" s="0" t="n">
        <v>18.6</v>
      </c>
      <c r="AR873" s="0" t="n">
        <v>0</v>
      </c>
      <c r="AS873" s="0" t="n">
        <v>0</v>
      </c>
      <c r="AT873" s="0" t="n">
        <v>0</v>
      </c>
      <c r="AU873" s="0" t="n">
        <v>18.6</v>
      </c>
      <c r="AV873" s="0" t="n">
        <v>0</v>
      </c>
      <c r="AW873" s="0" t="n">
        <v>0</v>
      </c>
      <c r="AX873" s="0" t="n">
        <v>0</v>
      </c>
      <c r="AY873" s="0" t="n">
        <v>93.1</v>
      </c>
      <c r="AZ873" s="0" t="n">
        <v>0</v>
      </c>
      <c r="BA873" s="0" t="n">
        <v>0</v>
      </c>
      <c r="BB873" s="0" t="n">
        <v>0</v>
      </c>
    </row>
    <row r="874" customFormat="false" ht="13.8" hidden="false" customHeight="false" outlineLevel="0" collapsed="false">
      <c r="A874" s="17" t="n">
        <v>44047.5520833333</v>
      </c>
      <c r="B874" s="18" t="n">
        <f aca="false">DATE(YEAR(A874),MONTH(A874),DAY(A874))</f>
        <v>44047</v>
      </c>
      <c r="C874" s="0" t="n">
        <v>0</v>
      </c>
      <c r="D874" s="0" t="n">
        <v>0</v>
      </c>
      <c r="E874" s="0" t="n">
        <v>0</v>
      </c>
      <c r="F874" s="0" t="n">
        <f aca="false">AVERAGE(C874:E874)</f>
        <v>0</v>
      </c>
      <c r="G874" s="0" t="n">
        <v>186.4</v>
      </c>
      <c r="H874" s="0" t="n">
        <v>0</v>
      </c>
      <c r="I874" s="0" t="n">
        <v>0</v>
      </c>
      <c r="J874" s="0" t="n">
        <v>0</v>
      </c>
      <c r="K874" s="0" t="n">
        <v>37.2</v>
      </c>
      <c r="L874" s="0" t="n">
        <v>0</v>
      </c>
      <c r="M874" s="0" t="n">
        <v>0</v>
      </c>
      <c r="N874" s="0" t="n">
        <v>0</v>
      </c>
      <c r="O874" s="0" t="n">
        <v>74.5</v>
      </c>
      <c r="P874" s="0" t="n">
        <v>0</v>
      </c>
      <c r="Q874" s="0" t="n">
        <v>0</v>
      </c>
      <c r="R874" s="0" t="n">
        <v>18.6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18.6</v>
      </c>
      <c r="AE874" s="0" t="n">
        <v>410.7</v>
      </c>
      <c r="AF874" s="0" t="n">
        <v>0</v>
      </c>
      <c r="AG874" s="0" t="n">
        <v>0</v>
      </c>
      <c r="AH874" s="0" t="n">
        <v>0</v>
      </c>
      <c r="AI874" s="0" t="n">
        <v>37.2</v>
      </c>
      <c r="AJ874" s="0" t="n">
        <v>0</v>
      </c>
      <c r="AK874" s="0" t="n">
        <v>0</v>
      </c>
      <c r="AL874" s="0" t="n">
        <v>0</v>
      </c>
      <c r="AM874" s="0" t="n">
        <v>111.8</v>
      </c>
      <c r="AN874" s="0" t="n">
        <v>18.6</v>
      </c>
      <c r="AO874" s="0" t="n">
        <v>0</v>
      </c>
      <c r="AP874" s="0" t="n">
        <v>0</v>
      </c>
      <c r="AQ874" s="0" t="n">
        <v>18.6</v>
      </c>
      <c r="AR874" s="0" t="n">
        <v>0</v>
      </c>
      <c r="AS874" s="0" t="n">
        <v>0</v>
      </c>
      <c r="AT874" s="0" t="n">
        <v>18.6</v>
      </c>
      <c r="AU874" s="0" t="n">
        <v>18.6</v>
      </c>
      <c r="AV874" s="0" t="n">
        <v>0</v>
      </c>
      <c r="AW874" s="0" t="n">
        <v>0</v>
      </c>
      <c r="AX874" s="0" t="n">
        <v>0</v>
      </c>
      <c r="AY874" s="0" t="n">
        <v>93.1</v>
      </c>
      <c r="AZ874" s="0" t="n">
        <v>0</v>
      </c>
      <c r="BA874" s="0" t="n">
        <v>0</v>
      </c>
      <c r="BB874" s="0" t="n">
        <v>0</v>
      </c>
    </row>
    <row r="875" customFormat="false" ht="13.8" hidden="false" customHeight="false" outlineLevel="0" collapsed="false">
      <c r="A875" s="17" t="n">
        <v>44047.5527777778</v>
      </c>
      <c r="B875" s="18" t="n">
        <f aca="false">DATE(YEAR(A875),MONTH(A875),DAY(A875))</f>
        <v>44047</v>
      </c>
      <c r="C875" s="0" t="n">
        <v>0</v>
      </c>
      <c r="D875" s="0" t="n">
        <v>0</v>
      </c>
      <c r="E875" s="0" t="n">
        <v>0</v>
      </c>
      <c r="F875" s="0" t="n">
        <f aca="false">AVERAGE(C875:E875)</f>
        <v>0</v>
      </c>
      <c r="G875" s="0" t="n">
        <v>223.7</v>
      </c>
      <c r="H875" s="0" t="n">
        <v>0</v>
      </c>
      <c r="I875" s="0" t="n">
        <v>0</v>
      </c>
      <c r="J875" s="0" t="n">
        <v>0</v>
      </c>
      <c r="K875" s="0" t="n">
        <v>37.2</v>
      </c>
      <c r="L875" s="0" t="n">
        <v>0</v>
      </c>
      <c r="M875" s="0" t="n">
        <v>0</v>
      </c>
      <c r="N875" s="0" t="n">
        <v>18.6</v>
      </c>
      <c r="O875" s="0" t="n">
        <v>93.1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410.7</v>
      </c>
      <c r="AF875" s="0" t="n">
        <v>0</v>
      </c>
      <c r="AG875" s="0" t="n">
        <v>0</v>
      </c>
      <c r="AH875" s="0" t="n">
        <v>18.6</v>
      </c>
      <c r="AI875" s="0" t="n">
        <v>18.6</v>
      </c>
      <c r="AJ875" s="0" t="n">
        <v>0</v>
      </c>
      <c r="AK875" s="0" t="n">
        <v>0</v>
      </c>
      <c r="AL875" s="0" t="n">
        <v>0</v>
      </c>
      <c r="AM875" s="0" t="n">
        <v>93.1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18.6</v>
      </c>
      <c r="AV875" s="0" t="n">
        <v>0</v>
      </c>
      <c r="AW875" s="0" t="n">
        <v>0</v>
      </c>
      <c r="AX875" s="0" t="n">
        <v>0</v>
      </c>
      <c r="AY875" s="0" t="n">
        <v>93.1</v>
      </c>
      <c r="AZ875" s="0" t="n">
        <v>18.6</v>
      </c>
      <c r="BA875" s="0" t="n">
        <v>18.6</v>
      </c>
      <c r="BB875" s="0" t="n">
        <v>0</v>
      </c>
    </row>
    <row r="876" customFormat="false" ht="13.8" hidden="false" customHeight="false" outlineLevel="0" collapsed="false">
      <c r="A876" s="17" t="n">
        <v>44047.5534722222</v>
      </c>
      <c r="B876" s="18" t="n">
        <f aca="false">DATE(YEAR(A876),MONTH(A876),DAY(A876))</f>
        <v>44047</v>
      </c>
      <c r="C876" s="0" t="n">
        <v>0</v>
      </c>
      <c r="D876" s="0" t="n">
        <v>18.6</v>
      </c>
      <c r="E876" s="0" t="n">
        <v>0</v>
      </c>
      <c r="F876" s="0" t="n">
        <f aca="false">AVERAGE(C876:E876)</f>
        <v>6.2</v>
      </c>
      <c r="G876" s="0" t="n">
        <v>205</v>
      </c>
      <c r="H876" s="0" t="n">
        <v>0</v>
      </c>
      <c r="I876" s="0" t="n">
        <v>0</v>
      </c>
      <c r="J876" s="0" t="n">
        <v>0</v>
      </c>
      <c r="K876" s="0" t="n">
        <v>37.2</v>
      </c>
      <c r="L876" s="0" t="n">
        <v>0</v>
      </c>
      <c r="M876" s="0" t="n">
        <v>0</v>
      </c>
      <c r="N876" s="0" t="n">
        <v>0</v>
      </c>
      <c r="O876" s="0" t="n">
        <v>74.5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18.6</v>
      </c>
      <c r="U876" s="0" t="n">
        <v>0</v>
      </c>
      <c r="V876" s="0" t="n">
        <v>0</v>
      </c>
      <c r="W876" s="0" t="n">
        <v>0</v>
      </c>
      <c r="X876" s="0" t="n">
        <v>18.6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354.5</v>
      </c>
      <c r="AF876" s="0" t="n">
        <v>0</v>
      </c>
      <c r="AG876" s="0" t="n">
        <v>0</v>
      </c>
      <c r="AH876" s="0" t="n">
        <v>0</v>
      </c>
      <c r="AI876" s="0" t="n">
        <v>18.6</v>
      </c>
      <c r="AJ876" s="0" t="n">
        <v>0</v>
      </c>
      <c r="AK876" s="0" t="n">
        <v>0</v>
      </c>
      <c r="AL876" s="0" t="n">
        <v>0</v>
      </c>
      <c r="AM876" s="0" t="n">
        <v>93.1</v>
      </c>
      <c r="AN876" s="0" t="n">
        <v>0</v>
      </c>
      <c r="AO876" s="0" t="n">
        <v>0</v>
      </c>
      <c r="AP876" s="0" t="n">
        <v>0</v>
      </c>
      <c r="AQ876" s="0" t="n">
        <v>18.6</v>
      </c>
      <c r="AR876" s="0" t="n">
        <v>0</v>
      </c>
      <c r="AS876" s="0" t="n">
        <v>0</v>
      </c>
      <c r="AT876" s="0" t="n">
        <v>0</v>
      </c>
      <c r="AU876" s="0" t="n">
        <v>18.6</v>
      </c>
      <c r="AV876" s="0" t="n">
        <v>0</v>
      </c>
      <c r="AW876" s="0" t="n">
        <v>0</v>
      </c>
      <c r="AX876" s="0" t="n">
        <v>0</v>
      </c>
      <c r="AY876" s="0" t="n">
        <v>93.1</v>
      </c>
      <c r="AZ876" s="0" t="n">
        <v>0</v>
      </c>
      <c r="BA876" s="0" t="n">
        <v>0</v>
      </c>
      <c r="BB876" s="0" t="n">
        <v>0</v>
      </c>
    </row>
    <row r="877" customFormat="false" ht="13.8" hidden="false" customHeight="false" outlineLevel="0" collapsed="false">
      <c r="A877" s="17" t="n">
        <v>44047.5541666667</v>
      </c>
      <c r="B877" s="18" t="n">
        <f aca="false">DATE(YEAR(A877),MONTH(A877),DAY(A877))</f>
        <v>44047</v>
      </c>
      <c r="C877" s="0" t="n">
        <v>0</v>
      </c>
      <c r="D877" s="0" t="n">
        <v>0</v>
      </c>
      <c r="E877" s="0" t="n">
        <v>18.6</v>
      </c>
      <c r="F877" s="0" t="n">
        <f aca="false">AVERAGE(C877:E877)</f>
        <v>6.2</v>
      </c>
      <c r="G877" s="0" t="n">
        <v>186.4</v>
      </c>
      <c r="H877" s="0" t="n">
        <v>0</v>
      </c>
      <c r="I877" s="0" t="n">
        <v>0</v>
      </c>
      <c r="J877" s="0" t="n">
        <v>0</v>
      </c>
      <c r="K877" s="0" t="n">
        <v>37.2</v>
      </c>
      <c r="L877" s="0" t="n">
        <v>0</v>
      </c>
      <c r="M877" s="0" t="n">
        <v>18.6</v>
      </c>
      <c r="N877" s="0" t="n">
        <v>0</v>
      </c>
      <c r="O877" s="0" t="n">
        <v>55.9</v>
      </c>
      <c r="P877" s="0" t="n">
        <v>0</v>
      </c>
      <c r="Q877" s="0" t="n">
        <v>18.6</v>
      </c>
      <c r="R877" s="0" t="n">
        <v>0</v>
      </c>
      <c r="S877" s="0" t="n">
        <v>18.6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298.4</v>
      </c>
      <c r="AF877" s="0" t="n">
        <v>0</v>
      </c>
      <c r="AG877" s="0" t="n">
        <v>0</v>
      </c>
      <c r="AH877" s="0" t="n">
        <v>0</v>
      </c>
      <c r="AI877" s="0" t="n">
        <v>18.6</v>
      </c>
      <c r="AJ877" s="0" t="n">
        <v>0</v>
      </c>
      <c r="AK877" s="0" t="n">
        <v>0</v>
      </c>
      <c r="AL877" s="0" t="n">
        <v>18.6</v>
      </c>
      <c r="AM877" s="0" t="n">
        <v>93.1</v>
      </c>
      <c r="AN877" s="0" t="n">
        <v>0</v>
      </c>
      <c r="AO877" s="0" t="n">
        <v>0</v>
      </c>
      <c r="AP877" s="0" t="n">
        <v>0</v>
      </c>
      <c r="AQ877" s="0" t="n">
        <v>18.6</v>
      </c>
      <c r="AR877" s="0" t="n">
        <v>0</v>
      </c>
      <c r="AS877" s="0" t="n">
        <v>0</v>
      </c>
      <c r="AT877" s="0" t="n">
        <v>0</v>
      </c>
      <c r="AU877" s="0" t="n">
        <v>18.6</v>
      </c>
      <c r="AV877" s="0" t="n">
        <v>0</v>
      </c>
      <c r="AW877" s="0" t="n">
        <v>0</v>
      </c>
      <c r="AX877" s="0" t="n">
        <v>0</v>
      </c>
      <c r="AY877" s="0" t="n">
        <v>74.5</v>
      </c>
      <c r="AZ877" s="0" t="n">
        <v>0</v>
      </c>
      <c r="BA877" s="0" t="n">
        <v>0</v>
      </c>
      <c r="BB877" s="0" t="n">
        <v>18.6</v>
      </c>
    </row>
    <row r="878" customFormat="false" ht="13.8" hidden="false" customHeight="false" outlineLevel="0" collapsed="false">
      <c r="A878" s="17" t="n">
        <v>44047.5548611111</v>
      </c>
      <c r="B878" s="18" t="n">
        <f aca="false">DATE(YEAR(A878),MONTH(A878),DAY(A878))</f>
        <v>44047</v>
      </c>
      <c r="C878" s="0" t="n">
        <v>18.6</v>
      </c>
      <c r="D878" s="0" t="n">
        <v>0</v>
      </c>
      <c r="E878" s="0" t="n">
        <v>0</v>
      </c>
      <c r="F878" s="0" t="n">
        <f aca="false">AVERAGE(C878:E878)</f>
        <v>6.2</v>
      </c>
      <c r="G878" s="0" t="n">
        <v>167.7</v>
      </c>
      <c r="H878" s="0" t="n">
        <v>0</v>
      </c>
      <c r="I878" s="0" t="n">
        <v>0</v>
      </c>
      <c r="J878" s="0" t="n">
        <v>18.6</v>
      </c>
      <c r="K878" s="0" t="n">
        <v>18.6</v>
      </c>
      <c r="L878" s="0" t="n">
        <v>18.6</v>
      </c>
      <c r="M878" s="0" t="n">
        <v>0</v>
      </c>
      <c r="N878" s="0" t="n">
        <v>0</v>
      </c>
      <c r="O878" s="0" t="n">
        <v>74.5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18.6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242.4</v>
      </c>
      <c r="AF878" s="0" t="n">
        <v>0</v>
      </c>
      <c r="AG878" s="0" t="n">
        <v>0</v>
      </c>
      <c r="AH878" s="0" t="n">
        <v>0</v>
      </c>
      <c r="AI878" s="0" t="n">
        <v>18.6</v>
      </c>
      <c r="AJ878" s="0" t="n">
        <v>0</v>
      </c>
      <c r="AK878" s="0" t="n">
        <v>0</v>
      </c>
      <c r="AL878" s="0" t="n">
        <v>0</v>
      </c>
      <c r="AM878" s="0" t="n">
        <v>93.1</v>
      </c>
      <c r="AN878" s="0" t="n">
        <v>0</v>
      </c>
      <c r="AO878" s="0" t="n">
        <v>0</v>
      </c>
      <c r="AP878" s="0" t="n">
        <v>0</v>
      </c>
      <c r="AQ878" s="0" t="n">
        <v>18.6</v>
      </c>
      <c r="AR878" s="0" t="n">
        <v>0</v>
      </c>
      <c r="AS878" s="0" t="n">
        <v>0</v>
      </c>
      <c r="AT878" s="0" t="n">
        <v>0</v>
      </c>
      <c r="AU878" s="0" t="n">
        <v>18.6</v>
      </c>
      <c r="AV878" s="0" t="n">
        <v>0</v>
      </c>
      <c r="AW878" s="0" t="n">
        <v>0</v>
      </c>
      <c r="AX878" s="0" t="n">
        <v>0</v>
      </c>
      <c r="AY878" s="0" t="n">
        <v>93.1</v>
      </c>
      <c r="AZ878" s="0" t="n">
        <v>0</v>
      </c>
      <c r="BA878" s="0" t="n">
        <v>0</v>
      </c>
      <c r="BB878" s="0" t="n">
        <v>0</v>
      </c>
    </row>
    <row r="879" customFormat="false" ht="13.8" hidden="false" customHeight="false" outlineLevel="0" collapsed="false">
      <c r="A879" s="17" t="n">
        <v>44047.5555555556</v>
      </c>
      <c r="B879" s="18" t="n">
        <f aca="false">DATE(YEAR(A879),MONTH(A879),DAY(A879))</f>
        <v>44047</v>
      </c>
      <c r="C879" s="0" t="n">
        <v>0</v>
      </c>
      <c r="D879" s="0" t="n">
        <v>0</v>
      </c>
      <c r="E879" s="0" t="n">
        <v>0</v>
      </c>
      <c r="F879" s="0" t="n">
        <f aca="false">AVERAGE(C879:E879)</f>
        <v>0</v>
      </c>
      <c r="G879" s="0" t="n">
        <v>149</v>
      </c>
      <c r="H879" s="0" t="n">
        <v>18.6</v>
      </c>
      <c r="I879" s="0" t="n">
        <v>18.6</v>
      </c>
      <c r="J879" s="0" t="n">
        <v>0</v>
      </c>
      <c r="K879" s="0" t="n">
        <v>37.2</v>
      </c>
      <c r="L879" s="0" t="n">
        <v>0</v>
      </c>
      <c r="M879" s="0" t="n">
        <v>0</v>
      </c>
      <c r="N879" s="0" t="n">
        <v>0</v>
      </c>
      <c r="O879" s="0" t="n">
        <v>74.5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18.6</v>
      </c>
      <c r="AD879" s="0" t="n">
        <v>0</v>
      </c>
      <c r="AE879" s="0" t="n">
        <v>205</v>
      </c>
      <c r="AF879" s="0" t="n">
        <v>0</v>
      </c>
      <c r="AG879" s="0" t="n">
        <v>18.6</v>
      </c>
      <c r="AH879" s="0" t="n">
        <v>0</v>
      </c>
      <c r="AI879" s="0" t="n">
        <v>37.2</v>
      </c>
      <c r="AJ879" s="0" t="n">
        <v>0</v>
      </c>
      <c r="AK879" s="0" t="n">
        <v>18.6</v>
      </c>
      <c r="AL879" s="0" t="n">
        <v>0</v>
      </c>
      <c r="AM879" s="0" t="n">
        <v>93.1</v>
      </c>
      <c r="AN879" s="0" t="n">
        <v>0</v>
      </c>
      <c r="AO879" s="0" t="n">
        <v>0</v>
      </c>
      <c r="AP879" s="0" t="n">
        <v>18.6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18.6</v>
      </c>
      <c r="AV879" s="0" t="n">
        <v>0</v>
      </c>
      <c r="AW879" s="0" t="n">
        <v>0</v>
      </c>
      <c r="AX879" s="0" t="n">
        <v>0</v>
      </c>
      <c r="AY879" s="0" t="n">
        <v>74.5</v>
      </c>
      <c r="AZ879" s="0" t="n">
        <v>0</v>
      </c>
      <c r="BA879" s="0" t="n">
        <v>0</v>
      </c>
      <c r="BB879" s="0" t="n">
        <v>0</v>
      </c>
    </row>
    <row r="880" customFormat="false" ht="13.8" hidden="false" customHeight="false" outlineLevel="0" collapsed="false">
      <c r="A880" s="17" t="n">
        <v>44047.55625</v>
      </c>
      <c r="B880" s="18" t="n">
        <f aca="false">DATE(YEAR(A880),MONTH(A880),DAY(A880))</f>
        <v>44047</v>
      </c>
      <c r="C880" s="0" t="n">
        <v>0</v>
      </c>
      <c r="D880" s="0" t="n">
        <v>0</v>
      </c>
      <c r="E880" s="0" t="n">
        <v>0</v>
      </c>
      <c r="F880" s="0" t="n">
        <f aca="false">AVERAGE(C880:E880)</f>
        <v>0</v>
      </c>
      <c r="G880" s="0" t="n">
        <v>149</v>
      </c>
      <c r="H880" s="0" t="n">
        <v>0</v>
      </c>
      <c r="I880" s="0" t="n">
        <v>0</v>
      </c>
      <c r="J880" s="0" t="n">
        <v>0</v>
      </c>
      <c r="K880" s="0" t="n">
        <v>18.6</v>
      </c>
      <c r="L880" s="0" t="n">
        <v>0</v>
      </c>
      <c r="M880" s="0" t="n">
        <v>0</v>
      </c>
      <c r="N880" s="0" t="n">
        <v>0</v>
      </c>
      <c r="O880" s="0" t="n">
        <v>55.9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186.4</v>
      </c>
      <c r="AF880" s="0" t="n">
        <v>0</v>
      </c>
      <c r="AG880" s="0" t="n">
        <v>0</v>
      </c>
      <c r="AH880" s="0" t="n">
        <v>0</v>
      </c>
      <c r="AI880" s="0" t="n">
        <v>18.6</v>
      </c>
      <c r="AJ880" s="0" t="n">
        <v>0</v>
      </c>
      <c r="AK880" s="0" t="n">
        <v>0</v>
      </c>
      <c r="AL880" s="0" t="n">
        <v>0</v>
      </c>
      <c r="AM880" s="0" t="n">
        <v>74.5</v>
      </c>
      <c r="AN880" s="0" t="n">
        <v>0</v>
      </c>
      <c r="AO880" s="0" t="n">
        <v>0</v>
      </c>
      <c r="AP880" s="0" t="n">
        <v>0</v>
      </c>
      <c r="AQ880" s="0" t="n">
        <v>18.6</v>
      </c>
      <c r="AR880" s="0" t="n">
        <v>18.6</v>
      </c>
      <c r="AS880" s="0" t="n">
        <v>0</v>
      </c>
      <c r="AT880" s="0" t="n">
        <v>0</v>
      </c>
      <c r="AU880" s="0" t="n">
        <v>18.6</v>
      </c>
      <c r="AV880" s="0" t="n">
        <v>0</v>
      </c>
      <c r="AW880" s="0" t="n">
        <v>0</v>
      </c>
      <c r="AX880" s="0" t="n">
        <v>18.6</v>
      </c>
      <c r="AY880" s="0" t="n">
        <v>74.5</v>
      </c>
      <c r="AZ880" s="0" t="n">
        <v>0</v>
      </c>
      <c r="BA880" s="0" t="n">
        <v>0</v>
      </c>
      <c r="BB880" s="0" t="n">
        <v>0</v>
      </c>
    </row>
    <row r="881" customFormat="false" ht="13.8" hidden="false" customHeight="false" outlineLevel="0" collapsed="false">
      <c r="A881" s="17" t="n">
        <v>44047.5569444444</v>
      </c>
      <c r="B881" s="18" t="n">
        <f aca="false">DATE(YEAR(A881),MONTH(A881),DAY(A881))</f>
        <v>44047</v>
      </c>
      <c r="C881" s="0" t="n">
        <v>0</v>
      </c>
      <c r="D881" s="0" t="n">
        <v>0</v>
      </c>
      <c r="E881" s="0" t="n">
        <v>0</v>
      </c>
      <c r="F881" s="0" t="n">
        <f aca="false">AVERAGE(C881:E881)</f>
        <v>0</v>
      </c>
      <c r="G881" s="0" t="n">
        <v>149</v>
      </c>
      <c r="H881" s="0" t="n">
        <v>0</v>
      </c>
      <c r="I881" s="0" t="n">
        <v>0</v>
      </c>
      <c r="J881" s="0" t="n">
        <v>0</v>
      </c>
      <c r="K881" s="0" t="n">
        <v>18.6</v>
      </c>
      <c r="L881" s="0" t="n">
        <v>0</v>
      </c>
      <c r="M881" s="0" t="n">
        <v>0</v>
      </c>
      <c r="N881" s="0" t="n">
        <v>0</v>
      </c>
      <c r="O881" s="0" t="n">
        <v>55.9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205</v>
      </c>
      <c r="AF881" s="0" t="n">
        <v>0</v>
      </c>
      <c r="AG881" s="0" t="n">
        <v>0</v>
      </c>
      <c r="AH881" s="0" t="n">
        <v>0</v>
      </c>
      <c r="AI881" s="0" t="n">
        <v>18.6</v>
      </c>
      <c r="AJ881" s="0" t="n">
        <v>18.6</v>
      </c>
      <c r="AK881" s="0" t="n">
        <v>0</v>
      </c>
      <c r="AL881" s="0" t="n">
        <v>0</v>
      </c>
      <c r="AM881" s="0" t="n">
        <v>93.1</v>
      </c>
      <c r="AN881" s="0" t="n">
        <v>0</v>
      </c>
      <c r="AO881" s="0" t="n">
        <v>18.6</v>
      </c>
      <c r="AP881" s="0" t="n">
        <v>0</v>
      </c>
      <c r="AQ881" s="0" t="n">
        <v>18.6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93.1</v>
      </c>
      <c r="AZ881" s="0" t="n">
        <v>0</v>
      </c>
      <c r="BA881" s="0" t="n">
        <v>0</v>
      </c>
      <c r="BB881" s="0" t="n">
        <v>0</v>
      </c>
    </row>
    <row r="882" customFormat="false" ht="13.8" hidden="false" customHeight="false" outlineLevel="0" collapsed="false">
      <c r="A882" s="17" t="n">
        <v>44047.5576388889</v>
      </c>
      <c r="B882" s="18" t="n">
        <f aca="false">DATE(YEAR(A882),MONTH(A882),DAY(A882))</f>
        <v>44047</v>
      </c>
      <c r="C882" s="0" t="n">
        <v>0</v>
      </c>
      <c r="D882" s="0" t="n">
        <v>0</v>
      </c>
      <c r="E882" s="0" t="n">
        <v>0</v>
      </c>
      <c r="F882" s="0" t="n">
        <f aca="false">AVERAGE(C882:E882)</f>
        <v>0</v>
      </c>
      <c r="G882" s="0" t="n">
        <v>130.4</v>
      </c>
      <c r="H882" s="0" t="n">
        <v>0</v>
      </c>
      <c r="I882" s="0" t="n">
        <v>0</v>
      </c>
      <c r="J882" s="0" t="n">
        <v>0</v>
      </c>
      <c r="K882" s="0" t="n">
        <v>37.2</v>
      </c>
      <c r="L882" s="0" t="n">
        <v>0</v>
      </c>
      <c r="M882" s="0" t="n">
        <v>0</v>
      </c>
      <c r="N882" s="0" t="n">
        <v>0</v>
      </c>
      <c r="O882" s="0" t="n">
        <v>55.9</v>
      </c>
      <c r="P882" s="0" t="n">
        <v>0</v>
      </c>
      <c r="Q882" s="0" t="n">
        <v>0</v>
      </c>
      <c r="R882" s="0" t="n">
        <v>0</v>
      </c>
      <c r="S882" s="0" t="n">
        <v>18.6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205</v>
      </c>
      <c r="AF882" s="0" t="n">
        <v>0</v>
      </c>
      <c r="AG882" s="0" t="n">
        <v>0</v>
      </c>
      <c r="AH882" s="0" t="n">
        <v>0</v>
      </c>
      <c r="AI882" s="0" t="n">
        <v>18.6</v>
      </c>
      <c r="AJ882" s="0" t="n">
        <v>0</v>
      </c>
      <c r="AK882" s="0" t="n">
        <v>0</v>
      </c>
      <c r="AL882" s="0" t="n">
        <v>0</v>
      </c>
      <c r="AM882" s="0" t="n">
        <v>74.5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18.6</v>
      </c>
      <c r="AV882" s="0" t="n">
        <v>0</v>
      </c>
      <c r="AW882" s="0" t="n">
        <v>0</v>
      </c>
      <c r="AX882" s="0" t="n">
        <v>0</v>
      </c>
      <c r="AY882" s="0" t="n">
        <v>55.9</v>
      </c>
      <c r="AZ882" s="0" t="n">
        <v>0</v>
      </c>
      <c r="BA882" s="0" t="n">
        <v>0</v>
      </c>
      <c r="BB882" s="0" t="n">
        <v>0</v>
      </c>
    </row>
    <row r="883" customFormat="false" ht="13.8" hidden="false" customHeight="false" outlineLevel="0" collapsed="false">
      <c r="A883" s="17" t="n">
        <v>44047.5583333333</v>
      </c>
      <c r="B883" s="18" t="n">
        <f aca="false">DATE(YEAR(A883),MONTH(A883),DAY(A883))</f>
        <v>44047</v>
      </c>
      <c r="C883" s="0" t="n">
        <v>0</v>
      </c>
      <c r="D883" s="0" t="n">
        <v>0</v>
      </c>
      <c r="E883" s="0" t="n">
        <v>0</v>
      </c>
      <c r="F883" s="0" t="n">
        <f aca="false">AVERAGE(C883:E883)</f>
        <v>0</v>
      </c>
      <c r="G883" s="0" t="n">
        <v>130.4</v>
      </c>
      <c r="H883" s="0" t="n">
        <v>0</v>
      </c>
      <c r="I883" s="0" t="n">
        <v>0</v>
      </c>
      <c r="J883" s="0" t="n">
        <v>0</v>
      </c>
      <c r="K883" s="0" t="n">
        <v>18.6</v>
      </c>
      <c r="L883" s="0" t="n">
        <v>0</v>
      </c>
      <c r="M883" s="0" t="n">
        <v>0</v>
      </c>
      <c r="N883" s="0" t="n">
        <v>0</v>
      </c>
      <c r="O883" s="0" t="n">
        <v>55.9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18.6</v>
      </c>
      <c r="AC883" s="0" t="n">
        <v>0</v>
      </c>
      <c r="AD883" s="0" t="n">
        <v>0</v>
      </c>
      <c r="AE883" s="0" t="n">
        <v>242.4</v>
      </c>
      <c r="AF883" s="0" t="n">
        <v>0</v>
      </c>
      <c r="AG883" s="0" t="n">
        <v>0</v>
      </c>
      <c r="AH883" s="0" t="n">
        <v>0</v>
      </c>
      <c r="AI883" s="0" t="n">
        <v>18.6</v>
      </c>
      <c r="AJ883" s="0" t="n">
        <v>0</v>
      </c>
      <c r="AK883" s="0" t="n">
        <v>0</v>
      </c>
      <c r="AL883" s="0" t="n">
        <v>0</v>
      </c>
      <c r="AM883" s="0" t="n">
        <v>74.5</v>
      </c>
      <c r="AN883" s="0" t="n">
        <v>18.6</v>
      </c>
      <c r="AO883" s="0" t="n">
        <v>0</v>
      </c>
      <c r="AP883" s="0" t="n">
        <v>0</v>
      </c>
      <c r="AQ883" s="0" t="n">
        <v>18.6</v>
      </c>
      <c r="AR883" s="0" t="n">
        <v>0</v>
      </c>
      <c r="AS883" s="0" t="n">
        <v>0</v>
      </c>
      <c r="AT883" s="0" t="n">
        <v>0</v>
      </c>
      <c r="AU883" s="0" t="n">
        <v>18.6</v>
      </c>
      <c r="AV883" s="0" t="n">
        <v>0</v>
      </c>
      <c r="AW883" s="0" t="n">
        <v>0</v>
      </c>
      <c r="AX883" s="0" t="n">
        <v>0</v>
      </c>
      <c r="AY883" s="0" t="n">
        <v>74.5</v>
      </c>
      <c r="AZ883" s="0" t="n">
        <v>18.6</v>
      </c>
      <c r="BA883" s="0" t="n">
        <v>0</v>
      </c>
      <c r="BB883" s="0" t="n">
        <v>0</v>
      </c>
    </row>
    <row r="884" customFormat="false" ht="13.8" hidden="false" customHeight="false" outlineLevel="0" collapsed="false">
      <c r="A884" s="17" t="n">
        <v>44047.5590277778</v>
      </c>
      <c r="B884" s="18" t="n">
        <f aca="false">DATE(YEAR(A884),MONTH(A884),DAY(A884))</f>
        <v>44047</v>
      </c>
      <c r="C884" s="0" t="n">
        <v>0</v>
      </c>
      <c r="D884" s="0" t="n">
        <v>18.6</v>
      </c>
      <c r="E884" s="0" t="n">
        <v>0</v>
      </c>
      <c r="F884" s="0" t="n">
        <f aca="false">AVERAGE(C884:E884)</f>
        <v>6.2</v>
      </c>
      <c r="G884" s="0" t="n">
        <v>130.4</v>
      </c>
      <c r="H884" s="0" t="n">
        <v>0</v>
      </c>
      <c r="I884" s="0" t="n">
        <v>0</v>
      </c>
      <c r="J884" s="0" t="n">
        <v>0</v>
      </c>
      <c r="K884" s="0" t="n">
        <v>18.6</v>
      </c>
      <c r="L884" s="0" t="n">
        <v>0</v>
      </c>
      <c r="M884" s="0" t="n">
        <v>0</v>
      </c>
      <c r="N884" s="0" t="n">
        <v>0</v>
      </c>
      <c r="O884" s="0" t="n">
        <v>74.5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242.4</v>
      </c>
      <c r="AF884" s="0" t="n">
        <v>0</v>
      </c>
      <c r="AG884" s="0" t="n">
        <v>0</v>
      </c>
      <c r="AH884" s="0" t="n">
        <v>0</v>
      </c>
      <c r="AI884" s="0" t="n">
        <v>18.6</v>
      </c>
      <c r="AJ884" s="0" t="n">
        <v>0</v>
      </c>
      <c r="AK884" s="0" t="n">
        <v>0</v>
      </c>
      <c r="AL884" s="0" t="n">
        <v>0</v>
      </c>
      <c r="AM884" s="0" t="n">
        <v>74.5</v>
      </c>
      <c r="AN884" s="0" t="n">
        <v>0</v>
      </c>
      <c r="AO884" s="0" t="n">
        <v>0</v>
      </c>
      <c r="AP884" s="0" t="n">
        <v>0</v>
      </c>
      <c r="AQ884" s="0" t="n">
        <v>18.6</v>
      </c>
      <c r="AR884" s="0" t="n">
        <v>0</v>
      </c>
      <c r="AS884" s="0" t="n">
        <v>0</v>
      </c>
      <c r="AT884" s="0" t="n">
        <v>18.6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74.5</v>
      </c>
      <c r="AZ884" s="0" t="n">
        <v>0</v>
      </c>
      <c r="BA884" s="0" t="n">
        <v>18.6</v>
      </c>
      <c r="BB884" s="0" t="n">
        <v>0</v>
      </c>
    </row>
    <row r="885" customFormat="false" ht="13.8" hidden="false" customHeight="false" outlineLevel="0" collapsed="false">
      <c r="A885" s="17" t="n">
        <v>44047.5597222222</v>
      </c>
      <c r="B885" s="18" t="n">
        <f aca="false">DATE(YEAR(A885),MONTH(A885),DAY(A885))</f>
        <v>44047</v>
      </c>
      <c r="C885" s="0" t="n">
        <v>0</v>
      </c>
      <c r="D885" s="0" t="n">
        <v>0</v>
      </c>
      <c r="E885" s="0" t="n">
        <v>0</v>
      </c>
      <c r="F885" s="0" t="n">
        <f aca="false">AVERAGE(C885:E885)</f>
        <v>0</v>
      </c>
      <c r="G885" s="0" t="n">
        <v>111.8</v>
      </c>
      <c r="H885" s="0" t="n">
        <v>0</v>
      </c>
      <c r="I885" s="0" t="n">
        <v>0</v>
      </c>
      <c r="J885" s="0" t="n">
        <v>0</v>
      </c>
      <c r="K885" s="0" t="n">
        <v>18.6</v>
      </c>
      <c r="L885" s="0" t="n">
        <v>0</v>
      </c>
      <c r="M885" s="0" t="n">
        <v>0</v>
      </c>
      <c r="N885" s="0" t="n">
        <v>0</v>
      </c>
      <c r="O885" s="0" t="n">
        <v>37.2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205</v>
      </c>
      <c r="AF885" s="0" t="n">
        <v>0</v>
      </c>
      <c r="AG885" s="0" t="n">
        <v>0</v>
      </c>
      <c r="AH885" s="0" t="n">
        <v>0</v>
      </c>
      <c r="AI885" s="0" t="n">
        <v>18.6</v>
      </c>
      <c r="AJ885" s="0" t="n">
        <v>0</v>
      </c>
      <c r="AK885" s="0" t="n">
        <v>0</v>
      </c>
      <c r="AL885" s="0" t="n">
        <v>0</v>
      </c>
      <c r="AM885" s="0" t="n">
        <v>74.5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18.6</v>
      </c>
      <c r="AV885" s="0" t="n">
        <v>0</v>
      </c>
      <c r="AW885" s="0" t="n">
        <v>0</v>
      </c>
      <c r="AX885" s="0" t="n">
        <v>0</v>
      </c>
      <c r="AY885" s="0" t="n">
        <v>55.9</v>
      </c>
      <c r="AZ885" s="0" t="n">
        <v>0</v>
      </c>
      <c r="BA885" s="0" t="n">
        <v>0</v>
      </c>
      <c r="BB885" s="0" t="n">
        <v>0</v>
      </c>
    </row>
    <row r="886" customFormat="false" ht="13.8" hidden="false" customHeight="false" outlineLevel="0" collapsed="false">
      <c r="A886" s="17" t="n">
        <v>44047.5604166667</v>
      </c>
      <c r="B886" s="18" t="n">
        <f aca="false">DATE(YEAR(A886),MONTH(A886),DAY(A886))</f>
        <v>44047</v>
      </c>
      <c r="C886" s="0" t="n">
        <v>18.6</v>
      </c>
      <c r="D886" s="0" t="n">
        <v>0</v>
      </c>
      <c r="E886" s="0" t="n">
        <v>0</v>
      </c>
      <c r="F886" s="0" t="n">
        <f aca="false">AVERAGE(C886:E886)</f>
        <v>6.2</v>
      </c>
      <c r="G886" s="0" t="n">
        <v>111.8</v>
      </c>
      <c r="H886" s="0" t="n">
        <v>0</v>
      </c>
      <c r="I886" s="0" t="n">
        <v>0</v>
      </c>
      <c r="J886" s="0" t="n">
        <v>0</v>
      </c>
      <c r="K886" s="0" t="n">
        <v>18.6</v>
      </c>
      <c r="L886" s="0" t="n">
        <v>0</v>
      </c>
      <c r="M886" s="0" t="n">
        <v>0</v>
      </c>
      <c r="N886" s="0" t="n">
        <v>0</v>
      </c>
      <c r="O886" s="0" t="n">
        <v>55.9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205</v>
      </c>
      <c r="AF886" s="0" t="n">
        <v>0</v>
      </c>
      <c r="AG886" s="0" t="n">
        <v>0</v>
      </c>
      <c r="AH886" s="0" t="n">
        <v>0</v>
      </c>
      <c r="AI886" s="0" t="n">
        <v>18.6</v>
      </c>
      <c r="AJ886" s="0" t="n">
        <v>0</v>
      </c>
      <c r="AK886" s="0" t="n">
        <v>0</v>
      </c>
      <c r="AL886" s="0" t="n">
        <v>0</v>
      </c>
      <c r="AM886" s="0" t="n">
        <v>74.5</v>
      </c>
      <c r="AN886" s="0" t="n">
        <v>0</v>
      </c>
      <c r="AO886" s="0" t="n">
        <v>0</v>
      </c>
      <c r="AP886" s="0" t="n">
        <v>0</v>
      </c>
      <c r="AQ886" s="0" t="n">
        <v>18.6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74.5</v>
      </c>
      <c r="AZ886" s="0" t="n">
        <v>0</v>
      </c>
      <c r="BA886" s="0" t="n">
        <v>0</v>
      </c>
      <c r="BB886" s="0" t="n">
        <v>0</v>
      </c>
    </row>
    <row r="887" customFormat="false" ht="13.8" hidden="false" customHeight="false" outlineLevel="0" collapsed="false">
      <c r="A887" s="17" t="n">
        <v>44047.5611111111</v>
      </c>
      <c r="B887" s="18" t="n">
        <f aca="false">DATE(YEAR(A887),MONTH(A887),DAY(A887))</f>
        <v>44047</v>
      </c>
      <c r="C887" s="0" t="n">
        <v>0</v>
      </c>
      <c r="D887" s="0" t="n">
        <v>0</v>
      </c>
      <c r="E887" s="0" t="n">
        <v>18.6</v>
      </c>
      <c r="F887" s="0" t="n">
        <f aca="false">AVERAGE(C887:E887)</f>
        <v>6.2</v>
      </c>
      <c r="G887" s="0" t="n">
        <v>111.8</v>
      </c>
      <c r="H887" s="0" t="n">
        <v>0</v>
      </c>
      <c r="I887" s="0" t="n">
        <v>0</v>
      </c>
      <c r="J887" s="0" t="n">
        <v>0</v>
      </c>
      <c r="K887" s="0" t="n">
        <v>37.2</v>
      </c>
      <c r="L887" s="0" t="n">
        <v>0</v>
      </c>
      <c r="M887" s="0" t="n">
        <v>0</v>
      </c>
      <c r="N887" s="0" t="n">
        <v>0</v>
      </c>
      <c r="O887" s="0" t="n">
        <v>55.9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167.7</v>
      </c>
      <c r="AF887" s="0" t="n">
        <v>0</v>
      </c>
      <c r="AG887" s="0" t="n">
        <v>0</v>
      </c>
      <c r="AH887" s="0" t="n">
        <v>0</v>
      </c>
      <c r="AI887" s="0" t="n">
        <v>18.6</v>
      </c>
      <c r="AJ887" s="0" t="n">
        <v>0</v>
      </c>
      <c r="AK887" s="0" t="n">
        <v>0</v>
      </c>
      <c r="AL887" s="0" t="n">
        <v>0</v>
      </c>
      <c r="AM887" s="0" t="n">
        <v>55.9</v>
      </c>
      <c r="AN887" s="0" t="n">
        <v>0</v>
      </c>
      <c r="AO887" s="0" t="n">
        <v>0</v>
      </c>
      <c r="AP887" s="0" t="n">
        <v>0</v>
      </c>
      <c r="AQ887" s="0" t="n">
        <v>18.6</v>
      </c>
      <c r="AR887" s="0" t="n">
        <v>0</v>
      </c>
      <c r="AS887" s="0" t="n">
        <v>0</v>
      </c>
      <c r="AT887" s="0" t="n">
        <v>0</v>
      </c>
      <c r="AU887" s="0" t="n">
        <v>18.6</v>
      </c>
      <c r="AV887" s="0" t="n">
        <v>0</v>
      </c>
      <c r="AW887" s="0" t="n">
        <v>0</v>
      </c>
      <c r="AX887" s="0" t="n">
        <v>0</v>
      </c>
      <c r="AY887" s="0" t="n">
        <v>55.9</v>
      </c>
      <c r="AZ887" s="0" t="n">
        <v>0</v>
      </c>
      <c r="BA887" s="0" t="n">
        <v>0</v>
      </c>
      <c r="BB887" s="0" t="n">
        <v>0</v>
      </c>
    </row>
    <row r="888" customFormat="false" ht="13.8" hidden="false" customHeight="false" outlineLevel="0" collapsed="false">
      <c r="A888" s="17" t="n">
        <v>44047.5618055556</v>
      </c>
      <c r="B888" s="18" t="n">
        <f aca="false">DATE(YEAR(A888),MONTH(A888),DAY(A888))</f>
        <v>44047</v>
      </c>
      <c r="C888" s="0" t="n">
        <v>0</v>
      </c>
      <c r="D888" s="0" t="n">
        <v>0</v>
      </c>
      <c r="E888" s="0" t="n">
        <v>0</v>
      </c>
      <c r="F888" s="0" t="n">
        <f aca="false">AVERAGE(C888:E888)</f>
        <v>0</v>
      </c>
      <c r="G888" s="0" t="n">
        <v>111.8</v>
      </c>
      <c r="H888" s="0" t="n">
        <v>0</v>
      </c>
      <c r="I888" s="0" t="n">
        <v>0</v>
      </c>
      <c r="J888" s="0" t="n">
        <v>0</v>
      </c>
      <c r="K888" s="0" t="n">
        <v>18.6</v>
      </c>
      <c r="L888" s="0" t="n">
        <v>0</v>
      </c>
      <c r="M888" s="0" t="n">
        <v>0</v>
      </c>
      <c r="N888" s="0" t="n">
        <v>0</v>
      </c>
      <c r="O888" s="0" t="n">
        <v>37.2</v>
      </c>
      <c r="P888" s="0" t="n">
        <v>0</v>
      </c>
      <c r="Q888" s="0" t="n">
        <v>0</v>
      </c>
      <c r="R888" s="0" t="n">
        <v>0</v>
      </c>
      <c r="S888" s="0" t="n">
        <v>18.6</v>
      </c>
      <c r="T888" s="0" t="n">
        <v>0</v>
      </c>
      <c r="U888" s="0" t="n">
        <v>18.6</v>
      </c>
      <c r="V888" s="0" t="n">
        <v>0</v>
      </c>
      <c r="W888" s="0" t="n">
        <v>0</v>
      </c>
      <c r="X888" s="0" t="n">
        <v>18.6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149</v>
      </c>
      <c r="AF888" s="0" t="n">
        <v>0</v>
      </c>
      <c r="AG888" s="0" t="n">
        <v>0</v>
      </c>
      <c r="AH888" s="0" t="n">
        <v>0</v>
      </c>
      <c r="AI888" s="0" t="n">
        <v>18.6</v>
      </c>
      <c r="AJ888" s="0" t="n">
        <v>0</v>
      </c>
      <c r="AK888" s="0" t="n">
        <v>0</v>
      </c>
      <c r="AL888" s="0" t="n">
        <v>18.6</v>
      </c>
      <c r="AM888" s="0" t="n">
        <v>74.5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55.9</v>
      </c>
      <c r="AZ888" s="0" t="n">
        <v>0</v>
      </c>
      <c r="BA888" s="0" t="n">
        <v>0</v>
      </c>
      <c r="BB888" s="0" t="n">
        <v>0</v>
      </c>
    </row>
    <row r="889" customFormat="false" ht="13.8" hidden="false" customHeight="false" outlineLevel="0" collapsed="false">
      <c r="A889" s="17" t="n">
        <v>44047.5625</v>
      </c>
      <c r="B889" s="18" t="n">
        <f aca="false">DATE(YEAR(A889),MONTH(A889),DAY(A889))</f>
        <v>44047</v>
      </c>
      <c r="C889" s="0" t="n">
        <v>0</v>
      </c>
      <c r="D889" s="0" t="n">
        <v>0</v>
      </c>
      <c r="E889" s="0" t="n">
        <v>0</v>
      </c>
      <c r="F889" s="0" t="n">
        <f aca="false">AVERAGE(C889:E889)</f>
        <v>0</v>
      </c>
      <c r="G889" s="0" t="n">
        <v>93.1</v>
      </c>
      <c r="H889" s="0" t="n">
        <v>0</v>
      </c>
      <c r="I889" s="0" t="n">
        <v>0</v>
      </c>
      <c r="J889" s="0" t="n">
        <v>0</v>
      </c>
      <c r="K889" s="0" t="n">
        <v>18.6</v>
      </c>
      <c r="L889" s="0" t="n">
        <v>0</v>
      </c>
      <c r="M889" s="0" t="n">
        <v>0</v>
      </c>
      <c r="N889" s="0" t="n">
        <v>0</v>
      </c>
      <c r="O889" s="0" t="n">
        <v>55.9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18.6</v>
      </c>
      <c r="AD889" s="0" t="n">
        <v>18.6</v>
      </c>
      <c r="AE889" s="0" t="n">
        <v>130.4</v>
      </c>
      <c r="AF889" s="0" t="n">
        <v>0</v>
      </c>
      <c r="AG889" s="0" t="n">
        <v>0</v>
      </c>
      <c r="AH889" s="0" t="n">
        <v>18.6</v>
      </c>
      <c r="AI889" s="0" t="n">
        <v>18.6</v>
      </c>
      <c r="AJ889" s="0" t="n">
        <v>0</v>
      </c>
      <c r="AK889" s="0" t="n">
        <v>0</v>
      </c>
      <c r="AL889" s="0" t="n">
        <v>0</v>
      </c>
      <c r="AM889" s="0" t="n">
        <v>55.9</v>
      </c>
      <c r="AN889" s="0" t="n">
        <v>0</v>
      </c>
      <c r="AO889" s="0" t="n">
        <v>0</v>
      </c>
      <c r="AP889" s="0" t="n">
        <v>0</v>
      </c>
      <c r="AQ889" s="0" t="n">
        <v>18.6</v>
      </c>
      <c r="AR889" s="0" t="n">
        <v>0</v>
      </c>
      <c r="AS889" s="0" t="n">
        <v>0</v>
      </c>
      <c r="AT889" s="0" t="n">
        <v>0</v>
      </c>
      <c r="AU889" s="0" t="n">
        <v>18.6</v>
      </c>
      <c r="AV889" s="0" t="n">
        <v>0</v>
      </c>
      <c r="AW889" s="0" t="n">
        <v>0</v>
      </c>
      <c r="AX889" s="0" t="n">
        <v>0</v>
      </c>
      <c r="AY889" s="0" t="n">
        <v>55.9</v>
      </c>
      <c r="AZ889" s="0" t="n">
        <v>0</v>
      </c>
      <c r="BA889" s="0" t="n">
        <v>0</v>
      </c>
      <c r="BB889" s="0" t="n">
        <v>0</v>
      </c>
    </row>
    <row r="890" customFormat="false" ht="13.8" hidden="false" customHeight="false" outlineLevel="0" collapsed="false">
      <c r="A890" s="17" t="n">
        <v>44047.5631944445</v>
      </c>
      <c r="B890" s="18" t="n">
        <f aca="false">DATE(YEAR(A890),MONTH(A890),DAY(A890))</f>
        <v>44047</v>
      </c>
      <c r="C890" s="0" t="n">
        <v>0</v>
      </c>
      <c r="D890" s="0" t="n">
        <v>0</v>
      </c>
      <c r="E890" s="0" t="n">
        <v>0</v>
      </c>
      <c r="F890" s="0" t="n">
        <f aca="false">AVERAGE(C890:E890)</f>
        <v>0</v>
      </c>
      <c r="G890" s="0" t="n">
        <v>74.5</v>
      </c>
      <c r="H890" s="0" t="n">
        <v>0</v>
      </c>
      <c r="I890" s="0" t="n">
        <v>0</v>
      </c>
      <c r="J890" s="0" t="n">
        <v>18.6</v>
      </c>
      <c r="K890" s="0" t="n">
        <v>18.6</v>
      </c>
      <c r="L890" s="0" t="n">
        <v>0</v>
      </c>
      <c r="M890" s="0" t="n">
        <v>0</v>
      </c>
      <c r="N890" s="0" t="n">
        <v>18.6</v>
      </c>
      <c r="O890" s="0" t="n">
        <v>37.2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111.8</v>
      </c>
      <c r="AF890" s="0" t="n">
        <v>0</v>
      </c>
      <c r="AG890" s="0" t="n">
        <v>0</v>
      </c>
      <c r="AH890" s="0" t="n">
        <v>0</v>
      </c>
      <c r="AI890" s="0" t="n">
        <v>18.6</v>
      </c>
      <c r="AJ890" s="0" t="n">
        <v>0</v>
      </c>
      <c r="AK890" s="0" t="n">
        <v>0</v>
      </c>
      <c r="AL890" s="0" t="n">
        <v>0</v>
      </c>
      <c r="AM890" s="0" t="n">
        <v>55.9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55.9</v>
      </c>
      <c r="AZ890" s="0" t="n">
        <v>0</v>
      </c>
      <c r="BA890" s="0" t="n">
        <v>0</v>
      </c>
      <c r="BB890" s="0" t="n">
        <v>0</v>
      </c>
    </row>
    <row r="891" customFormat="false" ht="13.8" hidden="false" customHeight="false" outlineLevel="0" collapsed="false">
      <c r="A891" s="17" t="n">
        <v>44047.5638888889</v>
      </c>
      <c r="B891" s="18" t="n">
        <f aca="false">DATE(YEAR(A891),MONTH(A891),DAY(A891))</f>
        <v>44047</v>
      </c>
      <c r="C891" s="0" t="n">
        <v>0</v>
      </c>
      <c r="D891" s="0" t="n">
        <v>0</v>
      </c>
      <c r="E891" s="0" t="n">
        <v>0</v>
      </c>
      <c r="F891" s="0" t="n">
        <f aca="false">AVERAGE(C891:E891)</f>
        <v>0</v>
      </c>
      <c r="G891" s="0" t="n">
        <v>93.1</v>
      </c>
      <c r="H891" s="0" t="n">
        <v>0</v>
      </c>
      <c r="I891" s="0" t="n">
        <v>0</v>
      </c>
      <c r="J891" s="0" t="n">
        <v>0</v>
      </c>
      <c r="K891" s="0" t="n">
        <v>18.6</v>
      </c>
      <c r="L891" s="0" t="n">
        <v>0</v>
      </c>
      <c r="M891" s="0" t="n">
        <v>0</v>
      </c>
      <c r="N891" s="0" t="n">
        <v>0</v>
      </c>
      <c r="O891" s="0" t="n">
        <v>37.2</v>
      </c>
      <c r="P891" s="0" t="n">
        <v>0</v>
      </c>
      <c r="Q891" s="0" t="n">
        <v>18.6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93.1</v>
      </c>
      <c r="AF891" s="0" t="n">
        <v>0</v>
      </c>
      <c r="AG891" s="0" t="n">
        <v>0</v>
      </c>
      <c r="AH891" s="0" t="n">
        <v>0</v>
      </c>
      <c r="AI891" s="0" t="n">
        <v>18.6</v>
      </c>
      <c r="AJ891" s="0" t="n">
        <v>0</v>
      </c>
      <c r="AK891" s="0" t="n">
        <v>0</v>
      </c>
      <c r="AL891" s="0" t="n">
        <v>0</v>
      </c>
      <c r="AM891" s="0" t="n">
        <v>55.9</v>
      </c>
      <c r="AN891" s="0" t="n">
        <v>0</v>
      </c>
      <c r="AO891" s="0" t="n">
        <v>0</v>
      </c>
      <c r="AP891" s="0" t="n">
        <v>0</v>
      </c>
      <c r="AQ891" s="0" t="n">
        <v>18.6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55.9</v>
      </c>
      <c r="AZ891" s="0" t="n">
        <v>0</v>
      </c>
      <c r="BA891" s="0" t="n">
        <v>0</v>
      </c>
      <c r="BB891" s="0" t="n">
        <v>0</v>
      </c>
    </row>
    <row r="892" customFormat="false" ht="13.8" hidden="false" customHeight="false" outlineLevel="0" collapsed="false">
      <c r="A892" s="17" t="n">
        <v>44047.5645833333</v>
      </c>
      <c r="B892" s="18" t="n">
        <f aca="false">DATE(YEAR(A892),MONTH(A892),DAY(A892))</f>
        <v>44047</v>
      </c>
      <c r="C892" s="0" t="n">
        <v>0</v>
      </c>
      <c r="D892" s="0" t="n">
        <v>0</v>
      </c>
      <c r="E892" s="0" t="n">
        <v>0</v>
      </c>
      <c r="F892" s="0" t="n">
        <f aca="false">AVERAGE(C892:E892)</f>
        <v>0</v>
      </c>
      <c r="G892" s="0" t="n">
        <v>74.5</v>
      </c>
      <c r="H892" s="0" t="n">
        <v>18.6</v>
      </c>
      <c r="I892" s="0" t="n">
        <v>0</v>
      </c>
      <c r="J892" s="0" t="n">
        <v>0</v>
      </c>
      <c r="K892" s="0" t="n">
        <v>18.6</v>
      </c>
      <c r="L892" s="0" t="n">
        <v>0</v>
      </c>
      <c r="M892" s="0" t="n">
        <v>0</v>
      </c>
      <c r="N892" s="0" t="n">
        <v>0</v>
      </c>
      <c r="O892" s="0" t="n">
        <v>55.9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74.5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55.9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18.6</v>
      </c>
      <c r="AV892" s="0" t="n">
        <v>0</v>
      </c>
      <c r="AW892" s="0" t="n">
        <v>0</v>
      </c>
      <c r="AX892" s="0" t="n">
        <v>0</v>
      </c>
      <c r="AY892" s="0" t="n">
        <v>55.9</v>
      </c>
      <c r="AZ892" s="0" t="n">
        <v>0</v>
      </c>
      <c r="BA892" s="0" t="n">
        <v>0</v>
      </c>
      <c r="BB892" s="0" t="n">
        <v>0</v>
      </c>
    </row>
    <row r="893" customFormat="false" ht="13.8" hidden="false" customHeight="false" outlineLevel="0" collapsed="false">
      <c r="A893" s="17" t="n">
        <v>44047.5652777778</v>
      </c>
      <c r="B893" s="18" t="n">
        <f aca="false">DATE(YEAR(A893),MONTH(A893),DAY(A893))</f>
        <v>44047</v>
      </c>
      <c r="C893" s="0" t="n">
        <v>0</v>
      </c>
      <c r="D893" s="0" t="n">
        <v>0</v>
      </c>
      <c r="E893" s="0" t="n">
        <v>0</v>
      </c>
      <c r="F893" s="0" t="n">
        <f aca="false">AVERAGE(C893:E893)</f>
        <v>0</v>
      </c>
      <c r="G893" s="0" t="n">
        <v>55.9</v>
      </c>
      <c r="H893" s="0" t="n">
        <v>0</v>
      </c>
      <c r="I893" s="0" t="n">
        <v>0</v>
      </c>
      <c r="J893" s="0" t="n">
        <v>0</v>
      </c>
      <c r="K893" s="0" t="n">
        <v>18.6</v>
      </c>
      <c r="L893" s="0" t="n">
        <v>0</v>
      </c>
      <c r="M893" s="0" t="n">
        <v>0</v>
      </c>
      <c r="N893" s="0" t="n">
        <v>0</v>
      </c>
      <c r="O893" s="0" t="n">
        <v>37.2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74.5</v>
      </c>
      <c r="AF893" s="0" t="n">
        <v>18.6</v>
      </c>
      <c r="AG893" s="0" t="n">
        <v>0</v>
      </c>
      <c r="AH893" s="0" t="n">
        <v>0</v>
      </c>
      <c r="AI893" s="0" t="n">
        <v>18.6</v>
      </c>
      <c r="AJ893" s="0" t="n">
        <v>0</v>
      </c>
      <c r="AK893" s="0" t="n">
        <v>0</v>
      </c>
      <c r="AL893" s="0" t="n">
        <v>0</v>
      </c>
      <c r="AM893" s="0" t="n">
        <v>37.2</v>
      </c>
      <c r="AN893" s="0" t="n">
        <v>0</v>
      </c>
      <c r="AO893" s="0" t="n">
        <v>0</v>
      </c>
      <c r="AP893" s="0" t="n">
        <v>0</v>
      </c>
      <c r="AQ893" s="0" t="n">
        <v>18.6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55.9</v>
      </c>
      <c r="AZ893" s="0" t="n">
        <v>0</v>
      </c>
      <c r="BA893" s="0" t="n">
        <v>0</v>
      </c>
      <c r="BB893" s="0" t="n">
        <v>0</v>
      </c>
    </row>
    <row r="894" customFormat="false" ht="13.8" hidden="false" customHeight="false" outlineLevel="0" collapsed="false">
      <c r="A894" s="17" t="n">
        <v>44047.5659722222</v>
      </c>
      <c r="B894" s="18" t="n">
        <f aca="false">DATE(YEAR(A894),MONTH(A894),DAY(A894))</f>
        <v>44047</v>
      </c>
      <c r="C894" s="0" t="n">
        <v>0</v>
      </c>
      <c r="D894" s="0" t="n">
        <v>0</v>
      </c>
      <c r="E894" s="0" t="n">
        <v>0</v>
      </c>
      <c r="F894" s="0" t="n">
        <f aca="false">AVERAGE(C894:E894)</f>
        <v>0</v>
      </c>
      <c r="G894" s="0" t="n">
        <v>74.5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37.2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55.9</v>
      </c>
      <c r="AF894" s="0" t="n">
        <v>0</v>
      </c>
      <c r="AG894" s="0" t="n">
        <v>0</v>
      </c>
      <c r="AH894" s="0" t="n">
        <v>0</v>
      </c>
      <c r="AI894" s="0" t="n">
        <v>18.6</v>
      </c>
      <c r="AJ894" s="0" t="n">
        <v>0</v>
      </c>
      <c r="AK894" s="0" t="n">
        <v>0</v>
      </c>
      <c r="AL894" s="0" t="n">
        <v>0</v>
      </c>
      <c r="AM894" s="0" t="n">
        <v>55.9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37.2</v>
      </c>
      <c r="AZ894" s="0" t="n">
        <v>0</v>
      </c>
      <c r="BA894" s="0" t="n">
        <v>0</v>
      </c>
      <c r="BB894" s="0" t="n">
        <v>0</v>
      </c>
    </row>
    <row r="895" customFormat="false" ht="13.8" hidden="false" customHeight="false" outlineLevel="0" collapsed="false">
      <c r="A895" s="17" t="n">
        <v>44047.5666666667</v>
      </c>
      <c r="B895" s="18" t="n">
        <f aca="false">DATE(YEAR(A895),MONTH(A895),DAY(A895))</f>
        <v>44047</v>
      </c>
      <c r="C895" s="0" t="n">
        <v>0</v>
      </c>
      <c r="D895" s="0" t="n">
        <v>0</v>
      </c>
      <c r="E895" s="0" t="n">
        <v>0</v>
      </c>
      <c r="F895" s="0" t="n">
        <f aca="false">AVERAGE(C895:E895)</f>
        <v>0</v>
      </c>
      <c r="G895" s="0" t="n">
        <v>55.9</v>
      </c>
      <c r="H895" s="0" t="n">
        <v>0</v>
      </c>
      <c r="I895" s="0" t="n">
        <v>0</v>
      </c>
      <c r="J895" s="0" t="n">
        <v>0</v>
      </c>
      <c r="K895" s="0" t="n">
        <v>18.6</v>
      </c>
      <c r="L895" s="0" t="n">
        <v>0</v>
      </c>
      <c r="M895" s="0" t="n">
        <v>0</v>
      </c>
      <c r="N895" s="0" t="n">
        <v>0</v>
      </c>
      <c r="O895" s="0" t="n">
        <v>18.6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18.6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37.2</v>
      </c>
      <c r="AF895" s="0" t="n">
        <v>0</v>
      </c>
      <c r="AG895" s="0" t="n">
        <v>0</v>
      </c>
      <c r="AH895" s="0" t="n">
        <v>0</v>
      </c>
      <c r="AI895" s="0" t="n">
        <v>18.6</v>
      </c>
      <c r="AJ895" s="0" t="n">
        <v>0</v>
      </c>
      <c r="AK895" s="0" t="n">
        <v>0</v>
      </c>
      <c r="AL895" s="0" t="n">
        <v>0</v>
      </c>
      <c r="AM895" s="0" t="n">
        <v>37.2</v>
      </c>
      <c r="AN895" s="0" t="n">
        <v>0</v>
      </c>
      <c r="AO895" s="0" t="n">
        <v>0</v>
      </c>
      <c r="AP895" s="0" t="n">
        <v>0</v>
      </c>
      <c r="AQ895" s="0" t="n">
        <v>18.6</v>
      </c>
      <c r="AR895" s="0" t="n">
        <v>0</v>
      </c>
      <c r="AS895" s="0" t="n">
        <v>0</v>
      </c>
      <c r="AT895" s="0" t="n">
        <v>0</v>
      </c>
      <c r="AU895" s="0" t="n">
        <v>18.6</v>
      </c>
      <c r="AV895" s="0" t="n">
        <v>0</v>
      </c>
      <c r="AW895" s="0" t="n">
        <v>0</v>
      </c>
      <c r="AX895" s="0" t="n">
        <v>0</v>
      </c>
      <c r="AY895" s="0" t="n">
        <v>55.9</v>
      </c>
      <c r="AZ895" s="0" t="n">
        <v>0</v>
      </c>
      <c r="BA895" s="0" t="n">
        <v>0</v>
      </c>
      <c r="BB895" s="0" t="n">
        <v>18.6</v>
      </c>
    </row>
    <row r="896" customFormat="false" ht="13.8" hidden="false" customHeight="false" outlineLevel="0" collapsed="false">
      <c r="A896" s="17" t="n">
        <v>44047.5673611111</v>
      </c>
      <c r="B896" s="18" t="n">
        <f aca="false">DATE(YEAR(A896),MONTH(A896),DAY(A896))</f>
        <v>44047</v>
      </c>
      <c r="C896" s="0" t="n">
        <v>0</v>
      </c>
      <c r="D896" s="0" t="n">
        <v>0</v>
      </c>
      <c r="E896" s="0" t="n">
        <v>0</v>
      </c>
      <c r="F896" s="0" t="n">
        <f aca="false">AVERAGE(C896:E896)</f>
        <v>0</v>
      </c>
      <c r="G896" s="0" t="n">
        <v>55.9</v>
      </c>
      <c r="H896" s="0" t="n">
        <v>0</v>
      </c>
      <c r="I896" s="0" t="n">
        <v>0</v>
      </c>
      <c r="J896" s="0" t="n">
        <v>0</v>
      </c>
      <c r="K896" s="0" t="n">
        <v>18.6</v>
      </c>
      <c r="L896" s="0" t="n">
        <v>0</v>
      </c>
      <c r="M896" s="0" t="n">
        <v>0</v>
      </c>
      <c r="N896" s="0" t="n">
        <v>0</v>
      </c>
      <c r="O896" s="0" t="n">
        <v>37.2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55.9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55.9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18.6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37.2</v>
      </c>
      <c r="AZ896" s="0" t="n">
        <v>0</v>
      </c>
      <c r="BA896" s="0" t="n">
        <v>0</v>
      </c>
      <c r="BB896" s="0" t="n">
        <v>0</v>
      </c>
    </row>
    <row r="897" customFormat="false" ht="13.8" hidden="false" customHeight="false" outlineLevel="0" collapsed="false">
      <c r="A897" s="17" t="n">
        <v>44047.5680555556</v>
      </c>
      <c r="B897" s="18" t="n">
        <f aca="false">DATE(YEAR(A897),MONTH(A897),DAY(A897))</f>
        <v>44047</v>
      </c>
      <c r="C897" s="0" t="n">
        <v>0</v>
      </c>
      <c r="D897" s="0" t="n">
        <v>0</v>
      </c>
      <c r="E897" s="0" t="n">
        <v>0</v>
      </c>
      <c r="F897" s="0" t="n">
        <f aca="false">AVERAGE(C897:E897)</f>
        <v>0</v>
      </c>
      <c r="G897" s="0" t="n">
        <v>55.9</v>
      </c>
      <c r="H897" s="0" t="n">
        <v>0</v>
      </c>
      <c r="I897" s="0" t="n">
        <v>0</v>
      </c>
      <c r="J897" s="0" t="n">
        <v>0</v>
      </c>
      <c r="K897" s="0" t="n">
        <v>18.6</v>
      </c>
      <c r="L897" s="0" t="n">
        <v>0</v>
      </c>
      <c r="M897" s="0" t="n">
        <v>0</v>
      </c>
      <c r="N897" s="0" t="n">
        <v>0</v>
      </c>
      <c r="O897" s="0" t="n">
        <v>37.2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37.2</v>
      </c>
      <c r="AF897" s="0" t="n">
        <v>0</v>
      </c>
      <c r="AG897" s="0" t="n">
        <v>0</v>
      </c>
      <c r="AH897" s="0" t="n">
        <v>0</v>
      </c>
      <c r="AI897" s="0" t="n">
        <v>18.6</v>
      </c>
      <c r="AJ897" s="0" t="n">
        <v>0</v>
      </c>
      <c r="AK897" s="0" t="n">
        <v>0</v>
      </c>
      <c r="AL897" s="0" t="n">
        <v>0</v>
      </c>
      <c r="AM897" s="0" t="n">
        <v>37.2</v>
      </c>
      <c r="AN897" s="0" t="n">
        <v>0</v>
      </c>
      <c r="AO897" s="0" t="n">
        <v>0</v>
      </c>
      <c r="AP897" s="0" t="n">
        <v>18.6</v>
      </c>
      <c r="AQ897" s="0" t="n">
        <v>18.6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37.2</v>
      </c>
      <c r="AZ897" s="0" t="n">
        <v>0</v>
      </c>
      <c r="BA897" s="0" t="n">
        <v>0</v>
      </c>
      <c r="BB897" s="0" t="n">
        <v>0</v>
      </c>
    </row>
    <row r="898" customFormat="false" ht="13.8" hidden="false" customHeight="false" outlineLevel="0" collapsed="false">
      <c r="A898" s="17" t="n">
        <v>44047.56875</v>
      </c>
      <c r="B898" s="18" t="n">
        <f aca="false">DATE(YEAR(A898),MONTH(A898),DAY(A898))</f>
        <v>44047</v>
      </c>
      <c r="C898" s="0" t="n">
        <v>0</v>
      </c>
      <c r="D898" s="0" t="n">
        <v>0</v>
      </c>
      <c r="E898" s="0" t="n">
        <v>0</v>
      </c>
      <c r="F898" s="0" t="n">
        <f aca="false">AVERAGE(C898:E898)</f>
        <v>0</v>
      </c>
      <c r="G898" s="0" t="n">
        <v>37.2</v>
      </c>
      <c r="H898" s="0" t="n">
        <v>0</v>
      </c>
      <c r="I898" s="0" t="n">
        <v>0</v>
      </c>
      <c r="J898" s="0" t="n">
        <v>0</v>
      </c>
      <c r="K898" s="0" t="n">
        <v>18.6</v>
      </c>
      <c r="L898" s="0" t="n">
        <v>0</v>
      </c>
      <c r="M898" s="0" t="n">
        <v>0</v>
      </c>
      <c r="N898" s="0" t="n">
        <v>0</v>
      </c>
      <c r="O898" s="0" t="n">
        <v>18.6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18.6</v>
      </c>
      <c r="AF898" s="0" t="n">
        <v>0</v>
      </c>
      <c r="AG898" s="0" t="n">
        <v>0</v>
      </c>
      <c r="AH898" s="0" t="n">
        <v>0</v>
      </c>
      <c r="AI898" s="0" t="n">
        <v>18.6</v>
      </c>
      <c r="AJ898" s="0" t="n">
        <v>0</v>
      </c>
      <c r="AK898" s="0" t="n">
        <v>0</v>
      </c>
      <c r="AL898" s="0" t="n">
        <v>0</v>
      </c>
      <c r="AM898" s="0" t="n">
        <v>37.2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37.2</v>
      </c>
      <c r="AZ898" s="0" t="n">
        <v>0</v>
      </c>
      <c r="BA898" s="0" t="n">
        <v>0</v>
      </c>
      <c r="BB898" s="0" t="n">
        <v>0</v>
      </c>
    </row>
    <row r="899" customFormat="false" ht="13.8" hidden="false" customHeight="false" outlineLevel="0" collapsed="false">
      <c r="A899" s="17" t="n">
        <v>44047.5694444444</v>
      </c>
      <c r="B899" s="18" t="n">
        <f aca="false">DATE(YEAR(A899),MONTH(A899),DAY(A899))</f>
        <v>44047</v>
      </c>
      <c r="C899" s="0" t="n">
        <v>0</v>
      </c>
      <c r="D899" s="0" t="n">
        <v>0</v>
      </c>
      <c r="E899" s="0" t="n">
        <v>0</v>
      </c>
      <c r="F899" s="0" t="n">
        <f aca="false">AVERAGE(C899:E899)</f>
        <v>0</v>
      </c>
      <c r="G899" s="0" t="n">
        <v>55.9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18.6</v>
      </c>
      <c r="M899" s="0" t="n">
        <v>0</v>
      </c>
      <c r="N899" s="0" t="n">
        <v>0</v>
      </c>
      <c r="O899" s="0" t="n">
        <v>37.2</v>
      </c>
      <c r="P899" s="0" t="n">
        <v>0</v>
      </c>
      <c r="Q899" s="0" t="n">
        <v>0</v>
      </c>
      <c r="R899" s="0" t="n">
        <v>0</v>
      </c>
      <c r="S899" s="0" t="n">
        <v>18.6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37.2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18.6</v>
      </c>
      <c r="AK899" s="0" t="n">
        <v>0</v>
      </c>
      <c r="AL899" s="0" t="n">
        <v>0</v>
      </c>
      <c r="AM899" s="0" t="n">
        <v>37.2</v>
      </c>
      <c r="AN899" s="0" t="n">
        <v>0</v>
      </c>
      <c r="AO899" s="0" t="n">
        <v>0</v>
      </c>
      <c r="AP899" s="0" t="n">
        <v>0</v>
      </c>
      <c r="AQ899" s="0" t="n">
        <v>18.6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55.9</v>
      </c>
      <c r="AZ899" s="0" t="n">
        <v>0</v>
      </c>
      <c r="BA899" s="0" t="n">
        <v>0</v>
      </c>
      <c r="BB899" s="0" t="n">
        <v>0</v>
      </c>
    </row>
    <row r="900" customFormat="false" ht="13.8" hidden="false" customHeight="false" outlineLevel="0" collapsed="false">
      <c r="A900" s="17" t="n">
        <v>44047.5701388889</v>
      </c>
      <c r="B900" s="18" t="n">
        <f aca="false">DATE(YEAR(A900),MONTH(A900),DAY(A900))</f>
        <v>44047</v>
      </c>
      <c r="C900" s="0" t="n">
        <v>0</v>
      </c>
      <c r="D900" s="0" t="n">
        <v>0</v>
      </c>
      <c r="E900" s="0" t="n">
        <v>0</v>
      </c>
      <c r="F900" s="0" t="n">
        <f aca="false">AVERAGE(C900:E900)</f>
        <v>0</v>
      </c>
      <c r="G900" s="0" t="n">
        <v>37.2</v>
      </c>
      <c r="H900" s="0" t="n">
        <v>0</v>
      </c>
      <c r="I900" s="0" t="n">
        <v>0</v>
      </c>
      <c r="J900" s="0" t="n">
        <v>0</v>
      </c>
      <c r="K900" s="0" t="n">
        <v>18.6</v>
      </c>
      <c r="L900" s="0" t="n">
        <v>0</v>
      </c>
      <c r="M900" s="0" t="n">
        <v>0</v>
      </c>
      <c r="N900" s="0" t="n">
        <v>0</v>
      </c>
      <c r="O900" s="0" t="n">
        <v>18.6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18.6</v>
      </c>
      <c r="AF900" s="0" t="n">
        <v>0</v>
      </c>
      <c r="AG900" s="0" t="n">
        <v>0</v>
      </c>
      <c r="AH900" s="0" t="n">
        <v>0</v>
      </c>
      <c r="AI900" s="0" t="n">
        <v>18.6</v>
      </c>
      <c r="AJ900" s="0" t="n">
        <v>0</v>
      </c>
      <c r="AK900" s="0" t="n">
        <v>0</v>
      </c>
      <c r="AL900" s="0" t="n">
        <v>0</v>
      </c>
      <c r="AM900" s="0" t="n">
        <v>37.2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18.6</v>
      </c>
      <c r="AV900" s="0" t="n">
        <v>0</v>
      </c>
      <c r="AW900" s="0" t="n">
        <v>0</v>
      </c>
      <c r="AX900" s="0" t="n">
        <v>0</v>
      </c>
      <c r="AY900" s="0" t="n">
        <v>18.6</v>
      </c>
      <c r="AZ900" s="0" t="n">
        <v>0</v>
      </c>
      <c r="BA900" s="0" t="n">
        <v>0</v>
      </c>
      <c r="BB900" s="0" t="n">
        <v>0</v>
      </c>
    </row>
    <row r="901" customFormat="false" ht="13.8" hidden="false" customHeight="false" outlineLevel="0" collapsed="false">
      <c r="A901" s="17" t="n">
        <v>44047.5708333333</v>
      </c>
      <c r="B901" s="18" t="n">
        <f aca="false">DATE(YEAR(A901),MONTH(A901),DAY(A901))</f>
        <v>44047</v>
      </c>
      <c r="C901" s="0" t="n">
        <v>0</v>
      </c>
      <c r="D901" s="0" t="n">
        <v>0</v>
      </c>
      <c r="E901" s="0" t="n">
        <v>0</v>
      </c>
      <c r="F901" s="0" t="n">
        <f aca="false">AVERAGE(C901:E901)</f>
        <v>0</v>
      </c>
      <c r="G901" s="0" t="n">
        <v>37.2</v>
      </c>
      <c r="H901" s="0" t="n">
        <v>0</v>
      </c>
      <c r="I901" s="0" t="n">
        <v>0</v>
      </c>
      <c r="J901" s="0" t="n">
        <v>0</v>
      </c>
      <c r="K901" s="0" t="n">
        <v>18.6</v>
      </c>
      <c r="L901" s="0" t="n">
        <v>0</v>
      </c>
      <c r="M901" s="0" t="n">
        <v>0</v>
      </c>
      <c r="N901" s="0" t="n">
        <v>0</v>
      </c>
      <c r="O901" s="0" t="n">
        <v>18.6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18.6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18.6</v>
      </c>
      <c r="AN901" s="0" t="n">
        <v>0</v>
      </c>
      <c r="AO901" s="0" t="n">
        <v>0</v>
      </c>
      <c r="AP901" s="0" t="n">
        <v>0</v>
      </c>
      <c r="AQ901" s="0" t="n">
        <v>18.6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37.2</v>
      </c>
      <c r="AZ901" s="0" t="n">
        <v>0</v>
      </c>
      <c r="BA901" s="0" t="n">
        <v>0</v>
      </c>
      <c r="BB901" s="0" t="n">
        <v>0</v>
      </c>
    </row>
    <row r="902" customFormat="false" ht="13.8" hidden="false" customHeight="false" outlineLevel="0" collapsed="false">
      <c r="A902" s="17" t="n">
        <v>44047.5715277778</v>
      </c>
      <c r="B902" s="18" t="n">
        <f aca="false">DATE(YEAR(A902),MONTH(A902),DAY(A902))</f>
        <v>44047</v>
      </c>
      <c r="C902" s="0" t="n">
        <v>0</v>
      </c>
      <c r="D902" s="0" t="n">
        <v>0</v>
      </c>
      <c r="E902" s="0" t="n">
        <v>0</v>
      </c>
      <c r="F902" s="0" t="n">
        <f aca="false">AVERAGE(C902:E902)</f>
        <v>0</v>
      </c>
      <c r="G902" s="0" t="n">
        <v>18.6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18.6</v>
      </c>
      <c r="N902" s="0" t="n">
        <v>0</v>
      </c>
      <c r="O902" s="0" t="n">
        <v>37.2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18.6</v>
      </c>
      <c r="AF902" s="0" t="n">
        <v>0</v>
      </c>
      <c r="AG902" s="0" t="n">
        <v>0</v>
      </c>
      <c r="AH902" s="0" t="n">
        <v>0</v>
      </c>
      <c r="AI902" s="0" t="n">
        <v>18.6</v>
      </c>
      <c r="AJ902" s="0" t="n">
        <v>0</v>
      </c>
      <c r="AK902" s="0" t="n">
        <v>0</v>
      </c>
      <c r="AL902" s="0" t="n">
        <v>0</v>
      </c>
      <c r="AM902" s="0" t="n">
        <v>37.2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37.2</v>
      </c>
      <c r="AZ902" s="0" t="n">
        <v>0</v>
      </c>
      <c r="BA902" s="0" t="n">
        <v>0</v>
      </c>
      <c r="BB902" s="0" t="n">
        <v>0</v>
      </c>
    </row>
    <row r="903" customFormat="false" ht="13.8" hidden="false" customHeight="false" outlineLevel="0" collapsed="false">
      <c r="A903" s="17" t="n">
        <v>44047.5722222222</v>
      </c>
      <c r="B903" s="18" t="n">
        <f aca="false">DATE(YEAR(A903),MONTH(A903),DAY(A903))</f>
        <v>44047</v>
      </c>
      <c r="C903" s="0" t="n">
        <v>0</v>
      </c>
      <c r="D903" s="0" t="n">
        <v>0</v>
      </c>
      <c r="E903" s="0" t="n">
        <v>0</v>
      </c>
      <c r="F903" s="0" t="n">
        <f aca="false">AVERAGE(C903:E903)</f>
        <v>0</v>
      </c>
      <c r="G903" s="0" t="n">
        <v>37.2</v>
      </c>
      <c r="H903" s="0" t="n">
        <v>0</v>
      </c>
      <c r="I903" s="0" t="n">
        <v>0</v>
      </c>
      <c r="J903" s="0" t="n">
        <v>0</v>
      </c>
      <c r="K903" s="0" t="n">
        <v>18.6</v>
      </c>
      <c r="L903" s="0" t="n">
        <v>0</v>
      </c>
      <c r="M903" s="0" t="n">
        <v>0</v>
      </c>
      <c r="N903" s="0" t="n">
        <v>0</v>
      </c>
      <c r="O903" s="0" t="n">
        <v>18.6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18.6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18.6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37.2</v>
      </c>
      <c r="AZ903" s="0" t="n">
        <v>0</v>
      </c>
      <c r="BA903" s="0" t="n">
        <v>0</v>
      </c>
      <c r="BB903" s="0" t="n">
        <v>0</v>
      </c>
    </row>
    <row r="904" customFormat="false" ht="13.8" hidden="false" customHeight="false" outlineLevel="0" collapsed="false">
      <c r="A904" s="17" t="n">
        <v>44047.5729166667</v>
      </c>
      <c r="B904" s="18" t="n">
        <f aca="false">DATE(YEAR(A904),MONTH(A904),DAY(A904))</f>
        <v>44047</v>
      </c>
      <c r="C904" s="0" t="n">
        <v>0</v>
      </c>
      <c r="D904" s="0" t="n">
        <v>0</v>
      </c>
      <c r="E904" s="0" t="n">
        <v>0</v>
      </c>
      <c r="F904" s="0" t="n">
        <f aca="false">AVERAGE(C904:E904)</f>
        <v>0</v>
      </c>
      <c r="G904" s="0" t="n">
        <v>18.6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18.6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18.6</v>
      </c>
      <c r="AF904" s="0" t="n">
        <v>0</v>
      </c>
      <c r="AG904" s="0" t="n">
        <v>0</v>
      </c>
      <c r="AH904" s="0" t="n">
        <v>0</v>
      </c>
      <c r="AI904" s="0" t="n">
        <v>18.6</v>
      </c>
      <c r="AJ904" s="0" t="n">
        <v>0</v>
      </c>
      <c r="AK904" s="0" t="n">
        <v>0</v>
      </c>
      <c r="AL904" s="0" t="n">
        <v>0</v>
      </c>
      <c r="AM904" s="0" t="n">
        <v>37.2</v>
      </c>
      <c r="AN904" s="0" t="n">
        <v>0</v>
      </c>
      <c r="AO904" s="0" t="n">
        <v>0</v>
      </c>
      <c r="AP904" s="0" t="n">
        <v>0</v>
      </c>
      <c r="AQ904" s="0" t="n">
        <v>18.6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18.6</v>
      </c>
      <c r="AZ904" s="0" t="n">
        <v>0</v>
      </c>
      <c r="BA904" s="0" t="n">
        <v>0</v>
      </c>
      <c r="BB904" s="0" t="n">
        <v>0</v>
      </c>
    </row>
    <row r="905" customFormat="false" ht="13.8" hidden="false" customHeight="false" outlineLevel="0" collapsed="false">
      <c r="A905" s="17" t="n">
        <v>44047.5736111111</v>
      </c>
      <c r="B905" s="18" t="n">
        <f aca="false">DATE(YEAR(A905),MONTH(A905),DAY(A905))</f>
        <v>44047</v>
      </c>
      <c r="C905" s="0" t="n">
        <v>0</v>
      </c>
      <c r="D905" s="0" t="n">
        <v>0</v>
      </c>
      <c r="E905" s="0" t="n">
        <v>0</v>
      </c>
      <c r="F905" s="0" t="n">
        <f aca="false">AVERAGE(C905:E905)</f>
        <v>0</v>
      </c>
      <c r="G905" s="0" t="n">
        <v>37.2</v>
      </c>
      <c r="H905" s="0" t="n">
        <v>0</v>
      </c>
      <c r="I905" s="0" t="n">
        <v>0</v>
      </c>
      <c r="J905" s="0" t="n">
        <v>0</v>
      </c>
      <c r="K905" s="0" t="n">
        <v>18.6</v>
      </c>
      <c r="L905" s="0" t="n">
        <v>0</v>
      </c>
      <c r="M905" s="0" t="n">
        <v>0</v>
      </c>
      <c r="N905" s="0" t="n">
        <v>0</v>
      </c>
      <c r="O905" s="0" t="n">
        <v>18.6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18.6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37.2</v>
      </c>
      <c r="AZ905" s="0" t="n">
        <v>0</v>
      </c>
      <c r="BA905" s="0" t="n">
        <v>0</v>
      </c>
      <c r="BB905" s="0" t="n">
        <v>0</v>
      </c>
    </row>
    <row r="906" customFormat="false" ht="13.8" hidden="false" customHeight="false" outlineLevel="0" collapsed="false">
      <c r="A906" s="17" t="n">
        <v>44047.5743055556</v>
      </c>
      <c r="B906" s="18" t="n">
        <f aca="false">DATE(YEAR(A906),MONTH(A906),DAY(A906))</f>
        <v>44047</v>
      </c>
      <c r="C906" s="0" t="n">
        <v>0</v>
      </c>
      <c r="D906" s="0" t="n">
        <v>0</v>
      </c>
      <c r="E906" s="0" t="n">
        <v>0</v>
      </c>
      <c r="F906" s="0" t="n">
        <f aca="false">AVERAGE(C906:E906)</f>
        <v>0</v>
      </c>
      <c r="G906" s="0" t="n">
        <v>18.6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18.6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18.6</v>
      </c>
      <c r="AF906" s="0" t="n">
        <v>0</v>
      </c>
      <c r="AG906" s="0" t="n">
        <v>0</v>
      </c>
      <c r="AH906" s="0" t="n">
        <v>0</v>
      </c>
      <c r="AI906" s="0" t="n">
        <v>18.6</v>
      </c>
      <c r="AJ906" s="0" t="n">
        <v>0</v>
      </c>
      <c r="AK906" s="0" t="n">
        <v>0</v>
      </c>
      <c r="AL906" s="0" t="n">
        <v>0</v>
      </c>
      <c r="AM906" s="0" t="n">
        <v>18.6</v>
      </c>
      <c r="AN906" s="0" t="n">
        <v>0</v>
      </c>
      <c r="AO906" s="0" t="n">
        <v>0</v>
      </c>
      <c r="AP906" s="0" t="n">
        <v>0</v>
      </c>
      <c r="AQ906" s="0" t="n">
        <v>18.6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18.6</v>
      </c>
      <c r="AZ906" s="0" t="n">
        <v>0</v>
      </c>
      <c r="BA906" s="0" t="n">
        <v>0</v>
      </c>
      <c r="BB906" s="0" t="n">
        <v>0</v>
      </c>
    </row>
    <row r="907" customFormat="false" ht="13.8" hidden="false" customHeight="false" outlineLevel="0" collapsed="false">
      <c r="A907" s="17" t="n">
        <v>44047.575</v>
      </c>
      <c r="B907" s="18" t="n">
        <f aca="false">DATE(YEAR(A907),MONTH(A907),DAY(A907))</f>
        <v>44047</v>
      </c>
      <c r="C907" s="0" t="n">
        <v>0</v>
      </c>
      <c r="D907" s="0" t="n">
        <v>0</v>
      </c>
      <c r="E907" s="0" t="n">
        <v>0</v>
      </c>
      <c r="F907" s="0" t="n">
        <f aca="false">AVERAGE(C907:E907)</f>
        <v>0</v>
      </c>
      <c r="G907" s="0" t="n">
        <v>18.6</v>
      </c>
      <c r="H907" s="0" t="n">
        <v>0</v>
      </c>
      <c r="I907" s="0" t="n">
        <v>0</v>
      </c>
      <c r="J907" s="0" t="n">
        <v>0</v>
      </c>
      <c r="K907" s="0" t="n">
        <v>18.6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18.6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18.6</v>
      </c>
      <c r="AV907" s="0" t="n">
        <v>0</v>
      </c>
      <c r="AW907" s="0" t="n">
        <v>0</v>
      </c>
      <c r="AX907" s="0" t="n">
        <v>0</v>
      </c>
      <c r="AY907" s="0" t="n">
        <v>37.2</v>
      </c>
      <c r="AZ907" s="0" t="n">
        <v>0</v>
      </c>
      <c r="BA907" s="0" t="n">
        <v>0</v>
      </c>
      <c r="BB907" s="0" t="n">
        <v>0</v>
      </c>
    </row>
    <row r="908" customFormat="false" ht="13.8" hidden="false" customHeight="false" outlineLevel="0" collapsed="false">
      <c r="A908" s="17" t="n">
        <v>44047.5756944444</v>
      </c>
      <c r="B908" s="18" t="n">
        <f aca="false">DATE(YEAR(A908),MONTH(A908),DAY(A908))</f>
        <v>44047</v>
      </c>
      <c r="C908" s="0" t="n">
        <v>0</v>
      </c>
      <c r="D908" s="0" t="n">
        <v>0</v>
      </c>
      <c r="E908" s="0" t="n">
        <v>0</v>
      </c>
      <c r="F908" s="0" t="n">
        <f aca="false">AVERAGE(C908:E908)</f>
        <v>0</v>
      </c>
      <c r="G908" s="0" t="n">
        <v>18.6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18.6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18.6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18.6</v>
      </c>
      <c r="AN908" s="0" t="n">
        <v>0</v>
      </c>
      <c r="AO908" s="0" t="n">
        <v>0</v>
      </c>
      <c r="AP908" s="0" t="n">
        <v>0</v>
      </c>
      <c r="AQ908" s="0" t="n">
        <v>18.6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18.6</v>
      </c>
      <c r="AZ908" s="0" t="n">
        <v>0</v>
      </c>
      <c r="BA908" s="0" t="n">
        <v>0</v>
      </c>
      <c r="BB908" s="0" t="n">
        <v>0</v>
      </c>
    </row>
    <row r="909" customFormat="false" ht="13.8" hidden="false" customHeight="false" outlineLevel="0" collapsed="false">
      <c r="A909" s="17" t="n">
        <v>44047.5763888889</v>
      </c>
      <c r="B909" s="18" t="n">
        <f aca="false">DATE(YEAR(A909),MONTH(A909),DAY(A909))</f>
        <v>44047</v>
      </c>
      <c r="C909" s="0" t="n">
        <v>0</v>
      </c>
      <c r="D909" s="0" t="n">
        <v>0</v>
      </c>
      <c r="E909" s="0" t="n">
        <v>0</v>
      </c>
      <c r="F909" s="0" t="n">
        <f aca="false">AVERAGE(C909:E909)</f>
        <v>0</v>
      </c>
      <c r="G909" s="0" t="n">
        <v>18.6</v>
      </c>
      <c r="H909" s="0" t="n">
        <v>0</v>
      </c>
      <c r="I909" s="0" t="n">
        <v>0</v>
      </c>
      <c r="J909" s="0" t="n">
        <v>0</v>
      </c>
      <c r="K909" s="0" t="n">
        <v>18.6</v>
      </c>
      <c r="L909" s="0" t="n">
        <v>0</v>
      </c>
      <c r="M909" s="0" t="n">
        <v>0</v>
      </c>
      <c r="N909" s="0" t="n">
        <v>0</v>
      </c>
      <c r="O909" s="0" t="n">
        <v>18.6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18.6</v>
      </c>
      <c r="AJ909" s="0" t="n">
        <v>0</v>
      </c>
      <c r="AK909" s="0" t="n">
        <v>0</v>
      </c>
      <c r="AL909" s="0" t="n">
        <v>0</v>
      </c>
      <c r="AM909" s="0" t="n">
        <v>18.6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18.6</v>
      </c>
      <c r="AZ909" s="0" t="n">
        <v>18.6</v>
      </c>
      <c r="BA909" s="0" t="n">
        <v>0</v>
      </c>
      <c r="BB909" s="0" t="n">
        <v>0</v>
      </c>
    </row>
    <row r="910" customFormat="false" ht="13.8" hidden="false" customHeight="false" outlineLevel="0" collapsed="false">
      <c r="A910" s="17" t="n">
        <v>44047.5770833333</v>
      </c>
      <c r="B910" s="18" t="n">
        <f aca="false">DATE(YEAR(A910),MONTH(A910),DAY(A910))</f>
        <v>44047</v>
      </c>
      <c r="C910" s="0" t="n">
        <v>0</v>
      </c>
      <c r="D910" s="0" t="n">
        <v>0</v>
      </c>
      <c r="E910" s="0" t="n">
        <v>0</v>
      </c>
      <c r="F910" s="0" t="n">
        <f aca="false">AVERAGE(C910:E910)</f>
        <v>0</v>
      </c>
      <c r="G910" s="0" t="n">
        <v>18.6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18.6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18.6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18.6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18.6</v>
      </c>
      <c r="AZ910" s="0" t="n">
        <v>0</v>
      </c>
      <c r="BA910" s="0" t="n">
        <v>0</v>
      </c>
      <c r="BB910" s="0" t="n">
        <v>0</v>
      </c>
    </row>
    <row r="911" customFormat="false" ht="13.8" hidden="false" customHeight="false" outlineLevel="0" collapsed="false">
      <c r="A911" s="17" t="n">
        <v>44047.5777777778</v>
      </c>
      <c r="B911" s="18" t="n">
        <f aca="false">DATE(YEAR(A911),MONTH(A911),DAY(A911))</f>
        <v>44047</v>
      </c>
      <c r="C911" s="0" t="n">
        <v>0</v>
      </c>
      <c r="D911" s="0" t="n">
        <v>0</v>
      </c>
      <c r="E911" s="0" t="n">
        <v>0</v>
      </c>
      <c r="F911" s="0" t="n">
        <f aca="false">AVERAGE(C911:E911)</f>
        <v>0</v>
      </c>
      <c r="G911" s="0" t="n">
        <v>18.6</v>
      </c>
      <c r="H911" s="0" t="n">
        <v>0</v>
      </c>
      <c r="I911" s="0" t="n">
        <v>0</v>
      </c>
      <c r="J911" s="0" t="n">
        <v>0</v>
      </c>
      <c r="K911" s="0" t="n">
        <v>18.6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18.6</v>
      </c>
      <c r="AN911" s="0" t="n">
        <v>0</v>
      </c>
      <c r="AO911" s="0" t="n">
        <v>0</v>
      </c>
      <c r="AP911" s="0" t="n">
        <v>0</v>
      </c>
      <c r="AQ911" s="0" t="n">
        <v>18.6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18.6</v>
      </c>
      <c r="AZ911" s="0" t="n">
        <v>0</v>
      </c>
      <c r="BA911" s="0" t="n">
        <v>0</v>
      </c>
      <c r="BB911" s="0" t="n">
        <v>0</v>
      </c>
    </row>
    <row r="912" customFormat="false" ht="13.8" hidden="false" customHeight="false" outlineLevel="0" collapsed="false">
      <c r="A912" s="17" t="n">
        <v>44047.5784722222</v>
      </c>
      <c r="B912" s="18" t="n">
        <f aca="false">DATE(YEAR(A912),MONTH(A912),DAY(A912))</f>
        <v>44047</v>
      </c>
      <c r="C912" s="0" t="n">
        <v>0</v>
      </c>
      <c r="D912" s="0" t="n">
        <v>0</v>
      </c>
      <c r="E912" s="0" t="n">
        <v>0</v>
      </c>
      <c r="F912" s="0" t="n">
        <f aca="false">AVERAGE(C912:E912)</f>
        <v>0</v>
      </c>
      <c r="G912" s="0" t="n">
        <v>18.6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18.6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18.6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37.2</v>
      </c>
      <c r="AZ912" s="0" t="n">
        <v>0</v>
      </c>
      <c r="BA912" s="0" t="n">
        <v>0</v>
      </c>
      <c r="BB912" s="0" t="n">
        <v>0</v>
      </c>
    </row>
    <row r="913" customFormat="false" ht="13.8" hidden="false" customHeight="false" outlineLevel="0" collapsed="false">
      <c r="A913" s="17" t="n">
        <v>44047.5791666667</v>
      </c>
      <c r="B913" s="18" t="n">
        <f aca="false">DATE(YEAR(A913),MONTH(A913),DAY(A913))</f>
        <v>44047</v>
      </c>
      <c r="C913" s="0" t="n">
        <v>0</v>
      </c>
      <c r="D913" s="0" t="n">
        <v>0</v>
      </c>
      <c r="E913" s="0" t="n">
        <v>0</v>
      </c>
      <c r="F913" s="0" t="n">
        <f aca="false">AVERAGE(C913:E913)</f>
        <v>0</v>
      </c>
      <c r="G913" s="0" t="n">
        <v>18.6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18.6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18.6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18.6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18.6</v>
      </c>
      <c r="AZ913" s="0" t="n">
        <v>0</v>
      </c>
      <c r="BA913" s="0" t="n">
        <v>0</v>
      </c>
      <c r="BB913" s="0" t="n">
        <v>0</v>
      </c>
    </row>
    <row r="914" customFormat="false" ht="13.8" hidden="false" customHeight="false" outlineLevel="0" collapsed="false">
      <c r="A914" s="17" t="n">
        <v>44047.5798611111</v>
      </c>
      <c r="B914" s="18" t="n">
        <f aca="false">DATE(YEAR(A914),MONTH(A914),DAY(A914))</f>
        <v>44047</v>
      </c>
      <c r="C914" s="0" t="n">
        <v>0</v>
      </c>
      <c r="D914" s="0" t="n">
        <v>0</v>
      </c>
      <c r="E914" s="0" t="n">
        <v>0</v>
      </c>
      <c r="F914" s="0" t="n">
        <f aca="false">AVERAGE(C914:E914)</f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18.6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18.6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18.6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18.6</v>
      </c>
      <c r="AZ914" s="0" t="n">
        <v>0</v>
      </c>
      <c r="BA914" s="0" t="n">
        <v>0</v>
      </c>
      <c r="BB914" s="0" t="n">
        <v>0</v>
      </c>
    </row>
    <row r="915" customFormat="false" ht="13.8" hidden="false" customHeight="false" outlineLevel="0" collapsed="false">
      <c r="A915" s="17" t="n">
        <v>44047.5805555556</v>
      </c>
      <c r="B915" s="18" t="n">
        <f aca="false">DATE(YEAR(A915),MONTH(A915),DAY(A915))</f>
        <v>44047</v>
      </c>
      <c r="C915" s="0" t="n">
        <v>0</v>
      </c>
      <c r="D915" s="0" t="n">
        <v>0</v>
      </c>
      <c r="E915" s="0" t="n">
        <v>0</v>
      </c>
      <c r="F915" s="0" t="n">
        <f aca="false">AVERAGE(C915:E915)</f>
        <v>0</v>
      </c>
      <c r="G915" s="0" t="n">
        <v>18.6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18.6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18.6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</row>
    <row r="916" customFormat="false" ht="13.8" hidden="false" customHeight="false" outlineLevel="0" collapsed="false">
      <c r="A916" s="17" t="n">
        <v>44047.58125</v>
      </c>
      <c r="B916" s="18" t="n">
        <f aca="false">DATE(YEAR(A916),MONTH(A916),DAY(A916))</f>
        <v>44047</v>
      </c>
      <c r="C916" s="0" t="n">
        <v>0</v>
      </c>
      <c r="D916" s="0" t="n">
        <v>0</v>
      </c>
      <c r="E916" s="0" t="n">
        <v>0</v>
      </c>
      <c r="F916" s="0" t="n">
        <f aca="false">AVERAGE(C916:E916)</f>
        <v>0</v>
      </c>
      <c r="G916" s="0" t="n">
        <v>18.6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18.6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18.6</v>
      </c>
      <c r="AZ916" s="0" t="n">
        <v>0</v>
      </c>
      <c r="BA916" s="0" t="n">
        <v>0</v>
      </c>
      <c r="BB916" s="0" t="n">
        <v>0</v>
      </c>
    </row>
    <row r="917" customFormat="false" ht="13.8" hidden="false" customHeight="false" outlineLevel="0" collapsed="false">
      <c r="A917" s="17" t="n">
        <v>44047.5819444444</v>
      </c>
      <c r="B917" s="18" t="n">
        <f aca="false">DATE(YEAR(A917),MONTH(A917),DAY(A917))</f>
        <v>44047</v>
      </c>
      <c r="C917" s="0" t="n">
        <v>0</v>
      </c>
      <c r="D917" s="0" t="n">
        <v>0</v>
      </c>
      <c r="E917" s="0" t="n">
        <v>0</v>
      </c>
      <c r="F917" s="0" t="n">
        <f aca="false">AVERAGE(C917:E917)</f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18.6</v>
      </c>
      <c r="L917" s="0" t="n">
        <v>0</v>
      </c>
      <c r="M917" s="0" t="n">
        <v>0</v>
      </c>
      <c r="N917" s="0" t="n">
        <v>0</v>
      </c>
      <c r="O917" s="0" t="n">
        <v>18.6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18.6</v>
      </c>
      <c r="AJ917" s="0" t="n">
        <v>0</v>
      </c>
      <c r="AK917" s="0" t="n">
        <v>0</v>
      </c>
      <c r="AL917" s="0" t="n">
        <v>0</v>
      </c>
      <c r="AM917" s="0" t="n">
        <v>18.6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18.6</v>
      </c>
      <c r="AV917" s="0" t="n">
        <v>0</v>
      </c>
      <c r="AW917" s="0" t="n">
        <v>0</v>
      </c>
      <c r="AX917" s="0" t="n">
        <v>0</v>
      </c>
      <c r="AY917" s="0" t="n">
        <v>18.6</v>
      </c>
      <c r="AZ917" s="0" t="n">
        <v>0</v>
      </c>
      <c r="BA917" s="0" t="n">
        <v>0</v>
      </c>
      <c r="BB917" s="0" t="n">
        <v>0</v>
      </c>
    </row>
    <row r="918" customFormat="false" ht="13.8" hidden="false" customHeight="false" outlineLevel="0" collapsed="false">
      <c r="A918" s="17" t="n">
        <v>44047.5826388889</v>
      </c>
      <c r="B918" s="18" t="n">
        <f aca="false">DATE(YEAR(A918),MONTH(A918),DAY(A918))</f>
        <v>44047</v>
      </c>
      <c r="C918" s="0" t="n">
        <v>0</v>
      </c>
      <c r="D918" s="0" t="n">
        <v>0</v>
      </c>
      <c r="E918" s="0" t="n">
        <v>0</v>
      </c>
      <c r="F918" s="0" t="n">
        <f aca="false">AVERAGE(C918:E918)</f>
        <v>0</v>
      </c>
      <c r="G918" s="0" t="n">
        <v>18.6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18.6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18.6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18.6</v>
      </c>
      <c r="AZ918" s="0" t="n">
        <v>0</v>
      </c>
      <c r="BA918" s="0" t="n">
        <v>0</v>
      </c>
      <c r="BB918" s="0" t="n">
        <v>0</v>
      </c>
    </row>
    <row r="919" customFormat="false" ht="13.8" hidden="false" customHeight="false" outlineLevel="0" collapsed="false">
      <c r="A919" s="17" t="n">
        <v>44047.5833333333</v>
      </c>
      <c r="B919" s="18" t="n">
        <f aca="false">DATE(YEAR(A919),MONTH(A919),DAY(A919))</f>
        <v>44047</v>
      </c>
      <c r="C919" s="0" t="n">
        <v>0</v>
      </c>
      <c r="D919" s="0" t="n">
        <v>0</v>
      </c>
      <c r="E919" s="0" t="n">
        <v>0</v>
      </c>
      <c r="F919" s="0" t="n">
        <f aca="false">AVERAGE(C919:E919)</f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18.6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18.6</v>
      </c>
      <c r="AZ919" s="0" t="n">
        <v>0</v>
      </c>
      <c r="BA919" s="0" t="n">
        <v>0</v>
      </c>
      <c r="BB919" s="0" t="n">
        <v>0</v>
      </c>
    </row>
    <row r="920" customFormat="false" ht="13.8" hidden="false" customHeight="false" outlineLevel="0" collapsed="false">
      <c r="A920" s="17" t="n">
        <v>44047.5840277778</v>
      </c>
      <c r="B920" s="18" t="n">
        <f aca="false">DATE(YEAR(A920),MONTH(A920),DAY(A920))</f>
        <v>44047</v>
      </c>
      <c r="C920" s="0" t="n">
        <v>0</v>
      </c>
      <c r="D920" s="0" t="n">
        <v>0</v>
      </c>
      <c r="E920" s="0" t="n">
        <v>0</v>
      </c>
      <c r="F920" s="0" t="n">
        <f aca="false">AVERAGE(C920:E920)</f>
        <v>0</v>
      </c>
      <c r="G920" s="0" t="n">
        <v>18.6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18.6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18.6</v>
      </c>
      <c r="AZ920" s="0" t="n">
        <v>0</v>
      </c>
      <c r="BA920" s="0" t="n">
        <v>0</v>
      </c>
      <c r="BB920" s="0" t="n">
        <v>0</v>
      </c>
    </row>
    <row r="921" customFormat="false" ht="13.8" hidden="false" customHeight="false" outlineLevel="0" collapsed="false">
      <c r="A921" s="17" t="n">
        <v>44047.5847222222</v>
      </c>
      <c r="B921" s="18" t="n">
        <f aca="false">DATE(YEAR(A921),MONTH(A921),DAY(A921))</f>
        <v>44047</v>
      </c>
      <c r="C921" s="0" t="n">
        <v>0</v>
      </c>
      <c r="D921" s="0" t="n">
        <v>0</v>
      </c>
      <c r="E921" s="0" t="n">
        <v>0</v>
      </c>
      <c r="F921" s="0" t="n">
        <f aca="false">AVERAGE(C921:E921)</f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18.6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18.6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18.6</v>
      </c>
      <c r="AN921" s="0" t="n">
        <v>0</v>
      </c>
      <c r="AO921" s="0" t="n">
        <v>0</v>
      </c>
      <c r="AP921" s="0" t="n">
        <v>0</v>
      </c>
      <c r="AQ921" s="0" t="n">
        <v>18.6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</row>
    <row r="922" customFormat="false" ht="13.8" hidden="false" customHeight="false" outlineLevel="0" collapsed="false">
      <c r="A922" s="17" t="n">
        <v>44047.5854166667</v>
      </c>
      <c r="B922" s="18" t="n">
        <f aca="false">DATE(YEAR(A922),MONTH(A922),DAY(A922))</f>
        <v>44047</v>
      </c>
      <c r="C922" s="0" t="n">
        <v>0</v>
      </c>
      <c r="D922" s="0" t="n">
        <v>0</v>
      </c>
      <c r="E922" s="0" t="n">
        <v>0</v>
      </c>
      <c r="F922" s="0" t="n">
        <f aca="false">AVERAGE(C922:E922)</f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18.6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18.6</v>
      </c>
      <c r="AZ922" s="0" t="n">
        <v>0</v>
      </c>
      <c r="BA922" s="0" t="n">
        <v>0</v>
      </c>
      <c r="BB922" s="0" t="n">
        <v>0</v>
      </c>
    </row>
    <row r="923" customFormat="false" ht="13.8" hidden="false" customHeight="false" outlineLevel="0" collapsed="false">
      <c r="A923" s="17" t="n">
        <v>44047.5861111111</v>
      </c>
      <c r="B923" s="18" t="n">
        <f aca="false">DATE(YEAR(A923),MONTH(A923),DAY(A923))</f>
        <v>44047</v>
      </c>
      <c r="C923" s="0" t="n">
        <v>0</v>
      </c>
      <c r="D923" s="0" t="n">
        <v>0</v>
      </c>
      <c r="E923" s="0" t="n">
        <v>0</v>
      </c>
      <c r="F923" s="0" t="n">
        <f aca="false">AVERAGE(C923:E923)</f>
        <v>0</v>
      </c>
      <c r="G923" s="0" t="n">
        <v>18.6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18.6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18.6</v>
      </c>
      <c r="AL923" s="0" t="n">
        <v>0</v>
      </c>
      <c r="AM923" s="0" t="n">
        <v>18.6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18.6</v>
      </c>
      <c r="AY923" s="0" t="n">
        <v>18.6</v>
      </c>
      <c r="AZ923" s="0" t="n">
        <v>0</v>
      </c>
      <c r="BA923" s="0" t="n">
        <v>0</v>
      </c>
      <c r="BB923" s="0" t="n">
        <v>0</v>
      </c>
    </row>
    <row r="924" customFormat="false" ht="13.8" hidden="false" customHeight="false" outlineLevel="0" collapsed="false">
      <c r="A924" s="17" t="n">
        <v>44047.5868055556</v>
      </c>
      <c r="B924" s="18" t="n">
        <f aca="false">DATE(YEAR(A924),MONTH(A924),DAY(A924))</f>
        <v>44047</v>
      </c>
      <c r="C924" s="0" t="n">
        <v>0</v>
      </c>
      <c r="D924" s="0" t="n">
        <v>18.6</v>
      </c>
      <c r="E924" s="0" t="n">
        <v>0</v>
      </c>
      <c r="F924" s="0" t="n">
        <f aca="false">AVERAGE(C924:E924)</f>
        <v>6.2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</row>
    <row r="925" customFormat="false" ht="13.8" hidden="false" customHeight="false" outlineLevel="0" collapsed="false">
      <c r="A925" s="17" t="n">
        <v>44047.5875</v>
      </c>
      <c r="B925" s="18" t="n">
        <f aca="false">DATE(YEAR(A925),MONTH(A925),DAY(A925))</f>
        <v>44047</v>
      </c>
      <c r="C925" s="0" t="n">
        <v>18.6</v>
      </c>
      <c r="D925" s="0" t="n">
        <v>0</v>
      </c>
      <c r="E925" s="0" t="n">
        <v>18.6</v>
      </c>
      <c r="F925" s="0" t="n">
        <f aca="false">AVERAGE(C925:E925)</f>
        <v>12.4</v>
      </c>
      <c r="G925" s="0" t="n">
        <v>18.6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18.6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18.6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18.6</v>
      </c>
      <c r="AZ925" s="0" t="n">
        <v>0</v>
      </c>
      <c r="BA925" s="0" t="n">
        <v>18.6</v>
      </c>
      <c r="BB925" s="0" t="n">
        <v>0</v>
      </c>
    </row>
    <row r="926" customFormat="false" ht="13.8" hidden="false" customHeight="false" outlineLevel="0" collapsed="false">
      <c r="A926" s="17" t="n">
        <v>44047.5881944444</v>
      </c>
      <c r="B926" s="18" t="n">
        <f aca="false">DATE(YEAR(A926),MONTH(A926),DAY(A926))</f>
        <v>44047</v>
      </c>
      <c r="C926" s="0" t="n">
        <v>18.6</v>
      </c>
      <c r="D926" s="0" t="n">
        <v>18.6</v>
      </c>
      <c r="E926" s="0" t="n">
        <v>18.6</v>
      </c>
      <c r="F926" s="0" t="n">
        <f aca="false">AVERAGE(C926:E926)</f>
        <v>18.6</v>
      </c>
      <c r="G926" s="0" t="n">
        <v>0</v>
      </c>
      <c r="H926" s="0" t="n">
        <v>0</v>
      </c>
      <c r="I926" s="0" t="n">
        <v>0</v>
      </c>
      <c r="J926" s="0" t="n">
        <v>18.6</v>
      </c>
      <c r="K926" s="0" t="n">
        <v>18.6</v>
      </c>
      <c r="L926" s="0" t="n">
        <v>0</v>
      </c>
      <c r="M926" s="0" t="n">
        <v>0</v>
      </c>
      <c r="N926" s="0" t="n">
        <v>0</v>
      </c>
      <c r="O926" s="0" t="n">
        <v>18.6</v>
      </c>
      <c r="P926" s="0" t="n">
        <v>0</v>
      </c>
      <c r="Q926" s="0" t="n">
        <v>0</v>
      </c>
      <c r="R926" s="0" t="n">
        <v>18.6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18.6</v>
      </c>
      <c r="Y926" s="0" t="n">
        <v>0</v>
      </c>
      <c r="Z926" s="0" t="n">
        <v>0</v>
      </c>
      <c r="AA926" s="0" t="n">
        <v>0</v>
      </c>
      <c r="AB926" s="0" t="n">
        <v>18.6</v>
      </c>
      <c r="AC926" s="0" t="n">
        <v>18.6</v>
      </c>
      <c r="AD926" s="0" t="n">
        <v>0</v>
      </c>
      <c r="AE926" s="0" t="n">
        <v>598.2</v>
      </c>
      <c r="AF926" s="0" t="n">
        <v>18.6</v>
      </c>
      <c r="AG926" s="0" t="n">
        <v>0</v>
      </c>
      <c r="AH926" s="0" t="n">
        <v>18.6</v>
      </c>
      <c r="AI926" s="0" t="n">
        <v>0</v>
      </c>
      <c r="AJ926" s="0" t="n">
        <v>18.6</v>
      </c>
      <c r="AK926" s="0" t="n">
        <v>0</v>
      </c>
      <c r="AL926" s="0" t="n">
        <v>0</v>
      </c>
      <c r="AM926" s="0" t="n">
        <v>18.6</v>
      </c>
      <c r="AN926" s="0" t="n">
        <v>18.6</v>
      </c>
      <c r="AO926" s="0" t="n">
        <v>18.6</v>
      </c>
      <c r="AP926" s="0" t="n">
        <v>18.6</v>
      </c>
      <c r="AQ926" s="0" t="n">
        <v>0</v>
      </c>
      <c r="AR926" s="0" t="n">
        <v>0</v>
      </c>
      <c r="AS926" s="0" t="n">
        <v>0</v>
      </c>
      <c r="AT926" s="0" t="n">
        <v>18.6</v>
      </c>
      <c r="AU926" s="0" t="n">
        <v>0</v>
      </c>
      <c r="AV926" s="0" t="n">
        <v>0</v>
      </c>
      <c r="AW926" s="0" t="n">
        <v>0</v>
      </c>
      <c r="AX926" s="0" t="n">
        <v>18.6</v>
      </c>
      <c r="AY926" s="0" t="n">
        <v>0</v>
      </c>
      <c r="AZ926" s="0" t="n">
        <v>0</v>
      </c>
      <c r="BA926" s="0" t="n">
        <v>0</v>
      </c>
      <c r="BB926" s="0" t="n">
        <v>0</v>
      </c>
    </row>
    <row r="927" customFormat="false" ht="13.8" hidden="false" customHeight="false" outlineLevel="0" collapsed="false">
      <c r="A927" s="17" t="n">
        <v>44047.5888888889</v>
      </c>
      <c r="B927" s="18" t="n">
        <f aca="false">DATE(YEAR(A927),MONTH(A927),DAY(A927))</f>
        <v>44047</v>
      </c>
      <c r="C927" s="0" t="n">
        <v>18.6</v>
      </c>
      <c r="D927" s="0" t="n">
        <v>37.2</v>
      </c>
      <c r="E927" s="0" t="n">
        <v>18.6</v>
      </c>
      <c r="F927" s="0" t="n">
        <f aca="false">AVERAGE(C927:E927)</f>
        <v>24.8</v>
      </c>
      <c r="G927" s="0" t="n">
        <v>93.1</v>
      </c>
      <c r="H927" s="0" t="n">
        <v>18.6</v>
      </c>
      <c r="I927" s="0" t="n">
        <v>18.6</v>
      </c>
      <c r="J927" s="0" t="n">
        <v>18.6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18.6</v>
      </c>
      <c r="U927" s="0" t="n">
        <v>0</v>
      </c>
      <c r="V927" s="0" t="n">
        <v>18.6</v>
      </c>
      <c r="W927" s="0" t="n">
        <v>0</v>
      </c>
      <c r="X927" s="0" t="n">
        <v>18.6</v>
      </c>
      <c r="Y927" s="0" t="n">
        <v>18.6</v>
      </c>
      <c r="Z927" s="0" t="n">
        <v>0</v>
      </c>
      <c r="AA927" s="0" t="n">
        <v>0</v>
      </c>
      <c r="AB927" s="0" t="n">
        <v>18.6</v>
      </c>
      <c r="AC927" s="0" t="n">
        <v>18.6</v>
      </c>
      <c r="AD927" s="0" t="n">
        <v>18.6</v>
      </c>
      <c r="AE927" s="0" t="n">
        <v>1126</v>
      </c>
      <c r="AF927" s="0" t="n">
        <v>0</v>
      </c>
      <c r="AG927" s="0" t="n">
        <v>37.2</v>
      </c>
      <c r="AH927" s="0" t="n">
        <v>37.2</v>
      </c>
      <c r="AI927" s="0" t="n">
        <v>0</v>
      </c>
      <c r="AJ927" s="0" t="n">
        <v>0</v>
      </c>
      <c r="AK927" s="0" t="n">
        <v>18.6</v>
      </c>
      <c r="AL927" s="0" t="n">
        <v>18.6</v>
      </c>
      <c r="AM927" s="0" t="n">
        <v>0</v>
      </c>
      <c r="AN927" s="0" t="n">
        <v>18.6</v>
      </c>
      <c r="AO927" s="0" t="n">
        <v>0</v>
      </c>
      <c r="AP927" s="0" t="n">
        <v>18.6</v>
      </c>
      <c r="AQ927" s="0" t="n">
        <v>0</v>
      </c>
      <c r="AR927" s="0" t="n">
        <v>18.6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18.6</v>
      </c>
      <c r="AY927" s="0" t="n">
        <v>18.6</v>
      </c>
      <c r="AZ927" s="0" t="n">
        <v>18.6</v>
      </c>
      <c r="BA927" s="0" t="n">
        <v>0</v>
      </c>
      <c r="BB927" s="0" t="n">
        <v>0</v>
      </c>
    </row>
    <row r="928" customFormat="false" ht="13.8" hidden="false" customHeight="false" outlineLevel="0" collapsed="false">
      <c r="A928" s="17" t="n">
        <v>44047.5895833333</v>
      </c>
      <c r="B928" s="18" t="n">
        <f aca="false">DATE(YEAR(A928),MONTH(A928),DAY(A928))</f>
        <v>44047</v>
      </c>
      <c r="C928" s="0" t="n">
        <v>18.6</v>
      </c>
      <c r="D928" s="0" t="n">
        <v>0</v>
      </c>
      <c r="E928" s="0" t="n">
        <v>18.6</v>
      </c>
      <c r="F928" s="0" t="n">
        <f aca="false">AVERAGE(C928:E928)</f>
        <v>12.4</v>
      </c>
      <c r="G928" s="0" t="n">
        <v>223.7</v>
      </c>
      <c r="H928" s="0" t="n">
        <v>18.6</v>
      </c>
      <c r="I928" s="0" t="n">
        <v>0</v>
      </c>
      <c r="J928" s="0" t="n">
        <v>18.6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18.6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18.6</v>
      </c>
      <c r="Y928" s="0" t="n">
        <v>0</v>
      </c>
      <c r="Z928" s="0" t="n">
        <v>0</v>
      </c>
      <c r="AA928" s="0" t="n">
        <v>0</v>
      </c>
      <c r="AB928" s="0" t="n">
        <v>18.6</v>
      </c>
      <c r="AC928" s="0" t="n">
        <v>18.6</v>
      </c>
      <c r="AD928" s="0" t="n">
        <v>18.6</v>
      </c>
      <c r="AE928" s="0" t="n">
        <v>1126</v>
      </c>
      <c r="AF928" s="0" t="n">
        <v>18.6</v>
      </c>
      <c r="AG928" s="0" t="n">
        <v>37.2</v>
      </c>
      <c r="AH928" s="0" t="n">
        <v>18.6</v>
      </c>
      <c r="AI928" s="0" t="n">
        <v>18.6</v>
      </c>
      <c r="AJ928" s="0" t="n">
        <v>18.6</v>
      </c>
      <c r="AK928" s="0" t="n">
        <v>0</v>
      </c>
      <c r="AL928" s="0" t="n">
        <v>18.6</v>
      </c>
      <c r="AM928" s="0" t="n">
        <v>18.6</v>
      </c>
      <c r="AN928" s="0" t="n">
        <v>0</v>
      </c>
      <c r="AO928" s="0" t="n">
        <v>0</v>
      </c>
      <c r="AP928" s="0" t="n">
        <v>37.2</v>
      </c>
      <c r="AQ928" s="0" t="n">
        <v>18.6</v>
      </c>
      <c r="AR928" s="0" t="n">
        <v>18.6</v>
      </c>
      <c r="AS928" s="0" t="n">
        <v>0</v>
      </c>
      <c r="AT928" s="0" t="n">
        <v>18.6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18.6</v>
      </c>
      <c r="AZ928" s="0" t="n">
        <v>0</v>
      </c>
      <c r="BA928" s="0" t="n">
        <v>18.6</v>
      </c>
      <c r="BB928" s="0" t="n">
        <v>18.6</v>
      </c>
    </row>
    <row r="929" customFormat="false" ht="13.8" hidden="false" customHeight="false" outlineLevel="0" collapsed="false">
      <c r="A929" s="17" t="n">
        <v>44047.5902777778</v>
      </c>
      <c r="B929" s="18" t="n">
        <f aca="false">DATE(YEAR(A929),MONTH(A929),DAY(A929))</f>
        <v>44047</v>
      </c>
      <c r="C929" s="0" t="n">
        <v>0</v>
      </c>
      <c r="D929" s="0" t="n">
        <v>18.6</v>
      </c>
      <c r="E929" s="0" t="n">
        <v>0</v>
      </c>
      <c r="F929" s="0" t="n">
        <f aca="false">AVERAGE(C929:E929)</f>
        <v>6.2</v>
      </c>
      <c r="G929" s="0" t="n">
        <v>354.5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18.6</v>
      </c>
      <c r="M929" s="0" t="n">
        <v>0</v>
      </c>
      <c r="N929" s="0" t="n">
        <v>18.6</v>
      </c>
      <c r="O929" s="0" t="n">
        <v>18.6</v>
      </c>
      <c r="P929" s="0" t="n">
        <v>0</v>
      </c>
      <c r="Q929" s="0" t="n">
        <v>0</v>
      </c>
      <c r="R929" s="0" t="n">
        <v>18.6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18.6</v>
      </c>
      <c r="Y929" s="0" t="n">
        <v>18.6</v>
      </c>
      <c r="Z929" s="0" t="n">
        <v>0</v>
      </c>
      <c r="AA929" s="0" t="n">
        <v>0</v>
      </c>
      <c r="AB929" s="0" t="n">
        <v>18.6</v>
      </c>
      <c r="AC929" s="0" t="n">
        <v>18.6</v>
      </c>
      <c r="AD929" s="0" t="n">
        <v>0</v>
      </c>
      <c r="AE929" s="0" t="n">
        <v>1126</v>
      </c>
      <c r="AF929" s="0" t="n">
        <v>18.6</v>
      </c>
      <c r="AG929" s="0" t="n">
        <v>18.6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18.6</v>
      </c>
      <c r="AN929" s="0" t="n">
        <v>18.6</v>
      </c>
      <c r="AO929" s="0" t="n">
        <v>0</v>
      </c>
      <c r="AP929" s="0" t="n">
        <v>0</v>
      </c>
      <c r="AQ929" s="0" t="n">
        <v>0</v>
      </c>
      <c r="AR929" s="0" t="n">
        <v>18.6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18.6</v>
      </c>
      <c r="AY929" s="0" t="n">
        <v>0</v>
      </c>
      <c r="AZ929" s="0" t="n">
        <v>18.6</v>
      </c>
      <c r="BA929" s="0" t="n">
        <v>18.6</v>
      </c>
      <c r="BB929" s="0" t="n">
        <v>0</v>
      </c>
    </row>
    <row r="930" customFormat="false" ht="13.8" hidden="false" customHeight="false" outlineLevel="0" collapsed="false">
      <c r="A930" s="17" t="n">
        <v>44047.5909722222</v>
      </c>
      <c r="B930" s="18" t="n">
        <f aca="false">DATE(YEAR(A930),MONTH(A930),DAY(A930))</f>
        <v>44047</v>
      </c>
      <c r="C930" s="0" t="n">
        <v>0</v>
      </c>
      <c r="D930" s="0" t="n">
        <v>0</v>
      </c>
      <c r="E930" s="0" t="n">
        <v>0</v>
      </c>
      <c r="F930" s="0" t="n">
        <f aca="false">AVERAGE(C930:E930)</f>
        <v>0</v>
      </c>
      <c r="G930" s="0" t="n">
        <v>373.2</v>
      </c>
      <c r="H930" s="0" t="n">
        <v>18.6</v>
      </c>
      <c r="I930" s="0" t="n">
        <v>18.6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18.6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1069.2</v>
      </c>
      <c r="AF930" s="0" t="n">
        <v>0</v>
      </c>
      <c r="AG930" s="0" t="n">
        <v>0</v>
      </c>
      <c r="AH930" s="0" t="n">
        <v>18.6</v>
      </c>
      <c r="AI930" s="0" t="n">
        <v>0</v>
      </c>
      <c r="AJ930" s="0" t="n">
        <v>18.6</v>
      </c>
      <c r="AK930" s="0" t="n">
        <v>0</v>
      </c>
      <c r="AL930" s="0" t="n">
        <v>18.6</v>
      </c>
      <c r="AM930" s="0" t="n">
        <v>0</v>
      </c>
      <c r="AN930" s="0" t="n">
        <v>18.6</v>
      </c>
      <c r="AO930" s="0" t="n">
        <v>0</v>
      </c>
      <c r="AP930" s="0" t="n">
        <v>18.6</v>
      </c>
      <c r="AQ930" s="0" t="n">
        <v>18.6</v>
      </c>
      <c r="AR930" s="0" t="n">
        <v>0</v>
      </c>
      <c r="AS930" s="0" t="n">
        <v>0</v>
      </c>
      <c r="AT930" s="0" t="n">
        <v>18.6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18.6</v>
      </c>
      <c r="AZ930" s="0" t="n">
        <v>0</v>
      </c>
      <c r="BA930" s="0" t="n">
        <v>0</v>
      </c>
      <c r="BB930" s="0" t="n">
        <v>0</v>
      </c>
    </row>
    <row r="931" customFormat="false" ht="13.8" hidden="false" customHeight="false" outlineLevel="0" collapsed="false">
      <c r="A931" s="17" t="n">
        <v>44047.5916666667</v>
      </c>
      <c r="B931" s="18" t="n">
        <f aca="false">DATE(YEAR(A931),MONTH(A931),DAY(A931))</f>
        <v>44047</v>
      </c>
      <c r="C931" s="0" t="n">
        <v>18.6</v>
      </c>
      <c r="D931" s="0" t="n">
        <v>0</v>
      </c>
      <c r="E931" s="0" t="n">
        <v>18.6</v>
      </c>
      <c r="F931" s="0" t="n">
        <f aca="false">AVERAGE(C931:E931)</f>
        <v>12.4</v>
      </c>
      <c r="G931" s="0" t="n">
        <v>354.5</v>
      </c>
      <c r="H931" s="0" t="n">
        <v>0</v>
      </c>
      <c r="I931" s="0" t="n">
        <v>0</v>
      </c>
      <c r="J931" s="0" t="n">
        <v>18.6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18.6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18.6</v>
      </c>
      <c r="AE931" s="0" t="n">
        <v>805.1</v>
      </c>
      <c r="AF931" s="0" t="n">
        <v>0</v>
      </c>
      <c r="AG931" s="0" t="n">
        <v>18.6</v>
      </c>
      <c r="AH931" s="0" t="n">
        <v>0</v>
      </c>
      <c r="AI931" s="0" t="n">
        <v>18.6</v>
      </c>
      <c r="AJ931" s="0" t="n">
        <v>0</v>
      </c>
      <c r="AK931" s="0" t="n">
        <v>18.6</v>
      </c>
      <c r="AL931" s="0" t="n">
        <v>0</v>
      </c>
      <c r="AM931" s="0" t="n">
        <v>18.6</v>
      </c>
      <c r="AN931" s="0" t="n">
        <v>0</v>
      </c>
      <c r="AO931" s="0" t="n">
        <v>18.6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18.6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18.6</v>
      </c>
    </row>
    <row r="932" customFormat="false" ht="13.8" hidden="false" customHeight="false" outlineLevel="0" collapsed="false">
      <c r="A932" s="17" t="n">
        <v>44047.5923611111</v>
      </c>
      <c r="B932" s="18" t="n">
        <f aca="false">DATE(YEAR(A932),MONTH(A932),DAY(A932))</f>
        <v>44047</v>
      </c>
      <c r="C932" s="0" t="n">
        <v>0</v>
      </c>
      <c r="D932" s="0" t="n">
        <v>0</v>
      </c>
      <c r="E932" s="0" t="n">
        <v>0</v>
      </c>
      <c r="F932" s="0" t="n">
        <f aca="false">AVERAGE(C932:E932)</f>
        <v>0</v>
      </c>
      <c r="G932" s="0" t="n">
        <v>335.8</v>
      </c>
      <c r="H932" s="0" t="n">
        <v>0</v>
      </c>
      <c r="I932" s="0" t="n">
        <v>0</v>
      </c>
      <c r="J932" s="0" t="n">
        <v>0</v>
      </c>
      <c r="K932" s="0" t="n">
        <v>18.6</v>
      </c>
      <c r="L932" s="0" t="n">
        <v>0</v>
      </c>
      <c r="M932" s="0" t="n">
        <v>18.6</v>
      </c>
      <c r="N932" s="0" t="n">
        <v>0</v>
      </c>
      <c r="O932" s="0" t="n">
        <v>37.2</v>
      </c>
      <c r="P932" s="0" t="n">
        <v>0</v>
      </c>
      <c r="Q932" s="0" t="n">
        <v>18.6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579.4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18.6</v>
      </c>
      <c r="AN932" s="0" t="n">
        <v>0</v>
      </c>
      <c r="AO932" s="0" t="n">
        <v>0</v>
      </c>
      <c r="AP932" s="0" t="n">
        <v>0</v>
      </c>
      <c r="AQ932" s="0" t="n">
        <v>18.6</v>
      </c>
      <c r="AR932" s="0" t="n">
        <v>18.6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18.6</v>
      </c>
      <c r="AZ932" s="0" t="n">
        <v>0</v>
      </c>
      <c r="BA932" s="0" t="n">
        <v>0</v>
      </c>
      <c r="BB932" s="0" t="n">
        <v>0</v>
      </c>
    </row>
    <row r="933" customFormat="false" ht="13.8" hidden="false" customHeight="false" outlineLevel="0" collapsed="false">
      <c r="A933" s="17" t="n">
        <v>44047.5930555556</v>
      </c>
      <c r="B933" s="18" t="n">
        <f aca="false">DATE(YEAR(A933),MONTH(A933),DAY(A933))</f>
        <v>44047</v>
      </c>
      <c r="C933" s="0" t="n">
        <v>0</v>
      </c>
      <c r="D933" s="0" t="n">
        <v>18.6</v>
      </c>
      <c r="E933" s="0" t="n">
        <v>0</v>
      </c>
      <c r="F933" s="0" t="n">
        <f aca="false">AVERAGE(C933:E933)</f>
        <v>6.2</v>
      </c>
      <c r="G933" s="0" t="n">
        <v>298.4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55.9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18.6</v>
      </c>
      <c r="Z933" s="0" t="n">
        <v>0</v>
      </c>
      <c r="AA933" s="0" t="n">
        <v>0</v>
      </c>
      <c r="AB933" s="0" t="n">
        <v>0</v>
      </c>
      <c r="AC933" s="0" t="n">
        <v>18.6</v>
      </c>
      <c r="AD933" s="0" t="n">
        <v>0</v>
      </c>
      <c r="AE933" s="0" t="n">
        <v>410.7</v>
      </c>
      <c r="AF933" s="0" t="n">
        <v>0</v>
      </c>
      <c r="AG933" s="0" t="n">
        <v>0</v>
      </c>
      <c r="AH933" s="0" t="n">
        <v>0</v>
      </c>
      <c r="AI933" s="0" t="n">
        <v>18.6</v>
      </c>
      <c r="AJ933" s="0" t="n">
        <v>18.6</v>
      </c>
      <c r="AK933" s="0" t="n">
        <v>0</v>
      </c>
      <c r="AL933" s="0" t="n">
        <v>0</v>
      </c>
      <c r="AM933" s="0" t="n">
        <v>18.6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18.6</v>
      </c>
      <c r="BA933" s="0" t="n">
        <v>0</v>
      </c>
      <c r="BB933" s="0" t="n">
        <v>0</v>
      </c>
    </row>
    <row r="934" customFormat="false" ht="13.8" hidden="false" customHeight="false" outlineLevel="0" collapsed="false">
      <c r="A934" s="17" t="n">
        <v>44047.59375</v>
      </c>
      <c r="B934" s="18" t="n">
        <f aca="false">DATE(YEAR(A934),MONTH(A934),DAY(A934))</f>
        <v>44047</v>
      </c>
      <c r="C934" s="0" t="n">
        <v>0</v>
      </c>
      <c r="D934" s="0" t="n">
        <v>0</v>
      </c>
      <c r="E934" s="0" t="n">
        <v>0</v>
      </c>
      <c r="F934" s="0" t="n">
        <f aca="false">AVERAGE(C934:E934)</f>
        <v>0</v>
      </c>
      <c r="G934" s="0" t="n">
        <v>242.4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37.2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18.6</v>
      </c>
      <c r="Y934" s="0" t="n">
        <v>0</v>
      </c>
      <c r="Z934" s="0" t="n">
        <v>0</v>
      </c>
      <c r="AA934" s="0" t="n">
        <v>0</v>
      </c>
      <c r="AB934" s="0" t="n">
        <v>18.6</v>
      </c>
      <c r="AC934" s="0" t="n">
        <v>0</v>
      </c>
      <c r="AD934" s="0" t="n">
        <v>0</v>
      </c>
      <c r="AE934" s="0" t="n">
        <v>392</v>
      </c>
      <c r="AF934" s="0" t="n">
        <v>0</v>
      </c>
      <c r="AG934" s="0" t="n">
        <v>18.6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37.2</v>
      </c>
      <c r="AN934" s="0" t="n">
        <v>0</v>
      </c>
      <c r="AO934" s="0" t="n">
        <v>0</v>
      </c>
      <c r="AP934" s="0" t="n">
        <v>18.6</v>
      </c>
      <c r="AQ934" s="0" t="n">
        <v>18.6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18.6</v>
      </c>
      <c r="AY934" s="0" t="n">
        <v>18.6</v>
      </c>
      <c r="AZ934" s="0" t="n">
        <v>0</v>
      </c>
      <c r="BA934" s="0" t="n">
        <v>0</v>
      </c>
      <c r="BB934" s="0" t="n">
        <v>0</v>
      </c>
    </row>
    <row r="935" customFormat="false" ht="13.8" hidden="false" customHeight="false" outlineLevel="0" collapsed="false">
      <c r="A935" s="17" t="n">
        <v>44047.5944444444</v>
      </c>
      <c r="B935" s="18" t="n">
        <f aca="false">DATE(YEAR(A935),MONTH(A935),DAY(A935))</f>
        <v>44047</v>
      </c>
      <c r="C935" s="0" t="n">
        <v>0</v>
      </c>
      <c r="D935" s="0" t="n">
        <v>0</v>
      </c>
      <c r="E935" s="0" t="n">
        <v>0</v>
      </c>
      <c r="F935" s="0" t="n">
        <f aca="false">AVERAGE(C935:E935)</f>
        <v>0</v>
      </c>
      <c r="G935" s="0" t="n">
        <v>205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55.9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354.5</v>
      </c>
      <c r="AF935" s="0" t="n">
        <v>0</v>
      </c>
      <c r="AG935" s="0" t="n">
        <v>0</v>
      </c>
      <c r="AH935" s="0" t="n">
        <v>18.6</v>
      </c>
      <c r="AI935" s="0" t="n">
        <v>18.6</v>
      </c>
      <c r="AJ935" s="0" t="n">
        <v>0</v>
      </c>
      <c r="AK935" s="0" t="n">
        <v>0</v>
      </c>
      <c r="AL935" s="0" t="n">
        <v>0</v>
      </c>
      <c r="AM935" s="0" t="n">
        <v>37.2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18.6</v>
      </c>
      <c r="AZ935" s="0" t="n">
        <v>0</v>
      </c>
      <c r="BA935" s="0" t="n">
        <v>0</v>
      </c>
      <c r="BB935" s="0" t="n">
        <v>0</v>
      </c>
    </row>
    <row r="936" customFormat="false" ht="13.8" hidden="false" customHeight="false" outlineLevel="0" collapsed="false">
      <c r="A936" s="17" t="n">
        <v>44047.5951388889</v>
      </c>
      <c r="B936" s="18" t="n">
        <f aca="false">DATE(YEAR(A936),MONTH(A936),DAY(A936))</f>
        <v>44047</v>
      </c>
      <c r="C936" s="0" t="n">
        <v>0</v>
      </c>
      <c r="D936" s="0" t="n">
        <v>0</v>
      </c>
      <c r="E936" s="0" t="n">
        <v>0</v>
      </c>
      <c r="F936" s="0" t="n">
        <f aca="false">AVERAGE(C936:E936)</f>
        <v>0</v>
      </c>
      <c r="G936" s="0" t="n">
        <v>167.7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18.6</v>
      </c>
      <c r="O936" s="0" t="n">
        <v>55.9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354.5</v>
      </c>
      <c r="AF936" s="0" t="n">
        <v>0</v>
      </c>
      <c r="AG936" s="0" t="n">
        <v>0</v>
      </c>
      <c r="AH936" s="0" t="n">
        <v>0</v>
      </c>
      <c r="AI936" s="0" t="n">
        <v>18.6</v>
      </c>
      <c r="AJ936" s="0" t="n">
        <v>0</v>
      </c>
      <c r="AK936" s="0" t="n">
        <v>0</v>
      </c>
      <c r="AL936" s="0" t="n">
        <v>18.6</v>
      </c>
      <c r="AM936" s="0" t="n">
        <v>37.2</v>
      </c>
      <c r="AN936" s="0" t="n">
        <v>0</v>
      </c>
      <c r="AO936" s="0" t="n">
        <v>0</v>
      </c>
      <c r="AP936" s="0" t="n">
        <v>0</v>
      </c>
      <c r="AQ936" s="0" t="n">
        <v>18.6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18.6</v>
      </c>
      <c r="BB936" s="0" t="n">
        <v>0</v>
      </c>
    </row>
    <row r="937" customFormat="false" ht="13.8" hidden="false" customHeight="false" outlineLevel="0" collapsed="false">
      <c r="A937" s="17" t="n">
        <v>44047.5958333333</v>
      </c>
      <c r="B937" s="18" t="n">
        <f aca="false">DATE(YEAR(A937),MONTH(A937),DAY(A937))</f>
        <v>44047</v>
      </c>
      <c r="C937" s="0" t="n">
        <v>18.6</v>
      </c>
      <c r="D937" s="0" t="n">
        <v>0</v>
      </c>
      <c r="E937" s="0" t="n">
        <v>0</v>
      </c>
      <c r="F937" s="0" t="n">
        <f aca="false">AVERAGE(C937:E937)</f>
        <v>6.2</v>
      </c>
      <c r="G937" s="0" t="n">
        <v>149</v>
      </c>
      <c r="H937" s="0" t="n">
        <v>18.6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55.9</v>
      </c>
      <c r="P937" s="0" t="n">
        <v>0</v>
      </c>
      <c r="Q937" s="0" t="n">
        <v>0</v>
      </c>
      <c r="R937" s="0" t="n">
        <v>18.6</v>
      </c>
      <c r="S937" s="0" t="n">
        <v>0</v>
      </c>
      <c r="T937" s="0" t="n">
        <v>0</v>
      </c>
      <c r="U937" s="0" t="n">
        <v>0</v>
      </c>
      <c r="V937" s="0" t="n">
        <v>18.6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317.1</v>
      </c>
      <c r="AF937" s="0" t="n">
        <v>0</v>
      </c>
      <c r="AG937" s="0" t="n">
        <v>0</v>
      </c>
      <c r="AH937" s="0" t="n">
        <v>0</v>
      </c>
      <c r="AI937" s="0" t="n">
        <v>18.6</v>
      </c>
      <c r="AJ937" s="0" t="n">
        <v>0</v>
      </c>
      <c r="AK937" s="0" t="n">
        <v>0</v>
      </c>
      <c r="AL937" s="0" t="n">
        <v>0</v>
      </c>
      <c r="AM937" s="0" t="n">
        <v>55.9</v>
      </c>
      <c r="AN937" s="0" t="n">
        <v>18.6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18.6</v>
      </c>
      <c r="AZ937" s="0" t="n">
        <v>0</v>
      </c>
      <c r="BA937" s="0" t="n">
        <v>0</v>
      </c>
      <c r="BB937" s="0" t="n">
        <v>0</v>
      </c>
    </row>
    <row r="938" customFormat="false" ht="13.8" hidden="false" customHeight="false" outlineLevel="0" collapsed="false">
      <c r="A938" s="17" t="n">
        <v>44047.5965277778</v>
      </c>
      <c r="B938" s="18" t="n">
        <f aca="false">DATE(YEAR(A938),MONTH(A938),DAY(A938))</f>
        <v>44047</v>
      </c>
      <c r="C938" s="0" t="n">
        <v>0</v>
      </c>
      <c r="D938" s="0" t="n">
        <v>0</v>
      </c>
      <c r="E938" s="0" t="n">
        <v>18.6</v>
      </c>
      <c r="F938" s="0" t="n">
        <f aca="false">AVERAGE(C938:E938)</f>
        <v>6.2</v>
      </c>
      <c r="G938" s="0" t="n">
        <v>149</v>
      </c>
      <c r="H938" s="0" t="n">
        <v>0</v>
      </c>
      <c r="I938" s="0" t="n">
        <v>0</v>
      </c>
      <c r="J938" s="0" t="n">
        <v>18.6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55.9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18.6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317.1</v>
      </c>
      <c r="AF938" s="0" t="n">
        <v>18.6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55.9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18.6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37.2</v>
      </c>
      <c r="AZ938" s="0" t="n">
        <v>0</v>
      </c>
      <c r="BA938" s="0" t="n">
        <v>0</v>
      </c>
      <c r="BB938" s="0" t="n">
        <v>18.6</v>
      </c>
    </row>
    <row r="939" customFormat="false" ht="13.8" hidden="false" customHeight="false" outlineLevel="0" collapsed="false">
      <c r="A939" s="17" t="n">
        <v>44047.5972222222</v>
      </c>
      <c r="B939" s="18" t="n">
        <f aca="false">DATE(YEAR(A939),MONTH(A939),DAY(A939))</f>
        <v>44047</v>
      </c>
      <c r="C939" s="0" t="n">
        <v>0</v>
      </c>
      <c r="D939" s="0" t="n">
        <v>0</v>
      </c>
      <c r="E939" s="0" t="n">
        <v>0</v>
      </c>
      <c r="F939" s="0" t="n">
        <f aca="false">AVERAGE(C939:E939)</f>
        <v>0</v>
      </c>
      <c r="G939" s="0" t="n">
        <v>130.4</v>
      </c>
      <c r="H939" s="0" t="n">
        <v>0</v>
      </c>
      <c r="I939" s="0" t="n">
        <v>0</v>
      </c>
      <c r="J939" s="0" t="n">
        <v>0</v>
      </c>
      <c r="K939" s="0" t="n">
        <v>18.6</v>
      </c>
      <c r="L939" s="0" t="n">
        <v>0</v>
      </c>
      <c r="M939" s="0" t="n">
        <v>0</v>
      </c>
      <c r="N939" s="0" t="n">
        <v>0</v>
      </c>
      <c r="O939" s="0" t="n">
        <v>55.9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18.6</v>
      </c>
      <c r="AE939" s="0" t="n">
        <v>298.4</v>
      </c>
      <c r="AF939" s="0" t="n">
        <v>0</v>
      </c>
      <c r="AG939" s="0" t="n">
        <v>0</v>
      </c>
      <c r="AH939" s="0" t="n">
        <v>0</v>
      </c>
      <c r="AI939" s="0" t="n">
        <v>18.6</v>
      </c>
      <c r="AJ939" s="0" t="n">
        <v>18.6</v>
      </c>
      <c r="AK939" s="0" t="n">
        <v>0</v>
      </c>
      <c r="AL939" s="0" t="n">
        <v>0</v>
      </c>
      <c r="AM939" s="0" t="n">
        <v>74.5</v>
      </c>
      <c r="AN939" s="0" t="n">
        <v>0</v>
      </c>
      <c r="AO939" s="0" t="n">
        <v>0</v>
      </c>
      <c r="AP939" s="0" t="n">
        <v>0</v>
      </c>
      <c r="AQ939" s="0" t="n">
        <v>18.6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37.2</v>
      </c>
      <c r="AZ939" s="0" t="n">
        <v>0</v>
      </c>
      <c r="BA939" s="0" t="n">
        <v>0</v>
      </c>
      <c r="BB939" s="0" t="n">
        <v>0</v>
      </c>
    </row>
    <row r="940" customFormat="false" ht="13.8" hidden="false" customHeight="false" outlineLevel="0" collapsed="false">
      <c r="A940" s="17" t="n">
        <v>44047.5979166667</v>
      </c>
      <c r="B940" s="18" t="n">
        <f aca="false">DATE(YEAR(A940),MONTH(A940),DAY(A940))</f>
        <v>44047</v>
      </c>
      <c r="C940" s="0" t="n">
        <v>0</v>
      </c>
      <c r="D940" s="0" t="n">
        <v>0</v>
      </c>
      <c r="E940" s="0" t="n">
        <v>0</v>
      </c>
      <c r="F940" s="0" t="n">
        <f aca="false">AVERAGE(C940:E940)</f>
        <v>0</v>
      </c>
      <c r="G940" s="0" t="n">
        <v>130.4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55.9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18.6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298.4</v>
      </c>
      <c r="AF940" s="0" t="n">
        <v>0</v>
      </c>
      <c r="AG940" s="0" t="n">
        <v>0</v>
      </c>
      <c r="AH940" s="0" t="n">
        <v>0</v>
      </c>
      <c r="AI940" s="0" t="n">
        <v>18.6</v>
      </c>
      <c r="AJ940" s="0" t="n">
        <v>0</v>
      </c>
      <c r="AK940" s="0" t="n">
        <v>0</v>
      </c>
      <c r="AL940" s="0" t="n">
        <v>0</v>
      </c>
      <c r="AM940" s="0" t="n">
        <v>74.5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18.6</v>
      </c>
      <c r="AU940" s="0" t="n">
        <v>18.6</v>
      </c>
      <c r="AV940" s="0" t="n">
        <v>0</v>
      </c>
      <c r="AW940" s="0" t="n">
        <v>0</v>
      </c>
      <c r="AX940" s="0" t="n">
        <v>0</v>
      </c>
      <c r="AY940" s="0" t="n">
        <v>55.9</v>
      </c>
      <c r="AZ940" s="0" t="n">
        <v>0</v>
      </c>
      <c r="BA940" s="0" t="n">
        <v>0</v>
      </c>
      <c r="BB940" s="0" t="n">
        <v>0</v>
      </c>
    </row>
    <row r="941" customFormat="false" ht="13.8" hidden="false" customHeight="false" outlineLevel="0" collapsed="false">
      <c r="A941" s="17" t="n">
        <v>44047.5986111111</v>
      </c>
      <c r="B941" s="18" t="n">
        <f aca="false">DATE(YEAR(A941),MONTH(A941),DAY(A941))</f>
        <v>44047</v>
      </c>
      <c r="C941" s="0" t="n">
        <v>0</v>
      </c>
      <c r="D941" s="0" t="n">
        <v>18.6</v>
      </c>
      <c r="E941" s="0" t="n">
        <v>0</v>
      </c>
      <c r="F941" s="0" t="n">
        <f aca="false">AVERAGE(C941:E941)</f>
        <v>6.2</v>
      </c>
      <c r="G941" s="0" t="n">
        <v>111.8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37.2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18.6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18.6</v>
      </c>
      <c r="AD941" s="0" t="n">
        <v>0</v>
      </c>
      <c r="AE941" s="0" t="n">
        <v>279.7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93.1</v>
      </c>
      <c r="AN941" s="0" t="n">
        <v>0</v>
      </c>
      <c r="AO941" s="0" t="n">
        <v>0</v>
      </c>
      <c r="AP941" s="0" t="n">
        <v>18.6</v>
      </c>
      <c r="AQ941" s="0" t="n">
        <v>18.6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18.6</v>
      </c>
      <c r="AY941" s="0" t="n">
        <v>37.2</v>
      </c>
      <c r="AZ941" s="0" t="n">
        <v>0</v>
      </c>
      <c r="BA941" s="0" t="n">
        <v>0</v>
      </c>
      <c r="BB941" s="0" t="n">
        <v>0</v>
      </c>
    </row>
    <row r="942" customFormat="false" ht="13.8" hidden="false" customHeight="false" outlineLevel="0" collapsed="false">
      <c r="A942" s="17" t="n">
        <v>44047.5993055556</v>
      </c>
      <c r="B942" s="18" t="n">
        <f aca="false">DATE(YEAR(A942),MONTH(A942),DAY(A942))</f>
        <v>44047</v>
      </c>
      <c r="C942" s="0" t="n">
        <v>0</v>
      </c>
      <c r="D942" s="0" t="n">
        <v>0</v>
      </c>
      <c r="E942" s="0" t="n">
        <v>0</v>
      </c>
      <c r="F942" s="0" t="n">
        <f aca="false">AVERAGE(C942:E942)</f>
        <v>0</v>
      </c>
      <c r="G942" s="0" t="n">
        <v>130.4</v>
      </c>
      <c r="H942" s="0" t="n">
        <v>0</v>
      </c>
      <c r="I942" s="0" t="n">
        <v>18.6</v>
      </c>
      <c r="J942" s="0" t="n">
        <v>0</v>
      </c>
      <c r="K942" s="0" t="n">
        <v>18.6</v>
      </c>
      <c r="L942" s="0" t="n">
        <v>18.6</v>
      </c>
      <c r="M942" s="0" t="n">
        <v>0</v>
      </c>
      <c r="N942" s="0" t="n">
        <v>0</v>
      </c>
      <c r="O942" s="0" t="n">
        <v>55.9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298.4</v>
      </c>
      <c r="AF942" s="0" t="n">
        <v>0</v>
      </c>
      <c r="AG942" s="0" t="n">
        <v>0</v>
      </c>
      <c r="AH942" s="0" t="n">
        <v>0</v>
      </c>
      <c r="AI942" s="0" t="n">
        <v>18.6</v>
      </c>
      <c r="AJ942" s="0" t="n">
        <v>0</v>
      </c>
      <c r="AK942" s="0" t="n">
        <v>18.6</v>
      </c>
      <c r="AL942" s="0" t="n">
        <v>0</v>
      </c>
      <c r="AM942" s="0" t="n">
        <v>93.1</v>
      </c>
      <c r="AN942" s="0" t="n">
        <v>0</v>
      </c>
      <c r="AO942" s="0" t="n">
        <v>18.6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55.9</v>
      </c>
      <c r="AZ942" s="0" t="n">
        <v>0</v>
      </c>
      <c r="BA942" s="0" t="n">
        <v>0</v>
      </c>
      <c r="BB942" s="0" t="n">
        <v>0</v>
      </c>
    </row>
    <row r="943" customFormat="false" ht="13.8" hidden="false" customHeight="false" outlineLevel="0" collapsed="false">
      <c r="A943" s="17" t="n">
        <v>44047.6</v>
      </c>
      <c r="B943" s="18" t="n">
        <f aca="false">DATE(YEAR(A943),MONTH(A943),DAY(A943))</f>
        <v>44047</v>
      </c>
      <c r="C943" s="0" t="n">
        <v>0</v>
      </c>
      <c r="D943" s="0" t="n">
        <v>0</v>
      </c>
      <c r="E943" s="0" t="n">
        <v>0</v>
      </c>
      <c r="F943" s="0" t="n">
        <f aca="false">AVERAGE(C943:E943)</f>
        <v>0</v>
      </c>
      <c r="G943" s="0" t="n">
        <v>111.8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55.9</v>
      </c>
      <c r="P943" s="0" t="n">
        <v>0</v>
      </c>
      <c r="Q943" s="0" t="n">
        <v>18.6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18.6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354.5</v>
      </c>
      <c r="AF943" s="0" t="n">
        <v>0</v>
      </c>
      <c r="AG943" s="0" t="n">
        <v>0</v>
      </c>
      <c r="AH943" s="0" t="n">
        <v>0</v>
      </c>
      <c r="AI943" s="0" t="n">
        <v>18.6</v>
      </c>
      <c r="AJ943" s="0" t="n">
        <v>0</v>
      </c>
      <c r="AK943" s="0" t="n">
        <v>0</v>
      </c>
      <c r="AL943" s="0" t="n">
        <v>0</v>
      </c>
      <c r="AM943" s="0" t="n">
        <v>74.5</v>
      </c>
      <c r="AN943" s="0" t="n">
        <v>0</v>
      </c>
      <c r="AO943" s="0" t="n">
        <v>0</v>
      </c>
      <c r="AP943" s="0" t="n">
        <v>0</v>
      </c>
      <c r="AQ943" s="0" t="n">
        <v>18.6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55.9</v>
      </c>
      <c r="AZ943" s="0" t="n">
        <v>0</v>
      </c>
      <c r="BA943" s="0" t="n">
        <v>0</v>
      </c>
      <c r="BB943" s="0" t="n">
        <v>0</v>
      </c>
    </row>
    <row r="944" customFormat="false" ht="13.8" hidden="false" customHeight="false" outlineLevel="0" collapsed="false">
      <c r="A944" s="17" t="n">
        <v>44047.6006944444</v>
      </c>
      <c r="B944" s="18" t="n">
        <f aca="false">DATE(YEAR(A944),MONTH(A944),DAY(A944))</f>
        <v>44047</v>
      </c>
      <c r="C944" s="0" t="n">
        <v>0</v>
      </c>
      <c r="D944" s="0" t="n">
        <v>0</v>
      </c>
      <c r="E944" s="0" t="n">
        <v>0</v>
      </c>
      <c r="F944" s="0" t="n">
        <f aca="false">AVERAGE(C944:E944)</f>
        <v>0</v>
      </c>
      <c r="G944" s="0" t="n">
        <v>130.4</v>
      </c>
      <c r="H944" s="0" t="n">
        <v>0</v>
      </c>
      <c r="I944" s="0" t="n">
        <v>0</v>
      </c>
      <c r="J944" s="0" t="n">
        <v>0</v>
      </c>
      <c r="K944" s="0" t="n">
        <v>18.6</v>
      </c>
      <c r="L944" s="0" t="n">
        <v>0</v>
      </c>
      <c r="M944" s="0" t="n">
        <v>18.6</v>
      </c>
      <c r="N944" s="0" t="n">
        <v>0</v>
      </c>
      <c r="O944" s="0" t="n">
        <v>37.2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410.7</v>
      </c>
      <c r="AF944" s="0" t="n">
        <v>0</v>
      </c>
      <c r="AG944" s="0" t="n">
        <v>18.6</v>
      </c>
      <c r="AH944" s="0" t="n">
        <v>18.6</v>
      </c>
      <c r="AI944" s="0" t="n">
        <v>0</v>
      </c>
      <c r="AJ944" s="0" t="n">
        <v>0</v>
      </c>
      <c r="AK944" s="0" t="n">
        <v>0</v>
      </c>
      <c r="AL944" s="0" t="n">
        <v>18.6</v>
      </c>
      <c r="AM944" s="0" t="n">
        <v>93.1</v>
      </c>
      <c r="AN944" s="0" t="n">
        <v>18.6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55.9</v>
      </c>
      <c r="AZ944" s="0" t="n">
        <v>18.6</v>
      </c>
      <c r="BA944" s="0" t="n">
        <v>0</v>
      </c>
      <c r="BB944" s="0" t="n">
        <v>0</v>
      </c>
    </row>
    <row r="945" customFormat="false" ht="13.8" hidden="false" customHeight="false" outlineLevel="0" collapsed="false">
      <c r="A945" s="17" t="n">
        <v>44047.6013888889</v>
      </c>
      <c r="B945" s="18" t="n">
        <f aca="false">DATE(YEAR(A945),MONTH(A945),DAY(A945))</f>
        <v>44047</v>
      </c>
      <c r="C945" s="0" t="n">
        <v>18.6</v>
      </c>
      <c r="D945" s="0" t="n">
        <v>0</v>
      </c>
      <c r="E945" s="0" t="n">
        <v>18.6</v>
      </c>
      <c r="F945" s="0" t="n">
        <f aca="false">AVERAGE(C945:E945)</f>
        <v>12.4</v>
      </c>
      <c r="G945" s="0" t="n">
        <v>130.4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55.9</v>
      </c>
      <c r="P945" s="0" t="n">
        <v>0</v>
      </c>
      <c r="Q945" s="0" t="n">
        <v>0</v>
      </c>
      <c r="R945" s="0" t="n">
        <v>0</v>
      </c>
      <c r="S945" s="0" t="n">
        <v>18.6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18.6</v>
      </c>
      <c r="AC945" s="0" t="n">
        <v>0</v>
      </c>
      <c r="AD945" s="0" t="n">
        <v>0</v>
      </c>
      <c r="AE945" s="0" t="n">
        <v>354.5</v>
      </c>
      <c r="AF945" s="0" t="n">
        <v>0</v>
      </c>
      <c r="AG945" s="0" t="n">
        <v>0</v>
      </c>
      <c r="AH945" s="0" t="n">
        <v>0</v>
      </c>
      <c r="AI945" s="0" t="n">
        <v>18.6</v>
      </c>
      <c r="AJ945" s="0" t="n">
        <v>0</v>
      </c>
      <c r="AK945" s="0" t="n">
        <v>0</v>
      </c>
      <c r="AL945" s="0" t="n">
        <v>0</v>
      </c>
      <c r="AM945" s="0" t="n">
        <v>74.5</v>
      </c>
      <c r="AN945" s="0" t="n">
        <v>0</v>
      </c>
      <c r="AO945" s="0" t="n">
        <v>0</v>
      </c>
      <c r="AP945" s="0" t="n">
        <v>0</v>
      </c>
      <c r="AQ945" s="0" t="n">
        <v>18.6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55.9</v>
      </c>
      <c r="AZ945" s="0" t="n">
        <v>0</v>
      </c>
      <c r="BA945" s="0" t="n">
        <v>18.6</v>
      </c>
      <c r="BB945" s="0" t="n">
        <v>0</v>
      </c>
    </row>
    <row r="946" customFormat="false" ht="13.8" hidden="false" customHeight="false" outlineLevel="0" collapsed="false">
      <c r="A946" s="17" t="n">
        <v>44047.6020833333</v>
      </c>
      <c r="B946" s="18" t="n">
        <f aca="false">DATE(YEAR(A946),MONTH(A946),DAY(A946))</f>
        <v>44047</v>
      </c>
      <c r="C946" s="0" t="n">
        <v>0</v>
      </c>
      <c r="D946" s="0" t="n">
        <v>18.6</v>
      </c>
      <c r="E946" s="0" t="n">
        <v>0</v>
      </c>
      <c r="F946" s="0" t="n">
        <f aca="false">AVERAGE(C946:E946)</f>
        <v>6.2</v>
      </c>
      <c r="G946" s="0" t="n">
        <v>111.8</v>
      </c>
      <c r="H946" s="0" t="n">
        <v>18.6</v>
      </c>
      <c r="I946" s="0" t="n">
        <v>0</v>
      </c>
      <c r="J946" s="0" t="n">
        <v>18.6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55.9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335.8</v>
      </c>
      <c r="AF946" s="0" t="n">
        <v>0</v>
      </c>
      <c r="AG946" s="0" t="n">
        <v>0</v>
      </c>
      <c r="AH946" s="0" t="n">
        <v>0</v>
      </c>
      <c r="AI946" s="0" t="n">
        <v>18.6</v>
      </c>
      <c r="AJ946" s="0" t="n">
        <v>18.6</v>
      </c>
      <c r="AK946" s="0" t="n">
        <v>0</v>
      </c>
      <c r="AL946" s="0" t="n">
        <v>0</v>
      </c>
      <c r="AM946" s="0" t="n">
        <v>93.1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18.6</v>
      </c>
      <c r="AV946" s="0" t="n">
        <v>0</v>
      </c>
      <c r="AW946" s="0" t="n">
        <v>0</v>
      </c>
      <c r="AX946" s="0" t="n">
        <v>0</v>
      </c>
      <c r="AY946" s="0" t="n">
        <v>55.9</v>
      </c>
      <c r="AZ946" s="0" t="n">
        <v>0</v>
      </c>
      <c r="BA946" s="0" t="n">
        <v>0</v>
      </c>
      <c r="BB946" s="0" t="n">
        <v>0</v>
      </c>
    </row>
    <row r="947" customFormat="false" ht="13.8" hidden="false" customHeight="false" outlineLevel="0" collapsed="false">
      <c r="A947" s="17" t="n">
        <v>44047.6027777778</v>
      </c>
      <c r="B947" s="18" t="n">
        <f aca="false">DATE(YEAR(A947),MONTH(A947),DAY(A947))</f>
        <v>44047</v>
      </c>
      <c r="C947" s="0" t="n">
        <v>0</v>
      </c>
      <c r="D947" s="0" t="n">
        <v>0</v>
      </c>
      <c r="E947" s="0" t="n">
        <v>0</v>
      </c>
      <c r="F947" s="0" t="n">
        <f aca="false">AVERAGE(C947:E947)</f>
        <v>0</v>
      </c>
      <c r="G947" s="0" t="n">
        <v>149</v>
      </c>
      <c r="H947" s="0" t="n">
        <v>0</v>
      </c>
      <c r="I947" s="0" t="n">
        <v>0</v>
      </c>
      <c r="J947" s="0" t="n">
        <v>0</v>
      </c>
      <c r="K947" s="0" t="n">
        <v>18.6</v>
      </c>
      <c r="L947" s="0" t="n">
        <v>0</v>
      </c>
      <c r="M947" s="0" t="n">
        <v>0</v>
      </c>
      <c r="N947" s="0" t="n">
        <v>0</v>
      </c>
      <c r="O947" s="0" t="n">
        <v>37.2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429.4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74.5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18.6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18.6</v>
      </c>
      <c r="AY947" s="0" t="n">
        <v>55.9</v>
      </c>
      <c r="AZ947" s="0" t="n">
        <v>0</v>
      </c>
      <c r="BA947" s="0" t="n">
        <v>0</v>
      </c>
      <c r="BB947" s="0" t="n">
        <v>18.6</v>
      </c>
    </row>
    <row r="948" customFormat="false" ht="13.8" hidden="false" customHeight="false" outlineLevel="0" collapsed="false">
      <c r="A948" s="17" t="n">
        <v>44047.6034722222</v>
      </c>
      <c r="B948" s="18" t="n">
        <f aca="false">DATE(YEAR(A948),MONTH(A948),DAY(A948))</f>
        <v>44047</v>
      </c>
      <c r="C948" s="0" t="n">
        <v>0</v>
      </c>
      <c r="D948" s="0" t="n">
        <v>0</v>
      </c>
      <c r="E948" s="0" t="n">
        <v>0</v>
      </c>
      <c r="F948" s="0" t="n">
        <f aca="false">AVERAGE(C948:E948)</f>
        <v>0</v>
      </c>
      <c r="G948" s="0" t="n">
        <v>149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55.9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18.6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448.1</v>
      </c>
      <c r="AF948" s="0" t="n">
        <v>0</v>
      </c>
      <c r="AG948" s="0" t="n">
        <v>0</v>
      </c>
      <c r="AH948" s="0" t="n">
        <v>0</v>
      </c>
      <c r="AI948" s="0" t="n">
        <v>18.6</v>
      </c>
      <c r="AJ948" s="0" t="n">
        <v>0</v>
      </c>
      <c r="AK948" s="0" t="n">
        <v>0</v>
      </c>
      <c r="AL948" s="0" t="n">
        <v>0</v>
      </c>
      <c r="AM948" s="0" t="n">
        <v>74.5</v>
      </c>
      <c r="AN948" s="0" t="n">
        <v>0</v>
      </c>
      <c r="AO948" s="0" t="n">
        <v>0</v>
      </c>
      <c r="AP948" s="0" t="n">
        <v>18.6</v>
      </c>
      <c r="AQ948" s="0" t="n">
        <v>18.6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55.9</v>
      </c>
      <c r="AZ948" s="0" t="n">
        <v>0</v>
      </c>
      <c r="BA948" s="0" t="n">
        <v>0</v>
      </c>
      <c r="BB948" s="0" t="n">
        <v>0</v>
      </c>
    </row>
    <row r="949" customFormat="false" ht="13.8" hidden="false" customHeight="false" outlineLevel="0" collapsed="false">
      <c r="A949" s="17" t="n">
        <v>44047.6041666667</v>
      </c>
      <c r="B949" s="18" t="n">
        <f aca="false">DATE(YEAR(A949),MONTH(A949),DAY(A949))</f>
        <v>44047</v>
      </c>
      <c r="C949" s="0" t="n">
        <v>0</v>
      </c>
      <c r="D949" s="0" t="n">
        <v>0</v>
      </c>
      <c r="E949" s="0" t="n">
        <v>0</v>
      </c>
      <c r="F949" s="0" t="n">
        <f aca="false">AVERAGE(C949:E949)</f>
        <v>0</v>
      </c>
      <c r="G949" s="0" t="n">
        <v>149</v>
      </c>
      <c r="H949" s="0" t="n">
        <v>0</v>
      </c>
      <c r="I949" s="0" t="n">
        <v>0</v>
      </c>
      <c r="J949" s="0" t="n">
        <v>0</v>
      </c>
      <c r="K949" s="0" t="n">
        <v>18.6</v>
      </c>
      <c r="L949" s="0" t="n">
        <v>0</v>
      </c>
      <c r="M949" s="0" t="n">
        <v>0</v>
      </c>
      <c r="N949" s="0" t="n">
        <v>18.6</v>
      </c>
      <c r="O949" s="0" t="n">
        <v>55.9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18.6</v>
      </c>
      <c r="AE949" s="0" t="n">
        <v>410.7</v>
      </c>
      <c r="AF949" s="0" t="n">
        <v>0</v>
      </c>
      <c r="AG949" s="0" t="n">
        <v>0</v>
      </c>
      <c r="AH949" s="0" t="n">
        <v>0</v>
      </c>
      <c r="AI949" s="0" t="n">
        <v>18.6</v>
      </c>
      <c r="AJ949" s="0" t="n">
        <v>0</v>
      </c>
      <c r="AK949" s="0" t="n">
        <v>0</v>
      </c>
      <c r="AL949" s="0" t="n">
        <v>0</v>
      </c>
      <c r="AM949" s="0" t="n">
        <v>74.5</v>
      </c>
      <c r="AN949" s="0" t="n">
        <v>0</v>
      </c>
      <c r="AO949" s="0" t="n">
        <v>0</v>
      </c>
      <c r="AP949" s="0" t="n">
        <v>0</v>
      </c>
      <c r="AQ949" s="0" t="n">
        <v>18.6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55.9</v>
      </c>
      <c r="AZ949" s="0" t="n">
        <v>0</v>
      </c>
      <c r="BA949" s="0" t="n">
        <v>0</v>
      </c>
      <c r="BB949" s="0" t="n">
        <v>0</v>
      </c>
    </row>
    <row r="950" customFormat="false" ht="13.8" hidden="false" customHeight="false" outlineLevel="0" collapsed="false">
      <c r="A950" s="17" t="n">
        <v>44047.6048611111</v>
      </c>
      <c r="B950" s="18" t="n">
        <f aca="false">DATE(YEAR(A950),MONTH(A950),DAY(A950))</f>
        <v>44047</v>
      </c>
      <c r="C950" s="0" t="n">
        <v>18.6</v>
      </c>
      <c r="D950" s="0" t="n">
        <v>0</v>
      </c>
      <c r="E950" s="0" t="n">
        <v>18.6</v>
      </c>
      <c r="F950" s="0" t="n">
        <f aca="false">AVERAGE(C950:E950)</f>
        <v>12.4</v>
      </c>
      <c r="G950" s="0" t="n">
        <v>167.7</v>
      </c>
      <c r="H950" s="0" t="n">
        <v>0</v>
      </c>
      <c r="I950" s="0" t="n">
        <v>0</v>
      </c>
      <c r="J950" s="0" t="n">
        <v>0</v>
      </c>
      <c r="K950" s="0" t="n">
        <v>18.6</v>
      </c>
      <c r="L950" s="0" t="n">
        <v>0</v>
      </c>
      <c r="M950" s="0" t="n">
        <v>0</v>
      </c>
      <c r="N950" s="0" t="n">
        <v>0</v>
      </c>
      <c r="O950" s="0" t="n">
        <v>37.2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18.6</v>
      </c>
      <c r="AD950" s="0" t="n">
        <v>0</v>
      </c>
      <c r="AE950" s="0" t="n">
        <v>317.1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74.5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37.2</v>
      </c>
      <c r="AZ950" s="0" t="n">
        <v>0</v>
      </c>
      <c r="BA950" s="0" t="n">
        <v>0</v>
      </c>
      <c r="BB950" s="0" t="n">
        <v>0</v>
      </c>
    </row>
    <row r="951" customFormat="false" ht="13.8" hidden="false" customHeight="false" outlineLevel="0" collapsed="false">
      <c r="A951" s="17" t="n">
        <v>44047.6055555556</v>
      </c>
      <c r="B951" s="18" t="n">
        <f aca="false">DATE(YEAR(A951),MONTH(A951),DAY(A951))</f>
        <v>44047</v>
      </c>
      <c r="C951" s="0" t="n">
        <v>0</v>
      </c>
      <c r="D951" s="0" t="n">
        <v>0</v>
      </c>
      <c r="E951" s="0" t="n">
        <v>0</v>
      </c>
      <c r="F951" s="0" t="n">
        <f aca="false">AVERAGE(C951:E951)</f>
        <v>0</v>
      </c>
      <c r="G951" s="0" t="n">
        <v>149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55.9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298.4</v>
      </c>
      <c r="AF951" s="0" t="n">
        <v>0</v>
      </c>
      <c r="AG951" s="0" t="n">
        <v>0</v>
      </c>
      <c r="AH951" s="0" t="n">
        <v>18.6</v>
      </c>
      <c r="AI951" s="0" t="n">
        <v>18.6</v>
      </c>
      <c r="AJ951" s="0" t="n">
        <v>0</v>
      </c>
      <c r="AK951" s="0" t="n">
        <v>0</v>
      </c>
      <c r="AL951" s="0" t="n">
        <v>0</v>
      </c>
      <c r="AM951" s="0" t="n">
        <v>55.9</v>
      </c>
      <c r="AN951" s="0" t="n">
        <v>0</v>
      </c>
      <c r="AO951" s="0" t="n">
        <v>0</v>
      </c>
      <c r="AP951" s="0" t="n">
        <v>0</v>
      </c>
      <c r="AQ951" s="0" t="n">
        <v>18.6</v>
      </c>
      <c r="AR951" s="0" t="n">
        <v>0</v>
      </c>
      <c r="AS951" s="0" t="n">
        <v>0</v>
      </c>
      <c r="AT951" s="0" t="n">
        <v>18.6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55.9</v>
      </c>
      <c r="AZ951" s="0" t="n">
        <v>0</v>
      </c>
      <c r="BA951" s="0" t="n">
        <v>0</v>
      </c>
      <c r="BB951" s="0" t="n">
        <v>0</v>
      </c>
    </row>
    <row r="952" customFormat="false" ht="13.8" hidden="false" customHeight="false" outlineLevel="0" collapsed="false">
      <c r="A952" s="17" t="n">
        <v>44047.60625</v>
      </c>
      <c r="B952" s="18" t="n">
        <f aca="false">DATE(YEAR(A952),MONTH(A952),DAY(A952))</f>
        <v>44047</v>
      </c>
      <c r="C952" s="0" t="n">
        <v>0</v>
      </c>
      <c r="D952" s="0" t="n">
        <v>0</v>
      </c>
      <c r="E952" s="0" t="n">
        <v>0</v>
      </c>
      <c r="F952" s="0" t="n">
        <f aca="false">AVERAGE(C952:E952)</f>
        <v>0</v>
      </c>
      <c r="G952" s="0" t="n">
        <v>130.4</v>
      </c>
      <c r="H952" s="0" t="n">
        <v>0</v>
      </c>
      <c r="I952" s="0" t="n">
        <v>0</v>
      </c>
      <c r="J952" s="0" t="n">
        <v>0</v>
      </c>
      <c r="K952" s="0" t="n">
        <v>18.6</v>
      </c>
      <c r="L952" s="0" t="n">
        <v>0</v>
      </c>
      <c r="M952" s="0" t="n">
        <v>0</v>
      </c>
      <c r="N952" s="0" t="n">
        <v>0</v>
      </c>
      <c r="O952" s="0" t="n">
        <v>37.2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242.4</v>
      </c>
      <c r="AF952" s="0" t="n">
        <v>0</v>
      </c>
      <c r="AG952" s="0" t="n">
        <v>0</v>
      </c>
      <c r="AH952" s="0" t="n">
        <v>0</v>
      </c>
      <c r="AI952" s="0" t="n">
        <v>18.6</v>
      </c>
      <c r="AJ952" s="0" t="n">
        <v>0</v>
      </c>
      <c r="AK952" s="0" t="n">
        <v>0</v>
      </c>
      <c r="AL952" s="0" t="n">
        <v>18.6</v>
      </c>
      <c r="AM952" s="0" t="n">
        <v>74.5</v>
      </c>
      <c r="AN952" s="0" t="n">
        <v>0</v>
      </c>
      <c r="AO952" s="0" t="n">
        <v>0</v>
      </c>
      <c r="AP952" s="0" t="n">
        <v>0</v>
      </c>
      <c r="AQ952" s="0" t="n">
        <v>18.6</v>
      </c>
      <c r="AR952" s="0" t="n">
        <v>0</v>
      </c>
      <c r="AS952" s="0" t="n">
        <v>0</v>
      </c>
      <c r="AT952" s="0" t="n">
        <v>0</v>
      </c>
      <c r="AU952" s="0" t="n">
        <v>18.6</v>
      </c>
      <c r="AV952" s="0" t="n">
        <v>0</v>
      </c>
      <c r="AW952" s="0" t="n">
        <v>0</v>
      </c>
      <c r="AX952" s="0" t="n">
        <v>0</v>
      </c>
      <c r="AY952" s="0" t="n">
        <v>55.9</v>
      </c>
      <c r="AZ952" s="0" t="n">
        <v>0</v>
      </c>
      <c r="BA952" s="0" t="n">
        <v>0</v>
      </c>
      <c r="BB952" s="0" t="n">
        <v>0</v>
      </c>
    </row>
    <row r="953" customFormat="false" ht="13.8" hidden="false" customHeight="false" outlineLevel="0" collapsed="false">
      <c r="A953" s="17" t="n">
        <v>44047.6069444444</v>
      </c>
      <c r="B953" s="18" t="n">
        <f aca="false">DATE(YEAR(A953),MONTH(A953),DAY(A953))</f>
        <v>44047</v>
      </c>
      <c r="C953" s="0" t="n">
        <v>0</v>
      </c>
      <c r="D953" s="0" t="n">
        <v>18.6</v>
      </c>
      <c r="E953" s="0" t="n">
        <v>0</v>
      </c>
      <c r="F953" s="0" t="n">
        <f aca="false">AVERAGE(C953:E953)</f>
        <v>6.2</v>
      </c>
      <c r="G953" s="0" t="n">
        <v>130.4</v>
      </c>
      <c r="H953" s="0" t="n">
        <v>0</v>
      </c>
      <c r="I953" s="0" t="n">
        <v>0</v>
      </c>
      <c r="J953" s="0" t="n">
        <v>0</v>
      </c>
      <c r="K953" s="0" t="n">
        <v>18.6</v>
      </c>
      <c r="L953" s="0" t="n">
        <v>0</v>
      </c>
      <c r="M953" s="0" t="n">
        <v>0</v>
      </c>
      <c r="N953" s="0" t="n">
        <v>0</v>
      </c>
      <c r="O953" s="0" t="n">
        <v>55.9</v>
      </c>
      <c r="P953" s="0" t="n">
        <v>0</v>
      </c>
      <c r="Q953" s="0" t="n">
        <v>0</v>
      </c>
      <c r="R953" s="0" t="n">
        <v>18.6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223.7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18.6</v>
      </c>
      <c r="AL953" s="0" t="n">
        <v>0</v>
      </c>
      <c r="AM953" s="0" t="n">
        <v>55.9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37.2</v>
      </c>
      <c r="AZ953" s="0" t="n">
        <v>0</v>
      </c>
      <c r="BA953" s="0" t="n">
        <v>0</v>
      </c>
      <c r="BB953" s="0" t="n">
        <v>0</v>
      </c>
    </row>
    <row r="954" customFormat="false" ht="13.8" hidden="false" customHeight="false" outlineLevel="0" collapsed="false">
      <c r="A954" s="17" t="n">
        <v>44047.6076388889</v>
      </c>
      <c r="B954" s="18" t="n">
        <f aca="false">DATE(YEAR(A954),MONTH(A954),DAY(A954))</f>
        <v>44047</v>
      </c>
      <c r="C954" s="0" t="n">
        <v>0</v>
      </c>
      <c r="D954" s="0" t="n">
        <v>0</v>
      </c>
      <c r="E954" s="0" t="n">
        <v>0</v>
      </c>
      <c r="F954" s="0" t="n">
        <f aca="false">AVERAGE(C954:E954)</f>
        <v>0</v>
      </c>
      <c r="G954" s="0" t="n">
        <v>111.8</v>
      </c>
      <c r="H954" s="0" t="n">
        <v>0</v>
      </c>
      <c r="I954" s="0" t="n">
        <v>0</v>
      </c>
      <c r="J954" s="0" t="n">
        <v>18.6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37.2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186.4</v>
      </c>
      <c r="AF954" s="0" t="n">
        <v>0</v>
      </c>
      <c r="AG954" s="0" t="n">
        <v>0</v>
      </c>
      <c r="AH954" s="0" t="n">
        <v>0</v>
      </c>
      <c r="AI954" s="0" t="n">
        <v>18.6</v>
      </c>
      <c r="AJ954" s="0" t="n">
        <v>0</v>
      </c>
      <c r="AK954" s="0" t="n">
        <v>0</v>
      </c>
      <c r="AL954" s="0" t="n">
        <v>0</v>
      </c>
      <c r="AM954" s="0" t="n">
        <v>74.5</v>
      </c>
      <c r="AN954" s="0" t="n">
        <v>0</v>
      </c>
      <c r="AO954" s="0" t="n">
        <v>0</v>
      </c>
      <c r="AP954" s="0" t="n">
        <v>0</v>
      </c>
      <c r="AQ954" s="0" t="n">
        <v>18.6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55.9</v>
      </c>
      <c r="AZ954" s="0" t="n">
        <v>18.6</v>
      </c>
      <c r="BA954" s="0" t="n">
        <v>18.6</v>
      </c>
      <c r="BB954" s="0" t="n">
        <v>0</v>
      </c>
    </row>
    <row r="955" customFormat="false" ht="13.8" hidden="false" customHeight="false" outlineLevel="0" collapsed="false">
      <c r="A955" s="17" t="n">
        <v>44047.6083333333</v>
      </c>
      <c r="B955" s="18" t="n">
        <f aca="false">DATE(YEAR(A955),MONTH(A955),DAY(A955))</f>
        <v>44047</v>
      </c>
      <c r="C955" s="0" t="n">
        <v>0</v>
      </c>
      <c r="D955" s="0" t="n">
        <v>0</v>
      </c>
      <c r="E955" s="0" t="n">
        <v>0</v>
      </c>
      <c r="F955" s="0" t="n">
        <f aca="false">AVERAGE(C955:E955)</f>
        <v>0</v>
      </c>
      <c r="G955" s="0" t="n">
        <v>111.8</v>
      </c>
      <c r="H955" s="0" t="n">
        <v>0</v>
      </c>
      <c r="I955" s="0" t="n">
        <v>0</v>
      </c>
      <c r="J955" s="0" t="n">
        <v>0</v>
      </c>
      <c r="K955" s="0" t="n">
        <v>18.6</v>
      </c>
      <c r="L955" s="0" t="n">
        <v>0</v>
      </c>
      <c r="M955" s="0" t="n">
        <v>0</v>
      </c>
      <c r="N955" s="0" t="n">
        <v>0</v>
      </c>
      <c r="O955" s="0" t="n">
        <v>37.2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223.7</v>
      </c>
      <c r="AF955" s="0" t="n">
        <v>0</v>
      </c>
      <c r="AG955" s="0" t="n">
        <v>18.6</v>
      </c>
      <c r="AH955" s="0" t="n">
        <v>0</v>
      </c>
      <c r="AI955" s="0" t="n">
        <v>18.6</v>
      </c>
      <c r="AJ955" s="0" t="n">
        <v>18.6</v>
      </c>
      <c r="AK955" s="0" t="n">
        <v>0</v>
      </c>
      <c r="AL955" s="0" t="n">
        <v>0</v>
      </c>
      <c r="AM955" s="0" t="n">
        <v>55.9</v>
      </c>
      <c r="AN955" s="0" t="n">
        <v>0</v>
      </c>
      <c r="AO955" s="0" t="n">
        <v>0</v>
      </c>
      <c r="AP955" s="0" t="n">
        <v>0</v>
      </c>
      <c r="AQ955" s="0" t="n">
        <v>18.6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18.6</v>
      </c>
      <c r="AY955" s="0" t="n">
        <v>55.9</v>
      </c>
      <c r="AZ955" s="0" t="n">
        <v>0</v>
      </c>
      <c r="BA955" s="0" t="n">
        <v>0</v>
      </c>
      <c r="BB955" s="0" t="n">
        <v>0</v>
      </c>
    </row>
    <row r="956" customFormat="false" ht="13.8" hidden="false" customHeight="false" outlineLevel="0" collapsed="false">
      <c r="A956" s="17" t="n">
        <v>44047.6090277778</v>
      </c>
      <c r="B956" s="18" t="n">
        <f aca="false">DATE(YEAR(A956),MONTH(A956),DAY(A956))</f>
        <v>44047</v>
      </c>
      <c r="C956" s="0" t="n">
        <v>0</v>
      </c>
      <c r="D956" s="0" t="n">
        <v>0</v>
      </c>
      <c r="E956" s="0" t="n">
        <v>0</v>
      </c>
      <c r="F956" s="0" t="n">
        <f aca="false">AVERAGE(C956:E956)</f>
        <v>0</v>
      </c>
      <c r="G956" s="0" t="n">
        <v>93.1</v>
      </c>
      <c r="H956" s="0" t="n">
        <v>0</v>
      </c>
      <c r="I956" s="0" t="n">
        <v>0</v>
      </c>
      <c r="J956" s="0" t="n">
        <v>0</v>
      </c>
      <c r="K956" s="0" t="n">
        <v>18.6</v>
      </c>
      <c r="L956" s="0" t="n">
        <v>0</v>
      </c>
      <c r="M956" s="0" t="n">
        <v>0</v>
      </c>
      <c r="N956" s="0" t="n">
        <v>0</v>
      </c>
      <c r="O956" s="0" t="n">
        <v>55.9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18.6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205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74.5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37.2</v>
      </c>
      <c r="AZ956" s="0" t="n">
        <v>0</v>
      </c>
      <c r="BA956" s="0" t="n">
        <v>0</v>
      </c>
      <c r="BB956" s="0" t="n">
        <v>0</v>
      </c>
    </row>
    <row r="957" customFormat="false" ht="13.8" hidden="false" customHeight="false" outlineLevel="0" collapsed="false">
      <c r="A957" s="17" t="n">
        <v>44047.6097222222</v>
      </c>
      <c r="B957" s="18" t="n">
        <f aca="false">DATE(YEAR(A957),MONTH(A957),DAY(A957))</f>
        <v>44047</v>
      </c>
      <c r="C957" s="0" t="n">
        <v>0</v>
      </c>
      <c r="D957" s="0" t="n">
        <v>0</v>
      </c>
      <c r="E957" s="0" t="n">
        <v>0</v>
      </c>
      <c r="F957" s="0" t="n">
        <f aca="false">AVERAGE(C957:E957)</f>
        <v>0</v>
      </c>
      <c r="G957" s="0" t="n">
        <v>93.1</v>
      </c>
      <c r="H957" s="0" t="n">
        <v>0</v>
      </c>
      <c r="I957" s="0" t="n">
        <v>0</v>
      </c>
      <c r="J957" s="0" t="n">
        <v>0</v>
      </c>
      <c r="K957" s="0" t="n">
        <v>18.6</v>
      </c>
      <c r="L957" s="0" t="n">
        <v>0</v>
      </c>
      <c r="M957" s="0" t="n">
        <v>18.6</v>
      </c>
      <c r="N957" s="0" t="n">
        <v>0</v>
      </c>
      <c r="O957" s="0" t="n">
        <v>37.2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18.6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186.4</v>
      </c>
      <c r="AF957" s="0" t="n">
        <v>18.6</v>
      </c>
      <c r="AG957" s="0" t="n">
        <v>0</v>
      </c>
      <c r="AH957" s="0" t="n">
        <v>0</v>
      </c>
      <c r="AI957" s="0" t="n">
        <v>18.6</v>
      </c>
      <c r="AJ957" s="0" t="n">
        <v>0</v>
      </c>
      <c r="AK957" s="0" t="n">
        <v>0</v>
      </c>
      <c r="AL957" s="0" t="n">
        <v>0</v>
      </c>
      <c r="AM957" s="0" t="n">
        <v>55.9</v>
      </c>
      <c r="AN957" s="0" t="n">
        <v>0</v>
      </c>
      <c r="AO957" s="0" t="n">
        <v>0</v>
      </c>
      <c r="AP957" s="0" t="n">
        <v>0</v>
      </c>
      <c r="AQ957" s="0" t="n">
        <v>18.6</v>
      </c>
      <c r="AR957" s="0" t="n">
        <v>0</v>
      </c>
      <c r="AS957" s="0" t="n">
        <v>0</v>
      </c>
      <c r="AT957" s="0" t="n">
        <v>0</v>
      </c>
      <c r="AU957" s="0" t="n">
        <v>18.6</v>
      </c>
      <c r="AV957" s="0" t="n">
        <v>0</v>
      </c>
      <c r="AW957" s="0" t="n">
        <v>0</v>
      </c>
      <c r="AX957" s="0" t="n">
        <v>0</v>
      </c>
      <c r="AY957" s="0" t="n">
        <v>37.2</v>
      </c>
      <c r="AZ957" s="0" t="n">
        <v>0</v>
      </c>
      <c r="BA957" s="0" t="n">
        <v>0</v>
      </c>
      <c r="BB957" s="0" t="n">
        <v>0</v>
      </c>
    </row>
    <row r="958" customFormat="false" ht="13.8" hidden="false" customHeight="false" outlineLevel="0" collapsed="false">
      <c r="A958" s="17" t="n">
        <v>44047.6104166667</v>
      </c>
      <c r="B958" s="18" t="n">
        <f aca="false">DATE(YEAR(A958),MONTH(A958),DAY(A958))</f>
        <v>44047</v>
      </c>
      <c r="C958" s="0" t="n">
        <v>0</v>
      </c>
      <c r="D958" s="0" t="n">
        <v>0</v>
      </c>
      <c r="E958" s="0" t="n">
        <v>0</v>
      </c>
      <c r="F958" s="0" t="n">
        <f aca="false">AVERAGE(C958:E958)</f>
        <v>0</v>
      </c>
      <c r="G958" s="0" t="n">
        <v>93.1</v>
      </c>
      <c r="H958" s="0" t="n">
        <v>18.6</v>
      </c>
      <c r="I958" s="0" t="n">
        <v>0</v>
      </c>
      <c r="J958" s="0" t="n">
        <v>0</v>
      </c>
      <c r="K958" s="0" t="n">
        <v>18.6</v>
      </c>
      <c r="L958" s="0" t="n">
        <v>0</v>
      </c>
      <c r="M958" s="0" t="n">
        <v>0</v>
      </c>
      <c r="N958" s="0" t="n">
        <v>0</v>
      </c>
      <c r="O958" s="0" t="n">
        <v>37.2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18.6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18.6</v>
      </c>
      <c r="AC958" s="0" t="n">
        <v>0</v>
      </c>
      <c r="AD958" s="0" t="n">
        <v>0</v>
      </c>
      <c r="AE958" s="0" t="n">
        <v>186.4</v>
      </c>
      <c r="AF958" s="0" t="n">
        <v>0</v>
      </c>
      <c r="AG958" s="0" t="n">
        <v>0</v>
      </c>
      <c r="AH958" s="0" t="n">
        <v>0</v>
      </c>
      <c r="AI958" s="0" t="n">
        <v>18.6</v>
      </c>
      <c r="AJ958" s="0" t="n">
        <v>0</v>
      </c>
      <c r="AK958" s="0" t="n">
        <v>0</v>
      </c>
      <c r="AL958" s="0" t="n">
        <v>0</v>
      </c>
      <c r="AM958" s="0" t="n">
        <v>55.9</v>
      </c>
      <c r="AN958" s="0" t="n">
        <v>0</v>
      </c>
      <c r="AO958" s="0" t="n">
        <v>0</v>
      </c>
      <c r="AP958" s="0" t="n">
        <v>0</v>
      </c>
      <c r="AQ958" s="0" t="n">
        <v>18.6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55.9</v>
      </c>
      <c r="AZ958" s="0" t="n">
        <v>0</v>
      </c>
      <c r="BA958" s="0" t="n">
        <v>0</v>
      </c>
      <c r="BB958" s="0" t="n">
        <v>0</v>
      </c>
    </row>
    <row r="959" customFormat="false" ht="13.8" hidden="false" customHeight="false" outlineLevel="0" collapsed="false">
      <c r="A959" s="17" t="n">
        <v>44047.6111111111</v>
      </c>
      <c r="B959" s="18" t="n">
        <f aca="false">DATE(YEAR(A959),MONTH(A959),DAY(A959))</f>
        <v>44047</v>
      </c>
      <c r="C959" s="0" t="n">
        <v>0</v>
      </c>
      <c r="D959" s="0" t="n">
        <v>0</v>
      </c>
      <c r="E959" s="0" t="n">
        <v>0</v>
      </c>
      <c r="F959" s="0" t="n">
        <f aca="false">AVERAGE(C959:E959)</f>
        <v>0</v>
      </c>
      <c r="G959" s="0" t="n">
        <v>74.5</v>
      </c>
      <c r="H959" s="0" t="n">
        <v>0</v>
      </c>
      <c r="I959" s="0" t="n">
        <v>18.6</v>
      </c>
      <c r="J959" s="0" t="n">
        <v>0</v>
      </c>
      <c r="K959" s="0" t="n">
        <v>18.6</v>
      </c>
      <c r="L959" s="0" t="n">
        <v>0</v>
      </c>
      <c r="M959" s="0" t="n">
        <v>0</v>
      </c>
      <c r="N959" s="0" t="n">
        <v>0</v>
      </c>
      <c r="O959" s="0" t="n">
        <v>37.2</v>
      </c>
      <c r="P959" s="0" t="n">
        <v>0</v>
      </c>
      <c r="Q959" s="0" t="n">
        <v>18.6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242.4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55.9</v>
      </c>
      <c r="AN959" s="0" t="n">
        <v>0</v>
      </c>
      <c r="AO959" s="0" t="n">
        <v>0</v>
      </c>
      <c r="AP959" s="0" t="n">
        <v>18.6</v>
      </c>
      <c r="AQ959" s="0" t="n">
        <v>0</v>
      </c>
      <c r="AR959" s="0" t="n">
        <v>18.6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37.2</v>
      </c>
      <c r="AZ959" s="0" t="n">
        <v>0</v>
      </c>
      <c r="BA959" s="0" t="n">
        <v>0</v>
      </c>
      <c r="BB959" s="0" t="n">
        <v>18.6</v>
      </c>
    </row>
    <row r="960" customFormat="false" ht="13.8" hidden="false" customHeight="false" outlineLevel="0" collapsed="false">
      <c r="A960" s="17" t="n">
        <v>44047.6118055556</v>
      </c>
      <c r="B960" s="18" t="n">
        <f aca="false">DATE(YEAR(A960),MONTH(A960),DAY(A960))</f>
        <v>44047</v>
      </c>
      <c r="C960" s="0" t="n">
        <v>18.6</v>
      </c>
      <c r="D960" s="0" t="n">
        <v>0</v>
      </c>
      <c r="E960" s="0" t="n">
        <v>18.6</v>
      </c>
      <c r="F960" s="0" t="n">
        <f aca="false">AVERAGE(C960:E960)</f>
        <v>12.4</v>
      </c>
      <c r="G960" s="0" t="n">
        <v>93.1</v>
      </c>
      <c r="H960" s="0" t="n">
        <v>0</v>
      </c>
      <c r="I960" s="0" t="n">
        <v>0</v>
      </c>
      <c r="J960" s="0" t="n">
        <v>0</v>
      </c>
      <c r="K960" s="0" t="n">
        <v>18.6</v>
      </c>
      <c r="L960" s="0" t="n">
        <v>0</v>
      </c>
      <c r="M960" s="0" t="n">
        <v>0</v>
      </c>
      <c r="N960" s="0" t="n">
        <v>0</v>
      </c>
      <c r="O960" s="0" t="n">
        <v>37.2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261.1</v>
      </c>
      <c r="AF960" s="0" t="n">
        <v>0</v>
      </c>
      <c r="AG960" s="0" t="n">
        <v>0</v>
      </c>
      <c r="AH960" s="0" t="n">
        <v>0</v>
      </c>
      <c r="AI960" s="0" t="n">
        <v>18.6</v>
      </c>
      <c r="AJ960" s="0" t="n">
        <v>0</v>
      </c>
      <c r="AK960" s="0" t="n">
        <v>0</v>
      </c>
      <c r="AL960" s="0" t="n">
        <v>0</v>
      </c>
      <c r="AM960" s="0" t="n">
        <v>55.9</v>
      </c>
      <c r="AN960" s="0" t="n">
        <v>0</v>
      </c>
      <c r="AO960" s="0" t="n">
        <v>18.6</v>
      </c>
      <c r="AP960" s="0" t="n">
        <v>0</v>
      </c>
      <c r="AQ960" s="0" t="n">
        <v>18.6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55.9</v>
      </c>
      <c r="AZ960" s="0" t="n">
        <v>0</v>
      </c>
      <c r="BA960" s="0" t="n">
        <v>0</v>
      </c>
      <c r="BB960" s="0" t="n">
        <v>0</v>
      </c>
    </row>
    <row r="961" customFormat="false" ht="13.8" hidden="false" customHeight="false" outlineLevel="0" collapsed="false">
      <c r="A961" s="17" t="n">
        <v>44047.6125</v>
      </c>
      <c r="B961" s="18" t="n">
        <f aca="false">DATE(YEAR(A961),MONTH(A961),DAY(A961))</f>
        <v>44047</v>
      </c>
      <c r="C961" s="0" t="n">
        <v>0</v>
      </c>
      <c r="D961" s="0" t="n">
        <v>18.6</v>
      </c>
      <c r="E961" s="0" t="n">
        <v>0</v>
      </c>
      <c r="F961" s="0" t="n">
        <f aca="false">AVERAGE(C961:E961)</f>
        <v>6.2</v>
      </c>
      <c r="G961" s="0" t="n">
        <v>93.1</v>
      </c>
      <c r="H961" s="0" t="n">
        <v>0</v>
      </c>
      <c r="I961" s="0" t="n">
        <v>0</v>
      </c>
      <c r="J961" s="0" t="n">
        <v>0</v>
      </c>
      <c r="K961" s="0" t="n">
        <v>18.6</v>
      </c>
      <c r="L961" s="0" t="n">
        <v>0</v>
      </c>
      <c r="M961" s="0" t="n">
        <v>0</v>
      </c>
      <c r="N961" s="0" t="n">
        <v>0</v>
      </c>
      <c r="O961" s="0" t="n">
        <v>37.2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18.6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18.6</v>
      </c>
      <c r="AD961" s="0" t="n">
        <v>18.6</v>
      </c>
      <c r="AE961" s="0" t="n">
        <v>279.7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74.5</v>
      </c>
      <c r="AN961" s="0" t="n">
        <v>0</v>
      </c>
      <c r="AO961" s="0" t="n">
        <v>0</v>
      </c>
      <c r="AP961" s="0" t="n">
        <v>0</v>
      </c>
      <c r="AQ961" s="0" t="n">
        <v>18.6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37.2</v>
      </c>
      <c r="AZ961" s="0" t="n">
        <v>0</v>
      </c>
      <c r="BA961" s="0" t="n">
        <v>0</v>
      </c>
      <c r="BB961" s="0" t="n">
        <v>0</v>
      </c>
    </row>
    <row r="962" customFormat="false" ht="13.8" hidden="false" customHeight="false" outlineLevel="0" collapsed="false">
      <c r="A962" s="17" t="n">
        <v>44047.6131944444</v>
      </c>
      <c r="B962" s="18" t="n">
        <f aca="false">DATE(YEAR(A962),MONTH(A962),DAY(A962))</f>
        <v>44047</v>
      </c>
      <c r="C962" s="0" t="n">
        <v>0</v>
      </c>
      <c r="D962" s="0" t="n">
        <v>0</v>
      </c>
      <c r="E962" s="0" t="n">
        <v>0</v>
      </c>
      <c r="F962" s="0" t="n">
        <f aca="false">AVERAGE(C962:E962)</f>
        <v>0</v>
      </c>
      <c r="G962" s="0" t="n">
        <v>93.1</v>
      </c>
      <c r="H962" s="0" t="n">
        <v>0</v>
      </c>
      <c r="I962" s="0" t="n">
        <v>0</v>
      </c>
      <c r="J962" s="0" t="n">
        <v>18.6</v>
      </c>
      <c r="K962" s="0" t="n">
        <v>18.6</v>
      </c>
      <c r="L962" s="0" t="n">
        <v>0</v>
      </c>
      <c r="M962" s="0" t="n">
        <v>0</v>
      </c>
      <c r="N962" s="0" t="n">
        <v>0</v>
      </c>
      <c r="O962" s="0" t="n">
        <v>37.2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317.1</v>
      </c>
      <c r="AF962" s="0" t="n">
        <v>0</v>
      </c>
      <c r="AG962" s="0" t="n">
        <v>0</v>
      </c>
      <c r="AH962" s="0" t="n">
        <v>18.6</v>
      </c>
      <c r="AI962" s="0" t="n">
        <v>18.6</v>
      </c>
      <c r="AJ962" s="0" t="n">
        <v>0</v>
      </c>
      <c r="AK962" s="0" t="n">
        <v>0</v>
      </c>
      <c r="AL962" s="0" t="n">
        <v>0</v>
      </c>
      <c r="AM962" s="0" t="n">
        <v>55.9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18.6</v>
      </c>
      <c r="AV962" s="0" t="n">
        <v>0</v>
      </c>
      <c r="AW962" s="0" t="n">
        <v>0</v>
      </c>
      <c r="AX962" s="0" t="n">
        <v>0</v>
      </c>
      <c r="AY962" s="0" t="n">
        <v>37.2</v>
      </c>
      <c r="AZ962" s="0" t="n">
        <v>0</v>
      </c>
      <c r="BA962" s="0" t="n">
        <v>0</v>
      </c>
      <c r="BB962" s="0" t="n">
        <v>0</v>
      </c>
    </row>
    <row r="963" customFormat="false" ht="13.8" hidden="false" customHeight="false" outlineLevel="0" collapsed="false">
      <c r="A963" s="17" t="n">
        <v>44047.6138888889</v>
      </c>
      <c r="B963" s="18" t="n">
        <f aca="false">DATE(YEAR(A963),MONTH(A963),DAY(A963))</f>
        <v>44047</v>
      </c>
      <c r="C963" s="0" t="n">
        <v>0</v>
      </c>
      <c r="D963" s="0" t="n">
        <v>0</v>
      </c>
      <c r="E963" s="0" t="n">
        <v>0</v>
      </c>
      <c r="F963" s="0" t="n">
        <f aca="false">AVERAGE(C963:E963)</f>
        <v>0</v>
      </c>
      <c r="G963" s="0" t="n">
        <v>111.8</v>
      </c>
      <c r="H963" s="0" t="n">
        <v>0</v>
      </c>
      <c r="I963" s="0" t="n">
        <v>0</v>
      </c>
      <c r="J963" s="0" t="n">
        <v>0</v>
      </c>
      <c r="K963" s="0" t="n">
        <v>18.6</v>
      </c>
      <c r="L963" s="0" t="n">
        <v>0</v>
      </c>
      <c r="M963" s="0" t="n">
        <v>0</v>
      </c>
      <c r="N963" s="0" t="n">
        <v>18.6</v>
      </c>
      <c r="O963" s="0" t="n">
        <v>37.2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279.7</v>
      </c>
      <c r="AF963" s="0" t="n">
        <v>0</v>
      </c>
      <c r="AG963" s="0" t="n">
        <v>0</v>
      </c>
      <c r="AH963" s="0" t="n">
        <v>0</v>
      </c>
      <c r="AI963" s="0" t="n">
        <v>18.6</v>
      </c>
      <c r="AJ963" s="0" t="n">
        <v>0</v>
      </c>
      <c r="AK963" s="0" t="n">
        <v>0</v>
      </c>
      <c r="AL963" s="0" t="n">
        <v>0</v>
      </c>
      <c r="AM963" s="0" t="n">
        <v>55.9</v>
      </c>
      <c r="AN963" s="0" t="n">
        <v>0</v>
      </c>
      <c r="AO963" s="0" t="n">
        <v>0</v>
      </c>
      <c r="AP963" s="0" t="n">
        <v>0</v>
      </c>
      <c r="AQ963" s="0" t="n">
        <v>18.6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37.2</v>
      </c>
      <c r="AZ963" s="0" t="n">
        <v>0</v>
      </c>
      <c r="BA963" s="0" t="n">
        <v>0</v>
      </c>
      <c r="BB963" s="0" t="n">
        <v>0</v>
      </c>
    </row>
    <row r="964" customFormat="false" ht="13.8" hidden="false" customHeight="false" outlineLevel="0" collapsed="false">
      <c r="A964" s="17" t="n">
        <v>44047.6145833333</v>
      </c>
      <c r="B964" s="18" t="n">
        <f aca="false">DATE(YEAR(A964),MONTH(A964),DAY(A964))</f>
        <v>44047</v>
      </c>
      <c r="C964" s="0" t="n">
        <v>0</v>
      </c>
      <c r="D964" s="0" t="n">
        <v>0</v>
      </c>
      <c r="E964" s="0" t="n">
        <v>0</v>
      </c>
      <c r="F964" s="0" t="n">
        <f aca="false">AVERAGE(C964:E964)</f>
        <v>0</v>
      </c>
      <c r="G964" s="0" t="n">
        <v>93.1</v>
      </c>
      <c r="H964" s="0" t="n">
        <v>0</v>
      </c>
      <c r="I964" s="0" t="n">
        <v>0</v>
      </c>
      <c r="J964" s="0" t="n">
        <v>0</v>
      </c>
      <c r="K964" s="0" t="n">
        <v>18.6</v>
      </c>
      <c r="L964" s="0" t="n">
        <v>0</v>
      </c>
      <c r="M964" s="0" t="n">
        <v>0</v>
      </c>
      <c r="N964" s="0" t="n">
        <v>0</v>
      </c>
      <c r="O964" s="0" t="n">
        <v>37.2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205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18.6</v>
      </c>
      <c r="AM964" s="0" t="n">
        <v>37.2</v>
      </c>
      <c r="AN964" s="0" t="n">
        <v>0</v>
      </c>
      <c r="AO964" s="0" t="n">
        <v>0</v>
      </c>
      <c r="AP964" s="0" t="n">
        <v>0</v>
      </c>
      <c r="AQ964" s="0" t="n">
        <v>18.6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37.2</v>
      </c>
      <c r="AZ964" s="0" t="n">
        <v>0</v>
      </c>
      <c r="BA964" s="0" t="n">
        <v>0</v>
      </c>
      <c r="BB964" s="0" t="n">
        <v>0</v>
      </c>
    </row>
    <row r="965" customFormat="false" ht="13.8" hidden="false" customHeight="false" outlineLevel="0" collapsed="false">
      <c r="A965" s="17" t="n">
        <v>44047.6152777778</v>
      </c>
      <c r="B965" s="18" t="n">
        <f aca="false">DATE(YEAR(A965),MONTH(A965),DAY(A965))</f>
        <v>44047</v>
      </c>
      <c r="C965" s="0" t="n">
        <v>0</v>
      </c>
      <c r="D965" s="0" t="n">
        <v>0</v>
      </c>
      <c r="E965" s="0" t="n">
        <v>0</v>
      </c>
      <c r="F965" s="0" t="n">
        <f aca="false">AVERAGE(C965:E965)</f>
        <v>0</v>
      </c>
      <c r="G965" s="0" t="n">
        <v>93.1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37.2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167.7</v>
      </c>
      <c r="AF965" s="0" t="n">
        <v>0</v>
      </c>
      <c r="AG965" s="0" t="n">
        <v>0</v>
      </c>
      <c r="AH965" s="0" t="n">
        <v>0</v>
      </c>
      <c r="AI965" s="0" t="n">
        <v>18.6</v>
      </c>
      <c r="AJ965" s="0" t="n">
        <v>18.6</v>
      </c>
      <c r="AK965" s="0" t="n">
        <v>0</v>
      </c>
      <c r="AL965" s="0" t="n">
        <v>0</v>
      </c>
      <c r="AM965" s="0" t="n">
        <v>55.9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37.2</v>
      </c>
      <c r="AZ965" s="0" t="n">
        <v>0</v>
      </c>
      <c r="BA965" s="0" t="n">
        <v>0</v>
      </c>
      <c r="BB965" s="0" t="n">
        <v>0</v>
      </c>
    </row>
    <row r="966" customFormat="false" ht="13.8" hidden="false" customHeight="false" outlineLevel="0" collapsed="false">
      <c r="A966" s="17" t="n">
        <v>44047.6159722222</v>
      </c>
      <c r="B966" s="18" t="n">
        <f aca="false">DATE(YEAR(A966),MONTH(A966),DAY(A966))</f>
        <v>44047</v>
      </c>
      <c r="C966" s="0" t="n">
        <v>0</v>
      </c>
      <c r="D966" s="0" t="n">
        <v>0</v>
      </c>
      <c r="E966" s="0" t="n">
        <v>0</v>
      </c>
      <c r="F966" s="0" t="n">
        <f aca="false">AVERAGE(C966:E966)</f>
        <v>0</v>
      </c>
      <c r="G966" s="0" t="n">
        <v>93.1</v>
      </c>
      <c r="H966" s="0" t="n">
        <v>0</v>
      </c>
      <c r="I966" s="0" t="n">
        <v>0</v>
      </c>
      <c r="J966" s="0" t="n">
        <v>0</v>
      </c>
      <c r="K966" s="0" t="n">
        <v>18.6</v>
      </c>
      <c r="L966" s="0" t="n">
        <v>0</v>
      </c>
      <c r="M966" s="0" t="n">
        <v>0</v>
      </c>
      <c r="N966" s="0" t="n">
        <v>0</v>
      </c>
      <c r="O966" s="0" t="n">
        <v>37.2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130.4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55.9</v>
      </c>
      <c r="AN966" s="0" t="n">
        <v>0</v>
      </c>
      <c r="AO966" s="0" t="n">
        <v>0</v>
      </c>
      <c r="AP966" s="0" t="n">
        <v>0</v>
      </c>
      <c r="AQ966" s="0" t="n">
        <v>18.6</v>
      </c>
      <c r="AR966" s="0" t="n">
        <v>0</v>
      </c>
      <c r="AS966" s="0" t="n">
        <v>0</v>
      </c>
      <c r="AT966" s="0" t="n">
        <v>0</v>
      </c>
      <c r="AU966" s="0" t="n">
        <v>18.6</v>
      </c>
      <c r="AV966" s="0" t="n">
        <v>0</v>
      </c>
      <c r="AW966" s="0" t="n">
        <v>0</v>
      </c>
      <c r="AX966" s="0" t="n">
        <v>0</v>
      </c>
      <c r="AY966" s="0" t="n">
        <v>37.2</v>
      </c>
      <c r="AZ966" s="0" t="n">
        <v>0</v>
      </c>
      <c r="BA966" s="0" t="n">
        <v>0</v>
      </c>
      <c r="BB966" s="0" t="n">
        <v>0</v>
      </c>
    </row>
    <row r="967" customFormat="false" ht="13.8" hidden="false" customHeight="false" outlineLevel="0" collapsed="false">
      <c r="A967" s="17" t="n">
        <v>44047.6166666667</v>
      </c>
      <c r="B967" s="18" t="n">
        <f aca="false">DATE(YEAR(A967),MONTH(A967),DAY(A967))</f>
        <v>44047</v>
      </c>
      <c r="C967" s="0" t="n">
        <v>0</v>
      </c>
      <c r="D967" s="0" t="n">
        <v>0</v>
      </c>
      <c r="E967" s="0" t="n">
        <v>0</v>
      </c>
      <c r="F967" s="0" t="n">
        <f aca="false">AVERAGE(C967:E967)</f>
        <v>0</v>
      </c>
      <c r="G967" s="0" t="n">
        <v>74.5</v>
      </c>
      <c r="H967" s="0" t="n">
        <v>0</v>
      </c>
      <c r="I967" s="0" t="n">
        <v>0</v>
      </c>
      <c r="J967" s="0" t="n">
        <v>0</v>
      </c>
      <c r="K967" s="0" t="n">
        <v>18.6</v>
      </c>
      <c r="L967" s="0" t="n">
        <v>0</v>
      </c>
      <c r="M967" s="0" t="n">
        <v>0</v>
      </c>
      <c r="N967" s="0" t="n">
        <v>0</v>
      </c>
      <c r="O967" s="0" t="n">
        <v>37.2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111.8</v>
      </c>
      <c r="AF967" s="0" t="n">
        <v>0</v>
      </c>
      <c r="AG967" s="0" t="n">
        <v>0</v>
      </c>
      <c r="AH967" s="0" t="n">
        <v>0</v>
      </c>
      <c r="AI967" s="0" t="n">
        <v>18.6</v>
      </c>
      <c r="AJ967" s="0" t="n">
        <v>0</v>
      </c>
      <c r="AK967" s="0" t="n">
        <v>0</v>
      </c>
      <c r="AL967" s="0" t="n">
        <v>0</v>
      </c>
      <c r="AM967" s="0" t="n">
        <v>37.2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37.2</v>
      </c>
      <c r="AZ967" s="0" t="n">
        <v>18.6</v>
      </c>
      <c r="BA967" s="0" t="n">
        <v>18.6</v>
      </c>
      <c r="BB967" s="0" t="n">
        <v>0</v>
      </c>
    </row>
    <row r="968" customFormat="false" ht="13.8" hidden="false" customHeight="false" outlineLevel="0" collapsed="false">
      <c r="A968" s="17" t="n">
        <v>44047.6173611111</v>
      </c>
      <c r="B968" s="18" t="n">
        <f aca="false">DATE(YEAR(A968),MONTH(A968),DAY(A968))</f>
        <v>44047</v>
      </c>
      <c r="C968" s="0" t="n">
        <v>0</v>
      </c>
      <c r="D968" s="0" t="n">
        <v>0</v>
      </c>
      <c r="E968" s="0" t="n">
        <v>0</v>
      </c>
      <c r="F968" s="0" t="n">
        <f aca="false">AVERAGE(C968:E968)</f>
        <v>0</v>
      </c>
      <c r="G968" s="0" t="n">
        <v>74.5</v>
      </c>
      <c r="H968" s="0" t="n">
        <v>0</v>
      </c>
      <c r="I968" s="0" t="n">
        <v>0</v>
      </c>
      <c r="J968" s="0" t="n">
        <v>0</v>
      </c>
      <c r="K968" s="0" t="n">
        <v>18.6</v>
      </c>
      <c r="L968" s="0" t="n">
        <v>0</v>
      </c>
      <c r="M968" s="0" t="n">
        <v>0</v>
      </c>
      <c r="N968" s="0" t="n">
        <v>0</v>
      </c>
      <c r="O968" s="0" t="n">
        <v>37.2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93.1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55.9</v>
      </c>
      <c r="AN968" s="0" t="n">
        <v>0</v>
      </c>
      <c r="AO968" s="0" t="n">
        <v>0</v>
      </c>
      <c r="AP968" s="0" t="n">
        <v>0</v>
      </c>
      <c r="AQ968" s="0" t="n">
        <v>18.6</v>
      </c>
      <c r="AR968" s="0" t="n">
        <v>0</v>
      </c>
      <c r="AS968" s="0" t="n">
        <v>0</v>
      </c>
      <c r="AT968" s="0" t="n">
        <v>18.6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18.6</v>
      </c>
      <c r="AZ968" s="0" t="n">
        <v>0</v>
      </c>
      <c r="BA968" s="0" t="n">
        <v>0</v>
      </c>
      <c r="BB968" s="0" t="n">
        <v>0</v>
      </c>
    </row>
    <row r="969" customFormat="false" ht="13.8" hidden="false" customHeight="false" outlineLevel="0" collapsed="false">
      <c r="A969" s="17" t="n">
        <v>44047.6180555556</v>
      </c>
      <c r="B969" s="18" t="n">
        <f aca="false">DATE(YEAR(A969),MONTH(A969),DAY(A969))</f>
        <v>44047</v>
      </c>
      <c r="C969" s="0" t="n">
        <v>0</v>
      </c>
      <c r="D969" s="0" t="n">
        <v>0</v>
      </c>
      <c r="E969" s="0" t="n">
        <v>0</v>
      </c>
      <c r="F969" s="0" t="n">
        <f aca="false">AVERAGE(C969:E969)</f>
        <v>0</v>
      </c>
      <c r="G969" s="0" t="n">
        <v>55.9</v>
      </c>
      <c r="H969" s="0" t="n">
        <v>0</v>
      </c>
      <c r="I969" s="0" t="n">
        <v>0</v>
      </c>
      <c r="J969" s="0" t="n">
        <v>0</v>
      </c>
      <c r="K969" s="0" t="n">
        <v>18.6</v>
      </c>
      <c r="L969" s="0" t="n">
        <v>0</v>
      </c>
      <c r="M969" s="0" t="n">
        <v>0</v>
      </c>
      <c r="N969" s="0" t="n">
        <v>0</v>
      </c>
      <c r="O969" s="0" t="n">
        <v>18.6</v>
      </c>
      <c r="P969" s="0" t="n">
        <v>0</v>
      </c>
      <c r="Q969" s="0" t="n">
        <v>0</v>
      </c>
      <c r="R969" s="0" t="n">
        <v>0</v>
      </c>
      <c r="S969" s="0" t="n">
        <v>18.6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74.5</v>
      </c>
      <c r="AF969" s="0" t="n">
        <v>0</v>
      </c>
      <c r="AG969" s="0" t="n">
        <v>0</v>
      </c>
      <c r="AH969" s="0" t="n">
        <v>0</v>
      </c>
      <c r="AI969" s="0" t="n">
        <v>18.6</v>
      </c>
      <c r="AJ969" s="0" t="n">
        <v>0</v>
      </c>
      <c r="AK969" s="0" t="n">
        <v>0</v>
      </c>
      <c r="AL969" s="0" t="n">
        <v>0</v>
      </c>
      <c r="AM969" s="0" t="n">
        <v>37.2</v>
      </c>
      <c r="AN969" s="0" t="n">
        <v>0</v>
      </c>
      <c r="AO969" s="0" t="n">
        <v>0</v>
      </c>
      <c r="AP969" s="0" t="n">
        <v>0</v>
      </c>
      <c r="AQ969" s="0" t="n">
        <v>18.6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37.2</v>
      </c>
      <c r="AZ969" s="0" t="n">
        <v>0</v>
      </c>
      <c r="BA969" s="0" t="n">
        <v>0</v>
      </c>
      <c r="BB969" s="0" t="n">
        <v>0</v>
      </c>
    </row>
    <row r="970" customFormat="false" ht="13.8" hidden="false" customHeight="false" outlineLevel="0" collapsed="false">
      <c r="A970" s="17" t="n">
        <v>44047.61875</v>
      </c>
      <c r="B970" s="18" t="n">
        <f aca="false">DATE(YEAR(A970),MONTH(A970),DAY(A970))</f>
        <v>44047</v>
      </c>
      <c r="C970" s="0" t="n">
        <v>0</v>
      </c>
      <c r="D970" s="0" t="n">
        <v>0</v>
      </c>
      <c r="E970" s="0" t="n">
        <v>0</v>
      </c>
      <c r="F970" s="0" t="n">
        <f aca="false">AVERAGE(C970:E970)</f>
        <v>0</v>
      </c>
      <c r="G970" s="0" t="n">
        <v>55.9</v>
      </c>
      <c r="H970" s="0" t="n">
        <v>0</v>
      </c>
      <c r="I970" s="0" t="n">
        <v>0</v>
      </c>
      <c r="J970" s="0" t="n">
        <v>0</v>
      </c>
      <c r="K970" s="0" t="n">
        <v>18.6</v>
      </c>
      <c r="L970" s="0" t="n">
        <v>0</v>
      </c>
      <c r="M970" s="0" t="n">
        <v>0</v>
      </c>
      <c r="N970" s="0" t="n">
        <v>0</v>
      </c>
      <c r="O970" s="0" t="n">
        <v>37.2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55.9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37.2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37.2</v>
      </c>
      <c r="AZ970" s="0" t="n">
        <v>0</v>
      </c>
      <c r="BA970" s="0" t="n">
        <v>0</v>
      </c>
      <c r="BB970" s="0" t="n">
        <v>0</v>
      </c>
    </row>
    <row r="971" customFormat="false" ht="13.8" hidden="false" customHeight="false" outlineLevel="0" collapsed="false">
      <c r="A971" s="17" t="n">
        <v>44047.6194444444</v>
      </c>
      <c r="B971" s="18" t="n">
        <f aca="false">DATE(YEAR(A971),MONTH(A971),DAY(A971))</f>
        <v>44047</v>
      </c>
      <c r="C971" s="0" t="n">
        <v>0</v>
      </c>
      <c r="D971" s="0" t="n">
        <v>0</v>
      </c>
      <c r="E971" s="0" t="n">
        <v>0</v>
      </c>
      <c r="F971" s="0" t="n">
        <f aca="false">AVERAGE(C971:E971)</f>
        <v>0</v>
      </c>
      <c r="G971" s="0" t="n">
        <v>55.9</v>
      </c>
      <c r="H971" s="0" t="n">
        <v>0</v>
      </c>
      <c r="I971" s="0" t="n">
        <v>0</v>
      </c>
      <c r="J971" s="0" t="n">
        <v>0</v>
      </c>
      <c r="K971" s="0" t="n">
        <v>18.6</v>
      </c>
      <c r="L971" s="0" t="n">
        <v>0</v>
      </c>
      <c r="M971" s="0" t="n">
        <v>0</v>
      </c>
      <c r="N971" s="0" t="n">
        <v>0</v>
      </c>
      <c r="O971" s="0" t="n">
        <v>18.6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74.5</v>
      </c>
      <c r="AF971" s="0" t="n">
        <v>0</v>
      </c>
      <c r="AG971" s="0" t="n">
        <v>0</v>
      </c>
      <c r="AH971" s="0" t="n">
        <v>0</v>
      </c>
      <c r="AI971" s="0" t="n">
        <v>18.6</v>
      </c>
      <c r="AJ971" s="0" t="n">
        <v>0</v>
      </c>
      <c r="AK971" s="0" t="n">
        <v>0</v>
      </c>
      <c r="AL971" s="0" t="n">
        <v>0</v>
      </c>
      <c r="AM971" s="0" t="n">
        <v>37.2</v>
      </c>
      <c r="AN971" s="0" t="n">
        <v>0</v>
      </c>
      <c r="AO971" s="0" t="n">
        <v>0</v>
      </c>
      <c r="AP971" s="0" t="n">
        <v>0</v>
      </c>
      <c r="AQ971" s="0" t="n">
        <v>18.6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18.6</v>
      </c>
      <c r="AZ971" s="0" t="n">
        <v>0</v>
      </c>
      <c r="BA971" s="0" t="n">
        <v>0</v>
      </c>
      <c r="BB971" s="0" t="n">
        <v>0</v>
      </c>
    </row>
    <row r="972" customFormat="false" ht="13.8" hidden="false" customHeight="false" outlineLevel="0" collapsed="false">
      <c r="A972" s="17" t="n">
        <v>44047.6201388889</v>
      </c>
      <c r="B972" s="18" t="n">
        <f aca="false">DATE(YEAR(A972),MONTH(A972),DAY(A972))</f>
        <v>44047</v>
      </c>
      <c r="C972" s="0" t="n">
        <v>18.6</v>
      </c>
      <c r="D972" s="0" t="n">
        <v>0</v>
      </c>
      <c r="E972" s="0" t="n">
        <v>0</v>
      </c>
      <c r="F972" s="0" t="n">
        <f aca="false">AVERAGE(C972:E972)</f>
        <v>6.2</v>
      </c>
      <c r="G972" s="0" t="n">
        <v>55.9</v>
      </c>
      <c r="H972" s="0" t="n">
        <v>0</v>
      </c>
      <c r="I972" s="0" t="n">
        <v>0</v>
      </c>
      <c r="J972" s="0" t="n">
        <v>0</v>
      </c>
      <c r="K972" s="0" t="n">
        <v>18.6</v>
      </c>
      <c r="L972" s="0" t="n">
        <v>0</v>
      </c>
      <c r="M972" s="0" t="n">
        <v>0</v>
      </c>
      <c r="N972" s="0" t="n">
        <v>0</v>
      </c>
      <c r="O972" s="0" t="n">
        <v>37.2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55.9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37.2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37.2</v>
      </c>
      <c r="AZ972" s="0" t="n">
        <v>0</v>
      </c>
      <c r="BA972" s="0" t="n">
        <v>0</v>
      </c>
      <c r="BB972" s="0" t="n">
        <v>0</v>
      </c>
    </row>
    <row r="973" customFormat="false" ht="13.8" hidden="false" customHeight="false" outlineLevel="0" collapsed="false">
      <c r="A973" s="17" t="n">
        <v>44047.6208333333</v>
      </c>
      <c r="B973" s="18" t="n">
        <f aca="false">DATE(YEAR(A973),MONTH(A973),DAY(A973))</f>
        <v>44047</v>
      </c>
      <c r="C973" s="0" t="n">
        <v>0</v>
      </c>
      <c r="D973" s="0" t="n">
        <v>18.6</v>
      </c>
      <c r="E973" s="0" t="n">
        <v>18.6</v>
      </c>
      <c r="F973" s="0" t="n">
        <f aca="false">AVERAGE(C973:E973)</f>
        <v>12.4</v>
      </c>
      <c r="G973" s="0" t="n">
        <v>55.9</v>
      </c>
      <c r="H973" s="0" t="n">
        <v>0</v>
      </c>
      <c r="I973" s="0" t="n">
        <v>0</v>
      </c>
      <c r="J973" s="0" t="n">
        <v>0</v>
      </c>
      <c r="K973" s="0" t="n">
        <v>18.6</v>
      </c>
      <c r="L973" s="0" t="n">
        <v>0</v>
      </c>
      <c r="M973" s="0" t="n">
        <v>0</v>
      </c>
      <c r="N973" s="0" t="n">
        <v>0</v>
      </c>
      <c r="O973" s="0" t="n">
        <v>18.6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18.6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37.2</v>
      </c>
      <c r="AF973" s="0" t="n">
        <v>0</v>
      </c>
      <c r="AG973" s="0" t="n">
        <v>0</v>
      </c>
      <c r="AH973" s="0" t="n">
        <v>0</v>
      </c>
      <c r="AI973" s="0" t="n">
        <v>18.6</v>
      </c>
      <c r="AJ973" s="0" t="n">
        <v>0</v>
      </c>
      <c r="AK973" s="0" t="n">
        <v>18.6</v>
      </c>
      <c r="AL973" s="0" t="n">
        <v>0</v>
      </c>
      <c r="AM973" s="0" t="n">
        <v>55.9</v>
      </c>
      <c r="AN973" s="0" t="n">
        <v>0</v>
      </c>
      <c r="AO973" s="0" t="n">
        <v>0</v>
      </c>
      <c r="AP973" s="0" t="n">
        <v>0</v>
      </c>
      <c r="AQ973" s="0" t="n">
        <v>18.6</v>
      </c>
      <c r="AR973" s="0" t="n">
        <v>0</v>
      </c>
      <c r="AS973" s="0" t="n">
        <v>0</v>
      </c>
      <c r="AT973" s="0" t="n">
        <v>0</v>
      </c>
      <c r="AU973" s="0" t="n">
        <v>18.6</v>
      </c>
      <c r="AV973" s="0" t="n">
        <v>0</v>
      </c>
      <c r="AW973" s="0" t="n">
        <v>0</v>
      </c>
      <c r="AX973" s="0" t="n">
        <v>0</v>
      </c>
      <c r="AY973" s="0" t="n">
        <v>37.2</v>
      </c>
      <c r="AZ973" s="0" t="n">
        <v>0</v>
      </c>
      <c r="BA973" s="0" t="n">
        <v>0</v>
      </c>
      <c r="BB973" s="0" t="n">
        <v>0</v>
      </c>
    </row>
    <row r="974" customFormat="false" ht="13.8" hidden="false" customHeight="false" outlineLevel="0" collapsed="false">
      <c r="A974" s="17" t="n">
        <v>44047.6215277778</v>
      </c>
      <c r="B974" s="18" t="n">
        <f aca="false">DATE(YEAR(A974),MONTH(A974),DAY(A974))</f>
        <v>44047</v>
      </c>
      <c r="C974" s="0" t="n">
        <v>0</v>
      </c>
      <c r="D974" s="0" t="n">
        <v>0</v>
      </c>
      <c r="E974" s="0" t="n">
        <v>0</v>
      </c>
      <c r="F974" s="0" t="n">
        <f aca="false">AVERAGE(C974:E974)</f>
        <v>0</v>
      </c>
      <c r="G974" s="0" t="n">
        <v>37.2</v>
      </c>
      <c r="H974" s="0" t="n">
        <v>18.6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37.2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18.6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279.7</v>
      </c>
      <c r="AF974" s="0" t="n">
        <v>0</v>
      </c>
      <c r="AG974" s="0" t="n">
        <v>18.6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18.6</v>
      </c>
      <c r="AN974" s="0" t="n">
        <v>0</v>
      </c>
      <c r="AO974" s="0" t="n">
        <v>0</v>
      </c>
      <c r="AP974" s="0" t="n">
        <v>0</v>
      </c>
      <c r="AQ974" s="0" t="n">
        <v>18.6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18.6</v>
      </c>
      <c r="AZ974" s="0" t="n">
        <v>0</v>
      </c>
      <c r="BA974" s="0" t="n">
        <v>0</v>
      </c>
      <c r="BB974" s="0" t="n">
        <v>0</v>
      </c>
    </row>
    <row r="975" customFormat="false" ht="13.8" hidden="false" customHeight="false" outlineLevel="0" collapsed="false">
      <c r="A975" s="17" t="n">
        <v>44047.6222222222</v>
      </c>
      <c r="B975" s="18" t="n">
        <f aca="false">DATE(YEAR(A975),MONTH(A975),DAY(A975))</f>
        <v>44047</v>
      </c>
      <c r="C975" s="0" t="n">
        <v>0</v>
      </c>
      <c r="D975" s="0" t="n">
        <v>0</v>
      </c>
      <c r="E975" s="0" t="n">
        <v>0</v>
      </c>
      <c r="F975" s="0" t="n">
        <f aca="false">AVERAGE(C975:E975)</f>
        <v>0</v>
      </c>
      <c r="G975" s="0" t="n">
        <v>55.9</v>
      </c>
      <c r="H975" s="0" t="n">
        <v>0</v>
      </c>
      <c r="I975" s="0" t="n">
        <v>0</v>
      </c>
      <c r="J975" s="0" t="n">
        <v>0</v>
      </c>
      <c r="K975" s="0" t="n">
        <v>18.6</v>
      </c>
      <c r="L975" s="0" t="n">
        <v>0</v>
      </c>
      <c r="M975" s="0" t="n">
        <v>18.6</v>
      </c>
      <c r="N975" s="0" t="n">
        <v>0</v>
      </c>
      <c r="O975" s="0" t="n">
        <v>18.6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354.5</v>
      </c>
      <c r="AF975" s="0" t="n">
        <v>0</v>
      </c>
      <c r="AG975" s="0" t="n">
        <v>0</v>
      </c>
      <c r="AH975" s="0" t="n">
        <v>0</v>
      </c>
      <c r="AI975" s="0" t="n">
        <v>18.6</v>
      </c>
      <c r="AJ975" s="0" t="n">
        <v>0</v>
      </c>
      <c r="AK975" s="0" t="n">
        <v>0</v>
      </c>
      <c r="AL975" s="0" t="n">
        <v>0</v>
      </c>
      <c r="AM975" s="0" t="n">
        <v>37.2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37.2</v>
      </c>
      <c r="AZ975" s="0" t="n">
        <v>0</v>
      </c>
      <c r="BA975" s="0" t="n">
        <v>0</v>
      </c>
      <c r="BB975" s="0" t="n">
        <v>0</v>
      </c>
    </row>
    <row r="976" customFormat="false" ht="13.8" hidden="false" customHeight="false" outlineLevel="0" collapsed="false">
      <c r="A976" s="17" t="n">
        <v>44047.6229166667</v>
      </c>
      <c r="B976" s="18" t="n">
        <f aca="false">DATE(YEAR(A976),MONTH(A976),DAY(A976))</f>
        <v>44047</v>
      </c>
      <c r="C976" s="0" t="n">
        <v>0</v>
      </c>
      <c r="D976" s="0" t="n">
        <v>0</v>
      </c>
      <c r="E976" s="0" t="n">
        <v>0</v>
      </c>
      <c r="F976" s="0" t="n">
        <f aca="false">AVERAGE(C976:E976)</f>
        <v>0</v>
      </c>
      <c r="G976" s="0" t="n">
        <v>37.2</v>
      </c>
      <c r="H976" s="0" t="n">
        <v>0</v>
      </c>
      <c r="I976" s="0" t="n">
        <v>0</v>
      </c>
      <c r="J976" s="0" t="n">
        <v>0</v>
      </c>
      <c r="K976" s="0" t="n">
        <v>18.6</v>
      </c>
      <c r="L976" s="0" t="n">
        <v>0</v>
      </c>
      <c r="M976" s="0" t="n">
        <v>0</v>
      </c>
      <c r="N976" s="0" t="n">
        <v>0</v>
      </c>
      <c r="O976" s="0" t="n">
        <v>18.6</v>
      </c>
      <c r="P976" s="0" t="n">
        <v>0</v>
      </c>
      <c r="Q976" s="0" t="n">
        <v>18.6</v>
      </c>
      <c r="R976" s="0" t="n">
        <v>0</v>
      </c>
      <c r="S976" s="0" t="n">
        <v>0</v>
      </c>
      <c r="T976" s="0" t="n">
        <v>0</v>
      </c>
      <c r="U976" s="0" t="n">
        <v>18.6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18.6</v>
      </c>
      <c r="AC976" s="0" t="n">
        <v>0</v>
      </c>
      <c r="AD976" s="0" t="n">
        <v>0</v>
      </c>
      <c r="AE976" s="0" t="n">
        <v>279.7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37.2</v>
      </c>
      <c r="AN976" s="0" t="n">
        <v>0</v>
      </c>
      <c r="AO976" s="0" t="n">
        <v>0</v>
      </c>
      <c r="AP976" s="0" t="n">
        <v>0</v>
      </c>
      <c r="AQ976" s="0" t="n">
        <v>18.6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18.6</v>
      </c>
      <c r="AZ976" s="0" t="n">
        <v>0</v>
      </c>
      <c r="BA976" s="0" t="n">
        <v>0</v>
      </c>
      <c r="BB976" s="0" t="n">
        <v>18.6</v>
      </c>
    </row>
    <row r="977" customFormat="false" ht="13.8" hidden="false" customHeight="false" outlineLevel="0" collapsed="false">
      <c r="A977" s="17" t="n">
        <v>44047.6236111111</v>
      </c>
      <c r="B977" s="18" t="n">
        <f aca="false">DATE(YEAR(A977),MONTH(A977),DAY(A977))</f>
        <v>44047</v>
      </c>
      <c r="C977" s="0" t="n">
        <v>0</v>
      </c>
      <c r="D977" s="0" t="n">
        <v>0</v>
      </c>
      <c r="E977" s="0" t="n">
        <v>0</v>
      </c>
      <c r="F977" s="0" t="n">
        <f aca="false">AVERAGE(C977:E977)</f>
        <v>0</v>
      </c>
      <c r="G977" s="0" t="n">
        <v>55.9</v>
      </c>
      <c r="H977" s="0" t="n">
        <v>0</v>
      </c>
      <c r="I977" s="0" t="n">
        <v>0</v>
      </c>
      <c r="J977" s="0" t="n">
        <v>0</v>
      </c>
      <c r="K977" s="0" t="n">
        <v>18.6</v>
      </c>
      <c r="L977" s="0" t="n">
        <v>0</v>
      </c>
      <c r="M977" s="0" t="n">
        <v>0</v>
      </c>
      <c r="N977" s="0" t="n">
        <v>0</v>
      </c>
      <c r="O977" s="0" t="n">
        <v>37.2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261.1</v>
      </c>
      <c r="AF977" s="0" t="n">
        <v>0</v>
      </c>
      <c r="AG977" s="0" t="n">
        <v>0</v>
      </c>
      <c r="AH977" s="0" t="n">
        <v>0</v>
      </c>
      <c r="AI977" s="0" t="n">
        <v>18.6</v>
      </c>
      <c r="AJ977" s="0" t="n">
        <v>0</v>
      </c>
      <c r="AK977" s="0" t="n">
        <v>0</v>
      </c>
      <c r="AL977" s="0" t="n">
        <v>0</v>
      </c>
      <c r="AM977" s="0" t="n">
        <v>37.2</v>
      </c>
      <c r="AN977" s="0" t="n">
        <v>0</v>
      </c>
      <c r="AO977" s="0" t="n">
        <v>0</v>
      </c>
      <c r="AP977" s="0" t="n">
        <v>0</v>
      </c>
      <c r="AQ977" s="0" t="n">
        <v>18.6</v>
      </c>
      <c r="AR977" s="0" t="n">
        <v>18.6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18.6</v>
      </c>
      <c r="AY977" s="0" t="n">
        <v>37.2</v>
      </c>
      <c r="AZ977" s="0" t="n">
        <v>0</v>
      </c>
      <c r="BA977" s="0" t="n">
        <v>0</v>
      </c>
      <c r="BB977" s="0" t="n">
        <v>0</v>
      </c>
    </row>
    <row r="978" customFormat="false" ht="13.8" hidden="false" customHeight="false" outlineLevel="0" collapsed="false">
      <c r="A978" s="17" t="n">
        <v>44047.6243055556</v>
      </c>
      <c r="B978" s="18" t="n">
        <f aca="false">DATE(YEAR(A978),MONTH(A978),DAY(A978))</f>
        <v>44047</v>
      </c>
      <c r="C978" s="0" t="n">
        <v>0</v>
      </c>
      <c r="D978" s="0" t="n">
        <v>0</v>
      </c>
      <c r="E978" s="0" t="n">
        <v>0</v>
      </c>
      <c r="F978" s="0" t="n">
        <f aca="false">AVERAGE(C978:E978)</f>
        <v>0</v>
      </c>
      <c r="G978" s="0" t="n">
        <v>55.9</v>
      </c>
      <c r="H978" s="0" t="n">
        <v>0</v>
      </c>
      <c r="I978" s="0" t="n">
        <v>0</v>
      </c>
      <c r="J978" s="0" t="n">
        <v>18.6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18.6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18.6</v>
      </c>
      <c r="AD978" s="0" t="n">
        <v>0</v>
      </c>
      <c r="AE978" s="0" t="n">
        <v>242.4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37.2</v>
      </c>
      <c r="AN978" s="0" t="n">
        <v>0</v>
      </c>
      <c r="AO978" s="0" t="n">
        <v>0</v>
      </c>
      <c r="AP978" s="0" t="n">
        <v>18.6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18.6</v>
      </c>
      <c r="AZ978" s="0" t="n">
        <v>0</v>
      </c>
      <c r="BA978" s="0" t="n">
        <v>0</v>
      </c>
      <c r="BB978" s="0" t="n">
        <v>0</v>
      </c>
    </row>
    <row r="979" customFormat="false" ht="13.8" hidden="false" customHeight="false" outlineLevel="0" collapsed="false">
      <c r="A979" s="17" t="n">
        <v>44047.625</v>
      </c>
      <c r="B979" s="18" t="n">
        <f aca="false">DATE(YEAR(A979),MONTH(A979),DAY(A979))</f>
        <v>44047</v>
      </c>
      <c r="C979" s="0" t="n">
        <v>0</v>
      </c>
      <c r="D979" s="0" t="n">
        <v>0</v>
      </c>
      <c r="E979" s="0" t="n">
        <v>0</v>
      </c>
      <c r="F979" s="0" t="n">
        <f aca="false">AVERAGE(C979:E979)</f>
        <v>0</v>
      </c>
      <c r="G979" s="0" t="n">
        <v>55.9</v>
      </c>
      <c r="H979" s="0" t="n">
        <v>0</v>
      </c>
      <c r="I979" s="0" t="n">
        <v>0</v>
      </c>
      <c r="J979" s="0" t="n">
        <v>0</v>
      </c>
      <c r="K979" s="0" t="n">
        <v>18.6</v>
      </c>
      <c r="L979" s="0" t="n">
        <v>0</v>
      </c>
      <c r="M979" s="0" t="n">
        <v>0</v>
      </c>
      <c r="N979" s="0" t="n">
        <v>0</v>
      </c>
      <c r="O979" s="0" t="n">
        <v>18.6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205</v>
      </c>
      <c r="AF979" s="0" t="n">
        <v>0</v>
      </c>
      <c r="AG979" s="0" t="n">
        <v>0</v>
      </c>
      <c r="AH979" s="0" t="n">
        <v>0</v>
      </c>
      <c r="AI979" s="0" t="n">
        <v>18.6</v>
      </c>
      <c r="AJ979" s="0" t="n">
        <v>0</v>
      </c>
      <c r="AK979" s="0" t="n">
        <v>0</v>
      </c>
      <c r="AL979" s="0" t="n">
        <v>18.6</v>
      </c>
      <c r="AM979" s="0" t="n">
        <v>37.2</v>
      </c>
      <c r="AN979" s="0" t="n">
        <v>0</v>
      </c>
      <c r="AO979" s="0" t="n">
        <v>0</v>
      </c>
      <c r="AP979" s="0" t="n">
        <v>0</v>
      </c>
      <c r="AQ979" s="0" t="n">
        <v>18.6</v>
      </c>
      <c r="AR979" s="0" t="n">
        <v>0</v>
      </c>
      <c r="AS979" s="0" t="n">
        <v>0</v>
      </c>
      <c r="AT979" s="0" t="n">
        <v>0</v>
      </c>
      <c r="AU979" s="0" t="n">
        <v>18.6</v>
      </c>
      <c r="AV979" s="0" t="n">
        <v>0</v>
      </c>
      <c r="AW979" s="0" t="n">
        <v>0</v>
      </c>
      <c r="AX979" s="0" t="n">
        <v>0</v>
      </c>
      <c r="AY979" s="0" t="n">
        <v>37.2</v>
      </c>
      <c r="AZ979" s="0" t="n">
        <v>0</v>
      </c>
      <c r="BA979" s="0" t="n">
        <v>0</v>
      </c>
      <c r="BB979" s="0" t="n">
        <v>0</v>
      </c>
    </row>
    <row r="980" customFormat="false" ht="13.8" hidden="false" customHeight="false" outlineLevel="0" collapsed="false">
      <c r="A980" s="17" t="n">
        <v>44047.6256944444</v>
      </c>
      <c r="B980" s="18" t="n">
        <f aca="false">DATE(YEAR(A980),MONTH(A980),DAY(A980))</f>
        <v>44047</v>
      </c>
      <c r="C980" s="0" t="n">
        <v>0</v>
      </c>
      <c r="D980" s="0" t="n">
        <v>0</v>
      </c>
      <c r="E980" s="0" t="n">
        <v>0</v>
      </c>
      <c r="F980" s="0" t="n">
        <f aca="false">AVERAGE(C980:E980)</f>
        <v>0</v>
      </c>
      <c r="G980" s="0" t="n">
        <v>74.5</v>
      </c>
      <c r="H980" s="0" t="n">
        <v>0</v>
      </c>
      <c r="I980" s="0" t="n">
        <v>0</v>
      </c>
      <c r="J980" s="0" t="n">
        <v>0</v>
      </c>
      <c r="K980" s="0" t="n">
        <v>18.6</v>
      </c>
      <c r="L980" s="0" t="n">
        <v>0</v>
      </c>
      <c r="M980" s="0" t="n">
        <v>0</v>
      </c>
      <c r="N980" s="0" t="n">
        <v>0</v>
      </c>
      <c r="O980" s="0" t="n">
        <v>18.6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167.7</v>
      </c>
      <c r="AF980" s="0" t="n">
        <v>0</v>
      </c>
      <c r="AG980" s="0" t="n">
        <v>0</v>
      </c>
      <c r="AH980" s="0" t="n">
        <v>18.6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18.6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18.6</v>
      </c>
      <c r="AZ980" s="0" t="n">
        <v>0</v>
      </c>
      <c r="BA980" s="0" t="n">
        <v>0</v>
      </c>
      <c r="BB980" s="0" t="n">
        <v>0</v>
      </c>
    </row>
    <row r="981" customFormat="false" ht="13.8" hidden="false" customHeight="false" outlineLevel="0" collapsed="false">
      <c r="A981" s="17" t="n">
        <v>44047.6263888889</v>
      </c>
      <c r="B981" s="18" t="n">
        <f aca="false">DATE(YEAR(A981),MONTH(A981),DAY(A981))</f>
        <v>44047</v>
      </c>
      <c r="C981" s="0" t="n">
        <v>0</v>
      </c>
      <c r="D981" s="0" t="n">
        <v>0</v>
      </c>
      <c r="E981" s="0" t="n">
        <v>0</v>
      </c>
      <c r="F981" s="0" t="n">
        <f aca="false">AVERAGE(C981:E981)</f>
        <v>0</v>
      </c>
      <c r="G981" s="0" t="n">
        <v>55.9</v>
      </c>
      <c r="H981" s="0" t="n">
        <v>0</v>
      </c>
      <c r="I981" s="0" t="n">
        <v>0</v>
      </c>
      <c r="J981" s="0" t="n">
        <v>0</v>
      </c>
      <c r="K981" s="0" t="n">
        <v>18.6</v>
      </c>
      <c r="L981" s="0" t="n">
        <v>0</v>
      </c>
      <c r="M981" s="0" t="n">
        <v>0</v>
      </c>
      <c r="N981" s="0" t="n">
        <v>0</v>
      </c>
      <c r="O981" s="0" t="n">
        <v>37.2</v>
      </c>
      <c r="P981" s="0" t="n">
        <v>0</v>
      </c>
      <c r="Q981" s="0" t="n">
        <v>0</v>
      </c>
      <c r="R981" s="0" t="n">
        <v>18.6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130.4</v>
      </c>
      <c r="AF981" s="0" t="n">
        <v>18.6</v>
      </c>
      <c r="AG981" s="0" t="n">
        <v>0</v>
      </c>
      <c r="AH981" s="0" t="n">
        <v>0</v>
      </c>
      <c r="AI981" s="0" t="n">
        <v>0</v>
      </c>
      <c r="AJ981" s="0" t="n">
        <v>18.6</v>
      </c>
      <c r="AK981" s="0" t="n">
        <v>0</v>
      </c>
      <c r="AL981" s="0" t="n">
        <v>0</v>
      </c>
      <c r="AM981" s="0" t="n">
        <v>37.2</v>
      </c>
      <c r="AN981" s="0" t="n">
        <v>18.6</v>
      </c>
      <c r="AO981" s="0" t="n">
        <v>0</v>
      </c>
      <c r="AP981" s="0" t="n">
        <v>0</v>
      </c>
      <c r="AQ981" s="0" t="n">
        <v>18.6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18.6</v>
      </c>
      <c r="AZ981" s="0" t="n">
        <v>0</v>
      </c>
      <c r="BA981" s="0" t="n">
        <v>0</v>
      </c>
      <c r="BB981" s="0" t="n">
        <v>0</v>
      </c>
    </row>
    <row r="982" customFormat="false" ht="13.8" hidden="false" customHeight="false" outlineLevel="0" collapsed="false">
      <c r="A982" s="17" t="n">
        <v>44047.6270833333</v>
      </c>
      <c r="B982" s="18" t="n">
        <f aca="false">DATE(YEAR(A982),MONTH(A982),DAY(A982))</f>
        <v>44047</v>
      </c>
      <c r="C982" s="0" t="n">
        <v>0</v>
      </c>
      <c r="D982" s="0" t="n">
        <v>0</v>
      </c>
      <c r="E982" s="0" t="n">
        <v>0</v>
      </c>
      <c r="F982" s="0" t="n">
        <f aca="false">AVERAGE(C982:E982)</f>
        <v>0</v>
      </c>
      <c r="G982" s="0" t="n">
        <v>55.9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18.6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93.1</v>
      </c>
      <c r="AF982" s="0" t="n">
        <v>0</v>
      </c>
      <c r="AG982" s="0" t="n">
        <v>0</v>
      </c>
      <c r="AH982" s="0" t="n">
        <v>0</v>
      </c>
      <c r="AI982" s="0" t="n">
        <v>18.6</v>
      </c>
      <c r="AJ982" s="0" t="n">
        <v>0</v>
      </c>
      <c r="AK982" s="0" t="n">
        <v>0</v>
      </c>
      <c r="AL982" s="0" t="n">
        <v>0</v>
      </c>
      <c r="AM982" s="0" t="n">
        <v>37.2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37.2</v>
      </c>
      <c r="AZ982" s="0" t="n">
        <v>0</v>
      </c>
      <c r="BA982" s="0" t="n">
        <v>18.6</v>
      </c>
      <c r="BB982" s="0" t="n">
        <v>0</v>
      </c>
    </row>
    <row r="983" customFormat="false" ht="13.8" hidden="false" customHeight="false" outlineLevel="0" collapsed="false">
      <c r="A983" s="17" t="n">
        <v>44047.6277777778</v>
      </c>
      <c r="B983" s="18" t="n">
        <f aca="false">DATE(YEAR(A983),MONTH(A983),DAY(A983))</f>
        <v>44047</v>
      </c>
      <c r="C983" s="0" t="n">
        <v>0</v>
      </c>
      <c r="D983" s="0" t="n">
        <v>0</v>
      </c>
      <c r="E983" s="0" t="n">
        <v>18.6</v>
      </c>
      <c r="F983" s="0" t="n">
        <f aca="false">AVERAGE(C983:E983)</f>
        <v>6.2</v>
      </c>
      <c r="G983" s="0" t="n">
        <v>55.9</v>
      </c>
      <c r="H983" s="0" t="n">
        <v>0</v>
      </c>
      <c r="I983" s="0" t="n">
        <v>0</v>
      </c>
      <c r="J983" s="0" t="n">
        <v>0</v>
      </c>
      <c r="K983" s="0" t="n">
        <v>18.6</v>
      </c>
      <c r="L983" s="0" t="n">
        <v>18.6</v>
      </c>
      <c r="M983" s="0" t="n">
        <v>0</v>
      </c>
      <c r="N983" s="0" t="n">
        <v>0</v>
      </c>
      <c r="O983" s="0" t="n">
        <v>18.6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93.1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18.6</v>
      </c>
      <c r="AN983" s="0" t="n">
        <v>0</v>
      </c>
      <c r="AO983" s="0" t="n">
        <v>0</v>
      </c>
      <c r="AP983" s="0" t="n">
        <v>0</v>
      </c>
      <c r="AQ983" s="0" t="n">
        <v>18.6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18.6</v>
      </c>
      <c r="AZ983" s="0" t="n">
        <v>0</v>
      </c>
      <c r="BA983" s="0" t="n">
        <v>0</v>
      </c>
      <c r="BB983" s="0" t="n">
        <v>0</v>
      </c>
    </row>
    <row r="984" customFormat="false" ht="13.8" hidden="false" customHeight="false" outlineLevel="0" collapsed="false">
      <c r="A984" s="17" t="n">
        <v>44047.6284722222</v>
      </c>
      <c r="B984" s="18" t="n">
        <f aca="false">DATE(YEAR(A984),MONTH(A984),DAY(A984))</f>
        <v>44047</v>
      </c>
      <c r="C984" s="0" t="n">
        <v>37.2</v>
      </c>
      <c r="D984" s="0" t="n">
        <v>37.2</v>
      </c>
      <c r="E984" s="0" t="n">
        <v>18.6</v>
      </c>
      <c r="F984" s="0" t="n">
        <f aca="false">AVERAGE(C984:E984)</f>
        <v>31</v>
      </c>
      <c r="G984" s="0" t="n">
        <v>74.5</v>
      </c>
      <c r="H984" s="0" t="n">
        <v>18.6</v>
      </c>
      <c r="I984" s="0" t="n">
        <v>18.6</v>
      </c>
      <c r="J984" s="0" t="n">
        <v>18.6</v>
      </c>
      <c r="K984" s="0" t="n">
        <v>18.6</v>
      </c>
      <c r="L984" s="0" t="n">
        <v>0</v>
      </c>
      <c r="M984" s="0" t="n">
        <v>0</v>
      </c>
      <c r="N984" s="0" t="n">
        <v>0</v>
      </c>
      <c r="O984" s="0" t="n">
        <v>18.6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18.6</v>
      </c>
      <c r="U984" s="0" t="n">
        <v>0</v>
      </c>
      <c r="V984" s="0" t="n">
        <v>0</v>
      </c>
      <c r="W984" s="0" t="n">
        <v>0</v>
      </c>
      <c r="X984" s="0" t="n">
        <v>18.6</v>
      </c>
      <c r="Y984" s="0" t="n">
        <v>18.6</v>
      </c>
      <c r="Z984" s="0" t="n">
        <v>0</v>
      </c>
      <c r="AA984" s="0" t="n">
        <v>0</v>
      </c>
      <c r="AB984" s="0" t="n">
        <v>18.6</v>
      </c>
      <c r="AC984" s="0" t="n">
        <v>18.6</v>
      </c>
      <c r="AD984" s="0" t="n">
        <v>18.6</v>
      </c>
      <c r="AE984" s="0" t="n">
        <v>317.1</v>
      </c>
      <c r="AF984" s="0" t="n">
        <v>0</v>
      </c>
      <c r="AG984" s="0" t="n">
        <v>0</v>
      </c>
      <c r="AH984" s="0" t="n">
        <v>0</v>
      </c>
      <c r="AI984" s="0" t="n">
        <v>18.6</v>
      </c>
      <c r="AJ984" s="0" t="n">
        <v>0</v>
      </c>
      <c r="AK984" s="0" t="n">
        <v>18.6</v>
      </c>
      <c r="AL984" s="0" t="n">
        <v>18.6</v>
      </c>
      <c r="AM984" s="0" t="n">
        <v>37.2</v>
      </c>
      <c r="AN984" s="0" t="n">
        <v>0</v>
      </c>
      <c r="AO984" s="0" t="n">
        <v>18.6</v>
      </c>
      <c r="AP984" s="0" t="n">
        <v>0</v>
      </c>
      <c r="AQ984" s="0" t="n">
        <v>18.6</v>
      </c>
      <c r="AR984" s="0" t="n">
        <v>0</v>
      </c>
      <c r="AS984" s="0" t="n">
        <v>0</v>
      </c>
      <c r="AT984" s="0" t="n">
        <v>18.6</v>
      </c>
      <c r="AU984" s="0" t="n">
        <v>0</v>
      </c>
      <c r="AV984" s="0" t="n">
        <v>0</v>
      </c>
      <c r="AW984" s="0" t="n">
        <v>0</v>
      </c>
      <c r="AX984" s="0" t="n">
        <v>18.6</v>
      </c>
      <c r="AY984" s="0" t="n">
        <v>18.6</v>
      </c>
      <c r="AZ984" s="0" t="n">
        <v>18.6</v>
      </c>
      <c r="BA984" s="0" t="n">
        <v>0</v>
      </c>
      <c r="BB984" s="0" t="n">
        <v>0</v>
      </c>
    </row>
    <row r="985" customFormat="false" ht="13.8" hidden="false" customHeight="false" outlineLevel="0" collapsed="false">
      <c r="A985" s="17" t="n">
        <v>44047.6291666667</v>
      </c>
      <c r="B985" s="18" t="n">
        <f aca="false">DATE(YEAR(A985),MONTH(A985),DAY(A985))</f>
        <v>44047</v>
      </c>
      <c r="C985" s="0" t="n">
        <v>18.6</v>
      </c>
      <c r="D985" s="0" t="n">
        <v>37.2</v>
      </c>
      <c r="E985" s="0" t="n">
        <v>37.2</v>
      </c>
      <c r="F985" s="0" t="n">
        <f aca="false">AVERAGE(C985:E985)</f>
        <v>31</v>
      </c>
      <c r="G985" s="0" t="n">
        <v>504.4</v>
      </c>
      <c r="H985" s="0" t="n">
        <v>18.6</v>
      </c>
      <c r="I985" s="0" t="n">
        <v>0</v>
      </c>
      <c r="J985" s="0" t="n">
        <v>18.6</v>
      </c>
      <c r="K985" s="0" t="n">
        <v>0</v>
      </c>
      <c r="L985" s="0" t="n">
        <v>0</v>
      </c>
      <c r="M985" s="0" t="n">
        <v>18.6</v>
      </c>
      <c r="N985" s="0" t="n">
        <v>18.6</v>
      </c>
      <c r="O985" s="0" t="n">
        <v>37.2</v>
      </c>
      <c r="P985" s="0" t="n">
        <v>0</v>
      </c>
      <c r="Q985" s="0" t="n">
        <v>37.2</v>
      </c>
      <c r="R985" s="0" t="n">
        <v>18.6</v>
      </c>
      <c r="S985" s="0" t="n">
        <v>0</v>
      </c>
      <c r="T985" s="0" t="n">
        <v>0</v>
      </c>
      <c r="U985" s="0" t="n">
        <v>0</v>
      </c>
      <c r="V985" s="0" t="n">
        <v>18.6</v>
      </c>
      <c r="W985" s="0" t="n">
        <v>18.6</v>
      </c>
      <c r="X985" s="0" t="n">
        <v>18.6</v>
      </c>
      <c r="Y985" s="0" t="n">
        <v>18.6</v>
      </c>
      <c r="Z985" s="0" t="n">
        <v>0</v>
      </c>
      <c r="AA985" s="0" t="n">
        <v>0</v>
      </c>
      <c r="AB985" s="0" t="n">
        <v>18.6</v>
      </c>
      <c r="AC985" s="0" t="n">
        <v>37.2</v>
      </c>
      <c r="AD985" s="0" t="n">
        <v>18.6</v>
      </c>
      <c r="AE985" s="0" t="n">
        <v>1126</v>
      </c>
      <c r="AF985" s="0" t="n">
        <v>0</v>
      </c>
      <c r="AG985" s="0" t="n">
        <v>55.9</v>
      </c>
      <c r="AH985" s="0" t="n">
        <v>37.2</v>
      </c>
      <c r="AI985" s="0" t="n">
        <v>0</v>
      </c>
      <c r="AJ985" s="0" t="n">
        <v>37.2</v>
      </c>
      <c r="AK985" s="0" t="n">
        <v>18.6</v>
      </c>
      <c r="AL985" s="0" t="n">
        <v>18.6</v>
      </c>
      <c r="AM985" s="0" t="n">
        <v>37.2</v>
      </c>
      <c r="AN985" s="0" t="n">
        <v>0</v>
      </c>
      <c r="AO985" s="0" t="n">
        <v>18.6</v>
      </c>
      <c r="AP985" s="0" t="n">
        <v>37.2</v>
      </c>
      <c r="AQ985" s="0" t="n">
        <v>0</v>
      </c>
      <c r="AR985" s="0" t="n">
        <v>18.6</v>
      </c>
      <c r="AS985" s="0" t="n">
        <v>0</v>
      </c>
      <c r="AT985" s="0" t="n">
        <v>18.6</v>
      </c>
      <c r="AU985" s="0" t="n">
        <v>0</v>
      </c>
      <c r="AV985" s="0" t="n">
        <v>0</v>
      </c>
      <c r="AW985" s="0" t="n">
        <v>0</v>
      </c>
      <c r="AX985" s="0" t="n">
        <v>18.6</v>
      </c>
      <c r="AY985" s="0" t="n">
        <v>18.6</v>
      </c>
      <c r="AZ985" s="0" t="n">
        <v>18.6</v>
      </c>
      <c r="BA985" s="0" t="n">
        <v>18.6</v>
      </c>
      <c r="BB985" s="0" t="n">
        <v>0</v>
      </c>
    </row>
    <row r="986" customFormat="false" ht="13.8" hidden="false" customHeight="false" outlineLevel="0" collapsed="false">
      <c r="A986" s="17" t="n">
        <v>44047.6298611111</v>
      </c>
      <c r="B986" s="18" t="n">
        <f aca="false">DATE(YEAR(A986),MONTH(A986),DAY(A986))</f>
        <v>44047</v>
      </c>
      <c r="C986" s="0" t="n">
        <v>18.6</v>
      </c>
      <c r="D986" s="0" t="n">
        <v>18.6</v>
      </c>
      <c r="E986" s="0" t="n">
        <v>18.6</v>
      </c>
      <c r="F986" s="0" t="n">
        <f aca="false">AVERAGE(C986:E986)</f>
        <v>18.6</v>
      </c>
      <c r="G986" s="0" t="n">
        <v>937</v>
      </c>
      <c r="H986" s="0" t="n">
        <v>18.6</v>
      </c>
      <c r="I986" s="0" t="n">
        <v>18.6</v>
      </c>
      <c r="J986" s="0" t="n">
        <v>18.6</v>
      </c>
      <c r="K986" s="0" t="n">
        <v>18.6</v>
      </c>
      <c r="L986" s="0" t="n">
        <v>0</v>
      </c>
      <c r="M986" s="0" t="n">
        <v>18.6</v>
      </c>
      <c r="N986" s="0" t="n">
        <v>18.6</v>
      </c>
      <c r="O986" s="0" t="n">
        <v>55.9</v>
      </c>
      <c r="P986" s="0" t="n">
        <v>0</v>
      </c>
      <c r="Q986" s="0" t="n">
        <v>18.6</v>
      </c>
      <c r="R986" s="0" t="n">
        <v>0</v>
      </c>
      <c r="S986" s="0" t="n">
        <v>18.6</v>
      </c>
      <c r="T986" s="0" t="n">
        <v>18.6</v>
      </c>
      <c r="U986" s="0" t="n">
        <v>0</v>
      </c>
      <c r="V986" s="0" t="n">
        <v>0</v>
      </c>
      <c r="W986" s="0" t="n">
        <v>0</v>
      </c>
      <c r="X986" s="0" t="n">
        <v>18.6</v>
      </c>
      <c r="Y986" s="0" t="n">
        <v>18.6</v>
      </c>
      <c r="Z986" s="0" t="n">
        <v>0</v>
      </c>
      <c r="AA986" s="0" t="n">
        <v>0</v>
      </c>
      <c r="AB986" s="0" t="n">
        <v>18.6</v>
      </c>
      <c r="AC986" s="0" t="n">
        <v>37.2</v>
      </c>
      <c r="AD986" s="0" t="n">
        <v>18.6</v>
      </c>
      <c r="AE986" s="0" t="n">
        <v>1126</v>
      </c>
      <c r="AF986" s="0" t="n">
        <v>18.6</v>
      </c>
      <c r="AG986" s="0" t="n">
        <v>37.2</v>
      </c>
      <c r="AH986" s="0" t="n">
        <v>18.6</v>
      </c>
      <c r="AI986" s="0" t="n">
        <v>0</v>
      </c>
      <c r="AJ986" s="0" t="n">
        <v>18.6</v>
      </c>
      <c r="AK986" s="0" t="n">
        <v>0</v>
      </c>
      <c r="AL986" s="0" t="n">
        <v>18.6</v>
      </c>
      <c r="AM986" s="0" t="n">
        <v>18.6</v>
      </c>
      <c r="AN986" s="0" t="n">
        <v>0</v>
      </c>
      <c r="AO986" s="0" t="n">
        <v>18.6</v>
      </c>
      <c r="AP986" s="0" t="n">
        <v>18.6</v>
      </c>
      <c r="AQ986" s="0" t="n">
        <v>18.6</v>
      </c>
      <c r="AR986" s="0" t="n">
        <v>18.6</v>
      </c>
      <c r="AS986" s="0" t="n">
        <v>0</v>
      </c>
      <c r="AT986" s="0" t="n">
        <v>18.6</v>
      </c>
      <c r="AU986" s="0" t="n">
        <v>18.6</v>
      </c>
      <c r="AV986" s="0" t="n">
        <v>0</v>
      </c>
      <c r="AW986" s="0" t="n">
        <v>0</v>
      </c>
      <c r="AX986" s="0" t="n">
        <v>18.6</v>
      </c>
      <c r="AY986" s="0" t="n">
        <v>37.2</v>
      </c>
      <c r="AZ986" s="0" t="n">
        <v>18.6</v>
      </c>
      <c r="BA986" s="0" t="n">
        <v>18.6</v>
      </c>
      <c r="BB986" s="0" t="n">
        <v>18.6</v>
      </c>
    </row>
    <row r="987" customFormat="false" ht="13.8" hidden="false" customHeight="false" outlineLevel="0" collapsed="false">
      <c r="A987" s="17" t="n">
        <v>44047.6305555556</v>
      </c>
      <c r="B987" s="18" t="n">
        <f aca="false">DATE(YEAR(A987),MONTH(A987),DAY(A987))</f>
        <v>44047</v>
      </c>
      <c r="C987" s="0" t="n">
        <v>18.6</v>
      </c>
      <c r="D987" s="0" t="n">
        <v>18.6</v>
      </c>
      <c r="E987" s="0" t="n">
        <v>18.6</v>
      </c>
      <c r="F987" s="0" t="n">
        <f aca="false">AVERAGE(C987:E987)</f>
        <v>18.6</v>
      </c>
      <c r="G987" s="0" t="n">
        <v>1069.2</v>
      </c>
      <c r="H987" s="0" t="n">
        <v>18.6</v>
      </c>
      <c r="I987" s="0" t="n">
        <v>18.6</v>
      </c>
      <c r="J987" s="0" t="n">
        <v>18.6</v>
      </c>
      <c r="K987" s="0" t="n">
        <v>18.6</v>
      </c>
      <c r="L987" s="0" t="n">
        <v>18.6</v>
      </c>
      <c r="M987" s="0" t="n">
        <v>0</v>
      </c>
      <c r="N987" s="0" t="n">
        <v>0</v>
      </c>
      <c r="O987" s="0" t="n">
        <v>242.4</v>
      </c>
      <c r="P987" s="0" t="n">
        <v>0</v>
      </c>
      <c r="Q987" s="0" t="n">
        <v>18.6</v>
      </c>
      <c r="R987" s="0" t="n">
        <v>18.6</v>
      </c>
      <c r="S987" s="0" t="n">
        <v>0</v>
      </c>
      <c r="T987" s="0" t="n">
        <v>0</v>
      </c>
      <c r="U987" s="0" t="n">
        <v>0</v>
      </c>
      <c r="V987" s="0" t="n">
        <v>18.6</v>
      </c>
      <c r="W987" s="0" t="n">
        <v>0</v>
      </c>
      <c r="X987" s="0" t="n">
        <v>18.6</v>
      </c>
      <c r="Y987" s="0" t="n">
        <v>18.6</v>
      </c>
      <c r="Z987" s="0" t="n">
        <v>0</v>
      </c>
      <c r="AA987" s="0" t="n">
        <v>0</v>
      </c>
      <c r="AB987" s="0" t="n">
        <v>0</v>
      </c>
      <c r="AC987" s="0" t="n">
        <v>18.6</v>
      </c>
      <c r="AD987" s="0" t="n">
        <v>0</v>
      </c>
      <c r="AE987" s="0" t="n">
        <v>1126</v>
      </c>
      <c r="AF987" s="0" t="n">
        <v>18.6</v>
      </c>
      <c r="AG987" s="0" t="n">
        <v>37.2</v>
      </c>
      <c r="AH987" s="0" t="n">
        <v>0</v>
      </c>
      <c r="AI987" s="0" t="n">
        <v>18.6</v>
      </c>
      <c r="AJ987" s="0" t="n">
        <v>0</v>
      </c>
      <c r="AK987" s="0" t="n">
        <v>18.6</v>
      </c>
      <c r="AL987" s="0" t="n">
        <v>0</v>
      </c>
      <c r="AM987" s="0" t="n">
        <v>37.2</v>
      </c>
      <c r="AN987" s="0" t="n">
        <v>18.6</v>
      </c>
      <c r="AO987" s="0" t="n">
        <v>18.6</v>
      </c>
      <c r="AP987" s="0" t="n">
        <v>18.6</v>
      </c>
      <c r="AQ987" s="0" t="n">
        <v>0</v>
      </c>
      <c r="AR987" s="0" t="n">
        <v>18.6</v>
      </c>
      <c r="AS987" s="0" t="n">
        <v>0</v>
      </c>
      <c r="AT987" s="0" t="n">
        <v>18.6</v>
      </c>
      <c r="AU987" s="0" t="n">
        <v>37.2</v>
      </c>
      <c r="AV987" s="0" t="n">
        <v>0</v>
      </c>
      <c r="AW987" s="0" t="n">
        <v>0</v>
      </c>
      <c r="AX987" s="0" t="n">
        <v>0</v>
      </c>
      <c r="AY987" s="0" t="n">
        <v>18.6</v>
      </c>
      <c r="AZ987" s="0" t="n">
        <v>18.6</v>
      </c>
      <c r="BA987" s="0" t="n">
        <v>18.6</v>
      </c>
      <c r="BB987" s="0" t="n">
        <v>18.6</v>
      </c>
    </row>
    <row r="988" customFormat="false" ht="13.8" hidden="false" customHeight="false" outlineLevel="0" collapsed="false">
      <c r="A988" s="17" t="n">
        <v>44047.63125</v>
      </c>
      <c r="B988" s="18" t="n">
        <f aca="false">DATE(YEAR(A988),MONTH(A988),DAY(A988))</f>
        <v>44047</v>
      </c>
      <c r="C988" s="0" t="n">
        <v>18.6</v>
      </c>
      <c r="D988" s="0" t="n">
        <v>18.6</v>
      </c>
      <c r="E988" s="0" t="n">
        <v>18.6</v>
      </c>
      <c r="F988" s="0" t="n">
        <f aca="false">AVERAGE(C988:E988)</f>
        <v>18.6</v>
      </c>
      <c r="G988" s="0" t="n">
        <v>1069.2</v>
      </c>
      <c r="H988" s="0" t="n">
        <v>18.6</v>
      </c>
      <c r="I988" s="0" t="n">
        <v>0</v>
      </c>
      <c r="J988" s="0" t="n">
        <v>0</v>
      </c>
      <c r="K988" s="0" t="n">
        <v>74.5</v>
      </c>
      <c r="L988" s="0" t="n">
        <v>0</v>
      </c>
      <c r="M988" s="0" t="n">
        <v>18.6</v>
      </c>
      <c r="N988" s="0" t="n">
        <v>18.6</v>
      </c>
      <c r="O988" s="0" t="n">
        <v>410.7</v>
      </c>
      <c r="P988" s="0" t="n">
        <v>0</v>
      </c>
      <c r="Q988" s="0" t="n">
        <v>0</v>
      </c>
      <c r="R988" s="0" t="n">
        <v>0</v>
      </c>
      <c r="S988" s="0" t="n">
        <v>18.6</v>
      </c>
      <c r="T988" s="0" t="n">
        <v>18.6</v>
      </c>
      <c r="U988" s="0" t="n">
        <v>18.6</v>
      </c>
      <c r="V988" s="0" t="n">
        <v>0</v>
      </c>
      <c r="W988" s="0" t="n">
        <v>0</v>
      </c>
      <c r="X988" s="0" t="n">
        <v>18.6</v>
      </c>
      <c r="Y988" s="0" t="n">
        <v>18.6</v>
      </c>
      <c r="Z988" s="0" t="n">
        <v>0</v>
      </c>
      <c r="AA988" s="0" t="n">
        <v>0</v>
      </c>
      <c r="AB988" s="0" t="n">
        <v>18.6</v>
      </c>
      <c r="AC988" s="0" t="n">
        <v>0</v>
      </c>
      <c r="AD988" s="0" t="n">
        <v>18.6</v>
      </c>
      <c r="AE988" s="0" t="n">
        <v>1126</v>
      </c>
      <c r="AF988" s="0" t="n">
        <v>0</v>
      </c>
      <c r="AG988" s="0" t="n">
        <v>18.6</v>
      </c>
      <c r="AH988" s="0" t="n">
        <v>18.6</v>
      </c>
      <c r="AI988" s="0" t="n">
        <v>18.6</v>
      </c>
      <c r="AJ988" s="0" t="n">
        <v>18.6</v>
      </c>
      <c r="AK988" s="0" t="n">
        <v>0</v>
      </c>
      <c r="AL988" s="0" t="n">
        <v>18.6</v>
      </c>
      <c r="AM988" s="0" t="n">
        <v>55.9</v>
      </c>
      <c r="AN988" s="0" t="n">
        <v>0</v>
      </c>
      <c r="AO988" s="0" t="n">
        <v>18.6</v>
      </c>
      <c r="AP988" s="0" t="n">
        <v>18.6</v>
      </c>
      <c r="AQ988" s="0" t="n">
        <v>18.6</v>
      </c>
      <c r="AR988" s="0" t="n">
        <v>18.6</v>
      </c>
      <c r="AS988" s="0" t="n">
        <v>0</v>
      </c>
      <c r="AT988" s="0" t="n">
        <v>0</v>
      </c>
      <c r="AU988" s="0" t="n">
        <v>37.2</v>
      </c>
      <c r="AV988" s="0" t="n">
        <v>0</v>
      </c>
      <c r="AW988" s="0" t="n">
        <v>0</v>
      </c>
      <c r="AX988" s="0" t="n">
        <v>18.6</v>
      </c>
      <c r="AY988" s="0" t="n">
        <v>18.6</v>
      </c>
      <c r="AZ988" s="0" t="n">
        <v>18.6</v>
      </c>
      <c r="BA988" s="0" t="n">
        <v>18.6</v>
      </c>
      <c r="BB988" s="0" t="n">
        <v>0</v>
      </c>
    </row>
    <row r="989" customFormat="false" ht="13.8" hidden="false" customHeight="false" outlineLevel="0" collapsed="false">
      <c r="A989" s="17" t="n">
        <v>44047.6319444444</v>
      </c>
      <c r="B989" s="18" t="n">
        <f aca="false">DATE(YEAR(A989),MONTH(A989),DAY(A989))</f>
        <v>44047</v>
      </c>
      <c r="C989" s="0" t="n">
        <v>37.2</v>
      </c>
      <c r="D989" s="0" t="n">
        <v>37.2</v>
      </c>
      <c r="E989" s="0" t="n">
        <v>37.2</v>
      </c>
      <c r="F989" s="0" t="n">
        <f aca="false">AVERAGE(C989:E989)</f>
        <v>37.2</v>
      </c>
      <c r="G989" s="0" t="n">
        <v>993.7</v>
      </c>
      <c r="H989" s="0" t="n">
        <v>18.6</v>
      </c>
      <c r="I989" s="0" t="n">
        <v>18.6</v>
      </c>
      <c r="J989" s="0" t="n">
        <v>37.2</v>
      </c>
      <c r="K989" s="0" t="n">
        <v>111.8</v>
      </c>
      <c r="L989" s="0" t="n">
        <v>0</v>
      </c>
      <c r="M989" s="0" t="n">
        <v>0</v>
      </c>
      <c r="N989" s="0" t="n">
        <v>18.6</v>
      </c>
      <c r="O989" s="0" t="n">
        <v>429.4</v>
      </c>
      <c r="P989" s="0" t="n">
        <v>0</v>
      </c>
      <c r="Q989" s="0" t="n">
        <v>37.2</v>
      </c>
      <c r="R989" s="0" t="n">
        <v>18.6</v>
      </c>
      <c r="S989" s="0" t="n">
        <v>37.2</v>
      </c>
      <c r="T989" s="0" t="n">
        <v>18.6</v>
      </c>
      <c r="U989" s="0" t="n">
        <v>0</v>
      </c>
      <c r="V989" s="0" t="n">
        <v>18.6</v>
      </c>
      <c r="W989" s="0" t="n">
        <v>0</v>
      </c>
      <c r="X989" s="0" t="n">
        <v>18.6</v>
      </c>
      <c r="Y989" s="0" t="n">
        <v>18.6</v>
      </c>
      <c r="Z989" s="0" t="n">
        <v>0</v>
      </c>
      <c r="AA989" s="0" t="n">
        <v>0</v>
      </c>
      <c r="AB989" s="0" t="n">
        <v>18.6</v>
      </c>
      <c r="AC989" s="0" t="n">
        <v>37.2</v>
      </c>
      <c r="AD989" s="0" t="n">
        <v>18.6</v>
      </c>
      <c r="AE989" s="0" t="n">
        <v>1126</v>
      </c>
      <c r="AF989" s="0" t="n">
        <v>18.6</v>
      </c>
      <c r="AG989" s="0" t="n">
        <v>37.2</v>
      </c>
      <c r="AH989" s="0" t="n">
        <v>18.6</v>
      </c>
      <c r="AI989" s="0" t="n">
        <v>37.2</v>
      </c>
      <c r="AJ989" s="0" t="n">
        <v>37.2</v>
      </c>
      <c r="AK989" s="0" t="n">
        <v>37.2</v>
      </c>
      <c r="AL989" s="0" t="n">
        <v>37.2</v>
      </c>
      <c r="AM989" s="0" t="n">
        <v>74.5</v>
      </c>
      <c r="AN989" s="0" t="n">
        <v>0</v>
      </c>
      <c r="AO989" s="0" t="n">
        <v>37.2</v>
      </c>
      <c r="AP989" s="0" t="n">
        <v>37.2</v>
      </c>
      <c r="AQ989" s="0" t="n">
        <v>18.6</v>
      </c>
      <c r="AR989" s="0" t="n">
        <v>37.2</v>
      </c>
      <c r="AS989" s="0" t="n">
        <v>0</v>
      </c>
      <c r="AT989" s="0" t="n">
        <v>37.2</v>
      </c>
      <c r="AU989" s="0" t="n">
        <v>55.9</v>
      </c>
      <c r="AV989" s="0" t="n">
        <v>0</v>
      </c>
      <c r="AW989" s="0" t="n">
        <v>0</v>
      </c>
      <c r="AX989" s="0" t="n">
        <v>37.2</v>
      </c>
      <c r="AY989" s="0" t="n">
        <v>37.2</v>
      </c>
      <c r="AZ989" s="0" t="n">
        <v>18.6</v>
      </c>
      <c r="BA989" s="0" t="n">
        <v>18.6</v>
      </c>
      <c r="BB989" s="0" t="n">
        <v>18.6</v>
      </c>
    </row>
    <row r="990" customFormat="false" ht="13.8" hidden="false" customHeight="false" outlineLevel="0" collapsed="false">
      <c r="A990" s="17" t="n">
        <v>44047.6326388889</v>
      </c>
      <c r="B990" s="18" t="n">
        <f aca="false">DATE(YEAR(A990),MONTH(A990),DAY(A990))</f>
        <v>44047</v>
      </c>
      <c r="C990" s="0" t="n">
        <v>55.9</v>
      </c>
      <c r="D990" s="0" t="n">
        <v>55.9</v>
      </c>
      <c r="E990" s="0" t="n">
        <v>55.9</v>
      </c>
      <c r="F990" s="0" t="n">
        <f aca="false">AVERAGE(C990:E990)</f>
        <v>55.9</v>
      </c>
      <c r="G990" s="0" t="n">
        <v>1126</v>
      </c>
      <c r="H990" s="0" t="n">
        <v>55.9</v>
      </c>
      <c r="I990" s="0" t="n">
        <v>18.6</v>
      </c>
      <c r="J990" s="0" t="n">
        <v>37.2</v>
      </c>
      <c r="K990" s="0" t="n">
        <v>149</v>
      </c>
      <c r="L990" s="0" t="n">
        <v>37.2</v>
      </c>
      <c r="M990" s="0" t="n">
        <v>37.2</v>
      </c>
      <c r="N990" s="0" t="n">
        <v>18.6</v>
      </c>
      <c r="O990" s="0" t="n">
        <v>541.9</v>
      </c>
      <c r="P990" s="0" t="n">
        <v>0</v>
      </c>
      <c r="Q990" s="0" t="n">
        <v>37.2</v>
      </c>
      <c r="R990" s="0" t="n">
        <v>18.6</v>
      </c>
      <c r="S990" s="0" t="n">
        <v>37.2</v>
      </c>
      <c r="T990" s="0" t="n">
        <v>37.2</v>
      </c>
      <c r="U990" s="0" t="n">
        <v>18.6</v>
      </c>
      <c r="V990" s="0" t="n">
        <v>18.6</v>
      </c>
      <c r="W990" s="0" t="n">
        <v>0</v>
      </c>
      <c r="X990" s="0" t="n">
        <v>37.2</v>
      </c>
      <c r="Y990" s="0" t="n">
        <v>37.2</v>
      </c>
      <c r="Z990" s="0" t="n">
        <v>0</v>
      </c>
      <c r="AA990" s="0" t="n">
        <v>0</v>
      </c>
      <c r="AB990" s="0" t="n">
        <v>37.2</v>
      </c>
      <c r="AC990" s="0" t="n">
        <v>55.9</v>
      </c>
      <c r="AD990" s="0" t="n">
        <v>18.6</v>
      </c>
      <c r="AE990" s="0" t="n">
        <v>1126</v>
      </c>
      <c r="AF990" s="0" t="n">
        <v>18.6</v>
      </c>
      <c r="AG990" s="0" t="n">
        <v>74.5</v>
      </c>
      <c r="AH990" s="0" t="n">
        <v>37.2</v>
      </c>
      <c r="AI990" s="0" t="n">
        <v>37.2</v>
      </c>
      <c r="AJ990" s="0" t="n">
        <v>55.9</v>
      </c>
      <c r="AK990" s="0" t="n">
        <v>37.2</v>
      </c>
      <c r="AL990" s="0" t="n">
        <v>37.2</v>
      </c>
      <c r="AM990" s="0" t="n">
        <v>186.4</v>
      </c>
      <c r="AN990" s="0" t="n">
        <v>37.2</v>
      </c>
      <c r="AO990" s="0" t="n">
        <v>37.2</v>
      </c>
      <c r="AP990" s="0" t="n">
        <v>37.2</v>
      </c>
      <c r="AQ990" s="0" t="n">
        <v>37.2</v>
      </c>
      <c r="AR990" s="0" t="n">
        <v>37.2</v>
      </c>
      <c r="AS990" s="0" t="n">
        <v>0</v>
      </c>
      <c r="AT990" s="0" t="n">
        <v>37.2</v>
      </c>
      <c r="AU990" s="0" t="n">
        <v>149</v>
      </c>
      <c r="AV990" s="0" t="n">
        <v>0</v>
      </c>
      <c r="AW990" s="0" t="n">
        <v>0</v>
      </c>
      <c r="AX990" s="0" t="n">
        <v>37.2</v>
      </c>
      <c r="AY990" s="0" t="n">
        <v>37.2</v>
      </c>
      <c r="AZ990" s="0" t="n">
        <v>37.2</v>
      </c>
      <c r="BA990" s="0" t="n">
        <v>37.2</v>
      </c>
      <c r="BB990" s="0" t="n">
        <v>37.2</v>
      </c>
    </row>
    <row r="991" customFormat="false" ht="13.8" hidden="false" customHeight="false" outlineLevel="0" collapsed="false">
      <c r="A991" s="17" t="n">
        <v>44047.6333333333</v>
      </c>
      <c r="B991" s="18" t="n">
        <f aca="false">DATE(YEAR(A991),MONTH(A991),DAY(A991))</f>
        <v>44047</v>
      </c>
      <c r="C991" s="0" t="n">
        <v>37.2</v>
      </c>
      <c r="D991" s="0" t="n">
        <v>55.9</v>
      </c>
      <c r="E991" s="0" t="n">
        <v>37.2</v>
      </c>
      <c r="F991" s="0" t="n">
        <f aca="false">AVERAGE(C991:E991)</f>
        <v>43.4333333333333</v>
      </c>
      <c r="G991" s="0" t="n">
        <v>1126</v>
      </c>
      <c r="H991" s="0" t="n">
        <v>37.2</v>
      </c>
      <c r="I991" s="0" t="n">
        <v>37.2</v>
      </c>
      <c r="J991" s="0" t="n">
        <v>37.2</v>
      </c>
      <c r="K991" s="0" t="n">
        <v>317.1</v>
      </c>
      <c r="L991" s="0" t="n">
        <v>18.6</v>
      </c>
      <c r="M991" s="0" t="n">
        <v>37.2</v>
      </c>
      <c r="N991" s="0" t="n">
        <v>37.2</v>
      </c>
      <c r="O991" s="0" t="n">
        <v>842.7</v>
      </c>
      <c r="P991" s="0" t="n">
        <v>0</v>
      </c>
      <c r="Q991" s="0" t="n">
        <v>55.9</v>
      </c>
      <c r="R991" s="0" t="n">
        <v>37.2</v>
      </c>
      <c r="S991" s="0" t="n">
        <v>55.9</v>
      </c>
      <c r="T991" s="0" t="n">
        <v>18.6</v>
      </c>
      <c r="U991" s="0" t="n">
        <v>18.6</v>
      </c>
      <c r="V991" s="0" t="n">
        <v>37.2</v>
      </c>
      <c r="W991" s="0" t="n">
        <v>0</v>
      </c>
      <c r="X991" s="0" t="n">
        <v>37.2</v>
      </c>
      <c r="Y991" s="0" t="n">
        <v>55.9</v>
      </c>
      <c r="Z991" s="0" t="n">
        <v>0</v>
      </c>
      <c r="AA991" s="0" t="n">
        <v>0</v>
      </c>
      <c r="AB991" s="0" t="n">
        <v>37.2</v>
      </c>
      <c r="AC991" s="0" t="n">
        <v>55.9</v>
      </c>
      <c r="AD991" s="0" t="n">
        <v>37.2</v>
      </c>
      <c r="AE991" s="0" t="n">
        <v>1126</v>
      </c>
      <c r="AF991" s="0" t="n">
        <v>18.6</v>
      </c>
      <c r="AG991" s="0" t="n">
        <v>37.2</v>
      </c>
      <c r="AH991" s="0" t="n">
        <v>18.6</v>
      </c>
      <c r="AI991" s="0" t="n">
        <v>74.5</v>
      </c>
      <c r="AJ991" s="0" t="n">
        <v>37.2</v>
      </c>
      <c r="AK991" s="0" t="n">
        <v>37.2</v>
      </c>
      <c r="AL991" s="0" t="n">
        <v>37.2</v>
      </c>
      <c r="AM991" s="0" t="n">
        <v>523.1</v>
      </c>
      <c r="AN991" s="0" t="n">
        <v>18.6</v>
      </c>
      <c r="AO991" s="0" t="n">
        <v>55.9</v>
      </c>
      <c r="AP991" s="0" t="n">
        <v>37.2</v>
      </c>
      <c r="AQ991" s="0" t="n">
        <v>18.6</v>
      </c>
      <c r="AR991" s="0" t="n">
        <v>37.2</v>
      </c>
      <c r="AS991" s="0" t="n">
        <v>0</v>
      </c>
      <c r="AT991" s="0" t="n">
        <v>37.2</v>
      </c>
      <c r="AU991" s="0" t="n">
        <v>410.7</v>
      </c>
      <c r="AV991" s="0" t="n">
        <v>0</v>
      </c>
      <c r="AW991" s="0" t="n">
        <v>0</v>
      </c>
      <c r="AX991" s="0" t="n">
        <v>37.2</v>
      </c>
      <c r="AY991" s="0" t="n">
        <v>130.4</v>
      </c>
      <c r="AZ991" s="0" t="n">
        <v>37.2</v>
      </c>
      <c r="BA991" s="0" t="n">
        <v>55.9</v>
      </c>
      <c r="BB991" s="0" t="n">
        <v>37.2</v>
      </c>
    </row>
    <row r="992" customFormat="false" ht="13.8" hidden="false" customHeight="false" outlineLevel="0" collapsed="false">
      <c r="A992" s="17" t="n">
        <v>44047.6340277778</v>
      </c>
      <c r="B992" s="18" t="n">
        <f aca="false">DATE(YEAR(A992),MONTH(A992),DAY(A992))</f>
        <v>44047</v>
      </c>
      <c r="C992" s="0" t="n">
        <v>37.2</v>
      </c>
      <c r="D992" s="0" t="n">
        <v>37.2</v>
      </c>
      <c r="E992" s="0" t="n">
        <v>37.2</v>
      </c>
      <c r="F992" s="0" t="n">
        <f aca="false">AVERAGE(C992:E992)</f>
        <v>37.2</v>
      </c>
      <c r="G992" s="0" t="n">
        <v>1126</v>
      </c>
      <c r="H992" s="0" t="n">
        <v>37.2</v>
      </c>
      <c r="I992" s="0" t="n">
        <v>18.6</v>
      </c>
      <c r="J992" s="0" t="n">
        <v>18.6</v>
      </c>
      <c r="K992" s="0" t="n">
        <v>617</v>
      </c>
      <c r="L992" s="0" t="n">
        <v>18.6</v>
      </c>
      <c r="M992" s="0" t="n">
        <v>18.6</v>
      </c>
      <c r="N992" s="0" t="n">
        <v>37.2</v>
      </c>
      <c r="O992" s="0" t="n">
        <v>1069.2</v>
      </c>
      <c r="P992" s="0" t="n">
        <v>0</v>
      </c>
      <c r="Q992" s="0" t="n">
        <v>37.2</v>
      </c>
      <c r="R992" s="0" t="n">
        <v>18.6</v>
      </c>
      <c r="S992" s="0" t="n">
        <v>55.9</v>
      </c>
      <c r="T992" s="0" t="n">
        <v>37.2</v>
      </c>
      <c r="U992" s="0" t="n">
        <v>0</v>
      </c>
      <c r="V992" s="0" t="n">
        <v>18.6</v>
      </c>
      <c r="W992" s="0" t="n">
        <v>18.6</v>
      </c>
      <c r="X992" s="0" t="n">
        <v>37.2</v>
      </c>
      <c r="Y992" s="0" t="n">
        <v>37.2</v>
      </c>
      <c r="Z992" s="0" t="n">
        <v>0</v>
      </c>
      <c r="AA992" s="0" t="n">
        <v>0</v>
      </c>
      <c r="AB992" s="0" t="n">
        <v>37.2</v>
      </c>
      <c r="AC992" s="0" t="n">
        <v>37.2</v>
      </c>
      <c r="AD992" s="0" t="n">
        <v>37.2</v>
      </c>
      <c r="AE992" s="0" t="n">
        <v>1126</v>
      </c>
      <c r="AF992" s="0" t="n">
        <v>18.6</v>
      </c>
      <c r="AG992" s="0" t="n">
        <v>37.2</v>
      </c>
      <c r="AH992" s="0" t="n">
        <v>37.2</v>
      </c>
      <c r="AI992" s="0" t="n">
        <v>93.1</v>
      </c>
      <c r="AJ992" s="0" t="n">
        <v>37.2</v>
      </c>
      <c r="AK992" s="0" t="n">
        <v>18.6</v>
      </c>
      <c r="AL992" s="0" t="n">
        <v>37.2</v>
      </c>
      <c r="AM992" s="0" t="n">
        <v>955.9</v>
      </c>
      <c r="AN992" s="0" t="n">
        <v>18.6</v>
      </c>
      <c r="AO992" s="0" t="n">
        <v>37.2</v>
      </c>
      <c r="AP992" s="0" t="n">
        <v>55.9</v>
      </c>
      <c r="AQ992" s="0" t="n">
        <v>18.6</v>
      </c>
      <c r="AR992" s="0" t="n">
        <v>37.2</v>
      </c>
      <c r="AS992" s="0" t="n">
        <v>0</v>
      </c>
      <c r="AT992" s="0" t="n">
        <v>37.2</v>
      </c>
      <c r="AU992" s="0" t="n">
        <v>579.4</v>
      </c>
      <c r="AV992" s="0" t="n">
        <v>0</v>
      </c>
      <c r="AW992" s="0" t="n">
        <v>0</v>
      </c>
      <c r="AX992" s="0" t="n">
        <v>37.2</v>
      </c>
      <c r="AY992" s="0" t="n">
        <v>261.1</v>
      </c>
      <c r="AZ992" s="0" t="n">
        <v>55.9</v>
      </c>
      <c r="BA992" s="0" t="n">
        <v>37.2</v>
      </c>
      <c r="BB992" s="0" t="n">
        <v>18.6</v>
      </c>
    </row>
    <row r="993" customFormat="false" ht="13.8" hidden="false" customHeight="false" outlineLevel="0" collapsed="false">
      <c r="A993" s="17" t="n">
        <v>44047.6347222222</v>
      </c>
      <c r="B993" s="18" t="n">
        <f aca="false">DATE(YEAR(A993),MONTH(A993),DAY(A993))</f>
        <v>44047</v>
      </c>
      <c r="C993" s="0" t="n">
        <v>18.6</v>
      </c>
      <c r="D993" s="0" t="n">
        <v>18.6</v>
      </c>
      <c r="E993" s="0" t="n">
        <v>18.6</v>
      </c>
      <c r="F993" s="0" t="n">
        <f aca="false">AVERAGE(C993:E993)</f>
        <v>18.6</v>
      </c>
      <c r="G993" s="0" t="n">
        <v>1126</v>
      </c>
      <c r="H993" s="0" t="n">
        <v>37.2</v>
      </c>
      <c r="I993" s="0" t="n">
        <v>18.6</v>
      </c>
      <c r="J993" s="0" t="n">
        <v>37.2</v>
      </c>
      <c r="K993" s="0" t="n">
        <v>711</v>
      </c>
      <c r="L993" s="0" t="n">
        <v>18.6</v>
      </c>
      <c r="M993" s="0" t="n">
        <v>37.2</v>
      </c>
      <c r="N993" s="0" t="n">
        <v>37.2</v>
      </c>
      <c r="O993" s="0" t="n">
        <v>1069.2</v>
      </c>
      <c r="P993" s="0" t="n">
        <v>0</v>
      </c>
      <c r="Q993" s="0" t="n">
        <v>18.6</v>
      </c>
      <c r="R993" s="0" t="n">
        <v>18.6</v>
      </c>
      <c r="S993" s="0" t="n">
        <v>55.9</v>
      </c>
      <c r="T993" s="0" t="n">
        <v>18.6</v>
      </c>
      <c r="U993" s="0" t="n">
        <v>18.6</v>
      </c>
      <c r="V993" s="0" t="n">
        <v>18.6</v>
      </c>
      <c r="W993" s="0" t="n">
        <v>0</v>
      </c>
      <c r="X993" s="0" t="n">
        <v>18.6</v>
      </c>
      <c r="Y993" s="0" t="n">
        <v>37.2</v>
      </c>
      <c r="Z993" s="0" t="n">
        <v>0</v>
      </c>
      <c r="AA993" s="0" t="n">
        <v>0</v>
      </c>
      <c r="AB993" s="0" t="n">
        <v>18.6</v>
      </c>
      <c r="AC993" s="0" t="n">
        <v>37.2</v>
      </c>
      <c r="AD993" s="0" t="n">
        <v>18.6</v>
      </c>
      <c r="AE993" s="0" t="n">
        <v>1126</v>
      </c>
      <c r="AF993" s="0" t="n">
        <v>18.6</v>
      </c>
      <c r="AG993" s="0" t="n">
        <v>55.9</v>
      </c>
      <c r="AH993" s="0" t="n">
        <v>18.6</v>
      </c>
      <c r="AI993" s="0" t="n">
        <v>93.1</v>
      </c>
      <c r="AJ993" s="0" t="n">
        <v>18.6</v>
      </c>
      <c r="AK993" s="0" t="n">
        <v>18.6</v>
      </c>
      <c r="AL993" s="0" t="n">
        <v>18.6</v>
      </c>
      <c r="AM993" s="0" t="n">
        <v>1126</v>
      </c>
      <c r="AN993" s="0" t="n">
        <v>37.2</v>
      </c>
      <c r="AO993" s="0" t="n">
        <v>37.2</v>
      </c>
      <c r="AP993" s="0" t="n">
        <v>37.2</v>
      </c>
      <c r="AQ993" s="0" t="n">
        <v>18.6</v>
      </c>
      <c r="AR993" s="0" t="n">
        <v>37.2</v>
      </c>
      <c r="AS993" s="0" t="n">
        <v>0</v>
      </c>
      <c r="AT993" s="0" t="n">
        <v>37.2</v>
      </c>
      <c r="AU993" s="0" t="n">
        <v>635.8</v>
      </c>
      <c r="AV993" s="0" t="n">
        <v>0</v>
      </c>
      <c r="AW993" s="0" t="n">
        <v>0</v>
      </c>
      <c r="AX993" s="0" t="n">
        <v>18.6</v>
      </c>
      <c r="AY993" s="0" t="n">
        <v>523.1</v>
      </c>
      <c r="AZ993" s="0" t="n">
        <v>18.6</v>
      </c>
      <c r="BA993" s="0" t="n">
        <v>37.2</v>
      </c>
      <c r="BB993" s="0" t="n">
        <v>37.2</v>
      </c>
    </row>
    <row r="994" customFormat="false" ht="13.8" hidden="false" customHeight="false" outlineLevel="0" collapsed="false">
      <c r="A994" s="17" t="n">
        <v>44047.6354166667</v>
      </c>
      <c r="B994" s="18" t="n">
        <f aca="false">DATE(YEAR(A994),MONTH(A994),DAY(A994))</f>
        <v>44047</v>
      </c>
      <c r="C994" s="0" t="n">
        <v>0</v>
      </c>
      <c r="D994" s="0" t="n">
        <v>0</v>
      </c>
      <c r="E994" s="0" t="n">
        <v>0</v>
      </c>
      <c r="F994" s="0" t="n">
        <f aca="false">AVERAGE(C994:E994)</f>
        <v>0</v>
      </c>
      <c r="G994" s="0" t="n">
        <v>1126</v>
      </c>
      <c r="H994" s="0" t="n">
        <v>0</v>
      </c>
      <c r="I994" s="0" t="n">
        <v>18.6</v>
      </c>
      <c r="J994" s="0" t="n">
        <v>0</v>
      </c>
      <c r="K994" s="0" t="n">
        <v>692.1</v>
      </c>
      <c r="L994" s="0" t="n">
        <v>0</v>
      </c>
      <c r="M994" s="0" t="n">
        <v>0</v>
      </c>
      <c r="N994" s="0" t="n">
        <v>18.6</v>
      </c>
      <c r="O994" s="0" t="n">
        <v>918.2</v>
      </c>
      <c r="P994" s="0" t="n">
        <v>0</v>
      </c>
      <c r="Q994" s="0" t="n">
        <v>18.6</v>
      </c>
      <c r="R994" s="0" t="n">
        <v>0</v>
      </c>
      <c r="S994" s="0" t="n">
        <v>37.2</v>
      </c>
      <c r="T994" s="0" t="n">
        <v>0</v>
      </c>
      <c r="U994" s="0" t="n">
        <v>0</v>
      </c>
      <c r="V994" s="0" t="n">
        <v>0</v>
      </c>
      <c r="W994" s="0" t="n">
        <v>18.6</v>
      </c>
      <c r="X994" s="0" t="n">
        <v>18.6</v>
      </c>
      <c r="Y994" s="0" t="n">
        <v>18.6</v>
      </c>
      <c r="Z994" s="0" t="n">
        <v>0</v>
      </c>
      <c r="AA994" s="0" t="n">
        <v>0</v>
      </c>
      <c r="AB994" s="0" t="n">
        <v>18.6</v>
      </c>
      <c r="AC994" s="0" t="n">
        <v>18.6</v>
      </c>
      <c r="AD994" s="0" t="n">
        <v>0</v>
      </c>
      <c r="AE994" s="0" t="n">
        <v>1126</v>
      </c>
      <c r="AF994" s="0" t="n">
        <v>0</v>
      </c>
      <c r="AG994" s="0" t="n">
        <v>18.6</v>
      </c>
      <c r="AH994" s="0" t="n">
        <v>18.6</v>
      </c>
      <c r="AI994" s="0" t="n">
        <v>74.5</v>
      </c>
      <c r="AJ994" s="0" t="n">
        <v>18.6</v>
      </c>
      <c r="AK994" s="0" t="n">
        <v>0</v>
      </c>
      <c r="AL994" s="0" t="n">
        <v>0</v>
      </c>
      <c r="AM994" s="0" t="n">
        <v>937</v>
      </c>
      <c r="AN994" s="0" t="n">
        <v>18.6</v>
      </c>
      <c r="AO994" s="0" t="n">
        <v>18.6</v>
      </c>
      <c r="AP994" s="0" t="n">
        <v>0</v>
      </c>
      <c r="AQ994" s="0" t="n">
        <v>0</v>
      </c>
      <c r="AR994" s="0" t="n">
        <v>18.6</v>
      </c>
      <c r="AS994" s="0" t="n">
        <v>0</v>
      </c>
      <c r="AT994" s="0" t="n">
        <v>18.6</v>
      </c>
      <c r="AU994" s="0" t="n">
        <v>541.9</v>
      </c>
      <c r="AV994" s="0" t="n">
        <v>0</v>
      </c>
      <c r="AW994" s="0" t="n">
        <v>0</v>
      </c>
      <c r="AX994" s="0" t="n">
        <v>18.6</v>
      </c>
      <c r="AY994" s="0" t="n">
        <v>617</v>
      </c>
      <c r="AZ994" s="0" t="n">
        <v>18.6</v>
      </c>
      <c r="BA994" s="0" t="n">
        <v>18.6</v>
      </c>
      <c r="BB994" s="0" t="n">
        <v>18.6</v>
      </c>
    </row>
    <row r="995" customFormat="false" ht="13.8" hidden="false" customHeight="false" outlineLevel="0" collapsed="false">
      <c r="A995" s="17" t="n">
        <v>44047.6361111111</v>
      </c>
      <c r="B995" s="18" t="n">
        <f aca="false">DATE(YEAR(A995),MONTH(A995),DAY(A995))</f>
        <v>44047</v>
      </c>
      <c r="C995" s="0" t="n">
        <v>0</v>
      </c>
      <c r="D995" s="0" t="n">
        <v>0</v>
      </c>
      <c r="E995" s="0" t="n">
        <v>0</v>
      </c>
      <c r="F995" s="0" t="n">
        <f aca="false">AVERAGE(C995:E995)</f>
        <v>0</v>
      </c>
      <c r="G995" s="0" t="n">
        <v>1107.1</v>
      </c>
      <c r="H995" s="0" t="n">
        <v>0</v>
      </c>
      <c r="I995" s="0" t="n">
        <v>0</v>
      </c>
      <c r="J995" s="0" t="n">
        <v>0</v>
      </c>
      <c r="K995" s="0" t="n">
        <v>504.4</v>
      </c>
      <c r="L995" s="0" t="n">
        <v>18.6</v>
      </c>
      <c r="M995" s="0" t="n">
        <v>18.6</v>
      </c>
      <c r="N995" s="0" t="n">
        <v>0</v>
      </c>
      <c r="O995" s="0" t="n">
        <v>560.7</v>
      </c>
      <c r="P995" s="0" t="n">
        <v>0</v>
      </c>
      <c r="Q995" s="0" t="n">
        <v>0</v>
      </c>
      <c r="R995" s="0" t="n">
        <v>0</v>
      </c>
      <c r="S995" s="0" t="n">
        <v>55.9</v>
      </c>
      <c r="T995" s="0" t="n">
        <v>0</v>
      </c>
      <c r="U995" s="0" t="n">
        <v>0</v>
      </c>
      <c r="V995" s="0" t="n">
        <v>18.6</v>
      </c>
      <c r="W995" s="0" t="n">
        <v>18.6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1126</v>
      </c>
      <c r="AF995" s="0" t="n">
        <v>0</v>
      </c>
      <c r="AG995" s="0" t="n">
        <v>18.6</v>
      </c>
      <c r="AH995" s="0" t="n">
        <v>0</v>
      </c>
      <c r="AI995" s="0" t="n">
        <v>93.1</v>
      </c>
      <c r="AJ995" s="0" t="n">
        <v>0</v>
      </c>
      <c r="AK995" s="0" t="n">
        <v>18.6</v>
      </c>
      <c r="AL995" s="0" t="n">
        <v>0</v>
      </c>
      <c r="AM995" s="0" t="n">
        <v>899.3</v>
      </c>
      <c r="AN995" s="0" t="n">
        <v>0</v>
      </c>
      <c r="AO995" s="0" t="n">
        <v>0</v>
      </c>
      <c r="AP995" s="0" t="n">
        <v>18.6</v>
      </c>
      <c r="AQ995" s="0" t="n">
        <v>18.6</v>
      </c>
      <c r="AR995" s="0" t="n">
        <v>0</v>
      </c>
      <c r="AS995" s="0" t="n">
        <v>0</v>
      </c>
      <c r="AT995" s="0" t="n">
        <v>18.6</v>
      </c>
      <c r="AU995" s="0" t="n">
        <v>410.7</v>
      </c>
      <c r="AV995" s="0" t="n">
        <v>0</v>
      </c>
      <c r="AW995" s="0" t="n">
        <v>0</v>
      </c>
      <c r="AX995" s="0" t="n">
        <v>0</v>
      </c>
      <c r="AY995" s="0" t="n">
        <v>523.1</v>
      </c>
      <c r="AZ995" s="0" t="n">
        <v>18.6</v>
      </c>
      <c r="BA995" s="0" t="n">
        <v>0</v>
      </c>
      <c r="BB995" s="0" t="n">
        <v>0</v>
      </c>
    </row>
    <row r="996" customFormat="false" ht="13.8" hidden="false" customHeight="false" outlineLevel="0" collapsed="false">
      <c r="A996" s="17" t="n">
        <v>44047.6368055556</v>
      </c>
      <c r="B996" s="18" t="n">
        <f aca="false">DATE(YEAR(A996),MONTH(A996),DAY(A996))</f>
        <v>44047</v>
      </c>
      <c r="C996" s="0" t="n">
        <v>18.6</v>
      </c>
      <c r="D996" s="0" t="n">
        <v>18.6</v>
      </c>
      <c r="E996" s="0" t="n">
        <v>0</v>
      </c>
      <c r="F996" s="0" t="n">
        <f aca="false">AVERAGE(C996:E996)</f>
        <v>12.4</v>
      </c>
      <c r="G996" s="0" t="n">
        <v>617</v>
      </c>
      <c r="H996" s="0" t="n">
        <v>18.6</v>
      </c>
      <c r="I996" s="0" t="n">
        <v>0</v>
      </c>
      <c r="J996" s="0" t="n">
        <v>18.6</v>
      </c>
      <c r="K996" s="0" t="n">
        <v>410.7</v>
      </c>
      <c r="L996" s="0" t="n">
        <v>0</v>
      </c>
      <c r="M996" s="0" t="n">
        <v>0</v>
      </c>
      <c r="N996" s="0" t="n">
        <v>18.6</v>
      </c>
      <c r="O996" s="0" t="n">
        <v>392</v>
      </c>
      <c r="P996" s="0" t="n">
        <v>0</v>
      </c>
      <c r="Q996" s="0" t="n">
        <v>0</v>
      </c>
      <c r="R996" s="0" t="n">
        <v>0</v>
      </c>
      <c r="S996" s="0" t="n">
        <v>18.6</v>
      </c>
      <c r="T996" s="0" t="n">
        <v>18.6</v>
      </c>
      <c r="U996" s="0" t="n">
        <v>18.6</v>
      </c>
      <c r="V996" s="0" t="n">
        <v>0</v>
      </c>
      <c r="W996" s="0" t="n">
        <v>37.2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18.6</v>
      </c>
      <c r="AE996" s="0" t="n">
        <v>654.6</v>
      </c>
      <c r="AF996" s="0" t="n">
        <v>18.6</v>
      </c>
      <c r="AG996" s="0" t="n">
        <v>0</v>
      </c>
      <c r="AH996" s="0" t="n">
        <v>0</v>
      </c>
      <c r="AI996" s="0" t="n">
        <v>55.9</v>
      </c>
      <c r="AJ996" s="0" t="n">
        <v>0</v>
      </c>
      <c r="AK996" s="0" t="n">
        <v>0</v>
      </c>
      <c r="AL996" s="0" t="n">
        <v>18.6</v>
      </c>
      <c r="AM996" s="0" t="n">
        <v>654.6</v>
      </c>
      <c r="AN996" s="0" t="n">
        <v>18.6</v>
      </c>
      <c r="AO996" s="0" t="n">
        <v>18.6</v>
      </c>
      <c r="AP996" s="0" t="n">
        <v>0</v>
      </c>
      <c r="AQ996" s="0" t="n">
        <v>18.6</v>
      </c>
      <c r="AR996" s="0" t="n">
        <v>18.6</v>
      </c>
      <c r="AS996" s="0" t="n">
        <v>0</v>
      </c>
      <c r="AT996" s="0" t="n">
        <v>0</v>
      </c>
      <c r="AU996" s="0" t="n">
        <v>279.7</v>
      </c>
      <c r="AV996" s="0" t="n">
        <v>0</v>
      </c>
      <c r="AW996" s="0" t="n">
        <v>0</v>
      </c>
      <c r="AX996" s="0" t="n">
        <v>0</v>
      </c>
      <c r="AY996" s="0" t="n">
        <v>354.5</v>
      </c>
      <c r="AZ996" s="0" t="n">
        <v>0</v>
      </c>
      <c r="BA996" s="0" t="n">
        <v>0</v>
      </c>
      <c r="BB996" s="0" t="n">
        <v>18.6</v>
      </c>
    </row>
    <row r="997" customFormat="false" ht="13.8" hidden="false" customHeight="false" outlineLevel="0" collapsed="false">
      <c r="A997" s="17" t="n">
        <v>44047.6375</v>
      </c>
      <c r="B997" s="18" t="n">
        <f aca="false">DATE(YEAR(A997),MONTH(A997),DAY(A997))</f>
        <v>44047</v>
      </c>
      <c r="C997" s="0" t="n">
        <v>0</v>
      </c>
      <c r="D997" s="0" t="n">
        <v>0</v>
      </c>
      <c r="E997" s="0" t="n">
        <v>18.6</v>
      </c>
      <c r="F997" s="0" t="n">
        <f aca="false">AVERAGE(C997:E997)</f>
        <v>6.2</v>
      </c>
      <c r="G997" s="0" t="n">
        <v>448.1</v>
      </c>
      <c r="H997" s="0" t="n">
        <v>0</v>
      </c>
      <c r="I997" s="0" t="n">
        <v>0</v>
      </c>
      <c r="J997" s="0" t="n">
        <v>0</v>
      </c>
      <c r="K997" s="0" t="n">
        <v>317.1</v>
      </c>
      <c r="L997" s="0" t="n">
        <v>0</v>
      </c>
      <c r="M997" s="0" t="n">
        <v>0</v>
      </c>
      <c r="N997" s="0" t="n">
        <v>0</v>
      </c>
      <c r="O997" s="0" t="n">
        <v>298.4</v>
      </c>
      <c r="P997" s="0" t="n">
        <v>0</v>
      </c>
      <c r="Q997" s="0" t="n">
        <v>0</v>
      </c>
      <c r="R997" s="0" t="n">
        <v>18.6</v>
      </c>
      <c r="S997" s="0" t="n">
        <v>18.6</v>
      </c>
      <c r="T997" s="0" t="n">
        <v>0</v>
      </c>
      <c r="U997" s="0" t="n">
        <v>0</v>
      </c>
      <c r="V997" s="0" t="n">
        <v>0</v>
      </c>
      <c r="W997" s="0" t="n">
        <v>37.2</v>
      </c>
      <c r="X997" s="0" t="n">
        <v>0</v>
      </c>
      <c r="Y997" s="0" t="n">
        <v>18.6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466.9</v>
      </c>
      <c r="AF997" s="0" t="n">
        <v>0</v>
      </c>
      <c r="AG997" s="0" t="n">
        <v>18.6</v>
      </c>
      <c r="AH997" s="0" t="n">
        <v>0</v>
      </c>
      <c r="AI997" s="0" t="n">
        <v>74.5</v>
      </c>
      <c r="AJ997" s="0" t="n">
        <v>0</v>
      </c>
      <c r="AK997" s="0" t="n">
        <v>0</v>
      </c>
      <c r="AL997" s="0" t="n">
        <v>0</v>
      </c>
      <c r="AM997" s="0" t="n">
        <v>523.1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18.6</v>
      </c>
      <c r="AU997" s="0" t="n">
        <v>223.7</v>
      </c>
      <c r="AV997" s="0" t="n">
        <v>0</v>
      </c>
      <c r="AW997" s="0" t="n">
        <v>0</v>
      </c>
      <c r="AX997" s="0" t="n">
        <v>0</v>
      </c>
      <c r="AY997" s="0" t="n">
        <v>261.1</v>
      </c>
      <c r="AZ997" s="0" t="n">
        <v>0</v>
      </c>
      <c r="BA997" s="0" t="n">
        <v>18.6</v>
      </c>
      <c r="BB997" s="0" t="n">
        <v>0</v>
      </c>
    </row>
    <row r="998" customFormat="false" ht="13.8" hidden="false" customHeight="false" outlineLevel="0" collapsed="false">
      <c r="A998" s="17" t="n">
        <v>44047.6381944445</v>
      </c>
      <c r="B998" s="18" t="n">
        <f aca="false">DATE(YEAR(A998),MONTH(A998),DAY(A998))</f>
        <v>44047</v>
      </c>
      <c r="C998" s="0" t="n">
        <v>0</v>
      </c>
      <c r="D998" s="0" t="n">
        <v>0</v>
      </c>
      <c r="E998" s="0" t="n">
        <v>0</v>
      </c>
      <c r="F998" s="0" t="n">
        <f aca="false">AVERAGE(C998:E998)</f>
        <v>0</v>
      </c>
      <c r="G998" s="0" t="n">
        <v>354.5</v>
      </c>
      <c r="H998" s="0" t="n">
        <v>0</v>
      </c>
      <c r="I998" s="0" t="n">
        <v>0</v>
      </c>
      <c r="J998" s="0" t="n">
        <v>0</v>
      </c>
      <c r="K998" s="0" t="n">
        <v>242.4</v>
      </c>
      <c r="L998" s="0" t="n">
        <v>0</v>
      </c>
      <c r="M998" s="0" t="n">
        <v>18.6</v>
      </c>
      <c r="N998" s="0" t="n">
        <v>0</v>
      </c>
      <c r="O998" s="0" t="n">
        <v>242.4</v>
      </c>
      <c r="P998" s="0" t="n">
        <v>0</v>
      </c>
      <c r="Q998" s="0" t="n">
        <v>18.6</v>
      </c>
      <c r="R998" s="0" t="n">
        <v>0</v>
      </c>
      <c r="S998" s="0" t="n">
        <v>37.2</v>
      </c>
      <c r="T998" s="0" t="n">
        <v>0</v>
      </c>
      <c r="U998" s="0" t="n">
        <v>0</v>
      </c>
      <c r="V998" s="0" t="n">
        <v>0</v>
      </c>
      <c r="W998" s="0" t="n">
        <v>74.5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335.8</v>
      </c>
      <c r="AF998" s="0" t="n">
        <v>0</v>
      </c>
      <c r="AG998" s="0" t="n">
        <v>0</v>
      </c>
      <c r="AH998" s="0" t="n">
        <v>0</v>
      </c>
      <c r="AI998" s="0" t="n">
        <v>55.9</v>
      </c>
      <c r="AJ998" s="0" t="n">
        <v>0</v>
      </c>
      <c r="AK998" s="0" t="n">
        <v>0</v>
      </c>
      <c r="AL998" s="0" t="n">
        <v>0</v>
      </c>
      <c r="AM998" s="0" t="n">
        <v>410.7</v>
      </c>
      <c r="AN998" s="0" t="n">
        <v>0</v>
      </c>
      <c r="AO998" s="0" t="n">
        <v>0</v>
      </c>
      <c r="AP998" s="0" t="n">
        <v>18.6</v>
      </c>
      <c r="AQ998" s="0" t="n">
        <v>18.6</v>
      </c>
      <c r="AR998" s="0" t="n">
        <v>0</v>
      </c>
      <c r="AS998" s="0" t="n">
        <v>0</v>
      </c>
      <c r="AT998" s="0" t="n">
        <v>0</v>
      </c>
      <c r="AU998" s="0" t="n">
        <v>130.4</v>
      </c>
      <c r="AV998" s="0" t="n">
        <v>0</v>
      </c>
      <c r="AW998" s="0" t="n">
        <v>0</v>
      </c>
      <c r="AX998" s="0" t="n">
        <v>0</v>
      </c>
      <c r="AY998" s="0" t="n">
        <v>242.4</v>
      </c>
      <c r="AZ998" s="0" t="n">
        <v>0</v>
      </c>
      <c r="BA998" s="0" t="n">
        <v>0</v>
      </c>
      <c r="BB998" s="0" t="n">
        <v>0</v>
      </c>
    </row>
    <row r="999" customFormat="false" ht="13.8" hidden="false" customHeight="false" outlineLevel="0" collapsed="false">
      <c r="A999" s="17" t="n">
        <v>44047.6388888889</v>
      </c>
      <c r="B999" s="18" t="n">
        <f aca="false">DATE(YEAR(A999),MONTH(A999),DAY(A999))</f>
        <v>44047</v>
      </c>
      <c r="C999" s="0" t="n">
        <v>0</v>
      </c>
      <c r="D999" s="0" t="n">
        <v>0</v>
      </c>
      <c r="E999" s="0" t="n">
        <v>0</v>
      </c>
      <c r="F999" s="0" t="n">
        <f aca="false">AVERAGE(C999:E999)</f>
        <v>0</v>
      </c>
      <c r="G999" s="0" t="n">
        <v>298.4</v>
      </c>
      <c r="H999" s="0" t="n">
        <v>0</v>
      </c>
      <c r="I999" s="0" t="n">
        <v>0</v>
      </c>
      <c r="J999" s="0" t="n">
        <v>0</v>
      </c>
      <c r="K999" s="0" t="n">
        <v>223.7</v>
      </c>
      <c r="L999" s="0" t="n">
        <v>0</v>
      </c>
      <c r="M999" s="0" t="n">
        <v>0</v>
      </c>
      <c r="N999" s="0" t="n">
        <v>0</v>
      </c>
      <c r="O999" s="0" t="n">
        <v>205</v>
      </c>
      <c r="P999" s="0" t="n">
        <v>0</v>
      </c>
      <c r="Q999" s="0" t="n">
        <v>0</v>
      </c>
      <c r="R999" s="0" t="n">
        <v>0</v>
      </c>
      <c r="S999" s="0" t="n">
        <v>18.6</v>
      </c>
      <c r="T999" s="0" t="n">
        <v>0</v>
      </c>
      <c r="U999" s="0" t="n">
        <v>0</v>
      </c>
      <c r="V999" s="0" t="n">
        <v>0</v>
      </c>
      <c r="W999" s="0" t="n">
        <v>55.9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261.1</v>
      </c>
      <c r="AF999" s="0" t="n">
        <v>0</v>
      </c>
      <c r="AG999" s="0" t="n">
        <v>0</v>
      </c>
      <c r="AH999" s="0" t="n">
        <v>0</v>
      </c>
      <c r="AI999" s="0" t="n">
        <v>55.9</v>
      </c>
      <c r="AJ999" s="0" t="n">
        <v>0</v>
      </c>
      <c r="AK999" s="0" t="n">
        <v>0</v>
      </c>
      <c r="AL999" s="0" t="n">
        <v>0</v>
      </c>
      <c r="AM999" s="0" t="n">
        <v>354.5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111.8</v>
      </c>
      <c r="AV999" s="0" t="n">
        <v>0</v>
      </c>
      <c r="AW999" s="0" t="n">
        <v>0</v>
      </c>
      <c r="AX999" s="0" t="n">
        <v>18.6</v>
      </c>
      <c r="AY999" s="0" t="n">
        <v>167.7</v>
      </c>
      <c r="AZ999" s="0" t="n">
        <v>18.6</v>
      </c>
      <c r="BA999" s="0" t="n">
        <v>0</v>
      </c>
      <c r="BB999" s="0" t="n">
        <v>0</v>
      </c>
    </row>
    <row r="1000" customFormat="false" ht="13.8" hidden="false" customHeight="false" outlineLevel="0" collapsed="false">
      <c r="A1000" s="17" t="n">
        <v>44047.6395833333</v>
      </c>
      <c r="B1000" s="18" t="n">
        <f aca="false">DATE(YEAR(A1000),MONTH(A1000),DAY(A1000))</f>
        <v>44047</v>
      </c>
      <c r="C1000" s="0" t="n">
        <v>0</v>
      </c>
      <c r="D1000" s="0" t="n">
        <v>0</v>
      </c>
      <c r="E1000" s="0" t="n">
        <v>0</v>
      </c>
      <c r="F1000" s="0" t="n">
        <f aca="false">AVERAGE(C1000:E1000)</f>
        <v>0</v>
      </c>
      <c r="G1000" s="0" t="n">
        <v>223.7</v>
      </c>
      <c r="H1000" s="0" t="n">
        <v>0</v>
      </c>
      <c r="I1000" s="0" t="n">
        <v>0</v>
      </c>
      <c r="J1000" s="0" t="n">
        <v>0</v>
      </c>
      <c r="K1000" s="0" t="n">
        <v>205</v>
      </c>
      <c r="L1000" s="0" t="n">
        <v>0</v>
      </c>
      <c r="M1000" s="0" t="n">
        <v>0</v>
      </c>
      <c r="N1000" s="0" t="n">
        <v>18.6</v>
      </c>
      <c r="O1000" s="0" t="n">
        <v>149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18.6</v>
      </c>
      <c r="W1000" s="0" t="n">
        <v>55.9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18.6</v>
      </c>
      <c r="AD1000" s="0" t="n">
        <v>0</v>
      </c>
      <c r="AE1000" s="0" t="n">
        <v>205</v>
      </c>
      <c r="AF1000" s="0" t="n">
        <v>0</v>
      </c>
      <c r="AG1000" s="0" t="n">
        <v>0</v>
      </c>
      <c r="AH1000" s="0" t="n">
        <v>0</v>
      </c>
      <c r="AI1000" s="0" t="n">
        <v>37.2</v>
      </c>
      <c r="AJ1000" s="0" t="n">
        <v>18.6</v>
      </c>
      <c r="AK1000" s="0" t="n">
        <v>0</v>
      </c>
      <c r="AL1000" s="0" t="n">
        <v>0</v>
      </c>
      <c r="AM1000" s="0" t="n">
        <v>279.7</v>
      </c>
      <c r="AN1000" s="0" t="n">
        <v>0</v>
      </c>
      <c r="AO1000" s="0" t="n">
        <v>0</v>
      </c>
      <c r="AP1000" s="0" t="n">
        <v>0</v>
      </c>
      <c r="AQ1000" s="0" t="n">
        <v>18.6</v>
      </c>
      <c r="AR1000" s="0" t="n">
        <v>0</v>
      </c>
      <c r="AS1000" s="0" t="n">
        <v>0</v>
      </c>
      <c r="AT1000" s="0" t="n">
        <v>0</v>
      </c>
      <c r="AU1000" s="0" t="n">
        <v>74.5</v>
      </c>
      <c r="AV1000" s="0" t="n">
        <v>0</v>
      </c>
      <c r="AW1000" s="0" t="n">
        <v>0</v>
      </c>
      <c r="AX1000" s="0" t="n">
        <v>0</v>
      </c>
      <c r="AY1000" s="0" t="n">
        <v>167.7</v>
      </c>
      <c r="AZ1000" s="0" t="n">
        <v>0</v>
      </c>
      <c r="BA1000" s="0" t="n">
        <v>0</v>
      </c>
      <c r="BB1000" s="0" t="n">
        <v>0</v>
      </c>
    </row>
    <row r="1001" customFormat="false" ht="13.8" hidden="false" customHeight="false" outlineLevel="0" collapsed="false">
      <c r="A1001" s="17" t="n">
        <v>44047.6402777778</v>
      </c>
      <c r="B1001" s="18" t="n">
        <f aca="false">DATE(YEAR(A1001),MONTH(A1001),DAY(A1001))</f>
        <v>44047</v>
      </c>
      <c r="C1001" s="0" t="n">
        <v>0</v>
      </c>
      <c r="D1001" s="0" t="n">
        <v>0</v>
      </c>
      <c r="E1001" s="0" t="n">
        <v>0</v>
      </c>
      <c r="F1001" s="0" t="n">
        <f aca="false">AVERAGE(C1001:E1001)</f>
        <v>0</v>
      </c>
      <c r="G1001" s="0" t="n">
        <v>205</v>
      </c>
      <c r="H1001" s="0" t="n">
        <v>0</v>
      </c>
      <c r="I1001" s="0" t="n">
        <v>0</v>
      </c>
      <c r="J1001" s="0" t="n">
        <v>0</v>
      </c>
      <c r="K1001" s="0" t="n">
        <v>167.7</v>
      </c>
      <c r="L1001" s="0" t="n">
        <v>18.6</v>
      </c>
      <c r="M1001" s="0" t="n">
        <v>0</v>
      </c>
      <c r="N1001" s="0" t="n">
        <v>0</v>
      </c>
      <c r="O1001" s="0" t="n">
        <v>130.4</v>
      </c>
      <c r="P1001" s="0" t="n">
        <v>0</v>
      </c>
      <c r="Q1001" s="0" t="n">
        <v>0</v>
      </c>
      <c r="R1001" s="0" t="n">
        <v>0</v>
      </c>
      <c r="S1001" s="0" t="n">
        <v>18.6</v>
      </c>
      <c r="T1001" s="0" t="n">
        <v>0</v>
      </c>
      <c r="U1001" s="0" t="n">
        <v>0</v>
      </c>
      <c r="V1001" s="0" t="n">
        <v>0</v>
      </c>
      <c r="W1001" s="0" t="n">
        <v>37.2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149</v>
      </c>
      <c r="AF1001" s="0" t="n">
        <v>0</v>
      </c>
      <c r="AG1001" s="0" t="n">
        <v>0</v>
      </c>
      <c r="AH1001" s="0" t="n">
        <v>0</v>
      </c>
      <c r="AI1001" s="0" t="n">
        <v>55.9</v>
      </c>
      <c r="AJ1001" s="0" t="n">
        <v>0</v>
      </c>
      <c r="AK1001" s="0" t="n">
        <v>0</v>
      </c>
      <c r="AL1001" s="0" t="n">
        <v>0</v>
      </c>
      <c r="AM1001" s="0" t="n">
        <v>242.4</v>
      </c>
      <c r="AN1001" s="0" t="n">
        <v>18.6</v>
      </c>
      <c r="AO1001" s="0" t="n">
        <v>0</v>
      </c>
      <c r="AP1001" s="0" t="n">
        <v>0</v>
      </c>
      <c r="AQ1001" s="0" t="n">
        <v>18.6</v>
      </c>
      <c r="AR1001" s="0" t="n">
        <v>0</v>
      </c>
      <c r="AS1001" s="0" t="n">
        <v>0</v>
      </c>
      <c r="AT1001" s="0" t="n">
        <v>0</v>
      </c>
      <c r="AU1001" s="0" t="n">
        <v>55.9</v>
      </c>
      <c r="AV1001" s="0" t="n">
        <v>0</v>
      </c>
      <c r="AW1001" s="0" t="n">
        <v>0</v>
      </c>
      <c r="AX1001" s="0" t="n">
        <v>0</v>
      </c>
      <c r="AY1001" s="0" t="n">
        <v>111.8</v>
      </c>
      <c r="AZ1001" s="0" t="n">
        <v>0</v>
      </c>
      <c r="BA1001" s="0" t="n">
        <v>0</v>
      </c>
      <c r="BB1001" s="0" t="n">
        <v>0</v>
      </c>
    </row>
    <row r="1002" customFormat="false" ht="13.8" hidden="false" customHeight="false" outlineLevel="0" collapsed="false">
      <c r="A1002" s="17" t="n">
        <v>44047.6409722222</v>
      </c>
      <c r="B1002" s="18" t="n">
        <f aca="false">DATE(YEAR(A1002),MONTH(A1002),DAY(A1002))</f>
        <v>44047</v>
      </c>
      <c r="C1002" s="0" t="n">
        <v>0</v>
      </c>
      <c r="D1002" s="0" t="n">
        <v>0</v>
      </c>
      <c r="E1002" s="0" t="n">
        <v>0</v>
      </c>
      <c r="F1002" s="0" t="n">
        <f aca="false">AVERAGE(C1002:E1002)</f>
        <v>0</v>
      </c>
      <c r="G1002" s="0" t="n">
        <v>149</v>
      </c>
      <c r="H1002" s="0" t="n">
        <v>0</v>
      </c>
      <c r="I1002" s="0" t="n">
        <v>18.6</v>
      </c>
      <c r="J1002" s="0" t="n">
        <v>0</v>
      </c>
      <c r="K1002" s="0" t="n">
        <v>130.4</v>
      </c>
      <c r="L1002" s="0" t="n">
        <v>0</v>
      </c>
      <c r="M1002" s="0" t="n">
        <v>0</v>
      </c>
      <c r="N1002" s="0" t="n">
        <v>0</v>
      </c>
      <c r="O1002" s="0" t="n">
        <v>130.4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37.2</v>
      </c>
      <c r="X1002" s="0" t="n">
        <v>0</v>
      </c>
      <c r="Y1002" s="0" t="n">
        <v>18.6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111.8</v>
      </c>
      <c r="AF1002" s="0" t="n">
        <v>0</v>
      </c>
      <c r="AG1002" s="0" t="n">
        <v>0</v>
      </c>
      <c r="AH1002" s="0" t="n">
        <v>0</v>
      </c>
      <c r="AI1002" s="0" t="n">
        <v>37.2</v>
      </c>
      <c r="AJ1002" s="0" t="n">
        <v>0</v>
      </c>
      <c r="AK1002" s="0" t="n">
        <v>0</v>
      </c>
      <c r="AL1002" s="0" t="n">
        <v>0</v>
      </c>
      <c r="AM1002" s="0" t="n">
        <v>205</v>
      </c>
      <c r="AN1002" s="0" t="n">
        <v>0</v>
      </c>
      <c r="AO1002" s="0" t="n">
        <v>18.6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18.6</v>
      </c>
      <c r="AU1002" s="0" t="n">
        <v>55.9</v>
      </c>
      <c r="AV1002" s="0" t="n">
        <v>0</v>
      </c>
      <c r="AW1002" s="0" t="n">
        <v>0</v>
      </c>
      <c r="AX1002" s="0" t="n">
        <v>0</v>
      </c>
      <c r="AY1002" s="0" t="n">
        <v>93.1</v>
      </c>
      <c r="AZ1002" s="0" t="n">
        <v>0</v>
      </c>
      <c r="BA1002" s="0" t="n">
        <v>0</v>
      </c>
      <c r="BB1002" s="0" t="n">
        <v>18.6</v>
      </c>
    </row>
    <row r="1003" customFormat="false" ht="13.8" hidden="false" customHeight="false" outlineLevel="0" collapsed="false">
      <c r="A1003" s="17" t="n">
        <v>44047.6416666667</v>
      </c>
      <c r="B1003" s="18" t="n">
        <f aca="false">DATE(YEAR(A1003),MONTH(A1003),DAY(A1003))</f>
        <v>44047</v>
      </c>
      <c r="C1003" s="0" t="n">
        <v>0</v>
      </c>
      <c r="D1003" s="0" t="n">
        <v>0</v>
      </c>
      <c r="E1003" s="0" t="n">
        <v>0</v>
      </c>
      <c r="F1003" s="0" t="n">
        <f aca="false">AVERAGE(C1003:E1003)</f>
        <v>0</v>
      </c>
      <c r="G1003" s="0" t="n">
        <v>149</v>
      </c>
      <c r="H1003" s="0" t="n">
        <v>0</v>
      </c>
      <c r="I1003" s="0" t="n">
        <v>0</v>
      </c>
      <c r="J1003" s="0" t="n">
        <v>0</v>
      </c>
      <c r="K1003" s="0" t="n">
        <v>130.4</v>
      </c>
      <c r="L1003" s="0" t="n">
        <v>0</v>
      </c>
      <c r="M1003" s="0" t="n">
        <v>0</v>
      </c>
      <c r="N1003" s="0" t="n">
        <v>0</v>
      </c>
      <c r="O1003" s="0" t="n">
        <v>93.1</v>
      </c>
      <c r="P1003" s="0" t="n">
        <v>0</v>
      </c>
      <c r="Q1003" s="0" t="n">
        <v>0</v>
      </c>
      <c r="R1003" s="0" t="n">
        <v>0</v>
      </c>
      <c r="S1003" s="0" t="n">
        <v>18.6</v>
      </c>
      <c r="T1003" s="0" t="n">
        <v>0</v>
      </c>
      <c r="U1003" s="0" t="n">
        <v>0</v>
      </c>
      <c r="V1003" s="0" t="n">
        <v>0</v>
      </c>
      <c r="W1003" s="0" t="n">
        <v>37.2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93.1</v>
      </c>
      <c r="AF1003" s="0" t="n">
        <v>0</v>
      </c>
      <c r="AG1003" s="0" t="n">
        <v>0</v>
      </c>
      <c r="AH1003" s="0" t="n">
        <v>0</v>
      </c>
      <c r="AI1003" s="0" t="n">
        <v>18.6</v>
      </c>
      <c r="AJ1003" s="0" t="n">
        <v>0</v>
      </c>
      <c r="AK1003" s="0" t="n">
        <v>0</v>
      </c>
      <c r="AL1003" s="0" t="n">
        <v>0</v>
      </c>
      <c r="AM1003" s="0" t="n">
        <v>205</v>
      </c>
      <c r="AN1003" s="0" t="n">
        <v>0</v>
      </c>
      <c r="AO1003" s="0" t="n">
        <v>0</v>
      </c>
      <c r="AP1003" s="0" t="n">
        <v>0</v>
      </c>
      <c r="AQ1003" s="0" t="n">
        <v>18.6</v>
      </c>
      <c r="AR1003" s="0" t="n">
        <v>0</v>
      </c>
      <c r="AS1003" s="0" t="n">
        <v>0</v>
      </c>
      <c r="AT1003" s="0" t="n">
        <v>0</v>
      </c>
      <c r="AU1003" s="0" t="n">
        <v>37.2</v>
      </c>
      <c r="AV1003" s="0" t="n">
        <v>0</v>
      </c>
      <c r="AW1003" s="0" t="n">
        <v>0</v>
      </c>
      <c r="AX1003" s="0" t="n">
        <v>0</v>
      </c>
      <c r="AY1003" s="0" t="n">
        <v>93.1</v>
      </c>
      <c r="AZ1003" s="0" t="n">
        <v>0</v>
      </c>
      <c r="BA1003" s="0" t="n">
        <v>18.6</v>
      </c>
      <c r="BB1003" s="0" t="n">
        <v>0</v>
      </c>
    </row>
    <row r="1004" customFormat="false" ht="13.8" hidden="false" customHeight="false" outlineLevel="0" collapsed="false">
      <c r="A1004" s="17" t="n">
        <v>44047.6423611111</v>
      </c>
      <c r="B1004" s="18" t="n">
        <f aca="false">DATE(YEAR(A1004),MONTH(A1004),DAY(A1004))</f>
        <v>44047</v>
      </c>
      <c r="C1004" s="0" t="n">
        <v>0</v>
      </c>
      <c r="D1004" s="0" t="n">
        <v>0</v>
      </c>
      <c r="E1004" s="0" t="n">
        <v>0</v>
      </c>
      <c r="F1004" s="0" t="n">
        <f aca="false">AVERAGE(C1004:E1004)</f>
        <v>0</v>
      </c>
      <c r="G1004" s="0" t="n">
        <v>111.8</v>
      </c>
      <c r="H1004" s="0" t="n">
        <v>0</v>
      </c>
      <c r="I1004" s="0" t="n">
        <v>0</v>
      </c>
      <c r="J1004" s="0" t="n">
        <v>0</v>
      </c>
      <c r="K1004" s="0" t="n">
        <v>111.8</v>
      </c>
      <c r="L1004" s="0" t="n">
        <v>0</v>
      </c>
      <c r="M1004" s="0" t="n">
        <v>0</v>
      </c>
      <c r="N1004" s="0" t="n">
        <v>0</v>
      </c>
      <c r="O1004" s="0" t="n">
        <v>93.1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18.6</v>
      </c>
      <c r="X1004" s="0" t="n">
        <v>18.6</v>
      </c>
      <c r="Y1004" s="0" t="n">
        <v>0</v>
      </c>
      <c r="Z1004" s="0" t="n">
        <v>0</v>
      </c>
      <c r="AA1004" s="0" t="n">
        <v>0</v>
      </c>
      <c r="AB1004" s="0" t="n">
        <v>18.6</v>
      </c>
      <c r="AC1004" s="0" t="n">
        <v>0</v>
      </c>
      <c r="AD1004" s="0" t="n">
        <v>0</v>
      </c>
      <c r="AE1004" s="0" t="n">
        <v>93.1</v>
      </c>
      <c r="AF1004" s="0" t="n">
        <v>0</v>
      </c>
      <c r="AG1004" s="0" t="n">
        <v>0</v>
      </c>
      <c r="AH1004" s="0" t="n">
        <v>0</v>
      </c>
      <c r="AI1004" s="0" t="n">
        <v>37.2</v>
      </c>
      <c r="AJ1004" s="0" t="n">
        <v>0</v>
      </c>
      <c r="AK1004" s="0" t="n">
        <v>0</v>
      </c>
      <c r="AL1004" s="0" t="n">
        <v>0</v>
      </c>
      <c r="AM1004" s="0" t="n">
        <v>167.7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18.6</v>
      </c>
      <c r="AS1004" s="0" t="n">
        <v>0</v>
      </c>
      <c r="AT1004" s="0" t="n">
        <v>0</v>
      </c>
      <c r="AU1004" s="0" t="n">
        <v>37.2</v>
      </c>
      <c r="AV1004" s="0" t="n">
        <v>0</v>
      </c>
      <c r="AW1004" s="0" t="n">
        <v>0</v>
      </c>
      <c r="AX1004" s="0" t="n">
        <v>0</v>
      </c>
      <c r="AY1004" s="0" t="n">
        <v>74.5</v>
      </c>
      <c r="AZ1004" s="0" t="n">
        <v>0</v>
      </c>
      <c r="BA1004" s="0" t="n">
        <v>0</v>
      </c>
      <c r="BB1004" s="0" t="n">
        <v>0</v>
      </c>
    </row>
    <row r="1005" customFormat="false" ht="13.8" hidden="false" customHeight="false" outlineLevel="0" collapsed="false">
      <c r="A1005" s="17" t="n">
        <v>44047.6430555556</v>
      </c>
      <c r="B1005" s="18" t="n">
        <f aca="false">DATE(YEAR(A1005),MONTH(A1005),DAY(A1005))</f>
        <v>44047</v>
      </c>
      <c r="C1005" s="0" t="n">
        <v>0</v>
      </c>
      <c r="D1005" s="0" t="n">
        <v>0</v>
      </c>
      <c r="E1005" s="0" t="n">
        <v>0</v>
      </c>
      <c r="F1005" s="0" t="n">
        <f aca="false">AVERAGE(C1005:E1005)</f>
        <v>0</v>
      </c>
      <c r="G1005" s="0" t="n">
        <v>111.8</v>
      </c>
      <c r="H1005" s="0" t="n">
        <v>0</v>
      </c>
      <c r="I1005" s="0" t="n">
        <v>0</v>
      </c>
      <c r="J1005" s="0" t="n">
        <v>0</v>
      </c>
      <c r="K1005" s="0" t="n">
        <v>111.8</v>
      </c>
      <c r="L1005" s="0" t="n">
        <v>0</v>
      </c>
      <c r="M1005" s="0" t="n">
        <v>0</v>
      </c>
      <c r="N1005" s="0" t="n">
        <v>0</v>
      </c>
      <c r="O1005" s="0" t="n">
        <v>74.5</v>
      </c>
      <c r="P1005" s="0" t="n">
        <v>0</v>
      </c>
      <c r="Q1005" s="0" t="n">
        <v>0</v>
      </c>
      <c r="R1005" s="0" t="n">
        <v>0</v>
      </c>
      <c r="S1005" s="0" t="n">
        <v>18.6</v>
      </c>
      <c r="T1005" s="0" t="n">
        <v>0</v>
      </c>
      <c r="U1005" s="0" t="n">
        <v>0</v>
      </c>
      <c r="V1005" s="0" t="n">
        <v>0</v>
      </c>
      <c r="W1005" s="0" t="n">
        <v>18.6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74.5</v>
      </c>
      <c r="AF1005" s="0" t="n">
        <v>0</v>
      </c>
      <c r="AG1005" s="0" t="n">
        <v>0</v>
      </c>
      <c r="AH1005" s="0" t="n">
        <v>0</v>
      </c>
      <c r="AI1005" s="0" t="n">
        <v>37.2</v>
      </c>
      <c r="AJ1005" s="0" t="n">
        <v>0</v>
      </c>
      <c r="AK1005" s="0" t="n">
        <v>0</v>
      </c>
      <c r="AL1005" s="0" t="n">
        <v>0</v>
      </c>
      <c r="AM1005" s="0" t="n">
        <v>149</v>
      </c>
      <c r="AN1005" s="0" t="n">
        <v>0</v>
      </c>
      <c r="AO1005" s="0" t="n">
        <v>0</v>
      </c>
      <c r="AP1005" s="0" t="n">
        <v>0</v>
      </c>
      <c r="AQ1005" s="0" t="n">
        <v>18.6</v>
      </c>
      <c r="AR1005" s="0" t="n">
        <v>0</v>
      </c>
      <c r="AS1005" s="0" t="n">
        <v>0</v>
      </c>
      <c r="AT1005" s="0" t="n">
        <v>0</v>
      </c>
      <c r="AU1005" s="0" t="n">
        <v>18.6</v>
      </c>
      <c r="AV1005" s="0" t="n">
        <v>0</v>
      </c>
      <c r="AW1005" s="0" t="n">
        <v>0</v>
      </c>
      <c r="AX1005" s="0" t="n">
        <v>0</v>
      </c>
      <c r="AY1005" s="0" t="n">
        <v>74.5</v>
      </c>
      <c r="AZ1005" s="0" t="n">
        <v>0</v>
      </c>
      <c r="BA1005" s="0" t="n">
        <v>0</v>
      </c>
      <c r="BB1005" s="0" t="n">
        <v>0</v>
      </c>
    </row>
    <row r="1006" customFormat="false" ht="13.8" hidden="false" customHeight="false" outlineLevel="0" collapsed="false">
      <c r="A1006" s="17" t="n">
        <v>44047.64375</v>
      </c>
      <c r="B1006" s="18" t="n">
        <f aca="false">DATE(YEAR(A1006),MONTH(A1006),DAY(A1006))</f>
        <v>44047</v>
      </c>
      <c r="C1006" s="0" t="n">
        <v>0</v>
      </c>
      <c r="D1006" s="0" t="n">
        <v>0</v>
      </c>
      <c r="E1006" s="0" t="n">
        <v>0</v>
      </c>
      <c r="F1006" s="0" t="n">
        <f aca="false">AVERAGE(C1006:E1006)</f>
        <v>0</v>
      </c>
      <c r="G1006" s="0" t="n">
        <v>93.1</v>
      </c>
      <c r="H1006" s="0" t="n">
        <v>0</v>
      </c>
      <c r="I1006" s="0" t="n">
        <v>0</v>
      </c>
      <c r="J1006" s="0" t="n">
        <v>0</v>
      </c>
      <c r="K1006" s="0" t="n">
        <v>74.5</v>
      </c>
      <c r="L1006" s="0" t="n">
        <v>0</v>
      </c>
      <c r="M1006" s="0" t="n">
        <v>0</v>
      </c>
      <c r="N1006" s="0" t="n">
        <v>0</v>
      </c>
      <c r="O1006" s="0" t="n">
        <v>74.5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37.2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55.9</v>
      </c>
      <c r="AF1006" s="0" t="n">
        <v>0</v>
      </c>
      <c r="AG1006" s="0" t="n">
        <v>0</v>
      </c>
      <c r="AH1006" s="0" t="n">
        <v>0</v>
      </c>
      <c r="AI1006" s="0" t="n">
        <v>18.6</v>
      </c>
      <c r="AJ1006" s="0" t="n">
        <v>0</v>
      </c>
      <c r="AK1006" s="0" t="n">
        <v>0</v>
      </c>
      <c r="AL1006" s="0" t="n">
        <v>0</v>
      </c>
      <c r="AM1006" s="0" t="n">
        <v>149</v>
      </c>
      <c r="AN1006" s="0" t="n">
        <v>0</v>
      </c>
      <c r="AO1006" s="0" t="n">
        <v>0</v>
      </c>
      <c r="AP1006" s="0" t="n">
        <v>0</v>
      </c>
      <c r="AQ1006" s="0" t="n">
        <v>18.6</v>
      </c>
      <c r="AR1006" s="0" t="n">
        <v>0</v>
      </c>
      <c r="AS1006" s="0" t="n">
        <v>0</v>
      </c>
      <c r="AT1006" s="0" t="n">
        <v>0</v>
      </c>
      <c r="AU1006" s="0" t="n">
        <v>37.2</v>
      </c>
      <c r="AV1006" s="0" t="n">
        <v>0</v>
      </c>
      <c r="AW1006" s="0" t="n">
        <v>0</v>
      </c>
      <c r="AX1006" s="0" t="n">
        <v>0</v>
      </c>
      <c r="AY1006" s="0" t="n">
        <v>74.5</v>
      </c>
      <c r="AZ1006" s="0" t="n">
        <v>0</v>
      </c>
      <c r="BA1006" s="0" t="n">
        <v>0</v>
      </c>
      <c r="BB1006" s="0" t="n">
        <v>0</v>
      </c>
    </row>
    <row r="1007" customFormat="false" ht="13.8" hidden="false" customHeight="false" outlineLevel="0" collapsed="false">
      <c r="A1007" s="17" t="n">
        <v>44047.6444444444</v>
      </c>
      <c r="B1007" s="18" t="n">
        <f aca="false">DATE(YEAR(A1007),MONTH(A1007),DAY(A1007))</f>
        <v>44047</v>
      </c>
      <c r="C1007" s="0" t="n">
        <v>0</v>
      </c>
      <c r="D1007" s="0" t="n">
        <v>0</v>
      </c>
      <c r="E1007" s="0" t="n">
        <v>0</v>
      </c>
      <c r="F1007" s="0" t="n">
        <f aca="false">AVERAGE(C1007:E1007)</f>
        <v>0</v>
      </c>
      <c r="G1007" s="0" t="n">
        <v>74.5</v>
      </c>
      <c r="H1007" s="0" t="n">
        <v>0</v>
      </c>
      <c r="I1007" s="0" t="n">
        <v>0</v>
      </c>
      <c r="J1007" s="0" t="n">
        <v>0</v>
      </c>
      <c r="K1007" s="0" t="n">
        <v>74.5</v>
      </c>
      <c r="L1007" s="0" t="n">
        <v>0</v>
      </c>
      <c r="M1007" s="0" t="n">
        <v>0</v>
      </c>
      <c r="N1007" s="0" t="n">
        <v>0</v>
      </c>
      <c r="O1007" s="0" t="n">
        <v>74.5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18.6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37.2</v>
      </c>
      <c r="AF1007" s="0" t="n">
        <v>0</v>
      </c>
      <c r="AG1007" s="0" t="n">
        <v>0</v>
      </c>
      <c r="AH1007" s="0" t="n">
        <v>0</v>
      </c>
      <c r="AI1007" s="0" t="n">
        <v>18.6</v>
      </c>
      <c r="AJ1007" s="0" t="n">
        <v>0</v>
      </c>
      <c r="AK1007" s="0" t="n">
        <v>0</v>
      </c>
      <c r="AL1007" s="0" t="n">
        <v>0</v>
      </c>
      <c r="AM1007" s="0" t="n">
        <v>130.4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18.6</v>
      </c>
      <c r="AV1007" s="0" t="n">
        <v>0</v>
      </c>
      <c r="AW1007" s="0" t="n">
        <v>0</v>
      </c>
      <c r="AX1007" s="0" t="n">
        <v>0</v>
      </c>
      <c r="AY1007" s="0" t="n">
        <v>55.9</v>
      </c>
      <c r="AZ1007" s="0" t="n">
        <v>0</v>
      </c>
      <c r="BA1007" s="0" t="n">
        <v>0</v>
      </c>
      <c r="BB1007" s="0" t="n">
        <v>0</v>
      </c>
    </row>
    <row r="1008" customFormat="false" ht="13.8" hidden="false" customHeight="false" outlineLevel="0" collapsed="false">
      <c r="A1008" s="17" t="n">
        <v>44047.6451388889</v>
      </c>
      <c r="B1008" s="18" t="n">
        <f aca="false">DATE(YEAR(A1008),MONTH(A1008),DAY(A1008))</f>
        <v>44047</v>
      </c>
      <c r="C1008" s="0" t="n">
        <v>0</v>
      </c>
      <c r="D1008" s="0" t="n">
        <v>0</v>
      </c>
      <c r="E1008" s="0" t="n">
        <v>0</v>
      </c>
      <c r="F1008" s="0" t="n">
        <f aca="false">AVERAGE(C1008:E1008)</f>
        <v>0</v>
      </c>
      <c r="G1008" s="0" t="n">
        <v>93.1</v>
      </c>
      <c r="H1008" s="0" t="n">
        <v>0</v>
      </c>
      <c r="I1008" s="0" t="n">
        <v>0</v>
      </c>
      <c r="J1008" s="0" t="n">
        <v>0</v>
      </c>
      <c r="K1008" s="0" t="n">
        <v>74.5</v>
      </c>
      <c r="L1008" s="0" t="n">
        <v>0</v>
      </c>
      <c r="M1008" s="0" t="n">
        <v>0</v>
      </c>
      <c r="N1008" s="0" t="n">
        <v>0</v>
      </c>
      <c r="O1008" s="0" t="n">
        <v>55.9</v>
      </c>
      <c r="P1008" s="0" t="n">
        <v>0</v>
      </c>
      <c r="Q1008" s="0" t="n">
        <v>0</v>
      </c>
      <c r="R1008" s="0" t="n">
        <v>0</v>
      </c>
      <c r="S1008" s="0" t="n">
        <v>18.6</v>
      </c>
      <c r="T1008" s="0" t="n">
        <v>0</v>
      </c>
      <c r="U1008" s="0" t="n">
        <v>0</v>
      </c>
      <c r="V1008" s="0" t="n">
        <v>0</v>
      </c>
      <c r="W1008" s="0" t="n">
        <v>18.6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55.9</v>
      </c>
      <c r="AF1008" s="0" t="n">
        <v>0</v>
      </c>
      <c r="AG1008" s="0" t="n">
        <v>0</v>
      </c>
      <c r="AH1008" s="0" t="n">
        <v>0</v>
      </c>
      <c r="AI1008" s="0" t="n">
        <v>18.6</v>
      </c>
      <c r="AJ1008" s="0" t="n">
        <v>0</v>
      </c>
      <c r="AK1008" s="0" t="n">
        <v>0</v>
      </c>
      <c r="AL1008" s="0" t="n">
        <v>0</v>
      </c>
      <c r="AM1008" s="0" t="n">
        <v>111.8</v>
      </c>
      <c r="AN1008" s="0" t="n">
        <v>0</v>
      </c>
      <c r="AO1008" s="0" t="n">
        <v>0</v>
      </c>
      <c r="AP1008" s="0" t="n">
        <v>0</v>
      </c>
      <c r="AQ1008" s="0" t="n">
        <v>18.6</v>
      </c>
      <c r="AR1008" s="0" t="n">
        <v>0</v>
      </c>
      <c r="AS1008" s="0" t="n">
        <v>0</v>
      </c>
      <c r="AT1008" s="0" t="n">
        <v>0</v>
      </c>
      <c r="AU1008" s="0" t="n">
        <v>18.6</v>
      </c>
      <c r="AV1008" s="0" t="n">
        <v>0</v>
      </c>
      <c r="AW1008" s="0" t="n">
        <v>0</v>
      </c>
      <c r="AX1008" s="0" t="n">
        <v>0</v>
      </c>
      <c r="AY1008" s="0" t="n">
        <v>74.5</v>
      </c>
      <c r="AZ1008" s="0" t="n">
        <v>0</v>
      </c>
      <c r="BA1008" s="0" t="n">
        <v>0</v>
      </c>
      <c r="BB1008" s="0" t="n">
        <v>0</v>
      </c>
    </row>
    <row r="1009" customFormat="false" ht="13.8" hidden="false" customHeight="false" outlineLevel="0" collapsed="false">
      <c r="A1009" s="17" t="n">
        <v>44047.6458333333</v>
      </c>
      <c r="B1009" s="18" t="n">
        <f aca="false">DATE(YEAR(A1009),MONTH(A1009),DAY(A1009))</f>
        <v>44047</v>
      </c>
      <c r="C1009" s="0" t="n">
        <v>0</v>
      </c>
      <c r="D1009" s="0" t="n">
        <v>0</v>
      </c>
      <c r="E1009" s="0" t="n">
        <v>0</v>
      </c>
      <c r="F1009" s="0" t="n">
        <f aca="false">AVERAGE(C1009:E1009)</f>
        <v>0</v>
      </c>
      <c r="G1009" s="0" t="n">
        <v>55.9</v>
      </c>
      <c r="H1009" s="0" t="n">
        <v>0</v>
      </c>
      <c r="I1009" s="0" t="n">
        <v>0</v>
      </c>
      <c r="J1009" s="0" t="n">
        <v>0</v>
      </c>
      <c r="K1009" s="0" t="n">
        <v>55.9</v>
      </c>
      <c r="L1009" s="0" t="n">
        <v>0</v>
      </c>
      <c r="M1009" s="0" t="n">
        <v>0</v>
      </c>
      <c r="N1009" s="0" t="n">
        <v>0</v>
      </c>
      <c r="O1009" s="0" t="n">
        <v>55.9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18.6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37.2</v>
      </c>
      <c r="AF1009" s="0" t="n">
        <v>0</v>
      </c>
      <c r="AG1009" s="0" t="n">
        <v>0</v>
      </c>
      <c r="AH1009" s="0" t="n">
        <v>0</v>
      </c>
      <c r="AI1009" s="0" t="n">
        <v>18.6</v>
      </c>
      <c r="AJ1009" s="0" t="n">
        <v>0</v>
      </c>
      <c r="AK1009" s="0" t="n">
        <v>0</v>
      </c>
      <c r="AL1009" s="0" t="n">
        <v>0</v>
      </c>
      <c r="AM1009" s="0" t="n">
        <v>111.8</v>
      </c>
      <c r="AN1009" s="0" t="n">
        <v>0</v>
      </c>
      <c r="AO1009" s="0" t="n">
        <v>0</v>
      </c>
      <c r="AP1009" s="0" t="n">
        <v>0</v>
      </c>
      <c r="AQ1009" s="0" t="n">
        <v>18.6</v>
      </c>
      <c r="AR1009" s="0" t="n">
        <v>0</v>
      </c>
      <c r="AS1009" s="0" t="n">
        <v>0</v>
      </c>
      <c r="AT1009" s="0" t="n">
        <v>0</v>
      </c>
      <c r="AU1009" s="0" t="n">
        <v>18.6</v>
      </c>
      <c r="AV1009" s="0" t="n">
        <v>0</v>
      </c>
      <c r="AW1009" s="0" t="n">
        <v>0</v>
      </c>
      <c r="AX1009" s="0" t="n">
        <v>0</v>
      </c>
      <c r="AY1009" s="0" t="n">
        <v>55.9</v>
      </c>
      <c r="AZ1009" s="0" t="n">
        <v>0</v>
      </c>
      <c r="BA1009" s="0" t="n">
        <v>0</v>
      </c>
      <c r="BB1009" s="0" t="n">
        <v>0</v>
      </c>
    </row>
    <row r="1010" customFormat="false" ht="13.8" hidden="false" customHeight="false" outlineLevel="0" collapsed="false">
      <c r="A1010" s="17" t="n">
        <v>44047.6465277778</v>
      </c>
      <c r="B1010" s="18" t="n">
        <f aca="false">DATE(YEAR(A1010),MONTH(A1010),DAY(A1010))</f>
        <v>44047</v>
      </c>
      <c r="C1010" s="0" t="n">
        <v>0</v>
      </c>
      <c r="D1010" s="0" t="n">
        <v>0</v>
      </c>
      <c r="E1010" s="0" t="n">
        <v>0</v>
      </c>
      <c r="F1010" s="0" t="n">
        <f aca="false">AVERAGE(C1010:E1010)</f>
        <v>0</v>
      </c>
      <c r="G1010" s="0" t="n">
        <v>55.9</v>
      </c>
      <c r="H1010" s="0" t="n">
        <v>0</v>
      </c>
      <c r="I1010" s="0" t="n">
        <v>0</v>
      </c>
      <c r="J1010" s="0" t="n">
        <v>0</v>
      </c>
      <c r="K1010" s="0" t="n">
        <v>55.9</v>
      </c>
      <c r="L1010" s="0" t="n">
        <v>0</v>
      </c>
      <c r="M1010" s="0" t="n">
        <v>0</v>
      </c>
      <c r="N1010" s="0" t="n">
        <v>0</v>
      </c>
      <c r="O1010" s="0" t="n">
        <v>37.2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18.6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37.2</v>
      </c>
      <c r="AF1010" s="0" t="n">
        <v>0</v>
      </c>
      <c r="AG1010" s="0" t="n">
        <v>0</v>
      </c>
      <c r="AH1010" s="0" t="n">
        <v>0</v>
      </c>
      <c r="AI1010" s="0" t="n">
        <v>18.6</v>
      </c>
      <c r="AJ1010" s="0" t="n">
        <v>0</v>
      </c>
      <c r="AK1010" s="0" t="n">
        <v>0</v>
      </c>
      <c r="AL1010" s="0" t="n">
        <v>0</v>
      </c>
      <c r="AM1010" s="0" t="n">
        <v>93.1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18.6</v>
      </c>
      <c r="AV1010" s="0" t="n">
        <v>0</v>
      </c>
      <c r="AW1010" s="0" t="n">
        <v>0</v>
      </c>
      <c r="AX1010" s="0" t="n">
        <v>0</v>
      </c>
      <c r="AY1010" s="0" t="n">
        <v>74.5</v>
      </c>
      <c r="AZ1010" s="0" t="n">
        <v>0</v>
      </c>
      <c r="BA1010" s="0" t="n">
        <v>0</v>
      </c>
      <c r="BB1010" s="0" t="n">
        <v>0</v>
      </c>
    </row>
    <row r="1011" customFormat="false" ht="13.8" hidden="false" customHeight="false" outlineLevel="0" collapsed="false">
      <c r="A1011" s="17" t="n">
        <v>44047.6472222222</v>
      </c>
      <c r="B1011" s="18" t="n">
        <f aca="false">DATE(YEAR(A1011),MONTH(A1011),DAY(A1011))</f>
        <v>44047</v>
      </c>
      <c r="C1011" s="0" t="n">
        <v>0</v>
      </c>
      <c r="D1011" s="0" t="n">
        <v>0</v>
      </c>
      <c r="E1011" s="0" t="n">
        <v>0</v>
      </c>
      <c r="F1011" s="0" t="n">
        <f aca="false">AVERAGE(C1011:E1011)</f>
        <v>0</v>
      </c>
      <c r="G1011" s="0" t="n">
        <v>55.9</v>
      </c>
      <c r="H1011" s="0" t="n">
        <v>0</v>
      </c>
      <c r="I1011" s="0" t="n">
        <v>0</v>
      </c>
      <c r="J1011" s="0" t="n">
        <v>0</v>
      </c>
      <c r="K1011" s="0" t="n">
        <v>55.9</v>
      </c>
      <c r="L1011" s="0" t="n">
        <v>0</v>
      </c>
      <c r="M1011" s="0" t="n">
        <v>0</v>
      </c>
      <c r="N1011" s="0" t="n">
        <v>0</v>
      </c>
      <c r="O1011" s="0" t="n">
        <v>55.9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37.2</v>
      </c>
      <c r="AF1011" s="0" t="n">
        <v>0</v>
      </c>
      <c r="AG1011" s="0" t="n">
        <v>0</v>
      </c>
      <c r="AH1011" s="0" t="n">
        <v>0</v>
      </c>
      <c r="AI1011" s="0" t="n">
        <v>18.6</v>
      </c>
      <c r="AJ1011" s="0" t="n">
        <v>0</v>
      </c>
      <c r="AK1011" s="0" t="n">
        <v>0</v>
      </c>
      <c r="AL1011" s="0" t="n">
        <v>0</v>
      </c>
      <c r="AM1011" s="0" t="n">
        <v>93.1</v>
      </c>
      <c r="AN1011" s="0" t="n">
        <v>0</v>
      </c>
      <c r="AO1011" s="0" t="n">
        <v>0</v>
      </c>
      <c r="AP1011" s="0" t="n">
        <v>0</v>
      </c>
      <c r="AQ1011" s="0" t="n">
        <v>18.6</v>
      </c>
      <c r="AR1011" s="0" t="n">
        <v>0</v>
      </c>
      <c r="AS1011" s="0" t="n">
        <v>0</v>
      </c>
      <c r="AT1011" s="0" t="n">
        <v>0</v>
      </c>
      <c r="AU1011" s="0" t="n">
        <v>18.6</v>
      </c>
      <c r="AV1011" s="0" t="n">
        <v>0</v>
      </c>
      <c r="AW1011" s="0" t="n">
        <v>0</v>
      </c>
      <c r="AX1011" s="0" t="n">
        <v>0</v>
      </c>
      <c r="AY1011" s="0" t="n">
        <v>55.9</v>
      </c>
      <c r="AZ1011" s="0" t="n">
        <v>0</v>
      </c>
      <c r="BA1011" s="0" t="n">
        <v>0</v>
      </c>
      <c r="BB1011" s="0" t="n">
        <v>0</v>
      </c>
    </row>
    <row r="1012" customFormat="false" ht="13.8" hidden="false" customHeight="false" outlineLevel="0" collapsed="false">
      <c r="A1012" s="17" t="n">
        <v>44047.6479166667</v>
      </c>
      <c r="B1012" s="18" t="n">
        <f aca="false">DATE(YEAR(A1012),MONTH(A1012),DAY(A1012))</f>
        <v>44047</v>
      </c>
      <c r="C1012" s="0" t="n">
        <v>0</v>
      </c>
      <c r="D1012" s="0" t="n">
        <v>0</v>
      </c>
      <c r="E1012" s="0" t="n">
        <v>0</v>
      </c>
      <c r="F1012" s="0" t="n">
        <f aca="false">AVERAGE(C1012:E1012)</f>
        <v>0</v>
      </c>
      <c r="G1012" s="0" t="n">
        <v>55.9</v>
      </c>
      <c r="H1012" s="0" t="n">
        <v>0</v>
      </c>
      <c r="I1012" s="0" t="n">
        <v>0</v>
      </c>
      <c r="J1012" s="0" t="n">
        <v>0</v>
      </c>
      <c r="K1012" s="0" t="n">
        <v>37.2</v>
      </c>
      <c r="L1012" s="0" t="n">
        <v>0</v>
      </c>
      <c r="M1012" s="0" t="n">
        <v>0</v>
      </c>
      <c r="N1012" s="0" t="n">
        <v>0</v>
      </c>
      <c r="O1012" s="0" t="n">
        <v>37.2</v>
      </c>
      <c r="P1012" s="0" t="n">
        <v>0</v>
      </c>
      <c r="Q1012" s="0" t="n">
        <v>0</v>
      </c>
      <c r="R1012" s="0" t="n">
        <v>0</v>
      </c>
      <c r="S1012" s="0" t="n">
        <v>18.6</v>
      </c>
      <c r="T1012" s="0" t="n">
        <v>0</v>
      </c>
      <c r="U1012" s="0" t="n">
        <v>0</v>
      </c>
      <c r="V1012" s="0" t="n">
        <v>0</v>
      </c>
      <c r="W1012" s="0" t="n">
        <v>18.6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18.6</v>
      </c>
      <c r="AF1012" s="0" t="n">
        <v>0</v>
      </c>
      <c r="AG1012" s="0" t="n">
        <v>0</v>
      </c>
      <c r="AH1012" s="0" t="n">
        <v>0</v>
      </c>
      <c r="AI1012" s="0" t="n">
        <v>18.6</v>
      </c>
      <c r="AJ1012" s="0" t="n">
        <v>0</v>
      </c>
      <c r="AK1012" s="0" t="n">
        <v>0</v>
      </c>
      <c r="AL1012" s="0" t="n">
        <v>0</v>
      </c>
      <c r="AM1012" s="0" t="n">
        <v>93.1</v>
      </c>
      <c r="AN1012" s="0" t="n">
        <v>0</v>
      </c>
      <c r="AO1012" s="0" t="n">
        <v>0</v>
      </c>
      <c r="AP1012" s="0" t="n">
        <v>0</v>
      </c>
      <c r="AQ1012" s="0" t="n">
        <v>18.6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55.9</v>
      </c>
      <c r="AZ1012" s="0" t="n">
        <v>0</v>
      </c>
      <c r="BA1012" s="0" t="n">
        <v>0</v>
      </c>
      <c r="BB1012" s="0" t="n">
        <v>0</v>
      </c>
    </row>
    <row r="1013" customFormat="false" ht="13.8" hidden="false" customHeight="false" outlineLevel="0" collapsed="false">
      <c r="A1013" s="17" t="n">
        <v>44047.6486111111</v>
      </c>
      <c r="B1013" s="18" t="n">
        <f aca="false">DATE(YEAR(A1013),MONTH(A1013),DAY(A1013))</f>
        <v>44047</v>
      </c>
      <c r="C1013" s="0" t="n">
        <v>0</v>
      </c>
      <c r="D1013" s="0" t="n">
        <v>0</v>
      </c>
      <c r="E1013" s="0" t="n">
        <v>0</v>
      </c>
      <c r="F1013" s="0" t="n">
        <f aca="false">AVERAGE(C1013:E1013)</f>
        <v>0</v>
      </c>
      <c r="G1013" s="0" t="n">
        <v>55.9</v>
      </c>
      <c r="H1013" s="0" t="n">
        <v>0</v>
      </c>
      <c r="I1013" s="0" t="n">
        <v>0</v>
      </c>
      <c r="J1013" s="0" t="n">
        <v>0</v>
      </c>
      <c r="K1013" s="0" t="n">
        <v>37.2</v>
      </c>
      <c r="L1013" s="0" t="n">
        <v>0</v>
      </c>
      <c r="M1013" s="0" t="n">
        <v>0</v>
      </c>
      <c r="N1013" s="0" t="n">
        <v>0</v>
      </c>
      <c r="O1013" s="0" t="n">
        <v>37.2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18.6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37.2</v>
      </c>
      <c r="AF1013" s="0" t="n">
        <v>0</v>
      </c>
      <c r="AG1013" s="0" t="n">
        <v>0</v>
      </c>
      <c r="AH1013" s="0" t="n">
        <v>0</v>
      </c>
      <c r="AI1013" s="0" t="n">
        <v>18.6</v>
      </c>
      <c r="AJ1013" s="0" t="n">
        <v>0</v>
      </c>
      <c r="AK1013" s="0" t="n">
        <v>0</v>
      </c>
      <c r="AL1013" s="0" t="n">
        <v>0</v>
      </c>
      <c r="AM1013" s="0" t="n">
        <v>93.1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18.6</v>
      </c>
      <c r="AV1013" s="0" t="n">
        <v>0</v>
      </c>
      <c r="AW1013" s="0" t="n">
        <v>0</v>
      </c>
      <c r="AX1013" s="0" t="n">
        <v>0</v>
      </c>
      <c r="AY1013" s="0" t="n">
        <v>55.9</v>
      </c>
      <c r="AZ1013" s="0" t="n">
        <v>0</v>
      </c>
      <c r="BA1013" s="0" t="n">
        <v>0</v>
      </c>
      <c r="BB1013" s="0" t="n">
        <v>0</v>
      </c>
    </row>
    <row r="1014" customFormat="false" ht="13.8" hidden="false" customHeight="false" outlineLevel="0" collapsed="false">
      <c r="A1014" s="17" t="n">
        <v>44047.6493055556</v>
      </c>
      <c r="B1014" s="18" t="n">
        <f aca="false">DATE(YEAR(A1014),MONTH(A1014),DAY(A1014))</f>
        <v>44047</v>
      </c>
      <c r="C1014" s="0" t="n">
        <v>0</v>
      </c>
      <c r="D1014" s="0" t="n">
        <v>0</v>
      </c>
      <c r="E1014" s="0" t="n">
        <v>0</v>
      </c>
      <c r="F1014" s="0" t="n">
        <f aca="false">AVERAGE(C1014:E1014)</f>
        <v>0</v>
      </c>
      <c r="G1014" s="0" t="n">
        <v>37.2</v>
      </c>
      <c r="H1014" s="0" t="n">
        <v>0</v>
      </c>
      <c r="I1014" s="0" t="n">
        <v>0</v>
      </c>
      <c r="J1014" s="0" t="n">
        <v>0</v>
      </c>
      <c r="K1014" s="0" t="n">
        <v>37.2</v>
      </c>
      <c r="L1014" s="0" t="n">
        <v>0</v>
      </c>
      <c r="M1014" s="0" t="n">
        <v>0</v>
      </c>
      <c r="N1014" s="0" t="n">
        <v>0</v>
      </c>
      <c r="O1014" s="0" t="n">
        <v>37.2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18.6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18.6</v>
      </c>
      <c r="AF1014" s="0" t="n">
        <v>0</v>
      </c>
      <c r="AG1014" s="0" t="n">
        <v>0</v>
      </c>
      <c r="AH1014" s="0" t="n">
        <v>0</v>
      </c>
      <c r="AI1014" s="0" t="n">
        <v>18.6</v>
      </c>
      <c r="AJ1014" s="0" t="n">
        <v>0</v>
      </c>
      <c r="AK1014" s="0" t="n">
        <v>0</v>
      </c>
      <c r="AL1014" s="0" t="n">
        <v>0</v>
      </c>
      <c r="AM1014" s="0" t="n">
        <v>74.5</v>
      </c>
      <c r="AN1014" s="0" t="n">
        <v>0</v>
      </c>
      <c r="AO1014" s="0" t="n">
        <v>0</v>
      </c>
      <c r="AP1014" s="0" t="n">
        <v>0</v>
      </c>
      <c r="AQ1014" s="0" t="n">
        <v>18.6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55.9</v>
      </c>
      <c r="AZ1014" s="0" t="n">
        <v>0</v>
      </c>
      <c r="BA1014" s="0" t="n">
        <v>0</v>
      </c>
      <c r="BB1014" s="0" t="n">
        <v>0</v>
      </c>
    </row>
    <row r="1015" customFormat="false" ht="13.8" hidden="false" customHeight="false" outlineLevel="0" collapsed="false">
      <c r="A1015" s="17" t="n">
        <v>44047.65</v>
      </c>
      <c r="B1015" s="18" t="n">
        <f aca="false">DATE(YEAR(A1015),MONTH(A1015),DAY(A1015))</f>
        <v>44047</v>
      </c>
      <c r="C1015" s="0" t="n">
        <v>0</v>
      </c>
      <c r="D1015" s="0" t="n">
        <v>0</v>
      </c>
      <c r="E1015" s="0" t="n">
        <v>0</v>
      </c>
      <c r="F1015" s="0" t="n">
        <f aca="false">AVERAGE(C1015:E1015)</f>
        <v>0</v>
      </c>
      <c r="G1015" s="0" t="n">
        <v>55.9</v>
      </c>
      <c r="H1015" s="0" t="n">
        <v>0</v>
      </c>
      <c r="I1015" s="0" t="n">
        <v>0</v>
      </c>
      <c r="J1015" s="0" t="n">
        <v>0</v>
      </c>
      <c r="K1015" s="0" t="n">
        <v>37.2</v>
      </c>
      <c r="L1015" s="0" t="n">
        <v>0</v>
      </c>
      <c r="M1015" s="0" t="n">
        <v>0</v>
      </c>
      <c r="N1015" s="0" t="n">
        <v>0</v>
      </c>
      <c r="O1015" s="0" t="n">
        <v>18.6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18.6</v>
      </c>
      <c r="AF1015" s="0" t="n">
        <v>0</v>
      </c>
      <c r="AG1015" s="0" t="n">
        <v>0</v>
      </c>
      <c r="AH1015" s="0" t="n">
        <v>0</v>
      </c>
      <c r="AI1015" s="0" t="n">
        <v>18.6</v>
      </c>
      <c r="AJ1015" s="0" t="n">
        <v>0</v>
      </c>
      <c r="AK1015" s="0" t="n">
        <v>0</v>
      </c>
      <c r="AL1015" s="0" t="n">
        <v>0</v>
      </c>
      <c r="AM1015" s="0" t="n">
        <v>74.5</v>
      </c>
      <c r="AN1015" s="0" t="n">
        <v>0</v>
      </c>
      <c r="AO1015" s="0" t="n">
        <v>0</v>
      </c>
      <c r="AP1015" s="0" t="n">
        <v>0</v>
      </c>
      <c r="AQ1015" s="0" t="n">
        <v>18.6</v>
      </c>
      <c r="AR1015" s="0" t="n">
        <v>0</v>
      </c>
      <c r="AS1015" s="0" t="n">
        <v>0</v>
      </c>
      <c r="AT1015" s="0" t="n">
        <v>0</v>
      </c>
      <c r="AU1015" s="0" t="n">
        <v>18.6</v>
      </c>
      <c r="AV1015" s="0" t="n">
        <v>0</v>
      </c>
      <c r="AW1015" s="0" t="n">
        <v>0</v>
      </c>
      <c r="AX1015" s="0" t="n">
        <v>0</v>
      </c>
      <c r="AY1015" s="0" t="n">
        <v>55.9</v>
      </c>
      <c r="AZ1015" s="0" t="n">
        <v>0</v>
      </c>
      <c r="BA1015" s="0" t="n">
        <v>0</v>
      </c>
      <c r="BB1015" s="0" t="n">
        <v>0</v>
      </c>
    </row>
    <row r="1016" customFormat="false" ht="13.8" hidden="false" customHeight="false" outlineLevel="0" collapsed="false">
      <c r="A1016" s="17" t="n">
        <v>44047.6506944444</v>
      </c>
      <c r="B1016" s="18" t="n">
        <f aca="false">DATE(YEAR(A1016),MONTH(A1016),DAY(A1016))</f>
        <v>44047</v>
      </c>
      <c r="C1016" s="0" t="n">
        <v>0</v>
      </c>
      <c r="D1016" s="0" t="n">
        <v>0</v>
      </c>
      <c r="E1016" s="0" t="n">
        <v>0</v>
      </c>
      <c r="F1016" s="0" t="n">
        <f aca="false">AVERAGE(C1016:E1016)</f>
        <v>0</v>
      </c>
      <c r="G1016" s="0" t="n">
        <v>37.2</v>
      </c>
      <c r="H1016" s="0" t="n">
        <v>0</v>
      </c>
      <c r="I1016" s="0" t="n">
        <v>0</v>
      </c>
      <c r="J1016" s="0" t="n">
        <v>0</v>
      </c>
      <c r="K1016" s="0" t="n">
        <v>37.2</v>
      </c>
      <c r="L1016" s="0" t="n">
        <v>0</v>
      </c>
      <c r="M1016" s="0" t="n">
        <v>0</v>
      </c>
      <c r="N1016" s="0" t="n">
        <v>0</v>
      </c>
      <c r="O1016" s="0" t="n">
        <v>37.2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18.6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18.6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55.9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18.6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55.9</v>
      </c>
      <c r="AZ1016" s="0" t="n">
        <v>0</v>
      </c>
      <c r="BA1016" s="0" t="n">
        <v>0</v>
      </c>
      <c r="BB1016" s="0" t="n">
        <v>0</v>
      </c>
    </row>
    <row r="1017" customFormat="false" ht="13.8" hidden="false" customHeight="false" outlineLevel="0" collapsed="false">
      <c r="A1017" s="17" t="n">
        <v>44047.6513888889</v>
      </c>
      <c r="B1017" s="18" t="n">
        <f aca="false">DATE(YEAR(A1017),MONTH(A1017),DAY(A1017))</f>
        <v>44047</v>
      </c>
      <c r="C1017" s="0" t="n">
        <v>0</v>
      </c>
      <c r="D1017" s="0" t="n">
        <v>0</v>
      </c>
      <c r="E1017" s="0" t="n">
        <v>0</v>
      </c>
      <c r="F1017" s="0" t="n">
        <f aca="false">AVERAGE(C1017:E1017)</f>
        <v>0</v>
      </c>
      <c r="G1017" s="0" t="n">
        <v>37.2</v>
      </c>
      <c r="H1017" s="0" t="n">
        <v>0</v>
      </c>
      <c r="I1017" s="0" t="n">
        <v>0</v>
      </c>
      <c r="J1017" s="0" t="n">
        <v>0</v>
      </c>
      <c r="K1017" s="0" t="n">
        <v>37.2</v>
      </c>
      <c r="L1017" s="0" t="n">
        <v>0</v>
      </c>
      <c r="M1017" s="0" t="n">
        <v>0</v>
      </c>
      <c r="N1017" s="0" t="n">
        <v>18.6</v>
      </c>
      <c r="O1017" s="0" t="n">
        <v>18.6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18.6</v>
      </c>
      <c r="AF1017" s="0" t="n">
        <v>0</v>
      </c>
      <c r="AG1017" s="0" t="n">
        <v>0</v>
      </c>
      <c r="AH1017" s="0" t="n">
        <v>0</v>
      </c>
      <c r="AI1017" s="0" t="n">
        <v>18.6</v>
      </c>
      <c r="AJ1017" s="0" t="n">
        <v>0</v>
      </c>
      <c r="AK1017" s="0" t="n">
        <v>0</v>
      </c>
      <c r="AL1017" s="0" t="n">
        <v>0</v>
      </c>
      <c r="AM1017" s="0" t="n">
        <v>55.9</v>
      </c>
      <c r="AN1017" s="0" t="n">
        <v>0</v>
      </c>
      <c r="AO1017" s="0" t="n">
        <v>0</v>
      </c>
      <c r="AP1017" s="0" t="n">
        <v>0</v>
      </c>
      <c r="AQ1017" s="0" t="n">
        <v>18.6</v>
      </c>
      <c r="AR1017" s="0" t="n">
        <v>0</v>
      </c>
      <c r="AS1017" s="0" t="n">
        <v>0</v>
      </c>
      <c r="AT1017" s="0" t="n">
        <v>0</v>
      </c>
      <c r="AU1017" s="0" t="n">
        <v>18.6</v>
      </c>
      <c r="AV1017" s="0" t="n">
        <v>0</v>
      </c>
      <c r="AW1017" s="0" t="n">
        <v>0</v>
      </c>
      <c r="AX1017" s="0" t="n">
        <v>0</v>
      </c>
      <c r="AY1017" s="0" t="n">
        <v>37.2</v>
      </c>
      <c r="AZ1017" s="0" t="n">
        <v>0</v>
      </c>
      <c r="BA1017" s="0" t="n">
        <v>0</v>
      </c>
      <c r="BB1017" s="0" t="n">
        <v>0</v>
      </c>
    </row>
    <row r="1018" customFormat="false" ht="13.8" hidden="false" customHeight="false" outlineLevel="0" collapsed="false">
      <c r="A1018" s="17" t="n">
        <v>44047.6520833333</v>
      </c>
      <c r="B1018" s="18" t="n">
        <f aca="false">DATE(YEAR(A1018),MONTH(A1018),DAY(A1018))</f>
        <v>44047</v>
      </c>
      <c r="C1018" s="0" t="n">
        <v>0</v>
      </c>
      <c r="D1018" s="0" t="n">
        <v>0</v>
      </c>
      <c r="E1018" s="0" t="n">
        <v>0</v>
      </c>
      <c r="F1018" s="0" t="n">
        <f aca="false">AVERAGE(C1018:E1018)</f>
        <v>0</v>
      </c>
      <c r="G1018" s="0" t="n">
        <v>37.2</v>
      </c>
      <c r="H1018" s="0" t="n">
        <v>0</v>
      </c>
      <c r="I1018" s="0" t="n">
        <v>0</v>
      </c>
      <c r="J1018" s="0" t="n">
        <v>0</v>
      </c>
      <c r="K1018" s="0" t="n">
        <v>18.6</v>
      </c>
      <c r="L1018" s="0" t="n">
        <v>0</v>
      </c>
      <c r="M1018" s="0" t="n">
        <v>18.6</v>
      </c>
      <c r="N1018" s="0" t="n">
        <v>0</v>
      </c>
      <c r="O1018" s="0" t="n">
        <v>37.2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18.6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18.6</v>
      </c>
      <c r="AF1018" s="0" t="n">
        <v>0</v>
      </c>
      <c r="AG1018" s="0" t="n">
        <v>0</v>
      </c>
      <c r="AH1018" s="0" t="n">
        <v>0</v>
      </c>
      <c r="AI1018" s="0" t="n">
        <v>18.6</v>
      </c>
      <c r="AJ1018" s="0" t="n">
        <v>0</v>
      </c>
      <c r="AK1018" s="0" t="n">
        <v>18.6</v>
      </c>
      <c r="AL1018" s="0" t="n">
        <v>0</v>
      </c>
      <c r="AM1018" s="0" t="n">
        <v>74.5</v>
      </c>
      <c r="AN1018" s="0" t="n">
        <v>0</v>
      </c>
      <c r="AO1018" s="0" t="n">
        <v>0</v>
      </c>
      <c r="AP1018" s="0" t="n">
        <v>0</v>
      </c>
      <c r="AQ1018" s="0" t="n">
        <v>18.6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37.2</v>
      </c>
      <c r="AZ1018" s="0" t="n">
        <v>0</v>
      </c>
      <c r="BA1018" s="0" t="n">
        <v>0</v>
      </c>
      <c r="BB1018" s="0" t="n">
        <v>0</v>
      </c>
    </row>
    <row r="1019" customFormat="false" ht="13.8" hidden="false" customHeight="false" outlineLevel="0" collapsed="false">
      <c r="A1019" s="17" t="n">
        <v>44047.6527777778</v>
      </c>
      <c r="B1019" s="18" t="n">
        <f aca="false">DATE(YEAR(A1019),MONTH(A1019),DAY(A1019))</f>
        <v>44047</v>
      </c>
      <c r="C1019" s="0" t="n">
        <v>0</v>
      </c>
      <c r="D1019" s="0" t="n">
        <v>0</v>
      </c>
      <c r="E1019" s="0" t="n">
        <v>0</v>
      </c>
      <c r="F1019" s="0" t="n">
        <f aca="false">AVERAGE(C1019:E1019)</f>
        <v>0</v>
      </c>
      <c r="G1019" s="0" t="n">
        <v>18.6</v>
      </c>
      <c r="H1019" s="0" t="n">
        <v>0</v>
      </c>
      <c r="I1019" s="0" t="n">
        <v>0</v>
      </c>
      <c r="J1019" s="0" t="n">
        <v>0</v>
      </c>
      <c r="K1019" s="0" t="n">
        <v>37.2</v>
      </c>
      <c r="L1019" s="0" t="n">
        <v>0</v>
      </c>
      <c r="M1019" s="0" t="n">
        <v>0</v>
      </c>
      <c r="N1019" s="0" t="n">
        <v>0</v>
      </c>
      <c r="O1019" s="0" t="n">
        <v>18.6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18.6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37.2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18.6</v>
      </c>
      <c r="AV1019" s="0" t="n">
        <v>0</v>
      </c>
      <c r="AW1019" s="0" t="n">
        <v>0</v>
      </c>
      <c r="AX1019" s="0" t="n">
        <v>0</v>
      </c>
      <c r="AY1019" s="0" t="n">
        <v>55.9</v>
      </c>
      <c r="AZ1019" s="0" t="n">
        <v>0</v>
      </c>
      <c r="BA1019" s="0" t="n">
        <v>0</v>
      </c>
      <c r="BB1019" s="0" t="n">
        <v>0</v>
      </c>
    </row>
    <row r="1020" customFormat="false" ht="13.8" hidden="false" customHeight="false" outlineLevel="0" collapsed="false">
      <c r="A1020" s="17" t="n">
        <v>44047.6534722222</v>
      </c>
      <c r="B1020" s="18" t="n">
        <f aca="false">DATE(YEAR(A1020),MONTH(A1020),DAY(A1020))</f>
        <v>44047</v>
      </c>
      <c r="C1020" s="0" t="n">
        <v>0</v>
      </c>
      <c r="D1020" s="0" t="n">
        <v>0</v>
      </c>
      <c r="E1020" s="0" t="n">
        <v>0</v>
      </c>
      <c r="F1020" s="0" t="n">
        <f aca="false">AVERAGE(C1020:E1020)</f>
        <v>0</v>
      </c>
      <c r="G1020" s="0" t="n">
        <v>37.2</v>
      </c>
      <c r="H1020" s="0" t="n">
        <v>0</v>
      </c>
      <c r="I1020" s="0" t="n">
        <v>0</v>
      </c>
      <c r="J1020" s="0" t="n">
        <v>0</v>
      </c>
      <c r="K1020" s="0" t="n">
        <v>18.6</v>
      </c>
      <c r="L1020" s="0" t="n">
        <v>0</v>
      </c>
      <c r="M1020" s="0" t="n">
        <v>0</v>
      </c>
      <c r="N1020" s="0" t="n">
        <v>0</v>
      </c>
      <c r="O1020" s="0" t="n">
        <v>37.2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18.6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18.6</v>
      </c>
      <c r="AF1020" s="0" t="n">
        <v>0</v>
      </c>
      <c r="AG1020" s="0" t="n">
        <v>0</v>
      </c>
      <c r="AH1020" s="0" t="n">
        <v>0</v>
      </c>
      <c r="AI1020" s="0" t="n">
        <v>18.6</v>
      </c>
      <c r="AJ1020" s="0" t="n">
        <v>0</v>
      </c>
      <c r="AK1020" s="0" t="n">
        <v>0</v>
      </c>
      <c r="AL1020" s="0" t="n">
        <v>0</v>
      </c>
      <c r="AM1020" s="0" t="n">
        <v>55.9</v>
      </c>
      <c r="AN1020" s="0" t="n">
        <v>0</v>
      </c>
      <c r="AO1020" s="0" t="n">
        <v>0</v>
      </c>
      <c r="AP1020" s="0" t="n">
        <v>0</v>
      </c>
      <c r="AQ1020" s="0" t="n">
        <v>18.6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37.2</v>
      </c>
      <c r="AZ1020" s="0" t="n">
        <v>0</v>
      </c>
      <c r="BA1020" s="0" t="n">
        <v>0</v>
      </c>
      <c r="BB1020" s="0" t="n">
        <v>0</v>
      </c>
    </row>
    <row r="1021" customFormat="false" ht="13.8" hidden="false" customHeight="false" outlineLevel="0" collapsed="false">
      <c r="A1021" s="17" t="n">
        <v>44047.6541666667</v>
      </c>
      <c r="B1021" s="18" t="n">
        <f aca="false">DATE(YEAR(A1021),MONTH(A1021),DAY(A1021))</f>
        <v>44047</v>
      </c>
      <c r="C1021" s="0" t="n">
        <v>0</v>
      </c>
      <c r="D1021" s="0" t="n">
        <v>0</v>
      </c>
      <c r="E1021" s="0" t="n">
        <v>0</v>
      </c>
      <c r="F1021" s="0" t="n">
        <f aca="false">AVERAGE(C1021:E1021)</f>
        <v>0</v>
      </c>
      <c r="G1021" s="0" t="n">
        <v>18.6</v>
      </c>
      <c r="H1021" s="0" t="n">
        <v>0</v>
      </c>
      <c r="I1021" s="0" t="n">
        <v>0</v>
      </c>
      <c r="J1021" s="0" t="n">
        <v>0</v>
      </c>
      <c r="K1021" s="0" t="n">
        <v>18.6</v>
      </c>
      <c r="L1021" s="0" t="n">
        <v>0</v>
      </c>
      <c r="M1021" s="0" t="n">
        <v>0</v>
      </c>
      <c r="N1021" s="0" t="n">
        <v>0</v>
      </c>
      <c r="O1021" s="0" t="n">
        <v>18.6</v>
      </c>
      <c r="P1021" s="0" t="n">
        <v>0</v>
      </c>
      <c r="Q1021" s="0" t="n">
        <v>0</v>
      </c>
      <c r="R1021" s="0" t="n">
        <v>0</v>
      </c>
      <c r="S1021" s="0" t="n">
        <v>18.6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18.6</v>
      </c>
      <c r="AF1021" s="0" t="n">
        <v>0</v>
      </c>
      <c r="AG1021" s="0" t="n">
        <v>0</v>
      </c>
      <c r="AH1021" s="0" t="n">
        <v>0</v>
      </c>
      <c r="AI1021" s="0" t="n">
        <v>18.6</v>
      </c>
      <c r="AJ1021" s="0" t="n">
        <v>0</v>
      </c>
      <c r="AK1021" s="0" t="n">
        <v>0</v>
      </c>
      <c r="AL1021" s="0" t="n">
        <v>0</v>
      </c>
      <c r="AM1021" s="0" t="n">
        <v>55.9</v>
      </c>
      <c r="AN1021" s="0" t="n">
        <v>0</v>
      </c>
      <c r="AO1021" s="0" t="n">
        <v>0</v>
      </c>
      <c r="AP1021" s="0" t="n">
        <v>0</v>
      </c>
      <c r="AQ1021" s="0" t="n">
        <v>18.6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37.2</v>
      </c>
      <c r="AZ1021" s="0" t="n">
        <v>0</v>
      </c>
      <c r="BA1021" s="0" t="n">
        <v>0</v>
      </c>
      <c r="BB1021" s="0" t="n">
        <v>0</v>
      </c>
    </row>
    <row r="1022" customFormat="false" ht="13.8" hidden="false" customHeight="false" outlineLevel="0" collapsed="false">
      <c r="A1022" s="17" t="n">
        <v>44047.6548611111</v>
      </c>
      <c r="B1022" s="18" t="n">
        <f aca="false">DATE(YEAR(A1022),MONTH(A1022),DAY(A1022))</f>
        <v>44047</v>
      </c>
      <c r="C1022" s="0" t="n">
        <v>0</v>
      </c>
      <c r="D1022" s="0" t="n">
        <v>0</v>
      </c>
      <c r="E1022" s="0" t="n">
        <v>0</v>
      </c>
      <c r="F1022" s="0" t="n">
        <f aca="false">AVERAGE(C1022:E1022)</f>
        <v>0</v>
      </c>
      <c r="G1022" s="0" t="n">
        <v>37.2</v>
      </c>
      <c r="H1022" s="0" t="n">
        <v>0</v>
      </c>
      <c r="I1022" s="0" t="n">
        <v>0</v>
      </c>
      <c r="J1022" s="0" t="n">
        <v>0</v>
      </c>
      <c r="K1022" s="0" t="n">
        <v>37.2</v>
      </c>
      <c r="L1022" s="0" t="n">
        <v>0</v>
      </c>
      <c r="M1022" s="0" t="n">
        <v>0</v>
      </c>
      <c r="N1022" s="0" t="n">
        <v>0</v>
      </c>
      <c r="O1022" s="0" t="n">
        <v>18.6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18.6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37.2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18.6</v>
      </c>
      <c r="AV1022" s="0" t="n">
        <v>0</v>
      </c>
      <c r="AW1022" s="0" t="n">
        <v>0</v>
      </c>
      <c r="AX1022" s="0" t="n">
        <v>0</v>
      </c>
      <c r="AY1022" s="0" t="n">
        <v>37.2</v>
      </c>
      <c r="AZ1022" s="0" t="n">
        <v>0</v>
      </c>
      <c r="BA1022" s="0" t="n">
        <v>0</v>
      </c>
      <c r="BB1022" s="0" t="n">
        <v>0</v>
      </c>
    </row>
    <row r="1023" customFormat="false" ht="13.8" hidden="false" customHeight="false" outlineLevel="0" collapsed="false">
      <c r="A1023" s="17" t="n">
        <v>44047.6555555556</v>
      </c>
      <c r="B1023" s="18" t="n">
        <f aca="false">DATE(YEAR(A1023),MONTH(A1023),DAY(A1023))</f>
        <v>44047</v>
      </c>
      <c r="C1023" s="0" t="n">
        <v>0</v>
      </c>
      <c r="D1023" s="0" t="n">
        <v>0</v>
      </c>
      <c r="E1023" s="0" t="n">
        <v>0</v>
      </c>
      <c r="F1023" s="0" t="n">
        <f aca="false">AVERAGE(C1023:E1023)</f>
        <v>0</v>
      </c>
      <c r="G1023" s="0" t="n">
        <v>18.6</v>
      </c>
      <c r="H1023" s="0" t="n">
        <v>0</v>
      </c>
      <c r="I1023" s="0" t="n">
        <v>0</v>
      </c>
      <c r="J1023" s="0" t="n">
        <v>0</v>
      </c>
      <c r="K1023" s="0" t="n">
        <v>18.6</v>
      </c>
      <c r="L1023" s="0" t="n">
        <v>0</v>
      </c>
      <c r="M1023" s="0" t="n">
        <v>0</v>
      </c>
      <c r="N1023" s="0" t="n">
        <v>0</v>
      </c>
      <c r="O1023" s="0" t="n">
        <v>18.6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18.6</v>
      </c>
      <c r="AF1023" s="0" t="n">
        <v>0</v>
      </c>
      <c r="AG1023" s="0" t="n">
        <v>0</v>
      </c>
      <c r="AH1023" s="0" t="n">
        <v>0</v>
      </c>
      <c r="AI1023" s="0" t="n">
        <v>18.6</v>
      </c>
      <c r="AJ1023" s="0" t="n">
        <v>0</v>
      </c>
      <c r="AK1023" s="0" t="n">
        <v>0</v>
      </c>
      <c r="AL1023" s="0" t="n">
        <v>0</v>
      </c>
      <c r="AM1023" s="0" t="n">
        <v>37.2</v>
      </c>
      <c r="AN1023" s="0" t="n">
        <v>0</v>
      </c>
      <c r="AO1023" s="0" t="n">
        <v>0</v>
      </c>
      <c r="AP1023" s="0" t="n">
        <v>0</v>
      </c>
      <c r="AQ1023" s="0" t="n">
        <v>18.6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18.6</v>
      </c>
      <c r="AZ1023" s="0" t="n">
        <v>0</v>
      </c>
      <c r="BA1023" s="0" t="n">
        <v>0</v>
      </c>
      <c r="BB1023" s="0" t="n">
        <v>0</v>
      </c>
    </row>
    <row r="1024" customFormat="false" ht="13.8" hidden="false" customHeight="false" outlineLevel="0" collapsed="false">
      <c r="A1024" s="17" t="n">
        <v>44047.65625</v>
      </c>
      <c r="B1024" s="18" t="n">
        <f aca="false">DATE(YEAR(A1024),MONTH(A1024),DAY(A1024))</f>
        <v>44047</v>
      </c>
      <c r="C1024" s="0" t="n">
        <v>0</v>
      </c>
      <c r="D1024" s="0" t="n">
        <v>0</v>
      </c>
      <c r="E1024" s="0" t="n">
        <v>0</v>
      </c>
      <c r="F1024" s="0" t="n">
        <f aca="false">AVERAGE(C1024:E1024)</f>
        <v>0</v>
      </c>
      <c r="G1024" s="0" t="n">
        <v>37.2</v>
      </c>
      <c r="H1024" s="0" t="n">
        <v>0</v>
      </c>
      <c r="I1024" s="0" t="n">
        <v>0</v>
      </c>
      <c r="J1024" s="0" t="n">
        <v>0</v>
      </c>
      <c r="K1024" s="0" t="n">
        <v>18.6</v>
      </c>
      <c r="L1024" s="0" t="n">
        <v>0</v>
      </c>
      <c r="M1024" s="0" t="n">
        <v>0</v>
      </c>
      <c r="N1024" s="0" t="n">
        <v>0</v>
      </c>
      <c r="O1024" s="0" t="n">
        <v>18.6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37.2</v>
      </c>
      <c r="AN1024" s="0" t="n">
        <v>0</v>
      </c>
      <c r="AO1024" s="0" t="n">
        <v>0</v>
      </c>
      <c r="AP1024" s="0" t="n">
        <v>0</v>
      </c>
      <c r="AQ1024" s="0" t="n">
        <v>18.6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37.2</v>
      </c>
      <c r="AZ1024" s="0" t="n">
        <v>0</v>
      </c>
      <c r="BA1024" s="0" t="n">
        <v>0</v>
      </c>
      <c r="BB1024" s="0" t="n">
        <v>0</v>
      </c>
    </row>
    <row r="1025" customFormat="false" ht="13.8" hidden="false" customHeight="false" outlineLevel="0" collapsed="false">
      <c r="A1025" s="17" t="n">
        <v>44047.6569444444</v>
      </c>
      <c r="B1025" s="18" t="n">
        <f aca="false">DATE(YEAR(A1025),MONTH(A1025),DAY(A1025))</f>
        <v>44047</v>
      </c>
      <c r="C1025" s="0" t="n">
        <v>0</v>
      </c>
      <c r="D1025" s="0" t="n">
        <v>0</v>
      </c>
      <c r="E1025" s="0" t="n">
        <v>0</v>
      </c>
      <c r="F1025" s="0" t="n">
        <f aca="false">AVERAGE(C1025:E1025)</f>
        <v>0</v>
      </c>
      <c r="G1025" s="0" t="n">
        <v>18.6</v>
      </c>
      <c r="H1025" s="0" t="n">
        <v>0</v>
      </c>
      <c r="I1025" s="0" t="n">
        <v>0</v>
      </c>
      <c r="J1025" s="0" t="n">
        <v>0</v>
      </c>
      <c r="K1025" s="0" t="n">
        <v>18.6</v>
      </c>
      <c r="L1025" s="0" t="n">
        <v>0</v>
      </c>
      <c r="M1025" s="0" t="n">
        <v>0</v>
      </c>
      <c r="N1025" s="0" t="n">
        <v>0</v>
      </c>
      <c r="O1025" s="0" t="n">
        <v>18.6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18.6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18.6</v>
      </c>
      <c r="AF1025" s="0" t="n">
        <v>0</v>
      </c>
      <c r="AG1025" s="0" t="n">
        <v>0</v>
      </c>
      <c r="AH1025" s="0" t="n">
        <v>0</v>
      </c>
      <c r="AI1025" s="0" t="n">
        <v>18.6</v>
      </c>
      <c r="AJ1025" s="0" t="n">
        <v>0</v>
      </c>
      <c r="AK1025" s="0" t="n">
        <v>0</v>
      </c>
      <c r="AL1025" s="0" t="n">
        <v>0</v>
      </c>
      <c r="AM1025" s="0" t="n">
        <v>37.2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37.2</v>
      </c>
      <c r="AZ1025" s="0" t="n">
        <v>18.6</v>
      </c>
      <c r="BA1025" s="0" t="n">
        <v>0</v>
      </c>
      <c r="BB1025" s="0" t="n">
        <v>0</v>
      </c>
    </row>
    <row r="1026" customFormat="false" ht="13.8" hidden="false" customHeight="false" outlineLevel="0" collapsed="false">
      <c r="A1026" s="17" t="n">
        <v>44047.6576388889</v>
      </c>
      <c r="B1026" s="18" t="n">
        <f aca="false">DATE(YEAR(A1026),MONTH(A1026),DAY(A1026))</f>
        <v>44047</v>
      </c>
      <c r="C1026" s="0" t="n">
        <v>0</v>
      </c>
      <c r="D1026" s="0" t="n">
        <v>0</v>
      </c>
      <c r="E1026" s="0" t="n">
        <v>0</v>
      </c>
      <c r="F1026" s="0" t="n">
        <f aca="false">AVERAGE(C1026:E1026)</f>
        <v>0</v>
      </c>
      <c r="G1026" s="0" t="n">
        <v>18.6</v>
      </c>
      <c r="H1026" s="0" t="n">
        <v>0</v>
      </c>
      <c r="I1026" s="0" t="n">
        <v>0</v>
      </c>
      <c r="J1026" s="0" t="n">
        <v>0</v>
      </c>
      <c r="K1026" s="0" t="n">
        <v>18.6</v>
      </c>
      <c r="L1026" s="0" t="n">
        <v>18.6</v>
      </c>
      <c r="M1026" s="0" t="n">
        <v>0</v>
      </c>
      <c r="N1026" s="0" t="n">
        <v>0</v>
      </c>
      <c r="O1026" s="0" t="n">
        <v>18.6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37.2</v>
      </c>
      <c r="AN1026" s="0" t="n">
        <v>0</v>
      </c>
      <c r="AO1026" s="0" t="n">
        <v>0</v>
      </c>
      <c r="AP1026" s="0" t="n">
        <v>0</v>
      </c>
      <c r="AQ1026" s="0" t="n">
        <v>18.6</v>
      </c>
      <c r="AR1026" s="0" t="n">
        <v>0</v>
      </c>
      <c r="AS1026" s="0" t="n">
        <v>0</v>
      </c>
      <c r="AT1026" s="0" t="n">
        <v>0</v>
      </c>
      <c r="AU1026" s="0" t="n">
        <v>18.6</v>
      </c>
      <c r="AV1026" s="0" t="n">
        <v>0</v>
      </c>
      <c r="AW1026" s="0" t="n">
        <v>0</v>
      </c>
      <c r="AX1026" s="0" t="n">
        <v>0</v>
      </c>
      <c r="AY1026" s="0" t="n">
        <v>18.6</v>
      </c>
      <c r="AZ1026" s="0" t="n">
        <v>0</v>
      </c>
      <c r="BA1026" s="0" t="n">
        <v>0</v>
      </c>
      <c r="BB1026" s="0" t="n">
        <v>0</v>
      </c>
    </row>
    <row r="1027" customFormat="false" ht="13.8" hidden="false" customHeight="false" outlineLevel="0" collapsed="false">
      <c r="A1027" s="17" t="n">
        <v>44047.6583333333</v>
      </c>
      <c r="B1027" s="18" t="n">
        <f aca="false">DATE(YEAR(A1027),MONTH(A1027),DAY(A1027))</f>
        <v>44047</v>
      </c>
      <c r="C1027" s="0" t="n">
        <v>0</v>
      </c>
      <c r="D1027" s="0" t="n">
        <v>0</v>
      </c>
      <c r="E1027" s="0" t="n">
        <v>0</v>
      </c>
      <c r="F1027" s="0" t="n">
        <f aca="false">AVERAGE(C1027:E1027)</f>
        <v>0</v>
      </c>
      <c r="G1027" s="0" t="n">
        <v>18.6</v>
      </c>
      <c r="H1027" s="0" t="n">
        <v>0</v>
      </c>
      <c r="I1027" s="0" t="n">
        <v>0</v>
      </c>
      <c r="J1027" s="0" t="n">
        <v>0</v>
      </c>
      <c r="K1027" s="0" t="n">
        <v>18.6</v>
      </c>
      <c r="L1027" s="0" t="n">
        <v>0</v>
      </c>
      <c r="M1027" s="0" t="n">
        <v>0</v>
      </c>
      <c r="N1027" s="0" t="n">
        <v>0</v>
      </c>
      <c r="O1027" s="0" t="n">
        <v>18.6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18.6</v>
      </c>
      <c r="AF1027" s="0" t="n">
        <v>0</v>
      </c>
      <c r="AG1027" s="0" t="n">
        <v>0</v>
      </c>
      <c r="AH1027" s="0" t="n">
        <v>0</v>
      </c>
      <c r="AI1027" s="0" t="n">
        <v>18.6</v>
      </c>
      <c r="AJ1027" s="0" t="n">
        <v>0</v>
      </c>
      <c r="AK1027" s="0" t="n">
        <v>0</v>
      </c>
      <c r="AL1027" s="0" t="n">
        <v>0</v>
      </c>
      <c r="AM1027" s="0" t="n">
        <v>37.2</v>
      </c>
      <c r="AN1027" s="0" t="n">
        <v>0</v>
      </c>
      <c r="AO1027" s="0" t="n">
        <v>0</v>
      </c>
      <c r="AP1027" s="0" t="n">
        <v>0</v>
      </c>
      <c r="AQ1027" s="0" t="n">
        <v>18.6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18.6</v>
      </c>
      <c r="AZ1027" s="0" t="n">
        <v>0</v>
      </c>
      <c r="BA1027" s="0" t="n">
        <v>0</v>
      </c>
      <c r="BB1027" s="0" t="n">
        <v>0</v>
      </c>
    </row>
    <row r="1028" customFormat="false" ht="13.8" hidden="false" customHeight="false" outlineLevel="0" collapsed="false">
      <c r="A1028" s="17" t="n">
        <v>44047.6590277778</v>
      </c>
      <c r="B1028" s="18" t="n">
        <f aca="false">DATE(YEAR(A1028),MONTH(A1028),DAY(A1028))</f>
        <v>44047</v>
      </c>
      <c r="C1028" s="0" t="n">
        <v>0</v>
      </c>
      <c r="D1028" s="0" t="n">
        <v>0</v>
      </c>
      <c r="E1028" s="0" t="n">
        <v>0</v>
      </c>
      <c r="F1028" s="0" t="n">
        <f aca="false">AVERAGE(C1028:E1028)</f>
        <v>0</v>
      </c>
      <c r="G1028" s="0" t="n">
        <v>18.6</v>
      </c>
      <c r="H1028" s="0" t="n">
        <v>0</v>
      </c>
      <c r="I1028" s="0" t="n">
        <v>0</v>
      </c>
      <c r="J1028" s="0" t="n">
        <v>0</v>
      </c>
      <c r="K1028" s="0" t="n">
        <v>18.6</v>
      </c>
      <c r="L1028" s="0" t="n">
        <v>0</v>
      </c>
      <c r="M1028" s="0" t="n">
        <v>0</v>
      </c>
      <c r="N1028" s="0" t="n">
        <v>0</v>
      </c>
      <c r="O1028" s="0" t="n">
        <v>18.6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18.6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18.6</v>
      </c>
      <c r="AJ1028" s="0" t="n">
        <v>0</v>
      </c>
      <c r="AK1028" s="0" t="n">
        <v>0</v>
      </c>
      <c r="AL1028" s="0" t="n">
        <v>0</v>
      </c>
      <c r="AM1028" s="0" t="n">
        <v>37.2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37.2</v>
      </c>
      <c r="AZ1028" s="0" t="n">
        <v>0</v>
      </c>
      <c r="BA1028" s="0" t="n">
        <v>0</v>
      </c>
      <c r="BB1028" s="0" t="n">
        <v>0</v>
      </c>
    </row>
    <row r="1029" customFormat="false" ht="13.8" hidden="false" customHeight="false" outlineLevel="0" collapsed="false">
      <c r="A1029" s="17" t="n">
        <v>44047.6597222222</v>
      </c>
      <c r="B1029" s="18" t="n">
        <f aca="false">DATE(YEAR(A1029),MONTH(A1029),DAY(A1029))</f>
        <v>44047</v>
      </c>
      <c r="C1029" s="0" t="n">
        <v>0</v>
      </c>
      <c r="D1029" s="0" t="n">
        <v>0</v>
      </c>
      <c r="E1029" s="0" t="n">
        <v>0</v>
      </c>
      <c r="F1029" s="0" t="n">
        <f aca="false">AVERAGE(C1029:E1029)</f>
        <v>0</v>
      </c>
      <c r="G1029" s="0" t="n">
        <v>18.6</v>
      </c>
      <c r="H1029" s="0" t="n">
        <v>0</v>
      </c>
      <c r="I1029" s="0" t="n">
        <v>0</v>
      </c>
      <c r="J1029" s="0" t="n">
        <v>0</v>
      </c>
      <c r="K1029" s="0" t="n">
        <v>18.6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18.6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18.6</v>
      </c>
      <c r="AN1029" s="0" t="n">
        <v>0</v>
      </c>
      <c r="AO1029" s="0" t="n">
        <v>0</v>
      </c>
      <c r="AP1029" s="0" t="n">
        <v>0</v>
      </c>
      <c r="AQ1029" s="0" t="n">
        <v>18.6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18.6</v>
      </c>
      <c r="AZ1029" s="0" t="n">
        <v>0</v>
      </c>
      <c r="BA1029" s="0" t="n">
        <v>0</v>
      </c>
      <c r="BB1029" s="0" t="n">
        <v>0</v>
      </c>
    </row>
    <row r="1030" customFormat="false" ht="13.8" hidden="false" customHeight="false" outlineLevel="0" collapsed="false">
      <c r="A1030" s="17" t="n">
        <v>44047.6604166667</v>
      </c>
      <c r="B1030" s="18" t="n">
        <f aca="false">DATE(YEAR(A1030),MONTH(A1030),DAY(A1030))</f>
        <v>44047</v>
      </c>
      <c r="C1030" s="0" t="n">
        <v>0</v>
      </c>
      <c r="D1030" s="0" t="n">
        <v>0</v>
      </c>
      <c r="E1030" s="0" t="n">
        <v>0</v>
      </c>
      <c r="F1030" s="0" t="n">
        <f aca="false">AVERAGE(C1030:E1030)</f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18.6</v>
      </c>
      <c r="L1030" s="0" t="n">
        <v>0</v>
      </c>
      <c r="M1030" s="0" t="n">
        <v>0</v>
      </c>
      <c r="N1030" s="0" t="n">
        <v>0</v>
      </c>
      <c r="O1030" s="0" t="n">
        <v>18.6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37.2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18.6</v>
      </c>
      <c r="AZ1030" s="0" t="n">
        <v>0</v>
      </c>
      <c r="BA1030" s="0" t="n">
        <v>0</v>
      </c>
      <c r="BB1030" s="0" t="n">
        <v>0</v>
      </c>
    </row>
    <row r="1031" customFormat="false" ht="13.8" hidden="false" customHeight="false" outlineLevel="0" collapsed="false">
      <c r="A1031" s="17" t="n">
        <v>44047.6611111111</v>
      </c>
      <c r="B1031" s="18" t="n">
        <f aca="false">DATE(YEAR(A1031),MONTH(A1031),DAY(A1031))</f>
        <v>44047</v>
      </c>
      <c r="C1031" s="0" t="n">
        <v>0</v>
      </c>
      <c r="D1031" s="0" t="n">
        <v>0</v>
      </c>
      <c r="E1031" s="0" t="n">
        <v>0</v>
      </c>
      <c r="F1031" s="0" t="n">
        <f aca="false">AVERAGE(C1031:E1031)</f>
        <v>0</v>
      </c>
      <c r="G1031" s="0" t="n">
        <v>18.6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18.6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18.6</v>
      </c>
      <c r="AJ1031" s="0" t="n">
        <v>0</v>
      </c>
      <c r="AK1031" s="0" t="n">
        <v>0</v>
      </c>
      <c r="AL1031" s="0" t="n">
        <v>0</v>
      </c>
      <c r="AM1031" s="0" t="n">
        <v>18.6</v>
      </c>
      <c r="AN1031" s="0" t="n">
        <v>0</v>
      </c>
      <c r="AO1031" s="0" t="n">
        <v>0</v>
      </c>
      <c r="AP1031" s="0" t="n">
        <v>0</v>
      </c>
      <c r="AQ1031" s="0" t="n">
        <v>18.6</v>
      </c>
      <c r="AR1031" s="0" t="n">
        <v>0</v>
      </c>
      <c r="AS1031" s="0" t="n">
        <v>0</v>
      </c>
      <c r="AT1031" s="0" t="n">
        <v>0</v>
      </c>
      <c r="AU1031" s="0" t="n">
        <v>18.6</v>
      </c>
      <c r="AV1031" s="0" t="n">
        <v>0</v>
      </c>
      <c r="AW1031" s="0" t="n">
        <v>0</v>
      </c>
      <c r="AX1031" s="0" t="n">
        <v>0</v>
      </c>
      <c r="AY1031" s="0" t="n">
        <v>37.2</v>
      </c>
      <c r="AZ1031" s="0" t="n">
        <v>0</v>
      </c>
      <c r="BA1031" s="0" t="n">
        <v>0</v>
      </c>
      <c r="BB1031" s="0" t="n">
        <v>0</v>
      </c>
    </row>
    <row r="1032" customFormat="false" ht="13.8" hidden="false" customHeight="false" outlineLevel="0" collapsed="false">
      <c r="A1032" s="17" t="n">
        <v>44047.6618055556</v>
      </c>
      <c r="B1032" s="18" t="n">
        <f aca="false">DATE(YEAR(A1032),MONTH(A1032),DAY(A1032))</f>
        <v>44047</v>
      </c>
      <c r="C1032" s="0" t="n">
        <v>0</v>
      </c>
      <c r="D1032" s="0" t="n">
        <v>0</v>
      </c>
      <c r="E1032" s="0" t="n">
        <v>0</v>
      </c>
      <c r="F1032" s="0" t="n">
        <f aca="false">AVERAGE(C1032:E1032)</f>
        <v>0</v>
      </c>
      <c r="G1032" s="0" t="n">
        <v>18.6</v>
      </c>
      <c r="H1032" s="0" t="n">
        <v>18.6</v>
      </c>
      <c r="I1032" s="0" t="n">
        <v>0</v>
      </c>
      <c r="J1032" s="0" t="n">
        <v>0</v>
      </c>
      <c r="K1032" s="0" t="n">
        <v>18.6</v>
      </c>
      <c r="L1032" s="0" t="n">
        <v>0</v>
      </c>
      <c r="M1032" s="0" t="n">
        <v>0</v>
      </c>
      <c r="N1032" s="0" t="n">
        <v>0</v>
      </c>
      <c r="O1032" s="0" t="n">
        <v>18.6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18.6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18.6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37.2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18.6</v>
      </c>
      <c r="AZ1032" s="0" t="n">
        <v>0</v>
      </c>
      <c r="BA1032" s="0" t="n">
        <v>0</v>
      </c>
      <c r="BB1032" s="0" t="n">
        <v>0</v>
      </c>
    </row>
    <row r="1033" customFormat="false" ht="13.8" hidden="false" customHeight="false" outlineLevel="0" collapsed="false">
      <c r="A1033" s="17" t="n">
        <v>44047.6625</v>
      </c>
      <c r="B1033" s="18" t="n">
        <f aca="false">DATE(YEAR(A1033),MONTH(A1033),DAY(A1033))</f>
        <v>44047</v>
      </c>
      <c r="C1033" s="0" t="n">
        <v>0</v>
      </c>
      <c r="D1033" s="0" t="n">
        <v>0</v>
      </c>
      <c r="E1033" s="0" t="n">
        <v>0</v>
      </c>
      <c r="F1033" s="0" t="n">
        <f aca="false">AVERAGE(C1033:E1033)</f>
        <v>0</v>
      </c>
      <c r="G1033" s="0" t="n">
        <v>18.6</v>
      </c>
      <c r="H1033" s="0" t="n">
        <v>0</v>
      </c>
      <c r="I1033" s="0" t="n">
        <v>0</v>
      </c>
      <c r="J1033" s="0" t="n">
        <v>0</v>
      </c>
      <c r="K1033" s="0" t="n">
        <v>18.6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18.6</v>
      </c>
      <c r="AJ1033" s="0" t="n">
        <v>0</v>
      </c>
      <c r="AK1033" s="0" t="n">
        <v>0</v>
      </c>
      <c r="AL1033" s="0" t="n">
        <v>0</v>
      </c>
      <c r="AM1033" s="0" t="n">
        <v>18.6</v>
      </c>
      <c r="AN1033" s="0" t="n">
        <v>0</v>
      </c>
      <c r="AO1033" s="0" t="n">
        <v>0</v>
      </c>
      <c r="AP1033" s="0" t="n">
        <v>0</v>
      </c>
      <c r="AQ1033" s="0" t="n">
        <v>18.6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18.6</v>
      </c>
      <c r="AZ1033" s="0" t="n">
        <v>0</v>
      </c>
      <c r="BA1033" s="0" t="n">
        <v>0</v>
      </c>
      <c r="BB1033" s="0" t="n">
        <v>0</v>
      </c>
    </row>
    <row r="1034" customFormat="false" ht="13.8" hidden="false" customHeight="false" outlineLevel="0" collapsed="false">
      <c r="A1034" s="17" t="n">
        <v>44047.6631944444</v>
      </c>
      <c r="B1034" s="18" t="n">
        <f aca="false">DATE(YEAR(A1034),MONTH(A1034),DAY(A1034))</f>
        <v>44047</v>
      </c>
      <c r="C1034" s="0" t="n">
        <v>0</v>
      </c>
      <c r="D1034" s="0" t="n">
        <v>0</v>
      </c>
      <c r="E1034" s="0" t="n">
        <v>0</v>
      </c>
      <c r="F1034" s="0" t="n">
        <f aca="false">AVERAGE(C1034:E1034)</f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18.6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18.6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18.6</v>
      </c>
      <c r="AZ1034" s="0" t="n">
        <v>0</v>
      </c>
      <c r="BA1034" s="0" t="n">
        <v>0</v>
      </c>
      <c r="BB1034" s="0" t="n">
        <v>0</v>
      </c>
    </row>
    <row r="1035" customFormat="false" ht="13.8" hidden="false" customHeight="false" outlineLevel="0" collapsed="false">
      <c r="A1035" s="17" t="n">
        <v>44047.6638888889</v>
      </c>
      <c r="B1035" s="18" t="n">
        <f aca="false">DATE(YEAR(A1035),MONTH(A1035),DAY(A1035))</f>
        <v>44047</v>
      </c>
      <c r="C1035" s="0" t="n">
        <v>0</v>
      </c>
      <c r="D1035" s="0" t="n">
        <v>0</v>
      </c>
      <c r="E1035" s="0" t="n">
        <v>0</v>
      </c>
      <c r="F1035" s="0" t="n">
        <f aca="false">AVERAGE(C1035:E1035)</f>
        <v>0</v>
      </c>
      <c r="G1035" s="0" t="n">
        <v>18.6</v>
      </c>
      <c r="H1035" s="0" t="n">
        <v>0</v>
      </c>
      <c r="I1035" s="0" t="n">
        <v>0</v>
      </c>
      <c r="J1035" s="0" t="n">
        <v>0</v>
      </c>
      <c r="K1035" s="0" t="n">
        <v>18.6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18.6</v>
      </c>
      <c r="AN1035" s="0" t="n">
        <v>0</v>
      </c>
      <c r="AO1035" s="0" t="n">
        <v>0</v>
      </c>
      <c r="AP1035" s="0" t="n">
        <v>0</v>
      </c>
      <c r="AQ1035" s="0" t="n">
        <v>18.6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18.6</v>
      </c>
      <c r="AZ1035" s="0" t="n">
        <v>0</v>
      </c>
      <c r="BA1035" s="0" t="n">
        <v>0</v>
      </c>
      <c r="BB1035" s="0" t="n">
        <v>0</v>
      </c>
    </row>
    <row r="1036" customFormat="false" ht="13.8" hidden="false" customHeight="false" outlineLevel="0" collapsed="false">
      <c r="A1036" s="17" t="n">
        <v>44047.6645833333</v>
      </c>
      <c r="B1036" s="18" t="n">
        <f aca="false">DATE(YEAR(A1036),MONTH(A1036),DAY(A1036))</f>
        <v>44047</v>
      </c>
      <c r="C1036" s="0" t="n">
        <v>0</v>
      </c>
      <c r="D1036" s="0" t="n">
        <v>0</v>
      </c>
      <c r="E1036" s="0" t="n">
        <v>0</v>
      </c>
      <c r="F1036" s="0" t="n">
        <f aca="false">AVERAGE(C1036:E1036)</f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18.6</v>
      </c>
      <c r="L1036" s="0" t="n">
        <v>0</v>
      </c>
      <c r="M1036" s="0" t="n">
        <v>0</v>
      </c>
      <c r="N1036" s="0" t="n">
        <v>0</v>
      </c>
      <c r="O1036" s="0" t="n">
        <v>18.6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18.6</v>
      </c>
      <c r="AJ1036" s="0" t="n">
        <v>0</v>
      </c>
      <c r="AK1036" s="0" t="n">
        <v>0</v>
      </c>
      <c r="AL1036" s="0" t="n">
        <v>0</v>
      </c>
      <c r="AM1036" s="0" t="n">
        <v>18.6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18.6</v>
      </c>
      <c r="AZ1036" s="0" t="n">
        <v>0</v>
      </c>
      <c r="BA1036" s="0" t="n">
        <v>0</v>
      </c>
      <c r="BB1036" s="0" t="n">
        <v>0</v>
      </c>
    </row>
    <row r="1037" customFormat="false" ht="13.8" hidden="false" customHeight="false" outlineLevel="0" collapsed="false">
      <c r="A1037" s="17" t="n">
        <v>44047.6652777778</v>
      </c>
      <c r="B1037" s="18" t="n">
        <f aca="false">DATE(YEAR(A1037),MONTH(A1037),DAY(A1037))</f>
        <v>44047</v>
      </c>
      <c r="C1037" s="0" t="n">
        <v>0</v>
      </c>
      <c r="D1037" s="0" t="n">
        <v>0</v>
      </c>
      <c r="E1037" s="0" t="n">
        <v>0</v>
      </c>
      <c r="F1037" s="0" t="n">
        <f aca="false">AVERAGE(C1037:E1037)</f>
        <v>0</v>
      </c>
      <c r="G1037" s="0" t="n">
        <v>18.6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18.6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18.6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18.6</v>
      </c>
      <c r="AM1037" s="0" t="n">
        <v>18.6</v>
      </c>
      <c r="AN1037" s="0" t="n">
        <v>0</v>
      </c>
      <c r="AO1037" s="0" t="n">
        <v>0</v>
      </c>
      <c r="AP1037" s="0" t="n">
        <v>0</v>
      </c>
      <c r="AQ1037" s="0" t="n">
        <v>18.6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18.6</v>
      </c>
      <c r="AZ1037" s="0" t="n">
        <v>0</v>
      </c>
      <c r="BA1037" s="0" t="n">
        <v>0</v>
      </c>
      <c r="BB1037" s="0" t="n">
        <v>18.6</v>
      </c>
    </row>
    <row r="1038" customFormat="false" ht="13.8" hidden="false" customHeight="false" outlineLevel="0" collapsed="false">
      <c r="A1038" s="17" t="n">
        <v>44047.6659722222</v>
      </c>
      <c r="B1038" s="18" t="n">
        <f aca="false">DATE(YEAR(A1038),MONTH(A1038),DAY(A1038))</f>
        <v>44047</v>
      </c>
      <c r="C1038" s="0" t="n">
        <v>0</v>
      </c>
      <c r="D1038" s="0" t="n">
        <v>0</v>
      </c>
      <c r="E1038" s="0" t="n">
        <v>0</v>
      </c>
      <c r="F1038" s="0" t="n">
        <f aca="false">AVERAGE(C1038:E1038)</f>
        <v>0</v>
      </c>
      <c r="G1038" s="0" t="n">
        <v>18.6</v>
      </c>
      <c r="H1038" s="0" t="n">
        <v>0</v>
      </c>
      <c r="I1038" s="0" t="n">
        <v>0</v>
      </c>
      <c r="J1038" s="0" t="n">
        <v>0</v>
      </c>
      <c r="K1038" s="0" t="n">
        <v>18.6</v>
      </c>
      <c r="L1038" s="0" t="n">
        <v>0</v>
      </c>
      <c r="M1038" s="0" t="n">
        <v>0</v>
      </c>
      <c r="N1038" s="0" t="n">
        <v>0</v>
      </c>
      <c r="O1038" s="0" t="n">
        <v>18.6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18.6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</row>
    <row r="1039" customFormat="false" ht="13.8" hidden="false" customHeight="false" outlineLevel="0" collapsed="false">
      <c r="A1039" s="17" t="n">
        <v>44047.6666666667</v>
      </c>
      <c r="B1039" s="18" t="n">
        <f aca="false">DATE(YEAR(A1039),MONTH(A1039),DAY(A1039))</f>
        <v>44047</v>
      </c>
      <c r="C1039" s="0" t="n">
        <v>0</v>
      </c>
      <c r="D1039" s="0" t="n">
        <v>0</v>
      </c>
      <c r="E1039" s="0" t="n">
        <v>0</v>
      </c>
      <c r="F1039" s="0" t="n">
        <f aca="false">AVERAGE(C1039:E1039)</f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18.6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18.6</v>
      </c>
      <c r="AJ1039" s="0" t="n">
        <v>0</v>
      </c>
      <c r="AK1039" s="0" t="n">
        <v>0</v>
      </c>
      <c r="AL1039" s="0" t="n">
        <v>0</v>
      </c>
      <c r="AM1039" s="0" t="n">
        <v>18.6</v>
      </c>
      <c r="AN1039" s="0" t="n">
        <v>0</v>
      </c>
      <c r="AO1039" s="0" t="n">
        <v>0</v>
      </c>
      <c r="AP1039" s="0" t="n">
        <v>0</v>
      </c>
      <c r="AQ1039" s="0" t="n">
        <v>18.6</v>
      </c>
      <c r="AR1039" s="0" t="n">
        <v>0</v>
      </c>
      <c r="AS1039" s="0" t="n">
        <v>0</v>
      </c>
      <c r="AT1039" s="0" t="n">
        <v>0</v>
      </c>
      <c r="AU1039" s="0" t="n">
        <v>18.6</v>
      </c>
      <c r="AV1039" s="0" t="n">
        <v>0</v>
      </c>
      <c r="AW1039" s="0" t="n">
        <v>0</v>
      </c>
      <c r="AX1039" s="0" t="n">
        <v>0</v>
      </c>
      <c r="AY1039" s="0" t="n">
        <v>18.6</v>
      </c>
      <c r="AZ1039" s="0" t="n">
        <v>0</v>
      </c>
      <c r="BA1039" s="0" t="n">
        <v>0</v>
      </c>
      <c r="BB1039" s="0" t="n">
        <v>0</v>
      </c>
    </row>
    <row r="1040" customFormat="false" ht="13.8" hidden="false" customHeight="false" outlineLevel="0" collapsed="false">
      <c r="A1040" s="17" t="n">
        <v>44047.6673611111</v>
      </c>
      <c r="B1040" s="18" t="n">
        <f aca="false">DATE(YEAR(A1040),MONTH(A1040),DAY(A1040))</f>
        <v>44047</v>
      </c>
      <c r="C1040" s="0" t="n">
        <v>0</v>
      </c>
      <c r="D1040" s="0" t="n">
        <v>0</v>
      </c>
      <c r="E1040" s="0" t="n">
        <v>0</v>
      </c>
      <c r="F1040" s="0" t="n">
        <f aca="false">AVERAGE(C1040:E1040)</f>
        <v>0</v>
      </c>
      <c r="G1040" s="0" t="n">
        <v>18.6</v>
      </c>
      <c r="H1040" s="0" t="n">
        <v>0</v>
      </c>
      <c r="I1040" s="0" t="n">
        <v>0</v>
      </c>
      <c r="J1040" s="0" t="n">
        <v>0</v>
      </c>
      <c r="K1040" s="0" t="n">
        <v>18.6</v>
      </c>
      <c r="L1040" s="0" t="n">
        <v>0</v>
      </c>
      <c r="M1040" s="0" t="n">
        <v>0</v>
      </c>
      <c r="N1040" s="0" t="n">
        <v>0</v>
      </c>
      <c r="O1040" s="0" t="n">
        <v>18.6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18.6</v>
      </c>
      <c r="AZ1040" s="0" t="n">
        <v>0</v>
      </c>
      <c r="BA1040" s="0" t="n">
        <v>0</v>
      </c>
      <c r="BB1040" s="0" t="n">
        <v>0</v>
      </c>
    </row>
    <row r="1041" customFormat="false" ht="13.8" hidden="false" customHeight="false" outlineLevel="0" collapsed="false">
      <c r="A1041" s="17" t="n">
        <v>44047.6680555556</v>
      </c>
      <c r="B1041" s="18" t="n">
        <f aca="false">DATE(YEAR(A1041),MONTH(A1041),DAY(A1041))</f>
        <v>44047</v>
      </c>
      <c r="C1041" s="0" t="n">
        <v>0</v>
      </c>
      <c r="D1041" s="0" t="n">
        <v>0</v>
      </c>
      <c r="E1041" s="0" t="n">
        <v>0</v>
      </c>
      <c r="F1041" s="0" t="n">
        <f aca="false">AVERAGE(C1041:E1041)</f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18.6</v>
      </c>
      <c r="AN1041" s="0" t="n">
        <v>0</v>
      </c>
      <c r="AO1041" s="0" t="n">
        <v>0</v>
      </c>
      <c r="AP1041" s="0" t="n">
        <v>0</v>
      </c>
      <c r="AQ1041" s="0" t="n">
        <v>18.6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18.6</v>
      </c>
      <c r="AZ1041" s="0" t="n">
        <v>0</v>
      </c>
      <c r="BA1041" s="0" t="n">
        <v>0</v>
      </c>
      <c r="BB1041" s="0" t="n">
        <v>0</v>
      </c>
    </row>
    <row r="1042" customFormat="false" ht="13.8" hidden="false" customHeight="false" outlineLevel="0" collapsed="false">
      <c r="A1042" s="17" t="n">
        <v>44047.66875</v>
      </c>
      <c r="B1042" s="18" t="n">
        <f aca="false">DATE(YEAR(A1042),MONTH(A1042),DAY(A1042))</f>
        <v>44047</v>
      </c>
      <c r="C1042" s="0" t="n">
        <v>0</v>
      </c>
      <c r="D1042" s="0" t="n">
        <v>0</v>
      </c>
      <c r="E1042" s="0" t="n">
        <v>0</v>
      </c>
      <c r="F1042" s="0" t="n">
        <f aca="false">AVERAGE(C1042:E1042)</f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18.6</v>
      </c>
      <c r="L1042" s="0" t="n">
        <v>0</v>
      </c>
      <c r="M1042" s="0" t="n">
        <v>0</v>
      </c>
      <c r="N1042" s="0" t="n">
        <v>0</v>
      </c>
      <c r="O1042" s="0" t="n">
        <v>18.6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18.6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18.6</v>
      </c>
      <c r="AZ1042" s="0" t="n">
        <v>0</v>
      </c>
      <c r="BA1042" s="0" t="n">
        <v>0</v>
      </c>
      <c r="BB1042" s="0" t="n">
        <v>0</v>
      </c>
    </row>
    <row r="1043" customFormat="false" ht="13.8" hidden="false" customHeight="false" outlineLevel="0" collapsed="false">
      <c r="A1043" s="17" t="n">
        <v>44047.6694444444</v>
      </c>
      <c r="B1043" s="18" t="n">
        <f aca="false">DATE(YEAR(A1043),MONTH(A1043),DAY(A1043))</f>
        <v>44047</v>
      </c>
      <c r="C1043" s="0" t="n">
        <v>0</v>
      </c>
      <c r="D1043" s="0" t="n">
        <v>0</v>
      </c>
      <c r="E1043" s="0" t="n">
        <v>0</v>
      </c>
      <c r="F1043" s="0" t="n">
        <f aca="false">AVERAGE(C1043:E1043)</f>
        <v>0</v>
      </c>
      <c r="G1043" s="0" t="n">
        <v>18.6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18.6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18.6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18.6</v>
      </c>
      <c r="AN1043" s="0" t="n">
        <v>0</v>
      </c>
      <c r="AO1043" s="0" t="n">
        <v>0</v>
      </c>
      <c r="AP1043" s="0" t="n">
        <v>0</v>
      </c>
      <c r="AQ1043" s="0" t="n">
        <v>18.6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</row>
    <row r="1044" customFormat="false" ht="13.8" hidden="false" customHeight="false" outlineLevel="0" collapsed="false">
      <c r="A1044" s="17" t="n">
        <v>44047.6701388889</v>
      </c>
      <c r="B1044" s="18" t="n">
        <f aca="false">DATE(YEAR(A1044),MONTH(A1044),DAY(A1044))</f>
        <v>44047</v>
      </c>
      <c r="C1044" s="0" t="n">
        <v>0</v>
      </c>
      <c r="D1044" s="0" t="n">
        <v>0</v>
      </c>
      <c r="E1044" s="0" t="n">
        <v>0</v>
      </c>
      <c r="F1044" s="0" t="n">
        <f aca="false">AVERAGE(C1044:E1044)</f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18.6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18.6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18.6</v>
      </c>
      <c r="AZ1044" s="0" t="n">
        <v>0</v>
      </c>
      <c r="BA1044" s="0" t="n">
        <v>18.6</v>
      </c>
      <c r="BB1044" s="0" t="n">
        <v>0</v>
      </c>
    </row>
    <row r="1045" customFormat="false" ht="13.8" hidden="false" customHeight="false" outlineLevel="0" collapsed="false">
      <c r="A1045" s="17" t="n">
        <v>44047.6708333333</v>
      </c>
      <c r="B1045" s="18" t="n">
        <f aca="false">DATE(YEAR(A1045),MONTH(A1045),DAY(A1045))</f>
        <v>44047</v>
      </c>
      <c r="C1045" s="0" t="n">
        <v>0</v>
      </c>
      <c r="D1045" s="0" t="n">
        <v>0</v>
      </c>
      <c r="E1045" s="0" t="n">
        <v>0</v>
      </c>
      <c r="F1045" s="0" t="n">
        <f aca="false">AVERAGE(C1045:E1045)</f>
        <v>0</v>
      </c>
      <c r="G1045" s="0" t="n">
        <v>18.6</v>
      </c>
      <c r="H1045" s="0" t="n">
        <v>0</v>
      </c>
      <c r="I1045" s="0" t="n">
        <v>0</v>
      </c>
      <c r="J1045" s="0" t="n">
        <v>0</v>
      </c>
      <c r="K1045" s="0" t="n">
        <v>18.6</v>
      </c>
      <c r="L1045" s="0" t="n">
        <v>0</v>
      </c>
      <c r="M1045" s="0" t="n">
        <v>0</v>
      </c>
      <c r="N1045" s="0" t="n">
        <v>0</v>
      </c>
      <c r="O1045" s="0" t="n">
        <v>18.6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18.6</v>
      </c>
      <c r="AN1045" s="0" t="n">
        <v>0</v>
      </c>
      <c r="AO1045" s="0" t="n">
        <v>0</v>
      </c>
      <c r="AP1045" s="0" t="n">
        <v>0</v>
      </c>
      <c r="AQ1045" s="0" t="n">
        <v>18.6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18.6</v>
      </c>
      <c r="AZ1045" s="0" t="n">
        <v>0</v>
      </c>
      <c r="BA1045" s="0" t="n">
        <v>0</v>
      </c>
      <c r="BB1045" s="0" t="n">
        <v>0</v>
      </c>
    </row>
    <row r="1046" customFormat="false" ht="13.8" hidden="false" customHeight="false" outlineLevel="0" collapsed="false">
      <c r="A1046" s="17" t="n">
        <v>44047.6715277778</v>
      </c>
      <c r="B1046" s="18" t="n">
        <f aca="false">DATE(YEAR(A1046),MONTH(A1046),DAY(A1046))</f>
        <v>44047</v>
      </c>
      <c r="C1046" s="0" t="n">
        <v>0</v>
      </c>
      <c r="D1046" s="0" t="n">
        <v>0</v>
      </c>
      <c r="E1046" s="0" t="n">
        <v>0</v>
      </c>
      <c r="F1046" s="0" t="n">
        <f aca="false">AVERAGE(C1046:E1046)</f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18.6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0</v>
      </c>
    </row>
    <row r="1047" customFormat="false" ht="13.8" hidden="false" customHeight="false" outlineLevel="0" collapsed="false">
      <c r="A1047" s="17" t="n">
        <v>44047.6722222222</v>
      </c>
      <c r="B1047" s="18" t="n">
        <f aca="false">DATE(YEAR(A1047),MONTH(A1047),DAY(A1047))</f>
        <v>44047</v>
      </c>
      <c r="C1047" s="0" t="n">
        <v>0</v>
      </c>
      <c r="D1047" s="0" t="n">
        <v>0</v>
      </c>
      <c r="E1047" s="0" t="n">
        <v>0</v>
      </c>
      <c r="F1047" s="0" t="n">
        <f aca="false">AVERAGE(C1047:E1047)</f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18.6</v>
      </c>
      <c r="AZ1047" s="0" t="n">
        <v>0</v>
      </c>
      <c r="BA1047" s="0" t="n">
        <v>0</v>
      </c>
      <c r="BB1047" s="0" t="n">
        <v>0</v>
      </c>
    </row>
    <row r="1048" customFormat="false" ht="13.8" hidden="false" customHeight="false" outlineLevel="0" collapsed="false">
      <c r="A1048" s="17" t="n">
        <v>44047.6729166667</v>
      </c>
      <c r="B1048" s="18" t="n">
        <f aca="false">DATE(YEAR(A1048),MONTH(A1048),DAY(A1048))</f>
        <v>44047</v>
      </c>
      <c r="C1048" s="0" t="n">
        <v>0</v>
      </c>
      <c r="D1048" s="0" t="n">
        <v>0</v>
      </c>
      <c r="E1048" s="0" t="n">
        <v>0</v>
      </c>
      <c r="F1048" s="0" t="n">
        <f aca="false">AVERAGE(C1048:E1048)</f>
        <v>0</v>
      </c>
      <c r="G1048" s="0" t="n">
        <v>18.6</v>
      </c>
      <c r="H1048" s="0" t="n">
        <v>0</v>
      </c>
      <c r="I1048" s="0" t="n">
        <v>0</v>
      </c>
      <c r="J1048" s="0" t="n">
        <v>0</v>
      </c>
      <c r="K1048" s="0" t="n">
        <v>18.6</v>
      </c>
      <c r="L1048" s="0" t="n">
        <v>0</v>
      </c>
      <c r="M1048" s="0" t="n">
        <v>0</v>
      </c>
      <c r="N1048" s="0" t="n">
        <v>0</v>
      </c>
      <c r="O1048" s="0" t="n">
        <v>18.6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18.6</v>
      </c>
      <c r="AN1048" s="0" t="n">
        <v>0</v>
      </c>
      <c r="AO1048" s="0" t="n">
        <v>0</v>
      </c>
      <c r="AP1048" s="0" t="n">
        <v>0</v>
      </c>
      <c r="AQ1048" s="0" t="n">
        <v>18.6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18.6</v>
      </c>
      <c r="AZ1048" s="0" t="n">
        <v>0</v>
      </c>
      <c r="BA1048" s="0" t="n">
        <v>0</v>
      </c>
      <c r="BB1048" s="0" t="n">
        <v>0</v>
      </c>
    </row>
    <row r="1049" customFormat="false" ht="13.8" hidden="false" customHeight="false" outlineLevel="0" collapsed="false">
      <c r="A1049" s="17" t="n">
        <v>44047.6736111111</v>
      </c>
      <c r="B1049" s="18" t="n">
        <f aca="false">DATE(YEAR(A1049),MONTH(A1049),DAY(A1049))</f>
        <v>44047</v>
      </c>
      <c r="C1049" s="0" t="n">
        <v>0</v>
      </c>
      <c r="D1049" s="0" t="n">
        <v>0</v>
      </c>
      <c r="E1049" s="0" t="n">
        <v>0</v>
      </c>
      <c r="F1049" s="0" t="n">
        <f aca="false">AVERAGE(C1049:E1049)</f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18.6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</row>
    <row r="1050" customFormat="false" ht="13.8" hidden="false" customHeight="false" outlineLevel="0" collapsed="false">
      <c r="A1050" s="17" t="n">
        <v>44047.6743055556</v>
      </c>
      <c r="B1050" s="18" t="n">
        <f aca="false">DATE(YEAR(A1050),MONTH(A1050),DAY(A1050))</f>
        <v>44047</v>
      </c>
      <c r="C1050" s="0" t="n">
        <v>0</v>
      </c>
      <c r="D1050" s="0" t="n">
        <v>0</v>
      </c>
      <c r="E1050" s="0" t="n">
        <v>0</v>
      </c>
      <c r="F1050" s="0" t="n">
        <f aca="false">AVERAGE(C1050:E1050)</f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18.6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18.6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18.6</v>
      </c>
      <c r="AN1050" s="0" t="n">
        <v>0</v>
      </c>
      <c r="AO1050" s="0" t="n">
        <v>0</v>
      </c>
      <c r="AP1050" s="0" t="n">
        <v>0</v>
      </c>
      <c r="AQ1050" s="0" t="n">
        <v>18.6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18.6</v>
      </c>
      <c r="AZ1050" s="0" t="n">
        <v>0</v>
      </c>
      <c r="BA1050" s="0" t="n">
        <v>0</v>
      </c>
      <c r="BB1050" s="0" t="n">
        <v>0</v>
      </c>
    </row>
    <row r="1051" customFormat="false" ht="13.8" hidden="false" customHeight="false" outlineLevel="0" collapsed="false">
      <c r="A1051" s="17" t="n">
        <v>44047.675</v>
      </c>
      <c r="B1051" s="18" t="n">
        <f aca="false">DATE(YEAR(A1051),MONTH(A1051),DAY(A1051))</f>
        <v>44047</v>
      </c>
      <c r="C1051" s="0" t="n">
        <v>0</v>
      </c>
      <c r="D1051" s="0" t="n">
        <v>0</v>
      </c>
      <c r="E1051" s="0" t="n">
        <v>0</v>
      </c>
      <c r="F1051" s="0" t="n">
        <f aca="false">AVERAGE(C1051:E1051)</f>
        <v>0</v>
      </c>
      <c r="G1051" s="0" t="n">
        <v>18.6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18.6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18.6</v>
      </c>
      <c r="AZ1051" s="0" t="n">
        <v>0</v>
      </c>
      <c r="BA1051" s="0" t="n">
        <v>0</v>
      </c>
      <c r="BB1051" s="0" t="n">
        <v>0</v>
      </c>
    </row>
    <row r="1052" customFormat="false" ht="13.8" hidden="false" customHeight="false" outlineLevel="0" collapsed="false">
      <c r="A1052" s="17" t="n">
        <v>44047.6756944444</v>
      </c>
      <c r="B1052" s="18" t="n">
        <f aca="false">DATE(YEAR(A1052),MONTH(A1052),DAY(A1052))</f>
        <v>44047</v>
      </c>
      <c r="C1052" s="0" t="n">
        <v>0</v>
      </c>
      <c r="D1052" s="0" t="n">
        <v>0</v>
      </c>
      <c r="E1052" s="0" t="n">
        <v>0</v>
      </c>
      <c r="F1052" s="0" t="n">
        <f aca="false">AVERAGE(C1052:E1052)</f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18.6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</row>
    <row r="1053" customFormat="false" ht="13.8" hidden="false" customHeight="false" outlineLevel="0" collapsed="false">
      <c r="A1053" s="17" t="n">
        <v>44047.6763888889</v>
      </c>
      <c r="B1053" s="18" t="n">
        <f aca="false">DATE(YEAR(A1053),MONTH(A1053),DAY(A1053))</f>
        <v>44047</v>
      </c>
      <c r="C1053" s="0" t="n">
        <v>0</v>
      </c>
      <c r="D1053" s="0" t="n">
        <v>0</v>
      </c>
      <c r="E1053" s="0" t="n">
        <v>0</v>
      </c>
      <c r="F1053" s="0" t="n">
        <f aca="false">AVERAGE(C1053:E1053)</f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18.6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18.6</v>
      </c>
      <c r="AZ1053" s="0" t="n">
        <v>0</v>
      </c>
      <c r="BA1053" s="0" t="n">
        <v>0</v>
      </c>
      <c r="BB1053" s="0" t="n">
        <v>0</v>
      </c>
    </row>
    <row r="1054" customFormat="false" ht="13.8" hidden="false" customHeight="false" outlineLevel="0" collapsed="false">
      <c r="A1054" s="17" t="n">
        <v>44047.6770833333</v>
      </c>
      <c r="B1054" s="18" t="n">
        <f aca="false">DATE(YEAR(A1054),MONTH(A1054),DAY(A1054))</f>
        <v>44047</v>
      </c>
      <c r="C1054" s="0" t="n">
        <v>0</v>
      </c>
      <c r="D1054" s="0" t="n">
        <v>0</v>
      </c>
      <c r="E1054" s="0" t="n">
        <v>0</v>
      </c>
      <c r="F1054" s="0" t="n">
        <f aca="false">AVERAGE(C1054:E1054)</f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18.6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18.6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0</v>
      </c>
    </row>
    <row r="1055" customFormat="false" ht="13.8" hidden="false" customHeight="false" outlineLevel="0" collapsed="false">
      <c r="A1055" s="17" t="n">
        <v>44047.6777777778</v>
      </c>
      <c r="B1055" s="18" t="n">
        <f aca="false">DATE(YEAR(A1055),MONTH(A1055),DAY(A1055))</f>
        <v>44047</v>
      </c>
      <c r="C1055" s="0" t="n">
        <v>0</v>
      </c>
      <c r="D1055" s="0" t="n">
        <v>0</v>
      </c>
      <c r="E1055" s="0" t="n">
        <v>0</v>
      </c>
      <c r="F1055" s="0" t="n">
        <f aca="false">AVERAGE(C1055:E1055)</f>
        <v>0</v>
      </c>
      <c r="G1055" s="0" t="n">
        <v>18.6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18.6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18.6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18.6</v>
      </c>
      <c r="AZ1055" s="0" t="n">
        <v>0</v>
      </c>
      <c r="BA1055" s="0" t="n">
        <v>0</v>
      </c>
      <c r="BB1055" s="0" t="n">
        <v>0</v>
      </c>
    </row>
    <row r="1056" customFormat="false" ht="13.8" hidden="false" customHeight="false" outlineLevel="0" collapsed="false">
      <c r="A1056" s="17" t="n">
        <v>44047.6784722222</v>
      </c>
      <c r="B1056" s="18" t="n">
        <f aca="false">DATE(YEAR(A1056),MONTH(A1056),DAY(A1056))</f>
        <v>44047</v>
      </c>
      <c r="C1056" s="0" t="n">
        <v>0</v>
      </c>
      <c r="D1056" s="0" t="n">
        <v>0</v>
      </c>
      <c r="E1056" s="0" t="n">
        <v>0</v>
      </c>
      <c r="F1056" s="0" t="n">
        <f aca="false">AVERAGE(C1056:E1056)</f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18.6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</row>
    <row r="1057" customFormat="false" ht="13.8" hidden="false" customHeight="false" outlineLevel="0" collapsed="false">
      <c r="A1057" s="17" t="n">
        <v>44047.6791666667</v>
      </c>
      <c r="B1057" s="18" t="n">
        <f aca="false">DATE(YEAR(A1057),MONTH(A1057),DAY(A1057))</f>
        <v>44047</v>
      </c>
      <c r="C1057" s="0" t="n">
        <v>0</v>
      </c>
      <c r="D1057" s="0" t="n">
        <v>0</v>
      </c>
      <c r="E1057" s="0" t="n">
        <v>0</v>
      </c>
      <c r="F1057" s="0" t="n">
        <f aca="false">AVERAGE(C1057:E1057)</f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18.6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18.6</v>
      </c>
      <c r="AN1057" s="0" t="n">
        <v>0</v>
      </c>
      <c r="AO1057" s="0" t="n">
        <v>0</v>
      </c>
      <c r="AP1057" s="0" t="n">
        <v>0</v>
      </c>
      <c r="AQ1057" s="0" t="n">
        <v>18.6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18.6</v>
      </c>
      <c r="AZ1057" s="0" t="n">
        <v>0</v>
      </c>
      <c r="BA1057" s="0" t="n">
        <v>0</v>
      </c>
      <c r="BB1057" s="0" t="n">
        <v>0</v>
      </c>
    </row>
    <row r="1058" customFormat="false" ht="13.8" hidden="false" customHeight="false" outlineLevel="0" collapsed="false">
      <c r="A1058" s="17" t="n">
        <v>44047.6798611111</v>
      </c>
      <c r="B1058" s="18" t="n">
        <f aca="false">DATE(YEAR(A1058),MONTH(A1058),DAY(A1058))</f>
        <v>44047</v>
      </c>
      <c r="C1058" s="0" t="n">
        <v>0</v>
      </c>
      <c r="D1058" s="0" t="n">
        <v>0</v>
      </c>
      <c r="E1058" s="0" t="n">
        <v>0</v>
      </c>
      <c r="F1058" s="0" t="n">
        <f aca="false">AVERAGE(C1058:E1058)</f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18.6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</row>
    <row r="1059" customFormat="false" ht="13.8" hidden="false" customHeight="false" outlineLevel="0" collapsed="false">
      <c r="A1059" s="17" t="n">
        <v>44047.6805555556</v>
      </c>
      <c r="B1059" s="18" t="n">
        <f aca="false">DATE(YEAR(A1059),MONTH(A1059),DAY(A1059))</f>
        <v>44047</v>
      </c>
      <c r="C1059" s="0" t="n">
        <v>0</v>
      </c>
      <c r="D1059" s="0" t="n">
        <v>0</v>
      </c>
      <c r="E1059" s="0" t="n">
        <v>0</v>
      </c>
      <c r="F1059" s="0" t="n">
        <f aca="false">AVERAGE(C1059:E1059)</f>
        <v>0</v>
      </c>
      <c r="G1059" s="0" t="n">
        <v>18.6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18.6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18.6</v>
      </c>
      <c r="AZ1059" s="0" t="n">
        <v>0</v>
      </c>
      <c r="BA1059" s="0" t="n">
        <v>0</v>
      </c>
      <c r="BB1059" s="0" t="n">
        <v>0</v>
      </c>
    </row>
    <row r="1060" customFormat="false" ht="13.8" hidden="false" customHeight="false" outlineLevel="0" collapsed="false">
      <c r="A1060" s="17" t="n">
        <v>44047.68125</v>
      </c>
      <c r="B1060" s="18" t="n">
        <f aca="false">DATE(YEAR(A1060),MONTH(A1060),DAY(A1060))</f>
        <v>44047</v>
      </c>
      <c r="C1060" s="0" t="n">
        <v>0</v>
      </c>
      <c r="D1060" s="0" t="n">
        <v>0</v>
      </c>
      <c r="E1060" s="0" t="n">
        <v>0</v>
      </c>
      <c r="F1060" s="0" t="n">
        <f aca="false">AVERAGE(C1060:E1060)</f>
        <v>0</v>
      </c>
      <c r="G1060" s="0" t="n">
        <v>0</v>
      </c>
      <c r="H1060" s="0" t="n">
        <v>0</v>
      </c>
      <c r="I1060" s="0" t="n">
        <v>0</v>
      </c>
      <c r="J1060" s="0" t="n">
        <v>18.6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18.6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</row>
    <row r="1061" customFormat="false" ht="13.8" hidden="false" customHeight="false" outlineLevel="0" collapsed="false">
      <c r="A1061" s="17" t="n">
        <v>44047.6819444444</v>
      </c>
      <c r="B1061" s="18" t="n">
        <f aca="false">DATE(YEAR(A1061),MONTH(A1061),DAY(A1061))</f>
        <v>44047</v>
      </c>
      <c r="C1061" s="0" t="n">
        <v>0</v>
      </c>
      <c r="D1061" s="0" t="n">
        <v>0</v>
      </c>
      <c r="E1061" s="0" t="n">
        <v>0</v>
      </c>
      <c r="F1061" s="0" t="n">
        <f aca="false">AVERAGE(C1061:E1061)</f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18.6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18.6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</row>
    <row r="1062" customFormat="false" ht="13.8" hidden="false" customHeight="false" outlineLevel="0" collapsed="false">
      <c r="A1062" s="17" t="n">
        <v>44047.6826388889</v>
      </c>
      <c r="B1062" s="18" t="n">
        <f aca="false">DATE(YEAR(A1062),MONTH(A1062),DAY(A1062))</f>
        <v>44047</v>
      </c>
      <c r="C1062" s="0" t="n">
        <v>0</v>
      </c>
      <c r="D1062" s="0" t="n">
        <v>0</v>
      </c>
      <c r="E1062" s="0" t="n">
        <v>0</v>
      </c>
      <c r="F1062" s="0" t="n">
        <f aca="false">AVERAGE(C1062:E1062)</f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18.6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18.6</v>
      </c>
      <c r="AZ1062" s="0" t="n">
        <v>0</v>
      </c>
      <c r="BA1062" s="0" t="n">
        <v>0</v>
      </c>
      <c r="BB1062" s="0" t="n">
        <v>0</v>
      </c>
    </row>
    <row r="1063" customFormat="false" ht="13.8" hidden="false" customHeight="false" outlineLevel="0" collapsed="false">
      <c r="A1063" s="17" t="n">
        <v>44047.6840277778</v>
      </c>
      <c r="B1063" s="18" t="n">
        <f aca="false">DATE(YEAR(A1063),MONTH(A1063),DAY(A1063))</f>
        <v>44047</v>
      </c>
      <c r="C1063" s="0" t="n">
        <v>0</v>
      </c>
      <c r="D1063" s="0" t="n">
        <v>0</v>
      </c>
      <c r="E1063" s="0" t="n">
        <v>0</v>
      </c>
      <c r="F1063" s="0" t="n">
        <f aca="false">AVERAGE(C1063:E1063)</f>
        <v>0</v>
      </c>
      <c r="G1063" s="0" t="n">
        <v>18.6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18.6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18.6</v>
      </c>
      <c r="AJ1063" s="0" t="n">
        <v>0</v>
      </c>
      <c r="AK1063" s="0" t="n">
        <v>0</v>
      </c>
      <c r="AL1063" s="0" t="n">
        <v>0</v>
      </c>
      <c r="AM1063" s="0" t="n">
        <v>18.6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18.6</v>
      </c>
      <c r="AZ1063" s="0" t="n">
        <v>0</v>
      </c>
      <c r="BA1063" s="0" t="n">
        <v>0</v>
      </c>
      <c r="BB1063" s="0" t="n">
        <v>0</v>
      </c>
    </row>
    <row r="1064" customFormat="false" ht="13.8" hidden="false" customHeight="false" outlineLevel="0" collapsed="false">
      <c r="A1064" s="17" t="n">
        <v>44047.6854166667</v>
      </c>
      <c r="B1064" s="18" t="n">
        <f aca="false">DATE(YEAR(A1064),MONTH(A1064),DAY(A1064))</f>
        <v>44047</v>
      </c>
      <c r="C1064" s="0" t="n">
        <v>0</v>
      </c>
      <c r="D1064" s="0" t="n">
        <v>0</v>
      </c>
      <c r="E1064" s="0" t="n">
        <v>0</v>
      </c>
      <c r="F1064" s="0" t="n">
        <f aca="false">AVERAGE(C1064:E1064)</f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18.6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18.6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</row>
    <row r="1065" customFormat="false" ht="13.8" hidden="false" customHeight="false" outlineLevel="0" collapsed="false">
      <c r="A1065" s="17" t="n">
        <v>44047.6861111111</v>
      </c>
      <c r="B1065" s="18" t="n">
        <f aca="false">DATE(YEAR(A1065),MONTH(A1065),DAY(A1065))</f>
        <v>44047</v>
      </c>
      <c r="C1065" s="0" t="n">
        <v>0</v>
      </c>
      <c r="D1065" s="0" t="n">
        <v>0</v>
      </c>
      <c r="E1065" s="0" t="n">
        <v>0</v>
      </c>
      <c r="F1065" s="0" t="n">
        <f aca="false">AVERAGE(C1065:E1065)</f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18.6</v>
      </c>
      <c r="AZ1065" s="0" t="n">
        <v>0</v>
      </c>
      <c r="BA1065" s="0" t="n">
        <v>0</v>
      </c>
      <c r="BB1065" s="0" t="n">
        <v>0</v>
      </c>
    </row>
    <row r="1066" customFormat="false" ht="13.8" hidden="false" customHeight="false" outlineLevel="0" collapsed="false">
      <c r="A1066" s="17" t="n">
        <v>44047.6868055556</v>
      </c>
      <c r="B1066" s="18" t="n">
        <f aca="false">DATE(YEAR(A1066),MONTH(A1066),DAY(A1066))</f>
        <v>44047</v>
      </c>
      <c r="C1066" s="0" t="n">
        <v>0</v>
      </c>
      <c r="D1066" s="0" t="n">
        <v>0</v>
      </c>
      <c r="E1066" s="0" t="n">
        <v>0</v>
      </c>
      <c r="F1066" s="0" t="n">
        <f aca="false">AVERAGE(C1066:E1066)</f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18.6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</row>
    <row r="1067" customFormat="false" ht="13.8" hidden="false" customHeight="false" outlineLevel="0" collapsed="false">
      <c r="A1067" s="17" t="n">
        <v>44047.6881944444</v>
      </c>
      <c r="B1067" s="18" t="n">
        <f aca="false">DATE(YEAR(A1067),MONTH(A1067),DAY(A1067))</f>
        <v>44047</v>
      </c>
      <c r="C1067" s="0" t="n">
        <v>0</v>
      </c>
      <c r="D1067" s="0" t="n">
        <v>0</v>
      </c>
      <c r="E1067" s="0" t="n">
        <v>0</v>
      </c>
      <c r="F1067" s="0" t="n">
        <f aca="false">AVERAGE(C1067:E1067)</f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18.6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18.6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18.6</v>
      </c>
      <c r="AZ1067" s="0" t="n">
        <v>0</v>
      </c>
      <c r="BA1067" s="0" t="n">
        <v>0</v>
      </c>
      <c r="BB1067" s="0" t="n">
        <v>0</v>
      </c>
    </row>
    <row r="1068" customFormat="false" ht="13.8" hidden="false" customHeight="false" outlineLevel="0" collapsed="false">
      <c r="A1068" s="17" t="n">
        <v>44047.6888888889</v>
      </c>
      <c r="B1068" s="18" t="n">
        <f aca="false">DATE(YEAR(A1068),MONTH(A1068),DAY(A1068))</f>
        <v>44047</v>
      </c>
      <c r="C1068" s="0" t="n">
        <v>0</v>
      </c>
      <c r="D1068" s="0" t="n">
        <v>0</v>
      </c>
      <c r="E1068" s="0" t="n">
        <v>0</v>
      </c>
      <c r="F1068" s="0" t="n">
        <f aca="false">AVERAGE(C1068:E1068)</f>
        <v>0</v>
      </c>
      <c r="G1068" s="0" t="n">
        <v>18.6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0</v>
      </c>
    </row>
    <row r="1069" customFormat="false" ht="13.8" hidden="false" customHeight="false" outlineLevel="0" collapsed="false">
      <c r="A1069" s="17" t="n">
        <v>44047.6895833333</v>
      </c>
      <c r="B1069" s="18" t="n">
        <f aca="false">DATE(YEAR(A1069),MONTH(A1069),DAY(A1069))</f>
        <v>44047</v>
      </c>
      <c r="C1069" s="0" t="n">
        <v>0</v>
      </c>
      <c r="D1069" s="0" t="n">
        <v>0</v>
      </c>
      <c r="E1069" s="0" t="n">
        <v>0</v>
      </c>
      <c r="F1069" s="0" t="n">
        <f aca="false">AVERAGE(C1069:E1069)</f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18.6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</row>
    <row r="1070" customFormat="false" ht="13.8" hidden="false" customHeight="false" outlineLevel="0" collapsed="false">
      <c r="A1070" s="17" t="n">
        <v>44047.6902777778</v>
      </c>
      <c r="B1070" s="18" t="n">
        <f aca="false">DATE(YEAR(A1070),MONTH(A1070),DAY(A1070))</f>
        <v>44047</v>
      </c>
      <c r="C1070" s="0" t="n">
        <v>0</v>
      </c>
      <c r="D1070" s="0" t="n">
        <v>0</v>
      </c>
      <c r="E1070" s="0" t="n">
        <v>0</v>
      </c>
      <c r="F1070" s="0" t="n">
        <f aca="false">AVERAGE(C1070:E1070)</f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18.6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18.6</v>
      </c>
      <c r="AZ1070" s="0" t="n">
        <v>0</v>
      </c>
      <c r="BA1070" s="0" t="n">
        <v>0</v>
      </c>
      <c r="BB1070" s="0" t="n">
        <v>0</v>
      </c>
    </row>
    <row r="1071" customFormat="false" ht="13.8" hidden="false" customHeight="false" outlineLevel="0" collapsed="false">
      <c r="A1071" s="17" t="n">
        <v>44047.6909722222</v>
      </c>
      <c r="B1071" s="18" t="n">
        <f aca="false">DATE(YEAR(A1071),MONTH(A1071),DAY(A1071))</f>
        <v>44047</v>
      </c>
      <c r="C1071" s="0" t="n">
        <v>0</v>
      </c>
      <c r="D1071" s="0" t="n">
        <v>0</v>
      </c>
      <c r="E1071" s="0" t="n">
        <v>0</v>
      </c>
      <c r="F1071" s="0" t="n">
        <f aca="false">AVERAGE(C1071:E1071)</f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18.6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</row>
    <row r="1072" customFormat="false" ht="13.8" hidden="false" customHeight="false" outlineLevel="0" collapsed="false">
      <c r="A1072" s="17" t="n">
        <v>44047.6923611111</v>
      </c>
      <c r="B1072" s="18" t="n">
        <f aca="false">DATE(YEAR(A1072),MONTH(A1072),DAY(A1072))</f>
        <v>44047</v>
      </c>
      <c r="C1072" s="0" t="n">
        <v>0</v>
      </c>
      <c r="D1072" s="0" t="n">
        <v>0</v>
      </c>
      <c r="E1072" s="0" t="n">
        <v>0</v>
      </c>
      <c r="F1072" s="0" t="n">
        <f aca="false">AVERAGE(C1072:E1072)</f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18.6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18.6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18.6</v>
      </c>
      <c r="AZ1072" s="0" t="n">
        <v>0</v>
      </c>
      <c r="BA1072" s="0" t="n">
        <v>0</v>
      </c>
      <c r="BB1072" s="0" t="n">
        <v>0</v>
      </c>
    </row>
    <row r="1073" customFormat="false" ht="13.8" hidden="false" customHeight="false" outlineLevel="0" collapsed="false">
      <c r="A1073" s="17" t="n">
        <v>44047.6930555556</v>
      </c>
      <c r="B1073" s="18" t="n">
        <f aca="false">DATE(YEAR(A1073),MONTH(A1073),DAY(A1073))</f>
        <v>44047</v>
      </c>
      <c r="C1073" s="0" t="n">
        <v>0</v>
      </c>
      <c r="D1073" s="0" t="n">
        <v>0</v>
      </c>
      <c r="E1073" s="0" t="n">
        <v>0</v>
      </c>
      <c r="F1073" s="0" t="n">
        <f aca="false">AVERAGE(C1073:E1073)</f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18.6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</row>
    <row r="1074" customFormat="false" ht="13.8" hidden="false" customHeight="false" outlineLevel="0" collapsed="false">
      <c r="A1074" s="17" t="n">
        <v>44047.69375</v>
      </c>
      <c r="B1074" s="18" t="n">
        <f aca="false">DATE(YEAR(A1074),MONTH(A1074),DAY(A1074))</f>
        <v>44047</v>
      </c>
      <c r="C1074" s="0" t="n">
        <v>0</v>
      </c>
      <c r="D1074" s="0" t="n">
        <v>0</v>
      </c>
      <c r="E1074" s="0" t="n">
        <v>0</v>
      </c>
      <c r="F1074" s="0" t="n">
        <f aca="false">AVERAGE(C1074:E1074)</f>
        <v>0</v>
      </c>
      <c r="G1074" s="0" t="n">
        <v>18.6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18.6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18.6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</row>
    <row r="1075" customFormat="false" ht="13.8" hidden="false" customHeight="false" outlineLevel="0" collapsed="false">
      <c r="A1075" s="17" t="n">
        <v>44047.6944444445</v>
      </c>
      <c r="B1075" s="18" t="n">
        <f aca="false">DATE(YEAR(A1075),MONTH(A1075),DAY(A1075))</f>
        <v>44047</v>
      </c>
      <c r="C1075" s="0" t="n">
        <v>0</v>
      </c>
      <c r="D1075" s="0" t="n">
        <v>0</v>
      </c>
      <c r="E1075" s="0" t="n">
        <v>0</v>
      </c>
      <c r="F1075" s="0" t="n">
        <f aca="false">AVERAGE(C1075:E1075)</f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18.6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</row>
    <row r="1076" customFormat="false" ht="13.8" hidden="false" customHeight="false" outlineLevel="0" collapsed="false">
      <c r="A1076" s="17" t="n">
        <v>44047.6951388889</v>
      </c>
      <c r="B1076" s="18" t="n">
        <f aca="false">DATE(YEAR(A1076),MONTH(A1076),DAY(A1076))</f>
        <v>44047</v>
      </c>
      <c r="C1076" s="0" t="n">
        <v>0</v>
      </c>
      <c r="D1076" s="0" t="n">
        <v>0</v>
      </c>
      <c r="E1076" s="0" t="n">
        <v>0</v>
      </c>
      <c r="F1076" s="0" t="n">
        <f aca="false">AVERAGE(C1076:E1076)</f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18.6</v>
      </c>
      <c r="AZ1076" s="0" t="n">
        <v>0</v>
      </c>
      <c r="BA1076" s="0" t="n">
        <v>0</v>
      </c>
      <c r="BB1076" s="0" t="n">
        <v>0</v>
      </c>
    </row>
    <row r="1077" customFormat="false" ht="13.8" hidden="false" customHeight="false" outlineLevel="0" collapsed="false">
      <c r="A1077" s="17" t="n">
        <v>44047.6965277778</v>
      </c>
      <c r="B1077" s="18" t="n">
        <f aca="false">DATE(YEAR(A1077),MONTH(A1077),DAY(A1077))</f>
        <v>44047</v>
      </c>
      <c r="C1077" s="0" t="n">
        <v>0</v>
      </c>
      <c r="D1077" s="0" t="n">
        <v>0</v>
      </c>
      <c r="E1077" s="0" t="n">
        <v>0</v>
      </c>
      <c r="F1077" s="0" t="n">
        <f aca="false">AVERAGE(C1077:E1077)</f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18.6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</row>
    <row r="1078" customFormat="false" ht="13.8" hidden="false" customHeight="false" outlineLevel="0" collapsed="false">
      <c r="A1078" s="17" t="n">
        <v>44047.6979166667</v>
      </c>
      <c r="B1078" s="18" t="n">
        <f aca="false">DATE(YEAR(A1078),MONTH(A1078),DAY(A1078))</f>
        <v>44047</v>
      </c>
      <c r="C1078" s="0" t="n">
        <v>0</v>
      </c>
      <c r="D1078" s="0" t="n">
        <v>0</v>
      </c>
      <c r="E1078" s="0" t="n">
        <v>0</v>
      </c>
      <c r="F1078" s="0" t="n">
        <f aca="false">AVERAGE(C1078:E1078)</f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18.6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18.6</v>
      </c>
      <c r="AZ1078" s="0" t="n">
        <v>0</v>
      </c>
      <c r="BA1078" s="0" t="n">
        <v>0</v>
      </c>
      <c r="BB1078" s="0" t="n">
        <v>0</v>
      </c>
    </row>
    <row r="1079" customFormat="false" ht="13.8" hidden="false" customHeight="false" outlineLevel="0" collapsed="false">
      <c r="A1079" s="17" t="n">
        <v>44047.7</v>
      </c>
      <c r="B1079" s="18" t="n">
        <f aca="false">DATE(YEAR(A1079),MONTH(A1079),DAY(A1079))</f>
        <v>44047</v>
      </c>
      <c r="C1079" s="0" t="n">
        <v>0</v>
      </c>
      <c r="D1079" s="0" t="n">
        <v>0</v>
      </c>
      <c r="E1079" s="0" t="n">
        <v>0</v>
      </c>
      <c r="F1079" s="0" t="n">
        <f aca="false">AVERAGE(C1079:E1079)</f>
        <v>0</v>
      </c>
      <c r="G1079" s="0" t="n">
        <v>18.6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</row>
    <row r="1080" customFormat="false" ht="13.8" hidden="false" customHeight="false" outlineLevel="0" collapsed="false">
      <c r="A1080" s="17" t="n">
        <v>44047.7006944444</v>
      </c>
      <c r="B1080" s="18" t="n">
        <f aca="false">DATE(YEAR(A1080),MONTH(A1080),DAY(A1080))</f>
        <v>44047</v>
      </c>
      <c r="C1080" s="0" t="n">
        <v>0</v>
      </c>
      <c r="D1080" s="0" t="n">
        <v>0</v>
      </c>
      <c r="E1080" s="0" t="n">
        <v>0</v>
      </c>
      <c r="F1080" s="0" t="n">
        <f aca="false">AVERAGE(C1080:E1080)</f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18.6</v>
      </c>
      <c r="AZ1080" s="0" t="n">
        <v>0</v>
      </c>
      <c r="BA1080" s="0" t="n">
        <v>0</v>
      </c>
      <c r="BB1080" s="0" t="n">
        <v>0</v>
      </c>
    </row>
    <row r="1081" customFormat="false" ht="13.8" hidden="false" customHeight="false" outlineLevel="0" collapsed="false">
      <c r="A1081" s="17" t="n">
        <v>44047.7013888889</v>
      </c>
      <c r="B1081" s="18" t="n">
        <f aca="false">DATE(YEAR(A1081),MONTH(A1081),DAY(A1081))</f>
        <v>44047</v>
      </c>
      <c r="C1081" s="0" t="n">
        <v>0</v>
      </c>
      <c r="D1081" s="0" t="n">
        <v>0</v>
      </c>
      <c r="E1081" s="0" t="n">
        <v>0</v>
      </c>
      <c r="F1081" s="0" t="n">
        <f aca="false">AVERAGE(C1081:E1081)</f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18.6</v>
      </c>
      <c r="L1081" s="0" t="n">
        <v>0</v>
      </c>
      <c r="M1081" s="0" t="n">
        <v>0</v>
      </c>
      <c r="N1081" s="0" t="n">
        <v>0</v>
      </c>
      <c r="O1081" s="0" t="n">
        <v>18.6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</row>
    <row r="1082" customFormat="false" ht="13.8" hidden="false" customHeight="false" outlineLevel="0" collapsed="false">
      <c r="A1082" s="17" t="n">
        <v>44047.7020833333</v>
      </c>
      <c r="B1082" s="18" t="n">
        <f aca="false">DATE(YEAR(A1082),MONTH(A1082),DAY(A1082))</f>
        <v>44047</v>
      </c>
      <c r="C1082" s="0" t="n">
        <v>0</v>
      </c>
      <c r="D1082" s="0" t="n">
        <v>0</v>
      </c>
      <c r="E1082" s="0" t="n">
        <v>0</v>
      </c>
      <c r="F1082" s="0" t="n">
        <f aca="false">AVERAGE(C1082:E1082)</f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18.6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</row>
    <row r="1083" customFormat="false" ht="13.8" hidden="false" customHeight="false" outlineLevel="0" collapsed="false">
      <c r="A1083" s="17" t="n">
        <v>44047.7034722222</v>
      </c>
      <c r="B1083" s="18" t="n">
        <f aca="false">DATE(YEAR(A1083),MONTH(A1083),DAY(A1083))</f>
        <v>44047</v>
      </c>
      <c r="C1083" s="0" t="n">
        <v>0</v>
      </c>
      <c r="D1083" s="0" t="n">
        <v>0</v>
      </c>
      <c r="E1083" s="0" t="n">
        <v>0</v>
      </c>
      <c r="F1083" s="0" t="n">
        <f aca="false">AVERAGE(C1083:E1083)</f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18.6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</row>
    <row r="1084" customFormat="false" ht="13.8" hidden="false" customHeight="false" outlineLevel="0" collapsed="false">
      <c r="A1084" s="17" t="n">
        <v>44047.7041666667</v>
      </c>
      <c r="B1084" s="18" t="n">
        <f aca="false">DATE(YEAR(A1084),MONTH(A1084),DAY(A1084))</f>
        <v>44047</v>
      </c>
      <c r="C1084" s="0" t="n">
        <v>0</v>
      </c>
      <c r="D1084" s="0" t="n">
        <v>0</v>
      </c>
      <c r="E1084" s="0" t="n">
        <v>0</v>
      </c>
      <c r="F1084" s="0" t="n">
        <f aca="false">AVERAGE(C1084:E1084)</f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18.6</v>
      </c>
      <c r="AZ1084" s="0" t="n">
        <v>0</v>
      </c>
      <c r="BA1084" s="0" t="n">
        <v>0</v>
      </c>
      <c r="BB1084" s="0" t="n">
        <v>0</v>
      </c>
    </row>
    <row r="1085" customFormat="false" ht="13.8" hidden="false" customHeight="false" outlineLevel="0" collapsed="false">
      <c r="A1085" s="17" t="n">
        <v>44047.7048611111</v>
      </c>
      <c r="B1085" s="18" t="n">
        <f aca="false">DATE(YEAR(A1085),MONTH(A1085),DAY(A1085))</f>
        <v>44047</v>
      </c>
      <c r="C1085" s="0" t="n">
        <v>0</v>
      </c>
      <c r="D1085" s="0" t="n">
        <v>0</v>
      </c>
      <c r="E1085" s="0" t="n">
        <v>0</v>
      </c>
      <c r="F1085" s="0" t="n">
        <f aca="false">AVERAGE(C1085:E1085)</f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18.6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</row>
    <row r="1086" customFormat="false" ht="13.8" hidden="false" customHeight="false" outlineLevel="0" collapsed="false">
      <c r="A1086" s="17" t="n">
        <v>44047.7076388889</v>
      </c>
      <c r="B1086" s="18" t="n">
        <f aca="false">DATE(YEAR(A1086),MONTH(A1086),DAY(A1086))</f>
        <v>44047</v>
      </c>
      <c r="C1086" s="0" t="n">
        <v>0</v>
      </c>
      <c r="D1086" s="0" t="n">
        <v>0</v>
      </c>
      <c r="E1086" s="0" t="n">
        <v>0</v>
      </c>
      <c r="F1086" s="0" t="n">
        <f aca="false">AVERAGE(C1086:E1086)</f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18.6</v>
      </c>
      <c r="AZ1086" s="0" t="n">
        <v>0</v>
      </c>
      <c r="BA1086" s="0" t="n">
        <v>0</v>
      </c>
      <c r="BB1086" s="0" t="n">
        <v>0</v>
      </c>
    </row>
    <row r="1087" customFormat="false" ht="13.8" hidden="false" customHeight="false" outlineLevel="0" collapsed="false">
      <c r="A1087" s="17" t="n">
        <v>44047.7090277778</v>
      </c>
      <c r="B1087" s="18" t="n">
        <f aca="false">DATE(YEAR(A1087),MONTH(A1087),DAY(A1087))</f>
        <v>44047</v>
      </c>
      <c r="C1087" s="0" t="n">
        <v>0</v>
      </c>
      <c r="D1087" s="0" t="n">
        <v>0</v>
      </c>
      <c r="E1087" s="0" t="n">
        <v>0</v>
      </c>
      <c r="F1087" s="0" t="n">
        <f aca="false">AVERAGE(C1087:E1087)</f>
        <v>0</v>
      </c>
      <c r="G1087" s="0" t="n">
        <v>18.6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</row>
    <row r="1088" customFormat="false" ht="13.8" hidden="false" customHeight="false" outlineLevel="0" collapsed="false">
      <c r="A1088" s="17" t="n">
        <v>44047.7111111111</v>
      </c>
      <c r="B1088" s="18" t="n">
        <f aca="false">DATE(YEAR(A1088),MONTH(A1088),DAY(A1088))</f>
        <v>44047</v>
      </c>
      <c r="C1088" s="0" t="n">
        <v>0</v>
      </c>
      <c r="D1088" s="0" t="n">
        <v>0</v>
      </c>
      <c r="E1088" s="0" t="n">
        <v>0</v>
      </c>
      <c r="F1088" s="0" t="n">
        <f aca="false">AVERAGE(C1088:E1088)</f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18.6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18.6</v>
      </c>
      <c r="AZ1088" s="0" t="n">
        <v>0</v>
      </c>
      <c r="BA1088" s="0" t="n">
        <v>0</v>
      </c>
      <c r="BB1088" s="0" t="n">
        <v>0</v>
      </c>
    </row>
    <row r="1089" customFormat="false" ht="13.8" hidden="false" customHeight="false" outlineLevel="0" collapsed="false">
      <c r="A1089" s="17" t="n">
        <v>44047.7125</v>
      </c>
      <c r="B1089" s="18" t="n">
        <f aca="false">DATE(YEAR(A1089),MONTH(A1089),DAY(A1089))</f>
        <v>44047</v>
      </c>
      <c r="C1089" s="0" t="n">
        <v>0</v>
      </c>
      <c r="D1089" s="0" t="n">
        <v>0</v>
      </c>
      <c r="E1089" s="0" t="n">
        <v>0</v>
      </c>
      <c r="F1089" s="0" t="n">
        <f aca="false">AVERAGE(C1089:E1089)</f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18.6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</v>
      </c>
    </row>
    <row r="1090" customFormat="false" ht="13.8" hidden="false" customHeight="false" outlineLevel="0" collapsed="false">
      <c r="A1090" s="17" t="n">
        <v>44047.7152777778</v>
      </c>
      <c r="B1090" s="18" t="n">
        <f aca="false">DATE(YEAR(A1090),MONTH(A1090),DAY(A1090))</f>
        <v>44047</v>
      </c>
      <c r="C1090" s="0" t="n">
        <v>0</v>
      </c>
      <c r="D1090" s="0" t="n">
        <v>0</v>
      </c>
      <c r="E1090" s="0" t="n">
        <v>0</v>
      </c>
      <c r="F1090" s="0" t="n">
        <f aca="false">AVERAGE(C1090:E1090)</f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18.6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</row>
    <row r="1091" customFormat="false" ht="13.8" hidden="false" customHeight="false" outlineLevel="0" collapsed="false">
      <c r="A1091" s="17" t="n">
        <v>44047.7159722222</v>
      </c>
      <c r="B1091" s="18" t="n">
        <f aca="false">DATE(YEAR(A1091),MONTH(A1091),DAY(A1091))</f>
        <v>44047</v>
      </c>
      <c r="C1091" s="0" t="n">
        <v>0</v>
      </c>
      <c r="D1091" s="0" t="n">
        <v>0</v>
      </c>
      <c r="E1091" s="0" t="n">
        <v>0</v>
      </c>
      <c r="F1091" s="0" t="n">
        <f aca="false">AVERAGE(C1091:E1091)</f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18.6</v>
      </c>
      <c r="AZ1091" s="0" t="n">
        <v>0</v>
      </c>
      <c r="BA1091" s="0" t="n">
        <v>0</v>
      </c>
      <c r="BB1091" s="0" t="n">
        <v>0</v>
      </c>
    </row>
    <row r="1092" customFormat="false" ht="13.8" hidden="false" customHeight="false" outlineLevel="0" collapsed="false">
      <c r="A1092" s="17" t="n">
        <v>44047.7173611111</v>
      </c>
      <c r="B1092" s="18" t="n">
        <f aca="false">DATE(YEAR(A1092),MONTH(A1092),DAY(A1092))</f>
        <v>44047</v>
      </c>
      <c r="C1092" s="0" t="n">
        <v>0</v>
      </c>
      <c r="D1092" s="0" t="n">
        <v>0</v>
      </c>
      <c r="E1092" s="0" t="n">
        <v>0</v>
      </c>
      <c r="F1092" s="0" t="n">
        <f aca="false">AVERAGE(C1092:E1092)</f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18.6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</row>
    <row r="1093" customFormat="false" ht="13.8" hidden="false" customHeight="false" outlineLevel="0" collapsed="false">
      <c r="A1093" s="17" t="n">
        <v>44047.7201388889</v>
      </c>
      <c r="B1093" s="18" t="n">
        <f aca="false">DATE(YEAR(A1093),MONTH(A1093),DAY(A1093))</f>
        <v>44047</v>
      </c>
      <c r="C1093" s="0" t="n">
        <v>0</v>
      </c>
      <c r="D1093" s="0" t="n">
        <v>0</v>
      </c>
      <c r="E1093" s="0" t="n">
        <v>0</v>
      </c>
      <c r="F1093" s="0" t="n">
        <f aca="false">AVERAGE(C1093:E1093)</f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18.6</v>
      </c>
      <c r="AZ1093" s="0" t="n">
        <v>0</v>
      </c>
      <c r="BA1093" s="0" t="n">
        <v>0</v>
      </c>
      <c r="BB1093" s="0" t="n">
        <v>0</v>
      </c>
    </row>
    <row r="1094" customFormat="false" ht="13.8" hidden="false" customHeight="false" outlineLevel="0" collapsed="false">
      <c r="A1094" s="17" t="n">
        <v>44047.7256944445</v>
      </c>
      <c r="B1094" s="18" t="n">
        <f aca="false">DATE(YEAR(A1094),MONTH(A1094),DAY(A1094))</f>
        <v>44047</v>
      </c>
      <c r="C1094" s="0" t="n">
        <v>0</v>
      </c>
      <c r="D1094" s="0" t="n">
        <v>0</v>
      </c>
      <c r="E1094" s="0" t="n">
        <v>0</v>
      </c>
      <c r="F1094" s="0" t="n">
        <f aca="false">AVERAGE(C1094:E1094)</f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18.6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</row>
    <row r="1095" customFormat="false" ht="13.8" hidden="false" customHeight="false" outlineLevel="0" collapsed="false">
      <c r="A1095" s="17" t="n">
        <v>44047.7263888889</v>
      </c>
      <c r="B1095" s="18" t="n">
        <f aca="false">DATE(YEAR(A1095),MONTH(A1095),DAY(A1095))</f>
        <v>44047</v>
      </c>
      <c r="C1095" s="0" t="n">
        <v>0</v>
      </c>
      <c r="D1095" s="0" t="n">
        <v>0</v>
      </c>
      <c r="E1095" s="0" t="n">
        <v>0</v>
      </c>
      <c r="F1095" s="0" t="n">
        <f aca="false">AVERAGE(C1095:E1095)</f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18.6</v>
      </c>
      <c r="AZ1095" s="0" t="n">
        <v>0</v>
      </c>
      <c r="BA1095" s="0" t="n">
        <v>0</v>
      </c>
      <c r="BB1095" s="0" t="n">
        <v>0</v>
      </c>
    </row>
    <row r="1096" customFormat="false" ht="13.8" hidden="false" customHeight="false" outlineLevel="0" collapsed="false">
      <c r="A1096" s="17" t="n">
        <v>44047.7284722222</v>
      </c>
      <c r="B1096" s="18" t="n">
        <f aca="false">DATE(YEAR(A1096),MONTH(A1096),DAY(A1096))</f>
        <v>44047</v>
      </c>
      <c r="C1096" s="0" t="n">
        <v>0</v>
      </c>
      <c r="D1096" s="0" t="n">
        <v>0</v>
      </c>
      <c r="E1096" s="0" t="n">
        <v>0</v>
      </c>
      <c r="F1096" s="0" t="n">
        <f aca="false">AVERAGE(C1096:E1096)</f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18.6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</row>
    <row r="1097" customFormat="false" ht="13.8" hidden="false" customHeight="false" outlineLevel="0" collapsed="false">
      <c r="A1097" s="17" t="n">
        <v>44047.7298611111</v>
      </c>
      <c r="B1097" s="18" t="n">
        <f aca="false">DATE(YEAR(A1097),MONTH(A1097),DAY(A1097))</f>
        <v>44047</v>
      </c>
      <c r="C1097" s="0" t="n">
        <v>0</v>
      </c>
      <c r="D1097" s="0" t="n">
        <v>0</v>
      </c>
      <c r="E1097" s="0" t="n">
        <v>0</v>
      </c>
      <c r="F1097" s="0" t="n">
        <f aca="false">AVERAGE(C1097:E1097)</f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18.6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</row>
    <row r="1098" customFormat="false" ht="13.8" hidden="false" customHeight="false" outlineLevel="0" collapsed="false">
      <c r="A1098" s="17" t="n">
        <v>44047.7319444444</v>
      </c>
      <c r="B1098" s="18" t="n">
        <f aca="false">DATE(YEAR(A1098),MONTH(A1098),DAY(A1098))</f>
        <v>44047</v>
      </c>
      <c r="C1098" s="0" t="n">
        <v>0</v>
      </c>
      <c r="D1098" s="0" t="n">
        <v>0</v>
      </c>
      <c r="E1098" s="0" t="n">
        <v>0</v>
      </c>
      <c r="F1098" s="0" t="n">
        <f aca="false">AVERAGE(C1098:E1098)</f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18.6</v>
      </c>
      <c r="AZ1098" s="0" t="n">
        <v>0</v>
      </c>
      <c r="BA1098" s="0" t="n">
        <v>0</v>
      </c>
      <c r="BB1098" s="0" t="n">
        <v>0</v>
      </c>
    </row>
    <row r="1099" customFormat="false" ht="13.8" hidden="false" customHeight="false" outlineLevel="0" collapsed="false">
      <c r="A1099" s="17" t="n">
        <v>44047.7409722222</v>
      </c>
      <c r="B1099" s="18" t="n">
        <f aca="false">DATE(YEAR(A1099),MONTH(A1099),DAY(A1099))</f>
        <v>44047</v>
      </c>
      <c r="C1099" s="0" t="n">
        <v>0</v>
      </c>
      <c r="D1099" s="0" t="n">
        <v>0</v>
      </c>
      <c r="E1099" s="0" t="n">
        <v>0</v>
      </c>
      <c r="F1099" s="0" t="n">
        <f aca="false">AVERAGE(C1099:E1099)</f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18.6</v>
      </c>
      <c r="AZ1099" s="0" t="n">
        <v>0</v>
      </c>
      <c r="BA1099" s="0" t="n">
        <v>0</v>
      </c>
      <c r="BB1099" s="0" t="n">
        <v>0</v>
      </c>
    </row>
    <row r="1100" customFormat="false" ht="13.8" hidden="false" customHeight="false" outlineLevel="0" collapsed="false">
      <c r="A1100" s="17" t="n">
        <v>44047.7527777778</v>
      </c>
      <c r="B1100" s="18" t="n">
        <f aca="false">DATE(YEAR(A1100),MONTH(A1100),DAY(A1100))</f>
        <v>44047</v>
      </c>
      <c r="C1100" s="0" t="n">
        <v>0</v>
      </c>
      <c r="D1100" s="0" t="n">
        <v>0</v>
      </c>
      <c r="E1100" s="0" t="n">
        <v>0</v>
      </c>
      <c r="F1100" s="0" t="n">
        <f aca="false">AVERAGE(C1100:E1100)</f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18.6</v>
      </c>
      <c r="AZ1100" s="0" t="n">
        <v>0</v>
      </c>
      <c r="BA1100" s="0" t="n">
        <v>0</v>
      </c>
      <c r="BB1100" s="0" t="n">
        <v>0</v>
      </c>
    </row>
    <row r="1101" customFormat="false" ht="13.8" hidden="false" customHeight="false" outlineLevel="0" collapsed="false">
      <c r="A1101" s="17" t="n">
        <v>44047.775</v>
      </c>
      <c r="B1101" s="18" t="n">
        <f aca="false">DATE(YEAR(A1101),MONTH(A1101),DAY(A1101))</f>
        <v>44047</v>
      </c>
      <c r="C1101" s="0" t="n">
        <v>0</v>
      </c>
      <c r="D1101" s="0" t="n">
        <v>0</v>
      </c>
      <c r="E1101" s="0" t="n">
        <v>0</v>
      </c>
      <c r="F1101" s="0" t="n">
        <f aca="false">AVERAGE(C1101:E1101)</f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18.6</v>
      </c>
      <c r="AZ1101" s="0" t="n">
        <v>0</v>
      </c>
      <c r="BA1101" s="0" t="n">
        <v>0</v>
      </c>
      <c r="BB1101" s="0" t="n">
        <v>0</v>
      </c>
    </row>
    <row r="1102" customFormat="false" ht="13.8" hidden="false" customHeight="false" outlineLevel="0" collapsed="false">
      <c r="A1102" s="17" t="n">
        <v>44047.78125</v>
      </c>
      <c r="B1102" s="18" t="n">
        <f aca="false">DATE(YEAR(A1102),MONTH(A1102),DAY(A1102))</f>
        <v>44047</v>
      </c>
      <c r="C1102" s="0" t="n">
        <v>18.6</v>
      </c>
      <c r="D1102" s="0" t="n">
        <v>18.6</v>
      </c>
      <c r="E1102" s="0" t="n">
        <v>18.6</v>
      </c>
      <c r="F1102" s="0" t="n">
        <f aca="false">AVERAGE(C1102:E1102)</f>
        <v>18.6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18.6</v>
      </c>
      <c r="AY1102" s="0" t="n">
        <v>0</v>
      </c>
      <c r="AZ1102" s="0" t="n">
        <v>0</v>
      </c>
      <c r="BA1102" s="0" t="n">
        <v>0</v>
      </c>
      <c r="BB1102" s="0" t="n">
        <v>0</v>
      </c>
    </row>
    <row r="1103" customFormat="false" ht="13.8" hidden="false" customHeight="false" outlineLevel="0" collapsed="false">
      <c r="A1103" s="17" t="n">
        <v>44047.7819444445</v>
      </c>
      <c r="B1103" s="18" t="n">
        <f aca="false">DATE(YEAR(A1103),MONTH(A1103),DAY(A1103))</f>
        <v>44047</v>
      </c>
      <c r="C1103" s="0" t="n">
        <v>37.2</v>
      </c>
      <c r="D1103" s="0" t="n">
        <v>18.6</v>
      </c>
      <c r="E1103" s="0" t="n">
        <v>18.6</v>
      </c>
      <c r="F1103" s="0" t="n">
        <f aca="false">AVERAGE(C1103:E1103)</f>
        <v>24.8</v>
      </c>
      <c r="G1103" s="0" t="n">
        <v>0</v>
      </c>
      <c r="H1103" s="0" t="n">
        <v>0</v>
      </c>
      <c r="I1103" s="0" t="n">
        <v>0</v>
      </c>
      <c r="J1103" s="0" t="n">
        <v>18.6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18.6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18.6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18.6</v>
      </c>
      <c r="AK1103" s="0" t="n">
        <v>0</v>
      </c>
      <c r="AL1103" s="0" t="n">
        <v>18.6</v>
      </c>
      <c r="AM1103" s="0" t="n">
        <v>0</v>
      </c>
      <c r="AN1103" s="0" t="n">
        <v>18.6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18.6</v>
      </c>
      <c r="AY1103" s="0" t="n">
        <v>0</v>
      </c>
      <c r="AZ1103" s="0" t="n">
        <v>0</v>
      </c>
      <c r="BA1103" s="0" t="n">
        <v>0</v>
      </c>
      <c r="BB1103" s="0" t="n">
        <v>0</v>
      </c>
    </row>
    <row r="1104" customFormat="false" ht="13.8" hidden="false" customHeight="false" outlineLevel="0" collapsed="false">
      <c r="A1104" s="17" t="n">
        <v>44047.7826388889</v>
      </c>
      <c r="B1104" s="18" t="n">
        <f aca="false">DATE(YEAR(A1104),MONTH(A1104),DAY(A1104))</f>
        <v>44047</v>
      </c>
      <c r="C1104" s="0" t="n">
        <v>37.2</v>
      </c>
      <c r="D1104" s="0" t="n">
        <v>55.9</v>
      </c>
      <c r="E1104" s="0" t="n">
        <v>37.2</v>
      </c>
      <c r="F1104" s="0" t="n">
        <f aca="false">AVERAGE(C1104:E1104)</f>
        <v>43.4333333333333</v>
      </c>
      <c r="G1104" s="0" t="n">
        <v>0</v>
      </c>
      <c r="H1104" s="0" t="n">
        <v>18.6</v>
      </c>
      <c r="I1104" s="0" t="n">
        <v>0</v>
      </c>
      <c r="J1104" s="0" t="n">
        <v>18.6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18.6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37.2</v>
      </c>
      <c r="AK1104" s="0" t="n">
        <v>37.2</v>
      </c>
      <c r="AL1104" s="0" t="n">
        <v>37.2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37.2</v>
      </c>
      <c r="AY1104" s="0" t="n">
        <v>0</v>
      </c>
      <c r="AZ1104" s="0" t="n">
        <v>0</v>
      </c>
      <c r="BA1104" s="0" t="n">
        <v>0</v>
      </c>
      <c r="BB1104" s="0" t="n">
        <v>0</v>
      </c>
    </row>
    <row r="1105" customFormat="false" ht="13.8" hidden="false" customHeight="false" outlineLevel="0" collapsed="false">
      <c r="A1105" s="17" t="n">
        <v>44047.7833333333</v>
      </c>
      <c r="B1105" s="18" t="n">
        <f aca="false">DATE(YEAR(A1105),MONTH(A1105),DAY(A1105))</f>
        <v>44047</v>
      </c>
      <c r="C1105" s="0" t="n">
        <v>0</v>
      </c>
      <c r="D1105" s="0" t="n">
        <v>0</v>
      </c>
      <c r="E1105" s="0" t="n">
        <v>18.6</v>
      </c>
      <c r="F1105" s="0" t="n">
        <f aca="false">AVERAGE(C1105:E1105)</f>
        <v>6.2</v>
      </c>
      <c r="G1105" s="0" t="n">
        <v>0</v>
      </c>
      <c r="H1105" s="0" t="n">
        <v>0</v>
      </c>
      <c r="I1105" s="0" t="n">
        <v>18.6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18.6</v>
      </c>
      <c r="U1105" s="0" t="n">
        <v>0</v>
      </c>
      <c r="V1105" s="0" t="n">
        <v>0</v>
      </c>
      <c r="W1105" s="0" t="n">
        <v>0</v>
      </c>
      <c r="X1105" s="0" t="n">
        <v>18.6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18.6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</row>
    <row r="1106" customFormat="false" ht="13.8" hidden="false" customHeight="false" outlineLevel="0" collapsed="false">
      <c r="A1106" s="17" t="n">
        <v>44047.7840277778</v>
      </c>
      <c r="B1106" s="18" t="n">
        <f aca="false">DATE(YEAR(A1106),MONTH(A1106),DAY(A1106))</f>
        <v>44047</v>
      </c>
      <c r="C1106" s="0" t="n">
        <v>18.6</v>
      </c>
      <c r="D1106" s="0" t="n">
        <v>18.6</v>
      </c>
      <c r="E1106" s="0" t="n">
        <v>0</v>
      </c>
      <c r="F1106" s="0" t="n">
        <f aca="false">AVERAGE(C1106:E1106)</f>
        <v>12.4</v>
      </c>
      <c r="G1106" s="0" t="n">
        <v>18.6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</row>
    <row r="1107" customFormat="false" ht="13.8" hidden="false" customHeight="false" outlineLevel="0" collapsed="false">
      <c r="A1107" s="17" t="n">
        <v>44047.7847222222</v>
      </c>
      <c r="B1107" s="18" t="n">
        <f aca="false">DATE(YEAR(A1107),MONTH(A1107),DAY(A1107))</f>
        <v>44047</v>
      </c>
      <c r="C1107" s="0" t="n">
        <v>0</v>
      </c>
      <c r="D1107" s="0" t="n">
        <v>0</v>
      </c>
      <c r="E1107" s="0" t="n">
        <v>0</v>
      </c>
      <c r="F1107" s="0" t="n">
        <f aca="false">AVERAGE(C1107:E1107)</f>
        <v>0</v>
      </c>
      <c r="G1107" s="0" t="n">
        <v>0</v>
      </c>
      <c r="H1107" s="0" t="n">
        <v>0</v>
      </c>
      <c r="I1107" s="0" t="n">
        <v>0</v>
      </c>
      <c r="J1107" s="0" t="n">
        <v>18.6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18.6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18.6</v>
      </c>
      <c r="AC1107" s="0" t="n">
        <v>0</v>
      </c>
      <c r="AD1107" s="0" t="n">
        <v>18.6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</row>
    <row r="1108" customFormat="false" ht="13.8" hidden="false" customHeight="false" outlineLevel="0" collapsed="false">
      <c r="A1108" s="17" t="n">
        <v>44047.7854166667</v>
      </c>
      <c r="B1108" s="18" t="n">
        <f aca="false">DATE(YEAR(A1108),MONTH(A1108),DAY(A1108))</f>
        <v>44047</v>
      </c>
      <c r="C1108" s="0" t="n">
        <v>0</v>
      </c>
      <c r="D1108" s="0" t="n">
        <v>0</v>
      </c>
      <c r="E1108" s="0" t="n">
        <v>0</v>
      </c>
      <c r="F1108" s="0" t="n">
        <f aca="false">AVERAGE(C1108:E1108)</f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18.6</v>
      </c>
      <c r="AY1108" s="0" t="n">
        <v>0</v>
      </c>
      <c r="AZ1108" s="0" t="n">
        <v>0</v>
      </c>
      <c r="BA1108" s="0" t="n">
        <v>0</v>
      </c>
      <c r="BB1108" s="0" t="n">
        <v>0</v>
      </c>
    </row>
    <row r="1109" customFormat="false" ht="13.8" hidden="false" customHeight="false" outlineLevel="0" collapsed="false">
      <c r="A1109" s="17" t="n">
        <v>44047.7861111111</v>
      </c>
      <c r="B1109" s="18" t="n">
        <f aca="false">DATE(YEAR(A1109),MONTH(A1109),DAY(A1109))</f>
        <v>44047</v>
      </c>
      <c r="C1109" s="0" t="n">
        <v>0</v>
      </c>
      <c r="D1109" s="0" t="n">
        <v>0</v>
      </c>
      <c r="E1109" s="0" t="n">
        <v>0</v>
      </c>
      <c r="F1109" s="0" t="n">
        <f aca="false">AVERAGE(C1109:E1109)</f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18.6</v>
      </c>
      <c r="BB1109" s="0" t="n">
        <v>0</v>
      </c>
    </row>
    <row r="1110" customFormat="false" ht="13.8" hidden="false" customHeight="false" outlineLevel="0" collapsed="false">
      <c r="A1110" s="17" t="n">
        <v>44047.7875</v>
      </c>
      <c r="B1110" s="18" t="n">
        <f aca="false">DATE(YEAR(A1110),MONTH(A1110),DAY(A1110))</f>
        <v>44047</v>
      </c>
      <c r="C1110" s="0" t="n">
        <v>0</v>
      </c>
      <c r="D1110" s="0" t="n">
        <v>0</v>
      </c>
      <c r="E1110" s="0" t="n">
        <v>0</v>
      </c>
      <c r="F1110" s="0" t="n">
        <f aca="false">AVERAGE(C1110:E1110)</f>
        <v>0</v>
      </c>
      <c r="G1110" s="0" t="n">
        <v>0</v>
      </c>
      <c r="H1110" s="0" t="n">
        <v>18.6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18.6</v>
      </c>
      <c r="R1110" s="0" t="n">
        <v>0</v>
      </c>
      <c r="S1110" s="0" t="n">
        <v>18.6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</row>
    <row r="1111" customFormat="false" ht="13.8" hidden="false" customHeight="false" outlineLevel="0" collapsed="false">
      <c r="A1111" s="17" t="n">
        <v>44047.7895833333</v>
      </c>
      <c r="B1111" s="18" t="n">
        <f aca="false">DATE(YEAR(A1111),MONTH(A1111),DAY(A1111))</f>
        <v>44047</v>
      </c>
      <c r="C1111" s="0" t="n">
        <v>0</v>
      </c>
      <c r="D1111" s="0" t="n">
        <v>0</v>
      </c>
      <c r="E1111" s="0" t="n">
        <v>0</v>
      </c>
      <c r="F1111" s="0" t="n">
        <f aca="false">AVERAGE(C1111:E1111)</f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18.6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</row>
    <row r="1112" customFormat="false" ht="13.8" hidden="false" customHeight="false" outlineLevel="0" collapsed="false">
      <c r="A1112" s="17" t="n">
        <v>44047.7986111111</v>
      </c>
      <c r="B1112" s="18" t="n">
        <f aca="false">DATE(YEAR(A1112),MONTH(A1112),DAY(A1112))</f>
        <v>44047</v>
      </c>
      <c r="C1112" s="0" t="n">
        <v>0</v>
      </c>
      <c r="D1112" s="0" t="n">
        <v>0</v>
      </c>
      <c r="E1112" s="0" t="n">
        <v>0</v>
      </c>
      <c r="F1112" s="0" t="n">
        <f aca="false">AVERAGE(C1112:E1112)</f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18.6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0</v>
      </c>
    </row>
    <row r="1113" customFormat="false" ht="13.8" hidden="false" customHeight="false" outlineLevel="0" collapsed="false">
      <c r="A1113" s="17" t="n">
        <v>44047.8083333333</v>
      </c>
      <c r="B1113" s="18" t="n">
        <f aca="false">DATE(YEAR(A1113),MONTH(A1113),DAY(A1113))</f>
        <v>44047</v>
      </c>
      <c r="C1113" s="0" t="n">
        <v>0</v>
      </c>
      <c r="D1113" s="0" t="n">
        <v>0</v>
      </c>
      <c r="E1113" s="0" t="n">
        <v>0</v>
      </c>
      <c r="F1113" s="0" t="n">
        <f aca="false">AVERAGE(C1113:E1113)</f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18.6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</v>
      </c>
    </row>
    <row r="1114" customFormat="false" ht="13.8" hidden="false" customHeight="false" outlineLevel="0" collapsed="false">
      <c r="A1114" s="17" t="n">
        <v>44047.8194444444</v>
      </c>
      <c r="B1114" s="18" t="n">
        <f aca="false">DATE(YEAR(A1114),MONTH(A1114),DAY(A1114))</f>
        <v>44047</v>
      </c>
      <c r="C1114" s="0" t="n">
        <v>0</v>
      </c>
      <c r="D1114" s="0" t="n">
        <v>0</v>
      </c>
      <c r="E1114" s="0" t="n">
        <v>0</v>
      </c>
      <c r="F1114" s="0" t="n">
        <f aca="false">AVERAGE(C1114:E1114)</f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18.6</v>
      </c>
      <c r="BA1114" s="0" t="n">
        <v>0</v>
      </c>
      <c r="BB1114" s="0" t="n">
        <v>0</v>
      </c>
    </row>
    <row r="1115" customFormat="false" ht="13.8" hidden="false" customHeight="false" outlineLevel="0" collapsed="false">
      <c r="A1115" s="17" t="n">
        <v>44047.8395833333</v>
      </c>
      <c r="B1115" s="18" t="n">
        <f aca="false">DATE(YEAR(A1115),MONTH(A1115),DAY(A1115))</f>
        <v>44047</v>
      </c>
      <c r="C1115" s="0" t="n">
        <v>0</v>
      </c>
      <c r="D1115" s="0" t="n">
        <v>0</v>
      </c>
      <c r="E1115" s="0" t="n">
        <v>0</v>
      </c>
      <c r="F1115" s="0" t="n">
        <f aca="false">AVERAGE(C1115:E1115)</f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18.6</v>
      </c>
      <c r="AZ1115" s="0" t="n">
        <v>0</v>
      </c>
      <c r="BA1115" s="0" t="n">
        <v>0</v>
      </c>
      <c r="BB1115" s="0" t="n">
        <v>0</v>
      </c>
    </row>
    <row r="1116" customFormat="false" ht="13.8" hidden="false" customHeight="false" outlineLevel="0" collapsed="false">
      <c r="A1116" s="17" t="n">
        <v>44047.8409722222</v>
      </c>
      <c r="B1116" s="18" t="n">
        <f aca="false">DATE(YEAR(A1116),MONTH(A1116),DAY(A1116))</f>
        <v>44047</v>
      </c>
      <c r="C1116" s="0" t="n">
        <v>0</v>
      </c>
      <c r="D1116" s="0" t="n">
        <v>0</v>
      </c>
      <c r="E1116" s="0" t="n">
        <v>0</v>
      </c>
      <c r="F1116" s="0" t="n">
        <f aca="false">AVERAGE(C1116:E1116)</f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18.6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</row>
    <row r="1117" customFormat="false" ht="13.8" hidden="false" customHeight="false" outlineLevel="0" collapsed="false">
      <c r="A1117" s="17" t="n">
        <v>44047.8805555556</v>
      </c>
      <c r="B1117" s="18" t="n">
        <f aca="false">DATE(YEAR(A1117),MONTH(A1117),DAY(A1117))</f>
        <v>44047</v>
      </c>
      <c r="C1117" s="0" t="n">
        <v>0</v>
      </c>
      <c r="D1117" s="0" t="n">
        <v>0</v>
      </c>
      <c r="E1117" s="0" t="n">
        <v>0</v>
      </c>
      <c r="F1117" s="0" t="n">
        <f aca="false">AVERAGE(C1117:E1117)</f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18.6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0</v>
      </c>
    </row>
    <row r="1118" customFormat="false" ht="13.8" hidden="false" customHeight="false" outlineLevel="0" collapsed="false">
      <c r="B1118" s="18" t="n">
        <f aca="false">DATE(YEAR(A1118),MONTH(A1118),DAY(A1118))</f>
        <v>0</v>
      </c>
      <c r="F1118" s="0" t="e">
        <f aca="false">AVERAGE(C1118:E1118)</f>
        <v>#DIV/0!</v>
      </c>
    </row>
    <row r="1119" customFormat="false" ht="13.8" hidden="false" customHeight="false" outlineLevel="0" collapsed="false">
      <c r="A1119" s="17" t="n">
        <v>44048.5215277778</v>
      </c>
      <c r="B1119" s="18" t="n">
        <f aca="false">DATE(YEAR(A1119),MONTH(A1119),DAY(A1119))</f>
        <v>44048</v>
      </c>
      <c r="C1119" s="0" t="n">
        <v>18.6</v>
      </c>
      <c r="D1119" s="0" t="n">
        <v>0</v>
      </c>
      <c r="E1119" s="0" t="n">
        <v>0</v>
      </c>
      <c r="F1119" s="0" t="n">
        <f aca="false">AVERAGE(C1119:E1119)</f>
        <v>6.2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0</v>
      </c>
      <c r="BA1119" s="0" t="n">
        <v>0</v>
      </c>
      <c r="BB1119" s="0" t="n">
        <v>0</v>
      </c>
    </row>
    <row r="1120" customFormat="false" ht="13.8" hidden="false" customHeight="false" outlineLevel="0" collapsed="false">
      <c r="A1120" s="17" t="n">
        <v>44048.5236111111</v>
      </c>
      <c r="B1120" s="18" t="n">
        <f aca="false">DATE(YEAR(A1120),MONTH(A1120),DAY(A1120))</f>
        <v>44048</v>
      </c>
      <c r="C1120" s="0" t="n">
        <v>0</v>
      </c>
      <c r="D1120" s="0" t="n">
        <v>18.6</v>
      </c>
      <c r="E1120" s="0" t="n">
        <v>0</v>
      </c>
      <c r="F1120" s="0" t="n">
        <f aca="false">AVERAGE(C1120:E1120)</f>
        <v>6.2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</row>
    <row r="1121" customFormat="false" ht="13.8" hidden="false" customHeight="false" outlineLevel="0" collapsed="false">
      <c r="A1121" s="17" t="n">
        <v>44048.525</v>
      </c>
      <c r="B1121" s="18" t="n">
        <f aca="false">DATE(YEAR(A1121),MONTH(A1121),DAY(A1121))</f>
        <v>44048</v>
      </c>
      <c r="C1121" s="0" t="n">
        <v>0</v>
      </c>
      <c r="D1121" s="0" t="n">
        <v>0</v>
      </c>
      <c r="E1121" s="0" t="n">
        <v>18.6</v>
      </c>
      <c r="F1121" s="0" t="n">
        <f aca="false">AVERAGE(C1121:E1121)</f>
        <v>6.2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0</v>
      </c>
    </row>
    <row r="1122" customFormat="false" ht="13.8" hidden="false" customHeight="false" outlineLevel="0" collapsed="false">
      <c r="A1122" s="17" t="n">
        <v>44048.5284722222</v>
      </c>
      <c r="B1122" s="18" t="n">
        <f aca="false">DATE(YEAR(A1122),MONTH(A1122),DAY(A1122))</f>
        <v>44048</v>
      </c>
      <c r="C1122" s="0" t="n">
        <v>0</v>
      </c>
      <c r="D1122" s="0" t="n">
        <v>0</v>
      </c>
      <c r="E1122" s="0" t="n">
        <v>0</v>
      </c>
      <c r="F1122" s="0" t="n">
        <f aca="false">AVERAGE(C1122:E1122)</f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18.6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</row>
    <row r="1123" customFormat="false" ht="13.8" hidden="false" customHeight="false" outlineLevel="0" collapsed="false">
      <c r="A1123" s="17" t="n">
        <v>44048.5298611111</v>
      </c>
      <c r="B1123" s="18" t="n">
        <f aca="false">DATE(YEAR(A1123),MONTH(A1123),DAY(A1123))</f>
        <v>44048</v>
      </c>
      <c r="C1123" s="0" t="n">
        <v>0</v>
      </c>
      <c r="D1123" s="0" t="n">
        <v>0</v>
      </c>
      <c r="E1123" s="0" t="n">
        <v>0</v>
      </c>
      <c r="F1123" s="0" t="n">
        <f aca="false">AVERAGE(C1123:E1123)</f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18.6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</row>
    <row r="1124" customFormat="false" ht="13.8" hidden="false" customHeight="false" outlineLevel="0" collapsed="false">
      <c r="A1124" s="17" t="n">
        <v>44048.53125</v>
      </c>
      <c r="B1124" s="18" t="n">
        <f aca="false">DATE(YEAR(A1124),MONTH(A1124),DAY(A1124))</f>
        <v>44048</v>
      </c>
      <c r="C1124" s="0" t="n">
        <v>0</v>
      </c>
      <c r="D1124" s="0" t="n">
        <v>0</v>
      </c>
      <c r="E1124" s="0" t="n">
        <v>0</v>
      </c>
      <c r="F1124" s="0" t="n">
        <f aca="false">AVERAGE(C1124:E1124)</f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18.6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</v>
      </c>
      <c r="BA1124" s="0" t="n">
        <v>0</v>
      </c>
      <c r="BB1124" s="0" t="n">
        <v>0</v>
      </c>
    </row>
    <row r="1125" customFormat="false" ht="13.8" hidden="false" customHeight="false" outlineLevel="0" collapsed="false">
      <c r="A1125" s="17" t="n">
        <v>44048.5326388889</v>
      </c>
      <c r="B1125" s="18" t="n">
        <f aca="false">DATE(YEAR(A1125),MONTH(A1125),DAY(A1125))</f>
        <v>44048</v>
      </c>
      <c r="C1125" s="0" t="n">
        <v>0</v>
      </c>
      <c r="D1125" s="0" t="n">
        <v>0</v>
      </c>
      <c r="E1125" s="0" t="n">
        <v>0</v>
      </c>
      <c r="F1125" s="0" t="n">
        <f aca="false">AVERAGE(C1125:E1125)</f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18.6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</row>
    <row r="1126" customFormat="false" ht="13.8" hidden="false" customHeight="false" outlineLevel="0" collapsed="false">
      <c r="A1126" s="17" t="n">
        <v>44048.5465277778</v>
      </c>
      <c r="B1126" s="18" t="n">
        <f aca="false">DATE(YEAR(A1126),MONTH(A1126),DAY(A1126))</f>
        <v>44048</v>
      </c>
      <c r="C1126" s="0" t="n">
        <v>0</v>
      </c>
      <c r="D1126" s="0" t="n">
        <v>0</v>
      </c>
      <c r="E1126" s="0" t="n">
        <v>0</v>
      </c>
      <c r="F1126" s="0" t="n">
        <f aca="false">AVERAGE(C1126:E1126)</f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18.6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0</v>
      </c>
    </row>
    <row r="1127" customFormat="false" ht="13.8" hidden="false" customHeight="false" outlineLevel="0" collapsed="false">
      <c r="A1127" s="17" t="n">
        <v>44048.5472222222</v>
      </c>
      <c r="B1127" s="18" t="n">
        <f aca="false">DATE(YEAR(A1127),MONTH(A1127),DAY(A1127))</f>
        <v>44048</v>
      </c>
      <c r="C1127" s="0" t="n">
        <v>0</v>
      </c>
      <c r="D1127" s="0" t="n">
        <v>0</v>
      </c>
      <c r="E1127" s="0" t="n">
        <v>0</v>
      </c>
      <c r="F1127" s="0" t="n">
        <f aca="false">AVERAGE(C1127:E1127)</f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18.6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</row>
    <row r="1128" customFormat="false" ht="13.8" hidden="false" customHeight="false" outlineLevel="0" collapsed="false">
      <c r="A1128" s="17" t="n">
        <v>44048.5486111111</v>
      </c>
      <c r="B1128" s="18" t="n">
        <f aca="false">DATE(YEAR(A1128),MONTH(A1128),DAY(A1128))</f>
        <v>44048</v>
      </c>
      <c r="C1128" s="0" t="n">
        <v>0</v>
      </c>
      <c r="D1128" s="0" t="n">
        <v>0</v>
      </c>
      <c r="E1128" s="0" t="n">
        <v>0</v>
      </c>
      <c r="F1128" s="0" t="n">
        <f aca="false">AVERAGE(C1128:E1128)</f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18.6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0</v>
      </c>
      <c r="BB1128" s="0" t="n">
        <v>0</v>
      </c>
    </row>
    <row r="1129" customFormat="false" ht="13.8" hidden="false" customHeight="false" outlineLevel="0" collapsed="false">
      <c r="A1129" s="17" t="n">
        <v>44048.55</v>
      </c>
      <c r="B1129" s="18" t="n">
        <f aca="false">DATE(YEAR(A1129),MONTH(A1129),DAY(A1129))</f>
        <v>44048</v>
      </c>
      <c r="C1129" s="0" t="n">
        <v>0</v>
      </c>
      <c r="D1129" s="0" t="n">
        <v>0</v>
      </c>
      <c r="E1129" s="0" t="n">
        <v>0</v>
      </c>
      <c r="F1129" s="0" t="n">
        <f aca="false">AVERAGE(C1129:E1129)</f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18.6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</row>
    <row r="1130" customFormat="false" ht="13.8" hidden="false" customHeight="false" outlineLevel="0" collapsed="false">
      <c r="A1130" s="17" t="n">
        <v>44048.5618055556</v>
      </c>
      <c r="B1130" s="18" t="n">
        <f aca="false">DATE(YEAR(A1130),MONTH(A1130),DAY(A1130))</f>
        <v>44048</v>
      </c>
      <c r="C1130" s="0" t="n">
        <v>0</v>
      </c>
      <c r="D1130" s="0" t="n">
        <v>0</v>
      </c>
      <c r="E1130" s="0" t="n">
        <v>0</v>
      </c>
      <c r="F1130" s="0" t="n">
        <f aca="false">AVERAGE(C1130:E1130)</f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18.6</v>
      </c>
      <c r="AY1130" s="0" t="n">
        <v>0</v>
      </c>
      <c r="AZ1130" s="0" t="n">
        <v>0</v>
      </c>
      <c r="BA1130" s="0" t="n">
        <v>0</v>
      </c>
      <c r="BB1130" s="0" t="n">
        <v>0</v>
      </c>
    </row>
    <row r="1131" customFormat="false" ht="13.8" hidden="false" customHeight="false" outlineLevel="0" collapsed="false">
      <c r="A1131" s="17" t="n">
        <v>44048.5631944445</v>
      </c>
      <c r="B1131" s="18" t="n">
        <f aca="false">DATE(YEAR(A1131),MONTH(A1131),DAY(A1131))</f>
        <v>44048</v>
      </c>
      <c r="C1131" s="0" t="n">
        <v>0</v>
      </c>
      <c r="D1131" s="0" t="n">
        <v>0</v>
      </c>
      <c r="E1131" s="0" t="n">
        <v>0</v>
      </c>
      <c r="F1131" s="0" t="n">
        <f aca="false">AVERAGE(C1131:E1131)</f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55.9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0</v>
      </c>
    </row>
    <row r="1132" customFormat="false" ht="13.8" hidden="false" customHeight="false" outlineLevel="0" collapsed="false">
      <c r="A1132" s="17" t="n">
        <v>44048.5645833333</v>
      </c>
      <c r="B1132" s="18" t="n">
        <f aca="false">DATE(YEAR(A1132),MONTH(A1132),DAY(A1132))</f>
        <v>44048</v>
      </c>
      <c r="C1132" s="0" t="n">
        <v>0</v>
      </c>
      <c r="D1132" s="0" t="n">
        <v>0</v>
      </c>
      <c r="E1132" s="0" t="n">
        <v>0</v>
      </c>
      <c r="F1132" s="0" t="n">
        <f aca="false">AVERAGE(C1132:E1132)</f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74.5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0</v>
      </c>
    </row>
    <row r="1133" customFormat="false" ht="13.8" hidden="false" customHeight="false" outlineLevel="0" collapsed="false">
      <c r="A1133" s="17" t="n">
        <v>44048.5743055556</v>
      </c>
      <c r="B1133" s="18" t="n">
        <f aca="false">DATE(YEAR(A1133),MONTH(A1133),DAY(A1133))</f>
        <v>44048</v>
      </c>
      <c r="C1133" s="0" t="n">
        <v>0</v>
      </c>
      <c r="D1133" s="0" t="n">
        <v>0</v>
      </c>
      <c r="E1133" s="0" t="n">
        <v>0</v>
      </c>
      <c r="F1133" s="0" t="n">
        <f aca="false">AVERAGE(C1133:E1133)</f>
        <v>0</v>
      </c>
      <c r="G1133" s="0" t="n">
        <v>18.6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0</v>
      </c>
      <c r="BA1133" s="0" t="n">
        <v>0</v>
      </c>
      <c r="BB1133" s="0" t="n">
        <v>0</v>
      </c>
    </row>
    <row r="1134" customFormat="false" ht="13.8" hidden="false" customHeight="false" outlineLevel="0" collapsed="false">
      <c r="A1134" s="17" t="n">
        <v>44048.5756944444</v>
      </c>
      <c r="B1134" s="18" t="n">
        <f aca="false">DATE(YEAR(A1134),MONTH(A1134),DAY(A1134))</f>
        <v>44048</v>
      </c>
      <c r="C1134" s="0" t="n">
        <v>0</v>
      </c>
      <c r="D1134" s="0" t="n">
        <v>0</v>
      </c>
      <c r="E1134" s="0" t="n">
        <v>0</v>
      </c>
      <c r="F1134" s="0" t="n">
        <f aca="false">AVERAGE(C1134:E1134)</f>
        <v>0</v>
      </c>
      <c r="G1134" s="0" t="n">
        <v>0</v>
      </c>
      <c r="H1134" s="0" t="n">
        <v>0</v>
      </c>
      <c r="I1134" s="0" t="n">
        <v>0</v>
      </c>
      <c r="J1134" s="0" t="n">
        <v>18.6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0</v>
      </c>
    </row>
    <row r="1135" customFormat="false" ht="13.8" hidden="false" customHeight="false" outlineLevel="0" collapsed="false">
      <c r="A1135" s="17" t="n">
        <v>44048.5770833333</v>
      </c>
      <c r="B1135" s="18" t="n">
        <f aca="false">DATE(YEAR(A1135),MONTH(A1135),DAY(A1135))</f>
        <v>44048</v>
      </c>
      <c r="C1135" s="0" t="n">
        <v>0</v>
      </c>
      <c r="D1135" s="0" t="n">
        <v>0</v>
      </c>
      <c r="E1135" s="0" t="n">
        <v>0</v>
      </c>
      <c r="F1135" s="0" t="n">
        <f aca="false">AVERAGE(C1135:E1135)</f>
        <v>0</v>
      </c>
      <c r="G1135" s="0" t="n">
        <v>0</v>
      </c>
      <c r="H1135" s="0" t="n">
        <v>0</v>
      </c>
      <c r="I1135" s="0" t="n">
        <v>18.6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</row>
    <row r="1136" customFormat="false" ht="13.8" hidden="false" customHeight="false" outlineLevel="0" collapsed="false">
      <c r="A1136" s="17" t="n">
        <v>44048.5784722222</v>
      </c>
      <c r="B1136" s="18" t="n">
        <f aca="false">DATE(YEAR(A1136),MONTH(A1136),DAY(A1136))</f>
        <v>44048</v>
      </c>
      <c r="C1136" s="0" t="n">
        <v>0</v>
      </c>
      <c r="D1136" s="0" t="n">
        <v>0</v>
      </c>
      <c r="E1136" s="0" t="n">
        <v>0</v>
      </c>
      <c r="F1136" s="0" t="n">
        <f aca="false">AVERAGE(C1136:E1136)</f>
        <v>0</v>
      </c>
      <c r="G1136" s="0" t="n">
        <v>0</v>
      </c>
      <c r="H1136" s="0" t="n">
        <v>18.6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0</v>
      </c>
    </row>
    <row r="1137" customFormat="false" ht="13.8" hidden="false" customHeight="false" outlineLevel="0" collapsed="false">
      <c r="A1137" s="17" t="n">
        <v>44048.5902777778</v>
      </c>
      <c r="B1137" s="18" t="n">
        <f aca="false">DATE(YEAR(A1137),MONTH(A1137),DAY(A1137))</f>
        <v>44048</v>
      </c>
      <c r="C1137" s="0" t="n">
        <v>0</v>
      </c>
      <c r="D1137" s="0" t="n">
        <v>0</v>
      </c>
      <c r="E1137" s="0" t="n">
        <v>0</v>
      </c>
      <c r="F1137" s="0" t="n">
        <f aca="false">AVERAGE(C1137:E1137)</f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18.6</v>
      </c>
      <c r="AZ1137" s="0" t="n">
        <v>0</v>
      </c>
      <c r="BA1137" s="0" t="n">
        <v>0</v>
      </c>
      <c r="BB1137" s="0" t="n">
        <v>0</v>
      </c>
    </row>
    <row r="1138" customFormat="false" ht="13.8" hidden="false" customHeight="false" outlineLevel="0" collapsed="false">
      <c r="A1138" s="17" t="n">
        <v>44048.5923611111</v>
      </c>
      <c r="B1138" s="18" t="n">
        <f aca="false">DATE(YEAR(A1138),MONTH(A1138),DAY(A1138))</f>
        <v>44048</v>
      </c>
      <c r="C1138" s="0" t="n">
        <v>0</v>
      </c>
      <c r="D1138" s="0" t="n">
        <v>0</v>
      </c>
      <c r="E1138" s="0" t="n">
        <v>0</v>
      </c>
      <c r="F1138" s="0" t="n">
        <f aca="false">AVERAGE(C1138:E1138)</f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18.6</v>
      </c>
      <c r="BB1138" s="0" t="n">
        <v>0</v>
      </c>
    </row>
    <row r="1139" customFormat="false" ht="13.8" hidden="false" customHeight="false" outlineLevel="0" collapsed="false">
      <c r="A1139" s="17" t="n">
        <v>44048.5972222222</v>
      </c>
      <c r="B1139" s="18" t="n">
        <f aca="false">DATE(YEAR(A1139),MONTH(A1139),DAY(A1139))</f>
        <v>44048</v>
      </c>
      <c r="C1139" s="0" t="n">
        <v>0</v>
      </c>
      <c r="D1139" s="0" t="n">
        <v>0</v>
      </c>
      <c r="E1139" s="0" t="n">
        <v>0</v>
      </c>
      <c r="F1139" s="0" t="n">
        <f aca="false">AVERAGE(C1139:E1139)</f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0</v>
      </c>
      <c r="BA1139" s="0" t="n">
        <v>0</v>
      </c>
      <c r="BB1139" s="0" t="n">
        <v>18.6</v>
      </c>
    </row>
    <row r="1140" customFormat="false" ht="13.8" hidden="false" customHeight="false" outlineLevel="0" collapsed="false">
      <c r="A1140" s="17" t="n">
        <v>44048.6083333333</v>
      </c>
      <c r="B1140" s="18" t="n">
        <f aca="false">DATE(YEAR(A1140),MONTH(A1140),DAY(A1140))</f>
        <v>44048</v>
      </c>
      <c r="C1140" s="0" t="n">
        <v>0</v>
      </c>
      <c r="D1140" s="0" t="n">
        <v>0</v>
      </c>
      <c r="E1140" s="0" t="n">
        <v>0</v>
      </c>
      <c r="F1140" s="0" t="n">
        <f aca="false">AVERAGE(C1140:E1140)</f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18.6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0</v>
      </c>
      <c r="BA1140" s="0" t="n">
        <v>0</v>
      </c>
      <c r="BB1140" s="0" t="n">
        <v>0</v>
      </c>
    </row>
    <row r="1141" customFormat="false" ht="13.8" hidden="false" customHeight="false" outlineLevel="0" collapsed="false">
      <c r="A1141" s="17" t="n">
        <v>44048.6097222222</v>
      </c>
      <c r="B1141" s="18" t="n">
        <f aca="false">DATE(YEAR(A1141),MONTH(A1141),DAY(A1141))</f>
        <v>44048</v>
      </c>
      <c r="C1141" s="0" t="n">
        <v>0</v>
      </c>
      <c r="D1141" s="0" t="n">
        <v>0</v>
      </c>
      <c r="E1141" s="0" t="n">
        <v>0</v>
      </c>
      <c r="F1141" s="0" t="n">
        <f aca="false">AVERAGE(C1141:E1141)</f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18.6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0</v>
      </c>
      <c r="BA1141" s="0" t="n">
        <v>0</v>
      </c>
      <c r="BB1141" s="0" t="n">
        <v>0</v>
      </c>
    </row>
    <row r="1142" customFormat="false" ht="13.8" hidden="false" customHeight="false" outlineLevel="0" collapsed="false">
      <c r="A1142" s="17" t="n">
        <v>44048.6111111111</v>
      </c>
      <c r="B1142" s="18" t="n">
        <f aca="false">DATE(YEAR(A1142),MONTH(A1142),DAY(A1142))</f>
        <v>44048</v>
      </c>
      <c r="C1142" s="0" t="n">
        <v>0</v>
      </c>
      <c r="D1142" s="0" t="n">
        <v>0</v>
      </c>
      <c r="E1142" s="0" t="n">
        <v>0</v>
      </c>
      <c r="F1142" s="0" t="n">
        <f aca="false">AVERAGE(C1142:E1142)</f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18.6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0</v>
      </c>
    </row>
    <row r="1143" customFormat="false" ht="13.8" hidden="false" customHeight="false" outlineLevel="0" collapsed="false">
      <c r="A1143" s="17" t="n">
        <v>44048.6125</v>
      </c>
      <c r="B1143" s="18" t="n">
        <f aca="false">DATE(YEAR(A1143),MONTH(A1143),DAY(A1143))</f>
        <v>44048</v>
      </c>
      <c r="C1143" s="0" t="n">
        <v>0</v>
      </c>
      <c r="D1143" s="0" t="n">
        <v>0</v>
      </c>
      <c r="E1143" s="0" t="n">
        <v>0</v>
      </c>
      <c r="F1143" s="0" t="n">
        <f aca="false">AVERAGE(C1143:E1143)</f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18.6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0</v>
      </c>
    </row>
    <row r="1144" customFormat="false" ht="13.8" hidden="false" customHeight="false" outlineLevel="0" collapsed="false">
      <c r="A1144" s="17" t="n">
        <v>44048.6277777778</v>
      </c>
      <c r="B1144" s="18" t="n">
        <f aca="false">DATE(YEAR(A1144),MONTH(A1144),DAY(A1144))</f>
        <v>44048</v>
      </c>
      <c r="C1144" s="0" t="n">
        <v>0</v>
      </c>
      <c r="D1144" s="0" t="n">
        <v>0</v>
      </c>
      <c r="E1144" s="0" t="n">
        <v>0</v>
      </c>
      <c r="F1144" s="0" t="n">
        <f aca="false">AVERAGE(C1144:E1144)</f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18.6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0</v>
      </c>
      <c r="AZ1144" s="0" t="n">
        <v>0</v>
      </c>
      <c r="BA1144" s="0" t="n">
        <v>0</v>
      </c>
      <c r="BB1144" s="0" t="n">
        <v>0</v>
      </c>
    </row>
    <row r="1145" customFormat="false" ht="13.8" hidden="false" customHeight="false" outlineLevel="0" collapsed="false">
      <c r="A1145" s="17" t="n">
        <v>44048.6298611111</v>
      </c>
      <c r="B1145" s="18" t="n">
        <f aca="false">DATE(YEAR(A1145),MONTH(A1145),DAY(A1145))</f>
        <v>44048</v>
      </c>
      <c r="C1145" s="0" t="n">
        <v>0</v>
      </c>
      <c r="D1145" s="0" t="n">
        <v>0</v>
      </c>
      <c r="E1145" s="0" t="n">
        <v>0</v>
      </c>
      <c r="F1145" s="0" t="n">
        <f aca="false">AVERAGE(C1145:E1145)</f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37.2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0</v>
      </c>
      <c r="BA1145" s="0" t="n">
        <v>0</v>
      </c>
      <c r="BB1145" s="0" t="n">
        <v>0</v>
      </c>
    </row>
    <row r="1146" customFormat="false" ht="13.8" hidden="false" customHeight="false" outlineLevel="0" collapsed="false">
      <c r="A1146" s="17" t="n">
        <v>44048.6326388889</v>
      </c>
      <c r="B1146" s="18" t="n">
        <f aca="false">DATE(YEAR(A1146),MONTH(A1146),DAY(A1146))</f>
        <v>44048</v>
      </c>
      <c r="C1146" s="0" t="n">
        <v>0</v>
      </c>
      <c r="D1146" s="0" t="n">
        <v>0</v>
      </c>
      <c r="E1146" s="0" t="n">
        <v>0</v>
      </c>
      <c r="F1146" s="0" t="n">
        <f aca="false">AVERAGE(C1146:E1146)</f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18.6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0</v>
      </c>
      <c r="BA1146" s="0" t="n">
        <v>0</v>
      </c>
      <c r="BB1146" s="0" t="n">
        <v>0</v>
      </c>
    </row>
    <row r="1147" customFormat="false" ht="13.8" hidden="false" customHeight="false" outlineLevel="0" collapsed="false">
      <c r="A1147" s="17" t="n">
        <v>44048.6409722222</v>
      </c>
      <c r="B1147" s="18" t="n">
        <f aca="false">DATE(YEAR(A1147),MONTH(A1147),DAY(A1147))</f>
        <v>44048</v>
      </c>
      <c r="C1147" s="0" t="n">
        <v>0</v>
      </c>
      <c r="D1147" s="0" t="n">
        <v>0</v>
      </c>
      <c r="E1147" s="0" t="n">
        <v>0</v>
      </c>
      <c r="F1147" s="0" t="n">
        <f aca="false">AVERAGE(C1147:E1147)</f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18.6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0</v>
      </c>
    </row>
    <row r="1148" customFormat="false" ht="13.8" hidden="false" customHeight="false" outlineLevel="0" collapsed="false">
      <c r="A1148" s="17" t="n">
        <v>44048.6423611111</v>
      </c>
      <c r="B1148" s="18" t="n">
        <f aca="false">DATE(YEAR(A1148),MONTH(A1148),DAY(A1148))</f>
        <v>44048</v>
      </c>
      <c r="C1148" s="0" t="n">
        <v>0</v>
      </c>
      <c r="D1148" s="0" t="n">
        <v>0</v>
      </c>
      <c r="E1148" s="0" t="n">
        <v>0</v>
      </c>
      <c r="F1148" s="0" t="n">
        <f aca="false">AVERAGE(C1148:E1148)</f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0</v>
      </c>
    </row>
    <row r="1149" customFormat="false" ht="13.8" hidden="false" customHeight="false" outlineLevel="0" collapsed="false">
      <c r="A1149" s="17" t="n">
        <v>44048.6444444444</v>
      </c>
      <c r="B1149" s="18" t="n">
        <f aca="false">DATE(YEAR(A1149),MONTH(A1149),DAY(A1149))</f>
        <v>44048</v>
      </c>
      <c r="C1149" s="0" t="n">
        <v>0</v>
      </c>
      <c r="D1149" s="0" t="n">
        <v>0</v>
      </c>
      <c r="E1149" s="0" t="n">
        <v>0</v>
      </c>
      <c r="F1149" s="0" t="n">
        <f aca="false">AVERAGE(C1149:E1149)</f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18.6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0</v>
      </c>
    </row>
    <row r="1150" customFormat="false" ht="13.8" hidden="false" customHeight="false" outlineLevel="0" collapsed="false">
      <c r="A1150" s="17" t="n">
        <v>44048.6458333333</v>
      </c>
      <c r="B1150" s="18" t="n">
        <f aca="false">DATE(YEAR(A1150),MONTH(A1150),DAY(A1150))</f>
        <v>44048</v>
      </c>
      <c r="C1150" s="0" t="n">
        <v>0</v>
      </c>
      <c r="D1150" s="0" t="n">
        <v>0</v>
      </c>
      <c r="E1150" s="0" t="n">
        <v>0</v>
      </c>
      <c r="F1150" s="0" t="n">
        <f aca="false">AVERAGE(C1150:E1150)</f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18.6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0</v>
      </c>
    </row>
    <row r="1151" customFormat="false" ht="13.8" hidden="false" customHeight="false" outlineLevel="0" collapsed="false">
      <c r="A1151" s="17" t="n">
        <v>44048.6527777778</v>
      </c>
      <c r="B1151" s="18" t="n">
        <f aca="false">DATE(YEAR(A1151),MONTH(A1151),DAY(A1151))</f>
        <v>44048</v>
      </c>
      <c r="C1151" s="0" t="n">
        <v>0</v>
      </c>
      <c r="D1151" s="0" t="n">
        <v>0</v>
      </c>
      <c r="E1151" s="0" t="n">
        <v>0</v>
      </c>
      <c r="F1151" s="0" t="n">
        <f aca="false">AVERAGE(C1151:E1151)</f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18.6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0</v>
      </c>
      <c r="BA1151" s="0" t="n">
        <v>0</v>
      </c>
      <c r="BB1151" s="0" t="n">
        <v>0</v>
      </c>
    </row>
    <row r="1152" customFormat="false" ht="13.8" hidden="false" customHeight="false" outlineLevel="0" collapsed="false">
      <c r="A1152" s="17" t="n">
        <v>44048.6534722222</v>
      </c>
      <c r="B1152" s="18" t="n">
        <f aca="false">DATE(YEAR(A1152),MONTH(A1152),DAY(A1152))</f>
        <v>44048</v>
      </c>
      <c r="C1152" s="0" t="n">
        <v>0</v>
      </c>
      <c r="D1152" s="0" t="n">
        <v>0</v>
      </c>
      <c r="E1152" s="0" t="n">
        <v>0</v>
      </c>
      <c r="F1152" s="0" t="n">
        <f aca="false">AVERAGE(C1152:E1152)</f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18.6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0</v>
      </c>
    </row>
    <row r="1153" customFormat="false" ht="13.8" hidden="false" customHeight="false" outlineLevel="0" collapsed="false">
      <c r="A1153" s="17" t="n">
        <v>44048.6569444445</v>
      </c>
      <c r="B1153" s="18" t="n">
        <f aca="false">DATE(YEAR(A1153),MONTH(A1153),DAY(A1153))</f>
        <v>44048</v>
      </c>
      <c r="C1153" s="0" t="n">
        <v>0</v>
      </c>
      <c r="D1153" s="0" t="n">
        <v>0</v>
      </c>
      <c r="E1153" s="0" t="n">
        <v>0</v>
      </c>
      <c r="F1153" s="0" t="n">
        <f aca="false">AVERAGE(C1153:E1153)</f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18.6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</row>
    <row r="1154" customFormat="false" ht="13.8" hidden="false" customHeight="false" outlineLevel="0" collapsed="false">
      <c r="A1154" s="17" t="n">
        <v>44048.6652777778</v>
      </c>
      <c r="B1154" s="18" t="n">
        <f aca="false">DATE(YEAR(A1154),MONTH(A1154),DAY(A1154))</f>
        <v>44048</v>
      </c>
      <c r="C1154" s="0" t="n">
        <v>0</v>
      </c>
      <c r="D1154" s="0" t="n">
        <v>0</v>
      </c>
      <c r="E1154" s="0" t="n">
        <v>0</v>
      </c>
      <c r="F1154" s="0" t="n">
        <f aca="false">AVERAGE(C1154:E1154)</f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18.6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0</v>
      </c>
      <c r="BB1154" s="0" t="n">
        <v>0</v>
      </c>
    </row>
    <row r="1155" customFormat="false" ht="13.8" hidden="false" customHeight="false" outlineLevel="0" collapsed="false">
      <c r="A1155" s="17" t="n">
        <v>44048.6680555556</v>
      </c>
      <c r="B1155" s="18" t="n">
        <f aca="false">DATE(YEAR(A1155),MONTH(A1155),DAY(A1155))</f>
        <v>44048</v>
      </c>
      <c r="C1155" s="0" t="n">
        <v>0</v>
      </c>
      <c r="D1155" s="0" t="n">
        <v>0</v>
      </c>
      <c r="E1155" s="0" t="n">
        <v>0</v>
      </c>
      <c r="F1155" s="0" t="n">
        <f aca="false">AVERAGE(C1155:E1155)</f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18.6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</row>
    <row r="1156" customFormat="false" ht="13.8" hidden="false" customHeight="false" outlineLevel="0" collapsed="false">
      <c r="A1156" s="17" t="n">
        <v>44048.6694444444</v>
      </c>
      <c r="B1156" s="18" t="n">
        <f aca="false">DATE(YEAR(A1156),MONTH(A1156),DAY(A1156))</f>
        <v>44048</v>
      </c>
      <c r="C1156" s="0" t="n">
        <v>0</v>
      </c>
      <c r="D1156" s="0" t="n">
        <v>0</v>
      </c>
      <c r="E1156" s="0" t="n">
        <v>0</v>
      </c>
      <c r="F1156" s="0" t="n">
        <f aca="false">AVERAGE(C1156:E1156)</f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18.6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</row>
    <row r="1157" customFormat="false" ht="13.8" hidden="false" customHeight="false" outlineLevel="0" collapsed="false">
      <c r="A1157" s="17" t="n">
        <v>44048.6770833333</v>
      </c>
      <c r="B1157" s="18" t="n">
        <f aca="false">DATE(YEAR(A1157),MONTH(A1157),DAY(A1157))</f>
        <v>44048</v>
      </c>
      <c r="C1157" s="0" t="n">
        <v>0</v>
      </c>
      <c r="D1157" s="0" t="n">
        <v>0</v>
      </c>
      <c r="E1157" s="0" t="n">
        <v>0</v>
      </c>
      <c r="F1157" s="0" t="n">
        <f aca="false">AVERAGE(C1157:E1157)</f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18.6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0</v>
      </c>
    </row>
    <row r="1158" customFormat="false" ht="13.8" hidden="false" customHeight="false" outlineLevel="0" collapsed="false">
      <c r="A1158" s="17" t="n">
        <v>44048.6784722222</v>
      </c>
      <c r="B1158" s="18" t="n">
        <f aca="false">DATE(YEAR(A1158),MONTH(A1158),DAY(A1158))</f>
        <v>44048</v>
      </c>
      <c r="C1158" s="0" t="n">
        <v>0</v>
      </c>
      <c r="D1158" s="0" t="n">
        <v>0</v>
      </c>
      <c r="E1158" s="0" t="n">
        <v>0</v>
      </c>
      <c r="F1158" s="0" t="n">
        <f aca="false">AVERAGE(C1158:E1158)</f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18.6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0</v>
      </c>
      <c r="BA1158" s="0" t="n">
        <v>0</v>
      </c>
      <c r="BB1158" s="0" t="n">
        <v>0</v>
      </c>
    </row>
    <row r="1159" customFormat="false" ht="13.8" hidden="false" customHeight="false" outlineLevel="0" collapsed="false">
      <c r="A1159" s="17" t="n">
        <v>44048.6791666667</v>
      </c>
      <c r="B1159" s="18" t="n">
        <f aca="false">DATE(YEAR(A1159),MONTH(A1159),DAY(A1159))</f>
        <v>44048</v>
      </c>
      <c r="C1159" s="0" t="n">
        <v>0</v>
      </c>
      <c r="D1159" s="0" t="n">
        <v>0</v>
      </c>
      <c r="E1159" s="0" t="n">
        <v>0</v>
      </c>
      <c r="F1159" s="0" t="n">
        <f aca="false">AVERAGE(C1159:E1159)</f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18.6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</row>
    <row r="1160" customFormat="false" ht="13.8" hidden="false" customHeight="false" outlineLevel="0" collapsed="false">
      <c r="A1160" s="17" t="n">
        <v>44048.6805555556</v>
      </c>
      <c r="B1160" s="18" t="n">
        <f aca="false">DATE(YEAR(A1160),MONTH(A1160),DAY(A1160))</f>
        <v>44048</v>
      </c>
      <c r="C1160" s="0" t="n">
        <v>0</v>
      </c>
      <c r="D1160" s="0" t="n">
        <v>0</v>
      </c>
      <c r="E1160" s="0" t="n">
        <v>0</v>
      </c>
      <c r="F1160" s="0" t="n">
        <f aca="false">AVERAGE(C1160:E1160)</f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18.6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</row>
    <row r="1161" customFormat="false" ht="13.8" hidden="false" customHeight="false" outlineLevel="0" collapsed="false">
      <c r="A1161" s="17" t="n">
        <v>44048.6868055556</v>
      </c>
      <c r="B1161" s="18" t="n">
        <f aca="false">DATE(YEAR(A1161),MONTH(A1161),DAY(A1161))</f>
        <v>44048</v>
      </c>
      <c r="C1161" s="0" t="n">
        <v>0</v>
      </c>
      <c r="D1161" s="0" t="n">
        <v>0</v>
      </c>
      <c r="E1161" s="0" t="n">
        <v>0</v>
      </c>
      <c r="F1161" s="0" t="n">
        <f aca="false">AVERAGE(C1161:E1161)</f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18.6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0</v>
      </c>
    </row>
    <row r="1162" customFormat="false" ht="13.8" hidden="false" customHeight="false" outlineLevel="0" collapsed="false">
      <c r="A1162" s="17" t="n">
        <v>44048.6881944444</v>
      </c>
      <c r="B1162" s="18" t="n">
        <f aca="false">DATE(YEAR(A1162),MONTH(A1162),DAY(A1162))</f>
        <v>44048</v>
      </c>
      <c r="C1162" s="0" t="n">
        <v>0</v>
      </c>
      <c r="D1162" s="0" t="n">
        <v>0</v>
      </c>
      <c r="E1162" s="0" t="n">
        <v>0</v>
      </c>
      <c r="F1162" s="0" t="n">
        <f aca="false">AVERAGE(C1162:E1162)</f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18.6</v>
      </c>
      <c r="AS1162" s="0" t="n">
        <v>0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</row>
    <row r="1163" customFormat="false" ht="13.8" hidden="false" customHeight="false" outlineLevel="0" collapsed="false">
      <c r="A1163" s="17" t="n">
        <v>44048.6895833333</v>
      </c>
      <c r="B1163" s="18" t="n">
        <f aca="false">DATE(YEAR(A1163),MONTH(A1163),DAY(A1163))</f>
        <v>44048</v>
      </c>
      <c r="C1163" s="0" t="n">
        <v>0</v>
      </c>
      <c r="D1163" s="0" t="n">
        <v>0</v>
      </c>
      <c r="E1163" s="0" t="n">
        <v>0</v>
      </c>
      <c r="F1163" s="0" t="n">
        <f aca="false">AVERAGE(C1163:E1163)</f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18.6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0</v>
      </c>
      <c r="BA1163" s="0" t="n">
        <v>0</v>
      </c>
      <c r="BB1163" s="0" t="n">
        <v>0</v>
      </c>
    </row>
    <row r="1164" customFormat="false" ht="13.8" hidden="false" customHeight="false" outlineLevel="0" collapsed="false">
      <c r="A1164" s="17" t="n">
        <v>44048.6909722222</v>
      </c>
      <c r="B1164" s="18" t="n">
        <f aca="false">DATE(YEAR(A1164),MONTH(A1164),DAY(A1164))</f>
        <v>44048</v>
      </c>
      <c r="C1164" s="0" t="n">
        <v>0</v>
      </c>
      <c r="D1164" s="0" t="n">
        <v>0</v>
      </c>
      <c r="E1164" s="0" t="n">
        <v>0</v>
      </c>
      <c r="F1164" s="0" t="n">
        <f aca="false">AVERAGE(C1164:E1164)</f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37.2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0</v>
      </c>
      <c r="BA1164" s="0" t="n">
        <v>0</v>
      </c>
      <c r="BB1164" s="0" t="n">
        <v>0</v>
      </c>
    </row>
    <row r="1165" customFormat="false" ht="13.8" hidden="false" customHeight="false" outlineLevel="0" collapsed="false">
      <c r="B1165" s="18" t="n">
        <f aca="false">DATE(YEAR(A1165),MONTH(A1165),DAY(A1165))</f>
        <v>0</v>
      </c>
      <c r="F1165" s="0" t="e">
        <f aca="false">AVERAGE(C1165:E1165)</f>
        <v>#DIV/0!</v>
      </c>
    </row>
    <row r="1166" customFormat="false" ht="13.8" hidden="false" customHeight="false" outlineLevel="0" collapsed="false">
      <c r="A1166" s="17" t="n">
        <v>44059.5333333333</v>
      </c>
      <c r="B1166" s="18" t="n">
        <f aca="false">DATE(YEAR(A1166),MONTH(A1166),DAY(A1166))</f>
        <v>44059</v>
      </c>
      <c r="C1166" s="0" t="n">
        <v>0</v>
      </c>
      <c r="D1166" s="0" t="n">
        <v>18.6</v>
      </c>
      <c r="E1166" s="0" t="n">
        <v>18.6</v>
      </c>
      <c r="F1166" s="0" t="n">
        <f aca="false">AVERAGE(C1166:E1166)</f>
        <v>12.4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0</v>
      </c>
      <c r="BA1166" s="0" t="n">
        <v>0</v>
      </c>
      <c r="BB1166" s="0" t="n">
        <v>0</v>
      </c>
    </row>
    <row r="1167" customFormat="false" ht="13.8" hidden="false" customHeight="false" outlineLevel="0" collapsed="false">
      <c r="A1167" s="17" t="n">
        <v>44059.5340277778</v>
      </c>
      <c r="B1167" s="18" t="n">
        <f aca="false">DATE(YEAR(A1167),MONTH(A1167),DAY(A1167))</f>
        <v>44059</v>
      </c>
      <c r="C1167" s="0" t="n">
        <v>55.9</v>
      </c>
      <c r="D1167" s="0" t="n">
        <v>37.2</v>
      </c>
      <c r="E1167" s="0" t="n">
        <v>55.9</v>
      </c>
      <c r="F1167" s="0" t="n">
        <f aca="false">AVERAGE(C1167:E1167)</f>
        <v>49.6666666666667</v>
      </c>
      <c r="G1167" s="0" t="n">
        <v>0</v>
      </c>
      <c r="H1167" s="0" t="n">
        <v>0</v>
      </c>
      <c r="I1167" s="0" t="n">
        <v>0</v>
      </c>
      <c r="J1167" s="0" t="n">
        <v>18.6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18.6</v>
      </c>
      <c r="AI1167" s="0" t="n">
        <v>0</v>
      </c>
      <c r="AJ1167" s="0" t="n">
        <v>18.6</v>
      </c>
      <c r="AK1167" s="0" t="n">
        <v>18.6</v>
      </c>
      <c r="AL1167" s="0" t="n">
        <v>18.6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0</v>
      </c>
      <c r="BA1167" s="0" t="n">
        <v>0</v>
      </c>
      <c r="BB1167" s="0" t="n">
        <v>0</v>
      </c>
    </row>
    <row r="1168" customFormat="false" ht="13.8" hidden="false" customHeight="false" outlineLevel="0" collapsed="false">
      <c r="A1168" s="17" t="n">
        <v>44059.5347222222</v>
      </c>
      <c r="B1168" s="18" t="n">
        <f aca="false">DATE(YEAR(A1168),MONTH(A1168),DAY(A1168))</f>
        <v>44059</v>
      </c>
      <c r="C1168" s="0" t="n">
        <v>18.6</v>
      </c>
      <c r="D1168" s="0" t="n">
        <v>37.2</v>
      </c>
      <c r="E1168" s="0" t="n">
        <v>18.6</v>
      </c>
      <c r="F1168" s="0" t="n">
        <f aca="false">AVERAGE(C1168:E1168)</f>
        <v>24.8</v>
      </c>
      <c r="G1168" s="0" t="n">
        <v>0</v>
      </c>
      <c r="H1168" s="0" t="n">
        <v>0</v>
      </c>
      <c r="I1168" s="0" t="n">
        <v>0</v>
      </c>
      <c r="J1168" s="0" t="n">
        <v>37.2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541.9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37.2</v>
      </c>
      <c r="AI1168" s="0" t="n">
        <v>0</v>
      </c>
      <c r="AJ1168" s="0" t="n">
        <v>0</v>
      </c>
      <c r="AK1168" s="0" t="n">
        <v>18.6</v>
      </c>
      <c r="AL1168" s="0" t="n">
        <v>18.6</v>
      </c>
      <c r="AM1168" s="0" t="n">
        <v>0</v>
      </c>
      <c r="AN1168" s="0" t="n">
        <v>0</v>
      </c>
      <c r="AO1168" s="0" t="n">
        <v>0</v>
      </c>
      <c r="AP1168" s="0" t="n">
        <v>18.6</v>
      </c>
      <c r="AQ1168" s="0" t="n">
        <v>0</v>
      </c>
      <c r="AR1168" s="0" t="n">
        <v>0</v>
      </c>
      <c r="AS1168" s="0" t="n">
        <v>729.8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0</v>
      </c>
      <c r="BA1168" s="0" t="n">
        <v>0</v>
      </c>
      <c r="BB1168" s="0" t="n">
        <v>0</v>
      </c>
    </row>
    <row r="1169" customFormat="false" ht="13.8" hidden="false" customHeight="false" outlineLevel="0" collapsed="false">
      <c r="A1169" s="17" t="n">
        <v>44059.5354166667</v>
      </c>
      <c r="B1169" s="18" t="n">
        <f aca="false">DATE(YEAR(A1169),MONTH(A1169),DAY(A1169))</f>
        <v>44059</v>
      </c>
      <c r="C1169" s="0" t="n">
        <v>55.9</v>
      </c>
      <c r="D1169" s="0" t="n">
        <v>55.9</v>
      </c>
      <c r="E1169" s="0" t="n">
        <v>55.9</v>
      </c>
      <c r="F1169" s="0" t="n">
        <f aca="false">AVERAGE(C1169:E1169)</f>
        <v>55.9</v>
      </c>
      <c r="G1169" s="0" t="n">
        <v>0</v>
      </c>
      <c r="H1169" s="0" t="n">
        <v>37.2</v>
      </c>
      <c r="I1169" s="0" t="n">
        <v>18.6</v>
      </c>
      <c r="J1169" s="0" t="n">
        <v>55.9</v>
      </c>
      <c r="K1169" s="0" t="n">
        <v>0</v>
      </c>
      <c r="L1169" s="0" t="n">
        <v>0</v>
      </c>
      <c r="M1169" s="0" t="n">
        <v>37.2</v>
      </c>
      <c r="N1169" s="0" t="n">
        <v>18.6</v>
      </c>
      <c r="O1169" s="0" t="n">
        <v>0</v>
      </c>
      <c r="P1169" s="0" t="n">
        <v>18.6</v>
      </c>
      <c r="Q1169" s="0" t="n">
        <v>18.6</v>
      </c>
      <c r="R1169" s="0" t="n">
        <v>18.6</v>
      </c>
      <c r="S1169" s="0" t="n">
        <v>0</v>
      </c>
      <c r="T1169" s="0" t="n">
        <v>18.6</v>
      </c>
      <c r="U1169" s="0" t="n">
        <v>0</v>
      </c>
      <c r="V1169" s="0" t="n">
        <v>0</v>
      </c>
      <c r="W1169" s="0" t="n">
        <v>0</v>
      </c>
      <c r="X1169" s="0" t="n">
        <v>18.6</v>
      </c>
      <c r="Y1169" s="0" t="n">
        <v>18.6</v>
      </c>
      <c r="Z1169" s="0" t="n">
        <v>0</v>
      </c>
      <c r="AA1169" s="0" t="n">
        <v>0</v>
      </c>
      <c r="AB1169" s="0" t="n">
        <v>18.6</v>
      </c>
      <c r="AC1169" s="0" t="n">
        <v>0</v>
      </c>
      <c r="AD1169" s="0" t="n">
        <v>37.2</v>
      </c>
      <c r="AE1169" s="0" t="n">
        <v>0</v>
      </c>
      <c r="AF1169" s="0" t="n">
        <v>18.6</v>
      </c>
      <c r="AG1169" s="0" t="n">
        <v>37.2</v>
      </c>
      <c r="AH1169" s="0" t="n">
        <v>37.2</v>
      </c>
      <c r="AI1169" s="0" t="n">
        <v>0</v>
      </c>
      <c r="AJ1169" s="0" t="n">
        <v>37.2</v>
      </c>
      <c r="AK1169" s="0" t="n">
        <v>18.6</v>
      </c>
      <c r="AL1169" s="0" t="n">
        <v>18.6</v>
      </c>
      <c r="AM1169" s="0" t="n">
        <v>0</v>
      </c>
      <c r="AN1169" s="0" t="n">
        <v>0</v>
      </c>
      <c r="AO1169" s="0" t="n">
        <v>18.6</v>
      </c>
      <c r="AP1169" s="0" t="n">
        <v>18.6</v>
      </c>
      <c r="AQ1169" s="0" t="n">
        <v>0</v>
      </c>
      <c r="AR1169" s="0" t="n">
        <v>18.6</v>
      </c>
      <c r="AS1169" s="0" t="n">
        <v>18.6</v>
      </c>
      <c r="AT1169" s="0" t="n">
        <v>18.6</v>
      </c>
      <c r="AU1169" s="0" t="n">
        <v>0</v>
      </c>
      <c r="AV1169" s="0" t="n">
        <v>0</v>
      </c>
      <c r="AW1169" s="0" t="n">
        <v>335.8</v>
      </c>
      <c r="AX1169" s="0" t="n">
        <v>18.6</v>
      </c>
      <c r="AY1169" s="0" t="n">
        <v>0</v>
      </c>
      <c r="AZ1169" s="0" t="n">
        <v>18.6</v>
      </c>
      <c r="BA1169" s="0" t="n">
        <v>18.6</v>
      </c>
      <c r="BB1169" s="0" t="n">
        <v>0</v>
      </c>
    </row>
    <row r="1170" customFormat="false" ht="13.8" hidden="false" customHeight="false" outlineLevel="0" collapsed="false">
      <c r="A1170" s="17" t="n">
        <v>44059.5361111111</v>
      </c>
      <c r="B1170" s="18" t="n">
        <f aca="false">DATE(YEAR(A1170),MONTH(A1170),DAY(A1170))</f>
        <v>44059</v>
      </c>
      <c r="C1170" s="0" t="n">
        <v>74.5</v>
      </c>
      <c r="D1170" s="0" t="n">
        <v>55.9</v>
      </c>
      <c r="E1170" s="0" t="n">
        <v>74.5</v>
      </c>
      <c r="F1170" s="0" t="n">
        <f aca="false">AVERAGE(C1170:E1170)</f>
        <v>68.3</v>
      </c>
      <c r="G1170" s="0" t="n">
        <v>0</v>
      </c>
      <c r="H1170" s="0" t="n">
        <v>37.2</v>
      </c>
      <c r="I1170" s="0" t="n">
        <v>37.2</v>
      </c>
      <c r="J1170" s="0" t="n">
        <v>55.9</v>
      </c>
      <c r="K1170" s="0" t="n">
        <v>0</v>
      </c>
      <c r="L1170" s="0" t="n">
        <v>0</v>
      </c>
      <c r="M1170" s="0" t="n">
        <v>37.2</v>
      </c>
      <c r="N1170" s="0" t="n">
        <v>18.6</v>
      </c>
      <c r="O1170" s="0" t="n">
        <v>0</v>
      </c>
      <c r="P1170" s="0" t="n">
        <v>37.2</v>
      </c>
      <c r="Q1170" s="0" t="n">
        <v>37.2</v>
      </c>
      <c r="R1170" s="0" t="n">
        <v>18.6</v>
      </c>
      <c r="S1170" s="0" t="n">
        <v>0</v>
      </c>
      <c r="T1170" s="0" t="n">
        <v>37.2</v>
      </c>
      <c r="U1170" s="0" t="n">
        <v>18.6</v>
      </c>
      <c r="V1170" s="0" t="n">
        <v>18.6</v>
      </c>
      <c r="W1170" s="0" t="n">
        <v>0</v>
      </c>
      <c r="X1170" s="0" t="n">
        <v>37.2</v>
      </c>
      <c r="Y1170" s="0" t="n">
        <v>55.9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37.2</v>
      </c>
      <c r="AE1170" s="0" t="n">
        <v>0</v>
      </c>
      <c r="AF1170" s="0" t="n">
        <v>37.2</v>
      </c>
      <c r="AG1170" s="0" t="n">
        <v>55.9</v>
      </c>
      <c r="AH1170" s="0" t="n">
        <v>74.5</v>
      </c>
      <c r="AI1170" s="0" t="n">
        <v>0</v>
      </c>
      <c r="AJ1170" s="0" t="n">
        <v>37.2</v>
      </c>
      <c r="AK1170" s="0" t="n">
        <v>37.2</v>
      </c>
      <c r="AL1170" s="0" t="n">
        <v>37.2</v>
      </c>
      <c r="AM1170" s="0" t="n">
        <v>0</v>
      </c>
      <c r="AN1170" s="0" t="n">
        <v>0</v>
      </c>
      <c r="AO1170" s="0" t="n">
        <v>37.2</v>
      </c>
      <c r="AP1170" s="0" t="n">
        <v>37.2</v>
      </c>
      <c r="AQ1170" s="0" t="n">
        <v>0</v>
      </c>
      <c r="AR1170" s="0" t="n">
        <v>18.6</v>
      </c>
      <c r="AS1170" s="0" t="n">
        <v>18.6</v>
      </c>
      <c r="AT1170" s="0" t="n">
        <v>18.6</v>
      </c>
      <c r="AU1170" s="0" t="n">
        <v>0</v>
      </c>
      <c r="AV1170" s="0" t="n">
        <v>0</v>
      </c>
      <c r="AW1170" s="0" t="n">
        <v>18.6</v>
      </c>
      <c r="AX1170" s="0" t="n">
        <v>37.2</v>
      </c>
      <c r="AY1170" s="0" t="n">
        <v>0</v>
      </c>
      <c r="AZ1170" s="0" t="n">
        <v>0</v>
      </c>
      <c r="BA1170" s="0" t="n">
        <v>37.2</v>
      </c>
      <c r="BB1170" s="0" t="n">
        <v>37.2</v>
      </c>
    </row>
    <row r="1171" customFormat="false" ht="13.8" hidden="false" customHeight="false" outlineLevel="0" collapsed="false">
      <c r="A1171" s="17" t="n">
        <v>44059.5368055556</v>
      </c>
      <c r="B1171" s="18" t="n">
        <f aca="false">DATE(YEAR(A1171),MONTH(A1171),DAY(A1171))</f>
        <v>44059</v>
      </c>
      <c r="C1171" s="0" t="n">
        <v>93.1</v>
      </c>
      <c r="D1171" s="0" t="n">
        <v>93.1</v>
      </c>
      <c r="E1171" s="0" t="n">
        <v>74.5</v>
      </c>
      <c r="F1171" s="0" t="n">
        <f aca="false">AVERAGE(C1171:E1171)</f>
        <v>86.9</v>
      </c>
      <c r="G1171" s="0" t="n">
        <v>0</v>
      </c>
      <c r="H1171" s="0" t="n">
        <v>55.9</v>
      </c>
      <c r="I1171" s="0" t="n">
        <v>37.2</v>
      </c>
      <c r="J1171" s="0" t="n">
        <v>93.1</v>
      </c>
      <c r="K1171" s="0" t="n">
        <v>0</v>
      </c>
      <c r="L1171" s="0" t="n">
        <v>18.6</v>
      </c>
      <c r="M1171" s="0" t="n">
        <v>55.9</v>
      </c>
      <c r="N1171" s="0" t="n">
        <v>37.2</v>
      </c>
      <c r="O1171" s="0" t="n">
        <v>0</v>
      </c>
      <c r="P1171" s="0" t="n">
        <v>37.2</v>
      </c>
      <c r="Q1171" s="0" t="n">
        <v>37.2</v>
      </c>
      <c r="R1171" s="0" t="n">
        <v>37.2</v>
      </c>
      <c r="S1171" s="0" t="n">
        <v>0</v>
      </c>
      <c r="T1171" s="0" t="n">
        <v>37.2</v>
      </c>
      <c r="U1171" s="0" t="n">
        <v>18.6</v>
      </c>
      <c r="V1171" s="0" t="n">
        <v>37.2</v>
      </c>
      <c r="W1171" s="0" t="n">
        <v>0</v>
      </c>
      <c r="X1171" s="0" t="n">
        <v>18.6</v>
      </c>
      <c r="Y1171" s="0" t="n">
        <v>37.2</v>
      </c>
      <c r="Z1171" s="0" t="n">
        <v>0</v>
      </c>
      <c r="AA1171" s="0" t="n">
        <v>0</v>
      </c>
      <c r="AB1171" s="0" t="n">
        <v>37.2</v>
      </c>
      <c r="AC1171" s="0" t="n">
        <v>18.6</v>
      </c>
      <c r="AD1171" s="0" t="n">
        <v>37.2</v>
      </c>
      <c r="AE1171" s="0" t="n">
        <v>18.6</v>
      </c>
      <c r="AF1171" s="0" t="n">
        <v>37.2</v>
      </c>
      <c r="AG1171" s="0" t="n">
        <v>55.9</v>
      </c>
      <c r="AH1171" s="0" t="n">
        <v>55.9</v>
      </c>
      <c r="AI1171" s="0" t="n">
        <v>0</v>
      </c>
      <c r="AJ1171" s="0" t="n">
        <v>74.5</v>
      </c>
      <c r="AK1171" s="0" t="n">
        <v>55.9</v>
      </c>
      <c r="AL1171" s="0" t="n">
        <v>55.9</v>
      </c>
      <c r="AM1171" s="0" t="n">
        <v>0</v>
      </c>
      <c r="AN1171" s="0" t="n">
        <v>0</v>
      </c>
      <c r="AO1171" s="0" t="n">
        <v>37.2</v>
      </c>
      <c r="AP1171" s="0" t="n">
        <v>55.9</v>
      </c>
      <c r="AQ1171" s="0" t="n">
        <v>0</v>
      </c>
      <c r="AR1171" s="0" t="n">
        <v>55.9</v>
      </c>
      <c r="AS1171" s="0" t="n">
        <v>18.6</v>
      </c>
      <c r="AT1171" s="0" t="n">
        <v>37.2</v>
      </c>
      <c r="AU1171" s="0" t="n">
        <v>0</v>
      </c>
      <c r="AV1171" s="0" t="n">
        <v>466.9</v>
      </c>
      <c r="AW1171" s="0" t="n">
        <v>18.6</v>
      </c>
      <c r="AX1171" s="0" t="n">
        <v>55.9</v>
      </c>
      <c r="AY1171" s="0" t="n">
        <v>0</v>
      </c>
      <c r="AZ1171" s="0" t="n">
        <v>18.6</v>
      </c>
      <c r="BA1171" s="0" t="n">
        <v>37.2</v>
      </c>
      <c r="BB1171" s="0" t="n">
        <v>37.2</v>
      </c>
    </row>
    <row r="1172" customFormat="false" ht="13.8" hidden="false" customHeight="false" outlineLevel="0" collapsed="false">
      <c r="A1172" s="17" t="n">
        <v>44059.5375</v>
      </c>
      <c r="B1172" s="18" t="n">
        <f aca="false">DATE(YEAR(A1172),MONTH(A1172),DAY(A1172))</f>
        <v>44059</v>
      </c>
      <c r="C1172" s="0" t="n">
        <v>111.8</v>
      </c>
      <c r="D1172" s="0" t="n">
        <v>130.4</v>
      </c>
      <c r="E1172" s="0" t="n">
        <v>149</v>
      </c>
      <c r="F1172" s="0" t="n">
        <f aca="false">AVERAGE(C1172:E1172)</f>
        <v>130.4</v>
      </c>
      <c r="G1172" s="0" t="n">
        <v>55.9</v>
      </c>
      <c r="H1172" s="0" t="n">
        <v>93.1</v>
      </c>
      <c r="I1172" s="0" t="n">
        <v>55.9</v>
      </c>
      <c r="J1172" s="0" t="n">
        <v>111.8</v>
      </c>
      <c r="K1172" s="0" t="n">
        <v>0</v>
      </c>
      <c r="L1172" s="0" t="n">
        <v>0</v>
      </c>
      <c r="M1172" s="0" t="n">
        <v>93.1</v>
      </c>
      <c r="N1172" s="0" t="n">
        <v>93.1</v>
      </c>
      <c r="O1172" s="0" t="n">
        <v>0</v>
      </c>
      <c r="P1172" s="0" t="n">
        <v>37.2</v>
      </c>
      <c r="Q1172" s="0" t="n">
        <v>74.5</v>
      </c>
      <c r="R1172" s="0" t="n">
        <v>55.9</v>
      </c>
      <c r="S1172" s="0" t="n">
        <v>18.6</v>
      </c>
      <c r="T1172" s="0" t="n">
        <v>93.1</v>
      </c>
      <c r="U1172" s="0" t="n">
        <v>37.2</v>
      </c>
      <c r="V1172" s="0" t="n">
        <v>55.9</v>
      </c>
      <c r="W1172" s="0" t="n">
        <v>0</v>
      </c>
      <c r="X1172" s="0" t="n">
        <v>37.2</v>
      </c>
      <c r="Y1172" s="0" t="n">
        <v>55.9</v>
      </c>
      <c r="Z1172" s="0" t="n">
        <v>0</v>
      </c>
      <c r="AA1172" s="0" t="n">
        <v>18.6</v>
      </c>
      <c r="AB1172" s="0" t="n">
        <v>18.6</v>
      </c>
      <c r="AC1172" s="0" t="n">
        <v>0</v>
      </c>
      <c r="AD1172" s="0" t="n">
        <v>55.9</v>
      </c>
      <c r="AE1172" s="0" t="n">
        <v>93.1</v>
      </c>
      <c r="AF1172" s="0" t="n">
        <v>37.2</v>
      </c>
      <c r="AG1172" s="0" t="n">
        <v>74.5</v>
      </c>
      <c r="AH1172" s="0" t="n">
        <v>93.1</v>
      </c>
      <c r="AI1172" s="0" t="n">
        <v>0</v>
      </c>
      <c r="AJ1172" s="0" t="n">
        <v>93.1</v>
      </c>
      <c r="AK1172" s="0" t="n">
        <v>93.1</v>
      </c>
      <c r="AL1172" s="0" t="n">
        <v>74.5</v>
      </c>
      <c r="AM1172" s="0" t="n">
        <v>0</v>
      </c>
      <c r="AN1172" s="0" t="n">
        <v>18.6</v>
      </c>
      <c r="AO1172" s="0" t="n">
        <v>55.9</v>
      </c>
      <c r="AP1172" s="0" t="n">
        <v>55.9</v>
      </c>
      <c r="AQ1172" s="0" t="n">
        <v>0</v>
      </c>
      <c r="AR1172" s="0" t="n">
        <v>55.9</v>
      </c>
      <c r="AS1172" s="0" t="n">
        <v>55.9</v>
      </c>
      <c r="AT1172" s="0" t="n">
        <v>18.6</v>
      </c>
      <c r="AU1172" s="0" t="n">
        <v>0</v>
      </c>
      <c r="AV1172" s="0" t="n">
        <v>18.6</v>
      </c>
      <c r="AW1172" s="0" t="n">
        <v>74.5</v>
      </c>
      <c r="AX1172" s="0" t="n">
        <v>74.5</v>
      </c>
      <c r="AY1172" s="0" t="n">
        <v>0</v>
      </c>
      <c r="AZ1172" s="0" t="n">
        <v>74.5</v>
      </c>
      <c r="BA1172" s="0" t="n">
        <v>55.9</v>
      </c>
      <c r="BB1172" s="0" t="n">
        <v>55.9</v>
      </c>
    </row>
    <row r="1173" customFormat="false" ht="13.8" hidden="false" customHeight="false" outlineLevel="0" collapsed="false">
      <c r="A1173" s="17" t="n">
        <v>44059.5381944444</v>
      </c>
      <c r="B1173" s="18" t="n">
        <f aca="false">DATE(YEAR(A1173),MONTH(A1173),DAY(A1173))</f>
        <v>44059</v>
      </c>
      <c r="C1173" s="0" t="n">
        <v>149</v>
      </c>
      <c r="D1173" s="0" t="n">
        <v>167.7</v>
      </c>
      <c r="E1173" s="0" t="n">
        <v>149</v>
      </c>
      <c r="F1173" s="0" t="n">
        <f aca="false">AVERAGE(C1173:E1173)</f>
        <v>155.233333333333</v>
      </c>
      <c r="G1173" s="0" t="n">
        <v>167.7</v>
      </c>
      <c r="H1173" s="0" t="n">
        <v>130.4</v>
      </c>
      <c r="I1173" s="0" t="n">
        <v>111.8</v>
      </c>
      <c r="J1173" s="0" t="n">
        <v>186.4</v>
      </c>
      <c r="K1173" s="0" t="n">
        <v>0</v>
      </c>
      <c r="L1173" s="0" t="n">
        <v>0</v>
      </c>
      <c r="M1173" s="0" t="n">
        <v>130.4</v>
      </c>
      <c r="N1173" s="0" t="n">
        <v>130.4</v>
      </c>
      <c r="O1173" s="0" t="n">
        <v>0</v>
      </c>
      <c r="P1173" s="0" t="n">
        <v>93.1</v>
      </c>
      <c r="Q1173" s="0" t="n">
        <v>111.8</v>
      </c>
      <c r="R1173" s="0" t="n">
        <v>111.8</v>
      </c>
      <c r="S1173" s="0" t="n">
        <v>18.6</v>
      </c>
      <c r="T1173" s="0" t="n">
        <v>111.8</v>
      </c>
      <c r="U1173" s="0" t="n">
        <v>74.5</v>
      </c>
      <c r="V1173" s="0" t="n">
        <v>111.8</v>
      </c>
      <c r="W1173" s="0" t="n">
        <v>0</v>
      </c>
      <c r="X1173" s="0" t="n">
        <v>74.5</v>
      </c>
      <c r="Y1173" s="0" t="n">
        <v>167.7</v>
      </c>
      <c r="Z1173" s="0" t="n">
        <v>0</v>
      </c>
      <c r="AA1173" s="0" t="n">
        <v>37.2</v>
      </c>
      <c r="AB1173" s="0" t="n">
        <v>93.1</v>
      </c>
      <c r="AC1173" s="0" t="n">
        <v>0</v>
      </c>
      <c r="AD1173" s="0" t="n">
        <v>93.1</v>
      </c>
      <c r="AE1173" s="0" t="n">
        <v>242.4</v>
      </c>
      <c r="AF1173" s="0" t="n">
        <v>93.1</v>
      </c>
      <c r="AG1173" s="0" t="n">
        <v>167.7</v>
      </c>
      <c r="AH1173" s="0" t="n">
        <v>167.7</v>
      </c>
      <c r="AI1173" s="0" t="n">
        <v>130.4</v>
      </c>
      <c r="AJ1173" s="0" t="n">
        <v>149</v>
      </c>
      <c r="AK1173" s="0" t="n">
        <v>149</v>
      </c>
      <c r="AL1173" s="0" t="n">
        <v>111.8</v>
      </c>
      <c r="AM1173" s="0" t="n">
        <v>0</v>
      </c>
      <c r="AN1173" s="0" t="n">
        <v>37.2</v>
      </c>
      <c r="AO1173" s="0" t="n">
        <v>130.4</v>
      </c>
      <c r="AP1173" s="0" t="n">
        <v>130.4</v>
      </c>
      <c r="AQ1173" s="0" t="n">
        <v>0</v>
      </c>
      <c r="AR1173" s="0" t="n">
        <v>111.8</v>
      </c>
      <c r="AS1173" s="0" t="n">
        <v>74.5</v>
      </c>
      <c r="AT1173" s="0" t="n">
        <v>74.5</v>
      </c>
      <c r="AU1173" s="0" t="n">
        <v>111.8</v>
      </c>
      <c r="AV1173" s="0" t="n">
        <v>74.5</v>
      </c>
      <c r="AW1173" s="0" t="n">
        <v>111.8</v>
      </c>
      <c r="AX1173" s="0" t="n">
        <v>111.8</v>
      </c>
      <c r="AY1173" s="0" t="n">
        <v>0</v>
      </c>
      <c r="AZ1173" s="0" t="n">
        <v>111.8</v>
      </c>
      <c r="BA1173" s="0" t="n">
        <v>130.4</v>
      </c>
      <c r="BB1173" s="0" t="n">
        <v>130.4</v>
      </c>
    </row>
    <row r="1174" customFormat="false" ht="13.8" hidden="false" customHeight="false" outlineLevel="0" collapsed="false">
      <c r="A1174" s="17" t="n">
        <v>44059.5388888889</v>
      </c>
      <c r="B1174" s="18" t="n">
        <f aca="false">DATE(YEAR(A1174),MONTH(A1174),DAY(A1174))</f>
        <v>44059</v>
      </c>
      <c r="C1174" s="0" t="n">
        <v>130.4</v>
      </c>
      <c r="D1174" s="0" t="n">
        <v>130.4</v>
      </c>
      <c r="E1174" s="0" t="n">
        <v>130.4</v>
      </c>
      <c r="F1174" s="0" t="n">
        <f aca="false">AVERAGE(C1174:E1174)</f>
        <v>130.4</v>
      </c>
      <c r="G1174" s="0" t="n">
        <v>167.7</v>
      </c>
      <c r="H1174" s="0" t="n">
        <v>111.8</v>
      </c>
      <c r="I1174" s="0" t="n">
        <v>111.8</v>
      </c>
      <c r="J1174" s="0" t="n">
        <v>149</v>
      </c>
      <c r="K1174" s="0" t="n">
        <v>18.6</v>
      </c>
      <c r="L1174" s="0" t="n">
        <v>0</v>
      </c>
      <c r="M1174" s="0" t="n">
        <v>111.8</v>
      </c>
      <c r="N1174" s="0" t="n">
        <v>93.1</v>
      </c>
      <c r="O1174" s="0" t="n">
        <v>37.2</v>
      </c>
      <c r="P1174" s="0" t="n">
        <v>74.5</v>
      </c>
      <c r="Q1174" s="0" t="n">
        <v>93.1</v>
      </c>
      <c r="R1174" s="0" t="n">
        <v>74.5</v>
      </c>
      <c r="S1174" s="0" t="n">
        <v>37.2</v>
      </c>
      <c r="T1174" s="0" t="n">
        <v>93.1</v>
      </c>
      <c r="U1174" s="0" t="n">
        <v>55.9</v>
      </c>
      <c r="V1174" s="0" t="n">
        <v>111.8</v>
      </c>
      <c r="W1174" s="0" t="n">
        <v>0</v>
      </c>
      <c r="X1174" s="0" t="n">
        <v>55.9</v>
      </c>
      <c r="Y1174" s="0" t="n">
        <v>130.4</v>
      </c>
      <c r="Z1174" s="0" t="n">
        <v>0</v>
      </c>
      <c r="AA1174" s="0" t="n">
        <v>18.6</v>
      </c>
      <c r="AB1174" s="0" t="n">
        <v>74.5</v>
      </c>
      <c r="AC1174" s="0" t="n">
        <v>0</v>
      </c>
      <c r="AD1174" s="0" t="n">
        <v>74.5</v>
      </c>
      <c r="AE1174" s="0" t="n">
        <v>937</v>
      </c>
      <c r="AF1174" s="0" t="n">
        <v>74.5</v>
      </c>
      <c r="AG1174" s="0" t="n">
        <v>130.4</v>
      </c>
      <c r="AH1174" s="0" t="n">
        <v>111.8</v>
      </c>
      <c r="AI1174" s="0" t="n">
        <v>279.7</v>
      </c>
      <c r="AJ1174" s="0" t="n">
        <v>93.1</v>
      </c>
      <c r="AK1174" s="0" t="n">
        <v>93.1</v>
      </c>
      <c r="AL1174" s="0" t="n">
        <v>93.1</v>
      </c>
      <c r="AM1174" s="0" t="n">
        <v>37.2</v>
      </c>
      <c r="AN1174" s="0" t="n">
        <v>93.1</v>
      </c>
      <c r="AO1174" s="0" t="n">
        <v>149</v>
      </c>
      <c r="AP1174" s="0" t="n">
        <v>111.8</v>
      </c>
      <c r="AQ1174" s="0" t="n">
        <v>0</v>
      </c>
      <c r="AR1174" s="0" t="n">
        <v>130.4</v>
      </c>
      <c r="AS1174" s="0" t="n">
        <v>93.1</v>
      </c>
      <c r="AT1174" s="0" t="n">
        <v>74.5</v>
      </c>
      <c r="AU1174" s="0" t="n">
        <v>167.7</v>
      </c>
      <c r="AV1174" s="0" t="n">
        <v>74.5</v>
      </c>
      <c r="AW1174" s="0" t="n">
        <v>74.5</v>
      </c>
      <c r="AX1174" s="0" t="n">
        <v>74.5</v>
      </c>
      <c r="AY1174" s="0" t="n">
        <v>0</v>
      </c>
      <c r="AZ1174" s="0" t="n">
        <v>74.5</v>
      </c>
      <c r="BA1174" s="0" t="n">
        <v>130.4</v>
      </c>
      <c r="BB1174" s="0" t="n">
        <v>111.8</v>
      </c>
    </row>
    <row r="1175" customFormat="false" ht="13.8" hidden="false" customHeight="false" outlineLevel="0" collapsed="false">
      <c r="A1175" s="17" t="n">
        <v>44059.5395833333</v>
      </c>
      <c r="B1175" s="18" t="n">
        <f aca="false">DATE(YEAR(A1175),MONTH(A1175),DAY(A1175))</f>
        <v>44059</v>
      </c>
      <c r="C1175" s="0" t="n">
        <v>55.9</v>
      </c>
      <c r="D1175" s="0" t="n">
        <v>74.5</v>
      </c>
      <c r="E1175" s="0" t="n">
        <v>55.9</v>
      </c>
      <c r="F1175" s="0" t="n">
        <f aca="false">AVERAGE(C1175:E1175)</f>
        <v>62.1</v>
      </c>
      <c r="G1175" s="0" t="n">
        <v>111.8</v>
      </c>
      <c r="H1175" s="0" t="n">
        <v>55.9</v>
      </c>
      <c r="I1175" s="0" t="n">
        <v>55.9</v>
      </c>
      <c r="J1175" s="0" t="n">
        <v>74.5</v>
      </c>
      <c r="K1175" s="0" t="n">
        <v>0</v>
      </c>
      <c r="L1175" s="0" t="n">
        <v>0</v>
      </c>
      <c r="M1175" s="0" t="n">
        <v>55.9</v>
      </c>
      <c r="N1175" s="0" t="n">
        <v>55.9</v>
      </c>
      <c r="O1175" s="0" t="n">
        <v>18.6</v>
      </c>
      <c r="P1175" s="0" t="n">
        <v>37.2</v>
      </c>
      <c r="Q1175" s="0" t="n">
        <v>55.9</v>
      </c>
      <c r="R1175" s="0" t="n">
        <v>55.9</v>
      </c>
      <c r="S1175" s="0" t="n">
        <v>0</v>
      </c>
      <c r="T1175" s="0" t="n">
        <v>37.2</v>
      </c>
      <c r="U1175" s="0" t="n">
        <v>37.2</v>
      </c>
      <c r="V1175" s="0" t="n">
        <v>55.9</v>
      </c>
      <c r="W1175" s="0" t="n">
        <v>0</v>
      </c>
      <c r="X1175" s="0" t="n">
        <v>37.2</v>
      </c>
      <c r="Y1175" s="0" t="n">
        <v>93.1</v>
      </c>
      <c r="Z1175" s="0" t="n">
        <v>0</v>
      </c>
      <c r="AA1175" s="0" t="n">
        <v>18.6</v>
      </c>
      <c r="AB1175" s="0" t="n">
        <v>37.2</v>
      </c>
      <c r="AC1175" s="0" t="n">
        <v>0</v>
      </c>
      <c r="AD1175" s="0" t="n">
        <v>37.2</v>
      </c>
      <c r="AE1175" s="0" t="n">
        <v>1126</v>
      </c>
      <c r="AF1175" s="0" t="n">
        <v>55.9</v>
      </c>
      <c r="AG1175" s="0" t="n">
        <v>74.5</v>
      </c>
      <c r="AH1175" s="0" t="n">
        <v>55.9</v>
      </c>
      <c r="AI1175" s="0" t="n">
        <v>223.7</v>
      </c>
      <c r="AJ1175" s="0" t="n">
        <v>55.9</v>
      </c>
      <c r="AK1175" s="0" t="n">
        <v>55.9</v>
      </c>
      <c r="AL1175" s="0" t="n">
        <v>55.9</v>
      </c>
      <c r="AM1175" s="0" t="n">
        <v>18.6</v>
      </c>
      <c r="AN1175" s="0" t="n">
        <v>74.5</v>
      </c>
      <c r="AO1175" s="0" t="n">
        <v>55.9</v>
      </c>
      <c r="AP1175" s="0" t="n">
        <v>55.9</v>
      </c>
      <c r="AQ1175" s="0" t="n">
        <v>0</v>
      </c>
      <c r="AR1175" s="0" t="n">
        <v>55.9</v>
      </c>
      <c r="AS1175" s="0" t="n">
        <v>37.2</v>
      </c>
      <c r="AT1175" s="0" t="n">
        <v>55.9</v>
      </c>
      <c r="AU1175" s="0" t="n">
        <v>111.8</v>
      </c>
      <c r="AV1175" s="0" t="n">
        <v>37.2</v>
      </c>
      <c r="AW1175" s="0" t="n">
        <v>55.9</v>
      </c>
      <c r="AX1175" s="0" t="n">
        <v>55.9</v>
      </c>
      <c r="AY1175" s="0" t="n">
        <v>0</v>
      </c>
      <c r="AZ1175" s="0" t="n">
        <v>37.2</v>
      </c>
      <c r="BA1175" s="0" t="n">
        <v>74.5</v>
      </c>
      <c r="BB1175" s="0" t="n">
        <v>55.9</v>
      </c>
    </row>
    <row r="1176" customFormat="false" ht="13.8" hidden="false" customHeight="false" outlineLevel="0" collapsed="false">
      <c r="A1176" s="17" t="n">
        <v>44059.5402777778</v>
      </c>
      <c r="B1176" s="18" t="n">
        <f aca="false">DATE(YEAR(A1176),MONTH(A1176),DAY(A1176))</f>
        <v>44059</v>
      </c>
      <c r="C1176" s="0" t="n">
        <v>37.2</v>
      </c>
      <c r="D1176" s="0" t="n">
        <v>37.2</v>
      </c>
      <c r="E1176" s="0" t="n">
        <v>18.6</v>
      </c>
      <c r="F1176" s="0" t="n">
        <f aca="false">AVERAGE(C1176:E1176)</f>
        <v>31</v>
      </c>
      <c r="G1176" s="0" t="n">
        <v>55.9</v>
      </c>
      <c r="H1176" s="0" t="n">
        <v>37.2</v>
      </c>
      <c r="I1176" s="0" t="n">
        <v>37.2</v>
      </c>
      <c r="J1176" s="0" t="n">
        <v>37.2</v>
      </c>
      <c r="K1176" s="0" t="n">
        <v>0</v>
      </c>
      <c r="L1176" s="0" t="n">
        <v>0</v>
      </c>
      <c r="M1176" s="0" t="n">
        <v>18.6</v>
      </c>
      <c r="N1176" s="0" t="n">
        <v>18.6</v>
      </c>
      <c r="O1176" s="0" t="n">
        <v>37.2</v>
      </c>
      <c r="P1176" s="0" t="n">
        <v>18.6</v>
      </c>
      <c r="Q1176" s="0" t="n">
        <v>18.6</v>
      </c>
      <c r="R1176" s="0" t="n">
        <v>37.2</v>
      </c>
      <c r="S1176" s="0" t="n">
        <v>18.6</v>
      </c>
      <c r="T1176" s="0" t="n">
        <v>18.6</v>
      </c>
      <c r="U1176" s="0" t="n">
        <v>18.6</v>
      </c>
      <c r="V1176" s="0" t="n">
        <v>37.2</v>
      </c>
      <c r="W1176" s="0" t="n">
        <v>0</v>
      </c>
      <c r="X1176" s="0" t="n">
        <v>0</v>
      </c>
      <c r="Y1176" s="0" t="n">
        <v>37.2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18.6</v>
      </c>
      <c r="AE1176" s="0" t="n">
        <v>1126</v>
      </c>
      <c r="AF1176" s="0" t="n">
        <v>18.6</v>
      </c>
      <c r="AG1176" s="0" t="n">
        <v>37.2</v>
      </c>
      <c r="AH1176" s="0" t="n">
        <v>18.6</v>
      </c>
      <c r="AI1176" s="0" t="n">
        <v>130.4</v>
      </c>
      <c r="AJ1176" s="0" t="n">
        <v>37.2</v>
      </c>
      <c r="AK1176" s="0" t="n">
        <v>37.2</v>
      </c>
      <c r="AL1176" s="0" t="n">
        <v>37.2</v>
      </c>
      <c r="AM1176" s="0" t="n">
        <v>18.6</v>
      </c>
      <c r="AN1176" s="0" t="n">
        <v>37.2</v>
      </c>
      <c r="AO1176" s="0" t="n">
        <v>37.2</v>
      </c>
      <c r="AP1176" s="0" t="n">
        <v>18.6</v>
      </c>
      <c r="AQ1176" s="0" t="n">
        <v>0</v>
      </c>
      <c r="AR1176" s="0" t="n">
        <v>37.2</v>
      </c>
      <c r="AS1176" s="0" t="n">
        <v>18.6</v>
      </c>
      <c r="AT1176" s="0" t="n">
        <v>18.6</v>
      </c>
      <c r="AU1176" s="0" t="n">
        <v>74.5</v>
      </c>
      <c r="AV1176" s="0" t="n">
        <v>18.6</v>
      </c>
      <c r="AW1176" s="0" t="n">
        <v>18.6</v>
      </c>
      <c r="AX1176" s="0" t="n">
        <v>18.6</v>
      </c>
      <c r="AY1176" s="0" t="n">
        <v>0</v>
      </c>
      <c r="AZ1176" s="0" t="n">
        <v>18.6</v>
      </c>
      <c r="BA1176" s="0" t="n">
        <v>55.9</v>
      </c>
      <c r="BB1176" s="0" t="n">
        <v>55.9</v>
      </c>
    </row>
    <row r="1177" customFormat="false" ht="13.8" hidden="false" customHeight="false" outlineLevel="0" collapsed="false">
      <c r="A1177" s="17" t="n">
        <v>44059.5409722222</v>
      </c>
      <c r="B1177" s="18" t="n">
        <f aca="false">DATE(YEAR(A1177),MONTH(A1177),DAY(A1177))</f>
        <v>44059</v>
      </c>
      <c r="C1177" s="0" t="n">
        <v>18.6</v>
      </c>
      <c r="D1177" s="0" t="n">
        <v>0</v>
      </c>
      <c r="E1177" s="0" t="n">
        <v>18.6</v>
      </c>
      <c r="F1177" s="0" t="n">
        <f aca="false">AVERAGE(C1177:E1177)</f>
        <v>12.4</v>
      </c>
      <c r="G1177" s="0" t="n">
        <v>37.2</v>
      </c>
      <c r="H1177" s="0" t="n">
        <v>0</v>
      </c>
      <c r="I1177" s="0" t="n">
        <v>0</v>
      </c>
      <c r="J1177" s="0" t="n">
        <v>18.6</v>
      </c>
      <c r="K1177" s="0" t="n">
        <v>0</v>
      </c>
      <c r="L1177" s="0" t="n">
        <v>0</v>
      </c>
      <c r="M1177" s="0" t="n">
        <v>18.6</v>
      </c>
      <c r="N1177" s="0" t="n">
        <v>18.6</v>
      </c>
      <c r="O1177" s="0" t="n">
        <v>0</v>
      </c>
      <c r="P1177" s="0" t="n">
        <v>18.6</v>
      </c>
      <c r="Q1177" s="0" t="n">
        <v>18.6</v>
      </c>
      <c r="R1177" s="0" t="n">
        <v>0</v>
      </c>
      <c r="S1177" s="0" t="n">
        <v>18.6</v>
      </c>
      <c r="T1177" s="0" t="n">
        <v>18.6</v>
      </c>
      <c r="U1177" s="0" t="n">
        <v>18.6</v>
      </c>
      <c r="V1177" s="0" t="n">
        <v>18.6</v>
      </c>
      <c r="W1177" s="0" t="n">
        <v>0</v>
      </c>
      <c r="X1177" s="0" t="n">
        <v>18.6</v>
      </c>
      <c r="Y1177" s="0" t="n">
        <v>18.6</v>
      </c>
      <c r="Z1177" s="0" t="n">
        <v>0</v>
      </c>
      <c r="AA1177" s="0" t="n">
        <v>0</v>
      </c>
      <c r="AB1177" s="0" t="n">
        <v>18.6</v>
      </c>
      <c r="AC1177" s="0" t="n">
        <v>18.6</v>
      </c>
      <c r="AD1177" s="0" t="n">
        <v>0</v>
      </c>
      <c r="AE1177" s="0" t="n">
        <v>598.2</v>
      </c>
      <c r="AF1177" s="0" t="n">
        <v>18.6</v>
      </c>
      <c r="AG1177" s="0" t="n">
        <v>18.6</v>
      </c>
      <c r="AH1177" s="0" t="n">
        <v>18.6</v>
      </c>
      <c r="AI1177" s="0" t="n">
        <v>74.5</v>
      </c>
      <c r="AJ1177" s="0" t="n">
        <v>18.6</v>
      </c>
      <c r="AK1177" s="0" t="n">
        <v>18.6</v>
      </c>
      <c r="AL1177" s="0" t="n">
        <v>0</v>
      </c>
      <c r="AM1177" s="0" t="n">
        <v>18.6</v>
      </c>
      <c r="AN1177" s="0" t="n">
        <v>18.6</v>
      </c>
      <c r="AO1177" s="0" t="n">
        <v>18.6</v>
      </c>
      <c r="AP1177" s="0" t="n">
        <v>18.6</v>
      </c>
      <c r="AQ1177" s="0" t="n">
        <v>0</v>
      </c>
      <c r="AR1177" s="0" t="n">
        <v>18.6</v>
      </c>
      <c r="AS1177" s="0" t="n">
        <v>18.6</v>
      </c>
      <c r="AT1177" s="0" t="n">
        <v>0</v>
      </c>
      <c r="AU1177" s="0" t="n">
        <v>18.6</v>
      </c>
      <c r="AV1177" s="0" t="n">
        <v>0</v>
      </c>
      <c r="AW1177" s="0" t="n">
        <v>18.6</v>
      </c>
      <c r="AX1177" s="0" t="n">
        <v>18.6</v>
      </c>
      <c r="AY1177" s="0" t="n">
        <v>0</v>
      </c>
      <c r="AZ1177" s="0" t="n">
        <v>18.6</v>
      </c>
      <c r="BA1177" s="0" t="n">
        <v>18.6</v>
      </c>
      <c r="BB1177" s="0" t="n">
        <v>18.6</v>
      </c>
    </row>
    <row r="1178" customFormat="false" ht="13.8" hidden="false" customHeight="false" outlineLevel="0" collapsed="false">
      <c r="A1178" s="17" t="n">
        <v>44059.5416666667</v>
      </c>
      <c r="B1178" s="18" t="n">
        <f aca="false">DATE(YEAR(A1178),MONTH(A1178),DAY(A1178))</f>
        <v>44059</v>
      </c>
      <c r="C1178" s="0" t="n">
        <v>0</v>
      </c>
      <c r="D1178" s="0" t="n">
        <v>18.6</v>
      </c>
      <c r="E1178" s="0" t="n">
        <v>0</v>
      </c>
      <c r="F1178" s="0" t="n">
        <f aca="false">AVERAGE(C1178:E1178)</f>
        <v>6.2</v>
      </c>
      <c r="G1178" s="0" t="n">
        <v>18.6</v>
      </c>
      <c r="H1178" s="0" t="n">
        <v>18.6</v>
      </c>
      <c r="I1178" s="0" t="n">
        <v>18.6</v>
      </c>
      <c r="J1178" s="0" t="n">
        <v>18.6</v>
      </c>
      <c r="K1178" s="0" t="n">
        <v>0</v>
      </c>
      <c r="L1178" s="0" t="n">
        <v>0</v>
      </c>
      <c r="M1178" s="0" t="n">
        <v>18.6</v>
      </c>
      <c r="N1178" s="0" t="n">
        <v>18.6</v>
      </c>
      <c r="O1178" s="0" t="n">
        <v>18.6</v>
      </c>
      <c r="P1178" s="0" t="n">
        <v>0</v>
      </c>
      <c r="Q1178" s="0" t="n">
        <v>0</v>
      </c>
      <c r="R1178" s="0" t="n">
        <v>18.6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18.6</v>
      </c>
      <c r="Z1178" s="0" t="n">
        <v>0</v>
      </c>
      <c r="AA1178" s="0" t="n">
        <v>18.6</v>
      </c>
      <c r="AB1178" s="0" t="n">
        <v>0</v>
      </c>
      <c r="AC1178" s="0" t="n">
        <v>0</v>
      </c>
      <c r="AD1178" s="0" t="n">
        <v>18.6</v>
      </c>
      <c r="AE1178" s="0" t="n">
        <v>335.8</v>
      </c>
      <c r="AF1178" s="0" t="n">
        <v>0</v>
      </c>
      <c r="AG1178" s="0" t="n">
        <v>0</v>
      </c>
      <c r="AH1178" s="0" t="n">
        <v>18.6</v>
      </c>
      <c r="AI1178" s="0" t="n">
        <v>37.2</v>
      </c>
      <c r="AJ1178" s="0" t="n">
        <v>0</v>
      </c>
      <c r="AK1178" s="0" t="n">
        <v>0</v>
      </c>
      <c r="AL1178" s="0" t="n">
        <v>18.6</v>
      </c>
      <c r="AM1178" s="0" t="n">
        <v>0</v>
      </c>
      <c r="AN1178" s="0" t="n">
        <v>0</v>
      </c>
      <c r="AO1178" s="0" t="n">
        <v>18.6</v>
      </c>
      <c r="AP1178" s="0" t="n">
        <v>18.6</v>
      </c>
      <c r="AQ1178" s="0" t="n">
        <v>0</v>
      </c>
      <c r="AR1178" s="0" t="n">
        <v>18.6</v>
      </c>
      <c r="AS1178" s="0" t="n">
        <v>0</v>
      </c>
      <c r="AT1178" s="0" t="n">
        <v>18.6</v>
      </c>
      <c r="AU1178" s="0" t="n">
        <v>18.6</v>
      </c>
      <c r="AV1178" s="0" t="n">
        <v>18.6</v>
      </c>
      <c r="AW1178" s="0" t="n">
        <v>18.6</v>
      </c>
      <c r="AX1178" s="0" t="n">
        <v>18.6</v>
      </c>
      <c r="AY1178" s="0" t="n">
        <v>0</v>
      </c>
      <c r="AZ1178" s="0" t="n">
        <v>18.6</v>
      </c>
      <c r="BA1178" s="0" t="n">
        <v>0</v>
      </c>
      <c r="BB1178" s="0" t="n">
        <v>0</v>
      </c>
    </row>
    <row r="1179" customFormat="false" ht="13.8" hidden="false" customHeight="false" outlineLevel="0" collapsed="false">
      <c r="A1179" s="17" t="n">
        <v>44059.5423611111</v>
      </c>
      <c r="B1179" s="18" t="n">
        <f aca="false">DATE(YEAR(A1179),MONTH(A1179),DAY(A1179))</f>
        <v>44059</v>
      </c>
      <c r="C1179" s="0" t="n">
        <v>18.6</v>
      </c>
      <c r="D1179" s="0" t="n">
        <v>0</v>
      </c>
      <c r="E1179" s="0" t="n">
        <v>0</v>
      </c>
      <c r="F1179" s="0" t="n">
        <f aca="false">AVERAGE(C1179:E1179)</f>
        <v>6.2</v>
      </c>
      <c r="G1179" s="0" t="n">
        <v>18.6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18.6</v>
      </c>
      <c r="R1179" s="0" t="n">
        <v>0</v>
      </c>
      <c r="S1179" s="0" t="n">
        <v>0</v>
      </c>
      <c r="T1179" s="0" t="n">
        <v>18.6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205</v>
      </c>
      <c r="AF1179" s="0" t="n">
        <v>0</v>
      </c>
      <c r="AG1179" s="0" t="n">
        <v>18.6</v>
      </c>
      <c r="AH1179" s="0" t="n">
        <v>0</v>
      </c>
      <c r="AI1179" s="0" t="n">
        <v>37.2</v>
      </c>
      <c r="AJ1179" s="0" t="n">
        <v>0</v>
      </c>
      <c r="AK1179" s="0" t="n">
        <v>18.6</v>
      </c>
      <c r="AL1179" s="0" t="n">
        <v>0</v>
      </c>
      <c r="AM1179" s="0" t="n">
        <v>0</v>
      </c>
      <c r="AN1179" s="0" t="n">
        <v>18.6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18.6</v>
      </c>
      <c r="AT1179" s="0" t="n">
        <v>0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  <c r="BA1179" s="0" t="n">
        <v>18.6</v>
      </c>
      <c r="BB1179" s="0" t="n">
        <v>18.6</v>
      </c>
    </row>
    <row r="1180" customFormat="false" ht="13.8" hidden="false" customHeight="false" outlineLevel="0" collapsed="false">
      <c r="A1180" s="17" t="n">
        <v>44059.5430555556</v>
      </c>
      <c r="B1180" s="18" t="n">
        <f aca="false">DATE(YEAR(A1180),MONTH(A1180),DAY(A1180))</f>
        <v>44059</v>
      </c>
      <c r="C1180" s="0" t="n">
        <v>0</v>
      </c>
      <c r="D1180" s="0" t="n">
        <v>18.6</v>
      </c>
      <c r="E1180" s="0" t="n">
        <v>0</v>
      </c>
      <c r="F1180" s="0" t="n">
        <f aca="false">AVERAGE(C1180:E1180)</f>
        <v>6.2</v>
      </c>
      <c r="G1180" s="0" t="n">
        <v>18.6</v>
      </c>
      <c r="H1180" s="0" t="n">
        <v>0</v>
      </c>
      <c r="I1180" s="0" t="n">
        <v>18.6</v>
      </c>
      <c r="J1180" s="0" t="n">
        <v>0</v>
      </c>
      <c r="K1180" s="0" t="n">
        <v>0</v>
      </c>
      <c r="L1180" s="0" t="n">
        <v>0</v>
      </c>
      <c r="M1180" s="0" t="n">
        <v>18.6</v>
      </c>
      <c r="N1180" s="0" t="n">
        <v>18.6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18.6</v>
      </c>
      <c r="W1180" s="0" t="n">
        <v>0</v>
      </c>
      <c r="X1180" s="0" t="n">
        <v>18.6</v>
      </c>
      <c r="Y1180" s="0" t="n">
        <v>18.6</v>
      </c>
      <c r="Z1180" s="0" t="n">
        <v>0</v>
      </c>
      <c r="AA1180" s="0" t="n">
        <v>0</v>
      </c>
      <c r="AB1180" s="0" t="n">
        <v>18.6</v>
      </c>
      <c r="AC1180" s="0" t="n">
        <v>0</v>
      </c>
      <c r="AD1180" s="0" t="n">
        <v>0</v>
      </c>
      <c r="AE1180" s="0" t="n">
        <v>149</v>
      </c>
      <c r="AF1180" s="0" t="n">
        <v>18.6</v>
      </c>
      <c r="AG1180" s="0" t="n">
        <v>0</v>
      </c>
      <c r="AH1180" s="0" t="n">
        <v>0</v>
      </c>
      <c r="AI1180" s="0" t="n">
        <v>18.6</v>
      </c>
      <c r="AJ1180" s="0" t="n">
        <v>18.6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18.6</v>
      </c>
      <c r="AP1180" s="0" t="n">
        <v>18.6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18.6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0</v>
      </c>
      <c r="BA1180" s="0" t="n">
        <v>0</v>
      </c>
      <c r="BB1180" s="0" t="n">
        <v>0</v>
      </c>
    </row>
    <row r="1181" customFormat="false" ht="13.8" hidden="false" customHeight="false" outlineLevel="0" collapsed="false">
      <c r="A1181" s="17" t="n">
        <v>44059.54375</v>
      </c>
      <c r="B1181" s="18" t="n">
        <f aca="false">DATE(YEAR(A1181),MONTH(A1181),DAY(A1181))</f>
        <v>44059</v>
      </c>
      <c r="C1181" s="0" t="n">
        <v>0</v>
      </c>
      <c r="D1181" s="0" t="n">
        <v>0</v>
      </c>
      <c r="E1181" s="0" t="n">
        <v>18.6</v>
      </c>
      <c r="F1181" s="0" t="n">
        <f aca="false">AVERAGE(C1181:E1181)</f>
        <v>6.2</v>
      </c>
      <c r="G1181" s="0" t="n">
        <v>0</v>
      </c>
      <c r="H1181" s="0" t="n">
        <v>18.6</v>
      </c>
      <c r="I1181" s="0" t="n">
        <v>0</v>
      </c>
      <c r="J1181" s="0" t="n">
        <v>18.6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18.6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111.8</v>
      </c>
      <c r="AF1181" s="0" t="n">
        <v>0</v>
      </c>
      <c r="AG1181" s="0" t="n">
        <v>0</v>
      </c>
      <c r="AH1181" s="0" t="n">
        <v>0</v>
      </c>
      <c r="AI1181" s="0" t="n">
        <v>18.6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18.6</v>
      </c>
      <c r="AO1181" s="0" t="n">
        <v>0</v>
      </c>
      <c r="AP1181" s="0" t="n">
        <v>0</v>
      </c>
      <c r="AQ1181" s="0" t="n">
        <v>0</v>
      </c>
      <c r="AR1181" s="0" t="n">
        <v>18.6</v>
      </c>
      <c r="AS1181" s="0" t="n">
        <v>0</v>
      </c>
      <c r="AT1181" s="0" t="n">
        <v>0</v>
      </c>
      <c r="AU1181" s="0" t="n">
        <v>0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0</v>
      </c>
      <c r="BA1181" s="0" t="n">
        <v>0</v>
      </c>
      <c r="BB1181" s="0" t="n">
        <v>0</v>
      </c>
    </row>
    <row r="1182" customFormat="false" ht="13.8" hidden="false" customHeight="false" outlineLevel="0" collapsed="false">
      <c r="A1182" s="17" t="n">
        <v>44059.5444444444</v>
      </c>
      <c r="B1182" s="18" t="n">
        <f aca="false">DATE(YEAR(A1182),MONTH(A1182),DAY(A1182))</f>
        <v>44059</v>
      </c>
      <c r="C1182" s="0" t="n">
        <v>0</v>
      </c>
      <c r="D1182" s="0" t="n">
        <v>0</v>
      </c>
      <c r="E1182" s="0" t="n">
        <v>0</v>
      </c>
      <c r="F1182" s="0" t="n">
        <f aca="false">AVERAGE(C1182:E1182)</f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18.6</v>
      </c>
      <c r="T1182" s="0" t="n">
        <v>0</v>
      </c>
      <c r="U1182" s="0" t="n">
        <v>18.6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74.5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18.6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18.6</v>
      </c>
      <c r="BB1182" s="0" t="n">
        <v>18.6</v>
      </c>
    </row>
    <row r="1183" customFormat="false" ht="13.8" hidden="false" customHeight="false" outlineLevel="0" collapsed="false">
      <c r="A1183" s="17" t="n">
        <v>44059.5451388889</v>
      </c>
      <c r="B1183" s="18" t="n">
        <f aca="false">DATE(YEAR(A1183),MONTH(A1183),DAY(A1183))</f>
        <v>44059</v>
      </c>
      <c r="C1183" s="0" t="n">
        <v>0</v>
      </c>
      <c r="D1183" s="0" t="n">
        <v>0</v>
      </c>
      <c r="E1183" s="0" t="n">
        <v>0</v>
      </c>
      <c r="F1183" s="0" t="n">
        <f aca="false">AVERAGE(C1183:E1183)</f>
        <v>0</v>
      </c>
      <c r="G1183" s="0" t="n">
        <v>18.6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18.6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18.6</v>
      </c>
      <c r="AD1183" s="0" t="n">
        <v>0</v>
      </c>
      <c r="AE1183" s="0" t="n">
        <v>55.9</v>
      </c>
      <c r="AF1183" s="0" t="n">
        <v>0</v>
      </c>
      <c r="AG1183" s="0" t="n">
        <v>0</v>
      </c>
      <c r="AH1183" s="0" t="n">
        <v>18.6</v>
      </c>
      <c r="AI1183" s="0" t="n">
        <v>18.6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18.6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18.6</v>
      </c>
      <c r="BA1183" s="0" t="n">
        <v>0</v>
      </c>
      <c r="BB1183" s="0" t="n">
        <v>0</v>
      </c>
    </row>
    <row r="1184" customFormat="false" ht="13.8" hidden="false" customHeight="false" outlineLevel="0" collapsed="false">
      <c r="A1184" s="17" t="n">
        <v>44059.5458333333</v>
      </c>
      <c r="B1184" s="18" t="n">
        <f aca="false">DATE(YEAR(A1184),MONTH(A1184),DAY(A1184))</f>
        <v>44059</v>
      </c>
      <c r="C1184" s="0" t="n">
        <v>0</v>
      </c>
      <c r="D1184" s="0" t="n">
        <v>0</v>
      </c>
      <c r="E1184" s="0" t="n">
        <v>0</v>
      </c>
      <c r="F1184" s="0" t="n">
        <f aca="false">AVERAGE(C1184:E1184)</f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37.2</v>
      </c>
      <c r="AF1184" s="0" t="n">
        <v>0</v>
      </c>
      <c r="AG1184" s="0" t="n">
        <v>18.6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0</v>
      </c>
      <c r="BA1184" s="0" t="n">
        <v>0</v>
      </c>
      <c r="BB1184" s="0" t="n">
        <v>0</v>
      </c>
    </row>
    <row r="1185" customFormat="false" ht="13.8" hidden="false" customHeight="false" outlineLevel="0" collapsed="false">
      <c r="A1185" s="17" t="n">
        <v>44059.5465277778</v>
      </c>
      <c r="B1185" s="18" t="n">
        <f aca="false">DATE(YEAR(A1185),MONTH(A1185),DAY(A1185))</f>
        <v>44059</v>
      </c>
      <c r="C1185" s="0" t="n">
        <v>0</v>
      </c>
      <c r="D1185" s="0" t="n">
        <v>0</v>
      </c>
      <c r="E1185" s="0" t="n">
        <v>0</v>
      </c>
      <c r="F1185" s="0" t="n">
        <f aca="false">AVERAGE(C1185:E1185)</f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18.6</v>
      </c>
      <c r="AE1185" s="0" t="n">
        <v>37.2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18.6</v>
      </c>
      <c r="AY1185" s="0" t="n">
        <v>0</v>
      </c>
      <c r="AZ1185" s="0" t="n">
        <v>0</v>
      </c>
      <c r="BA1185" s="0" t="n">
        <v>0</v>
      </c>
      <c r="BB1185" s="0" t="n">
        <v>0</v>
      </c>
    </row>
    <row r="1186" customFormat="false" ht="13.8" hidden="false" customHeight="false" outlineLevel="0" collapsed="false">
      <c r="A1186" s="17" t="n">
        <v>44059.5472222222</v>
      </c>
      <c r="B1186" s="18" t="n">
        <f aca="false">DATE(YEAR(A1186),MONTH(A1186),DAY(A1186))</f>
        <v>44059</v>
      </c>
      <c r="C1186" s="0" t="n">
        <v>0</v>
      </c>
      <c r="D1186" s="0" t="n">
        <v>0</v>
      </c>
      <c r="E1186" s="0" t="n">
        <v>0</v>
      </c>
      <c r="F1186" s="0" t="n">
        <f aca="false">AVERAGE(C1186:E1186)</f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18.6</v>
      </c>
      <c r="S1186" s="0" t="n">
        <v>0</v>
      </c>
      <c r="T1186" s="0" t="n">
        <v>0</v>
      </c>
      <c r="U1186" s="0" t="n">
        <v>0</v>
      </c>
      <c r="V1186" s="0" t="n">
        <v>18.6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37.2</v>
      </c>
      <c r="AF1186" s="0" t="n">
        <v>0</v>
      </c>
      <c r="AG1186" s="0" t="n">
        <v>0</v>
      </c>
      <c r="AH1186" s="0" t="n">
        <v>0</v>
      </c>
      <c r="AI1186" s="0" t="n">
        <v>18.6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18.6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0</v>
      </c>
      <c r="BA1186" s="0" t="n">
        <v>0</v>
      </c>
      <c r="BB1186" s="0" t="n">
        <v>0</v>
      </c>
    </row>
    <row r="1187" customFormat="false" ht="13.8" hidden="false" customHeight="false" outlineLevel="0" collapsed="false">
      <c r="A1187" s="17" t="n">
        <v>44059.5479166667</v>
      </c>
      <c r="B1187" s="18" t="n">
        <f aca="false">DATE(YEAR(A1187),MONTH(A1187),DAY(A1187))</f>
        <v>44059</v>
      </c>
      <c r="C1187" s="0" t="n">
        <v>0</v>
      </c>
      <c r="D1187" s="0" t="n">
        <v>0</v>
      </c>
      <c r="E1187" s="0" t="n">
        <v>0</v>
      </c>
      <c r="F1187" s="0" t="n">
        <f aca="false">AVERAGE(C1187:E1187)</f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18.6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18.6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18.6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0</v>
      </c>
      <c r="BA1187" s="0" t="n">
        <v>0</v>
      </c>
      <c r="BB1187" s="0" t="n">
        <v>0</v>
      </c>
    </row>
    <row r="1188" customFormat="false" ht="13.8" hidden="false" customHeight="false" outlineLevel="0" collapsed="false">
      <c r="A1188" s="17" t="n">
        <v>44059.5486111111</v>
      </c>
      <c r="B1188" s="18" t="n">
        <f aca="false">DATE(YEAR(A1188),MONTH(A1188),DAY(A1188))</f>
        <v>44059</v>
      </c>
      <c r="C1188" s="0" t="n">
        <v>0</v>
      </c>
      <c r="D1188" s="0" t="n">
        <v>0</v>
      </c>
      <c r="E1188" s="0" t="n">
        <v>0</v>
      </c>
      <c r="F1188" s="0" t="n">
        <f aca="false">AVERAGE(C1188:E1188)</f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18.6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18.6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18.6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</row>
    <row r="1189" customFormat="false" ht="13.8" hidden="false" customHeight="false" outlineLevel="0" collapsed="false">
      <c r="A1189" s="17" t="n">
        <v>44059.5493055556</v>
      </c>
      <c r="B1189" s="18" t="n">
        <f aca="false">DATE(YEAR(A1189),MONTH(A1189),DAY(A1189))</f>
        <v>44059</v>
      </c>
      <c r="C1189" s="0" t="n">
        <v>0</v>
      </c>
      <c r="D1189" s="0" t="n">
        <v>0</v>
      </c>
      <c r="E1189" s="0" t="n">
        <v>0</v>
      </c>
      <c r="F1189" s="0" t="n">
        <f aca="false">AVERAGE(C1189:E1189)</f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18.6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18.6</v>
      </c>
      <c r="AQ1189" s="0" t="n">
        <v>0</v>
      </c>
      <c r="AR1189" s="0" t="n">
        <v>18.6</v>
      </c>
      <c r="AS1189" s="0" t="n">
        <v>18.6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0</v>
      </c>
      <c r="BB1189" s="0" t="n">
        <v>18.6</v>
      </c>
    </row>
    <row r="1190" customFormat="false" ht="13.8" hidden="false" customHeight="false" outlineLevel="0" collapsed="false">
      <c r="A1190" s="17" t="n">
        <v>44059.55</v>
      </c>
      <c r="B1190" s="18" t="n">
        <f aca="false">DATE(YEAR(A1190),MONTH(A1190),DAY(A1190))</f>
        <v>44059</v>
      </c>
      <c r="C1190" s="0" t="n">
        <v>0</v>
      </c>
      <c r="D1190" s="0" t="n">
        <v>0</v>
      </c>
      <c r="E1190" s="0" t="n">
        <v>0</v>
      </c>
      <c r="F1190" s="0" t="n">
        <f aca="false">AVERAGE(C1190:E1190)</f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18.6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18.6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0</v>
      </c>
    </row>
    <row r="1191" customFormat="false" ht="13.8" hidden="false" customHeight="false" outlineLevel="0" collapsed="false">
      <c r="A1191" s="17" t="n">
        <v>44059.5506944444</v>
      </c>
      <c r="B1191" s="18" t="n">
        <f aca="false">DATE(YEAR(A1191),MONTH(A1191),DAY(A1191))</f>
        <v>44059</v>
      </c>
      <c r="C1191" s="0" t="n">
        <v>37.2</v>
      </c>
      <c r="D1191" s="0" t="n">
        <v>37.2</v>
      </c>
      <c r="E1191" s="0" t="n">
        <v>37.2</v>
      </c>
      <c r="F1191" s="0" t="n">
        <f aca="false">AVERAGE(C1191:E1191)</f>
        <v>37.2</v>
      </c>
      <c r="G1191" s="0" t="n">
        <v>18.6</v>
      </c>
      <c r="H1191" s="0" t="n">
        <v>37.2</v>
      </c>
      <c r="I1191" s="0" t="n">
        <v>18.6</v>
      </c>
      <c r="J1191" s="0" t="n">
        <v>37.2</v>
      </c>
      <c r="K1191" s="0" t="n">
        <v>0</v>
      </c>
      <c r="L1191" s="0" t="n">
        <v>0</v>
      </c>
      <c r="M1191" s="0" t="n">
        <v>18.6</v>
      </c>
      <c r="N1191" s="0" t="n">
        <v>18.6</v>
      </c>
      <c r="O1191" s="0" t="n">
        <v>0</v>
      </c>
      <c r="P1191" s="0" t="n">
        <v>0</v>
      </c>
      <c r="Q1191" s="0" t="n">
        <v>18.6</v>
      </c>
      <c r="R1191" s="0" t="n">
        <v>0</v>
      </c>
      <c r="S1191" s="0" t="n">
        <v>0</v>
      </c>
      <c r="T1191" s="0" t="n">
        <v>18.6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55.9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37.2</v>
      </c>
      <c r="AK1191" s="0" t="n">
        <v>37.2</v>
      </c>
      <c r="AL1191" s="0" t="n">
        <v>18.6</v>
      </c>
      <c r="AM1191" s="0" t="n">
        <v>0</v>
      </c>
      <c r="AN1191" s="0" t="n">
        <v>0</v>
      </c>
      <c r="AO1191" s="0" t="n">
        <v>18.6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18.6</v>
      </c>
      <c r="AX1191" s="0" t="n">
        <v>0</v>
      </c>
      <c r="AY1191" s="0" t="n">
        <v>0</v>
      </c>
      <c r="AZ1191" s="0" t="n">
        <v>18.6</v>
      </c>
      <c r="BA1191" s="0" t="n">
        <v>18.6</v>
      </c>
      <c r="BB1191" s="0" t="n">
        <v>0</v>
      </c>
    </row>
    <row r="1192" customFormat="false" ht="13.8" hidden="false" customHeight="false" outlineLevel="0" collapsed="false">
      <c r="A1192" s="17" t="n">
        <v>44059.5513888889</v>
      </c>
      <c r="B1192" s="18" t="n">
        <f aca="false">DATE(YEAR(A1192),MONTH(A1192),DAY(A1192))</f>
        <v>44059</v>
      </c>
      <c r="C1192" s="0" t="n">
        <v>18.6</v>
      </c>
      <c r="D1192" s="0" t="n">
        <v>18.6</v>
      </c>
      <c r="E1192" s="0" t="n">
        <v>18.6</v>
      </c>
      <c r="F1192" s="0" t="n">
        <f aca="false">AVERAGE(C1192:E1192)</f>
        <v>18.6</v>
      </c>
      <c r="G1192" s="0" t="n">
        <v>0</v>
      </c>
      <c r="H1192" s="0" t="n">
        <v>18.6</v>
      </c>
      <c r="I1192" s="0" t="n">
        <v>18.6</v>
      </c>
      <c r="J1192" s="0" t="n">
        <v>37.2</v>
      </c>
      <c r="K1192" s="0" t="n">
        <v>0</v>
      </c>
      <c r="L1192" s="0" t="n">
        <v>0</v>
      </c>
      <c r="M1192" s="0" t="n">
        <v>18.6</v>
      </c>
      <c r="N1192" s="0" t="n">
        <v>18.6</v>
      </c>
      <c r="O1192" s="0" t="n">
        <v>0</v>
      </c>
      <c r="P1192" s="0" t="n">
        <v>18.6</v>
      </c>
      <c r="Q1192" s="0" t="n">
        <v>18.6</v>
      </c>
      <c r="R1192" s="0" t="n">
        <v>18.6</v>
      </c>
      <c r="S1192" s="0" t="n">
        <v>18.6</v>
      </c>
      <c r="T1192" s="0" t="n">
        <v>0</v>
      </c>
      <c r="U1192" s="0" t="n">
        <v>18.6</v>
      </c>
      <c r="V1192" s="0" t="n">
        <v>18.6</v>
      </c>
      <c r="W1192" s="0" t="n">
        <v>0</v>
      </c>
      <c r="X1192" s="0" t="n">
        <v>18.6</v>
      </c>
      <c r="Y1192" s="0" t="n">
        <v>18.6</v>
      </c>
      <c r="Z1192" s="0" t="n">
        <v>0</v>
      </c>
      <c r="AA1192" s="0" t="n">
        <v>0</v>
      </c>
      <c r="AB1192" s="0" t="n">
        <v>18.6</v>
      </c>
      <c r="AC1192" s="0" t="n">
        <v>0</v>
      </c>
      <c r="AD1192" s="0" t="n">
        <v>18.6</v>
      </c>
      <c r="AE1192" s="0" t="n">
        <v>598.2</v>
      </c>
      <c r="AF1192" s="0" t="n">
        <v>18.6</v>
      </c>
      <c r="AG1192" s="0" t="n">
        <v>37.2</v>
      </c>
      <c r="AH1192" s="0" t="n">
        <v>18.6</v>
      </c>
      <c r="AI1192" s="0" t="n">
        <v>0</v>
      </c>
      <c r="AJ1192" s="0" t="n">
        <v>18.6</v>
      </c>
      <c r="AK1192" s="0" t="n">
        <v>18.6</v>
      </c>
      <c r="AL1192" s="0" t="n">
        <v>18.6</v>
      </c>
      <c r="AM1192" s="0" t="n">
        <v>18.6</v>
      </c>
      <c r="AN1192" s="0" t="n">
        <v>0</v>
      </c>
      <c r="AO1192" s="0" t="n">
        <v>37.2</v>
      </c>
      <c r="AP1192" s="0" t="n">
        <v>18.6</v>
      </c>
      <c r="AQ1192" s="0" t="n">
        <v>0</v>
      </c>
      <c r="AR1192" s="0" t="n">
        <v>37.2</v>
      </c>
      <c r="AS1192" s="0" t="n">
        <v>18.6</v>
      </c>
      <c r="AT1192" s="0" t="n">
        <v>18.6</v>
      </c>
      <c r="AU1192" s="0" t="n">
        <v>18.6</v>
      </c>
      <c r="AV1192" s="0" t="n">
        <v>0</v>
      </c>
      <c r="AW1192" s="0" t="n">
        <v>18.6</v>
      </c>
      <c r="AX1192" s="0" t="n">
        <v>18.6</v>
      </c>
      <c r="AY1192" s="0" t="n">
        <v>0</v>
      </c>
      <c r="AZ1192" s="0" t="n">
        <v>18.6</v>
      </c>
      <c r="BA1192" s="0" t="n">
        <v>18.6</v>
      </c>
      <c r="BB1192" s="0" t="n">
        <v>18.6</v>
      </c>
    </row>
    <row r="1193" customFormat="false" ht="13.8" hidden="false" customHeight="false" outlineLevel="0" collapsed="false">
      <c r="A1193" s="17" t="n">
        <v>44059.5520833333</v>
      </c>
      <c r="B1193" s="18" t="n">
        <f aca="false">DATE(YEAR(A1193),MONTH(A1193),DAY(A1193))</f>
        <v>44059</v>
      </c>
      <c r="C1193" s="0" t="n">
        <v>0</v>
      </c>
      <c r="D1193" s="0" t="n">
        <v>18.6</v>
      </c>
      <c r="E1193" s="0" t="n">
        <v>18.6</v>
      </c>
      <c r="F1193" s="0" t="n">
        <f aca="false">AVERAGE(C1193:E1193)</f>
        <v>12.4</v>
      </c>
      <c r="G1193" s="0" t="n">
        <v>0</v>
      </c>
      <c r="H1193" s="0" t="n">
        <v>37.2</v>
      </c>
      <c r="I1193" s="0" t="n">
        <v>18.6</v>
      </c>
      <c r="J1193" s="0" t="n">
        <v>18.6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18.6</v>
      </c>
      <c r="Q1193" s="0" t="n">
        <v>37.2</v>
      </c>
      <c r="R1193" s="0" t="n">
        <v>18.6</v>
      </c>
      <c r="S1193" s="0" t="n">
        <v>0</v>
      </c>
      <c r="T1193" s="0" t="n">
        <v>18.6</v>
      </c>
      <c r="U1193" s="0" t="n">
        <v>0</v>
      </c>
      <c r="V1193" s="0" t="n">
        <v>18.6</v>
      </c>
      <c r="W1193" s="0" t="n">
        <v>0</v>
      </c>
      <c r="X1193" s="0" t="n">
        <v>0</v>
      </c>
      <c r="Y1193" s="0" t="n">
        <v>18.6</v>
      </c>
      <c r="Z1193" s="0" t="n">
        <v>0</v>
      </c>
      <c r="AA1193" s="0" t="n">
        <v>18.6</v>
      </c>
      <c r="AB1193" s="0" t="n">
        <v>18.6</v>
      </c>
      <c r="AC1193" s="0" t="n">
        <v>18.6</v>
      </c>
      <c r="AD1193" s="0" t="n">
        <v>0</v>
      </c>
      <c r="AE1193" s="0" t="n">
        <v>918.2</v>
      </c>
      <c r="AF1193" s="0" t="n">
        <v>18.6</v>
      </c>
      <c r="AG1193" s="0" t="n">
        <v>37.2</v>
      </c>
      <c r="AH1193" s="0" t="n">
        <v>18.6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18.6</v>
      </c>
      <c r="AO1193" s="0" t="n">
        <v>18.6</v>
      </c>
      <c r="AP1193" s="0" t="n">
        <v>18.6</v>
      </c>
      <c r="AQ1193" s="0" t="n">
        <v>0</v>
      </c>
      <c r="AR1193" s="0" t="n">
        <v>18.6</v>
      </c>
      <c r="AS1193" s="0" t="n">
        <v>18.6</v>
      </c>
      <c r="AT1193" s="0" t="n">
        <v>18.6</v>
      </c>
      <c r="AU1193" s="0" t="n">
        <v>0</v>
      </c>
      <c r="AV1193" s="0" t="n">
        <v>18.6</v>
      </c>
      <c r="AW1193" s="0" t="n">
        <v>18.6</v>
      </c>
      <c r="AX1193" s="0" t="n">
        <v>0</v>
      </c>
      <c r="AY1193" s="0" t="n">
        <v>0</v>
      </c>
      <c r="AZ1193" s="0" t="n">
        <v>18.6</v>
      </c>
      <c r="BA1193" s="0" t="n">
        <v>37.2</v>
      </c>
      <c r="BB1193" s="0" t="n">
        <v>18.6</v>
      </c>
    </row>
    <row r="1194" customFormat="false" ht="13.8" hidden="false" customHeight="false" outlineLevel="0" collapsed="false">
      <c r="A1194" s="17" t="n">
        <v>44059.5527777778</v>
      </c>
      <c r="B1194" s="18" t="n">
        <f aca="false">DATE(YEAR(A1194),MONTH(A1194),DAY(A1194))</f>
        <v>44059</v>
      </c>
      <c r="C1194" s="0" t="n">
        <v>18.6</v>
      </c>
      <c r="D1194" s="0" t="n">
        <v>0</v>
      </c>
      <c r="E1194" s="0" t="n">
        <v>0</v>
      </c>
      <c r="F1194" s="0" t="n">
        <f aca="false">AVERAGE(C1194:E1194)</f>
        <v>6.2</v>
      </c>
      <c r="G1194" s="0" t="n">
        <v>18.6</v>
      </c>
      <c r="H1194" s="0" t="n">
        <v>0</v>
      </c>
      <c r="I1194" s="0" t="n">
        <v>18.6</v>
      </c>
      <c r="J1194" s="0" t="n">
        <v>18.6</v>
      </c>
      <c r="K1194" s="0" t="n">
        <v>0</v>
      </c>
      <c r="L1194" s="0" t="n">
        <v>0</v>
      </c>
      <c r="M1194" s="0" t="n">
        <v>18.6</v>
      </c>
      <c r="N1194" s="0" t="n">
        <v>18.6</v>
      </c>
      <c r="O1194" s="0" t="n">
        <v>18.6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18.6</v>
      </c>
      <c r="Y1194" s="0" t="n">
        <v>37.2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18.6</v>
      </c>
      <c r="AE1194" s="0" t="n">
        <v>937</v>
      </c>
      <c r="AF1194" s="0" t="n">
        <v>0</v>
      </c>
      <c r="AG1194" s="0" t="n">
        <v>18.6</v>
      </c>
      <c r="AH1194" s="0" t="n">
        <v>18.6</v>
      </c>
      <c r="AI1194" s="0" t="n">
        <v>18.6</v>
      </c>
      <c r="AJ1194" s="0" t="n">
        <v>18.6</v>
      </c>
      <c r="AK1194" s="0" t="n">
        <v>18.6</v>
      </c>
      <c r="AL1194" s="0" t="n">
        <v>0</v>
      </c>
      <c r="AM1194" s="0" t="n">
        <v>0</v>
      </c>
      <c r="AN1194" s="0" t="n">
        <v>18.6</v>
      </c>
      <c r="AO1194" s="0" t="n">
        <v>18.6</v>
      </c>
      <c r="AP1194" s="0" t="n">
        <v>18.6</v>
      </c>
      <c r="AQ1194" s="0" t="n">
        <v>0</v>
      </c>
      <c r="AR1194" s="0" t="n">
        <v>18.6</v>
      </c>
      <c r="AS1194" s="0" t="n">
        <v>18.6</v>
      </c>
      <c r="AT1194" s="0" t="n">
        <v>0</v>
      </c>
      <c r="AU1194" s="0" t="n">
        <v>18.6</v>
      </c>
      <c r="AV1194" s="0" t="n">
        <v>0</v>
      </c>
      <c r="AW1194" s="0" t="n">
        <v>0</v>
      </c>
      <c r="AX1194" s="0" t="n">
        <v>18.6</v>
      </c>
      <c r="AY1194" s="0" t="n">
        <v>0</v>
      </c>
      <c r="AZ1194" s="0" t="n">
        <v>0</v>
      </c>
      <c r="BA1194" s="0" t="n">
        <v>18.6</v>
      </c>
      <c r="BB1194" s="0" t="n">
        <v>18.6</v>
      </c>
    </row>
    <row r="1195" customFormat="false" ht="13.8" hidden="false" customHeight="false" outlineLevel="0" collapsed="false">
      <c r="A1195" s="17" t="n">
        <v>44059.5534722222</v>
      </c>
      <c r="B1195" s="18" t="n">
        <f aca="false">DATE(YEAR(A1195),MONTH(A1195),DAY(A1195))</f>
        <v>44059</v>
      </c>
      <c r="C1195" s="0" t="n">
        <v>0</v>
      </c>
      <c r="D1195" s="0" t="n">
        <v>18.6</v>
      </c>
      <c r="E1195" s="0" t="n">
        <v>0</v>
      </c>
      <c r="F1195" s="0" t="n">
        <f aca="false">AVERAGE(C1195:E1195)</f>
        <v>6.2</v>
      </c>
      <c r="G1195" s="0" t="n">
        <v>0</v>
      </c>
      <c r="H1195" s="0" t="n">
        <v>18.6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18.6</v>
      </c>
      <c r="N1195" s="0" t="n">
        <v>18.6</v>
      </c>
      <c r="O1195" s="0" t="n">
        <v>0</v>
      </c>
      <c r="P1195" s="0" t="n">
        <v>0</v>
      </c>
      <c r="Q1195" s="0" t="n">
        <v>18.6</v>
      </c>
      <c r="R1195" s="0" t="n">
        <v>18.6</v>
      </c>
      <c r="S1195" s="0" t="n">
        <v>0</v>
      </c>
      <c r="T1195" s="0" t="n">
        <v>18.6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767.4</v>
      </c>
      <c r="AF1195" s="0" t="n">
        <v>18.6</v>
      </c>
      <c r="AG1195" s="0" t="n">
        <v>18.6</v>
      </c>
      <c r="AH1195" s="0" t="n">
        <v>18.6</v>
      </c>
      <c r="AI1195" s="0" t="n">
        <v>0</v>
      </c>
      <c r="AJ1195" s="0" t="n">
        <v>0</v>
      </c>
      <c r="AK1195" s="0" t="n">
        <v>0</v>
      </c>
      <c r="AL1195" s="0" t="n">
        <v>18.6</v>
      </c>
      <c r="AM1195" s="0" t="n">
        <v>0</v>
      </c>
      <c r="AN1195" s="0" t="n">
        <v>18.6</v>
      </c>
      <c r="AO1195" s="0" t="n">
        <v>18.6</v>
      </c>
      <c r="AP1195" s="0" t="n">
        <v>18.6</v>
      </c>
      <c r="AQ1195" s="0" t="n">
        <v>0</v>
      </c>
      <c r="AR1195" s="0" t="n">
        <v>18.6</v>
      </c>
      <c r="AS1195" s="0" t="n">
        <v>0</v>
      </c>
      <c r="AT1195" s="0" t="n">
        <v>18.6</v>
      </c>
      <c r="AU1195" s="0" t="n">
        <v>18.6</v>
      </c>
      <c r="AV1195" s="0" t="n">
        <v>18.6</v>
      </c>
      <c r="AW1195" s="0" t="n">
        <v>0</v>
      </c>
      <c r="AX1195" s="0" t="n">
        <v>0</v>
      </c>
      <c r="AY1195" s="0" t="n">
        <v>0</v>
      </c>
      <c r="AZ1195" s="0" t="n">
        <v>18.6</v>
      </c>
      <c r="BA1195" s="0" t="n">
        <v>0</v>
      </c>
      <c r="BB1195" s="0" t="n">
        <v>18.6</v>
      </c>
    </row>
    <row r="1196" customFormat="false" ht="13.8" hidden="false" customHeight="false" outlineLevel="0" collapsed="false">
      <c r="A1196" s="17" t="n">
        <v>44059.5541666667</v>
      </c>
      <c r="B1196" s="18" t="n">
        <f aca="false">DATE(YEAR(A1196),MONTH(A1196),DAY(A1196))</f>
        <v>44059</v>
      </c>
      <c r="C1196" s="0" t="n">
        <v>0</v>
      </c>
      <c r="D1196" s="0" t="n">
        <v>0</v>
      </c>
      <c r="E1196" s="0" t="n">
        <v>18.6</v>
      </c>
      <c r="F1196" s="0" t="n">
        <f aca="false">AVERAGE(C1196:E1196)</f>
        <v>6.2</v>
      </c>
      <c r="G1196" s="0" t="n">
        <v>18.6</v>
      </c>
      <c r="H1196" s="0" t="n">
        <v>0</v>
      </c>
      <c r="I1196" s="0" t="n">
        <v>0</v>
      </c>
      <c r="J1196" s="0" t="n">
        <v>18.6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18.6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18.6</v>
      </c>
      <c r="W1196" s="0" t="n">
        <v>0</v>
      </c>
      <c r="X1196" s="0" t="n">
        <v>0</v>
      </c>
      <c r="Y1196" s="0" t="n">
        <v>18.6</v>
      </c>
      <c r="Z1196" s="0" t="n">
        <v>0</v>
      </c>
      <c r="AA1196" s="0" t="n">
        <v>0</v>
      </c>
      <c r="AB1196" s="0" t="n">
        <v>18.6</v>
      </c>
      <c r="AC1196" s="0" t="n">
        <v>18.6</v>
      </c>
      <c r="AD1196" s="0" t="n">
        <v>18.6</v>
      </c>
      <c r="AE1196" s="0" t="n">
        <v>354.5</v>
      </c>
      <c r="AF1196" s="0" t="n">
        <v>0</v>
      </c>
      <c r="AG1196" s="0" t="n">
        <v>0</v>
      </c>
      <c r="AH1196" s="0" t="n">
        <v>0</v>
      </c>
      <c r="AI1196" s="0" t="n">
        <v>18.6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18.6</v>
      </c>
      <c r="AP1196" s="0" t="n">
        <v>0</v>
      </c>
      <c r="AQ1196" s="0" t="n">
        <v>0</v>
      </c>
      <c r="AR1196" s="0" t="n">
        <v>0</v>
      </c>
      <c r="AS1196" s="0" t="n">
        <v>18.6</v>
      </c>
      <c r="AT1196" s="0" t="n">
        <v>0</v>
      </c>
      <c r="AU1196" s="0" t="n">
        <v>18.6</v>
      </c>
      <c r="AV1196" s="0" t="n">
        <v>0</v>
      </c>
      <c r="AW1196" s="0" t="n">
        <v>18.6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0</v>
      </c>
    </row>
    <row r="1197" customFormat="false" ht="13.8" hidden="false" customHeight="false" outlineLevel="0" collapsed="false">
      <c r="A1197" s="17" t="n">
        <v>44059.5548611111</v>
      </c>
      <c r="B1197" s="18" t="n">
        <f aca="false">DATE(YEAR(A1197),MONTH(A1197),DAY(A1197))</f>
        <v>44059</v>
      </c>
      <c r="C1197" s="0" t="n">
        <v>0</v>
      </c>
      <c r="D1197" s="0" t="n">
        <v>0</v>
      </c>
      <c r="E1197" s="0" t="n">
        <v>0</v>
      </c>
      <c r="F1197" s="0" t="n">
        <f aca="false">AVERAGE(C1197:E1197)</f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18.6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18.6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205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18.6</v>
      </c>
      <c r="AK1197" s="0" t="n">
        <v>0</v>
      </c>
      <c r="AL1197" s="0" t="n">
        <v>0</v>
      </c>
      <c r="AM1197" s="0" t="n">
        <v>0</v>
      </c>
      <c r="AN1197" s="0" t="n">
        <v>18.6</v>
      </c>
      <c r="AO1197" s="0" t="n">
        <v>0</v>
      </c>
      <c r="AP1197" s="0" t="n">
        <v>18.6</v>
      </c>
      <c r="AQ1197" s="0" t="n">
        <v>0</v>
      </c>
      <c r="AR1197" s="0" t="n">
        <v>18.6</v>
      </c>
      <c r="AS1197" s="0" t="n">
        <v>0</v>
      </c>
      <c r="AT1197" s="0" t="n">
        <v>0</v>
      </c>
      <c r="AU1197" s="0" t="n">
        <v>18.6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18.6</v>
      </c>
      <c r="BB1197" s="0" t="n">
        <v>0</v>
      </c>
    </row>
    <row r="1198" customFormat="false" ht="13.8" hidden="false" customHeight="false" outlineLevel="0" collapsed="false">
      <c r="A1198" s="17" t="n">
        <v>44059.5555555556</v>
      </c>
      <c r="B1198" s="18" t="n">
        <f aca="false">DATE(YEAR(A1198),MONTH(A1198),DAY(A1198))</f>
        <v>44059</v>
      </c>
      <c r="C1198" s="0" t="n">
        <v>18.6</v>
      </c>
      <c r="D1198" s="0" t="n">
        <v>0</v>
      </c>
      <c r="E1198" s="0" t="n">
        <v>0</v>
      </c>
      <c r="F1198" s="0" t="n">
        <f aca="false">AVERAGE(C1198:E1198)</f>
        <v>6.2</v>
      </c>
      <c r="G1198" s="0" t="n">
        <v>0</v>
      </c>
      <c r="H1198" s="0" t="n">
        <v>18.6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18.6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18.6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186.4</v>
      </c>
      <c r="AF1198" s="0" t="n">
        <v>0</v>
      </c>
      <c r="AG1198" s="0" t="n">
        <v>18.6</v>
      </c>
      <c r="AH1198" s="0" t="n">
        <v>0</v>
      </c>
      <c r="AI1198" s="0" t="n">
        <v>18.6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18.6</v>
      </c>
    </row>
    <row r="1199" customFormat="false" ht="13.8" hidden="false" customHeight="false" outlineLevel="0" collapsed="false">
      <c r="A1199" s="17" t="n">
        <v>44059.55625</v>
      </c>
      <c r="B1199" s="18" t="n">
        <f aca="false">DATE(YEAR(A1199),MONTH(A1199),DAY(A1199))</f>
        <v>44059</v>
      </c>
      <c r="C1199" s="0" t="n">
        <v>0</v>
      </c>
      <c r="D1199" s="0" t="n">
        <v>18.6</v>
      </c>
      <c r="E1199" s="0" t="n">
        <v>0</v>
      </c>
      <c r="F1199" s="0" t="n">
        <f aca="false">AVERAGE(C1199:E1199)</f>
        <v>6.2</v>
      </c>
      <c r="G1199" s="0" t="n">
        <v>18.6</v>
      </c>
      <c r="H1199" s="0" t="n">
        <v>0</v>
      </c>
      <c r="I1199" s="0" t="n">
        <v>18.6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18.6</v>
      </c>
      <c r="O1199" s="0" t="n">
        <v>0</v>
      </c>
      <c r="P1199" s="0" t="n">
        <v>0</v>
      </c>
      <c r="Q1199" s="0" t="n">
        <v>18.6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130.4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18.6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18.6</v>
      </c>
      <c r="BA1199" s="0" t="n">
        <v>0</v>
      </c>
      <c r="BB1199" s="0" t="n">
        <v>0</v>
      </c>
    </row>
    <row r="1200" customFormat="false" ht="13.8" hidden="false" customHeight="false" outlineLevel="0" collapsed="false">
      <c r="A1200" s="17" t="n">
        <v>44059.5569444444</v>
      </c>
      <c r="B1200" s="18" t="n">
        <f aca="false">DATE(YEAR(A1200),MONTH(A1200),DAY(A1200))</f>
        <v>44059</v>
      </c>
      <c r="C1200" s="0" t="n">
        <v>0</v>
      </c>
      <c r="D1200" s="0" t="n">
        <v>0</v>
      </c>
      <c r="E1200" s="0" t="n">
        <v>0</v>
      </c>
      <c r="F1200" s="0" t="n">
        <f aca="false">AVERAGE(C1200:E1200)</f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18.6</v>
      </c>
      <c r="N1200" s="0" t="n">
        <v>0</v>
      </c>
      <c r="O1200" s="0" t="n">
        <v>18.6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18.6</v>
      </c>
      <c r="W1200" s="0" t="n">
        <v>0</v>
      </c>
      <c r="X1200" s="0" t="n">
        <v>0</v>
      </c>
      <c r="Y1200" s="0" t="n">
        <v>18.6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111.8</v>
      </c>
      <c r="AF1200" s="0" t="n">
        <v>18.6</v>
      </c>
      <c r="AG1200" s="0" t="n">
        <v>0</v>
      </c>
      <c r="AH1200" s="0" t="n">
        <v>0</v>
      </c>
      <c r="AI1200" s="0" t="n">
        <v>18.6</v>
      </c>
      <c r="AJ1200" s="0" t="n">
        <v>0</v>
      </c>
      <c r="AK1200" s="0" t="n">
        <v>0</v>
      </c>
      <c r="AL1200" s="0" t="n">
        <v>0</v>
      </c>
      <c r="AM1200" s="0" t="n">
        <v>18.6</v>
      </c>
      <c r="AN1200" s="0" t="n">
        <v>0</v>
      </c>
      <c r="AO1200" s="0" t="n">
        <v>18.6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18.6</v>
      </c>
      <c r="AV1200" s="0" t="n">
        <v>0</v>
      </c>
      <c r="AW1200" s="0" t="n">
        <v>0</v>
      </c>
      <c r="AX1200" s="0" t="n">
        <v>18.6</v>
      </c>
      <c r="AY1200" s="0" t="n">
        <v>0</v>
      </c>
      <c r="AZ1200" s="0" t="n">
        <v>0</v>
      </c>
      <c r="BA1200" s="0" t="n">
        <v>18.6</v>
      </c>
      <c r="BB1200" s="0" t="n">
        <v>0</v>
      </c>
    </row>
    <row r="1201" customFormat="false" ht="13.8" hidden="false" customHeight="false" outlineLevel="0" collapsed="false">
      <c r="A1201" s="17" t="n">
        <v>44059.5576388889</v>
      </c>
      <c r="B1201" s="18" t="n">
        <f aca="false">DATE(YEAR(A1201),MONTH(A1201),DAY(A1201))</f>
        <v>44059</v>
      </c>
      <c r="C1201" s="0" t="n">
        <v>0</v>
      </c>
      <c r="D1201" s="0" t="n">
        <v>0</v>
      </c>
      <c r="E1201" s="0" t="n">
        <v>0</v>
      </c>
      <c r="F1201" s="0" t="n">
        <f aca="false">AVERAGE(C1201:E1201)</f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18.6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74.5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18.6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0</v>
      </c>
      <c r="BA1201" s="0" t="n">
        <v>0</v>
      </c>
      <c r="BB1201" s="0" t="n">
        <v>0</v>
      </c>
    </row>
    <row r="1202" customFormat="false" ht="13.8" hidden="false" customHeight="false" outlineLevel="0" collapsed="false">
      <c r="A1202" s="17" t="n">
        <v>44059.5583333333</v>
      </c>
      <c r="B1202" s="18" t="n">
        <f aca="false">DATE(YEAR(A1202),MONTH(A1202),DAY(A1202))</f>
        <v>44059</v>
      </c>
      <c r="C1202" s="0" t="n">
        <v>0</v>
      </c>
      <c r="D1202" s="0" t="n">
        <v>0</v>
      </c>
      <c r="E1202" s="0" t="n">
        <v>0</v>
      </c>
      <c r="F1202" s="0" t="n">
        <f aca="false">AVERAGE(C1202:E1202)</f>
        <v>0</v>
      </c>
      <c r="G1202" s="0" t="n">
        <v>18.6</v>
      </c>
      <c r="H1202" s="0" t="n">
        <v>0</v>
      </c>
      <c r="I1202" s="0" t="n">
        <v>0</v>
      </c>
      <c r="J1202" s="0" t="n">
        <v>18.6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18.6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74.5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0</v>
      </c>
      <c r="BA1202" s="0" t="n">
        <v>0</v>
      </c>
      <c r="BB1202" s="0" t="n">
        <v>0</v>
      </c>
    </row>
    <row r="1203" customFormat="false" ht="13.8" hidden="false" customHeight="false" outlineLevel="0" collapsed="false">
      <c r="A1203" s="17" t="n">
        <v>44059.5590277778</v>
      </c>
      <c r="B1203" s="18" t="n">
        <f aca="false">DATE(YEAR(A1203),MONTH(A1203),DAY(A1203))</f>
        <v>44059</v>
      </c>
      <c r="C1203" s="0" t="n">
        <v>0</v>
      </c>
      <c r="D1203" s="0" t="n">
        <v>0</v>
      </c>
      <c r="E1203" s="0" t="n">
        <v>18.6</v>
      </c>
      <c r="F1203" s="0" t="n">
        <f aca="false">AVERAGE(C1203:E1203)</f>
        <v>6.2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18.6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74.5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18.6</v>
      </c>
      <c r="AU1203" s="0" t="n">
        <v>18.6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0</v>
      </c>
      <c r="BA1203" s="0" t="n">
        <v>0</v>
      </c>
      <c r="BB1203" s="0" t="n">
        <v>0</v>
      </c>
    </row>
    <row r="1204" customFormat="false" ht="13.8" hidden="false" customHeight="false" outlineLevel="0" collapsed="false">
      <c r="A1204" s="17" t="n">
        <v>44059.5597222222</v>
      </c>
      <c r="B1204" s="18" t="n">
        <f aca="false">DATE(YEAR(A1204),MONTH(A1204),DAY(A1204))</f>
        <v>44059</v>
      </c>
      <c r="C1204" s="0" t="n">
        <v>0</v>
      </c>
      <c r="D1204" s="0" t="n">
        <v>0</v>
      </c>
      <c r="E1204" s="0" t="n">
        <v>0</v>
      </c>
      <c r="F1204" s="0" t="n">
        <f aca="false">AVERAGE(C1204:E1204)</f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18.6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55.9</v>
      </c>
      <c r="AF1204" s="0" t="n">
        <v>0</v>
      </c>
      <c r="AG1204" s="0" t="n">
        <v>0</v>
      </c>
      <c r="AH1204" s="0" t="n">
        <v>18.6</v>
      </c>
      <c r="AI1204" s="0" t="n">
        <v>18.6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18.6</v>
      </c>
      <c r="AW1204" s="0" t="n">
        <v>0</v>
      </c>
      <c r="AX1204" s="0" t="n">
        <v>0</v>
      </c>
      <c r="AY1204" s="0" t="n">
        <v>0</v>
      </c>
      <c r="AZ1204" s="0" t="n">
        <v>0</v>
      </c>
      <c r="BA1204" s="0" t="n">
        <v>0</v>
      </c>
      <c r="BB1204" s="0" t="n">
        <v>0</v>
      </c>
    </row>
    <row r="1205" customFormat="false" ht="13.8" hidden="false" customHeight="false" outlineLevel="0" collapsed="false">
      <c r="A1205" s="17" t="n">
        <v>44059.5604166667</v>
      </c>
      <c r="B1205" s="18" t="n">
        <f aca="false">DATE(YEAR(A1205),MONTH(A1205),DAY(A1205))</f>
        <v>44059</v>
      </c>
      <c r="C1205" s="0" t="n">
        <v>0</v>
      </c>
      <c r="D1205" s="0" t="n">
        <v>0</v>
      </c>
      <c r="E1205" s="0" t="n">
        <v>0</v>
      </c>
      <c r="F1205" s="0" t="n">
        <f aca="false">AVERAGE(C1205:E1205)</f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55.9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18.6</v>
      </c>
      <c r="AQ1205" s="0" t="n">
        <v>0</v>
      </c>
      <c r="AR1205" s="0" t="n">
        <v>18.6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0</v>
      </c>
      <c r="AX1205" s="0" t="n">
        <v>0</v>
      </c>
      <c r="AY1205" s="0" t="n">
        <v>0</v>
      </c>
      <c r="AZ1205" s="0" t="n">
        <v>0</v>
      </c>
      <c r="BA1205" s="0" t="n">
        <v>0</v>
      </c>
      <c r="BB1205" s="0" t="n">
        <v>18.6</v>
      </c>
    </row>
    <row r="1206" customFormat="false" ht="13.8" hidden="false" customHeight="false" outlineLevel="0" collapsed="false">
      <c r="A1206" s="17" t="n">
        <v>44059.5611111111</v>
      </c>
      <c r="B1206" s="18" t="n">
        <f aca="false">DATE(YEAR(A1206),MONTH(A1206),DAY(A1206))</f>
        <v>44059</v>
      </c>
      <c r="C1206" s="0" t="n">
        <v>0</v>
      </c>
      <c r="D1206" s="0" t="n">
        <v>0</v>
      </c>
      <c r="E1206" s="0" t="n">
        <v>0</v>
      </c>
      <c r="F1206" s="0" t="n">
        <f aca="false">AVERAGE(C1206:E1206)</f>
        <v>0</v>
      </c>
      <c r="G1206" s="0" t="n">
        <v>18.6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18.6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55.9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18.6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0</v>
      </c>
      <c r="BA1206" s="0" t="n">
        <v>0</v>
      </c>
      <c r="BB1206" s="0" t="n">
        <v>0</v>
      </c>
    </row>
    <row r="1207" customFormat="false" ht="13.8" hidden="false" customHeight="false" outlineLevel="0" collapsed="false">
      <c r="A1207" s="17" t="n">
        <v>44059.5618055556</v>
      </c>
      <c r="B1207" s="18" t="n">
        <f aca="false">DATE(YEAR(A1207),MONTH(A1207),DAY(A1207))</f>
        <v>44059</v>
      </c>
      <c r="C1207" s="0" t="n">
        <v>0</v>
      </c>
      <c r="D1207" s="0" t="n">
        <v>0</v>
      </c>
      <c r="E1207" s="0" t="n">
        <v>0</v>
      </c>
      <c r="F1207" s="0" t="n">
        <f aca="false">AVERAGE(C1207:E1207)</f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55.9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0</v>
      </c>
    </row>
    <row r="1208" customFormat="false" ht="13.8" hidden="false" customHeight="false" outlineLevel="0" collapsed="false">
      <c r="A1208" s="17" t="n">
        <v>44059.5625</v>
      </c>
      <c r="B1208" s="18" t="n">
        <f aca="false">DATE(YEAR(A1208),MONTH(A1208),DAY(A1208))</f>
        <v>44059</v>
      </c>
      <c r="C1208" s="0" t="n">
        <v>18.6</v>
      </c>
      <c r="D1208" s="0" t="n">
        <v>0</v>
      </c>
      <c r="E1208" s="0" t="n">
        <v>0</v>
      </c>
      <c r="F1208" s="0" t="n">
        <f aca="false">AVERAGE(C1208:E1208)</f>
        <v>6.2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55.9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0</v>
      </c>
    </row>
    <row r="1209" customFormat="false" ht="13.8" hidden="false" customHeight="false" outlineLevel="0" collapsed="false">
      <c r="A1209" s="17" t="n">
        <v>44059.5631944445</v>
      </c>
      <c r="B1209" s="18" t="n">
        <f aca="false">DATE(YEAR(A1209),MONTH(A1209),DAY(A1209))</f>
        <v>44059</v>
      </c>
      <c r="C1209" s="0" t="n">
        <v>0</v>
      </c>
      <c r="D1209" s="0" t="n">
        <v>0</v>
      </c>
      <c r="E1209" s="0" t="n">
        <v>0</v>
      </c>
      <c r="F1209" s="0" t="n">
        <f aca="false">AVERAGE(C1209:E1209)</f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37.2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n">
        <v>0</v>
      </c>
      <c r="AW1209" s="0" t="n">
        <v>0</v>
      </c>
      <c r="AX1209" s="0" t="n">
        <v>0</v>
      </c>
      <c r="AY1209" s="0" t="n">
        <v>0</v>
      </c>
      <c r="AZ1209" s="0" t="n">
        <v>0</v>
      </c>
      <c r="BA1209" s="0" t="n">
        <v>0</v>
      </c>
      <c r="BB1209" s="0" t="n">
        <v>0</v>
      </c>
    </row>
    <row r="1210" customFormat="false" ht="13.8" hidden="false" customHeight="false" outlineLevel="0" collapsed="false">
      <c r="A1210" s="17" t="n">
        <v>44059.5638888889</v>
      </c>
      <c r="B1210" s="18" t="n">
        <f aca="false">DATE(YEAR(A1210),MONTH(A1210),DAY(A1210))</f>
        <v>44059</v>
      </c>
      <c r="C1210" s="0" t="n">
        <v>0</v>
      </c>
      <c r="D1210" s="0" t="n">
        <v>0</v>
      </c>
      <c r="E1210" s="0" t="n">
        <v>0</v>
      </c>
      <c r="F1210" s="0" t="n">
        <f aca="false">AVERAGE(C1210:E1210)</f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37.2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18.6</v>
      </c>
      <c r="AP1210" s="0" t="n">
        <v>0</v>
      </c>
      <c r="AQ1210" s="0" t="n">
        <v>0</v>
      </c>
      <c r="AR1210" s="0" t="n">
        <v>0</v>
      </c>
      <c r="AS1210" s="0" t="n">
        <v>18.6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0</v>
      </c>
      <c r="BB1210" s="0" t="n">
        <v>0</v>
      </c>
    </row>
    <row r="1211" customFormat="false" ht="13.8" hidden="false" customHeight="false" outlineLevel="0" collapsed="false">
      <c r="A1211" s="17" t="n">
        <v>44059.5645833333</v>
      </c>
      <c r="B1211" s="18" t="n">
        <f aca="false">DATE(YEAR(A1211),MONTH(A1211),DAY(A1211))</f>
        <v>44059</v>
      </c>
      <c r="C1211" s="0" t="n">
        <v>0</v>
      </c>
      <c r="D1211" s="0" t="n">
        <v>0</v>
      </c>
      <c r="E1211" s="0" t="n">
        <v>0</v>
      </c>
      <c r="F1211" s="0" t="n">
        <f aca="false">AVERAGE(C1211:E1211)</f>
        <v>0</v>
      </c>
      <c r="G1211" s="0" t="n">
        <v>0</v>
      </c>
      <c r="H1211" s="0" t="n">
        <v>18.6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18.6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37.2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18.6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0</v>
      </c>
      <c r="BA1211" s="0" t="n">
        <v>0</v>
      </c>
      <c r="BB1211" s="0" t="n">
        <v>0</v>
      </c>
    </row>
    <row r="1212" customFormat="false" ht="13.8" hidden="false" customHeight="false" outlineLevel="0" collapsed="false">
      <c r="A1212" s="17" t="n">
        <v>44059.5652777778</v>
      </c>
      <c r="B1212" s="18" t="n">
        <f aca="false">DATE(YEAR(A1212),MONTH(A1212),DAY(A1212))</f>
        <v>44059</v>
      </c>
      <c r="C1212" s="0" t="n">
        <v>0</v>
      </c>
      <c r="D1212" s="0" t="n">
        <v>0</v>
      </c>
      <c r="E1212" s="0" t="n">
        <v>0</v>
      </c>
      <c r="F1212" s="0" t="n">
        <f aca="false">AVERAGE(C1212:E1212)</f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18.6</v>
      </c>
      <c r="AF1212" s="0" t="n">
        <v>0</v>
      </c>
      <c r="AG1212" s="0" t="n">
        <v>18.6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0</v>
      </c>
    </row>
    <row r="1213" customFormat="false" ht="13.8" hidden="false" customHeight="false" outlineLevel="0" collapsed="false">
      <c r="A1213" s="17" t="n">
        <v>44059.5659722222</v>
      </c>
      <c r="B1213" s="18" t="n">
        <f aca="false">DATE(YEAR(A1213),MONTH(A1213),DAY(A1213))</f>
        <v>44059</v>
      </c>
      <c r="C1213" s="0" t="n">
        <v>0</v>
      </c>
      <c r="D1213" s="0" t="n">
        <v>0</v>
      </c>
      <c r="E1213" s="0" t="n">
        <v>0</v>
      </c>
      <c r="F1213" s="0" t="n">
        <f aca="false">AVERAGE(C1213:E1213)</f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18.6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0</v>
      </c>
    </row>
    <row r="1214" customFormat="false" ht="13.8" hidden="false" customHeight="false" outlineLevel="0" collapsed="false">
      <c r="A1214" s="17" t="n">
        <v>44059.5666666667</v>
      </c>
      <c r="B1214" s="18" t="n">
        <f aca="false">DATE(YEAR(A1214),MONTH(A1214),DAY(A1214))</f>
        <v>44059</v>
      </c>
      <c r="C1214" s="0" t="n">
        <v>0</v>
      </c>
      <c r="D1214" s="0" t="n">
        <v>0</v>
      </c>
      <c r="E1214" s="0" t="n">
        <v>0</v>
      </c>
      <c r="F1214" s="0" t="n">
        <f aca="false">AVERAGE(C1214:E1214)</f>
        <v>0</v>
      </c>
      <c r="G1214" s="0" t="n">
        <v>18.6</v>
      </c>
      <c r="H1214" s="0" t="n">
        <v>0</v>
      </c>
      <c r="I1214" s="0" t="n">
        <v>18.6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18.6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0</v>
      </c>
      <c r="BA1214" s="0" t="n">
        <v>18.6</v>
      </c>
      <c r="BB1214" s="0" t="n">
        <v>0</v>
      </c>
    </row>
    <row r="1215" customFormat="false" ht="13.8" hidden="false" customHeight="false" outlineLevel="0" collapsed="false">
      <c r="A1215" s="17" t="n">
        <v>44059.5673611111</v>
      </c>
      <c r="B1215" s="18" t="n">
        <f aca="false">DATE(YEAR(A1215),MONTH(A1215),DAY(A1215))</f>
        <v>44059</v>
      </c>
      <c r="C1215" s="0" t="n">
        <v>0</v>
      </c>
      <c r="D1215" s="0" t="n">
        <v>0</v>
      </c>
      <c r="E1215" s="0" t="n">
        <v>0</v>
      </c>
      <c r="F1215" s="0" t="n">
        <f aca="false">AVERAGE(C1215:E1215)</f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18.6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18.6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0</v>
      </c>
    </row>
    <row r="1216" customFormat="false" ht="13.8" hidden="false" customHeight="false" outlineLevel="0" collapsed="false">
      <c r="A1216" s="17" t="n">
        <v>44059.5680555556</v>
      </c>
      <c r="B1216" s="18" t="n">
        <f aca="false">DATE(YEAR(A1216),MONTH(A1216),DAY(A1216))</f>
        <v>44059</v>
      </c>
      <c r="C1216" s="0" t="n">
        <v>0</v>
      </c>
      <c r="D1216" s="0" t="n">
        <v>0</v>
      </c>
      <c r="E1216" s="0" t="n">
        <v>0</v>
      </c>
      <c r="F1216" s="0" t="n">
        <f aca="false">AVERAGE(C1216:E1216)</f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18.6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18.6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18.6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0</v>
      </c>
    </row>
    <row r="1217" customFormat="false" ht="13.8" hidden="false" customHeight="false" outlineLevel="0" collapsed="false">
      <c r="A1217" s="17" t="n">
        <v>44059.56875</v>
      </c>
      <c r="B1217" s="18" t="n">
        <f aca="false">DATE(YEAR(A1217),MONTH(A1217),DAY(A1217))</f>
        <v>44059</v>
      </c>
      <c r="C1217" s="0" t="n">
        <v>0</v>
      </c>
      <c r="D1217" s="0" t="n">
        <v>0</v>
      </c>
      <c r="E1217" s="0" t="n">
        <v>0</v>
      </c>
      <c r="F1217" s="0" t="n">
        <f aca="false">AVERAGE(C1217:E1217)</f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18.6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0</v>
      </c>
      <c r="BA1217" s="0" t="n">
        <v>0</v>
      </c>
      <c r="BB1217" s="0" t="n">
        <v>0</v>
      </c>
    </row>
    <row r="1218" customFormat="false" ht="13.8" hidden="false" customHeight="false" outlineLevel="0" collapsed="false">
      <c r="A1218" s="17" t="n">
        <v>44059.5694444444</v>
      </c>
      <c r="B1218" s="18" t="n">
        <f aca="false">DATE(YEAR(A1218),MONTH(A1218),DAY(A1218))</f>
        <v>44059</v>
      </c>
      <c r="C1218" s="0" t="n">
        <v>0</v>
      </c>
      <c r="D1218" s="0" t="n">
        <v>18.6</v>
      </c>
      <c r="E1218" s="0" t="n">
        <v>0</v>
      </c>
      <c r="F1218" s="0" t="n">
        <f aca="false">AVERAGE(C1218:E1218)</f>
        <v>6.2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18.6</v>
      </c>
      <c r="Y1218" s="0" t="n">
        <v>0</v>
      </c>
      <c r="Z1218" s="0" t="n">
        <v>0</v>
      </c>
      <c r="AA1218" s="0" t="n">
        <v>0</v>
      </c>
      <c r="AB1218" s="0" t="n">
        <v>18.6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18.6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0</v>
      </c>
    </row>
    <row r="1219" customFormat="false" ht="13.8" hidden="false" customHeight="false" outlineLevel="0" collapsed="false">
      <c r="A1219" s="17" t="n">
        <v>44059.5701388889</v>
      </c>
      <c r="B1219" s="18" t="n">
        <f aca="false">DATE(YEAR(A1219),MONTH(A1219),DAY(A1219))</f>
        <v>44059</v>
      </c>
      <c r="C1219" s="0" t="n">
        <v>0</v>
      </c>
      <c r="D1219" s="0" t="n">
        <v>0</v>
      </c>
      <c r="E1219" s="0" t="n">
        <v>18.6</v>
      </c>
      <c r="F1219" s="0" t="n">
        <f aca="false">AVERAGE(C1219:E1219)</f>
        <v>6.2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18.6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18.6</v>
      </c>
      <c r="AE1219" s="0" t="n">
        <v>18.6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18.6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18.6</v>
      </c>
      <c r="BA1219" s="0" t="n">
        <v>0</v>
      </c>
      <c r="BB1219" s="0" t="n">
        <v>0</v>
      </c>
    </row>
    <row r="1220" customFormat="false" ht="13.8" hidden="false" customHeight="false" outlineLevel="0" collapsed="false">
      <c r="A1220" s="17" t="n">
        <v>44059.5708333333</v>
      </c>
      <c r="B1220" s="18" t="n">
        <f aca="false">DATE(YEAR(A1220),MONTH(A1220),DAY(A1220))</f>
        <v>44059</v>
      </c>
      <c r="C1220" s="0" t="n">
        <v>18.6</v>
      </c>
      <c r="D1220" s="0" t="n">
        <v>18.6</v>
      </c>
      <c r="E1220" s="0" t="n">
        <v>18.6</v>
      </c>
      <c r="F1220" s="0" t="n">
        <f aca="false">AVERAGE(C1220:E1220)</f>
        <v>18.6</v>
      </c>
      <c r="G1220" s="0" t="n">
        <v>0</v>
      </c>
      <c r="H1220" s="0" t="n">
        <v>18.6</v>
      </c>
      <c r="I1220" s="0" t="n">
        <v>0</v>
      </c>
      <c r="J1220" s="0" t="n">
        <v>18.6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18.6</v>
      </c>
      <c r="Q1220" s="0" t="n">
        <v>18.6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18.6</v>
      </c>
      <c r="Y1220" s="0" t="n">
        <v>0</v>
      </c>
      <c r="Z1220" s="0" t="n">
        <v>0</v>
      </c>
      <c r="AA1220" s="0" t="n">
        <v>0</v>
      </c>
      <c r="AB1220" s="0" t="n">
        <v>18.6</v>
      </c>
      <c r="AC1220" s="0" t="n">
        <v>0</v>
      </c>
      <c r="AD1220" s="0" t="n">
        <v>18.6</v>
      </c>
      <c r="AE1220" s="0" t="n">
        <v>617</v>
      </c>
      <c r="AF1220" s="0" t="n">
        <v>18.6</v>
      </c>
      <c r="AG1220" s="0" t="n">
        <v>18.6</v>
      </c>
      <c r="AH1220" s="0" t="n">
        <v>18.6</v>
      </c>
      <c r="AI1220" s="0" t="n">
        <v>18.6</v>
      </c>
      <c r="AJ1220" s="0" t="n">
        <v>18.6</v>
      </c>
      <c r="AK1220" s="0" t="n">
        <v>0</v>
      </c>
      <c r="AL1220" s="0" t="n">
        <v>18.6</v>
      </c>
      <c r="AM1220" s="0" t="n">
        <v>0</v>
      </c>
      <c r="AN1220" s="0" t="n">
        <v>0</v>
      </c>
      <c r="AO1220" s="0" t="n">
        <v>18.6</v>
      </c>
      <c r="AP1220" s="0" t="n">
        <v>18.6</v>
      </c>
      <c r="AQ1220" s="0" t="n">
        <v>0</v>
      </c>
      <c r="AR1220" s="0" t="n">
        <v>18.6</v>
      </c>
      <c r="AS1220" s="0" t="n">
        <v>18.6</v>
      </c>
      <c r="AT1220" s="0" t="n">
        <v>18.6</v>
      </c>
      <c r="AU1220" s="0" t="n">
        <v>0</v>
      </c>
      <c r="AV1220" s="0" t="n">
        <v>0</v>
      </c>
      <c r="AW1220" s="0" t="n">
        <v>0</v>
      </c>
      <c r="AX1220" s="0" t="n">
        <v>18.6</v>
      </c>
      <c r="AY1220" s="0" t="n">
        <v>0</v>
      </c>
      <c r="AZ1220" s="0" t="n">
        <v>0</v>
      </c>
      <c r="BA1220" s="0" t="n">
        <v>0</v>
      </c>
      <c r="BB1220" s="0" t="n">
        <v>0</v>
      </c>
    </row>
    <row r="1221" customFormat="false" ht="13.8" hidden="false" customHeight="false" outlineLevel="0" collapsed="false">
      <c r="A1221" s="17" t="n">
        <v>44059.5715277778</v>
      </c>
      <c r="B1221" s="18" t="n">
        <f aca="false">DATE(YEAR(A1221),MONTH(A1221),DAY(A1221))</f>
        <v>44059</v>
      </c>
      <c r="C1221" s="0" t="n">
        <v>74.5</v>
      </c>
      <c r="D1221" s="0" t="n">
        <v>74.5</v>
      </c>
      <c r="E1221" s="0" t="n">
        <v>74.5</v>
      </c>
      <c r="F1221" s="0" t="n">
        <f aca="false">AVERAGE(C1221:E1221)</f>
        <v>74.5</v>
      </c>
      <c r="G1221" s="0" t="n">
        <v>0</v>
      </c>
      <c r="H1221" s="0" t="n">
        <v>37.2</v>
      </c>
      <c r="I1221" s="0" t="n">
        <v>18.6</v>
      </c>
      <c r="J1221" s="0" t="n">
        <v>37.2</v>
      </c>
      <c r="K1221" s="0" t="n">
        <v>0</v>
      </c>
      <c r="L1221" s="0" t="n">
        <v>0</v>
      </c>
      <c r="M1221" s="0" t="n">
        <v>0</v>
      </c>
      <c r="N1221" s="0" t="n">
        <v>18.6</v>
      </c>
      <c r="O1221" s="0" t="n">
        <v>0</v>
      </c>
      <c r="P1221" s="0" t="n">
        <v>18.6</v>
      </c>
      <c r="Q1221" s="0" t="n">
        <v>55.9</v>
      </c>
      <c r="R1221" s="0" t="n">
        <v>18.6</v>
      </c>
      <c r="S1221" s="0" t="n">
        <v>18.6</v>
      </c>
      <c r="T1221" s="0" t="n">
        <v>18.6</v>
      </c>
      <c r="U1221" s="0" t="n">
        <v>18.6</v>
      </c>
      <c r="V1221" s="0" t="n">
        <v>18.6</v>
      </c>
      <c r="W1221" s="0" t="n">
        <v>0</v>
      </c>
      <c r="X1221" s="0" t="n">
        <v>37.2</v>
      </c>
      <c r="Y1221" s="0" t="n">
        <v>55.9</v>
      </c>
      <c r="Z1221" s="0" t="n">
        <v>0</v>
      </c>
      <c r="AA1221" s="0" t="n">
        <v>18.6</v>
      </c>
      <c r="AB1221" s="0" t="n">
        <v>55.9</v>
      </c>
      <c r="AC1221" s="0" t="n">
        <v>37.2</v>
      </c>
      <c r="AD1221" s="0" t="n">
        <v>37.2</v>
      </c>
      <c r="AE1221" s="0" t="n">
        <v>1126</v>
      </c>
      <c r="AF1221" s="0" t="n">
        <v>55.9</v>
      </c>
      <c r="AG1221" s="0" t="n">
        <v>55.9</v>
      </c>
      <c r="AH1221" s="0" t="n">
        <v>37.2</v>
      </c>
      <c r="AI1221" s="0" t="n">
        <v>0</v>
      </c>
      <c r="AJ1221" s="0" t="n">
        <v>55.9</v>
      </c>
      <c r="AK1221" s="0" t="n">
        <v>37.2</v>
      </c>
      <c r="AL1221" s="0" t="n">
        <v>37.2</v>
      </c>
      <c r="AM1221" s="0" t="n">
        <v>0</v>
      </c>
      <c r="AN1221" s="0" t="n">
        <v>37.2</v>
      </c>
      <c r="AO1221" s="0" t="n">
        <v>74.5</v>
      </c>
      <c r="AP1221" s="0" t="n">
        <v>37.2</v>
      </c>
      <c r="AQ1221" s="0" t="n">
        <v>0</v>
      </c>
      <c r="AR1221" s="0" t="n">
        <v>55.9</v>
      </c>
      <c r="AS1221" s="0" t="n">
        <v>74.5</v>
      </c>
      <c r="AT1221" s="0" t="n">
        <v>55.9</v>
      </c>
      <c r="AU1221" s="0" t="n">
        <v>18.6</v>
      </c>
      <c r="AV1221" s="0" t="n">
        <v>18.6</v>
      </c>
      <c r="AW1221" s="0" t="n">
        <v>37.2</v>
      </c>
      <c r="AX1221" s="0" t="n">
        <v>37.2</v>
      </c>
      <c r="AY1221" s="0" t="n">
        <v>0</v>
      </c>
      <c r="AZ1221" s="0" t="n">
        <v>55.9</v>
      </c>
      <c r="BA1221" s="0" t="n">
        <v>37.2</v>
      </c>
      <c r="BB1221" s="0" t="n">
        <v>18.6</v>
      </c>
    </row>
    <row r="1222" customFormat="false" ht="13.8" hidden="false" customHeight="false" outlineLevel="0" collapsed="false">
      <c r="A1222" s="17" t="n">
        <v>44059.5722222222</v>
      </c>
      <c r="B1222" s="18" t="n">
        <f aca="false">DATE(YEAR(A1222),MONTH(A1222),DAY(A1222))</f>
        <v>44059</v>
      </c>
      <c r="C1222" s="0" t="n">
        <v>55.9</v>
      </c>
      <c r="D1222" s="0" t="n">
        <v>74.5</v>
      </c>
      <c r="E1222" s="0" t="n">
        <v>55.9</v>
      </c>
      <c r="F1222" s="0" t="n">
        <f aca="false">AVERAGE(C1222:E1222)</f>
        <v>62.1</v>
      </c>
      <c r="G1222" s="0" t="n">
        <v>111.8</v>
      </c>
      <c r="H1222" s="0" t="n">
        <v>37.2</v>
      </c>
      <c r="I1222" s="0" t="n">
        <v>37.2</v>
      </c>
      <c r="J1222" s="0" t="n">
        <v>55.9</v>
      </c>
      <c r="K1222" s="0" t="n">
        <v>0</v>
      </c>
      <c r="L1222" s="0" t="n">
        <v>0</v>
      </c>
      <c r="M1222" s="0" t="n">
        <v>18.6</v>
      </c>
      <c r="N1222" s="0" t="n">
        <v>37.2</v>
      </c>
      <c r="O1222" s="0" t="n">
        <v>0</v>
      </c>
      <c r="P1222" s="0" t="n">
        <v>18.6</v>
      </c>
      <c r="Q1222" s="0" t="n">
        <v>37.2</v>
      </c>
      <c r="R1222" s="0" t="n">
        <v>37.2</v>
      </c>
      <c r="S1222" s="0" t="n">
        <v>18.6</v>
      </c>
      <c r="T1222" s="0" t="n">
        <v>37.2</v>
      </c>
      <c r="U1222" s="0" t="n">
        <v>18.6</v>
      </c>
      <c r="V1222" s="0" t="n">
        <v>18.6</v>
      </c>
      <c r="W1222" s="0" t="n">
        <v>0</v>
      </c>
      <c r="X1222" s="0" t="n">
        <v>37.2</v>
      </c>
      <c r="Y1222" s="0" t="n">
        <v>55.9</v>
      </c>
      <c r="Z1222" s="0" t="n">
        <v>0</v>
      </c>
      <c r="AA1222" s="0" t="n">
        <v>0</v>
      </c>
      <c r="AB1222" s="0" t="n">
        <v>37.2</v>
      </c>
      <c r="AC1222" s="0" t="n">
        <v>18.6</v>
      </c>
      <c r="AD1222" s="0" t="n">
        <v>18.6</v>
      </c>
      <c r="AE1222" s="0" t="n">
        <v>1126</v>
      </c>
      <c r="AF1222" s="0" t="n">
        <v>37.2</v>
      </c>
      <c r="AG1222" s="0" t="n">
        <v>55.9</v>
      </c>
      <c r="AH1222" s="0" t="n">
        <v>37.2</v>
      </c>
      <c r="AI1222" s="0" t="n">
        <v>0</v>
      </c>
      <c r="AJ1222" s="0" t="n">
        <v>55.9</v>
      </c>
      <c r="AK1222" s="0" t="n">
        <v>55.9</v>
      </c>
      <c r="AL1222" s="0" t="n">
        <v>37.2</v>
      </c>
      <c r="AM1222" s="0" t="n">
        <v>18.6</v>
      </c>
      <c r="AN1222" s="0" t="n">
        <v>55.9</v>
      </c>
      <c r="AO1222" s="0" t="n">
        <v>55.9</v>
      </c>
      <c r="AP1222" s="0" t="n">
        <v>55.9</v>
      </c>
      <c r="AQ1222" s="0" t="n">
        <v>0</v>
      </c>
      <c r="AR1222" s="0" t="n">
        <v>55.9</v>
      </c>
      <c r="AS1222" s="0" t="n">
        <v>37.2</v>
      </c>
      <c r="AT1222" s="0" t="n">
        <v>37.2</v>
      </c>
      <c r="AU1222" s="0" t="n">
        <v>37.2</v>
      </c>
      <c r="AV1222" s="0" t="n">
        <v>37.2</v>
      </c>
      <c r="AW1222" s="0" t="n">
        <v>18.6</v>
      </c>
      <c r="AX1222" s="0" t="n">
        <v>18.6</v>
      </c>
      <c r="AY1222" s="0" t="n">
        <v>0</v>
      </c>
      <c r="AZ1222" s="0" t="n">
        <v>37.2</v>
      </c>
      <c r="BA1222" s="0" t="n">
        <v>55.9</v>
      </c>
      <c r="BB1222" s="0" t="n">
        <v>18.6</v>
      </c>
    </row>
    <row r="1223" customFormat="false" ht="13.8" hidden="false" customHeight="false" outlineLevel="0" collapsed="false">
      <c r="A1223" s="17" t="n">
        <v>44059.5729166667</v>
      </c>
      <c r="B1223" s="18" t="n">
        <f aca="false">DATE(YEAR(A1223),MONTH(A1223),DAY(A1223))</f>
        <v>44059</v>
      </c>
      <c r="C1223" s="0" t="n">
        <v>37.2</v>
      </c>
      <c r="D1223" s="0" t="n">
        <v>37.2</v>
      </c>
      <c r="E1223" s="0" t="n">
        <v>37.2</v>
      </c>
      <c r="F1223" s="0" t="n">
        <f aca="false">AVERAGE(C1223:E1223)</f>
        <v>37.2</v>
      </c>
      <c r="G1223" s="0" t="n">
        <v>149</v>
      </c>
      <c r="H1223" s="0" t="n">
        <v>37.2</v>
      </c>
      <c r="I1223" s="0" t="n">
        <v>18.6</v>
      </c>
      <c r="J1223" s="0" t="n">
        <v>37.2</v>
      </c>
      <c r="K1223" s="0" t="n">
        <v>18.6</v>
      </c>
      <c r="L1223" s="0" t="n">
        <v>0</v>
      </c>
      <c r="M1223" s="0" t="n">
        <v>37.2</v>
      </c>
      <c r="N1223" s="0" t="n">
        <v>37.2</v>
      </c>
      <c r="O1223" s="0" t="n">
        <v>55.9</v>
      </c>
      <c r="P1223" s="0" t="n">
        <v>37.2</v>
      </c>
      <c r="Q1223" s="0" t="n">
        <v>37.2</v>
      </c>
      <c r="R1223" s="0" t="n">
        <v>18.6</v>
      </c>
      <c r="S1223" s="0" t="n">
        <v>18.6</v>
      </c>
      <c r="T1223" s="0" t="n">
        <v>37.2</v>
      </c>
      <c r="U1223" s="0" t="n">
        <v>0</v>
      </c>
      <c r="V1223" s="0" t="n">
        <v>37.2</v>
      </c>
      <c r="W1223" s="0" t="n">
        <v>0</v>
      </c>
      <c r="X1223" s="0" t="n">
        <v>18.6</v>
      </c>
      <c r="Y1223" s="0" t="n">
        <v>18.6</v>
      </c>
      <c r="Z1223" s="0" t="n">
        <v>0</v>
      </c>
      <c r="AA1223" s="0" t="n">
        <v>18.6</v>
      </c>
      <c r="AB1223" s="0" t="n">
        <v>37.2</v>
      </c>
      <c r="AC1223" s="0" t="n">
        <v>18.6</v>
      </c>
      <c r="AD1223" s="0" t="n">
        <v>18.6</v>
      </c>
      <c r="AE1223" s="0" t="n">
        <v>1126</v>
      </c>
      <c r="AF1223" s="0" t="n">
        <v>18.6</v>
      </c>
      <c r="AG1223" s="0" t="n">
        <v>18.6</v>
      </c>
      <c r="AH1223" s="0" t="n">
        <v>18.6</v>
      </c>
      <c r="AI1223" s="0" t="n">
        <v>55.9</v>
      </c>
      <c r="AJ1223" s="0" t="n">
        <v>18.6</v>
      </c>
      <c r="AK1223" s="0" t="n">
        <v>18.6</v>
      </c>
      <c r="AL1223" s="0" t="n">
        <v>18.6</v>
      </c>
      <c r="AM1223" s="0" t="n">
        <v>37.2</v>
      </c>
      <c r="AN1223" s="0" t="n">
        <v>37.2</v>
      </c>
      <c r="AO1223" s="0" t="n">
        <v>37.2</v>
      </c>
      <c r="AP1223" s="0" t="n">
        <v>37.2</v>
      </c>
      <c r="AQ1223" s="0" t="n">
        <v>0</v>
      </c>
      <c r="AR1223" s="0" t="n">
        <v>37.2</v>
      </c>
      <c r="AS1223" s="0" t="n">
        <v>18.6</v>
      </c>
      <c r="AT1223" s="0" t="n">
        <v>18.6</v>
      </c>
      <c r="AU1223" s="0" t="n">
        <v>74.5</v>
      </c>
      <c r="AV1223" s="0" t="n">
        <v>18.6</v>
      </c>
      <c r="AW1223" s="0" t="n">
        <v>18.6</v>
      </c>
      <c r="AX1223" s="0" t="n">
        <v>37.2</v>
      </c>
      <c r="AY1223" s="0" t="n">
        <v>0</v>
      </c>
      <c r="AZ1223" s="0" t="n">
        <v>18.6</v>
      </c>
      <c r="BA1223" s="0" t="n">
        <v>37.2</v>
      </c>
      <c r="BB1223" s="0" t="n">
        <v>37.2</v>
      </c>
    </row>
    <row r="1224" customFormat="false" ht="13.8" hidden="false" customHeight="false" outlineLevel="0" collapsed="false">
      <c r="A1224" s="17" t="n">
        <v>44059.5736111111</v>
      </c>
      <c r="B1224" s="18" t="n">
        <f aca="false">DATE(YEAR(A1224),MONTH(A1224),DAY(A1224))</f>
        <v>44059</v>
      </c>
      <c r="C1224" s="0" t="n">
        <v>18.6</v>
      </c>
      <c r="D1224" s="0" t="n">
        <v>18.6</v>
      </c>
      <c r="E1224" s="0" t="n">
        <v>18.6</v>
      </c>
      <c r="F1224" s="0" t="n">
        <f aca="false">AVERAGE(C1224:E1224)</f>
        <v>18.6</v>
      </c>
      <c r="G1224" s="0" t="n">
        <v>149</v>
      </c>
      <c r="H1224" s="0" t="n">
        <v>18.6</v>
      </c>
      <c r="I1224" s="0" t="n">
        <v>18.6</v>
      </c>
      <c r="J1224" s="0" t="n">
        <v>18.6</v>
      </c>
      <c r="K1224" s="0" t="n">
        <v>0</v>
      </c>
      <c r="L1224" s="0" t="n">
        <v>0</v>
      </c>
      <c r="M1224" s="0" t="n">
        <v>0</v>
      </c>
      <c r="N1224" s="0" t="n">
        <v>18.6</v>
      </c>
      <c r="O1224" s="0" t="n">
        <v>74.5</v>
      </c>
      <c r="P1224" s="0" t="n">
        <v>0</v>
      </c>
      <c r="Q1224" s="0" t="n">
        <v>18.6</v>
      </c>
      <c r="R1224" s="0" t="n">
        <v>0</v>
      </c>
      <c r="S1224" s="0" t="n">
        <v>37.2</v>
      </c>
      <c r="T1224" s="0" t="n">
        <v>18.6</v>
      </c>
      <c r="U1224" s="0" t="n">
        <v>18.6</v>
      </c>
      <c r="V1224" s="0" t="n">
        <v>18.6</v>
      </c>
      <c r="W1224" s="0" t="n">
        <v>0</v>
      </c>
      <c r="X1224" s="0" t="n">
        <v>18.6</v>
      </c>
      <c r="Y1224" s="0" t="n">
        <v>37.2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18.6</v>
      </c>
      <c r="AE1224" s="0" t="n">
        <v>1126</v>
      </c>
      <c r="AF1224" s="0" t="n">
        <v>0</v>
      </c>
      <c r="AG1224" s="0" t="n">
        <v>18.6</v>
      </c>
      <c r="AH1224" s="0" t="n">
        <v>18.6</v>
      </c>
      <c r="AI1224" s="0" t="n">
        <v>55.9</v>
      </c>
      <c r="AJ1224" s="0" t="n">
        <v>18.6</v>
      </c>
      <c r="AK1224" s="0" t="n">
        <v>37.2</v>
      </c>
      <c r="AL1224" s="0" t="n">
        <v>18.6</v>
      </c>
      <c r="AM1224" s="0" t="n">
        <v>55.9</v>
      </c>
      <c r="AN1224" s="0" t="n">
        <v>37.2</v>
      </c>
      <c r="AO1224" s="0" t="n">
        <v>18.6</v>
      </c>
      <c r="AP1224" s="0" t="n">
        <v>18.6</v>
      </c>
      <c r="AQ1224" s="0" t="n">
        <v>0</v>
      </c>
      <c r="AR1224" s="0" t="n">
        <v>18.6</v>
      </c>
      <c r="AS1224" s="0" t="n">
        <v>18.6</v>
      </c>
      <c r="AT1224" s="0" t="n">
        <v>18.6</v>
      </c>
      <c r="AU1224" s="0" t="n">
        <v>74.5</v>
      </c>
      <c r="AV1224" s="0" t="n">
        <v>0</v>
      </c>
      <c r="AW1224" s="0" t="n">
        <v>18.6</v>
      </c>
      <c r="AX1224" s="0" t="n">
        <v>0</v>
      </c>
      <c r="AY1224" s="0" t="n">
        <v>0</v>
      </c>
      <c r="AZ1224" s="0" t="n">
        <v>18.6</v>
      </c>
      <c r="BA1224" s="0" t="n">
        <v>18.6</v>
      </c>
      <c r="BB1224" s="0" t="n">
        <v>18.6</v>
      </c>
    </row>
    <row r="1225" customFormat="false" ht="13.8" hidden="false" customHeight="false" outlineLevel="0" collapsed="false">
      <c r="A1225" s="17" t="n">
        <v>44059.5743055556</v>
      </c>
      <c r="B1225" s="18" t="n">
        <f aca="false">DATE(YEAR(A1225),MONTH(A1225),DAY(A1225))</f>
        <v>44059</v>
      </c>
      <c r="C1225" s="0" t="n">
        <v>18.6</v>
      </c>
      <c r="D1225" s="0" t="n">
        <v>18.6</v>
      </c>
      <c r="E1225" s="0" t="n">
        <v>18.6</v>
      </c>
      <c r="F1225" s="0" t="n">
        <f aca="false">AVERAGE(C1225:E1225)</f>
        <v>18.6</v>
      </c>
      <c r="G1225" s="0" t="n">
        <v>111.8</v>
      </c>
      <c r="H1225" s="0" t="n">
        <v>18.6</v>
      </c>
      <c r="I1225" s="0" t="n">
        <v>18.6</v>
      </c>
      <c r="J1225" s="0" t="n">
        <v>18.6</v>
      </c>
      <c r="K1225" s="0" t="n">
        <v>0</v>
      </c>
      <c r="L1225" s="0" t="n">
        <v>0</v>
      </c>
      <c r="M1225" s="0" t="n">
        <v>18.6</v>
      </c>
      <c r="N1225" s="0" t="n">
        <v>18.6</v>
      </c>
      <c r="O1225" s="0" t="n">
        <v>55.9</v>
      </c>
      <c r="P1225" s="0" t="n">
        <v>18.6</v>
      </c>
      <c r="Q1225" s="0" t="n">
        <v>0</v>
      </c>
      <c r="R1225" s="0" t="n">
        <v>18.6</v>
      </c>
      <c r="S1225" s="0" t="n">
        <v>18.6</v>
      </c>
      <c r="T1225" s="0" t="n">
        <v>18.6</v>
      </c>
      <c r="U1225" s="0" t="n">
        <v>18.6</v>
      </c>
      <c r="V1225" s="0" t="n">
        <v>18.6</v>
      </c>
      <c r="W1225" s="0" t="n">
        <v>0</v>
      </c>
      <c r="X1225" s="0" t="n">
        <v>0</v>
      </c>
      <c r="Y1225" s="0" t="n">
        <v>18.6</v>
      </c>
      <c r="Z1225" s="0" t="n">
        <v>0</v>
      </c>
      <c r="AA1225" s="0" t="n">
        <v>0</v>
      </c>
      <c r="AB1225" s="0" t="n">
        <v>18.6</v>
      </c>
      <c r="AC1225" s="0" t="n">
        <v>0</v>
      </c>
      <c r="AD1225" s="0" t="n">
        <v>0</v>
      </c>
      <c r="AE1225" s="0" t="n">
        <v>1107.1</v>
      </c>
      <c r="AF1225" s="0" t="n">
        <v>18.6</v>
      </c>
      <c r="AG1225" s="0" t="n">
        <v>18.6</v>
      </c>
      <c r="AH1225" s="0" t="n">
        <v>0</v>
      </c>
      <c r="AI1225" s="0" t="n">
        <v>37.2</v>
      </c>
      <c r="AJ1225" s="0" t="n">
        <v>18.6</v>
      </c>
      <c r="AK1225" s="0" t="n">
        <v>0</v>
      </c>
      <c r="AL1225" s="0" t="n">
        <v>0</v>
      </c>
      <c r="AM1225" s="0" t="n">
        <v>37.2</v>
      </c>
      <c r="AN1225" s="0" t="n">
        <v>0</v>
      </c>
      <c r="AO1225" s="0" t="n">
        <v>18.6</v>
      </c>
      <c r="AP1225" s="0" t="n">
        <v>18.6</v>
      </c>
      <c r="AQ1225" s="0" t="n">
        <v>0</v>
      </c>
      <c r="AR1225" s="0" t="n">
        <v>18.6</v>
      </c>
      <c r="AS1225" s="0" t="n">
        <v>0</v>
      </c>
      <c r="AT1225" s="0" t="n">
        <v>0</v>
      </c>
      <c r="AU1225" s="0" t="n">
        <v>74.5</v>
      </c>
      <c r="AV1225" s="0" t="n">
        <v>18.6</v>
      </c>
      <c r="AW1225" s="0" t="n">
        <v>18.6</v>
      </c>
      <c r="AX1225" s="0" t="n">
        <v>18.6</v>
      </c>
      <c r="AY1225" s="0" t="n">
        <v>0</v>
      </c>
      <c r="AZ1225" s="0" t="n">
        <v>18.6</v>
      </c>
      <c r="BA1225" s="0" t="n">
        <v>18.6</v>
      </c>
      <c r="BB1225" s="0" t="n">
        <v>18.6</v>
      </c>
    </row>
    <row r="1226" customFormat="false" ht="13.8" hidden="false" customHeight="false" outlineLevel="0" collapsed="false">
      <c r="A1226" s="17" t="n">
        <v>44059.575</v>
      </c>
      <c r="B1226" s="18" t="n">
        <f aca="false">DATE(YEAR(A1226),MONTH(A1226),DAY(A1226))</f>
        <v>44059</v>
      </c>
      <c r="C1226" s="0" t="n">
        <v>18.6</v>
      </c>
      <c r="D1226" s="0" t="n">
        <v>18.6</v>
      </c>
      <c r="E1226" s="0" t="n">
        <v>18.6</v>
      </c>
      <c r="F1226" s="0" t="n">
        <f aca="false">AVERAGE(C1226:E1226)</f>
        <v>18.6</v>
      </c>
      <c r="G1226" s="0" t="n">
        <v>111.8</v>
      </c>
      <c r="H1226" s="0" t="n">
        <v>18.6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18.6</v>
      </c>
      <c r="O1226" s="0" t="n">
        <v>37.2</v>
      </c>
      <c r="P1226" s="0" t="n">
        <v>0</v>
      </c>
      <c r="Q1226" s="0" t="n">
        <v>18.6</v>
      </c>
      <c r="R1226" s="0" t="n">
        <v>0</v>
      </c>
      <c r="S1226" s="0" t="n">
        <v>18.6</v>
      </c>
      <c r="T1226" s="0" t="n">
        <v>0</v>
      </c>
      <c r="U1226" s="0" t="n">
        <v>0</v>
      </c>
      <c r="V1226" s="0" t="n">
        <v>18.6</v>
      </c>
      <c r="W1226" s="0" t="n">
        <v>18.6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918.2</v>
      </c>
      <c r="AF1226" s="0" t="n">
        <v>0</v>
      </c>
      <c r="AG1226" s="0" t="n">
        <v>0</v>
      </c>
      <c r="AH1226" s="0" t="n">
        <v>18.6</v>
      </c>
      <c r="AI1226" s="0" t="n">
        <v>55.9</v>
      </c>
      <c r="AJ1226" s="0" t="n">
        <v>18.6</v>
      </c>
      <c r="AK1226" s="0" t="n">
        <v>18.6</v>
      </c>
      <c r="AL1226" s="0" t="n">
        <v>18.6</v>
      </c>
      <c r="AM1226" s="0" t="n">
        <v>18.6</v>
      </c>
      <c r="AN1226" s="0" t="n">
        <v>18.6</v>
      </c>
      <c r="AO1226" s="0" t="n">
        <v>18.6</v>
      </c>
      <c r="AP1226" s="0" t="n">
        <v>0</v>
      </c>
      <c r="AQ1226" s="0" t="n">
        <v>0</v>
      </c>
      <c r="AR1226" s="0" t="n">
        <v>0</v>
      </c>
      <c r="AS1226" s="0" t="n">
        <v>18.6</v>
      </c>
      <c r="AT1226" s="0" t="n">
        <v>0</v>
      </c>
      <c r="AU1226" s="0" t="n">
        <v>55.9</v>
      </c>
      <c r="AV1226" s="0" t="n">
        <v>0</v>
      </c>
      <c r="AW1226" s="0" t="n">
        <v>0</v>
      </c>
      <c r="AX1226" s="0" t="n">
        <v>18.6</v>
      </c>
      <c r="AY1226" s="0" t="n">
        <v>0</v>
      </c>
      <c r="AZ1226" s="0" t="n">
        <v>0</v>
      </c>
      <c r="BA1226" s="0" t="n">
        <v>0</v>
      </c>
      <c r="BB1226" s="0" t="n">
        <v>18.6</v>
      </c>
    </row>
    <row r="1227" customFormat="false" ht="13.8" hidden="false" customHeight="false" outlineLevel="0" collapsed="false">
      <c r="A1227" s="17" t="n">
        <v>44059.5756944444</v>
      </c>
      <c r="B1227" s="18" t="n">
        <f aca="false">DATE(YEAR(A1227),MONTH(A1227),DAY(A1227))</f>
        <v>44059</v>
      </c>
      <c r="C1227" s="0" t="n">
        <v>18.6</v>
      </c>
      <c r="D1227" s="0" t="n">
        <v>18.6</v>
      </c>
      <c r="E1227" s="0" t="n">
        <v>18.6</v>
      </c>
      <c r="F1227" s="0" t="n">
        <f aca="false">AVERAGE(C1227:E1227)</f>
        <v>18.6</v>
      </c>
      <c r="G1227" s="0" t="n">
        <v>93.1</v>
      </c>
      <c r="H1227" s="0" t="n">
        <v>0</v>
      </c>
      <c r="I1227" s="0" t="n">
        <v>18.6</v>
      </c>
      <c r="J1227" s="0" t="n">
        <v>18.6</v>
      </c>
      <c r="K1227" s="0" t="n">
        <v>0</v>
      </c>
      <c r="L1227" s="0" t="n">
        <v>0</v>
      </c>
      <c r="M1227" s="0" t="n">
        <v>18.6</v>
      </c>
      <c r="N1227" s="0" t="n">
        <v>0</v>
      </c>
      <c r="O1227" s="0" t="n">
        <v>37.2</v>
      </c>
      <c r="P1227" s="0" t="n">
        <v>0</v>
      </c>
      <c r="Q1227" s="0" t="n">
        <v>0</v>
      </c>
      <c r="R1227" s="0" t="n">
        <v>18.6</v>
      </c>
      <c r="S1227" s="0" t="n">
        <v>0</v>
      </c>
      <c r="T1227" s="0" t="n">
        <v>18.6</v>
      </c>
      <c r="U1227" s="0" t="n">
        <v>0</v>
      </c>
      <c r="V1227" s="0" t="n">
        <v>0</v>
      </c>
      <c r="W1227" s="0" t="n">
        <v>0</v>
      </c>
      <c r="X1227" s="0" t="n">
        <v>18.6</v>
      </c>
      <c r="Y1227" s="0" t="n">
        <v>18.6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18.6</v>
      </c>
      <c r="AE1227" s="0" t="n">
        <v>541.9</v>
      </c>
      <c r="AF1227" s="0" t="n">
        <v>0</v>
      </c>
      <c r="AG1227" s="0" t="n">
        <v>0</v>
      </c>
      <c r="AH1227" s="0" t="n">
        <v>0</v>
      </c>
      <c r="AI1227" s="0" t="n">
        <v>37.2</v>
      </c>
      <c r="AJ1227" s="0" t="n">
        <v>0</v>
      </c>
      <c r="AK1227" s="0" t="n">
        <v>0</v>
      </c>
      <c r="AL1227" s="0" t="n">
        <v>0</v>
      </c>
      <c r="AM1227" s="0" t="n">
        <v>18.6</v>
      </c>
      <c r="AN1227" s="0" t="n">
        <v>0</v>
      </c>
      <c r="AO1227" s="0" t="n">
        <v>0</v>
      </c>
      <c r="AP1227" s="0" t="n">
        <v>18.6</v>
      </c>
      <c r="AQ1227" s="0" t="n">
        <v>0</v>
      </c>
      <c r="AR1227" s="0" t="n">
        <v>18.6</v>
      </c>
      <c r="AS1227" s="0" t="n">
        <v>0</v>
      </c>
      <c r="AT1227" s="0" t="n">
        <v>0</v>
      </c>
      <c r="AU1227" s="0" t="n">
        <v>55.9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18.6</v>
      </c>
      <c r="BA1227" s="0" t="n">
        <v>18.6</v>
      </c>
      <c r="BB1227" s="0" t="n">
        <v>0</v>
      </c>
    </row>
    <row r="1228" customFormat="false" ht="13.8" hidden="false" customHeight="false" outlineLevel="0" collapsed="false">
      <c r="A1228" s="17" t="n">
        <v>44059.5763888889</v>
      </c>
      <c r="B1228" s="18" t="n">
        <f aca="false">DATE(YEAR(A1228),MONTH(A1228),DAY(A1228))</f>
        <v>44059</v>
      </c>
      <c r="C1228" s="0" t="n">
        <v>18.6</v>
      </c>
      <c r="D1228" s="0" t="n">
        <v>37.2</v>
      </c>
      <c r="E1228" s="0" t="n">
        <v>37.2</v>
      </c>
      <c r="F1228" s="0" t="n">
        <f aca="false">AVERAGE(C1228:E1228)</f>
        <v>31</v>
      </c>
      <c r="G1228" s="0" t="n">
        <v>74.5</v>
      </c>
      <c r="H1228" s="0" t="n">
        <v>18.6</v>
      </c>
      <c r="I1228" s="0" t="n">
        <v>0</v>
      </c>
      <c r="J1228" s="0" t="n">
        <v>0</v>
      </c>
      <c r="K1228" s="0" t="n">
        <v>18.6</v>
      </c>
      <c r="L1228" s="0" t="n">
        <v>0</v>
      </c>
      <c r="M1228" s="0" t="n">
        <v>0</v>
      </c>
      <c r="N1228" s="0" t="n">
        <v>0</v>
      </c>
      <c r="O1228" s="0" t="n">
        <v>18.6</v>
      </c>
      <c r="P1228" s="0" t="n">
        <v>0</v>
      </c>
      <c r="Q1228" s="0" t="n">
        <v>0</v>
      </c>
      <c r="R1228" s="0" t="n">
        <v>0</v>
      </c>
      <c r="S1228" s="0" t="n">
        <v>18.6</v>
      </c>
      <c r="T1228" s="0" t="n">
        <v>0</v>
      </c>
      <c r="U1228" s="0" t="n">
        <v>18.6</v>
      </c>
      <c r="V1228" s="0" t="n">
        <v>18.6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18.6</v>
      </c>
      <c r="AB1228" s="0" t="n">
        <v>0</v>
      </c>
      <c r="AC1228" s="0" t="n">
        <v>18.6</v>
      </c>
      <c r="AD1228" s="0" t="n">
        <v>0</v>
      </c>
      <c r="AE1228" s="0" t="n">
        <v>523.1</v>
      </c>
      <c r="AF1228" s="0" t="n">
        <v>0</v>
      </c>
      <c r="AG1228" s="0" t="n">
        <v>18.6</v>
      </c>
      <c r="AH1228" s="0" t="n">
        <v>0</v>
      </c>
      <c r="AI1228" s="0" t="n">
        <v>18.6</v>
      </c>
      <c r="AJ1228" s="0" t="n">
        <v>18.6</v>
      </c>
      <c r="AK1228" s="0" t="n">
        <v>18.6</v>
      </c>
      <c r="AL1228" s="0" t="n">
        <v>18.6</v>
      </c>
      <c r="AM1228" s="0" t="n">
        <v>18.6</v>
      </c>
      <c r="AN1228" s="0" t="n">
        <v>18.6</v>
      </c>
      <c r="AO1228" s="0" t="n">
        <v>18.6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18.6</v>
      </c>
      <c r="AU1228" s="0" t="n">
        <v>37.2</v>
      </c>
      <c r="AV1228" s="0" t="n">
        <v>18.6</v>
      </c>
      <c r="AW1228" s="0" t="n">
        <v>18.6</v>
      </c>
      <c r="AX1228" s="0" t="n">
        <v>0</v>
      </c>
      <c r="AY1228" s="0" t="n">
        <v>0</v>
      </c>
      <c r="AZ1228" s="0" t="n">
        <v>0</v>
      </c>
      <c r="BA1228" s="0" t="n">
        <v>0</v>
      </c>
      <c r="BB1228" s="0" t="n">
        <v>18.6</v>
      </c>
    </row>
    <row r="1229" customFormat="false" ht="13.8" hidden="false" customHeight="false" outlineLevel="0" collapsed="false">
      <c r="A1229" s="17" t="n">
        <v>44059.5770833333</v>
      </c>
      <c r="B1229" s="18" t="n">
        <f aca="false">DATE(YEAR(A1229),MONTH(A1229),DAY(A1229))</f>
        <v>44059</v>
      </c>
      <c r="C1229" s="0" t="n">
        <v>37.2</v>
      </c>
      <c r="D1229" s="0" t="n">
        <v>37.2</v>
      </c>
      <c r="E1229" s="0" t="n">
        <v>37.2</v>
      </c>
      <c r="F1229" s="0" t="n">
        <f aca="false">AVERAGE(C1229:E1229)</f>
        <v>37.2</v>
      </c>
      <c r="G1229" s="0" t="n">
        <v>167.7</v>
      </c>
      <c r="H1229" s="0" t="n">
        <v>18.6</v>
      </c>
      <c r="I1229" s="0" t="n">
        <v>18.6</v>
      </c>
      <c r="J1229" s="0" t="n">
        <v>37.2</v>
      </c>
      <c r="K1229" s="0" t="n">
        <v>0</v>
      </c>
      <c r="L1229" s="0" t="n">
        <v>0</v>
      </c>
      <c r="M1229" s="0" t="n">
        <v>0</v>
      </c>
      <c r="N1229" s="0" t="n">
        <v>18.6</v>
      </c>
      <c r="O1229" s="0" t="n">
        <v>37.2</v>
      </c>
      <c r="P1229" s="0" t="n">
        <v>18.6</v>
      </c>
      <c r="Q1229" s="0" t="n">
        <v>18.6</v>
      </c>
      <c r="R1229" s="0" t="n">
        <v>0</v>
      </c>
      <c r="S1229" s="0" t="n">
        <v>18.6</v>
      </c>
      <c r="T1229" s="0" t="n">
        <v>18.6</v>
      </c>
      <c r="U1229" s="0" t="n">
        <v>0</v>
      </c>
      <c r="V1229" s="0" t="n">
        <v>18.6</v>
      </c>
      <c r="W1229" s="0" t="n">
        <v>0</v>
      </c>
      <c r="X1229" s="0" t="n">
        <v>0</v>
      </c>
      <c r="Y1229" s="0" t="n">
        <v>18.6</v>
      </c>
      <c r="Z1229" s="0" t="n">
        <v>0</v>
      </c>
      <c r="AA1229" s="0" t="n">
        <v>18.6</v>
      </c>
      <c r="AB1229" s="0" t="n">
        <v>18.6</v>
      </c>
      <c r="AC1229" s="0" t="n">
        <v>0</v>
      </c>
      <c r="AD1229" s="0" t="n">
        <v>0</v>
      </c>
      <c r="AE1229" s="0" t="n">
        <v>729.8</v>
      </c>
      <c r="AF1229" s="0" t="n">
        <v>18.6</v>
      </c>
      <c r="AG1229" s="0" t="n">
        <v>0</v>
      </c>
      <c r="AH1229" s="0" t="n">
        <v>18.6</v>
      </c>
      <c r="AI1229" s="0" t="n">
        <v>37.2</v>
      </c>
      <c r="AJ1229" s="0" t="n">
        <v>18.6</v>
      </c>
      <c r="AK1229" s="0" t="n">
        <v>37.2</v>
      </c>
      <c r="AL1229" s="0" t="n">
        <v>18.6</v>
      </c>
      <c r="AM1229" s="0" t="n">
        <v>18.6</v>
      </c>
      <c r="AN1229" s="0" t="n">
        <v>0</v>
      </c>
      <c r="AO1229" s="0" t="n">
        <v>18.6</v>
      </c>
      <c r="AP1229" s="0" t="n">
        <v>18.6</v>
      </c>
      <c r="AQ1229" s="0" t="n">
        <v>0</v>
      </c>
      <c r="AR1229" s="0" t="n">
        <v>18.6</v>
      </c>
      <c r="AS1229" s="0" t="n">
        <v>18.6</v>
      </c>
      <c r="AT1229" s="0" t="n">
        <v>0</v>
      </c>
      <c r="AU1229" s="0" t="n">
        <v>37.2</v>
      </c>
      <c r="AV1229" s="0" t="n">
        <v>0</v>
      </c>
      <c r="AW1229" s="0" t="n">
        <v>0</v>
      </c>
      <c r="AX1229" s="0" t="n">
        <v>18.6</v>
      </c>
      <c r="AY1229" s="0" t="n">
        <v>0</v>
      </c>
      <c r="AZ1229" s="0" t="n">
        <v>18.6</v>
      </c>
      <c r="BA1229" s="0" t="n">
        <v>18.6</v>
      </c>
      <c r="BB1229" s="0" t="n">
        <v>0</v>
      </c>
    </row>
    <row r="1230" customFormat="false" ht="13.8" hidden="false" customHeight="false" outlineLevel="0" collapsed="false">
      <c r="A1230" s="17" t="n">
        <v>44059.5777777778</v>
      </c>
      <c r="B1230" s="18" t="n">
        <f aca="false">DATE(YEAR(A1230),MONTH(A1230),DAY(A1230))</f>
        <v>44059</v>
      </c>
      <c r="C1230" s="0" t="n">
        <v>37.2</v>
      </c>
      <c r="D1230" s="0" t="n">
        <v>37.2</v>
      </c>
      <c r="E1230" s="0" t="n">
        <v>18.6</v>
      </c>
      <c r="F1230" s="0" t="n">
        <f aca="false">AVERAGE(C1230:E1230)</f>
        <v>31</v>
      </c>
      <c r="G1230" s="0" t="n">
        <v>298.4</v>
      </c>
      <c r="H1230" s="0" t="n">
        <v>18.6</v>
      </c>
      <c r="I1230" s="0" t="n">
        <v>18.6</v>
      </c>
      <c r="J1230" s="0" t="n">
        <v>18.6</v>
      </c>
      <c r="K1230" s="0" t="n">
        <v>0</v>
      </c>
      <c r="L1230" s="0" t="n">
        <v>0</v>
      </c>
      <c r="M1230" s="0" t="n">
        <v>18.6</v>
      </c>
      <c r="N1230" s="0" t="n">
        <v>18.6</v>
      </c>
      <c r="O1230" s="0" t="n">
        <v>18.6</v>
      </c>
      <c r="P1230" s="0" t="n">
        <v>0</v>
      </c>
      <c r="Q1230" s="0" t="n">
        <v>18.6</v>
      </c>
      <c r="R1230" s="0" t="n">
        <v>18.6</v>
      </c>
      <c r="S1230" s="0" t="n">
        <v>18.6</v>
      </c>
      <c r="T1230" s="0" t="n">
        <v>18.6</v>
      </c>
      <c r="U1230" s="0" t="n">
        <v>18.6</v>
      </c>
      <c r="V1230" s="0" t="n">
        <v>18.6</v>
      </c>
      <c r="W1230" s="0" t="n">
        <v>0</v>
      </c>
      <c r="X1230" s="0" t="n">
        <v>18.6</v>
      </c>
      <c r="Y1230" s="0" t="n">
        <v>18.6</v>
      </c>
      <c r="Z1230" s="0" t="n">
        <v>0</v>
      </c>
      <c r="AA1230" s="0" t="n">
        <v>0</v>
      </c>
      <c r="AB1230" s="0" t="n">
        <v>18.6</v>
      </c>
      <c r="AC1230" s="0" t="n">
        <v>18.6</v>
      </c>
      <c r="AD1230" s="0" t="n">
        <v>18.6</v>
      </c>
      <c r="AE1230" s="0" t="n">
        <v>1088.2</v>
      </c>
      <c r="AF1230" s="0" t="n">
        <v>0</v>
      </c>
      <c r="AG1230" s="0" t="n">
        <v>18.6</v>
      </c>
      <c r="AH1230" s="0" t="n">
        <v>18.6</v>
      </c>
      <c r="AI1230" s="0" t="n">
        <v>55.9</v>
      </c>
      <c r="AJ1230" s="0" t="n">
        <v>18.6</v>
      </c>
      <c r="AK1230" s="0" t="n">
        <v>18.6</v>
      </c>
      <c r="AL1230" s="0" t="n">
        <v>18.6</v>
      </c>
      <c r="AM1230" s="0" t="n">
        <v>18.6</v>
      </c>
      <c r="AN1230" s="0" t="n">
        <v>18.6</v>
      </c>
      <c r="AO1230" s="0" t="n">
        <v>18.6</v>
      </c>
      <c r="AP1230" s="0" t="n">
        <v>18.6</v>
      </c>
      <c r="AQ1230" s="0" t="n">
        <v>0</v>
      </c>
      <c r="AR1230" s="0" t="n">
        <v>18.6</v>
      </c>
      <c r="AS1230" s="0" t="n">
        <v>18.6</v>
      </c>
      <c r="AT1230" s="0" t="n">
        <v>18.6</v>
      </c>
      <c r="AU1230" s="0" t="n">
        <v>93.1</v>
      </c>
      <c r="AV1230" s="0" t="n">
        <v>18.6</v>
      </c>
      <c r="AW1230" s="0" t="n">
        <v>18.6</v>
      </c>
      <c r="AX1230" s="0" t="n">
        <v>18.6</v>
      </c>
      <c r="AY1230" s="0" t="n">
        <v>0</v>
      </c>
      <c r="AZ1230" s="0" t="n">
        <v>18.6</v>
      </c>
      <c r="BA1230" s="0" t="n">
        <v>18.6</v>
      </c>
      <c r="BB1230" s="0" t="n">
        <v>18.6</v>
      </c>
    </row>
    <row r="1231" customFormat="false" ht="13.8" hidden="false" customHeight="false" outlineLevel="0" collapsed="false">
      <c r="A1231" s="17" t="n">
        <v>44059.5784722222</v>
      </c>
      <c r="B1231" s="18" t="n">
        <f aca="false">DATE(YEAR(A1231),MONTH(A1231),DAY(A1231))</f>
        <v>44059</v>
      </c>
      <c r="C1231" s="0" t="n">
        <v>18.6</v>
      </c>
      <c r="D1231" s="0" t="n">
        <v>18.6</v>
      </c>
      <c r="E1231" s="0" t="n">
        <v>37.2</v>
      </c>
      <c r="F1231" s="0" t="n">
        <f aca="false">AVERAGE(C1231:E1231)</f>
        <v>24.8</v>
      </c>
      <c r="G1231" s="0" t="n">
        <v>410.7</v>
      </c>
      <c r="H1231" s="0" t="n">
        <v>37.2</v>
      </c>
      <c r="I1231" s="0" t="n">
        <v>37.2</v>
      </c>
      <c r="J1231" s="0" t="n">
        <v>37.2</v>
      </c>
      <c r="K1231" s="0" t="n">
        <v>0</v>
      </c>
      <c r="L1231" s="0" t="n">
        <v>0</v>
      </c>
      <c r="M1231" s="0" t="n">
        <v>18.6</v>
      </c>
      <c r="N1231" s="0" t="n">
        <v>18.6</v>
      </c>
      <c r="O1231" s="0" t="n">
        <v>37.2</v>
      </c>
      <c r="P1231" s="0" t="n">
        <v>37.2</v>
      </c>
      <c r="Q1231" s="0" t="n">
        <v>37.2</v>
      </c>
      <c r="R1231" s="0" t="n">
        <v>18.6</v>
      </c>
      <c r="S1231" s="0" t="n">
        <v>18.6</v>
      </c>
      <c r="T1231" s="0" t="n">
        <v>18.6</v>
      </c>
      <c r="U1231" s="0" t="n">
        <v>0</v>
      </c>
      <c r="V1231" s="0" t="n">
        <v>18.6</v>
      </c>
      <c r="W1231" s="0" t="n">
        <v>0</v>
      </c>
      <c r="X1231" s="0" t="n">
        <v>18.6</v>
      </c>
      <c r="Y1231" s="0" t="n">
        <v>37.2</v>
      </c>
      <c r="Z1231" s="0" t="n">
        <v>0</v>
      </c>
      <c r="AA1231" s="0" t="n">
        <v>18.6</v>
      </c>
      <c r="AB1231" s="0" t="n">
        <v>18.6</v>
      </c>
      <c r="AC1231" s="0" t="n">
        <v>0</v>
      </c>
      <c r="AD1231" s="0" t="n">
        <v>18.6</v>
      </c>
      <c r="AE1231" s="0" t="n">
        <v>1126</v>
      </c>
      <c r="AF1231" s="0" t="n">
        <v>18.6</v>
      </c>
      <c r="AG1231" s="0" t="n">
        <v>18.6</v>
      </c>
      <c r="AH1231" s="0" t="n">
        <v>18.6</v>
      </c>
      <c r="AI1231" s="0" t="n">
        <v>55.9</v>
      </c>
      <c r="AJ1231" s="0" t="n">
        <v>37.2</v>
      </c>
      <c r="AK1231" s="0" t="n">
        <v>37.2</v>
      </c>
      <c r="AL1231" s="0" t="n">
        <v>18.6</v>
      </c>
      <c r="AM1231" s="0" t="n">
        <v>18.6</v>
      </c>
      <c r="AN1231" s="0" t="n">
        <v>18.6</v>
      </c>
      <c r="AO1231" s="0" t="n">
        <v>37.2</v>
      </c>
      <c r="AP1231" s="0" t="n">
        <v>37.2</v>
      </c>
      <c r="AQ1231" s="0" t="n">
        <v>0</v>
      </c>
      <c r="AR1231" s="0" t="n">
        <v>37.2</v>
      </c>
      <c r="AS1231" s="0" t="n">
        <v>18.6</v>
      </c>
      <c r="AT1231" s="0" t="n">
        <v>18.6</v>
      </c>
      <c r="AU1231" s="0" t="n">
        <v>130.4</v>
      </c>
      <c r="AV1231" s="0" t="n">
        <v>18.6</v>
      </c>
      <c r="AW1231" s="0" t="n">
        <v>18.6</v>
      </c>
      <c r="AX1231" s="0" t="n">
        <v>18.6</v>
      </c>
      <c r="AY1231" s="0" t="n">
        <v>0</v>
      </c>
      <c r="AZ1231" s="0" t="n">
        <v>18.6</v>
      </c>
      <c r="BA1231" s="0" t="n">
        <v>37.2</v>
      </c>
      <c r="BB1231" s="0" t="n">
        <v>18.6</v>
      </c>
    </row>
    <row r="1232" customFormat="false" ht="13.8" hidden="false" customHeight="false" outlineLevel="0" collapsed="false">
      <c r="A1232" s="17" t="n">
        <v>44059.5791666667</v>
      </c>
      <c r="B1232" s="18" t="n">
        <f aca="false">DATE(YEAR(A1232),MONTH(A1232),DAY(A1232))</f>
        <v>44059</v>
      </c>
      <c r="C1232" s="0" t="n">
        <v>18.6</v>
      </c>
      <c r="D1232" s="0" t="n">
        <v>18.6</v>
      </c>
      <c r="E1232" s="0" t="n">
        <v>18.6</v>
      </c>
      <c r="F1232" s="0" t="n">
        <f aca="false">AVERAGE(C1232:E1232)</f>
        <v>18.6</v>
      </c>
      <c r="G1232" s="0" t="n">
        <v>541.9</v>
      </c>
      <c r="H1232" s="0" t="n">
        <v>18.6</v>
      </c>
      <c r="I1232" s="0" t="n">
        <v>18.6</v>
      </c>
      <c r="J1232" s="0" t="n">
        <v>18.6</v>
      </c>
      <c r="K1232" s="0" t="n">
        <v>0</v>
      </c>
      <c r="L1232" s="0" t="n">
        <v>0</v>
      </c>
      <c r="M1232" s="0" t="n">
        <v>18.6</v>
      </c>
      <c r="N1232" s="0" t="n">
        <v>37.2</v>
      </c>
      <c r="O1232" s="0" t="n">
        <v>74.5</v>
      </c>
      <c r="P1232" s="0" t="n">
        <v>18.6</v>
      </c>
      <c r="Q1232" s="0" t="n">
        <v>18.6</v>
      </c>
      <c r="R1232" s="0" t="n">
        <v>18.6</v>
      </c>
      <c r="S1232" s="0" t="n">
        <v>18.6</v>
      </c>
      <c r="T1232" s="0" t="n">
        <v>18.6</v>
      </c>
      <c r="U1232" s="0" t="n">
        <v>18.6</v>
      </c>
      <c r="V1232" s="0" t="n">
        <v>18.6</v>
      </c>
      <c r="W1232" s="0" t="n">
        <v>0</v>
      </c>
      <c r="X1232" s="0" t="n">
        <v>37.2</v>
      </c>
      <c r="Y1232" s="0" t="n">
        <v>37.2</v>
      </c>
      <c r="Z1232" s="0" t="n">
        <v>0</v>
      </c>
      <c r="AA1232" s="0" t="n">
        <v>18.6</v>
      </c>
      <c r="AB1232" s="0" t="n">
        <v>18.6</v>
      </c>
      <c r="AC1232" s="0" t="n">
        <v>18.6</v>
      </c>
      <c r="AD1232" s="0" t="n">
        <v>18.6</v>
      </c>
      <c r="AE1232" s="0" t="n">
        <v>1107.1</v>
      </c>
      <c r="AF1232" s="0" t="n">
        <v>18.6</v>
      </c>
      <c r="AG1232" s="0" t="n">
        <v>37.2</v>
      </c>
      <c r="AH1232" s="0" t="n">
        <v>18.6</v>
      </c>
      <c r="AI1232" s="0" t="n">
        <v>55.9</v>
      </c>
      <c r="AJ1232" s="0" t="n">
        <v>0</v>
      </c>
      <c r="AK1232" s="0" t="n">
        <v>18.6</v>
      </c>
      <c r="AL1232" s="0" t="n">
        <v>18.6</v>
      </c>
      <c r="AM1232" s="0" t="n">
        <v>55.9</v>
      </c>
      <c r="AN1232" s="0" t="n">
        <v>18.6</v>
      </c>
      <c r="AO1232" s="0" t="n">
        <v>55.9</v>
      </c>
      <c r="AP1232" s="0" t="n">
        <v>37.2</v>
      </c>
      <c r="AQ1232" s="0" t="n">
        <v>0</v>
      </c>
      <c r="AR1232" s="0" t="n">
        <v>37.2</v>
      </c>
      <c r="AS1232" s="0" t="n">
        <v>37.2</v>
      </c>
      <c r="AT1232" s="0" t="n">
        <v>18.6</v>
      </c>
      <c r="AU1232" s="0" t="n">
        <v>149</v>
      </c>
      <c r="AV1232" s="0" t="n">
        <v>0</v>
      </c>
      <c r="AW1232" s="0" t="n">
        <v>18.6</v>
      </c>
      <c r="AX1232" s="0" t="n">
        <v>18.6</v>
      </c>
      <c r="AY1232" s="0" t="n">
        <v>0</v>
      </c>
      <c r="AZ1232" s="0" t="n">
        <v>37.2</v>
      </c>
      <c r="BA1232" s="0" t="n">
        <v>18.6</v>
      </c>
      <c r="BB1232" s="0" t="n">
        <v>37.2</v>
      </c>
    </row>
    <row r="1233" customFormat="false" ht="13.8" hidden="false" customHeight="false" outlineLevel="0" collapsed="false">
      <c r="A1233" s="17" t="n">
        <v>44059.5798611111</v>
      </c>
      <c r="B1233" s="18" t="n">
        <f aca="false">DATE(YEAR(A1233),MONTH(A1233),DAY(A1233))</f>
        <v>44059</v>
      </c>
      <c r="C1233" s="0" t="n">
        <v>18.6</v>
      </c>
      <c r="D1233" s="0" t="n">
        <v>18.6</v>
      </c>
      <c r="E1233" s="0" t="n">
        <v>0</v>
      </c>
      <c r="F1233" s="0" t="n">
        <f aca="false">AVERAGE(C1233:E1233)</f>
        <v>12.4</v>
      </c>
      <c r="G1233" s="0" t="n">
        <v>485.6</v>
      </c>
      <c r="H1233" s="0" t="n">
        <v>18.6</v>
      </c>
      <c r="I1233" s="0" t="n">
        <v>0</v>
      </c>
      <c r="J1233" s="0" t="n">
        <v>18.6</v>
      </c>
      <c r="K1233" s="0" t="n">
        <v>18.6</v>
      </c>
      <c r="L1233" s="0" t="n">
        <v>0</v>
      </c>
      <c r="M1233" s="0" t="n">
        <v>18.6</v>
      </c>
      <c r="N1233" s="0" t="n">
        <v>18.6</v>
      </c>
      <c r="O1233" s="0" t="n">
        <v>55.9</v>
      </c>
      <c r="P1233" s="0" t="n">
        <v>0</v>
      </c>
      <c r="Q1233" s="0" t="n">
        <v>18.6</v>
      </c>
      <c r="R1233" s="0" t="n">
        <v>18.6</v>
      </c>
      <c r="S1233" s="0" t="n">
        <v>18.6</v>
      </c>
      <c r="T1233" s="0" t="n">
        <v>18.6</v>
      </c>
      <c r="U1233" s="0" t="n">
        <v>0</v>
      </c>
      <c r="V1233" s="0" t="n">
        <v>18.6</v>
      </c>
      <c r="W1233" s="0" t="n">
        <v>0</v>
      </c>
      <c r="X1233" s="0" t="n">
        <v>0</v>
      </c>
      <c r="Y1233" s="0" t="n">
        <v>37.2</v>
      </c>
      <c r="Z1233" s="0" t="n">
        <v>0</v>
      </c>
      <c r="AA1233" s="0" t="n">
        <v>37.2</v>
      </c>
      <c r="AB1233" s="0" t="n">
        <v>18.6</v>
      </c>
      <c r="AC1233" s="0" t="n">
        <v>18.6</v>
      </c>
      <c r="AD1233" s="0" t="n">
        <v>18.6</v>
      </c>
      <c r="AE1233" s="0" t="n">
        <v>1126</v>
      </c>
      <c r="AF1233" s="0" t="n">
        <v>18.6</v>
      </c>
      <c r="AG1233" s="0" t="n">
        <v>18.6</v>
      </c>
      <c r="AH1233" s="0" t="n">
        <v>18.6</v>
      </c>
      <c r="AI1233" s="0" t="n">
        <v>55.9</v>
      </c>
      <c r="AJ1233" s="0" t="n">
        <v>18.6</v>
      </c>
      <c r="AK1233" s="0" t="n">
        <v>0</v>
      </c>
      <c r="AL1233" s="0" t="n">
        <v>0</v>
      </c>
      <c r="AM1233" s="0" t="n">
        <v>74.5</v>
      </c>
      <c r="AN1233" s="0" t="n">
        <v>37.2</v>
      </c>
      <c r="AO1233" s="0" t="n">
        <v>18.6</v>
      </c>
      <c r="AP1233" s="0" t="n">
        <v>18.6</v>
      </c>
      <c r="AQ1233" s="0" t="n">
        <v>0</v>
      </c>
      <c r="AR1233" s="0" t="n">
        <v>18.6</v>
      </c>
      <c r="AS1233" s="0" t="n">
        <v>0</v>
      </c>
      <c r="AT1233" s="0" t="n">
        <v>18.6</v>
      </c>
      <c r="AU1233" s="0" t="n">
        <v>167.7</v>
      </c>
      <c r="AV1233" s="0" t="n">
        <v>18.6</v>
      </c>
      <c r="AW1233" s="0" t="n">
        <v>18.6</v>
      </c>
      <c r="AX1233" s="0" t="n">
        <v>18.6</v>
      </c>
      <c r="AY1233" s="0" t="n">
        <v>18.6</v>
      </c>
      <c r="AZ1233" s="0" t="n">
        <v>0</v>
      </c>
      <c r="BA1233" s="0" t="n">
        <v>37.2</v>
      </c>
      <c r="BB1233" s="0" t="n">
        <v>18.6</v>
      </c>
    </row>
    <row r="1234" customFormat="false" ht="13.8" hidden="false" customHeight="false" outlineLevel="0" collapsed="false">
      <c r="A1234" s="17" t="n">
        <v>44059.5805555556</v>
      </c>
      <c r="B1234" s="18" t="n">
        <f aca="false">DATE(YEAR(A1234),MONTH(A1234),DAY(A1234))</f>
        <v>44059</v>
      </c>
      <c r="C1234" s="0" t="n">
        <v>0</v>
      </c>
      <c r="D1234" s="0" t="n">
        <v>18.6</v>
      </c>
      <c r="E1234" s="0" t="n">
        <v>18.6</v>
      </c>
      <c r="F1234" s="0" t="n">
        <f aca="false">AVERAGE(C1234:E1234)</f>
        <v>12.4</v>
      </c>
      <c r="G1234" s="0" t="n">
        <v>335.8</v>
      </c>
      <c r="H1234" s="0" t="n">
        <v>0</v>
      </c>
      <c r="I1234" s="0" t="n">
        <v>18.6</v>
      </c>
      <c r="J1234" s="0" t="n">
        <v>18.6</v>
      </c>
      <c r="K1234" s="0" t="n">
        <v>37.2</v>
      </c>
      <c r="L1234" s="0" t="n">
        <v>0</v>
      </c>
      <c r="M1234" s="0" t="n">
        <v>18.6</v>
      </c>
      <c r="N1234" s="0" t="n">
        <v>18.6</v>
      </c>
      <c r="O1234" s="0" t="n">
        <v>55.9</v>
      </c>
      <c r="P1234" s="0" t="n">
        <v>18.6</v>
      </c>
      <c r="Q1234" s="0" t="n">
        <v>0</v>
      </c>
      <c r="R1234" s="0" t="n">
        <v>0</v>
      </c>
      <c r="S1234" s="0" t="n">
        <v>18.6</v>
      </c>
      <c r="T1234" s="0" t="n">
        <v>18.6</v>
      </c>
      <c r="U1234" s="0" t="n">
        <v>18.6</v>
      </c>
      <c r="V1234" s="0" t="n">
        <v>0</v>
      </c>
      <c r="W1234" s="0" t="n">
        <v>0</v>
      </c>
      <c r="X1234" s="0" t="n">
        <v>18.6</v>
      </c>
      <c r="Y1234" s="0" t="n">
        <v>0</v>
      </c>
      <c r="Z1234" s="0" t="n">
        <v>0</v>
      </c>
      <c r="AA1234" s="0" t="n">
        <v>18.6</v>
      </c>
      <c r="AB1234" s="0" t="n">
        <v>0</v>
      </c>
      <c r="AC1234" s="0" t="n">
        <v>0</v>
      </c>
      <c r="AD1234" s="0" t="n">
        <v>18.6</v>
      </c>
      <c r="AE1234" s="0" t="n">
        <v>1126</v>
      </c>
      <c r="AF1234" s="0" t="n">
        <v>18.6</v>
      </c>
      <c r="AG1234" s="0" t="n">
        <v>0</v>
      </c>
      <c r="AH1234" s="0" t="n">
        <v>18.6</v>
      </c>
      <c r="AI1234" s="0" t="n">
        <v>37.2</v>
      </c>
      <c r="AJ1234" s="0" t="n">
        <v>18.6</v>
      </c>
      <c r="AK1234" s="0" t="n">
        <v>18.6</v>
      </c>
      <c r="AL1234" s="0" t="n">
        <v>18.6</v>
      </c>
      <c r="AM1234" s="0" t="n">
        <v>93.1</v>
      </c>
      <c r="AN1234" s="0" t="n">
        <v>18.6</v>
      </c>
      <c r="AO1234" s="0" t="n">
        <v>37.2</v>
      </c>
      <c r="AP1234" s="0" t="n">
        <v>18.6</v>
      </c>
      <c r="AQ1234" s="0" t="n">
        <v>0</v>
      </c>
      <c r="AR1234" s="0" t="n">
        <v>18.6</v>
      </c>
      <c r="AS1234" s="0" t="n">
        <v>18.6</v>
      </c>
      <c r="AT1234" s="0" t="n">
        <v>18.6</v>
      </c>
      <c r="AU1234" s="0" t="n">
        <v>130.4</v>
      </c>
      <c r="AV1234" s="0" t="n">
        <v>0</v>
      </c>
      <c r="AW1234" s="0" t="n">
        <v>18.6</v>
      </c>
      <c r="AX1234" s="0" t="n">
        <v>0</v>
      </c>
      <c r="AY1234" s="0" t="n">
        <v>18.6</v>
      </c>
      <c r="AZ1234" s="0" t="n">
        <v>18.6</v>
      </c>
      <c r="BA1234" s="0" t="n">
        <v>0</v>
      </c>
      <c r="BB1234" s="0" t="n">
        <v>18.6</v>
      </c>
    </row>
    <row r="1235" customFormat="false" ht="13.8" hidden="false" customHeight="false" outlineLevel="0" collapsed="false">
      <c r="A1235" s="17" t="n">
        <v>44059.58125</v>
      </c>
      <c r="B1235" s="18" t="n">
        <f aca="false">DATE(YEAR(A1235),MONTH(A1235),DAY(A1235))</f>
        <v>44059</v>
      </c>
      <c r="C1235" s="0" t="n">
        <v>18.6</v>
      </c>
      <c r="D1235" s="0" t="n">
        <v>0</v>
      </c>
      <c r="E1235" s="0" t="n">
        <v>0</v>
      </c>
      <c r="F1235" s="0" t="n">
        <f aca="false">AVERAGE(C1235:E1235)</f>
        <v>6.2</v>
      </c>
      <c r="G1235" s="0" t="n">
        <v>317.1</v>
      </c>
      <c r="H1235" s="0" t="n">
        <v>18.6</v>
      </c>
      <c r="I1235" s="0" t="n">
        <v>18.6</v>
      </c>
      <c r="J1235" s="0" t="n">
        <v>18.6</v>
      </c>
      <c r="K1235" s="0" t="n">
        <v>18.6</v>
      </c>
      <c r="L1235" s="0" t="n">
        <v>0</v>
      </c>
      <c r="M1235" s="0" t="n">
        <v>0</v>
      </c>
      <c r="N1235" s="0" t="n">
        <v>18.6</v>
      </c>
      <c r="O1235" s="0" t="n">
        <v>55.9</v>
      </c>
      <c r="P1235" s="0" t="n">
        <v>0</v>
      </c>
      <c r="Q1235" s="0" t="n">
        <v>18.6</v>
      </c>
      <c r="R1235" s="0" t="n">
        <v>18.6</v>
      </c>
      <c r="S1235" s="0" t="n">
        <v>18.6</v>
      </c>
      <c r="T1235" s="0" t="n">
        <v>0</v>
      </c>
      <c r="U1235" s="0" t="n">
        <v>0</v>
      </c>
      <c r="V1235" s="0" t="n">
        <v>18.6</v>
      </c>
      <c r="W1235" s="0" t="n">
        <v>0</v>
      </c>
      <c r="X1235" s="0" t="n">
        <v>18.6</v>
      </c>
      <c r="Y1235" s="0" t="n">
        <v>18.6</v>
      </c>
      <c r="Z1235" s="0" t="n">
        <v>0</v>
      </c>
      <c r="AA1235" s="0" t="n">
        <v>37.2</v>
      </c>
      <c r="AB1235" s="0" t="n">
        <v>18.6</v>
      </c>
      <c r="AC1235" s="0" t="n">
        <v>0</v>
      </c>
      <c r="AD1235" s="0" t="n">
        <v>0</v>
      </c>
      <c r="AE1235" s="0" t="n">
        <v>1126</v>
      </c>
      <c r="AF1235" s="0" t="n">
        <v>0</v>
      </c>
      <c r="AG1235" s="0" t="n">
        <v>18.6</v>
      </c>
      <c r="AH1235" s="0" t="n">
        <v>18.6</v>
      </c>
      <c r="AI1235" s="0" t="n">
        <v>37.2</v>
      </c>
      <c r="AJ1235" s="0" t="n">
        <v>0</v>
      </c>
      <c r="AK1235" s="0" t="n">
        <v>0</v>
      </c>
      <c r="AL1235" s="0" t="n">
        <v>0</v>
      </c>
      <c r="AM1235" s="0" t="n">
        <v>74.5</v>
      </c>
      <c r="AN1235" s="0" t="n">
        <v>18.6</v>
      </c>
      <c r="AO1235" s="0" t="n">
        <v>18.6</v>
      </c>
      <c r="AP1235" s="0" t="n">
        <v>37.2</v>
      </c>
      <c r="AQ1235" s="0" t="n">
        <v>0</v>
      </c>
      <c r="AR1235" s="0" t="n">
        <v>18.6</v>
      </c>
      <c r="AS1235" s="0" t="n">
        <v>18.6</v>
      </c>
      <c r="AT1235" s="0" t="n">
        <v>18.6</v>
      </c>
      <c r="AU1235" s="0" t="n">
        <v>111.8</v>
      </c>
      <c r="AV1235" s="0" t="n">
        <v>18.6</v>
      </c>
      <c r="AW1235" s="0" t="n">
        <v>0</v>
      </c>
      <c r="AX1235" s="0" t="n">
        <v>18.6</v>
      </c>
      <c r="AY1235" s="0" t="n">
        <v>18.6</v>
      </c>
      <c r="AZ1235" s="0" t="n">
        <v>18.6</v>
      </c>
      <c r="BA1235" s="0" t="n">
        <v>18.6</v>
      </c>
      <c r="BB1235" s="0" t="n">
        <v>18.6</v>
      </c>
    </row>
    <row r="1236" customFormat="false" ht="13.8" hidden="false" customHeight="false" outlineLevel="0" collapsed="false">
      <c r="A1236" s="17" t="n">
        <v>44059.5819444444</v>
      </c>
      <c r="B1236" s="18" t="n">
        <f aca="false">DATE(YEAR(A1236),MONTH(A1236),DAY(A1236))</f>
        <v>44059</v>
      </c>
      <c r="C1236" s="0" t="n">
        <v>0</v>
      </c>
      <c r="D1236" s="0" t="n">
        <v>18.6</v>
      </c>
      <c r="E1236" s="0" t="n">
        <v>18.6</v>
      </c>
      <c r="F1236" s="0" t="n">
        <f aca="false">AVERAGE(C1236:E1236)</f>
        <v>12.4</v>
      </c>
      <c r="G1236" s="0" t="n">
        <v>335.8</v>
      </c>
      <c r="H1236" s="0" t="n">
        <v>18.6</v>
      </c>
      <c r="I1236" s="0" t="n">
        <v>0</v>
      </c>
      <c r="J1236" s="0" t="n">
        <v>18.6</v>
      </c>
      <c r="K1236" s="0" t="n">
        <v>18.6</v>
      </c>
      <c r="L1236" s="0" t="n">
        <v>0</v>
      </c>
      <c r="M1236" s="0" t="n">
        <v>37.2</v>
      </c>
      <c r="N1236" s="0" t="n">
        <v>18.6</v>
      </c>
      <c r="O1236" s="0" t="n">
        <v>55.9</v>
      </c>
      <c r="P1236" s="0" t="n">
        <v>18.6</v>
      </c>
      <c r="Q1236" s="0" t="n">
        <v>18.6</v>
      </c>
      <c r="R1236" s="0" t="n">
        <v>18.6</v>
      </c>
      <c r="S1236" s="0" t="n">
        <v>18.6</v>
      </c>
      <c r="T1236" s="0" t="n">
        <v>18.6</v>
      </c>
      <c r="U1236" s="0" t="n">
        <v>0</v>
      </c>
      <c r="V1236" s="0" t="n">
        <v>18.6</v>
      </c>
      <c r="W1236" s="0" t="n">
        <v>0</v>
      </c>
      <c r="X1236" s="0" t="n">
        <v>0</v>
      </c>
      <c r="Y1236" s="0" t="n">
        <v>37.2</v>
      </c>
      <c r="Z1236" s="0" t="n">
        <v>0</v>
      </c>
      <c r="AA1236" s="0" t="n">
        <v>37.2</v>
      </c>
      <c r="AB1236" s="0" t="n">
        <v>18.6</v>
      </c>
      <c r="AC1236" s="0" t="n">
        <v>18.6</v>
      </c>
      <c r="AD1236" s="0" t="n">
        <v>18.6</v>
      </c>
      <c r="AE1236" s="0" t="n">
        <v>1126</v>
      </c>
      <c r="AF1236" s="0" t="n">
        <v>18.6</v>
      </c>
      <c r="AG1236" s="0" t="n">
        <v>18.6</v>
      </c>
      <c r="AH1236" s="0" t="n">
        <v>0</v>
      </c>
      <c r="AI1236" s="0" t="n">
        <v>37.2</v>
      </c>
      <c r="AJ1236" s="0" t="n">
        <v>18.6</v>
      </c>
      <c r="AK1236" s="0" t="n">
        <v>18.6</v>
      </c>
      <c r="AL1236" s="0" t="n">
        <v>18.6</v>
      </c>
      <c r="AM1236" s="0" t="n">
        <v>111.8</v>
      </c>
      <c r="AN1236" s="0" t="n">
        <v>18.6</v>
      </c>
      <c r="AO1236" s="0" t="n">
        <v>37.2</v>
      </c>
      <c r="AP1236" s="0" t="n">
        <v>18.6</v>
      </c>
      <c r="AQ1236" s="0" t="n">
        <v>0</v>
      </c>
      <c r="AR1236" s="0" t="n">
        <v>18.6</v>
      </c>
      <c r="AS1236" s="0" t="n">
        <v>18.6</v>
      </c>
      <c r="AT1236" s="0" t="n">
        <v>18.6</v>
      </c>
      <c r="AU1236" s="0" t="n">
        <v>111.8</v>
      </c>
      <c r="AV1236" s="0" t="n">
        <v>0</v>
      </c>
      <c r="AW1236" s="0" t="n">
        <v>18.6</v>
      </c>
      <c r="AX1236" s="0" t="n">
        <v>0</v>
      </c>
      <c r="AY1236" s="0" t="n">
        <v>37.2</v>
      </c>
      <c r="AZ1236" s="0" t="n">
        <v>0</v>
      </c>
      <c r="BA1236" s="0" t="n">
        <v>18.6</v>
      </c>
      <c r="BB1236" s="0" t="n">
        <v>18.6</v>
      </c>
    </row>
    <row r="1237" customFormat="false" ht="13.8" hidden="false" customHeight="false" outlineLevel="0" collapsed="false">
      <c r="A1237" s="17" t="n">
        <v>44059.5826388889</v>
      </c>
      <c r="B1237" s="18" t="n">
        <f aca="false">DATE(YEAR(A1237),MONTH(A1237),DAY(A1237))</f>
        <v>44059</v>
      </c>
      <c r="C1237" s="0" t="n">
        <v>18.6</v>
      </c>
      <c r="D1237" s="0" t="n">
        <v>18.6</v>
      </c>
      <c r="E1237" s="0" t="n">
        <v>18.6</v>
      </c>
      <c r="F1237" s="0" t="n">
        <f aca="false">AVERAGE(C1237:E1237)</f>
        <v>18.6</v>
      </c>
      <c r="G1237" s="0" t="n">
        <v>448.1</v>
      </c>
      <c r="H1237" s="0" t="n">
        <v>18.6</v>
      </c>
      <c r="I1237" s="0" t="n">
        <v>18.6</v>
      </c>
      <c r="J1237" s="0" t="n">
        <v>18.6</v>
      </c>
      <c r="K1237" s="0" t="n">
        <v>18.6</v>
      </c>
      <c r="L1237" s="0" t="n">
        <v>0</v>
      </c>
      <c r="M1237" s="0" t="n">
        <v>0</v>
      </c>
      <c r="N1237" s="0" t="n">
        <v>18.6</v>
      </c>
      <c r="O1237" s="0" t="n">
        <v>55.9</v>
      </c>
      <c r="P1237" s="0" t="n">
        <v>0</v>
      </c>
      <c r="Q1237" s="0" t="n">
        <v>18.6</v>
      </c>
      <c r="R1237" s="0" t="n">
        <v>0</v>
      </c>
      <c r="S1237" s="0" t="n">
        <v>18.6</v>
      </c>
      <c r="T1237" s="0" t="n">
        <v>18.6</v>
      </c>
      <c r="U1237" s="0" t="n">
        <v>18.6</v>
      </c>
      <c r="V1237" s="0" t="n">
        <v>18.6</v>
      </c>
      <c r="W1237" s="0" t="n">
        <v>0</v>
      </c>
      <c r="X1237" s="0" t="n">
        <v>18.6</v>
      </c>
      <c r="Y1237" s="0" t="n">
        <v>18.6</v>
      </c>
      <c r="Z1237" s="0" t="n">
        <v>0</v>
      </c>
      <c r="AA1237" s="0" t="n">
        <v>37.2</v>
      </c>
      <c r="AB1237" s="0" t="n">
        <v>18.6</v>
      </c>
      <c r="AC1237" s="0" t="n">
        <v>0</v>
      </c>
      <c r="AD1237" s="0" t="n">
        <v>18.6</v>
      </c>
      <c r="AE1237" s="0" t="n">
        <v>1126</v>
      </c>
      <c r="AF1237" s="0" t="n">
        <v>0</v>
      </c>
      <c r="AG1237" s="0" t="n">
        <v>0</v>
      </c>
      <c r="AH1237" s="0" t="n">
        <v>18.6</v>
      </c>
      <c r="AI1237" s="0" t="n">
        <v>18.6</v>
      </c>
      <c r="AJ1237" s="0" t="n">
        <v>18.6</v>
      </c>
      <c r="AK1237" s="0" t="n">
        <v>18.6</v>
      </c>
      <c r="AL1237" s="0" t="n">
        <v>0</v>
      </c>
      <c r="AM1237" s="0" t="n">
        <v>93.1</v>
      </c>
      <c r="AN1237" s="0" t="n">
        <v>18.6</v>
      </c>
      <c r="AO1237" s="0" t="n">
        <v>18.6</v>
      </c>
      <c r="AP1237" s="0" t="n">
        <v>18.6</v>
      </c>
      <c r="AQ1237" s="0" t="n">
        <v>0</v>
      </c>
      <c r="AR1237" s="0" t="n">
        <v>18.6</v>
      </c>
      <c r="AS1237" s="0" t="n">
        <v>0</v>
      </c>
      <c r="AT1237" s="0" t="n">
        <v>0</v>
      </c>
      <c r="AU1237" s="0" t="n">
        <v>93.1</v>
      </c>
      <c r="AV1237" s="0" t="n">
        <v>18.6</v>
      </c>
      <c r="AW1237" s="0" t="n">
        <v>18.6</v>
      </c>
      <c r="AX1237" s="0" t="n">
        <v>18.6</v>
      </c>
      <c r="AY1237" s="0" t="n">
        <v>37.2</v>
      </c>
      <c r="AZ1237" s="0" t="n">
        <v>37.2</v>
      </c>
      <c r="BA1237" s="0" t="n">
        <v>18.6</v>
      </c>
      <c r="BB1237" s="0" t="n">
        <v>0</v>
      </c>
    </row>
    <row r="1238" customFormat="false" ht="13.8" hidden="false" customHeight="false" outlineLevel="0" collapsed="false">
      <c r="A1238" s="17" t="n">
        <v>44059.5833333333</v>
      </c>
      <c r="B1238" s="18" t="n">
        <f aca="false">DATE(YEAR(A1238),MONTH(A1238),DAY(A1238))</f>
        <v>44059</v>
      </c>
      <c r="C1238" s="0" t="n">
        <v>0</v>
      </c>
      <c r="D1238" s="0" t="n">
        <v>0</v>
      </c>
      <c r="E1238" s="0" t="n">
        <v>0</v>
      </c>
      <c r="F1238" s="0" t="n">
        <f aca="false">AVERAGE(C1238:E1238)</f>
        <v>0</v>
      </c>
      <c r="G1238" s="0" t="n">
        <v>711</v>
      </c>
      <c r="H1238" s="0" t="n">
        <v>37.2</v>
      </c>
      <c r="I1238" s="0" t="n">
        <v>37.2</v>
      </c>
      <c r="J1238" s="0" t="n">
        <v>37.2</v>
      </c>
      <c r="K1238" s="0" t="n">
        <v>18.6</v>
      </c>
      <c r="L1238" s="0" t="n">
        <v>0</v>
      </c>
      <c r="M1238" s="0" t="n">
        <v>18.6</v>
      </c>
      <c r="N1238" s="0" t="n">
        <v>18.6</v>
      </c>
      <c r="O1238" s="0" t="n">
        <v>74.5</v>
      </c>
      <c r="P1238" s="0" t="n">
        <v>18.6</v>
      </c>
      <c r="Q1238" s="0" t="n">
        <v>18.6</v>
      </c>
      <c r="R1238" s="0" t="n">
        <v>18.6</v>
      </c>
      <c r="S1238" s="0" t="n">
        <v>18.6</v>
      </c>
      <c r="T1238" s="0" t="n">
        <v>18.6</v>
      </c>
      <c r="U1238" s="0" t="n">
        <v>0</v>
      </c>
      <c r="V1238" s="0" t="n">
        <v>18.6</v>
      </c>
      <c r="W1238" s="0" t="n">
        <v>0</v>
      </c>
      <c r="X1238" s="0" t="n">
        <v>18.6</v>
      </c>
      <c r="Y1238" s="0" t="n">
        <v>18.6</v>
      </c>
      <c r="Z1238" s="0" t="n">
        <v>0</v>
      </c>
      <c r="AA1238" s="0" t="n">
        <v>37.2</v>
      </c>
      <c r="AB1238" s="0" t="n">
        <v>18.6</v>
      </c>
      <c r="AC1238" s="0" t="n">
        <v>18.6</v>
      </c>
      <c r="AD1238" s="0" t="n">
        <v>18.6</v>
      </c>
      <c r="AE1238" s="0" t="n">
        <v>1107.1</v>
      </c>
      <c r="AF1238" s="0" t="n">
        <v>18.6</v>
      </c>
      <c r="AG1238" s="0" t="n">
        <v>37.2</v>
      </c>
      <c r="AH1238" s="0" t="n">
        <v>18.6</v>
      </c>
      <c r="AI1238" s="0" t="n">
        <v>37.2</v>
      </c>
      <c r="AJ1238" s="0" t="n">
        <v>18.6</v>
      </c>
      <c r="AK1238" s="0" t="n">
        <v>18.6</v>
      </c>
      <c r="AL1238" s="0" t="n">
        <v>18.6</v>
      </c>
      <c r="AM1238" s="0" t="n">
        <v>111.8</v>
      </c>
      <c r="AN1238" s="0" t="n">
        <v>18.6</v>
      </c>
      <c r="AO1238" s="0" t="n">
        <v>37.2</v>
      </c>
      <c r="AP1238" s="0" t="n">
        <v>18.6</v>
      </c>
      <c r="AQ1238" s="0" t="n">
        <v>0</v>
      </c>
      <c r="AR1238" s="0" t="n">
        <v>37.2</v>
      </c>
      <c r="AS1238" s="0" t="n">
        <v>18.6</v>
      </c>
      <c r="AT1238" s="0" t="n">
        <v>18.6</v>
      </c>
      <c r="AU1238" s="0" t="n">
        <v>111.8</v>
      </c>
      <c r="AV1238" s="0" t="n">
        <v>0</v>
      </c>
      <c r="AW1238" s="0" t="n">
        <v>0</v>
      </c>
      <c r="AX1238" s="0" t="n">
        <v>0</v>
      </c>
      <c r="AY1238" s="0" t="n">
        <v>55.9</v>
      </c>
      <c r="AZ1238" s="0" t="n">
        <v>0</v>
      </c>
      <c r="BA1238" s="0" t="n">
        <v>37.2</v>
      </c>
      <c r="BB1238" s="0" t="n">
        <v>37.2</v>
      </c>
    </row>
    <row r="1239" customFormat="false" ht="13.8" hidden="false" customHeight="false" outlineLevel="0" collapsed="false">
      <c r="A1239" s="17" t="n">
        <v>44059.5840277778</v>
      </c>
      <c r="B1239" s="18" t="n">
        <f aca="false">DATE(YEAR(A1239),MONTH(A1239),DAY(A1239))</f>
        <v>44059</v>
      </c>
      <c r="C1239" s="0" t="n">
        <v>18.6</v>
      </c>
      <c r="D1239" s="0" t="n">
        <v>18.6</v>
      </c>
      <c r="E1239" s="0" t="n">
        <v>18.6</v>
      </c>
      <c r="F1239" s="0" t="n">
        <f aca="false">AVERAGE(C1239:E1239)</f>
        <v>18.6</v>
      </c>
      <c r="G1239" s="0" t="n">
        <v>673.3</v>
      </c>
      <c r="H1239" s="0" t="n">
        <v>0</v>
      </c>
      <c r="I1239" s="0" t="n">
        <v>0</v>
      </c>
      <c r="J1239" s="0" t="n">
        <v>0</v>
      </c>
      <c r="K1239" s="0" t="n">
        <v>18.6</v>
      </c>
      <c r="L1239" s="0" t="n">
        <v>0</v>
      </c>
      <c r="M1239" s="0" t="n">
        <v>18.6</v>
      </c>
      <c r="N1239" s="0" t="n">
        <v>0</v>
      </c>
      <c r="O1239" s="0" t="n">
        <v>93.1</v>
      </c>
      <c r="P1239" s="0" t="n">
        <v>18.6</v>
      </c>
      <c r="Q1239" s="0" t="n">
        <v>18.6</v>
      </c>
      <c r="R1239" s="0" t="n">
        <v>18.6</v>
      </c>
      <c r="S1239" s="0" t="n">
        <v>18.6</v>
      </c>
      <c r="T1239" s="0" t="n">
        <v>0</v>
      </c>
      <c r="U1239" s="0" t="n">
        <v>18.6</v>
      </c>
      <c r="V1239" s="0" t="n">
        <v>0</v>
      </c>
      <c r="W1239" s="0" t="n">
        <v>0</v>
      </c>
      <c r="X1239" s="0" t="n">
        <v>18.6</v>
      </c>
      <c r="Y1239" s="0" t="n">
        <v>18.6</v>
      </c>
      <c r="Z1239" s="0" t="n">
        <v>0</v>
      </c>
      <c r="AA1239" s="0" t="n">
        <v>55.9</v>
      </c>
      <c r="AB1239" s="0" t="n">
        <v>18.6</v>
      </c>
      <c r="AC1239" s="0" t="n">
        <v>0</v>
      </c>
      <c r="AD1239" s="0" t="n">
        <v>0</v>
      </c>
      <c r="AE1239" s="0" t="n">
        <v>1126</v>
      </c>
      <c r="AF1239" s="0" t="n">
        <v>18.6</v>
      </c>
      <c r="AG1239" s="0" t="n">
        <v>18.6</v>
      </c>
      <c r="AH1239" s="0" t="n">
        <v>18.6</v>
      </c>
      <c r="AI1239" s="0" t="n">
        <v>55.9</v>
      </c>
      <c r="AJ1239" s="0" t="n">
        <v>18.6</v>
      </c>
      <c r="AK1239" s="0" t="n">
        <v>0</v>
      </c>
      <c r="AL1239" s="0" t="n">
        <v>18.6</v>
      </c>
      <c r="AM1239" s="0" t="n">
        <v>93.1</v>
      </c>
      <c r="AN1239" s="0" t="n">
        <v>18.6</v>
      </c>
      <c r="AO1239" s="0" t="n">
        <v>18.6</v>
      </c>
      <c r="AP1239" s="0" t="n">
        <v>18.6</v>
      </c>
      <c r="AQ1239" s="0" t="n">
        <v>0</v>
      </c>
      <c r="AR1239" s="0" t="n">
        <v>0</v>
      </c>
      <c r="AS1239" s="0" t="n">
        <v>18.6</v>
      </c>
      <c r="AT1239" s="0" t="n">
        <v>18.6</v>
      </c>
      <c r="AU1239" s="0" t="n">
        <v>111.8</v>
      </c>
      <c r="AV1239" s="0" t="n">
        <v>18.6</v>
      </c>
      <c r="AW1239" s="0" t="n">
        <v>18.6</v>
      </c>
      <c r="AX1239" s="0" t="n">
        <v>18.6</v>
      </c>
      <c r="AY1239" s="0" t="n">
        <v>55.9</v>
      </c>
      <c r="AZ1239" s="0" t="n">
        <v>18.6</v>
      </c>
      <c r="BA1239" s="0" t="n">
        <v>0</v>
      </c>
      <c r="BB1239" s="0" t="n">
        <v>18.6</v>
      </c>
    </row>
    <row r="1240" customFormat="false" ht="13.8" hidden="false" customHeight="false" outlineLevel="0" collapsed="false">
      <c r="A1240" s="17" t="n">
        <v>44059.5847222222</v>
      </c>
      <c r="B1240" s="18" t="n">
        <f aca="false">DATE(YEAR(A1240),MONTH(A1240),DAY(A1240))</f>
        <v>44059</v>
      </c>
      <c r="C1240" s="0" t="n">
        <v>0</v>
      </c>
      <c r="D1240" s="0" t="n">
        <v>0</v>
      </c>
      <c r="E1240" s="0" t="n">
        <v>0</v>
      </c>
      <c r="F1240" s="0" t="n">
        <f aca="false">AVERAGE(C1240:E1240)</f>
        <v>0</v>
      </c>
      <c r="G1240" s="0" t="n">
        <v>466.9</v>
      </c>
      <c r="H1240" s="0" t="n">
        <v>18.6</v>
      </c>
      <c r="I1240" s="0" t="n">
        <v>18.6</v>
      </c>
      <c r="J1240" s="0" t="n">
        <v>18.6</v>
      </c>
      <c r="K1240" s="0" t="n">
        <v>37.2</v>
      </c>
      <c r="L1240" s="0" t="n">
        <v>0</v>
      </c>
      <c r="M1240" s="0" t="n">
        <v>0</v>
      </c>
      <c r="N1240" s="0" t="n">
        <v>18.6</v>
      </c>
      <c r="O1240" s="0" t="n">
        <v>74.5</v>
      </c>
      <c r="P1240" s="0" t="n">
        <v>0</v>
      </c>
      <c r="Q1240" s="0" t="n">
        <v>0</v>
      </c>
      <c r="R1240" s="0" t="n">
        <v>0</v>
      </c>
      <c r="S1240" s="0" t="n">
        <v>18.6</v>
      </c>
      <c r="T1240" s="0" t="n">
        <v>18.6</v>
      </c>
      <c r="U1240" s="0" t="n">
        <v>0</v>
      </c>
      <c r="V1240" s="0" t="n">
        <v>18.6</v>
      </c>
      <c r="W1240" s="0" t="n">
        <v>0</v>
      </c>
      <c r="X1240" s="0" t="n">
        <v>0</v>
      </c>
      <c r="Y1240" s="0" t="n">
        <v>18.6</v>
      </c>
      <c r="Z1240" s="0" t="n">
        <v>0</v>
      </c>
      <c r="AA1240" s="0" t="n">
        <v>37.2</v>
      </c>
      <c r="AB1240" s="0" t="n">
        <v>0</v>
      </c>
      <c r="AC1240" s="0" t="n">
        <v>18.6</v>
      </c>
      <c r="AD1240" s="0" t="n">
        <v>18.6</v>
      </c>
      <c r="AE1240" s="0" t="n">
        <v>1069.2</v>
      </c>
      <c r="AF1240" s="0" t="n">
        <v>0</v>
      </c>
      <c r="AG1240" s="0" t="n">
        <v>0</v>
      </c>
      <c r="AH1240" s="0" t="n">
        <v>0</v>
      </c>
      <c r="AI1240" s="0" t="n">
        <v>18.6</v>
      </c>
      <c r="AJ1240" s="0" t="n">
        <v>0</v>
      </c>
      <c r="AK1240" s="0" t="n">
        <v>18.6</v>
      </c>
      <c r="AL1240" s="0" t="n">
        <v>0</v>
      </c>
      <c r="AM1240" s="0" t="n">
        <v>111.8</v>
      </c>
      <c r="AN1240" s="0" t="n">
        <v>18.6</v>
      </c>
      <c r="AO1240" s="0" t="n">
        <v>18.6</v>
      </c>
      <c r="AP1240" s="0" t="n">
        <v>18.6</v>
      </c>
      <c r="AQ1240" s="0" t="n">
        <v>0</v>
      </c>
      <c r="AR1240" s="0" t="n">
        <v>18.6</v>
      </c>
      <c r="AS1240" s="0" t="n">
        <v>0</v>
      </c>
      <c r="AT1240" s="0" t="n">
        <v>0</v>
      </c>
      <c r="AU1240" s="0" t="n">
        <v>74.5</v>
      </c>
      <c r="AV1240" s="0" t="n">
        <v>0</v>
      </c>
      <c r="AW1240" s="0" t="n">
        <v>18.6</v>
      </c>
      <c r="AX1240" s="0" t="n">
        <v>0</v>
      </c>
      <c r="AY1240" s="0" t="n">
        <v>55.9</v>
      </c>
      <c r="AZ1240" s="0" t="n">
        <v>0</v>
      </c>
      <c r="BA1240" s="0" t="n">
        <v>18.6</v>
      </c>
      <c r="BB1240" s="0" t="n">
        <v>18.6</v>
      </c>
    </row>
    <row r="1241" customFormat="false" ht="13.8" hidden="false" customHeight="false" outlineLevel="0" collapsed="false">
      <c r="A1241" s="17" t="n">
        <v>44059.5854166667</v>
      </c>
      <c r="B1241" s="18" t="n">
        <f aca="false">DATE(YEAR(A1241),MONTH(A1241),DAY(A1241))</f>
        <v>44059</v>
      </c>
      <c r="C1241" s="0" t="n">
        <v>18.6</v>
      </c>
      <c r="D1241" s="0" t="n">
        <v>0</v>
      </c>
      <c r="E1241" s="0" t="n">
        <v>0</v>
      </c>
      <c r="F1241" s="0" t="n">
        <f aca="false">AVERAGE(C1241:E1241)</f>
        <v>6.2</v>
      </c>
      <c r="G1241" s="0" t="n">
        <v>335.8</v>
      </c>
      <c r="H1241" s="0" t="n">
        <v>0</v>
      </c>
      <c r="I1241" s="0" t="n">
        <v>0</v>
      </c>
      <c r="J1241" s="0" t="n">
        <v>0</v>
      </c>
      <c r="K1241" s="0" t="n">
        <v>37.2</v>
      </c>
      <c r="L1241" s="0" t="n">
        <v>0</v>
      </c>
      <c r="M1241" s="0" t="n">
        <v>0</v>
      </c>
      <c r="N1241" s="0" t="n">
        <v>0</v>
      </c>
      <c r="O1241" s="0" t="n">
        <v>74.5</v>
      </c>
      <c r="P1241" s="0" t="n">
        <v>0</v>
      </c>
      <c r="Q1241" s="0" t="n">
        <v>18.6</v>
      </c>
      <c r="R1241" s="0" t="n">
        <v>18.6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18.6</v>
      </c>
      <c r="Y1241" s="0" t="n">
        <v>0</v>
      </c>
      <c r="Z1241" s="0" t="n">
        <v>0</v>
      </c>
      <c r="AA1241" s="0" t="n">
        <v>55.9</v>
      </c>
      <c r="AB1241" s="0" t="n">
        <v>18.6</v>
      </c>
      <c r="AC1241" s="0" t="n">
        <v>0</v>
      </c>
      <c r="AD1241" s="0" t="n">
        <v>0</v>
      </c>
      <c r="AE1241" s="0" t="n">
        <v>861.6</v>
      </c>
      <c r="AF1241" s="0" t="n">
        <v>18.6</v>
      </c>
      <c r="AG1241" s="0" t="n">
        <v>18.6</v>
      </c>
      <c r="AH1241" s="0" t="n">
        <v>18.6</v>
      </c>
      <c r="AI1241" s="0" t="n">
        <v>37.2</v>
      </c>
      <c r="AJ1241" s="0" t="n">
        <v>0</v>
      </c>
      <c r="AK1241" s="0" t="n">
        <v>0</v>
      </c>
      <c r="AL1241" s="0" t="n">
        <v>0</v>
      </c>
      <c r="AM1241" s="0" t="n">
        <v>74.5</v>
      </c>
      <c r="AN1241" s="0" t="n">
        <v>18.6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74.5</v>
      </c>
      <c r="AV1241" s="0" t="n">
        <v>0</v>
      </c>
      <c r="AW1241" s="0" t="n">
        <v>0</v>
      </c>
      <c r="AX1241" s="0" t="n">
        <v>0</v>
      </c>
      <c r="AY1241" s="0" t="n">
        <v>74.5</v>
      </c>
      <c r="AZ1241" s="0" t="n">
        <v>18.6</v>
      </c>
      <c r="BA1241" s="0" t="n">
        <v>0</v>
      </c>
      <c r="BB1241" s="0" t="n">
        <v>0</v>
      </c>
    </row>
    <row r="1242" customFormat="false" ht="13.8" hidden="false" customHeight="false" outlineLevel="0" collapsed="false">
      <c r="A1242" s="17" t="n">
        <v>44059.5861111111</v>
      </c>
      <c r="B1242" s="18" t="n">
        <f aca="false">DATE(YEAR(A1242),MONTH(A1242),DAY(A1242))</f>
        <v>44059</v>
      </c>
      <c r="C1242" s="0" t="n">
        <v>0</v>
      </c>
      <c r="D1242" s="0" t="n">
        <v>18.6</v>
      </c>
      <c r="E1242" s="0" t="n">
        <v>18.6</v>
      </c>
      <c r="F1242" s="0" t="n">
        <f aca="false">AVERAGE(C1242:E1242)</f>
        <v>12.4</v>
      </c>
      <c r="G1242" s="0" t="n">
        <v>298.4</v>
      </c>
      <c r="H1242" s="0" t="n">
        <v>18.6</v>
      </c>
      <c r="I1242" s="0" t="n">
        <v>0</v>
      </c>
      <c r="J1242" s="0" t="n">
        <v>0</v>
      </c>
      <c r="K1242" s="0" t="n">
        <v>37.2</v>
      </c>
      <c r="L1242" s="0" t="n">
        <v>0</v>
      </c>
      <c r="M1242" s="0" t="n">
        <v>18.6</v>
      </c>
      <c r="N1242" s="0" t="n">
        <v>0</v>
      </c>
      <c r="O1242" s="0" t="n">
        <v>55.9</v>
      </c>
      <c r="P1242" s="0" t="n">
        <v>18.6</v>
      </c>
      <c r="Q1242" s="0" t="n">
        <v>0</v>
      </c>
      <c r="R1242" s="0" t="n">
        <v>0</v>
      </c>
      <c r="S1242" s="0" t="n">
        <v>18.6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18.6</v>
      </c>
      <c r="Z1242" s="0" t="n">
        <v>0</v>
      </c>
      <c r="AA1242" s="0" t="n">
        <v>37.2</v>
      </c>
      <c r="AB1242" s="0" t="n">
        <v>0</v>
      </c>
      <c r="AC1242" s="0" t="n">
        <v>0</v>
      </c>
      <c r="AD1242" s="0" t="n">
        <v>18.6</v>
      </c>
      <c r="AE1242" s="0" t="n">
        <v>937</v>
      </c>
      <c r="AF1242" s="0" t="n">
        <v>0</v>
      </c>
      <c r="AG1242" s="0" t="n">
        <v>0</v>
      </c>
      <c r="AH1242" s="0" t="n">
        <v>0</v>
      </c>
      <c r="AI1242" s="0" t="n">
        <v>37.2</v>
      </c>
      <c r="AJ1242" s="0" t="n">
        <v>18.6</v>
      </c>
      <c r="AK1242" s="0" t="n">
        <v>0</v>
      </c>
      <c r="AL1242" s="0" t="n">
        <v>18.6</v>
      </c>
      <c r="AM1242" s="0" t="n">
        <v>74.5</v>
      </c>
      <c r="AN1242" s="0" t="n">
        <v>0</v>
      </c>
      <c r="AO1242" s="0" t="n">
        <v>18.6</v>
      </c>
      <c r="AP1242" s="0" t="n">
        <v>18.6</v>
      </c>
      <c r="AQ1242" s="0" t="n">
        <v>0</v>
      </c>
      <c r="AR1242" s="0" t="n">
        <v>18.6</v>
      </c>
      <c r="AS1242" s="0" t="n">
        <v>18.6</v>
      </c>
      <c r="AT1242" s="0" t="n">
        <v>18.6</v>
      </c>
      <c r="AU1242" s="0" t="n">
        <v>55.9</v>
      </c>
      <c r="AV1242" s="0" t="n">
        <v>18.6</v>
      </c>
      <c r="AW1242" s="0" t="n">
        <v>0</v>
      </c>
      <c r="AX1242" s="0" t="n">
        <v>18.6</v>
      </c>
      <c r="AY1242" s="0" t="n">
        <v>93.1</v>
      </c>
      <c r="AZ1242" s="0" t="n">
        <v>0</v>
      </c>
      <c r="BA1242" s="0" t="n">
        <v>18.6</v>
      </c>
      <c r="BB1242" s="0" t="n">
        <v>18.6</v>
      </c>
    </row>
    <row r="1243" customFormat="false" ht="13.8" hidden="false" customHeight="false" outlineLevel="0" collapsed="false">
      <c r="A1243" s="17" t="n">
        <v>44059.5868055556</v>
      </c>
      <c r="B1243" s="18" t="n">
        <f aca="false">DATE(YEAR(A1243),MONTH(A1243),DAY(A1243))</f>
        <v>44059</v>
      </c>
      <c r="C1243" s="0" t="n">
        <v>18.6</v>
      </c>
      <c r="D1243" s="0" t="n">
        <v>18.6</v>
      </c>
      <c r="E1243" s="0" t="n">
        <v>18.6</v>
      </c>
      <c r="F1243" s="0" t="n">
        <f aca="false">AVERAGE(C1243:E1243)</f>
        <v>18.6</v>
      </c>
      <c r="G1243" s="0" t="n">
        <v>335.8</v>
      </c>
      <c r="H1243" s="0" t="n">
        <v>0</v>
      </c>
      <c r="I1243" s="0" t="n">
        <v>18.6</v>
      </c>
      <c r="J1243" s="0" t="n">
        <v>18.6</v>
      </c>
      <c r="K1243" s="0" t="n">
        <v>37.2</v>
      </c>
      <c r="L1243" s="0" t="n">
        <v>0</v>
      </c>
      <c r="M1243" s="0" t="n">
        <v>0</v>
      </c>
      <c r="N1243" s="0" t="n">
        <v>18.6</v>
      </c>
      <c r="O1243" s="0" t="n">
        <v>55.9</v>
      </c>
      <c r="P1243" s="0" t="n">
        <v>0</v>
      </c>
      <c r="Q1243" s="0" t="n">
        <v>18.6</v>
      </c>
      <c r="R1243" s="0" t="n">
        <v>18.6</v>
      </c>
      <c r="S1243" s="0" t="n">
        <v>18.6</v>
      </c>
      <c r="T1243" s="0" t="n">
        <v>18.6</v>
      </c>
      <c r="U1243" s="0" t="n">
        <v>18.6</v>
      </c>
      <c r="V1243" s="0" t="n">
        <v>18.6</v>
      </c>
      <c r="W1243" s="0" t="n">
        <v>0</v>
      </c>
      <c r="X1243" s="0" t="n">
        <v>18.6</v>
      </c>
      <c r="Y1243" s="0" t="n">
        <v>18.6</v>
      </c>
      <c r="Z1243" s="0" t="n">
        <v>0</v>
      </c>
      <c r="AA1243" s="0" t="n">
        <v>55.9</v>
      </c>
      <c r="AB1243" s="0" t="n">
        <v>37.2</v>
      </c>
      <c r="AC1243" s="0" t="n">
        <v>18.6</v>
      </c>
      <c r="AD1243" s="0" t="n">
        <v>18.6</v>
      </c>
      <c r="AE1243" s="0" t="n">
        <v>1088.2</v>
      </c>
      <c r="AF1243" s="0" t="n">
        <v>18.6</v>
      </c>
      <c r="AG1243" s="0" t="n">
        <v>37.2</v>
      </c>
      <c r="AH1243" s="0" t="n">
        <v>18.6</v>
      </c>
      <c r="AI1243" s="0" t="n">
        <v>18.6</v>
      </c>
      <c r="AJ1243" s="0" t="n">
        <v>0</v>
      </c>
      <c r="AK1243" s="0" t="n">
        <v>18.6</v>
      </c>
      <c r="AL1243" s="0" t="n">
        <v>0</v>
      </c>
      <c r="AM1243" s="0" t="n">
        <v>93.1</v>
      </c>
      <c r="AN1243" s="0" t="n">
        <v>37.2</v>
      </c>
      <c r="AO1243" s="0" t="n">
        <v>37.2</v>
      </c>
      <c r="AP1243" s="0" t="n">
        <v>18.6</v>
      </c>
      <c r="AQ1243" s="0" t="n">
        <v>0</v>
      </c>
      <c r="AR1243" s="0" t="n">
        <v>37.2</v>
      </c>
      <c r="AS1243" s="0" t="n">
        <v>18.6</v>
      </c>
      <c r="AT1243" s="0" t="n">
        <v>18.6</v>
      </c>
      <c r="AU1243" s="0" t="n">
        <v>55.9</v>
      </c>
      <c r="AV1243" s="0" t="n">
        <v>0</v>
      </c>
      <c r="AW1243" s="0" t="n">
        <v>0</v>
      </c>
      <c r="AX1243" s="0" t="n">
        <v>0</v>
      </c>
      <c r="AY1243" s="0" t="n">
        <v>93.1</v>
      </c>
      <c r="AZ1243" s="0" t="n">
        <v>18.6</v>
      </c>
      <c r="BA1243" s="0" t="n">
        <v>18.6</v>
      </c>
      <c r="BB1243" s="0" t="n">
        <v>0</v>
      </c>
    </row>
    <row r="1244" customFormat="false" ht="13.8" hidden="false" customHeight="false" outlineLevel="0" collapsed="false">
      <c r="A1244" s="17" t="n">
        <v>44059.5875</v>
      </c>
      <c r="B1244" s="18" t="n">
        <f aca="false">DATE(YEAR(A1244),MONTH(A1244),DAY(A1244))</f>
        <v>44059</v>
      </c>
      <c r="C1244" s="0" t="n">
        <v>18.6</v>
      </c>
      <c r="D1244" s="0" t="n">
        <v>18.6</v>
      </c>
      <c r="E1244" s="0" t="n">
        <v>37.2</v>
      </c>
      <c r="F1244" s="0" t="n">
        <f aca="false">AVERAGE(C1244:E1244)</f>
        <v>24.8</v>
      </c>
      <c r="G1244" s="0" t="n">
        <v>466.9</v>
      </c>
      <c r="H1244" s="0" t="n">
        <v>37.2</v>
      </c>
      <c r="I1244" s="0" t="n">
        <v>18.6</v>
      </c>
      <c r="J1244" s="0" t="n">
        <v>18.6</v>
      </c>
      <c r="K1244" s="0" t="n">
        <v>37.2</v>
      </c>
      <c r="L1244" s="0" t="n">
        <v>0</v>
      </c>
      <c r="M1244" s="0" t="n">
        <v>18.6</v>
      </c>
      <c r="N1244" s="0" t="n">
        <v>18.6</v>
      </c>
      <c r="O1244" s="0" t="n">
        <v>93.1</v>
      </c>
      <c r="P1244" s="0" t="n">
        <v>18.6</v>
      </c>
      <c r="Q1244" s="0" t="n">
        <v>37.2</v>
      </c>
      <c r="R1244" s="0" t="n">
        <v>18.6</v>
      </c>
      <c r="S1244" s="0" t="n">
        <v>18.6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37.2</v>
      </c>
      <c r="Y1244" s="0" t="n">
        <v>37.2</v>
      </c>
      <c r="Z1244" s="0" t="n">
        <v>0</v>
      </c>
      <c r="AA1244" s="0" t="n">
        <v>55.9</v>
      </c>
      <c r="AB1244" s="0" t="n">
        <v>18.6</v>
      </c>
      <c r="AC1244" s="0" t="n">
        <v>0</v>
      </c>
      <c r="AD1244" s="0" t="n">
        <v>18.6</v>
      </c>
      <c r="AE1244" s="0" t="n">
        <v>1126</v>
      </c>
      <c r="AF1244" s="0" t="n">
        <v>37.2</v>
      </c>
      <c r="AG1244" s="0" t="n">
        <v>18.6</v>
      </c>
      <c r="AH1244" s="0" t="n">
        <v>37.2</v>
      </c>
      <c r="AI1244" s="0" t="n">
        <v>18.6</v>
      </c>
      <c r="AJ1244" s="0" t="n">
        <v>18.6</v>
      </c>
      <c r="AK1244" s="0" t="n">
        <v>18.6</v>
      </c>
      <c r="AL1244" s="0" t="n">
        <v>18.6</v>
      </c>
      <c r="AM1244" s="0" t="n">
        <v>111.8</v>
      </c>
      <c r="AN1244" s="0" t="n">
        <v>37.2</v>
      </c>
      <c r="AO1244" s="0" t="n">
        <v>37.2</v>
      </c>
      <c r="AP1244" s="0" t="n">
        <v>18.6</v>
      </c>
      <c r="AQ1244" s="0" t="n">
        <v>0</v>
      </c>
      <c r="AR1244" s="0" t="n">
        <v>18.6</v>
      </c>
      <c r="AS1244" s="0" t="n">
        <v>37.2</v>
      </c>
      <c r="AT1244" s="0" t="n">
        <v>18.6</v>
      </c>
      <c r="AU1244" s="0" t="n">
        <v>55.9</v>
      </c>
      <c r="AV1244" s="0" t="n">
        <v>0</v>
      </c>
      <c r="AW1244" s="0" t="n">
        <v>18.6</v>
      </c>
      <c r="AX1244" s="0" t="n">
        <v>18.6</v>
      </c>
      <c r="AY1244" s="0" t="n">
        <v>74.5</v>
      </c>
      <c r="AZ1244" s="0" t="n">
        <v>18.6</v>
      </c>
      <c r="BA1244" s="0" t="n">
        <v>18.6</v>
      </c>
      <c r="BB1244" s="0" t="n">
        <v>18.6</v>
      </c>
    </row>
    <row r="1245" customFormat="false" ht="13.8" hidden="false" customHeight="false" outlineLevel="0" collapsed="false">
      <c r="A1245" s="17" t="n">
        <v>44059.5881944444</v>
      </c>
      <c r="B1245" s="18" t="n">
        <f aca="false">DATE(YEAR(A1245),MONTH(A1245),DAY(A1245))</f>
        <v>44059</v>
      </c>
      <c r="C1245" s="0" t="n">
        <v>37.2</v>
      </c>
      <c r="D1245" s="0" t="n">
        <v>37.2</v>
      </c>
      <c r="E1245" s="0" t="n">
        <v>37.2</v>
      </c>
      <c r="F1245" s="0" t="n">
        <f aca="false">AVERAGE(C1245:E1245)</f>
        <v>37.2</v>
      </c>
      <c r="G1245" s="0" t="n">
        <v>711</v>
      </c>
      <c r="H1245" s="0" t="n">
        <v>18.6</v>
      </c>
      <c r="I1245" s="0" t="n">
        <v>0</v>
      </c>
      <c r="J1245" s="0" t="n">
        <v>37.2</v>
      </c>
      <c r="K1245" s="0" t="n">
        <v>18.6</v>
      </c>
      <c r="L1245" s="0" t="n">
        <v>0</v>
      </c>
      <c r="M1245" s="0" t="n">
        <v>18.6</v>
      </c>
      <c r="N1245" s="0" t="n">
        <v>18.6</v>
      </c>
      <c r="O1245" s="0" t="n">
        <v>111.8</v>
      </c>
      <c r="P1245" s="0" t="n">
        <v>18.6</v>
      </c>
      <c r="Q1245" s="0" t="n">
        <v>37.2</v>
      </c>
      <c r="R1245" s="0" t="n">
        <v>18.6</v>
      </c>
      <c r="S1245" s="0" t="n">
        <v>18.6</v>
      </c>
      <c r="T1245" s="0" t="n">
        <v>18.6</v>
      </c>
      <c r="U1245" s="0" t="n">
        <v>0</v>
      </c>
      <c r="V1245" s="0" t="n">
        <v>18.6</v>
      </c>
      <c r="W1245" s="0" t="n">
        <v>0</v>
      </c>
      <c r="X1245" s="0" t="n">
        <v>18.6</v>
      </c>
      <c r="Y1245" s="0" t="n">
        <v>18.6</v>
      </c>
      <c r="Z1245" s="0" t="n">
        <v>0</v>
      </c>
      <c r="AA1245" s="0" t="n">
        <v>37.2</v>
      </c>
      <c r="AB1245" s="0" t="n">
        <v>18.6</v>
      </c>
      <c r="AC1245" s="0" t="n">
        <v>18.6</v>
      </c>
      <c r="AD1245" s="0" t="n">
        <v>18.6</v>
      </c>
      <c r="AE1245" s="0" t="n">
        <v>1126</v>
      </c>
      <c r="AF1245" s="0" t="n">
        <v>0</v>
      </c>
      <c r="AG1245" s="0" t="n">
        <v>37.2</v>
      </c>
      <c r="AH1245" s="0" t="n">
        <v>0</v>
      </c>
      <c r="AI1245" s="0" t="n">
        <v>18.6</v>
      </c>
      <c r="AJ1245" s="0" t="n">
        <v>37.2</v>
      </c>
      <c r="AK1245" s="0" t="n">
        <v>18.6</v>
      </c>
      <c r="AL1245" s="0" t="n">
        <v>18.6</v>
      </c>
      <c r="AM1245" s="0" t="n">
        <v>223.7</v>
      </c>
      <c r="AN1245" s="0" t="n">
        <v>18.6</v>
      </c>
      <c r="AO1245" s="0" t="n">
        <v>37.2</v>
      </c>
      <c r="AP1245" s="0" t="n">
        <v>37.2</v>
      </c>
      <c r="AQ1245" s="0" t="n">
        <v>18.6</v>
      </c>
      <c r="AR1245" s="0" t="n">
        <v>37.2</v>
      </c>
      <c r="AS1245" s="0" t="n">
        <v>18.6</v>
      </c>
      <c r="AT1245" s="0" t="n">
        <v>18.6</v>
      </c>
      <c r="AU1245" s="0" t="n">
        <v>74.5</v>
      </c>
      <c r="AV1245" s="0" t="n">
        <v>18.6</v>
      </c>
      <c r="AW1245" s="0" t="n">
        <v>18.6</v>
      </c>
      <c r="AX1245" s="0" t="n">
        <v>18.6</v>
      </c>
      <c r="AY1245" s="0" t="n">
        <v>93.1</v>
      </c>
      <c r="AZ1245" s="0" t="n">
        <v>37.2</v>
      </c>
      <c r="BA1245" s="0" t="n">
        <v>37.2</v>
      </c>
      <c r="BB1245" s="0" t="n">
        <v>37.2</v>
      </c>
    </row>
    <row r="1246" customFormat="false" ht="13.8" hidden="false" customHeight="false" outlineLevel="0" collapsed="false">
      <c r="A1246" s="17" t="n">
        <v>44059.5888888889</v>
      </c>
      <c r="B1246" s="18" t="n">
        <f aca="false">DATE(YEAR(A1246),MONTH(A1246),DAY(A1246))</f>
        <v>44059</v>
      </c>
      <c r="C1246" s="0" t="n">
        <v>55.9</v>
      </c>
      <c r="D1246" s="0" t="n">
        <v>74.5</v>
      </c>
      <c r="E1246" s="0" t="n">
        <v>55.9</v>
      </c>
      <c r="F1246" s="0" t="n">
        <f aca="false">AVERAGE(C1246:E1246)</f>
        <v>62.1</v>
      </c>
      <c r="G1246" s="0" t="n">
        <v>937</v>
      </c>
      <c r="H1246" s="0" t="n">
        <v>37.2</v>
      </c>
      <c r="I1246" s="0" t="n">
        <v>37.2</v>
      </c>
      <c r="J1246" s="0" t="n">
        <v>37.2</v>
      </c>
      <c r="K1246" s="0" t="n">
        <v>37.2</v>
      </c>
      <c r="L1246" s="0" t="n">
        <v>0</v>
      </c>
      <c r="M1246" s="0" t="n">
        <v>18.6</v>
      </c>
      <c r="N1246" s="0" t="n">
        <v>37.2</v>
      </c>
      <c r="O1246" s="0" t="n">
        <v>167.7</v>
      </c>
      <c r="P1246" s="0" t="n">
        <v>18.6</v>
      </c>
      <c r="Q1246" s="0" t="n">
        <v>37.2</v>
      </c>
      <c r="R1246" s="0" t="n">
        <v>18.6</v>
      </c>
      <c r="S1246" s="0" t="n">
        <v>18.6</v>
      </c>
      <c r="T1246" s="0" t="n">
        <v>37.2</v>
      </c>
      <c r="U1246" s="0" t="n">
        <v>18.6</v>
      </c>
      <c r="V1246" s="0" t="n">
        <v>37.2</v>
      </c>
      <c r="W1246" s="0" t="n">
        <v>0</v>
      </c>
      <c r="X1246" s="0" t="n">
        <v>0</v>
      </c>
      <c r="Y1246" s="0" t="n">
        <v>37.2</v>
      </c>
      <c r="Z1246" s="0" t="n">
        <v>0</v>
      </c>
      <c r="AA1246" s="0" t="n">
        <v>74.5</v>
      </c>
      <c r="AB1246" s="0" t="n">
        <v>18.6</v>
      </c>
      <c r="AC1246" s="0" t="n">
        <v>18.6</v>
      </c>
      <c r="AD1246" s="0" t="n">
        <v>18.6</v>
      </c>
      <c r="AE1246" s="0" t="n">
        <v>1126</v>
      </c>
      <c r="AF1246" s="0" t="n">
        <v>18.6</v>
      </c>
      <c r="AG1246" s="0" t="n">
        <v>18.6</v>
      </c>
      <c r="AH1246" s="0" t="n">
        <v>37.2</v>
      </c>
      <c r="AI1246" s="0" t="n">
        <v>55.9</v>
      </c>
      <c r="AJ1246" s="0" t="n">
        <v>37.2</v>
      </c>
      <c r="AK1246" s="0" t="n">
        <v>37.2</v>
      </c>
      <c r="AL1246" s="0" t="n">
        <v>37.2</v>
      </c>
      <c r="AM1246" s="0" t="n">
        <v>261.1</v>
      </c>
      <c r="AN1246" s="0" t="n">
        <v>37.2</v>
      </c>
      <c r="AO1246" s="0" t="n">
        <v>37.2</v>
      </c>
      <c r="AP1246" s="0" t="n">
        <v>18.6</v>
      </c>
      <c r="AQ1246" s="0" t="n">
        <v>0</v>
      </c>
      <c r="AR1246" s="0" t="n">
        <v>18.6</v>
      </c>
      <c r="AS1246" s="0" t="n">
        <v>0</v>
      </c>
      <c r="AT1246" s="0" t="n">
        <v>18.6</v>
      </c>
      <c r="AU1246" s="0" t="n">
        <v>205</v>
      </c>
      <c r="AV1246" s="0" t="n">
        <v>37.2</v>
      </c>
      <c r="AW1246" s="0" t="n">
        <v>18.6</v>
      </c>
      <c r="AX1246" s="0" t="n">
        <v>37.2</v>
      </c>
      <c r="AY1246" s="0" t="n">
        <v>130.4</v>
      </c>
      <c r="AZ1246" s="0" t="n">
        <v>18.6</v>
      </c>
      <c r="BA1246" s="0" t="n">
        <v>18.6</v>
      </c>
      <c r="BB1246" s="0" t="n">
        <v>18.6</v>
      </c>
    </row>
    <row r="1247" customFormat="false" ht="13.8" hidden="false" customHeight="false" outlineLevel="0" collapsed="false">
      <c r="A1247" s="17" t="n">
        <v>44059.5895833333</v>
      </c>
      <c r="B1247" s="18" t="n">
        <f aca="false">DATE(YEAR(A1247),MONTH(A1247),DAY(A1247))</f>
        <v>44059</v>
      </c>
      <c r="C1247" s="0" t="n">
        <v>37.2</v>
      </c>
      <c r="D1247" s="0" t="n">
        <v>18.6</v>
      </c>
      <c r="E1247" s="0" t="n">
        <v>18.6</v>
      </c>
      <c r="F1247" s="0" t="n">
        <f aca="false">AVERAGE(C1247:E1247)</f>
        <v>24.8</v>
      </c>
      <c r="G1247" s="0" t="n">
        <v>1126</v>
      </c>
      <c r="H1247" s="0" t="n">
        <v>37.2</v>
      </c>
      <c r="I1247" s="0" t="n">
        <v>18.6</v>
      </c>
      <c r="J1247" s="0" t="n">
        <v>18.6</v>
      </c>
      <c r="K1247" s="0" t="n">
        <v>55.9</v>
      </c>
      <c r="L1247" s="0" t="n">
        <v>0</v>
      </c>
      <c r="M1247" s="0" t="n">
        <v>18.6</v>
      </c>
      <c r="N1247" s="0" t="n">
        <v>18.6</v>
      </c>
      <c r="O1247" s="0" t="n">
        <v>186.4</v>
      </c>
      <c r="P1247" s="0" t="n">
        <v>18.6</v>
      </c>
      <c r="Q1247" s="0" t="n">
        <v>18.6</v>
      </c>
      <c r="R1247" s="0" t="n">
        <v>18.6</v>
      </c>
      <c r="S1247" s="0" t="n">
        <v>18.6</v>
      </c>
      <c r="T1247" s="0" t="n">
        <v>37.2</v>
      </c>
      <c r="U1247" s="0" t="n">
        <v>18.6</v>
      </c>
      <c r="V1247" s="0" t="n">
        <v>18.6</v>
      </c>
      <c r="W1247" s="0" t="n">
        <v>18.6</v>
      </c>
      <c r="X1247" s="0" t="n">
        <v>37.2</v>
      </c>
      <c r="Y1247" s="0" t="n">
        <v>37.2</v>
      </c>
      <c r="Z1247" s="0" t="n">
        <v>0</v>
      </c>
      <c r="AA1247" s="0" t="n">
        <v>74.5</v>
      </c>
      <c r="AB1247" s="0" t="n">
        <v>37.2</v>
      </c>
      <c r="AC1247" s="0" t="n">
        <v>18.6</v>
      </c>
      <c r="AD1247" s="0" t="n">
        <v>0</v>
      </c>
      <c r="AE1247" s="0" t="n">
        <v>1126</v>
      </c>
      <c r="AF1247" s="0" t="n">
        <v>18.6</v>
      </c>
      <c r="AG1247" s="0" t="n">
        <v>18.6</v>
      </c>
      <c r="AH1247" s="0" t="n">
        <v>18.6</v>
      </c>
      <c r="AI1247" s="0" t="n">
        <v>93.1</v>
      </c>
      <c r="AJ1247" s="0" t="n">
        <v>18.6</v>
      </c>
      <c r="AK1247" s="0" t="n">
        <v>37.2</v>
      </c>
      <c r="AL1247" s="0" t="n">
        <v>18.6</v>
      </c>
      <c r="AM1247" s="0" t="n">
        <v>298.4</v>
      </c>
      <c r="AN1247" s="0" t="n">
        <v>18.6</v>
      </c>
      <c r="AO1247" s="0" t="n">
        <v>37.2</v>
      </c>
      <c r="AP1247" s="0" t="n">
        <v>37.2</v>
      </c>
      <c r="AQ1247" s="0" t="n">
        <v>0</v>
      </c>
      <c r="AR1247" s="0" t="n">
        <v>37.2</v>
      </c>
      <c r="AS1247" s="0" t="n">
        <v>37.2</v>
      </c>
      <c r="AT1247" s="0" t="n">
        <v>18.6</v>
      </c>
      <c r="AU1247" s="0" t="n">
        <v>373.2</v>
      </c>
      <c r="AV1247" s="0" t="n">
        <v>18.6</v>
      </c>
      <c r="AW1247" s="0" t="n">
        <v>18.6</v>
      </c>
      <c r="AX1247" s="0" t="n">
        <v>18.6</v>
      </c>
      <c r="AY1247" s="0" t="n">
        <v>167.7</v>
      </c>
      <c r="AZ1247" s="0" t="n">
        <v>18.6</v>
      </c>
      <c r="BA1247" s="0" t="n">
        <v>37.2</v>
      </c>
      <c r="BB1247" s="0" t="n">
        <v>37.2</v>
      </c>
    </row>
    <row r="1248" customFormat="false" ht="13.8" hidden="false" customHeight="false" outlineLevel="0" collapsed="false">
      <c r="A1248" s="17" t="n">
        <v>44059.5902777778</v>
      </c>
      <c r="B1248" s="18" t="n">
        <f aca="false">DATE(YEAR(A1248),MONTH(A1248),DAY(A1248))</f>
        <v>44059</v>
      </c>
      <c r="C1248" s="0" t="n">
        <v>0</v>
      </c>
      <c r="D1248" s="0" t="n">
        <v>18.6</v>
      </c>
      <c r="E1248" s="0" t="n">
        <v>18.6</v>
      </c>
      <c r="F1248" s="0" t="n">
        <f aca="false">AVERAGE(C1248:E1248)</f>
        <v>12.4</v>
      </c>
      <c r="G1248" s="0" t="n">
        <v>1012.5</v>
      </c>
      <c r="H1248" s="0" t="n">
        <v>18.6</v>
      </c>
      <c r="I1248" s="0" t="n">
        <v>18.6</v>
      </c>
      <c r="J1248" s="0" t="n">
        <v>37.2</v>
      </c>
      <c r="K1248" s="0" t="n">
        <v>37.2</v>
      </c>
      <c r="L1248" s="0" t="n">
        <v>0</v>
      </c>
      <c r="M1248" s="0" t="n">
        <v>18.6</v>
      </c>
      <c r="N1248" s="0" t="n">
        <v>37.2</v>
      </c>
      <c r="O1248" s="0" t="n">
        <v>205</v>
      </c>
      <c r="P1248" s="0" t="n">
        <v>0</v>
      </c>
      <c r="Q1248" s="0" t="n">
        <v>18.6</v>
      </c>
      <c r="R1248" s="0" t="n">
        <v>18.6</v>
      </c>
      <c r="S1248" s="0" t="n">
        <v>18.6</v>
      </c>
      <c r="T1248" s="0" t="n">
        <v>0</v>
      </c>
      <c r="U1248" s="0" t="n">
        <v>18.6</v>
      </c>
      <c r="V1248" s="0" t="n">
        <v>18.6</v>
      </c>
      <c r="W1248" s="0" t="n">
        <v>0</v>
      </c>
      <c r="X1248" s="0" t="n">
        <v>0</v>
      </c>
      <c r="Y1248" s="0" t="n">
        <v>37.2</v>
      </c>
      <c r="Z1248" s="0" t="n">
        <v>0</v>
      </c>
      <c r="AA1248" s="0" t="n">
        <v>74.5</v>
      </c>
      <c r="AB1248" s="0" t="n">
        <v>18.6</v>
      </c>
      <c r="AC1248" s="0" t="n">
        <v>0</v>
      </c>
      <c r="AD1248" s="0" t="n">
        <v>18.6</v>
      </c>
      <c r="AE1248" s="0" t="n">
        <v>1126</v>
      </c>
      <c r="AF1248" s="0" t="n">
        <v>18.6</v>
      </c>
      <c r="AG1248" s="0" t="n">
        <v>37.2</v>
      </c>
      <c r="AH1248" s="0" t="n">
        <v>18.6</v>
      </c>
      <c r="AI1248" s="0" t="n">
        <v>93.1</v>
      </c>
      <c r="AJ1248" s="0" t="n">
        <v>18.6</v>
      </c>
      <c r="AK1248" s="0" t="n">
        <v>18.6</v>
      </c>
      <c r="AL1248" s="0" t="n">
        <v>18.6</v>
      </c>
      <c r="AM1248" s="0" t="n">
        <v>317.1</v>
      </c>
      <c r="AN1248" s="0" t="n">
        <v>37.2</v>
      </c>
      <c r="AO1248" s="0" t="n">
        <v>18.6</v>
      </c>
      <c r="AP1248" s="0" t="n">
        <v>18.6</v>
      </c>
      <c r="AQ1248" s="0" t="n">
        <v>18.6</v>
      </c>
      <c r="AR1248" s="0" t="n">
        <v>18.6</v>
      </c>
      <c r="AS1248" s="0" t="n">
        <v>0</v>
      </c>
      <c r="AT1248" s="0" t="n">
        <v>18.6</v>
      </c>
      <c r="AU1248" s="0" t="n">
        <v>354.5</v>
      </c>
      <c r="AV1248" s="0" t="n">
        <v>0</v>
      </c>
      <c r="AW1248" s="0" t="n">
        <v>18.6</v>
      </c>
      <c r="AX1248" s="0" t="n">
        <v>18.6</v>
      </c>
      <c r="AY1248" s="0" t="n">
        <v>279.7</v>
      </c>
      <c r="AZ1248" s="0" t="n">
        <v>18.6</v>
      </c>
      <c r="BA1248" s="0" t="n">
        <v>18.6</v>
      </c>
      <c r="BB1248" s="0" t="n">
        <v>37.2</v>
      </c>
    </row>
    <row r="1249" customFormat="false" ht="13.8" hidden="false" customHeight="false" outlineLevel="0" collapsed="false">
      <c r="A1249" s="17" t="n">
        <v>44059.5909722222</v>
      </c>
      <c r="B1249" s="18" t="n">
        <f aca="false">DATE(YEAR(A1249),MONTH(A1249),DAY(A1249))</f>
        <v>44059</v>
      </c>
      <c r="C1249" s="0" t="n">
        <v>18.6</v>
      </c>
      <c r="D1249" s="0" t="n">
        <v>18.6</v>
      </c>
      <c r="E1249" s="0" t="n">
        <v>0</v>
      </c>
      <c r="F1249" s="0" t="n">
        <f aca="false">AVERAGE(C1249:E1249)</f>
        <v>12.4</v>
      </c>
      <c r="G1249" s="0" t="n">
        <v>711</v>
      </c>
      <c r="H1249" s="0" t="n">
        <v>0</v>
      </c>
      <c r="I1249" s="0" t="n">
        <v>0</v>
      </c>
      <c r="J1249" s="0" t="n">
        <v>0</v>
      </c>
      <c r="K1249" s="0" t="n">
        <v>55.9</v>
      </c>
      <c r="L1249" s="0" t="n">
        <v>0</v>
      </c>
      <c r="M1249" s="0" t="n">
        <v>18.6</v>
      </c>
      <c r="N1249" s="0" t="n">
        <v>0</v>
      </c>
      <c r="O1249" s="0" t="n">
        <v>186.4</v>
      </c>
      <c r="P1249" s="0" t="n">
        <v>18.6</v>
      </c>
      <c r="Q1249" s="0" t="n">
        <v>18.6</v>
      </c>
      <c r="R1249" s="0" t="n">
        <v>0</v>
      </c>
      <c r="S1249" s="0" t="n">
        <v>18.6</v>
      </c>
      <c r="T1249" s="0" t="n">
        <v>18.6</v>
      </c>
      <c r="U1249" s="0" t="n">
        <v>0</v>
      </c>
      <c r="V1249" s="0" t="n">
        <v>18.6</v>
      </c>
      <c r="W1249" s="0" t="n">
        <v>0</v>
      </c>
      <c r="X1249" s="0" t="n">
        <v>18.6</v>
      </c>
      <c r="Y1249" s="0" t="n">
        <v>0</v>
      </c>
      <c r="Z1249" s="0" t="n">
        <v>0</v>
      </c>
      <c r="AA1249" s="0" t="n">
        <v>93.1</v>
      </c>
      <c r="AB1249" s="0" t="n">
        <v>0</v>
      </c>
      <c r="AC1249" s="0" t="n">
        <v>18.6</v>
      </c>
      <c r="AD1249" s="0" t="n">
        <v>18.6</v>
      </c>
      <c r="AE1249" s="0" t="n">
        <v>1126</v>
      </c>
      <c r="AF1249" s="0" t="n">
        <v>0</v>
      </c>
      <c r="AG1249" s="0" t="n">
        <v>0</v>
      </c>
      <c r="AH1249" s="0" t="n">
        <v>0</v>
      </c>
      <c r="AI1249" s="0" t="n">
        <v>55.9</v>
      </c>
      <c r="AJ1249" s="0" t="n">
        <v>0</v>
      </c>
      <c r="AK1249" s="0" t="n">
        <v>0</v>
      </c>
      <c r="AL1249" s="0" t="n">
        <v>18.6</v>
      </c>
      <c r="AM1249" s="0" t="n">
        <v>317.1</v>
      </c>
      <c r="AN1249" s="0" t="n">
        <v>18.6</v>
      </c>
      <c r="AO1249" s="0" t="n">
        <v>18.6</v>
      </c>
      <c r="AP1249" s="0" t="n">
        <v>0</v>
      </c>
      <c r="AQ1249" s="0" t="n">
        <v>0</v>
      </c>
      <c r="AR1249" s="0" t="n">
        <v>18.6</v>
      </c>
      <c r="AS1249" s="0" t="n">
        <v>18.6</v>
      </c>
      <c r="AT1249" s="0" t="n">
        <v>0</v>
      </c>
      <c r="AU1249" s="0" t="n">
        <v>261.1</v>
      </c>
      <c r="AV1249" s="0" t="n">
        <v>18.6</v>
      </c>
      <c r="AW1249" s="0" t="n">
        <v>18.6</v>
      </c>
      <c r="AX1249" s="0" t="n">
        <v>18.6</v>
      </c>
      <c r="AY1249" s="0" t="n">
        <v>335.8</v>
      </c>
      <c r="AZ1249" s="0" t="n">
        <v>18.6</v>
      </c>
      <c r="BA1249" s="0" t="n">
        <v>18.6</v>
      </c>
      <c r="BB1249" s="0" t="n">
        <v>18.6</v>
      </c>
    </row>
    <row r="1250" customFormat="false" ht="13.8" hidden="false" customHeight="false" outlineLevel="0" collapsed="false">
      <c r="A1250" s="17" t="n">
        <v>44059.5916666667</v>
      </c>
      <c r="B1250" s="18" t="n">
        <f aca="false">DATE(YEAR(A1250),MONTH(A1250),DAY(A1250))</f>
        <v>44059</v>
      </c>
      <c r="C1250" s="0" t="n">
        <v>0</v>
      </c>
      <c r="D1250" s="0" t="n">
        <v>0</v>
      </c>
      <c r="E1250" s="0" t="n">
        <v>18.6</v>
      </c>
      <c r="F1250" s="0" t="n">
        <f aca="false">AVERAGE(C1250:E1250)</f>
        <v>6.2</v>
      </c>
      <c r="G1250" s="0" t="n">
        <v>523.1</v>
      </c>
      <c r="H1250" s="0" t="n">
        <v>18.6</v>
      </c>
      <c r="I1250" s="0" t="n">
        <v>0</v>
      </c>
      <c r="J1250" s="0" t="n">
        <v>18.6</v>
      </c>
      <c r="K1250" s="0" t="n">
        <v>74.5</v>
      </c>
      <c r="L1250" s="0" t="n">
        <v>0</v>
      </c>
      <c r="M1250" s="0" t="n">
        <v>18.6</v>
      </c>
      <c r="N1250" s="0" t="n">
        <v>18.6</v>
      </c>
      <c r="O1250" s="0" t="n">
        <v>149</v>
      </c>
      <c r="P1250" s="0" t="n">
        <v>0</v>
      </c>
      <c r="Q1250" s="0" t="n">
        <v>0</v>
      </c>
      <c r="R1250" s="0" t="n">
        <v>18.6</v>
      </c>
      <c r="S1250" s="0" t="n">
        <v>18.6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18.6</v>
      </c>
      <c r="Z1250" s="0" t="n">
        <v>0</v>
      </c>
      <c r="AA1250" s="0" t="n">
        <v>74.5</v>
      </c>
      <c r="AB1250" s="0" t="n">
        <v>0</v>
      </c>
      <c r="AC1250" s="0" t="n">
        <v>0</v>
      </c>
      <c r="AD1250" s="0" t="n">
        <v>0</v>
      </c>
      <c r="AE1250" s="0" t="n">
        <v>955.9</v>
      </c>
      <c r="AF1250" s="0" t="n">
        <v>18.6</v>
      </c>
      <c r="AG1250" s="0" t="n">
        <v>18.6</v>
      </c>
      <c r="AH1250" s="0" t="n">
        <v>0</v>
      </c>
      <c r="AI1250" s="0" t="n">
        <v>55.9</v>
      </c>
      <c r="AJ1250" s="0" t="n">
        <v>18.6</v>
      </c>
      <c r="AK1250" s="0" t="n">
        <v>0</v>
      </c>
      <c r="AL1250" s="0" t="n">
        <v>0</v>
      </c>
      <c r="AM1250" s="0" t="n">
        <v>261.1</v>
      </c>
      <c r="AN1250" s="0" t="n">
        <v>0</v>
      </c>
      <c r="AO1250" s="0" t="n">
        <v>18.6</v>
      </c>
      <c r="AP1250" s="0" t="n">
        <v>18.6</v>
      </c>
      <c r="AQ1250" s="0" t="n">
        <v>18.6</v>
      </c>
      <c r="AR1250" s="0" t="n">
        <v>0</v>
      </c>
      <c r="AS1250" s="0" t="n">
        <v>0</v>
      </c>
      <c r="AT1250" s="0" t="n">
        <v>18.6</v>
      </c>
      <c r="AU1250" s="0" t="n">
        <v>205</v>
      </c>
      <c r="AV1250" s="0" t="n">
        <v>0</v>
      </c>
      <c r="AW1250" s="0" t="n">
        <v>0</v>
      </c>
      <c r="AX1250" s="0" t="n">
        <v>0</v>
      </c>
      <c r="AY1250" s="0" t="n">
        <v>335.8</v>
      </c>
      <c r="AZ1250" s="0" t="n">
        <v>0</v>
      </c>
      <c r="BA1250" s="0" t="n">
        <v>18.6</v>
      </c>
      <c r="BB1250" s="0" t="n">
        <v>0</v>
      </c>
    </row>
    <row r="1251" customFormat="false" ht="13.8" hidden="false" customHeight="false" outlineLevel="0" collapsed="false">
      <c r="A1251" s="17" t="n">
        <v>44059.5923611111</v>
      </c>
      <c r="B1251" s="18" t="n">
        <f aca="false">DATE(YEAR(A1251),MONTH(A1251),DAY(A1251))</f>
        <v>44059</v>
      </c>
      <c r="C1251" s="0" t="n">
        <v>18.6</v>
      </c>
      <c r="D1251" s="0" t="n">
        <v>0</v>
      </c>
      <c r="E1251" s="0" t="n">
        <v>0</v>
      </c>
      <c r="F1251" s="0" t="n">
        <f aca="false">AVERAGE(C1251:E1251)</f>
        <v>6.2</v>
      </c>
      <c r="G1251" s="0" t="n">
        <v>392</v>
      </c>
      <c r="H1251" s="0" t="n">
        <v>0</v>
      </c>
      <c r="I1251" s="0" t="n">
        <v>18.6</v>
      </c>
      <c r="J1251" s="0" t="n">
        <v>0</v>
      </c>
      <c r="K1251" s="0" t="n">
        <v>55.9</v>
      </c>
      <c r="L1251" s="0" t="n">
        <v>0</v>
      </c>
      <c r="M1251" s="0" t="n">
        <v>0</v>
      </c>
      <c r="N1251" s="0" t="n">
        <v>0</v>
      </c>
      <c r="O1251" s="0" t="n">
        <v>130.4</v>
      </c>
      <c r="P1251" s="0" t="n">
        <v>0</v>
      </c>
      <c r="Q1251" s="0" t="n">
        <v>18.6</v>
      </c>
      <c r="R1251" s="0" t="n">
        <v>0</v>
      </c>
      <c r="S1251" s="0" t="n">
        <v>37.2</v>
      </c>
      <c r="T1251" s="0" t="n">
        <v>0</v>
      </c>
      <c r="U1251" s="0" t="n">
        <v>18.6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93.1</v>
      </c>
      <c r="AB1251" s="0" t="n">
        <v>18.6</v>
      </c>
      <c r="AC1251" s="0" t="n">
        <v>0</v>
      </c>
      <c r="AD1251" s="0" t="n">
        <v>0</v>
      </c>
      <c r="AE1251" s="0" t="n">
        <v>918.2</v>
      </c>
      <c r="AF1251" s="0" t="n">
        <v>0</v>
      </c>
      <c r="AG1251" s="0" t="n">
        <v>0</v>
      </c>
      <c r="AH1251" s="0" t="n">
        <v>18.6</v>
      </c>
      <c r="AI1251" s="0" t="n">
        <v>37.2</v>
      </c>
      <c r="AJ1251" s="0" t="n">
        <v>0</v>
      </c>
      <c r="AK1251" s="0" t="n">
        <v>18.6</v>
      </c>
      <c r="AL1251" s="0" t="n">
        <v>18.6</v>
      </c>
      <c r="AM1251" s="0" t="n">
        <v>205</v>
      </c>
      <c r="AN1251" s="0" t="n">
        <v>18.6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149</v>
      </c>
      <c r="AV1251" s="0" t="n">
        <v>0</v>
      </c>
      <c r="AW1251" s="0" t="n">
        <v>18.6</v>
      </c>
      <c r="AX1251" s="0" t="n">
        <v>0</v>
      </c>
      <c r="AY1251" s="0" t="n">
        <v>317.1</v>
      </c>
      <c r="AZ1251" s="0" t="n">
        <v>18.6</v>
      </c>
      <c r="BA1251" s="0" t="n">
        <v>0</v>
      </c>
      <c r="BB1251" s="0" t="n">
        <v>18.6</v>
      </c>
    </row>
    <row r="1252" customFormat="false" ht="13.8" hidden="false" customHeight="false" outlineLevel="0" collapsed="false">
      <c r="A1252" s="17" t="n">
        <v>44059.5930555556</v>
      </c>
      <c r="B1252" s="18" t="n">
        <f aca="false">DATE(YEAR(A1252),MONTH(A1252),DAY(A1252))</f>
        <v>44059</v>
      </c>
      <c r="C1252" s="0" t="n">
        <v>0</v>
      </c>
      <c r="D1252" s="0" t="n">
        <v>18.6</v>
      </c>
      <c r="E1252" s="0" t="n">
        <v>0</v>
      </c>
      <c r="F1252" s="0" t="n">
        <f aca="false">AVERAGE(C1252:E1252)</f>
        <v>6.2</v>
      </c>
      <c r="G1252" s="0" t="n">
        <v>317.1</v>
      </c>
      <c r="H1252" s="0" t="n">
        <v>0</v>
      </c>
      <c r="I1252" s="0" t="n">
        <v>0</v>
      </c>
      <c r="J1252" s="0" t="n">
        <v>0</v>
      </c>
      <c r="K1252" s="0" t="n">
        <v>74.5</v>
      </c>
      <c r="L1252" s="0" t="n">
        <v>0</v>
      </c>
      <c r="M1252" s="0" t="n">
        <v>0</v>
      </c>
      <c r="N1252" s="0" t="n">
        <v>18.6</v>
      </c>
      <c r="O1252" s="0" t="n">
        <v>93.1</v>
      </c>
      <c r="P1252" s="0" t="n">
        <v>0</v>
      </c>
      <c r="Q1252" s="0" t="n">
        <v>0</v>
      </c>
      <c r="R1252" s="0" t="n">
        <v>0</v>
      </c>
      <c r="S1252" s="0" t="n">
        <v>18.6</v>
      </c>
      <c r="T1252" s="0" t="n">
        <v>18.6</v>
      </c>
      <c r="U1252" s="0" t="n">
        <v>0</v>
      </c>
      <c r="V1252" s="0" t="n">
        <v>18.6</v>
      </c>
      <c r="W1252" s="0" t="n">
        <v>0</v>
      </c>
      <c r="X1252" s="0" t="n">
        <v>18.6</v>
      </c>
      <c r="Y1252" s="0" t="n">
        <v>18.6</v>
      </c>
      <c r="Z1252" s="0" t="n">
        <v>0</v>
      </c>
      <c r="AA1252" s="0" t="n">
        <v>74.5</v>
      </c>
      <c r="AB1252" s="0" t="n">
        <v>0</v>
      </c>
      <c r="AC1252" s="0" t="n">
        <v>0</v>
      </c>
      <c r="AD1252" s="0" t="n">
        <v>0</v>
      </c>
      <c r="AE1252" s="0" t="n">
        <v>729.8</v>
      </c>
      <c r="AF1252" s="0" t="n">
        <v>0</v>
      </c>
      <c r="AG1252" s="0" t="n">
        <v>0</v>
      </c>
      <c r="AH1252" s="0" t="n">
        <v>0</v>
      </c>
      <c r="AI1252" s="0" t="n">
        <v>37.2</v>
      </c>
      <c r="AJ1252" s="0" t="n">
        <v>0</v>
      </c>
      <c r="AK1252" s="0" t="n">
        <v>0</v>
      </c>
      <c r="AL1252" s="0" t="n">
        <v>0</v>
      </c>
      <c r="AM1252" s="0" t="n">
        <v>167.7</v>
      </c>
      <c r="AN1252" s="0" t="n">
        <v>0</v>
      </c>
      <c r="AO1252" s="0" t="n">
        <v>18.6</v>
      </c>
      <c r="AP1252" s="0" t="n">
        <v>0</v>
      </c>
      <c r="AQ1252" s="0" t="n">
        <v>0</v>
      </c>
      <c r="AR1252" s="0" t="n">
        <v>18.6</v>
      </c>
      <c r="AS1252" s="0" t="n">
        <v>18.6</v>
      </c>
      <c r="AT1252" s="0" t="n">
        <v>0</v>
      </c>
      <c r="AU1252" s="0" t="n">
        <v>111.8</v>
      </c>
      <c r="AV1252" s="0" t="n">
        <v>18.6</v>
      </c>
      <c r="AW1252" s="0" t="n">
        <v>0</v>
      </c>
      <c r="AX1252" s="0" t="n">
        <v>18.6</v>
      </c>
      <c r="AY1252" s="0" t="n">
        <v>223.7</v>
      </c>
      <c r="AZ1252" s="0" t="n">
        <v>0</v>
      </c>
      <c r="BA1252" s="0" t="n">
        <v>18.6</v>
      </c>
      <c r="BB1252" s="0" t="n">
        <v>0</v>
      </c>
    </row>
    <row r="1253" customFormat="false" ht="13.8" hidden="false" customHeight="false" outlineLevel="0" collapsed="false">
      <c r="A1253" s="17" t="n">
        <v>44059.59375</v>
      </c>
      <c r="B1253" s="18" t="n">
        <f aca="false">DATE(YEAR(A1253),MONTH(A1253),DAY(A1253))</f>
        <v>44059</v>
      </c>
      <c r="C1253" s="0" t="n">
        <v>0</v>
      </c>
      <c r="D1253" s="0" t="n">
        <v>0</v>
      </c>
      <c r="E1253" s="0" t="n">
        <v>0</v>
      </c>
      <c r="F1253" s="0" t="n">
        <f aca="false">AVERAGE(C1253:E1253)</f>
        <v>0</v>
      </c>
      <c r="G1253" s="0" t="n">
        <v>279.7</v>
      </c>
      <c r="H1253" s="0" t="n">
        <v>18.6</v>
      </c>
      <c r="I1253" s="0" t="n">
        <v>0</v>
      </c>
      <c r="J1253" s="0" t="n">
        <v>18.6</v>
      </c>
      <c r="K1253" s="0" t="n">
        <v>74.5</v>
      </c>
      <c r="L1253" s="0" t="n">
        <v>0</v>
      </c>
      <c r="M1253" s="0" t="n">
        <v>18.6</v>
      </c>
      <c r="N1253" s="0" t="n">
        <v>0</v>
      </c>
      <c r="O1253" s="0" t="n">
        <v>74.5</v>
      </c>
      <c r="P1253" s="0" t="n">
        <v>18.6</v>
      </c>
      <c r="Q1253" s="0" t="n">
        <v>0</v>
      </c>
      <c r="R1253" s="0" t="n">
        <v>18.6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55.9</v>
      </c>
      <c r="AB1253" s="0" t="n">
        <v>0</v>
      </c>
      <c r="AC1253" s="0" t="n">
        <v>0</v>
      </c>
      <c r="AD1253" s="0" t="n">
        <v>0</v>
      </c>
      <c r="AE1253" s="0" t="n">
        <v>617</v>
      </c>
      <c r="AF1253" s="0" t="n">
        <v>0</v>
      </c>
      <c r="AG1253" s="0" t="n">
        <v>18.6</v>
      </c>
      <c r="AH1253" s="0" t="n">
        <v>0</v>
      </c>
      <c r="AI1253" s="0" t="n">
        <v>18.6</v>
      </c>
      <c r="AJ1253" s="0" t="n">
        <v>18.6</v>
      </c>
      <c r="AK1253" s="0" t="n">
        <v>0</v>
      </c>
      <c r="AL1253" s="0" t="n">
        <v>0</v>
      </c>
      <c r="AM1253" s="0" t="n">
        <v>149</v>
      </c>
      <c r="AN1253" s="0" t="n">
        <v>18.6</v>
      </c>
      <c r="AO1253" s="0" t="n">
        <v>0</v>
      </c>
      <c r="AP1253" s="0" t="n">
        <v>18.6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74.5</v>
      </c>
      <c r="AV1253" s="0" t="n">
        <v>0</v>
      </c>
      <c r="AW1253" s="0" t="n">
        <v>0</v>
      </c>
      <c r="AX1253" s="0" t="n">
        <v>0</v>
      </c>
      <c r="AY1253" s="0" t="n">
        <v>0</v>
      </c>
      <c r="AZ1253" s="0" t="n">
        <v>0</v>
      </c>
      <c r="BA1253" s="0" t="n">
        <v>0</v>
      </c>
      <c r="BB1253" s="0" t="n">
        <v>18.6</v>
      </c>
    </row>
    <row r="1254" customFormat="false" ht="13.8" hidden="false" customHeight="false" outlineLevel="0" collapsed="false">
      <c r="A1254" s="17" t="n">
        <v>44059.5944444445</v>
      </c>
      <c r="B1254" s="18" t="n">
        <f aca="false">DATE(YEAR(A1254),MONTH(A1254),DAY(A1254))</f>
        <v>44059</v>
      </c>
      <c r="C1254" s="0" t="n">
        <v>0</v>
      </c>
      <c r="D1254" s="0" t="n">
        <v>0</v>
      </c>
      <c r="E1254" s="0" t="n">
        <v>0</v>
      </c>
      <c r="F1254" s="0" t="n">
        <f aca="false">AVERAGE(C1254:E1254)</f>
        <v>0</v>
      </c>
      <c r="G1254" s="0" t="n">
        <v>242.4</v>
      </c>
      <c r="H1254" s="0" t="n">
        <v>0</v>
      </c>
      <c r="I1254" s="0" t="n">
        <v>0</v>
      </c>
      <c r="J1254" s="0" t="n">
        <v>0</v>
      </c>
      <c r="K1254" s="0" t="n">
        <v>74.5</v>
      </c>
      <c r="L1254" s="0" t="n">
        <v>0</v>
      </c>
      <c r="M1254" s="0" t="n">
        <v>0</v>
      </c>
      <c r="N1254" s="0" t="n">
        <v>0</v>
      </c>
      <c r="O1254" s="0" t="n">
        <v>74.5</v>
      </c>
      <c r="P1254" s="0" t="n">
        <v>0</v>
      </c>
      <c r="Q1254" s="0" t="n">
        <v>18.6</v>
      </c>
      <c r="R1254" s="0" t="n">
        <v>0</v>
      </c>
      <c r="S1254" s="0" t="n">
        <v>18.6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55.9</v>
      </c>
      <c r="AB1254" s="0" t="n">
        <v>0</v>
      </c>
      <c r="AC1254" s="0" t="n">
        <v>0</v>
      </c>
      <c r="AD1254" s="0" t="n">
        <v>18.6</v>
      </c>
      <c r="AE1254" s="0" t="n">
        <v>466.9</v>
      </c>
      <c r="AF1254" s="0" t="n">
        <v>18.6</v>
      </c>
      <c r="AG1254" s="0" t="n">
        <v>0</v>
      </c>
      <c r="AH1254" s="0" t="n">
        <v>0</v>
      </c>
      <c r="AI1254" s="0" t="n">
        <v>18.6</v>
      </c>
      <c r="AJ1254" s="0" t="n">
        <v>0</v>
      </c>
      <c r="AK1254" s="0" t="n">
        <v>0</v>
      </c>
      <c r="AL1254" s="0" t="n">
        <v>0</v>
      </c>
      <c r="AM1254" s="0" t="n">
        <v>111.8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18.6</v>
      </c>
      <c r="AU1254" s="0" t="n">
        <v>74.5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0</v>
      </c>
      <c r="BA1254" s="0" t="n">
        <v>0</v>
      </c>
      <c r="BB1254" s="0" t="n">
        <v>0</v>
      </c>
    </row>
    <row r="1255" customFormat="false" ht="13.8" hidden="false" customHeight="false" outlineLevel="0" collapsed="false">
      <c r="A1255" s="17" t="n">
        <v>44059.5951388889</v>
      </c>
      <c r="B1255" s="18" t="n">
        <f aca="false">DATE(YEAR(A1255),MONTH(A1255),DAY(A1255))</f>
        <v>44059</v>
      </c>
      <c r="C1255" s="0" t="n">
        <v>18.6</v>
      </c>
      <c r="D1255" s="0" t="n">
        <v>0</v>
      </c>
      <c r="E1255" s="0" t="n">
        <v>18.6</v>
      </c>
      <c r="F1255" s="0" t="n">
        <f aca="false">AVERAGE(C1255:E1255)</f>
        <v>12.4</v>
      </c>
      <c r="G1255" s="0" t="n">
        <v>223.7</v>
      </c>
      <c r="H1255" s="0" t="n">
        <v>0</v>
      </c>
      <c r="I1255" s="0" t="n">
        <v>0</v>
      </c>
      <c r="J1255" s="0" t="n">
        <v>0</v>
      </c>
      <c r="K1255" s="0" t="n">
        <v>74.5</v>
      </c>
      <c r="L1255" s="0" t="n">
        <v>0</v>
      </c>
      <c r="M1255" s="0" t="n">
        <v>0</v>
      </c>
      <c r="N1255" s="0" t="n">
        <v>0</v>
      </c>
      <c r="O1255" s="0" t="n">
        <v>55.9</v>
      </c>
      <c r="P1255" s="0" t="n">
        <v>0</v>
      </c>
      <c r="Q1255" s="0" t="n">
        <v>0</v>
      </c>
      <c r="R1255" s="0" t="n">
        <v>0</v>
      </c>
      <c r="S1255" s="0" t="n">
        <v>18.6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18.6</v>
      </c>
      <c r="Z1255" s="0" t="n">
        <v>0</v>
      </c>
      <c r="AA1255" s="0" t="n">
        <v>37.2</v>
      </c>
      <c r="AB1255" s="0" t="n">
        <v>0</v>
      </c>
      <c r="AC1255" s="0" t="n">
        <v>0</v>
      </c>
      <c r="AD1255" s="0" t="n">
        <v>0</v>
      </c>
      <c r="AE1255" s="0" t="n">
        <v>392</v>
      </c>
      <c r="AF1255" s="0" t="n">
        <v>0</v>
      </c>
      <c r="AG1255" s="0" t="n">
        <v>0</v>
      </c>
      <c r="AH1255" s="0" t="n">
        <v>0</v>
      </c>
      <c r="AI1255" s="0" t="n">
        <v>18.6</v>
      </c>
      <c r="AJ1255" s="0" t="n">
        <v>0</v>
      </c>
      <c r="AK1255" s="0" t="n">
        <v>18.6</v>
      </c>
      <c r="AL1255" s="0" t="n">
        <v>0</v>
      </c>
      <c r="AM1255" s="0" t="n">
        <v>111.8</v>
      </c>
      <c r="AN1255" s="0" t="n">
        <v>0</v>
      </c>
      <c r="AO1255" s="0" t="n">
        <v>18.6</v>
      </c>
      <c r="AP1255" s="0" t="n">
        <v>0</v>
      </c>
      <c r="AQ1255" s="0" t="n">
        <v>18.6</v>
      </c>
      <c r="AR1255" s="0" t="n">
        <v>18.6</v>
      </c>
      <c r="AS1255" s="0" t="n">
        <v>0</v>
      </c>
      <c r="AT1255" s="0" t="n">
        <v>0</v>
      </c>
      <c r="AU1255" s="0" t="n">
        <v>55.9</v>
      </c>
      <c r="AV1255" s="0" t="n">
        <v>0</v>
      </c>
      <c r="AW1255" s="0" t="n">
        <v>18.6</v>
      </c>
      <c r="AX1255" s="0" t="n">
        <v>0</v>
      </c>
      <c r="AY1255" s="0" t="n">
        <v>18.6</v>
      </c>
      <c r="AZ1255" s="0" t="n">
        <v>18.6</v>
      </c>
      <c r="BA1255" s="0" t="n">
        <v>0</v>
      </c>
      <c r="BB1255" s="0" t="n">
        <v>0</v>
      </c>
    </row>
    <row r="1256" customFormat="false" ht="13.8" hidden="false" customHeight="false" outlineLevel="0" collapsed="false">
      <c r="A1256" s="17" t="n">
        <v>44059.5958333333</v>
      </c>
      <c r="B1256" s="18" t="n">
        <f aca="false">DATE(YEAR(A1256),MONTH(A1256),DAY(A1256))</f>
        <v>44059</v>
      </c>
      <c r="C1256" s="0" t="n">
        <v>0</v>
      </c>
      <c r="D1256" s="0" t="n">
        <v>0</v>
      </c>
      <c r="E1256" s="0" t="n">
        <v>0</v>
      </c>
      <c r="F1256" s="0" t="n">
        <f aca="false">AVERAGE(C1256:E1256)</f>
        <v>0</v>
      </c>
      <c r="G1256" s="0" t="n">
        <v>223.7</v>
      </c>
      <c r="H1256" s="0" t="n">
        <v>0</v>
      </c>
      <c r="I1256" s="0" t="n">
        <v>0</v>
      </c>
      <c r="J1256" s="0" t="n">
        <v>0</v>
      </c>
      <c r="K1256" s="0" t="n">
        <v>74.5</v>
      </c>
      <c r="L1256" s="0" t="n">
        <v>0</v>
      </c>
      <c r="M1256" s="0" t="n">
        <v>0</v>
      </c>
      <c r="N1256" s="0" t="n">
        <v>18.6</v>
      </c>
      <c r="O1256" s="0" t="n">
        <v>55.9</v>
      </c>
      <c r="P1256" s="0" t="n">
        <v>0</v>
      </c>
      <c r="Q1256" s="0" t="n">
        <v>0</v>
      </c>
      <c r="R1256" s="0" t="n">
        <v>18.6</v>
      </c>
      <c r="S1256" s="0" t="n">
        <v>0</v>
      </c>
      <c r="T1256" s="0" t="n">
        <v>18.6</v>
      </c>
      <c r="U1256" s="0" t="n">
        <v>0</v>
      </c>
      <c r="V1256" s="0" t="n">
        <v>18.6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55.9</v>
      </c>
      <c r="AB1256" s="0" t="n">
        <v>18.6</v>
      </c>
      <c r="AC1256" s="0" t="n">
        <v>0</v>
      </c>
      <c r="AD1256" s="0" t="n">
        <v>0</v>
      </c>
      <c r="AE1256" s="0" t="n">
        <v>354.5</v>
      </c>
      <c r="AF1256" s="0" t="n">
        <v>0</v>
      </c>
      <c r="AG1256" s="0" t="n">
        <v>18.6</v>
      </c>
      <c r="AH1256" s="0" t="n">
        <v>18.6</v>
      </c>
      <c r="AI1256" s="0" t="n">
        <v>18.6</v>
      </c>
      <c r="AJ1256" s="0" t="n">
        <v>0</v>
      </c>
      <c r="AK1256" s="0" t="n">
        <v>0</v>
      </c>
      <c r="AL1256" s="0" t="n">
        <v>18.6</v>
      </c>
      <c r="AM1256" s="0" t="n">
        <v>74.5</v>
      </c>
      <c r="AN1256" s="0" t="n">
        <v>18.6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55.9</v>
      </c>
      <c r="AV1256" s="0" t="n">
        <v>0</v>
      </c>
      <c r="AW1256" s="0" t="n">
        <v>0</v>
      </c>
      <c r="AX1256" s="0" t="n">
        <v>18.6</v>
      </c>
      <c r="AY1256" s="0" t="n">
        <v>130.4</v>
      </c>
      <c r="AZ1256" s="0" t="n">
        <v>0</v>
      </c>
      <c r="BA1256" s="0" t="n">
        <v>18.6</v>
      </c>
      <c r="BB1256" s="0" t="n">
        <v>0</v>
      </c>
    </row>
    <row r="1257" customFormat="false" ht="13.8" hidden="false" customHeight="false" outlineLevel="0" collapsed="false">
      <c r="A1257" s="17" t="n">
        <v>44059.5965277778</v>
      </c>
      <c r="B1257" s="18" t="n">
        <f aca="false">DATE(YEAR(A1257),MONTH(A1257),DAY(A1257))</f>
        <v>44059</v>
      </c>
      <c r="C1257" s="0" t="n">
        <v>0</v>
      </c>
      <c r="D1257" s="0" t="n">
        <v>18.6</v>
      </c>
      <c r="E1257" s="0" t="n">
        <v>0</v>
      </c>
      <c r="F1257" s="0" t="n">
        <f aca="false">AVERAGE(C1257:E1257)</f>
        <v>6.2</v>
      </c>
      <c r="G1257" s="0" t="n">
        <v>205</v>
      </c>
      <c r="H1257" s="0" t="n">
        <v>18.6</v>
      </c>
      <c r="I1257" s="0" t="n">
        <v>0</v>
      </c>
      <c r="J1257" s="0" t="n">
        <v>0</v>
      </c>
      <c r="K1257" s="0" t="n">
        <v>55.9</v>
      </c>
      <c r="L1257" s="0" t="n">
        <v>0</v>
      </c>
      <c r="M1257" s="0" t="n">
        <v>18.6</v>
      </c>
      <c r="N1257" s="0" t="n">
        <v>0</v>
      </c>
      <c r="O1257" s="0" t="n">
        <v>37.2</v>
      </c>
      <c r="P1257" s="0" t="n">
        <v>0</v>
      </c>
      <c r="Q1257" s="0" t="n">
        <v>0</v>
      </c>
      <c r="R1257" s="0" t="n">
        <v>0</v>
      </c>
      <c r="S1257" s="0" t="n">
        <v>18.6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37.2</v>
      </c>
      <c r="AB1257" s="0" t="n">
        <v>0</v>
      </c>
      <c r="AC1257" s="0" t="n">
        <v>0</v>
      </c>
      <c r="AD1257" s="0" t="n">
        <v>0</v>
      </c>
      <c r="AE1257" s="0" t="n">
        <v>279.7</v>
      </c>
      <c r="AF1257" s="0" t="n">
        <v>0</v>
      </c>
      <c r="AG1257" s="0" t="n">
        <v>0</v>
      </c>
      <c r="AH1257" s="0" t="n">
        <v>0</v>
      </c>
      <c r="AI1257" s="0" t="n">
        <v>18.6</v>
      </c>
      <c r="AJ1257" s="0" t="n">
        <v>18.6</v>
      </c>
      <c r="AK1257" s="0" t="n">
        <v>0</v>
      </c>
      <c r="AL1257" s="0" t="n">
        <v>0</v>
      </c>
      <c r="AM1257" s="0" t="n">
        <v>74.5</v>
      </c>
      <c r="AN1257" s="0" t="n">
        <v>0</v>
      </c>
      <c r="AO1257" s="0" t="n">
        <v>0</v>
      </c>
      <c r="AP1257" s="0" t="n">
        <v>0</v>
      </c>
      <c r="AQ1257" s="0" t="n">
        <v>18.6</v>
      </c>
      <c r="AR1257" s="0" t="n">
        <v>0</v>
      </c>
      <c r="AS1257" s="0" t="n">
        <v>0</v>
      </c>
      <c r="AT1257" s="0" t="n">
        <v>0</v>
      </c>
      <c r="AU1257" s="0" t="n">
        <v>37.2</v>
      </c>
      <c r="AV1257" s="0" t="n">
        <v>0</v>
      </c>
      <c r="AW1257" s="0" t="n">
        <v>0</v>
      </c>
      <c r="AX1257" s="0" t="n">
        <v>0</v>
      </c>
      <c r="AY1257" s="0" t="n">
        <v>130.4</v>
      </c>
      <c r="AZ1257" s="0" t="n">
        <v>0</v>
      </c>
      <c r="BA1257" s="0" t="n">
        <v>0</v>
      </c>
      <c r="BB1257" s="0" t="n">
        <v>18.6</v>
      </c>
    </row>
    <row r="1258" customFormat="false" ht="13.8" hidden="false" customHeight="false" outlineLevel="0" collapsed="false">
      <c r="A1258" s="17" t="n">
        <v>44059.5972222222</v>
      </c>
      <c r="B1258" s="18" t="n">
        <f aca="false">DATE(YEAR(A1258),MONTH(A1258),DAY(A1258))</f>
        <v>44059</v>
      </c>
      <c r="C1258" s="0" t="n">
        <v>0</v>
      </c>
      <c r="D1258" s="0" t="n">
        <v>0</v>
      </c>
      <c r="E1258" s="0" t="n">
        <v>0</v>
      </c>
      <c r="F1258" s="0" t="n">
        <f aca="false">AVERAGE(C1258:E1258)</f>
        <v>0</v>
      </c>
      <c r="G1258" s="0" t="n">
        <v>149</v>
      </c>
      <c r="H1258" s="0" t="n">
        <v>0</v>
      </c>
      <c r="I1258" s="0" t="n">
        <v>18.6</v>
      </c>
      <c r="J1258" s="0" t="n">
        <v>0</v>
      </c>
      <c r="K1258" s="0" t="n">
        <v>74.5</v>
      </c>
      <c r="L1258" s="0" t="n">
        <v>0</v>
      </c>
      <c r="M1258" s="0" t="n">
        <v>0</v>
      </c>
      <c r="N1258" s="0" t="n">
        <v>0</v>
      </c>
      <c r="O1258" s="0" t="n">
        <v>37.2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18.6</v>
      </c>
      <c r="AB1258" s="0" t="n">
        <v>0</v>
      </c>
      <c r="AC1258" s="0" t="n">
        <v>18.6</v>
      </c>
      <c r="AD1258" s="0" t="n">
        <v>0</v>
      </c>
      <c r="AE1258" s="0" t="n">
        <v>242.4</v>
      </c>
      <c r="AF1258" s="0" t="n">
        <v>0</v>
      </c>
      <c r="AG1258" s="0" t="n">
        <v>0</v>
      </c>
      <c r="AH1258" s="0" t="n">
        <v>0</v>
      </c>
      <c r="AI1258" s="0" t="n">
        <v>18.6</v>
      </c>
      <c r="AJ1258" s="0" t="n">
        <v>0</v>
      </c>
      <c r="AK1258" s="0" t="n">
        <v>0</v>
      </c>
      <c r="AL1258" s="0" t="n">
        <v>0</v>
      </c>
      <c r="AM1258" s="0" t="n">
        <v>74.5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18.6</v>
      </c>
      <c r="AV1258" s="0" t="n">
        <v>0</v>
      </c>
      <c r="AW1258" s="0" t="n">
        <v>0</v>
      </c>
      <c r="AX1258" s="0" t="n">
        <v>0</v>
      </c>
      <c r="AY1258" s="0" t="n">
        <v>130.4</v>
      </c>
      <c r="AZ1258" s="0" t="n">
        <v>0</v>
      </c>
      <c r="BA1258" s="0" t="n">
        <v>0</v>
      </c>
      <c r="BB1258" s="0" t="n">
        <v>0</v>
      </c>
    </row>
    <row r="1259" customFormat="false" ht="13.8" hidden="false" customHeight="false" outlineLevel="0" collapsed="false">
      <c r="A1259" s="17" t="n">
        <v>44059.5979166667</v>
      </c>
      <c r="B1259" s="18" t="n">
        <f aca="false">DATE(YEAR(A1259),MONTH(A1259),DAY(A1259))</f>
        <v>44059</v>
      </c>
      <c r="C1259" s="0" t="n">
        <v>0</v>
      </c>
      <c r="D1259" s="0" t="n">
        <v>0</v>
      </c>
      <c r="E1259" s="0" t="n">
        <v>18.6</v>
      </c>
      <c r="F1259" s="0" t="n">
        <f aca="false">AVERAGE(C1259:E1259)</f>
        <v>6.2</v>
      </c>
      <c r="G1259" s="0" t="n">
        <v>149</v>
      </c>
      <c r="H1259" s="0" t="n">
        <v>0</v>
      </c>
      <c r="I1259" s="0" t="n">
        <v>0</v>
      </c>
      <c r="J1259" s="0" t="n">
        <v>18.6</v>
      </c>
      <c r="K1259" s="0" t="n">
        <v>74.5</v>
      </c>
      <c r="L1259" s="0" t="n">
        <v>0</v>
      </c>
      <c r="M1259" s="0" t="n">
        <v>0</v>
      </c>
      <c r="N1259" s="0" t="n">
        <v>0</v>
      </c>
      <c r="O1259" s="0" t="n">
        <v>37.2</v>
      </c>
      <c r="P1259" s="0" t="n">
        <v>0</v>
      </c>
      <c r="Q1259" s="0" t="n">
        <v>0</v>
      </c>
      <c r="R1259" s="0" t="n">
        <v>0</v>
      </c>
      <c r="S1259" s="0" t="n">
        <v>18.6</v>
      </c>
      <c r="T1259" s="0" t="n">
        <v>0</v>
      </c>
      <c r="U1259" s="0" t="n">
        <v>18.6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37.2</v>
      </c>
      <c r="AB1259" s="0" t="n">
        <v>0</v>
      </c>
      <c r="AC1259" s="0" t="n">
        <v>0</v>
      </c>
      <c r="AD1259" s="0" t="n">
        <v>0</v>
      </c>
      <c r="AE1259" s="0" t="n">
        <v>205</v>
      </c>
      <c r="AF1259" s="0" t="n">
        <v>0</v>
      </c>
      <c r="AG1259" s="0" t="n">
        <v>0</v>
      </c>
      <c r="AH1259" s="0" t="n">
        <v>0</v>
      </c>
      <c r="AI1259" s="0" t="n">
        <v>18.6</v>
      </c>
      <c r="AJ1259" s="0" t="n">
        <v>0</v>
      </c>
      <c r="AK1259" s="0" t="n">
        <v>0</v>
      </c>
      <c r="AL1259" s="0" t="n">
        <v>0</v>
      </c>
      <c r="AM1259" s="0" t="n">
        <v>74.5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37.2</v>
      </c>
      <c r="AV1259" s="0" t="n">
        <v>18.6</v>
      </c>
      <c r="AW1259" s="0" t="n">
        <v>0</v>
      </c>
      <c r="AX1259" s="0" t="n">
        <v>0</v>
      </c>
      <c r="AY1259" s="0" t="n">
        <v>93.1</v>
      </c>
      <c r="AZ1259" s="0" t="n">
        <v>0</v>
      </c>
      <c r="BA1259" s="0" t="n">
        <v>0</v>
      </c>
      <c r="BB1259" s="0" t="n">
        <v>0</v>
      </c>
    </row>
    <row r="1260" customFormat="false" ht="13.8" hidden="false" customHeight="false" outlineLevel="0" collapsed="false">
      <c r="A1260" s="17" t="n">
        <v>44059.5986111111</v>
      </c>
      <c r="B1260" s="18" t="n">
        <f aca="false">DATE(YEAR(A1260),MONTH(A1260),DAY(A1260))</f>
        <v>44059</v>
      </c>
      <c r="C1260" s="0" t="n">
        <v>0</v>
      </c>
      <c r="D1260" s="0" t="n">
        <v>0</v>
      </c>
      <c r="E1260" s="0" t="n">
        <v>0</v>
      </c>
      <c r="F1260" s="0" t="n">
        <f aca="false">AVERAGE(C1260:E1260)</f>
        <v>0</v>
      </c>
      <c r="G1260" s="0" t="n">
        <v>130.4</v>
      </c>
      <c r="H1260" s="0" t="n">
        <v>0</v>
      </c>
      <c r="I1260" s="0" t="n">
        <v>0</v>
      </c>
      <c r="J1260" s="0" t="n">
        <v>0</v>
      </c>
      <c r="K1260" s="0" t="n">
        <v>55.9</v>
      </c>
      <c r="L1260" s="0" t="n">
        <v>0</v>
      </c>
      <c r="M1260" s="0" t="n">
        <v>0</v>
      </c>
      <c r="N1260" s="0" t="n">
        <v>0</v>
      </c>
      <c r="O1260" s="0" t="n">
        <v>37.2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18.6</v>
      </c>
      <c r="Y1260" s="0" t="n">
        <v>0</v>
      </c>
      <c r="Z1260" s="0" t="n">
        <v>0</v>
      </c>
      <c r="AA1260" s="0" t="n">
        <v>18.6</v>
      </c>
      <c r="AB1260" s="0" t="n">
        <v>0</v>
      </c>
      <c r="AC1260" s="0" t="n">
        <v>0</v>
      </c>
      <c r="AD1260" s="0" t="n">
        <v>0</v>
      </c>
      <c r="AE1260" s="0" t="n">
        <v>167.7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55.9</v>
      </c>
      <c r="AN1260" s="0" t="n">
        <v>0</v>
      </c>
      <c r="AO1260" s="0" t="n">
        <v>0</v>
      </c>
      <c r="AP1260" s="0" t="n">
        <v>18.6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18.6</v>
      </c>
      <c r="AV1260" s="0" t="n">
        <v>0</v>
      </c>
      <c r="AW1260" s="0" t="n">
        <v>0</v>
      </c>
      <c r="AX1260" s="0" t="n">
        <v>0</v>
      </c>
      <c r="AY1260" s="0" t="n">
        <v>93.1</v>
      </c>
      <c r="AZ1260" s="0" t="n">
        <v>0</v>
      </c>
      <c r="BA1260" s="0" t="n">
        <v>0</v>
      </c>
      <c r="BB1260" s="0" t="n">
        <v>0</v>
      </c>
    </row>
    <row r="1261" customFormat="false" ht="13.8" hidden="false" customHeight="false" outlineLevel="0" collapsed="false">
      <c r="A1261" s="17" t="n">
        <v>44059.5993055556</v>
      </c>
      <c r="B1261" s="18" t="n">
        <f aca="false">DATE(YEAR(A1261),MONTH(A1261),DAY(A1261))</f>
        <v>44059</v>
      </c>
      <c r="C1261" s="0" t="n">
        <v>0</v>
      </c>
      <c r="D1261" s="0" t="n">
        <v>0</v>
      </c>
      <c r="E1261" s="0" t="n">
        <v>0</v>
      </c>
      <c r="F1261" s="0" t="n">
        <f aca="false">AVERAGE(C1261:E1261)</f>
        <v>0</v>
      </c>
      <c r="G1261" s="0" t="n">
        <v>111.8</v>
      </c>
      <c r="H1261" s="0" t="n">
        <v>0</v>
      </c>
      <c r="I1261" s="0" t="n">
        <v>0</v>
      </c>
      <c r="J1261" s="0" t="n">
        <v>0</v>
      </c>
      <c r="K1261" s="0" t="n">
        <v>74.5</v>
      </c>
      <c r="L1261" s="0" t="n">
        <v>0</v>
      </c>
      <c r="M1261" s="0" t="n">
        <v>0</v>
      </c>
      <c r="N1261" s="0" t="n">
        <v>18.6</v>
      </c>
      <c r="O1261" s="0" t="n">
        <v>37.2</v>
      </c>
      <c r="P1261" s="0" t="n">
        <v>0</v>
      </c>
      <c r="Q1261" s="0" t="n">
        <v>18.6</v>
      </c>
      <c r="R1261" s="0" t="n">
        <v>0</v>
      </c>
      <c r="S1261" s="0" t="n">
        <v>18.6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18.6</v>
      </c>
      <c r="AB1261" s="0" t="n">
        <v>0</v>
      </c>
      <c r="AC1261" s="0" t="n">
        <v>0</v>
      </c>
      <c r="AD1261" s="0" t="n">
        <v>0</v>
      </c>
      <c r="AE1261" s="0" t="n">
        <v>149</v>
      </c>
      <c r="AF1261" s="0" t="n">
        <v>0</v>
      </c>
      <c r="AG1261" s="0" t="n">
        <v>0</v>
      </c>
      <c r="AH1261" s="0" t="n">
        <v>0</v>
      </c>
      <c r="AI1261" s="0" t="n">
        <v>18.6</v>
      </c>
      <c r="AJ1261" s="0" t="n">
        <v>0</v>
      </c>
      <c r="AK1261" s="0" t="n">
        <v>0</v>
      </c>
      <c r="AL1261" s="0" t="n">
        <v>0</v>
      </c>
      <c r="AM1261" s="0" t="n">
        <v>55.9</v>
      </c>
      <c r="AN1261" s="0" t="n">
        <v>0</v>
      </c>
      <c r="AO1261" s="0" t="n">
        <v>18.6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37.2</v>
      </c>
      <c r="AV1261" s="0" t="n">
        <v>0</v>
      </c>
      <c r="AW1261" s="0" t="n">
        <v>0</v>
      </c>
      <c r="AX1261" s="0" t="n">
        <v>0</v>
      </c>
      <c r="AY1261" s="0" t="n">
        <v>74.5</v>
      </c>
      <c r="AZ1261" s="0" t="n">
        <v>0</v>
      </c>
      <c r="BA1261" s="0" t="n">
        <v>0</v>
      </c>
      <c r="BB1261" s="0" t="n">
        <v>0</v>
      </c>
    </row>
    <row r="1262" customFormat="false" ht="13.8" hidden="false" customHeight="false" outlineLevel="0" collapsed="false">
      <c r="A1262" s="17" t="n">
        <v>44059.6</v>
      </c>
      <c r="B1262" s="18" t="n">
        <f aca="false">DATE(YEAR(A1262),MONTH(A1262),DAY(A1262))</f>
        <v>44059</v>
      </c>
      <c r="C1262" s="0" t="n">
        <v>0</v>
      </c>
      <c r="D1262" s="0" t="n">
        <v>0</v>
      </c>
      <c r="E1262" s="0" t="n">
        <v>0</v>
      </c>
      <c r="F1262" s="0" t="n">
        <f aca="false">AVERAGE(C1262:E1262)</f>
        <v>0</v>
      </c>
      <c r="G1262" s="0" t="n">
        <v>93.1</v>
      </c>
      <c r="H1262" s="0" t="n">
        <v>0</v>
      </c>
      <c r="I1262" s="0" t="n">
        <v>0</v>
      </c>
      <c r="J1262" s="0" t="n">
        <v>0</v>
      </c>
      <c r="K1262" s="0" t="n">
        <v>55.9</v>
      </c>
      <c r="L1262" s="0" t="n">
        <v>0</v>
      </c>
      <c r="M1262" s="0" t="n">
        <v>0</v>
      </c>
      <c r="N1262" s="0" t="n">
        <v>0</v>
      </c>
      <c r="O1262" s="0" t="n">
        <v>18.6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18.6</v>
      </c>
      <c r="AB1262" s="0" t="n">
        <v>0</v>
      </c>
      <c r="AC1262" s="0" t="n">
        <v>0</v>
      </c>
      <c r="AD1262" s="0" t="n">
        <v>0</v>
      </c>
      <c r="AE1262" s="0" t="n">
        <v>130.4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55.9</v>
      </c>
      <c r="AN1262" s="0" t="n">
        <v>18.6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18.6</v>
      </c>
      <c r="AU1262" s="0" t="n">
        <v>18.6</v>
      </c>
      <c r="AV1262" s="0" t="n">
        <v>0</v>
      </c>
      <c r="AW1262" s="0" t="n">
        <v>0</v>
      </c>
      <c r="AX1262" s="0" t="n">
        <v>0</v>
      </c>
      <c r="AY1262" s="0" t="n">
        <v>74.5</v>
      </c>
      <c r="AZ1262" s="0" t="n">
        <v>0</v>
      </c>
      <c r="BA1262" s="0" t="n">
        <v>0</v>
      </c>
      <c r="BB1262" s="0" t="n">
        <v>0</v>
      </c>
    </row>
    <row r="1263" customFormat="false" ht="13.8" hidden="false" customHeight="false" outlineLevel="0" collapsed="false">
      <c r="A1263" s="17" t="n">
        <v>44059.6006944444</v>
      </c>
      <c r="B1263" s="18" t="n">
        <f aca="false">DATE(YEAR(A1263),MONTH(A1263),DAY(A1263))</f>
        <v>44059</v>
      </c>
      <c r="C1263" s="0" t="n">
        <v>0</v>
      </c>
      <c r="D1263" s="0" t="n">
        <v>0</v>
      </c>
      <c r="E1263" s="0" t="n">
        <v>0</v>
      </c>
      <c r="F1263" s="0" t="n">
        <f aca="false">AVERAGE(C1263:E1263)</f>
        <v>0</v>
      </c>
      <c r="G1263" s="0" t="n">
        <v>111.8</v>
      </c>
      <c r="H1263" s="0" t="n">
        <v>0</v>
      </c>
      <c r="I1263" s="0" t="n">
        <v>0</v>
      </c>
      <c r="J1263" s="0" t="n">
        <v>0</v>
      </c>
      <c r="K1263" s="0" t="n">
        <v>74.5</v>
      </c>
      <c r="L1263" s="0" t="n">
        <v>0</v>
      </c>
      <c r="M1263" s="0" t="n">
        <v>0</v>
      </c>
      <c r="N1263" s="0" t="n">
        <v>0</v>
      </c>
      <c r="O1263" s="0" t="n">
        <v>18.6</v>
      </c>
      <c r="P1263" s="0" t="n">
        <v>0</v>
      </c>
      <c r="Q1263" s="0" t="n">
        <v>0</v>
      </c>
      <c r="R1263" s="0" t="n">
        <v>0</v>
      </c>
      <c r="S1263" s="0" t="n">
        <v>18.6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18.6</v>
      </c>
      <c r="AB1263" s="0" t="n">
        <v>0</v>
      </c>
      <c r="AC1263" s="0" t="n">
        <v>0</v>
      </c>
      <c r="AD1263" s="0" t="n">
        <v>0</v>
      </c>
      <c r="AE1263" s="0" t="n">
        <v>93.1</v>
      </c>
      <c r="AF1263" s="0" t="n">
        <v>0</v>
      </c>
      <c r="AG1263" s="0" t="n">
        <v>0</v>
      </c>
      <c r="AH1263" s="0" t="n">
        <v>0</v>
      </c>
      <c r="AI1263" s="0" t="n">
        <v>18.6</v>
      </c>
      <c r="AJ1263" s="0" t="n">
        <v>0</v>
      </c>
      <c r="AK1263" s="0" t="n">
        <v>0</v>
      </c>
      <c r="AL1263" s="0" t="n">
        <v>0</v>
      </c>
      <c r="AM1263" s="0" t="n">
        <v>37.2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18.6</v>
      </c>
      <c r="AS1263" s="0" t="n">
        <v>0</v>
      </c>
      <c r="AT1263" s="0" t="n">
        <v>0</v>
      </c>
      <c r="AU1263" s="0" t="n">
        <v>18.6</v>
      </c>
      <c r="AV1263" s="0" t="n">
        <v>0</v>
      </c>
      <c r="AW1263" s="0" t="n">
        <v>0</v>
      </c>
      <c r="AX1263" s="0" t="n">
        <v>0</v>
      </c>
      <c r="AY1263" s="0" t="n">
        <v>74.5</v>
      </c>
      <c r="AZ1263" s="0" t="n">
        <v>0</v>
      </c>
      <c r="BA1263" s="0" t="n">
        <v>0</v>
      </c>
      <c r="BB1263" s="0" t="n">
        <v>0</v>
      </c>
    </row>
    <row r="1264" customFormat="false" ht="13.8" hidden="false" customHeight="false" outlineLevel="0" collapsed="false">
      <c r="A1264" s="17" t="n">
        <v>44059.6013888889</v>
      </c>
      <c r="B1264" s="18" t="n">
        <f aca="false">DATE(YEAR(A1264),MONTH(A1264),DAY(A1264))</f>
        <v>44059</v>
      </c>
      <c r="C1264" s="0" t="n">
        <v>0</v>
      </c>
      <c r="D1264" s="0" t="n">
        <v>0</v>
      </c>
      <c r="E1264" s="0" t="n">
        <v>0</v>
      </c>
      <c r="F1264" s="0" t="n">
        <f aca="false">AVERAGE(C1264:E1264)</f>
        <v>0</v>
      </c>
      <c r="G1264" s="0" t="n">
        <v>74.5</v>
      </c>
      <c r="H1264" s="0" t="n">
        <v>0</v>
      </c>
      <c r="I1264" s="0" t="n">
        <v>0</v>
      </c>
      <c r="J1264" s="0" t="n">
        <v>0</v>
      </c>
      <c r="K1264" s="0" t="n">
        <v>55.9</v>
      </c>
      <c r="L1264" s="0" t="n">
        <v>0</v>
      </c>
      <c r="M1264" s="0" t="n">
        <v>0</v>
      </c>
      <c r="N1264" s="0" t="n">
        <v>0</v>
      </c>
      <c r="O1264" s="0" t="n">
        <v>18.6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18.6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18.6</v>
      </c>
      <c r="AB1264" s="0" t="n">
        <v>0</v>
      </c>
      <c r="AC1264" s="0" t="n">
        <v>0</v>
      </c>
      <c r="AD1264" s="0" t="n">
        <v>0</v>
      </c>
      <c r="AE1264" s="0" t="n">
        <v>93.1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37.2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18.6</v>
      </c>
      <c r="AV1264" s="0" t="n">
        <v>0</v>
      </c>
      <c r="AW1264" s="0" t="n">
        <v>0</v>
      </c>
      <c r="AX1264" s="0" t="n">
        <v>0</v>
      </c>
      <c r="AY1264" s="0" t="n">
        <v>74.5</v>
      </c>
      <c r="AZ1264" s="0" t="n">
        <v>0</v>
      </c>
      <c r="BA1264" s="0" t="n">
        <v>0</v>
      </c>
      <c r="BB1264" s="0" t="n">
        <v>18.6</v>
      </c>
    </row>
    <row r="1265" customFormat="false" ht="13.8" hidden="false" customHeight="false" outlineLevel="0" collapsed="false">
      <c r="A1265" s="17" t="n">
        <v>44059.6020833333</v>
      </c>
      <c r="B1265" s="18" t="n">
        <f aca="false">DATE(YEAR(A1265),MONTH(A1265),DAY(A1265))</f>
        <v>44059</v>
      </c>
      <c r="C1265" s="0" t="n">
        <v>0</v>
      </c>
      <c r="D1265" s="0" t="n">
        <v>0</v>
      </c>
      <c r="E1265" s="0" t="n">
        <v>0</v>
      </c>
      <c r="F1265" s="0" t="n">
        <f aca="false">AVERAGE(C1265:E1265)</f>
        <v>0</v>
      </c>
      <c r="G1265" s="0" t="n">
        <v>74.5</v>
      </c>
      <c r="H1265" s="0" t="n">
        <v>0</v>
      </c>
      <c r="I1265" s="0" t="n">
        <v>0</v>
      </c>
      <c r="J1265" s="0" t="n">
        <v>0</v>
      </c>
      <c r="K1265" s="0" t="n">
        <v>55.9</v>
      </c>
      <c r="L1265" s="0" t="n">
        <v>0</v>
      </c>
      <c r="M1265" s="0" t="n">
        <v>18.6</v>
      </c>
      <c r="N1265" s="0" t="n">
        <v>0</v>
      </c>
      <c r="O1265" s="0" t="n">
        <v>18.6</v>
      </c>
      <c r="P1265" s="0" t="n">
        <v>18.6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18.6</v>
      </c>
      <c r="AB1265" s="0" t="n">
        <v>0</v>
      </c>
      <c r="AC1265" s="0" t="n">
        <v>0</v>
      </c>
      <c r="AD1265" s="0" t="n">
        <v>0</v>
      </c>
      <c r="AE1265" s="0" t="n">
        <v>93.1</v>
      </c>
      <c r="AF1265" s="0" t="n">
        <v>18.6</v>
      </c>
      <c r="AG1265" s="0" t="n">
        <v>0</v>
      </c>
      <c r="AH1265" s="0" t="n">
        <v>0</v>
      </c>
      <c r="AI1265" s="0" t="n">
        <v>18.6</v>
      </c>
      <c r="AJ1265" s="0" t="n">
        <v>0</v>
      </c>
      <c r="AK1265" s="0" t="n">
        <v>0</v>
      </c>
      <c r="AL1265" s="0" t="n">
        <v>18.6</v>
      </c>
      <c r="AM1265" s="0" t="n">
        <v>37.2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18.6</v>
      </c>
      <c r="AV1265" s="0" t="n">
        <v>0</v>
      </c>
      <c r="AW1265" s="0" t="n">
        <v>0</v>
      </c>
      <c r="AX1265" s="0" t="n">
        <v>0</v>
      </c>
      <c r="AY1265" s="0" t="n">
        <v>55.9</v>
      </c>
      <c r="AZ1265" s="0" t="n">
        <v>18.6</v>
      </c>
      <c r="BA1265" s="0" t="n">
        <v>18.6</v>
      </c>
      <c r="BB1265" s="0" t="n">
        <v>0</v>
      </c>
    </row>
    <row r="1266" customFormat="false" ht="13.8" hidden="false" customHeight="false" outlineLevel="0" collapsed="false">
      <c r="A1266" s="17" t="n">
        <v>44059.6027777778</v>
      </c>
      <c r="B1266" s="18" t="n">
        <f aca="false">DATE(YEAR(A1266),MONTH(A1266),DAY(A1266))</f>
        <v>44059</v>
      </c>
      <c r="C1266" s="0" t="n">
        <v>0</v>
      </c>
      <c r="D1266" s="0" t="n">
        <v>0</v>
      </c>
      <c r="E1266" s="0" t="n">
        <v>0</v>
      </c>
      <c r="F1266" s="0" t="n">
        <f aca="false">AVERAGE(C1266:E1266)</f>
        <v>0</v>
      </c>
      <c r="G1266" s="0" t="n">
        <v>74.5</v>
      </c>
      <c r="H1266" s="0" t="n">
        <v>0</v>
      </c>
      <c r="I1266" s="0" t="n">
        <v>0</v>
      </c>
      <c r="J1266" s="0" t="n">
        <v>0</v>
      </c>
      <c r="K1266" s="0" t="n">
        <v>55.9</v>
      </c>
      <c r="L1266" s="0" t="n">
        <v>0</v>
      </c>
      <c r="M1266" s="0" t="n">
        <v>0</v>
      </c>
      <c r="N1266" s="0" t="n">
        <v>0</v>
      </c>
      <c r="O1266" s="0" t="n">
        <v>18.6</v>
      </c>
      <c r="P1266" s="0" t="n">
        <v>0</v>
      </c>
      <c r="Q1266" s="0" t="n">
        <v>0</v>
      </c>
      <c r="R1266" s="0" t="n">
        <v>0</v>
      </c>
      <c r="S1266" s="0" t="n">
        <v>18.6</v>
      </c>
      <c r="T1266" s="0" t="n">
        <v>0</v>
      </c>
      <c r="U1266" s="0" t="n">
        <v>0</v>
      </c>
      <c r="V1266" s="0" t="n">
        <v>18.6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18.6</v>
      </c>
      <c r="AB1266" s="0" t="n">
        <v>0</v>
      </c>
      <c r="AC1266" s="0" t="n">
        <v>0</v>
      </c>
      <c r="AD1266" s="0" t="n">
        <v>18.6</v>
      </c>
      <c r="AE1266" s="0" t="n">
        <v>74.5</v>
      </c>
      <c r="AF1266" s="0" t="n">
        <v>0</v>
      </c>
      <c r="AG1266" s="0" t="n">
        <v>18.6</v>
      </c>
      <c r="AH1266" s="0" t="n">
        <v>0</v>
      </c>
      <c r="AI1266" s="0" t="n">
        <v>0</v>
      </c>
      <c r="AJ1266" s="0" t="n">
        <v>0</v>
      </c>
      <c r="AK1266" s="0" t="n">
        <v>18.6</v>
      </c>
      <c r="AL1266" s="0" t="n">
        <v>0</v>
      </c>
      <c r="AM1266" s="0" t="n">
        <v>37.2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18.6</v>
      </c>
      <c r="AV1266" s="0" t="n">
        <v>0</v>
      </c>
      <c r="AW1266" s="0" t="n">
        <v>0</v>
      </c>
      <c r="AX1266" s="0" t="n">
        <v>0</v>
      </c>
      <c r="AY1266" s="0" t="n">
        <v>55.9</v>
      </c>
      <c r="AZ1266" s="0" t="n">
        <v>0</v>
      </c>
      <c r="BA1266" s="0" t="n">
        <v>0</v>
      </c>
      <c r="BB1266" s="0" t="n">
        <v>0</v>
      </c>
    </row>
    <row r="1267" customFormat="false" ht="13.8" hidden="false" customHeight="false" outlineLevel="0" collapsed="false">
      <c r="A1267" s="17" t="n">
        <v>44059.6034722222</v>
      </c>
      <c r="B1267" s="18" t="n">
        <f aca="false">DATE(YEAR(A1267),MONTH(A1267),DAY(A1267))</f>
        <v>44059</v>
      </c>
      <c r="C1267" s="0" t="n">
        <v>0</v>
      </c>
      <c r="D1267" s="0" t="n">
        <v>0</v>
      </c>
      <c r="E1267" s="0" t="n">
        <v>0</v>
      </c>
      <c r="F1267" s="0" t="n">
        <f aca="false">AVERAGE(C1267:E1267)</f>
        <v>0</v>
      </c>
      <c r="G1267" s="0" t="n">
        <v>55.9</v>
      </c>
      <c r="H1267" s="0" t="n">
        <v>0</v>
      </c>
      <c r="I1267" s="0" t="n">
        <v>0</v>
      </c>
      <c r="J1267" s="0" t="n">
        <v>0</v>
      </c>
      <c r="K1267" s="0" t="n">
        <v>55.9</v>
      </c>
      <c r="L1267" s="0" t="n">
        <v>0</v>
      </c>
      <c r="M1267" s="0" t="n">
        <v>0</v>
      </c>
      <c r="N1267" s="0" t="n">
        <v>0</v>
      </c>
      <c r="O1267" s="0" t="n">
        <v>18.6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18.6</v>
      </c>
      <c r="AB1267" s="0" t="n">
        <v>0</v>
      </c>
      <c r="AC1267" s="0" t="n">
        <v>0</v>
      </c>
      <c r="AD1267" s="0" t="n">
        <v>0</v>
      </c>
      <c r="AE1267" s="0" t="n">
        <v>74.5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18.6</v>
      </c>
      <c r="AN1267" s="0" t="n">
        <v>0</v>
      </c>
      <c r="AO1267" s="0" t="n">
        <v>0</v>
      </c>
      <c r="AP1267" s="0" t="n">
        <v>0</v>
      </c>
      <c r="AQ1267" s="0" t="n">
        <v>18.6</v>
      </c>
      <c r="AR1267" s="0" t="n">
        <v>0</v>
      </c>
      <c r="AS1267" s="0" t="n">
        <v>18.6</v>
      </c>
      <c r="AT1267" s="0" t="n">
        <v>0</v>
      </c>
      <c r="AU1267" s="0" t="n">
        <v>0</v>
      </c>
      <c r="AV1267" s="0" t="n">
        <v>0</v>
      </c>
      <c r="AW1267" s="0" t="n">
        <v>0</v>
      </c>
      <c r="AX1267" s="0" t="n">
        <v>0</v>
      </c>
      <c r="AY1267" s="0" t="n">
        <v>55.9</v>
      </c>
      <c r="AZ1267" s="0" t="n">
        <v>0</v>
      </c>
      <c r="BA1267" s="0" t="n">
        <v>0</v>
      </c>
      <c r="BB1267" s="0" t="n">
        <v>0</v>
      </c>
    </row>
    <row r="1268" customFormat="false" ht="13.8" hidden="false" customHeight="false" outlineLevel="0" collapsed="false">
      <c r="A1268" s="17" t="n">
        <v>44059.6041666667</v>
      </c>
      <c r="B1268" s="18" t="n">
        <f aca="false">DATE(YEAR(A1268),MONTH(A1268),DAY(A1268))</f>
        <v>44059</v>
      </c>
      <c r="C1268" s="0" t="n">
        <v>0</v>
      </c>
      <c r="D1268" s="0" t="n">
        <v>0</v>
      </c>
      <c r="E1268" s="0" t="n">
        <v>0</v>
      </c>
      <c r="F1268" s="0" t="n">
        <f aca="false">AVERAGE(C1268:E1268)</f>
        <v>0</v>
      </c>
      <c r="G1268" s="0" t="n">
        <v>55.9</v>
      </c>
      <c r="H1268" s="0" t="n">
        <v>0</v>
      </c>
      <c r="I1268" s="0" t="n">
        <v>0</v>
      </c>
      <c r="J1268" s="0" t="n">
        <v>0</v>
      </c>
      <c r="K1268" s="0" t="n">
        <v>55.9</v>
      </c>
      <c r="L1268" s="0" t="n">
        <v>0</v>
      </c>
      <c r="M1268" s="0" t="n">
        <v>0</v>
      </c>
      <c r="N1268" s="0" t="n">
        <v>0</v>
      </c>
      <c r="O1268" s="0" t="n">
        <v>18.6</v>
      </c>
      <c r="P1268" s="0" t="n">
        <v>0</v>
      </c>
      <c r="Q1268" s="0" t="n">
        <v>0</v>
      </c>
      <c r="R1268" s="0" t="n">
        <v>18.6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55.9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18.6</v>
      </c>
      <c r="AK1268" s="0" t="n">
        <v>0</v>
      </c>
      <c r="AL1268" s="0" t="n">
        <v>0</v>
      </c>
      <c r="AM1268" s="0" t="n">
        <v>37.2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18.6</v>
      </c>
      <c r="AV1268" s="0" t="n">
        <v>0</v>
      </c>
      <c r="AW1268" s="0" t="n">
        <v>0</v>
      </c>
      <c r="AX1268" s="0" t="n">
        <v>18.6</v>
      </c>
      <c r="AY1268" s="0" t="n">
        <v>55.9</v>
      </c>
      <c r="AZ1268" s="0" t="n">
        <v>0</v>
      </c>
      <c r="BA1268" s="0" t="n">
        <v>0</v>
      </c>
      <c r="BB1268" s="0" t="n">
        <v>0</v>
      </c>
    </row>
    <row r="1269" customFormat="false" ht="13.8" hidden="false" customHeight="false" outlineLevel="0" collapsed="false">
      <c r="A1269" s="17" t="n">
        <v>44059.6048611111</v>
      </c>
      <c r="B1269" s="18" t="n">
        <f aca="false">DATE(YEAR(A1269),MONTH(A1269),DAY(A1269))</f>
        <v>44059</v>
      </c>
      <c r="C1269" s="0" t="n">
        <v>0</v>
      </c>
      <c r="D1269" s="0" t="n">
        <v>0</v>
      </c>
      <c r="E1269" s="0" t="n">
        <v>0</v>
      </c>
      <c r="F1269" s="0" t="n">
        <f aca="false">AVERAGE(C1269:E1269)</f>
        <v>0</v>
      </c>
      <c r="G1269" s="0" t="n">
        <v>55.9</v>
      </c>
      <c r="H1269" s="0" t="n">
        <v>0</v>
      </c>
      <c r="I1269" s="0" t="n">
        <v>0</v>
      </c>
      <c r="J1269" s="0" t="n">
        <v>0</v>
      </c>
      <c r="K1269" s="0" t="n">
        <v>55.9</v>
      </c>
      <c r="L1269" s="0" t="n">
        <v>0</v>
      </c>
      <c r="M1269" s="0" t="n">
        <v>0</v>
      </c>
      <c r="N1269" s="0" t="n">
        <v>0</v>
      </c>
      <c r="O1269" s="0" t="n">
        <v>18.6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18.6</v>
      </c>
      <c r="AB1269" s="0" t="n">
        <v>0</v>
      </c>
      <c r="AC1269" s="0" t="n">
        <v>0</v>
      </c>
      <c r="AD1269" s="0" t="n">
        <v>0</v>
      </c>
      <c r="AE1269" s="0" t="n">
        <v>55.9</v>
      </c>
      <c r="AF1269" s="0" t="n">
        <v>0</v>
      </c>
      <c r="AG1269" s="0" t="n">
        <v>0</v>
      </c>
      <c r="AH1269" s="0" t="n">
        <v>0</v>
      </c>
      <c r="AI1269" s="0" t="n">
        <v>18.6</v>
      </c>
      <c r="AJ1269" s="0" t="n">
        <v>0</v>
      </c>
      <c r="AK1269" s="0" t="n">
        <v>0</v>
      </c>
      <c r="AL1269" s="0" t="n">
        <v>0</v>
      </c>
      <c r="AM1269" s="0" t="n">
        <v>18.6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18.6</v>
      </c>
      <c r="AV1269" s="0" t="n">
        <v>0</v>
      </c>
      <c r="AW1269" s="0" t="n">
        <v>0</v>
      </c>
      <c r="AX1269" s="0" t="n">
        <v>0</v>
      </c>
      <c r="AY1269" s="0" t="n">
        <v>37.2</v>
      </c>
      <c r="AZ1269" s="0" t="n">
        <v>0</v>
      </c>
      <c r="BA1269" s="0" t="n">
        <v>0</v>
      </c>
      <c r="BB1269" s="0" t="n">
        <v>0</v>
      </c>
    </row>
    <row r="1270" customFormat="false" ht="13.8" hidden="false" customHeight="false" outlineLevel="0" collapsed="false">
      <c r="A1270" s="17" t="n">
        <v>44059.6055555556</v>
      </c>
      <c r="B1270" s="18" t="n">
        <f aca="false">DATE(YEAR(A1270),MONTH(A1270),DAY(A1270))</f>
        <v>44059</v>
      </c>
      <c r="C1270" s="0" t="n">
        <v>0</v>
      </c>
      <c r="D1270" s="0" t="n">
        <v>0</v>
      </c>
      <c r="E1270" s="0" t="n">
        <v>0</v>
      </c>
      <c r="F1270" s="0" t="n">
        <f aca="false">AVERAGE(C1270:E1270)</f>
        <v>0</v>
      </c>
      <c r="G1270" s="0" t="n">
        <v>37.2</v>
      </c>
      <c r="H1270" s="0" t="n">
        <v>0</v>
      </c>
      <c r="I1270" s="0" t="n">
        <v>0</v>
      </c>
      <c r="J1270" s="0" t="n">
        <v>0</v>
      </c>
      <c r="K1270" s="0" t="n">
        <v>55.9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55.9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18.6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37.2</v>
      </c>
      <c r="AZ1270" s="0" t="n">
        <v>0</v>
      </c>
      <c r="BA1270" s="0" t="n">
        <v>0</v>
      </c>
      <c r="BB1270" s="0" t="n">
        <v>0</v>
      </c>
    </row>
    <row r="1271" customFormat="false" ht="13.8" hidden="false" customHeight="false" outlineLevel="0" collapsed="false">
      <c r="A1271" s="17" t="n">
        <v>44059.60625</v>
      </c>
      <c r="B1271" s="18" t="n">
        <f aca="false">DATE(YEAR(A1271),MONTH(A1271),DAY(A1271))</f>
        <v>44059</v>
      </c>
      <c r="C1271" s="0" t="n">
        <v>0</v>
      </c>
      <c r="D1271" s="0" t="n">
        <v>0</v>
      </c>
      <c r="E1271" s="0" t="n">
        <v>0</v>
      </c>
      <c r="F1271" s="0" t="n">
        <f aca="false">AVERAGE(C1271:E1271)</f>
        <v>0</v>
      </c>
      <c r="G1271" s="0" t="n">
        <v>55.9</v>
      </c>
      <c r="H1271" s="0" t="n">
        <v>18.6</v>
      </c>
      <c r="I1271" s="0" t="n">
        <v>0</v>
      </c>
      <c r="J1271" s="0" t="n">
        <v>0</v>
      </c>
      <c r="K1271" s="0" t="n">
        <v>55.9</v>
      </c>
      <c r="L1271" s="0" t="n">
        <v>0</v>
      </c>
      <c r="M1271" s="0" t="n">
        <v>0</v>
      </c>
      <c r="N1271" s="0" t="n">
        <v>0</v>
      </c>
      <c r="O1271" s="0" t="n">
        <v>18.6</v>
      </c>
      <c r="P1271" s="0" t="n">
        <v>0</v>
      </c>
      <c r="Q1271" s="0" t="n">
        <v>0</v>
      </c>
      <c r="R1271" s="0" t="n">
        <v>0</v>
      </c>
      <c r="S1271" s="0" t="n">
        <v>18.6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18.6</v>
      </c>
      <c r="AB1271" s="0" t="n">
        <v>0</v>
      </c>
      <c r="AC1271" s="0" t="n">
        <v>0</v>
      </c>
      <c r="AD1271" s="0" t="n">
        <v>0</v>
      </c>
      <c r="AE1271" s="0" t="n">
        <v>55.9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37.2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18.6</v>
      </c>
      <c r="AV1271" s="0" t="n">
        <v>0</v>
      </c>
      <c r="AW1271" s="0" t="n">
        <v>0</v>
      </c>
      <c r="AX1271" s="0" t="n">
        <v>0</v>
      </c>
      <c r="AY1271" s="0" t="n">
        <v>55.9</v>
      </c>
      <c r="AZ1271" s="0" t="n">
        <v>0</v>
      </c>
      <c r="BA1271" s="0" t="n">
        <v>0</v>
      </c>
      <c r="BB1271" s="0" t="n">
        <v>0</v>
      </c>
    </row>
    <row r="1272" customFormat="false" ht="13.8" hidden="false" customHeight="false" outlineLevel="0" collapsed="false">
      <c r="A1272" s="17" t="n">
        <v>44059.6069444444</v>
      </c>
      <c r="B1272" s="18" t="n">
        <f aca="false">DATE(YEAR(A1272),MONTH(A1272),DAY(A1272))</f>
        <v>44059</v>
      </c>
      <c r="C1272" s="0" t="n">
        <v>0</v>
      </c>
      <c r="D1272" s="0" t="n">
        <v>0</v>
      </c>
      <c r="E1272" s="0" t="n">
        <v>0</v>
      </c>
      <c r="F1272" s="0" t="n">
        <f aca="false">AVERAGE(C1272:E1272)</f>
        <v>0</v>
      </c>
      <c r="G1272" s="0" t="n">
        <v>37.2</v>
      </c>
      <c r="H1272" s="0" t="n">
        <v>0</v>
      </c>
      <c r="I1272" s="0" t="n">
        <v>0</v>
      </c>
      <c r="J1272" s="0" t="n">
        <v>0</v>
      </c>
      <c r="K1272" s="0" t="n">
        <v>37.2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37.2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37.2</v>
      </c>
      <c r="AZ1272" s="0" t="n">
        <v>0</v>
      </c>
      <c r="BA1272" s="0" t="n">
        <v>0</v>
      </c>
      <c r="BB1272" s="0" t="n">
        <v>0</v>
      </c>
    </row>
    <row r="1273" customFormat="false" ht="13.8" hidden="false" customHeight="false" outlineLevel="0" collapsed="false">
      <c r="A1273" s="17" t="n">
        <v>44059.6076388889</v>
      </c>
      <c r="B1273" s="18" t="n">
        <f aca="false">DATE(YEAR(A1273),MONTH(A1273),DAY(A1273))</f>
        <v>44059</v>
      </c>
      <c r="C1273" s="0" t="n">
        <v>0</v>
      </c>
      <c r="D1273" s="0" t="n">
        <v>0</v>
      </c>
      <c r="E1273" s="0" t="n">
        <v>0</v>
      </c>
      <c r="F1273" s="0" t="n">
        <f aca="false">AVERAGE(C1273:E1273)</f>
        <v>0</v>
      </c>
      <c r="G1273" s="0" t="n">
        <v>37.2</v>
      </c>
      <c r="H1273" s="0" t="n">
        <v>0</v>
      </c>
      <c r="I1273" s="0" t="n">
        <v>0</v>
      </c>
      <c r="J1273" s="0" t="n">
        <v>0</v>
      </c>
      <c r="K1273" s="0" t="n">
        <v>55.9</v>
      </c>
      <c r="L1273" s="0" t="n">
        <v>0</v>
      </c>
      <c r="M1273" s="0" t="n">
        <v>0</v>
      </c>
      <c r="N1273" s="0" t="n">
        <v>0</v>
      </c>
      <c r="O1273" s="0" t="n">
        <v>18.6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18.6</v>
      </c>
      <c r="AB1273" s="0" t="n">
        <v>0</v>
      </c>
      <c r="AC1273" s="0" t="n">
        <v>0</v>
      </c>
      <c r="AD1273" s="0" t="n">
        <v>0</v>
      </c>
      <c r="AE1273" s="0" t="n">
        <v>37.2</v>
      </c>
      <c r="AF1273" s="0" t="n">
        <v>0</v>
      </c>
      <c r="AG1273" s="0" t="n">
        <v>0</v>
      </c>
      <c r="AH1273" s="0" t="n">
        <v>0</v>
      </c>
      <c r="AI1273" s="0" t="n">
        <v>18.6</v>
      </c>
      <c r="AJ1273" s="0" t="n">
        <v>0</v>
      </c>
      <c r="AK1273" s="0" t="n">
        <v>0</v>
      </c>
      <c r="AL1273" s="0" t="n">
        <v>0</v>
      </c>
      <c r="AM1273" s="0" t="n">
        <v>18.6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0</v>
      </c>
      <c r="AY1273" s="0" t="n">
        <v>18.6</v>
      </c>
      <c r="AZ1273" s="0" t="n">
        <v>0</v>
      </c>
      <c r="BA1273" s="0" t="n">
        <v>0</v>
      </c>
      <c r="BB1273" s="0" t="n">
        <v>0</v>
      </c>
    </row>
    <row r="1274" customFormat="false" ht="13.8" hidden="false" customHeight="false" outlineLevel="0" collapsed="false">
      <c r="A1274" s="17" t="n">
        <v>44059.6083333333</v>
      </c>
      <c r="B1274" s="18" t="n">
        <f aca="false">DATE(YEAR(A1274),MONTH(A1274),DAY(A1274))</f>
        <v>44059</v>
      </c>
      <c r="C1274" s="0" t="n">
        <v>0</v>
      </c>
      <c r="D1274" s="0" t="n">
        <v>0</v>
      </c>
      <c r="E1274" s="0" t="n">
        <v>0</v>
      </c>
      <c r="F1274" s="0" t="n">
        <f aca="false">AVERAGE(C1274:E1274)</f>
        <v>0</v>
      </c>
      <c r="G1274" s="0" t="n">
        <v>37.2</v>
      </c>
      <c r="H1274" s="0" t="n">
        <v>0</v>
      </c>
      <c r="I1274" s="0" t="n">
        <v>0</v>
      </c>
      <c r="J1274" s="0" t="n">
        <v>0</v>
      </c>
      <c r="K1274" s="0" t="n">
        <v>37.2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18.6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18.6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18.6</v>
      </c>
      <c r="AV1274" s="0" t="n">
        <v>0</v>
      </c>
      <c r="AW1274" s="0" t="n">
        <v>0</v>
      </c>
      <c r="AX1274" s="0" t="n">
        <v>0</v>
      </c>
      <c r="AY1274" s="0" t="n">
        <v>37.2</v>
      </c>
      <c r="AZ1274" s="0" t="n">
        <v>0</v>
      </c>
      <c r="BA1274" s="0" t="n">
        <v>0</v>
      </c>
      <c r="BB1274" s="0" t="n">
        <v>0</v>
      </c>
    </row>
    <row r="1275" customFormat="false" ht="13.8" hidden="false" customHeight="false" outlineLevel="0" collapsed="false">
      <c r="A1275" s="17" t="n">
        <v>44059.6090277778</v>
      </c>
      <c r="B1275" s="18" t="n">
        <f aca="false">DATE(YEAR(A1275),MONTH(A1275),DAY(A1275))</f>
        <v>44059</v>
      </c>
      <c r="C1275" s="0" t="n">
        <v>0</v>
      </c>
      <c r="D1275" s="0" t="n">
        <v>0</v>
      </c>
      <c r="E1275" s="0" t="n">
        <v>0</v>
      </c>
      <c r="F1275" s="0" t="n">
        <f aca="false">AVERAGE(C1275:E1275)</f>
        <v>0</v>
      </c>
      <c r="G1275" s="0" t="n">
        <v>18.6</v>
      </c>
      <c r="H1275" s="0" t="n">
        <v>0</v>
      </c>
      <c r="I1275" s="0" t="n">
        <v>0</v>
      </c>
      <c r="J1275" s="0" t="n">
        <v>0</v>
      </c>
      <c r="K1275" s="0" t="n">
        <v>37.2</v>
      </c>
      <c r="L1275" s="0" t="n">
        <v>0</v>
      </c>
      <c r="M1275" s="0" t="n">
        <v>0</v>
      </c>
      <c r="N1275" s="0" t="n">
        <v>0</v>
      </c>
      <c r="O1275" s="0" t="n">
        <v>18.6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18.6</v>
      </c>
      <c r="AB1275" s="0" t="n">
        <v>0</v>
      </c>
      <c r="AC1275" s="0" t="n">
        <v>0</v>
      </c>
      <c r="AD1275" s="0" t="n">
        <v>0</v>
      </c>
      <c r="AE1275" s="0" t="n">
        <v>37.2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18.6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0</v>
      </c>
      <c r="AY1275" s="0" t="n">
        <v>37.2</v>
      </c>
      <c r="AZ1275" s="0" t="n">
        <v>0</v>
      </c>
      <c r="BA1275" s="0" t="n">
        <v>0</v>
      </c>
      <c r="BB1275" s="0" t="n">
        <v>0</v>
      </c>
    </row>
    <row r="1276" customFormat="false" ht="13.8" hidden="false" customHeight="false" outlineLevel="0" collapsed="false">
      <c r="A1276" s="17" t="n">
        <v>44059.6097222222</v>
      </c>
      <c r="B1276" s="18" t="n">
        <f aca="false">DATE(YEAR(A1276),MONTH(A1276),DAY(A1276))</f>
        <v>44059</v>
      </c>
      <c r="C1276" s="0" t="n">
        <v>0</v>
      </c>
      <c r="D1276" s="0" t="n">
        <v>0</v>
      </c>
      <c r="E1276" s="0" t="n">
        <v>0</v>
      </c>
      <c r="F1276" s="0" t="n">
        <f aca="false">AVERAGE(C1276:E1276)</f>
        <v>0</v>
      </c>
      <c r="G1276" s="0" t="n">
        <v>37.2</v>
      </c>
      <c r="H1276" s="0" t="n">
        <v>0</v>
      </c>
      <c r="I1276" s="0" t="n">
        <v>0</v>
      </c>
      <c r="J1276" s="0" t="n">
        <v>0</v>
      </c>
      <c r="K1276" s="0" t="n">
        <v>37.2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18.6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18.6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37.2</v>
      </c>
      <c r="AZ1276" s="0" t="n">
        <v>0</v>
      </c>
      <c r="BA1276" s="0" t="n">
        <v>0</v>
      </c>
      <c r="BB1276" s="0" t="n">
        <v>0</v>
      </c>
    </row>
    <row r="1277" customFormat="false" ht="13.8" hidden="false" customHeight="false" outlineLevel="0" collapsed="false">
      <c r="A1277" s="17" t="n">
        <v>44059.6104166667</v>
      </c>
      <c r="B1277" s="18" t="n">
        <f aca="false">DATE(YEAR(A1277),MONTH(A1277),DAY(A1277))</f>
        <v>44059</v>
      </c>
      <c r="C1277" s="0" t="n">
        <v>0</v>
      </c>
      <c r="D1277" s="0" t="n">
        <v>0</v>
      </c>
      <c r="E1277" s="0" t="n">
        <v>0</v>
      </c>
      <c r="F1277" s="0" t="n">
        <f aca="false">AVERAGE(C1277:E1277)</f>
        <v>0</v>
      </c>
      <c r="G1277" s="0" t="n">
        <v>18.6</v>
      </c>
      <c r="H1277" s="0" t="n">
        <v>0</v>
      </c>
      <c r="I1277" s="0" t="n">
        <v>0</v>
      </c>
      <c r="J1277" s="0" t="n">
        <v>0</v>
      </c>
      <c r="K1277" s="0" t="n">
        <v>37.2</v>
      </c>
      <c r="L1277" s="0" t="n">
        <v>0</v>
      </c>
      <c r="M1277" s="0" t="n">
        <v>0</v>
      </c>
      <c r="N1277" s="0" t="n">
        <v>0</v>
      </c>
      <c r="O1277" s="0" t="n">
        <v>18.6</v>
      </c>
      <c r="P1277" s="0" t="n">
        <v>0</v>
      </c>
      <c r="Q1277" s="0" t="n">
        <v>0</v>
      </c>
      <c r="R1277" s="0" t="n">
        <v>0</v>
      </c>
      <c r="S1277" s="0" t="n">
        <v>18.6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18.6</v>
      </c>
      <c r="AB1277" s="0" t="n">
        <v>0</v>
      </c>
      <c r="AC1277" s="0" t="n">
        <v>0</v>
      </c>
      <c r="AD1277" s="0" t="n">
        <v>0</v>
      </c>
      <c r="AE1277" s="0" t="n">
        <v>18.6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18.6</v>
      </c>
      <c r="AV1277" s="0" t="n">
        <v>0</v>
      </c>
      <c r="AW1277" s="0" t="n">
        <v>0</v>
      </c>
      <c r="AX1277" s="0" t="n">
        <v>0</v>
      </c>
      <c r="AY1277" s="0" t="n">
        <v>18.6</v>
      </c>
      <c r="AZ1277" s="0" t="n">
        <v>0</v>
      </c>
      <c r="BA1277" s="0" t="n">
        <v>0</v>
      </c>
      <c r="BB1277" s="0" t="n">
        <v>0</v>
      </c>
    </row>
    <row r="1278" customFormat="false" ht="13.8" hidden="false" customHeight="false" outlineLevel="0" collapsed="false">
      <c r="A1278" s="17" t="n">
        <v>44059.6111111111</v>
      </c>
      <c r="B1278" s="18" t="n">
        <f aca="false">DATE(YEAR(A1278),MONTH(A1278),DAY(A1278))</f>
        <v>44059</v>
      </c>
      <c r="C1278" s="0" t="n">
        <v>0</v>
      </c>
      <c r="D1278" s="0" t="n">
        <v>0</v>
      </c>
      <c r="E1278" s="0" t="n">
        <v>0</v>
      </c>
      <c r="F1278" s="0" t="n">
        <f aca="false">AVERAGE(C1278:E1278)</f>
        <v>0</v>
      </c>
      <c r="G1278" s="0" t="n">
        <v>18.6</v>
      </c>
      <c r="H1278" s="0" t="n">
        <v>0</v>
      </c>
      <c r="I1278" s="0" t="n">
        <v>0</v>
      </c>
      <c r="J1278" s="0" t="n">
        <v>0</v>
      </c>
      <c r="K1278" s="0" t="n">
        <v>18.6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18.6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18.6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</v>
      </c>
      <c r="AY1278" s="0" t="n">
        <v>18.6</v>
      </c>
      <c r="AZ1278" s="0" t="n">
        <v>0</v>
      </c>
      <c r="BA1278" s="0" t="n">
        <v>0</v>
      </c>
      <c r="BB1278" s="0" t="n">
        <v>0</v>
      </c>
    </row>
    <row r="1279" customFormat="false" ht="13.8" hidden="false" customHeight="false" outlineLevel="0" collapsed="false">
      <c r="A1279" s="17" t="n">
        <v>44059.6118055556</v>
      </c>
      <c r="B1279" s="18" t="n">
        <f aca="false">DATE(YEAR(A1279),MONTH(A1279),DAY(A1279))</f>
        <v>44059</v>
      </c>
      <c r="C1279" s="0" t="n">
        <v>0</v>
      </c>
      <c r="D1279" s="0" t="n">
        <v>0</v>
      </c>
      <c r="E1279" s="0" t="n">
        <v>0</v>
      </c>
      <c r="F1279" s="0" t="n">
        <f aca="false">AVERAGE(C1279:E1279)</f>
        <v>0</v>
      </c>
      <c r="G1279" s="0" t="n">
        <v>18.6</v>
      </c>
      <c r="H1279" s="0" t="n">
        <v>0</v>
      </c>
      <c r="I1279" s="0" t="n">
        <v>0</v>
      </c>
      <c r="J1279" s="0" t="n">
        <v>0</v>
      </c>
      <c r="K1279" s="0" t="n">
        <v>18.6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18.6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18.6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</v>
      </c>
      <c r="AY1279" s="0" t="n">
        <v>37.2</v>
      </c>
      <c r="AZ1279" s="0" t="n">
        <v>0</v>
      </c>
      <c r="BA1279" s="0" t="n">
        <v>0</v>
      </c>
      <c r="BB1279" s="0" t="n">
        <v>0</v>
      </c>
    </row>
    <row r="1280" customFormat="false" ht="13.8" hidden="false" customHeight="false" outlineLevel="0" collapsed="false">
      <c r="A1280" s="17" t="n">
        <v>44059.6125</v>
      </c>
      <c r="B1280" s="18" t="n">
        <f aca="false">DATE(YEAR(A1280),MONTH(A1280),DAY(A1280))</f>
        <v>44059</v>
      </c>
      <c r="C1280" s="0" t="n">
        <v>0</v>
      </c>
      <c r="D1280" s="0" t="n">
        <v>0</v>
      </c>
      <c r="E1280" s="0" t="n">
        <v>0</v>
      </c>
      <c r="F1280" s="0" t="n">
        <f aca="false">AVERAGE(C1280:E1280)</f>
        <v>0</v>
      </c>
      <c r="G1280" s="0" t="n">
        <v>18.6</v>
      </c>
      <c r="H1280" s="0" t="n">
        <v>0</v>
      </c>
      <c r="I1280" s="0" t="n">
        <v>0</v>
      </c>
      <c r="J1280" s="0" t="n">
        <v>0</v>
      </c>
      <c r="K1280" s="0" t="n">
        <v>18.6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18.6</v>
      </c>
      <c r="AB1280" s="0" t="n">
        <v>0</v>
      </c>
      <c r="AC1280" s="0" t="n">
        <v>0</v>
      </c>
      <c r="AD1280" s="0" t="n">
        <v>0</v>
      </c>
      <c r="AE1280" s="0" t="n">
        <v>18.6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</v>
      </c>
      <c r="AY1280" s="0" t="n">
        <v>18.6</v>
      </c>
      <c r="AZ1280" s="0" t="n">
        <v>0</v>
      </c>
      <c r="BA1280" s="0" t="n">
        <v>0</v>
      </c>
      <c r="BB1280" s="0" t="n">
        <v>0</v>
      </c>
    </row>
    <row r="1281" customFormat="false" ht="13.8" hidden="false" customHeight="false" outlineLevel="0" collapsed="false">
      <c r="A1281" s="17" t="n">
        <v>44059.6131944444</v>
      </c>
      <c r="B1281" s="18" t="n">
        <f aca="false">DATE(YEAR(A1281),MONTH(A1281),DAY(A1281))</f>
        <v>44059</v>
      </c>
      <c r="C1281" s="0" t="n">
        <v>0</v>
      </c>
      <c r="D1281" s="0" t="n">
        <v>0</v>
      </c>
      <c r="E1281" s="0" t="n">
        <v>0</v>
      </c>
      <c r="F1281" s="0" t="n">
        <f aca="false">AVERAGE(C1281:E1281)</f>
        <v>0</v>
      </c>
      <c r="G1281" s="0" t="n">
        <v>18.6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18.6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18.6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18.6</v>
      </c>
      <c r="AZ1281" s="0" t="n">
        <v>0</v>
      </c>
      <c r="BA1281" s="0" t="n">
        <v>0</v>
      </c>
      <c r="BB1281" s="0" t="n">
        <v>0</v>
      </c>
    </row>
    <row r="1282" customFormat="false" ht="13.8" hidden="false" customHeight="false" outlineLevel="0" collapsed="false">
      <c r="A1282" s="17" t="n">
        <v>44059.6138888889</v>
      </c>
      <c r="B1282" s="18" t="n">
        <f aca="false">DATE(YEAR(A1282),MONTH(A1282),DAY(A1282))</f>
        <v>44059</v>
      </c>
      <c r="C1282" s="0" t="n">
        <v>0</v>
      </c>
      <c r="D1282" s="0" t="n">
        <v>0</v>
      </c>
      <c r="E1282" s="0" t="n">
        <v>0</v>
      </c>
      <c r="F1282" s="0" t="n">
        <f aca="false">AVERAGE(C1282:E1282)</f>
        <v>0</v>
      </c>
      <c r="G1282" s="0" t="n">
        <v>18.6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18.6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18.6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</v>
      </c>
      <c r="AY1282" s="0" t="n">
        <v>18.6</v>
      </c>
      <c r="AZ1282" s="0" t="n">
        <v>0</v>
      </c>
      <c r="BA1282" s="0" t="n">
        <v>0</v>
      </c>
      <c r="BB1282" s="0" t="n">
        <v>0</v>
      </c>
    </row>
    <row r="1283" customFormat="false" ht="13.8" hidden="false" customHeight="false" outlineLevel="0" collapsed="false">
      <c r="A1283" s="17" t="n">
        <v>44059.6145833333</v>
      </c>
      <c r="B1283" s="18" t="n">
        <f aca="false">DATE(YEAR(A1283),MONTH(A1283),DAY(A1283))</f>
        <v>44059</v>
      </c>
      <c r="C1283" s="0" t="n">
        <v>0</v>
      </c>
      <c r="D1283" s="0" t="n">
        <v>0</v>
      </c>
      <c r="E1283" s="0" t="n">
        <v>0</v>
      </c>
      <c r="F1283" s="0" t="n">
        <f aca="false">AVERAGE(C1283:E1283)</f>
        <v>0</v>
      </c>
      <c r="G1283" s="0" t="n">
        <v>18.6</v>
      </c>
      <c r="H1283" s="0" t="n">
        <v>0</v>
      </c>
      <c r="I1283" s="0" t="n">
        <v>0</v>
      </c>
      <c r="J1283" s="0" t="n">
        <v>0</v>
      </c>
      <c r="K1283" s="0" t="n">
        <v>18.6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18.6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Y1283" s="0" t="n">
        <v>18.6</v>
      </c>
      <c r="AZ1283" s="0" t="n">
        <v>0</v>
      </c>
      <c r="BA1283" s="0" t="n">
        <v>0</v>
      </c>
      <c r="BB1283" s="0" t="n">
        <v>0</v>
      </c>
    </row>
    <row r="1284" customFormat="false" ht="13.8" hidden="false" customHeight="false" outlineLevel="0" collapsed="false">
      <c r="A1284" s="17" t="n">
        <v>44059.6152777778</v>
      </c>
      <c r="B1284" s="18" t="n">
        <f aca="false">DATE(YEAR(A1284),MONTH(A1284),DAY(A1284))</f>
        <v>44059</v>
      </c>
      <c r="C1284" s="0" t="n">
        <v>0</v>
      </c>
      <c r="D1284" s="0" t="n">
        <v>0</v>
      </c>
      <c r="E1284" s="0" t="n">
        <v>0</v>
      </c>
      <c r="F1284" s="0" t="n">
        <f aca="false">AVERAGE(C1284:E1284)</f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18.6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18.6</v>
      </c>
      <c r="AB1284" s="0" t="n">
        <v>0</v>
      </c>
      <c r="AC1284" s="0" t="n">
        <v>0</v>
      </c>
      <c r="AD1284" s="0" t="n">
        <v>0</v>
      </c>
      <c r="AE1284" s="0" t="n">
        <v>18.6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18.6</v>
      </c>
      <c r="AV1284" s="0" t="n">
        <v>0</v>
      </c>
      <c r="AW1284" s="0" t="n">
        <v>0</v>
      </c>
      <c r="AX1284" s="0" t="n">
        <v>0</v>
      </c>
      <c r="AY1284" s="0" t="n">
        <v>18.6</v>
      </c>
      <c r="AZ1284" s="0" t="n">
        <v>0</v>
      </c>
      <c r="BA1284" s="0" t="n">
        <v>0</v>
      </c>
      <c r="BB1284" s="0" t="n">
        <v>0</v>
      </c>
    </row>
    <row r="1285" customFormat="false" ht="13.8" hidden="false" customHeight="false" outlineLevel="0" collapsed="false">
      <c r="A1285" s="17" t="n">
        <v>44059.6159722222</v>
      </c>
      <c r="B1285" s="18" t="n">
        <f aca="false">DATE(YEAR(A1285),MONTH(A1285),DAY(A1285))</f>
        <v>44059</v>
      </c>
      <c r="C1285" s="0" t="n">
        <v>0</v>
      </c>
      <c r="D1285" s="0" t="n">
        <v>0</v>
      </c>
      <c r="E1285" s="0" t="n">
        <v>0</v>
      </c>
      <c r="F1285" s="0" t="n">
        <f aca="false">AVERAGE(C1285:E1285)</f>
        <v>0</v>
      </c>
      <c r="G1285" s="0" t="n">
        <v>18.6</v>
      </c>
      <c r="H1285" s="0" t="n">
        <v>0</v>
      </c>
      <c r="I1285" s="0" t="n">
        <v>0</v>
      </c>
      <c r="J1285" s="0" t="n">
        <v>18.6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18.6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</v>
      </c>
      <c r="AY1285" s="0" t="n">
        <v>18.6</v>
      </c>
      <c r="AZ1285" s="0" t="n">
        <v>0</v>
      </c>
      <c r="BA1285" s="0" t="n">
        <v>0</v>
      </c>
      <c r="BB1285" s="0" t="n">
        <v>0</v>
      </c>
    </row>
    <row r="1286" customFormat="false" ht="13.8" hidden="false" customHeight="false" outlineLevel="0" collapsed="false">
      <c r="A1286" s="17" t="n">
        <v>44059.6166666667</v>
      </c>
      <c r="B1286" s="18" t="n">
        <f aca="false">DATE(YEAR(A1286),MONTH(A1286),DAY(A1286))</f>
        <v>44059</v>
      </c>
      <c r="C1286" s="0" t="n">
        <v>0</v>
      </c>
      <c r="D1286" s="0" t="n">
        <v>0</v>
      </c>
      <c r="E1286" s="0" t="n">
        <v>0</v>
      </c>
      <c r="F1286" s="0" t="n">
        <f aca="false">AVERAGE(C1286:E1286)</f>
        <v>0</v>
      </c>
      <c r="G1286" s="0" t="n">
        <v>18.6</v>
      </c>
      <c r="H1286" s="0" t="n">
        <v>0</v>
      </c>
      <c r="I1286" s="0" t="n">
        <v>0</v>
      </c>
      <c r="J1286" s="0" t="n">
        <v>0</v>
      </c>
      <c r="K1286" s="0" t="n">
        <v>18.6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18.6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0</v>
      </c>
      <c r="AY1286" s="0" t="n">
        <v>18.6</v>
      </c>
      <c r="AZ1286" s="0" t="n">
        <v>0</v>
      </c>
      <c r="BA1286" s="0" t="n">
        <v>0</v>
      </c>
      <c r="BB1286" s="0" t="n">
        <v>0</v>
      </c>
    </row>
    <row r="1287" customFormat="false" ht="13.8" hidden="false" customHeight="false" outlineLevel="0" collapsed="false">
      <c r="A1287" s="17" t="n">
        <v>44059.6173611111</v>
      </c>
      <c r="B1287" s="18" t="n">
        <f aca="false">DATE(YEAR(A1287),MONTH(A1287),DAY(A1287))</f>
        <v>44059</v>
      </c>
      <c r="C1287" s="0" t="n">
        <v>0</v>
      </c>
      <c r="D1287" s="0" t="n">
        <v>0</v>
      </c>
      <c r="E1287" s="0" t="n">
        <v>0</v>
      </c>
      <c r="F1287" s="0" t="n">
        <f aca="false">AVERAGE(C1287:E1287)</f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18.6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18.6</v>
      </c>
      <c r="AZ1287" s="0" t="n">
        <v>0</v>
      </c>
      <c r="BA1287" s="0" t="n">
        <v>0</v>
      </c>
      <c r="BB1287" s="0" t="n">
        <v>0</v>
      </c>
    </row>
    <row r="1288" customFormat="false" ht="13.8" hidden="false" customHeight="false" outlineLevel="0" collapsed="false">
      <c r="A1288" s="17" t="n">
        <v>44059.6180555556</v>
      </c>
      <c r="B1288" s="18" t="n">
        <f aca="false">DATE(YEAR(A1288),MONTH(A1288),DAY(A1288))</f>
        <v>44059</v>
      </c>
      <c r="C1288" s="0" t="n">
        <v>0</v>
      </c>
      <c r="D1288" s="0" t="n">
        <v>0</v>
      </c>
      <c r="E1288" s="0" t="n">
        <v>0</v>
      </c>
      <c r="F1288" s="0" t="n">
        <f aca="false">AVERAGE(C1288:E1288)</f>
        <v>0</v>
      </c>
      <c r="G1288" s="0" t="n">
        <v>18.6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18.6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0</v>
      </c>
      <c r="AY1288" s="0" t="n">
        <v>0</v>
      </c>
      <c r="AZ1288" s="0" t="n">
        <v>0</v>
      </c>
      <c r="BA1288" s="0" t="n">
        <v>0</v>
      </c>
      <c r="BB1288" s="0" t="n">
        <v>0</v>
      </c>
    </row>
    <row r="1289" customFormat="false" ht="13.8" hidden="false" customHeight="false" outlineLevel="0" collapsed="false">
      <c r="A1289" s="17" t="n">
        <v>44059.61875</v>
      </c>
      <c r="B1289" s="18" t="n">
        <f aca="false">DATE(YEAR(A1289),MONTH(A1289),DAY(A1289))</f>
        <v>44059</v>
      </c>
      <c r="C1289" s="0" t="n">
        <v>0</v>
      </c>
      <c r="D1289" s="0" t="n">
        <v>0</v>
      </c>
      <c r="E1289" s="0" t="n">
        <v>0</v>
      </c>
      <c r="F1289" s="0" t="n">
        <f aca="false">AVERAGE(C1289:E1289)</f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18.6</v>
      </c>
      <c r="L1289" s="0" t="n">
        <v>0</v>
      </c>
      <c r="M1289" s="0" t="n">
        <v>0</v>
      </c>
      <c r="N1289" s="0" t="n">
        <v>0</v>
      </c>
      <c r="O1289" s="0" t="n">
        <v>18.6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18.6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18.6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0</v>
      </c>
      <c r="AX1289" s="0" t="n">
        <v>0</v>
      </c>
      <c r="AY1289" s="0" t="n">
        <v>18.6</v>
      </c>
      <c r="AZ1289" s="0" t="n">
        <v>0</v>
      </c>
      <c r="BA1289" s="0" t="n">
        <v>0</v>
      </c>
      <c r="BB1289" s="0" t="n">
        <v>0</v>
      </c>
    </row>
    <row r="1290" customFormat="false" ht="13.8" hidden="false" customHeight="false" outlineLevel="0" collapsed="false">
      <c r="A1290" s="17" t="n">
        <v>44059.6194444444</v>
      </c>
      <c r="B1290" s="18" t="n">
        <f aca="false">DATE(YEAR(A1290),MONTH(A1290),DAY(A1290))</f>
        <v>44059</v>
      </c>
      <c r="C1290" s="0" t="n">
        <v>0</v>
      </c>
      <c r="D1290" s="0" t="n">
        <v>0</v>
      </c>
      <c r="E1290" s="0" t="n">
        <v>0</v>
      </c>
      <c r="F1290" s="0" t="n">
        <f aca="false">AVERAGE(C1290:E1290)</f>
        <v>0</v>
      </c>
      <c r="G1290" s="0" t="n">
        <v>18.6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18.6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18.6</v>
      </c>
      <c r="AZ1290" s="0" t="n">
        <v>0</v>
      </c>
      <c r="BA1290" s="0" t="n">
        <v>0</v>
      </c>
      <c r="BB1290" s="0" t="n">
        <v>0</v>
      </c>
    </row>
    <row r="1291" customFormat="false" ht="13.8" hidden="false" customHeight="false" outlineLevel="0" collapsed="false">
      <c r="A1291" s="17" t="n">
        <v>44059.6201388889</v>
      </c>
      <c r="B1291" s="18" t="n">
        <f aca="false">DATE(YEAR(A1291),MONTH(A1291),DAY(A1291))</f>
        <v>44059</v>
      </c>
      <c r="C1291" s="0" t="n">
        <v>0</v>
      </c>
      <c r="D1291" s="0" t="n">
        <v>0</v>
      </c>
      <c r="E1291" s="0" t="n">
        <v>0</v>
      </c>
      <c r="F1291" s="0" t="n">
        <f aca="false">AVERAGE(C1291:E1291)</f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18.6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0</v>
      </c>
      <c r="BA1291" s="0" t="n">
        <v>0</v>
      </c>
      <c r="BB1291" s="0" t="n">
        <v>0</v>
      </c>
    </row>
    <row r="1292" customFormat="false" ht="13.8" hidden="false" customHeight="false" outlineLevel="0" collapsed="false">
      <c r="A1292" s="17" t="n">
        <v>44059.6208333333</v>
      </c>
      <c r="B1292" s="18" t="n">
        <f aca="false">DATE(YEAR(A1292),MONTH(A1292),DAY(A1292))</f>
        <v>44059</v>
      </c>
      <c r="C1292" s="0" t="n">
        <v>0</v>
      </c>
      <c r="D1292" s="0" t="n">
        <v>0</v>
      </c>
      <c r="E1292" s="0" t="n">
        <v>0</v>
      </c>
      <c r="F1292" s="0" t="n">
        <f aca="false">AVERAGE(C1292:E1292)</f>
        <v>0</v>
      </c>
      <c r="G1292" s="0" t="n">
        <v>18.6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18.6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18.6</v>
      </c>
      <c r="AZ1292" s="0" t="n">
        <v>0</v>
      </c>
      <c r="BA1292" s="0" t="n">
        <v>0</v>
      </c>
      <c r="BB1292" s="0" t="n">
        <v>0</v>
      </c>
    </row>
    <row r="1293" customFormat="false" ht="13.8" hidden="false" customHeight="false" outlineLevel="0" collapsed="false">
      <c r="A1293" s="17" t="n">
        <v>44059.6215277778</v>
      </c>
      <c r="B1293" s="18" t="n">
        <f aca="false">DATE(YEAR(A1293),MONTH(A1293),DAY(A1293))</f>
        <v>44059</v>
      </c>
      <c r="C1293" s="0" t="n">
        <v>0</v>
      </c>
      <c r="D1293" s="0" t="n">
        <v>0</v>
      </c>
      <c r="E1293" s="0" t="n">
        <v>0</v>
      </c>
      <c r="F1293" s="0" t="n">
        <f aca="false">AVERAGE(C1293:E1293)</f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18.6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0</v>
      </c>
      <c r="AY1293" s="0" t="n">
        <v>18.6</v>
      </c>
      <c r="AZ1293" s="0" t="n">
        <v>0</v>
      </c>
      <c r="BA1293" s="0" t="n">
        <v>0</v>
      </c>
      <c r="BB1293" s="0" t="n">
        <v>0</v>
      </c>
    </row>
    <row r="1294" customFormat="false" ht="13.8" hidden="false" customHeight="false" outlineLevel="0" collapsed="false">
      <c r="A1294" s="17" t="n">
        <v>44059.6222222222</v>
      </c>
      <c r="B1294" s="18" t="n">
        <f aca="false">DATE(YEAR(A1294),MONTH(A1294),DAY(A1294))</f>
        <v>44059</v>
      </c>
      <c r="C1294" s="0" t="n">
        <v>0</v>
      </c>
      <c r="D1294" s="0" t="n">
        <v>0</v>
      </c>
      <c r="E1294" s="0" t="n">
        <v>0</v>
      </c>
      <c r="F1294" s="0" t="n">
        <f aca="false">AVERAGE(C1294:E1294)</f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18.6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0</v>
      </c>
      <c r="AW1294" s="0" t="n">
        <v>0</v>
      </c>
      <c r="AX1294" s="0" t="n">
        <v>0</v>
      </c>
      <c r="AY1294" s="0" t="n">
        <v>0</v>
      </c>
      <c r="AZ1294" s="0" t="n">
        <v>0</v>
      </c>
      <c r="BA1294" s="0" t="n">
        <v>0</v>
      </c>
      <c r="BB1294" s="0" t="n">
        <v>0</v>
      </c>
    </row>
    <row r="1295" customFormat="false" ht="13.8" hidden="false" customHeight="false" outlineLevel="0" collapsed="false">
      <c r="A1295" s="17" t="n">
        <v>44059.6229166667</v>
      </c>
      <c r="B1295" s="18" t="n">
        <f aca="false">DATE(YEAR(A1295),MONTH(A1295),DAY(A1295))</f>
        <v>44059</v>
      </c>
      <c r="C1295" s="0" t="n">
        <v>0</v>
      </c>
      <c r="D1295" s="0" t="n">
        <v>0</v>
      </c>
      <c r="E1295" s="0" t="n">
        <v>0</v>
      </c>
      <c r="F1295" s="0" t="n">
        <f aca="false">AVERAGE(C1295:E1295)</f>
        <v>0</v>
      </c>
      <c r="G1295" s="0" t="n">
        <v>18.6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18.6</v>
      </c>
      <c r="AB1295" s="0" t="n">
        <v>0</v>
      </c>
      <c r="AC1295" s="0" t="n">
        <v>0</v>
      </c>
      <c r="AD1295" s="0" t="n">
        <v>0</v>
      </c>
      <c r="AE1295" s="0" t="n">
        <v>18.6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</v>
      </c>
      <c r="AY1295" s="0" t="n">
        <v>18.6</v>
      </c>
      <c r="AZ1295" s="0" t="n">
        <v>0</v>
      </c>
      <c r="BA1295" s="0" t="n">
        <v>0</v>
      </c>
      <c r="BB1295" s="0" t="n">
        <v>0</v>
      </c>
    </row>
    <row r="1296" customFormat="false" ht="13.8" hidden="false" customHeight="false" outlineLevel="0" collapsed="false">
      <c r="A1296" s="17" t="n">
        <v>44059.6236111111</v>
      </c>
      <c r="B1296" s="18" t="n">
        <f aca="false">DATE(YEAR(A1296),MONTH(A1296),DAY(A1296))</f>
        <v>44059</v>
      </c>
      <c r="C1296" s="0" t="n">
        <v>0</v>
      </c>
      <c r="D1296" s="0" t="n">
        <v>0</v>
      </c>
      <c r="E1296" s="0" t="n">
        <v>0</v>
      </c>
      <c r="F1296" s="0" t="n">
        <f aca="false">AVERAGE(C1296:E1296)</f>
        <v>0</v>
      </c>
      <c r="G1296" s="0" t="n">
        <v>0</v>
      </c>
      <c r="H1296" s="0" t="n">
        <v>0</v>
      </c>
      <c r="I1296" s="0" t="n">
        <v>18.6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18.6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18.6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0</v>
      </c>
      <c r="BA1296" s="0" t="n">
        <v>0</v>
      </c>
      <c r="BB1296" s="0" t="n">
        <v>0</v>
      </c>
    </row>
    <row r="1297" customFormat="false" ht="13.8" hidden="false" customHeight="false" outlineLevel="0" collapsed="false">
      <c r="A1297" s="17" t="n">
        <v>44059.6243055556</v>
      </c>
      <c r="B1297" s="18" t="n">
        <f aca="false">DATE(YEAR(A1297),MONTH(A1297),DAY(A1297))</f>
        <v>44059</v>
      </c>
      <c r="C1297" s="0" t="n">
        <v>0</v>
      </c>
      <c r="D1297" s="0" t="n">
        <v>0</v>
      </c>
      <c r="E1297" s="0" t="n">
        <v>0</v>
      </c>
      <c r="F1297" s="0" t="n">
        <f aca="false">AVERAGE(C1297:E1297)</f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</v>
      </c>
      <c r="AY1297" s="0" t="n">
        <v>18.6</v>
      </c>
      <c r="AZ1297" s="0" t="n">
        <v>0</v>
      </c>
      <c r="BA1297" s="0" t="n">
        <v>0</v>
      </c>
      <c r="BB1297" s="0" t="n">
        <v>0</v>
      </c>
    </row>
    <row r="1298" customFormat="false" ht="13.8" hidden="false" customHeight="false" outlineLevel="0" collapsed="false">
      <c r="A1298" s="17" t="n">
        <v>44059.625</v>
      </c>
      <c r="B1298" s="18" t="n">
        <f aca="false">DATE(YEAR(A1298),MONTH(A1298),DAY(A1298))</f>
        <v>44059</v>
      </c>
      <c r="C1298" s="0" t="n">
        <v>0</v>
      </c>
      <c r="D1298" s="0" t="n">
        <v>0</v>
      </c>
      <c r="E1298" s="0" t="n">
        <v>0</v>
      </c>
      <c r="F1298" s="0" t="n">
        <f aca="false">AVERAGE(C1298:E1298)</f>
        <v>0</v>
      </c>
      <c r="G1298" s="0" t="n">
        <v>18.6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18.6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0</v>
      </c>
      <c r="AY1298" s="0" t="n">
        <v>0</v>
      </c>
      <c r="AZ1298" s="0" t="n">
        <v>0</v>
      </c>
      <c r="BA1298" s="0" t="n">
        <v>0</v>
      </c>
      <c r="BB1298" s="0" t="n">
        <v>0</v>
      </c>
    </row>
    <row r="1299" customFormat="false" ht="13.8" hidden="false" customHeight="false" outlineLevel="0" collapsed="false">
      <c r="A1299" s="17" t="n">
        <v>44059.6256944445</v>
      </c>
      <c r="B1299" s="18" t="n">
        <f aca="false">DATE(YEAR(A1299),MONTH(A1299),DAY(A1299))</f>
        <v>44059</v>
      </c>
      <c r="C1299" s="0" t="n">
        <v>0</v>
      </c>
      <c r="D1299" s="0" t="n">
        <v>0</v>
      </c>
      <c r="E1299" s="0" t="n">
        <v>0</v>
      </c>
      <c r="F1299" s="0" t="n">
        <f aca="false">AVERAGE(C1299:E1299)</f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18.6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0</v>
      </c>
      <c r="AY1299" s="0" t="n">
        <v>18.6</v>
      </c>
      <c r="AZ1299" s="0" t="n">
        <v>0</v>
      </c>
      <c r="BA1299" s="0" t="n">
        <v>0</v>
      </c>
      <c r="BB1299" s="0" t="n">
        <v>0</v>
      </c>
    </row>
    <row r="1300" customFormat="false" ht="13.8" hidden="false" customHeight="false" outlineLevel="0" collapsed="false">
      <c r="A1300" s="17" t="n">
        <v>44059.6270833333</v>
      </c>
      <c r="B1300" s="18" t="n">
        <f aca="false">DATE(YEAR(A1300),MONTH(A1300),DAY(A1300))</f>
        <v>44059</v>
      </c>
      <c r="C1300" s="0" t="n">
        <v>0</v>
      </c>
      <c r="D1300" s="0" t="n">
        <v>0</v>
      </c>
      <c r="E1300" s="0" t="n">
        <v>0</v>
      </c>
      <c r="F1300" s="0" t="n">
        <f aca="false">AVERAGE(C1300:E1300)</f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18.6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0</v>
      </c>
      <c r="AX1300" s="0" t="n">
        <v>0</v>
      </c>
      <c r="AY1300" s="0" t="n">
        <v>18.6</v>
      </c>
      <c r="AZ1300" s="0" t="n">
        <v>0</v>
      </c>
      <c r="BA1300" s="0" t="n">
        <v>0</v>
      </c>
      <c r="BB1300" s="0" t="n">
        <v>0</v>
      </c>
    </row>
    <row r="1301" customFormat="false" ht="13.8" hidden="false" customHeight="false" outlineLevel="0" collapsed="false">
      <c r="A1301" s="17" t="n">
        <v>44059.6277777778</v>
      </c>
      <c r="B1301" s="18" t="n">
        <f aca="false">DATE(YEAR(A1301),MONTH(A1301),DAY(A1301))</f>
        <v>44059</v>
      </c>
      <c r="C1301" s="0" t="n">
        <v>0</v>
      </c>
      <c r="D1301" s="0" t="n">
        <v>0</v>
      </c>
      <c r="E1301" s="0" t="n">
        <v>0</v>
      </c>
      <c r="F1301" s="0" t="n">
        <f aca="false">AVERAGE(C1301:E1301)</f>
        <v>0</v>
      </c>
      <c r="G1301" s="0" t="n">
        <v>18.6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0</v>
      </c>
      <c r="BA1301" s="0" t="n">
        <v>0</v>
      </c>
      <c r="BB1301" s="0" t="n">
        <v>0</v>
      </c>
    </row>
    <row r="1302" customFormat="false" ht="13.8" hidden="false" customHeight="false" outlineLevel="0" collapsed="false">
      <c r="A1302" s="17" t="n">
        <v>44059.6284722222</v>
      </c>
      <c r="B1302" s="18" t="n">
        <f aca="false">DATE(YEAR(A1302),MONTH(A1302),DAY(A1302))</f>
        <v>44059</v>
      </c>
      <c r="C1302" s="0" t="n">
        <v>0</v>
      </c>
      <c r="D1302" s="0" t="n">
        <v>0</v>
      </c>
      <c r="E1302" s="0" t="n">
        <v>0</v>
      </c>
      <c r="F1302" s="0" t="n">
        <f aca="false">AVERAGE(C1302:E1302)</f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18.6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0</v>
      </c>
      <c r="AY1302" s="0" t="n">
        <v>0</v>
      </c>
      <c r="AZ1302" s="0" t="n">
        <v>0</v>
      </c>
      <c r="BA1302" s="0" t="n">
        <v>0</v>
      </c>
      <c r="BB1302" s="0" t="n">
        <v>0</v>
      </c>
    </row>
    <row r="1303" customFormat="false" ht="13.8" hidden="false" customHeight="false" outlineLevel="0" collapsed="false">
      <c r="A1303" s="17" t="n">
        <v>44059.6291666667</v>
      </c>
      <c r="B1303" s="18" t="n">
        <f aca="false">DATE(YEAR(A1303),MONTH(A1303),DAY(A1303))</f>
        <v>44059</v>
      </c>
      <c r="C1303" s="0" t="n">
        <v>0</v>
      </c>
      <c r="D1303" s="0" t="n">
        <v>0</v>
      </c>
      <c r="E1303" s="0" t="n">
        <v>0</v>
      </c>
      <c r="F1303" s="0" t="n">
        <f aca="false">AVERAGE(C1303:E1303)</f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</v>
      </c>
      <c r="AY1303" s="0" t="n">
        <v>18.6</v>
      </c>
      <c r="AZ1303" s="0" t="n">
        <v>0</v>
      </c>
      <c r="BA1303" s="0" t="n">
        <v>0</v>
      </c>
      <c r="BB1303" s="0" t="n">
        <v>0</v>
      </c>
    </row>
    <row r="1304" customFormat="false" ht="13.8" hidden="false" customHeight="false" outlineLevel="0" collapsed="false">
      <c r="A1304" s="17" t="n">
        <v>44059.6305555556</v>
      </c>
      <c r="B1304" s="18" t="n">
        <f aca="false">DATE(YEAR(A1304),MONTH(A1304),DAY(A1304))</f>
        <v>44059</v>
      </c>
      <c r="C1304" s="0" t="n">
        <v>0</v>
      </c>
      <c r="D1304" s="0" t="n">
        <v>0</v>
      </c>
      <c r="E1304" s="0" t="n">
        <v>0</v>
      </c>
      <c r="F1304" s="0" t="n">
        <f aca="false">AVERAGE(C1304:E1304)</f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18.6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18.6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</v>
      </c>
      <c r="AY1304" s="0" t="n">
        <v>18.6</v>
      </c>
      <c r="AZ1304" s="0" t="n">
        <v>0</v>
      </c>
      <c r="BA1304" s="0" t="n">
        <v>0</v>
      </c>
      <c r="BB1304" s="0" t="n">
        <v>0</v>
      </c>
    </row>
    <row r="1305" customFormat="false" ht="13.8" hidden="false" customHeight="false" outlineLevel="0" collapsed="false">
      <c r="A1305" s="17" t="n">
        <v>44059.6319444444</v>
      </c>
      <c r="B1305" s="18" t="n">
        <f aca="false">DATE(YEAR(A1305),MONTH(A1305),DAY(A1305))</f>
        <v>44059</v>
      </c>
      <c r="C1305" s="0" t="n">
        <v>0</v>
      </c>
      <c r="D1305" s="0" t="n">
        <v>0</v>
      </c>
      <c r="E1305" s="0" t="n">
        <v>0</v>
      </c>
      <c r="F1305" s="0" t="n">
        <f aca="false">AVERAGE(C1305:E1305)</f>
        <v>0</v>
      </c>
      <c r="G1305" s="0" t="n">
        <v>18.6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0</v>
      </c>
      <c r="BA1305" s="0" t="n">
        <v>0</v>
      </c>
      <c r="BB1305" s="0" t="n">
        <v>0</v>
      </c>
    </row>
    <row r="1306" customFormat="false" ht="13.8" hidden="false" customHeight="false" outlineLevel="0" collapsed="false">
      <c r="A1306" s="17" t="n">
        <v>44059.6326388889</v>
      </c>
      <c r="B1306" s="18" t="n">
        <f aca="false">DATE(YEAR(A1306),MONTH(A1306),DAY(A1306))</f>
        <v>44059</v>
      </c>
      <c r="C1306" s="0" t="n">
        <v>0</v>
      </c>
      <c r="D1306" s="0" t="n">
        <v>0</v>
      </c>
      <c r="E1306" s="0" t="n">
        <v>0</v>
      </c>
      <c r="F1306" s="0" t="n">
        <f aca="false">AVERAGE(C1306:E1306)</f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18.6</v>
      </c>
      <c r="AZ1306" s="0" t="n">
        <v>0</v>
      </c>
      <c r="BA1306" s="0" t="n">
        <v>0</v>
      </c>
      <c r="BB1306" s="0" t="n">
        <v>0</v>
      </c>
    </row>
    <row r="1307" customFormat="false" ht="13.8" hidden="false" customHeight="false" outlineLevel="0" collapsed="false">
      <c r="A1307" s="17" t="n">
        <v>44059.6333333333</v>
      </c>
      <c r="B1307" s="18" t="n">
        <f aca="false">DATE(YEAR(A1307),MONTH(A1307),DAY(A1307))</f>
        <v>44059</v>
      </c>
      <c r="C1307" s="0" t="n">
        <v>0</v>
      </c>
      <c r="D1307" s="0" t="n">
        <v>0</v>
      </c>
      <c r="E1307" s="0" t="n">
        <v>0</v>
      </c>
      <c r="F1307" s="0" t="n">
        <f aca="false">AVERAGE(C1307:E1307)</f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18.6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0</v>
      </c>
      <c r="BA1307" s="0" t="n">
        <v>0</v>
      </c>
      <c r="BB1307" s="0" t="n">
        <v>0</v>
      </c>
    </row>
    <row r="1308" customFormat="false" ht="13.8" hidden="false" customHeight="false" outlineLevel="0" collapsed="false">
      <c r="A1308" s="17" t="n">
        <v>44059.6347222222</v>
      </c>
      <c r="B1308" s="18" t="n">
        <f aca="false">DATE(YEAR(A1308),MONTH(A1308),DAY(A1308))</f>
        <v>44059</v>
      </c>
      <c r="C1308" s="0" t="n">
        <v>0</v>
      </c>
      <c r="D1308" s="0" t="n">
        <v>0</v>
      </c>
      <c r="E1308" s="0" t="n">
        <v>0</v>
      </c>
      <c r="F1308" s="0" t="n">
        <f aca="false">AVERAGE(C1308:E1308)</f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18.6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18.6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</v>
      </c>
      <c r="AY1308" s="0" t="n">
        <v>18.6</v>
      </c>
      <c r="AZ1308" s="0" t="n">
        <v>0</v>
      </c>
      <c r="BA1308" s="0" t="n">
        <v>0</v>
      </c>
      <c r="BB1308" s="0" t="n">
        <v>0</v>
      </c>
    </row>
    <row r="1309" customFormat="false" ht="13.8" hidden="false" customHeight="false" outlineLevel="0" collapsed="false">
      <c r="A1309" s="17" t="n">
        <v>44059.6354166667</v>
      </c>
      <c r="B1309" s="18" t="n">
        <f aca="false">DATE(YEAR(A1309),MONTH(A1309),DAY(A1309))</f>
        <v>44059</v>
      </c>
      <c r="C1309" s="0" t="n">
        <v>0</v>
      </c>
      <c r="D1309" s="0" t="n">
        <v>0</v>
      </c>
      <c r="E1309" s="0" t="n">
        <v>0</v>
      </c>
      <c r="F1309" s="0" t="n">
        <f aca="false">AVERAGE(C1309:E1309)</f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18.6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0</v>
      </c>
      <c r="BA1309" s="0" t="n">
        <v>0</v>
      </c>
      <c r="BB1309" s="0" t="n">
        <v>0</v>
      </c>
    </row>
    <row r="1310" customFormat="false" ht="13.8" hidden="false" customHeight="false" outlineLevel="0" collapsed="false">
      <c r="A1310" s="17" t="n">
        <v>44059.6361111111</v>
      </c>
      <c r="B1310" s="18" t="n">
        <f aca="false">DATE(YEAR(A1310),MONTH(A1310),DAY(A1310))</f>
        <v>44059</v>
      </c>
      <c r="C1310" s="0" t="n">
        <v>18.6</v>
      </c>
      <c r="D1310" s="0" t="n">
        <v>0</v>
      </c>
      <c r="E1310" s="0" t="n">
        <v>0</v>
      </c>
      <c r="F1310" s="0" t="n">
        <f aca="false">AVERAGE(C1310:E1310)</f>
        <v>6.2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</v>
      </c>
      <c r="BA1310" s="0" t="n">
        <v>0</v>
      </c>
      <c r="BB1310" s="0" t="n">
        <v>0</v>
      </c>
    </row>
    <row r="1311" customFormat="false" ht="13.8" hidden="false" customHeight="false" outlineLevel="0" collapsed="false">
      <c r="A1311" s="17" t="n">
        <v>44059.6375</v>
      </c>
      <c r="B1311" s="18" t="n">
        <f aca="false">DATE(YEAR(A1311),MONTH(A1311),DAY(A1311))</f>
        <v>44059</v>
      </c>
      <c r="C1311" s="0" t="n">
        <v>0</v>
      </c>
      <c r="D1311" s="0" t="n">
        <v>0</v>
      </c>
      <c r="E1311" s="0" t="n">
        <v>0</v>
      </c>
      <c r="F1311" s="0" t="n">
        <f aca="false">AVERAGE(C1311:E1311)</f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18.6</v>
      </c>
      <c r="AZ1311" s="0" t="n">
        <v>0</v>
      </c>
      <c r="BA1311" s="0" t="n">
        <v>0</v>
      </c>
      <c r="BB1311" s="0" t="n">
        <v>0</v>
      </c>
    </row>
    <row r="1312" customFormat="false" ht="13.8" hidden="false" customHeight="false" outlineLevel="0" collapsed="false">
      <c r="A1312" s="17" t="n">
        <v>44059.6395833333</v>
      </c>
      <c r="B1312" s="18" t="n">
        <f aca="false">DATE(YEAR(A1312),MONTH(A1312),DAY(A1312))</f>
        <v>44059</v>
      </c>
      <c r="C1312" s="0" t="n">
        <v>0</v>
      </c>
      <c r="D1312" s="0" t="n">
        <v>0</v>
      </c>
      <c r="E1312" s="0" t="n">
        <v>0</v>
      </c>
      <c r="F1312" s="0" t="n">
        <f aca="false">AVERAGE(C1312:E1312)</f>
        <v>0</v>
      </c>
      <c r="G1312" s="0" t="n">
        <v>18.6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</v>
      </c>
      <c r="AY1312" s="0" t="n">
        <v>18.6</v>
      </c>
      <c r="AZ1312" s="0" t="n">
        <v>0</v>
      </c>
      <c r="BA1312" s="0" t="n">
        <v>0</v>
      </c>
      <c r="BB1312" s="0" t="n">
        <v>0</v>
      </c>
    </row>
    <row r="1313" customFormat="false" ht="13.8" hidden="false" customHeight="false" outlineLevel="0" collapsed="false">
      <c r="A1313" s="17" t="n">
        <v>44059.6430555556</v>
      </c>
      <c r="B1313" s="18" t="n">
        <f aca="false">DATE(YEAR(A1313),MONTH(A1313),DAY(A1313))</f>
        <v>44059</v>
      </c>
      <c r="C1313" s="0" t="n">
        <v>0</v>
      </c>
      <c r="D1313" s="0" t="n">
        <v>0</v>
      </c>
      <c r="E1313" s="0" t="n">
        <v>0</v>
      </c>
      <c r="F1313" s="0" t="n">
        <f aca="false">AVERAGE(C1313:E1313)</f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0</v>
      </c>
      <c r="AY1313" s="0" t="n">
        <v>18.6</v>
      </c>
      <c r="AZ1313" s="0" t="n">
        <v>0</v>
      </c>
      <c r="BA1313" s="0" t="n">
        <v>0</v>
      </c>
      <c r="BB1313" s="0" t="n">
        <v>0</v>
      </c>
    </row>
    <row r="1314" customFormat="false" ht="13.8" hidden="false" customHeight="false" outlineLevel="0" collapsed="false">
      <c r="A1314" s="17" t="n">
        <v>44059.6451388889</v>
      </c>
      <c r="B1314" s="18" t="n">
        <f aca="false">DATE(YEAR(A1314),MONTH(A1314),DAY(A1314))</f>
        <v>44059</v>
      </c>
      <c r="C1314" s="0" t="n">
        <v>0</v>
      </c>
      <c r="D1314" s="0" t="n">
        <v>0</v>
      </c>
      <c r="E1314" s="0" t="n">
        <v>0</v>
      </c>
      <c r="F1314" s="0" t="n">
        <f aca="false">AVERAGE(C1314:E1314)</f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18.6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0</v>
      </c>
      <c r="BA1314" s="0" t="n">
        <v>0</v>
      </c>
      <c r="BB1314" s="0" t="n">
        <v>0</v>
      </c>
    </row>
    <row r="1315" customFormat="false" ht="13.8" hidden="false" customHeight="false" outlineLevel="0" collapsed="false">
      <c r="A1315" s="17" t="n">
        <v>44059.6458333333</v>
      </c>
      <c r="B1315" s="18" t="n">
        <f aca="false">DATE(YEAR(A1315),MONTH(A1315),DAY(A1315))</f>
        <v>44059</v>
      </c>
      <c r="C1315" s="0" t="n">
        <v>0</v>
      </c>
      <c r="D1315" s="0" t="n">
        <v>0</v>
      </c>
      <c r="E1315" s="0" t="n">
        <v>0</v>
      </c>
      <c r="F1315" s="0" t="n">
        <f aca="false">AVERAGE(C1315:E1315)</f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0</v>
      </c>
      <c r="AW1315" s="0" t="n">
        <v>0</v>
      </c>
      <c r="AX1315" s="0" t="n">
        <v>0</v>
      </c>
      <c r="AY1315" s="0" t="n">
        <v>18.6</v>
      </c>
      <c r="AZ1315" s="0" t="n">
        <v>0</v>
      </c>
      <c r="BA1315" s="0" t="n">
        <v>0</v>
      </c>
      <c r="BB1315" s="0" t="n">
        <v>0</v>
      </c>
    </row>
    <row r="1316" customFormat="false" ht="13.8" hidden="false" customHeight="false" outlineLevel="0" collapsed="false">
      <c r="A1316" s="17" t="n">
        <v>44059.6506944444</v>
      </c>
      <c r="B1316" s="18" t="n">
        <f aca="false">DATE(YEAR(A1316),MONTH(A1316),DAY(A1316))</f>
        <v>44059</v>
      </c>
      <c r="C1316" s="0" t="n">
        <v>0</v>
      </c>
      <c r="D1316" s="0" t="n">
        <v>0</v>
      </c>
      <c r="E1316" s="0" t="n">
        <v>0</v>
      </c>
      <c r="F1316" s="0" t="n">
        <f aca="false">AVERAGE(C1316:E1316)</f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18.6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0</v>
      </c>
      <c r="AX1316" s="0" t="n">
        <v>0</v>
      </c>
      <c r="AY1316" s="0" t="n">
        <v>18.6</v>
      </c>
      <c r="AZ1316" s="0" t="n">
        <v>0</v>
      </c>
      <c r="BA1316" s="0" t="n">
        <v>0</v>
      </c>
      <c r="BB1316" s="0" t="n">
        <v>0</v>
      </c>
    </row>
    <row r="1317" customFormat="false" ht="13.8" hidden="false" customHeight="false" outlineLevel="0" collapsed="false">
      <c r="A1317" s="17" t="n">
        <v>44059.6541666667</v>
      </c>
      <c r="B1317" s="18" t="n">
        <f aca="false">DATE(YEAR(A1317),MONTH(A1317),DAY(A1317))</f>
        <v>44059</v>
      </c>
      <c r="C1317" s="0" t="n">
        <v>0</v>
      </c>
      <c r="D1317" s="0" t="n">
        <v>0</v>
      </c>
      <c r="E1317" s="0" t="n">
        <v>0</v>
      </c>
      <c r="F1317" s="0" t="n">
        <f aca="false">AVERAGE(C1317:E1317)</f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n">
        <v>0</v>
      </c>
      <c r="AW1317" s="0" t="n">
        <v>0</v>
      </c>
      <c r="AX1317" s="0" t="n">
        <v>0</v>
      </c>
      <c r="AY1317" s="0" t="n">
        <v>18.6</v>
      </c>
      <c r="AZ1317" s="0" t="n">
        <v>0</v>
      </c>
      <c r="BA1317" s="0" t="n">
        <v>0</v>
      </c>
      <c r="BB1317" s="0" t="n">
        <v>0</v>
      </c>
    </row>
    <row r="1318" customFormat="false" ht="13.8" hidden="false" customHeight="false" outlineLevel="0" collapsed="false">
      <c r="A1318" s="17" t="n">
        <v>44059.6583333333</v>
      </c>
      <c r="B1318" s="18" t="n">
        <f aca="false">DATE(YEAR(A1318),MONTH(A1318),DAY(A1318))</f>
        <v>44059</v>
      </c>
      <c r="C1318" s="0" t="n">
        <v>0</v>
      </c>
      <c r="D1318" s="0" t="n">
        <v>0</v>
      </c>
      <c r="E1318" s="0" t="n">
        <v>0</v>
      </c>
      <c r="F1318" s="0" t="n">
        <f aca="false">AVERAGE(C1318:E1318)</f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18.6</v>
      </c>
    </row>
    <row r="1319" customFormat="false" ht="13.8" hidden="false" customHeight="false" outlineLevel="0" collapsed="false">
      <c r="A1319" s="17" t="n">
        <v>44059.6590277778</v>
      </c>
      <c r="B1319" s="18" t="n">
        <f aca="false">DATE(YEAR(A1319),MONTH(A1319),DAY(A1319))</f>
        <v>44059</v>
      </c>
      <c r="C1319" s="0" t="n">
        <v>0</v>
      </c>
      <c r="D1319" s="0" t="n">
        <v>0</v>
      </c>
      <c r="E1319" s="0" t="n">
        <v>0</v>
      </c>
      <c r="F1319" s="0" t="n">
        <f aca="false">AVERAGE(C1319:E1319)</f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18.6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0</v>
      </c>
    </row>
    <row r="1320" customFormat="false" ht="13.8" hidden="false" customHeight="false" outlineLevel="0" collapsed="false">
      <c r="A1320" s="17" t="n">
        <v>44059.6611111111</v>
      </c>
      <c r="B1320" s="18" t="n">
        <f aca="false">DATE(YEAR(A1320),MONTH(A1320),DAY(A1320))</f>
        <v>44059</v>
      </c>
      <c r="C1320" s="0" t="n">
        <v>0</v>
      </c>
      <c r="D1320" s="0" t="n">
        <v>0</v>
      </c>
      <c r="E1320" s="0" t="n">
        <v>0</v>
      </c>
      <c r="F1320" s="0" t="n">
        <f aca="false">AVERAGE(C1320:E1320)</f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0</v>
      </c>
      <c r="AY1320" s="0" t="n">
        <v>18.6</v>
      </c>
      <c r="AZ1320" s="0" t="n">
        <v>0</v>
      </c>
      <c r="BA1320" s="0" t="n">
        <v>0</v>
      </c>
      <c r="BB1320" s="0" t="n">
        <v>0</v>
      </c>
    </row>
    <row r="1321" customFormat="false" ht="13.8" hidden="false" customHeight="false" outlineLevel="0" collapsed="false">
      <c r="A1321" s="17" t="n">
        <v>44059.6680555556</v>
      </c>
      <c r="B1321" s="18" t="n">
        <f aca="false">DATE(YEAR(A1321),MONTH(A1321),DAY(A1321))</f>
        <v>44059</v>
      </c>
      <c r="C1321" s="0" t="n">
        <v>0</v>
      </c>
      <c r="D1321" s="0" t="n">
        <v>0</v>
      </c>
      <c r="E1321" s="0" t="n">
        <v>0</v>
      </c>
      <c r="F1321" s="0" t="n">
        <f aca="false">AVERAGE(C1321:E1321)</f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0</v>
      </c>
      <c r="AW1321" s="0" t="n">
        <v>0</v>
      </c>
      <c r="AX1321" s="0" t="n">
        <v>0</v>
      </c>
      <c r="AY1321" s="0" t="n">
        <v>18.6</v>
      </c>
      <c r="AZ1321" s="0" t="n">
        <v>0</v>
      </c>
      <c r="BA1321" s="0" t="n">
        <v>0</v>
      </c>
      <c r="BB1321" s="0" t="n">
        <v>0</v>
      </c>
    </row>
    <row r="1322" customFormat="false" ht="13.8" hidden="false" customHeight="false" outlineLevel="0" collapsed="false">
      <c r="A1322" s="17" t="n">
        <v>44059.6854166667</v>
      </c>
      <c r="B1322" s="18" t="n">
        <f aca="false">DATE(YEAR(A1322),MONTH(A1322),DAY(A1322))</f>
        <v>44059</v>
      </c>
      <c r="C1322" s="0" t="n">
        <v>0</v>
      </c>
      <c r="D1322" s="0" t="n">
        <v>0</v>
      </c>
      <c r="E1322" s="0" t="n">
        <v>0</v>
      </c>
      <c r="F1322" s="0" t="n">
        <f aca="false">AVERAGE(C1322:E1322)</f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18.6</v>
      </c>
      <c r="AZ1322" s="0" t="n">
        <v>0</v>
      </c>
      <c r="BA1322" s="0" t="n">
        <v>0</v>
      </c>
      <c r="BB1322" s="0" t="n">
        <v>0</v>
      </c>
    </row>
    <row r="1323" customFormat="false" ht="13.8" hidden="false" customHeight="false" outlineLevel="0" collapsed="false">
      <c r="A1323" s="17" t="n">
        <v>44059.6951388889</v>
      </c>
      <c r="B1323" s="18" t="n">
        <f aca="false">DATE(YEAR(A1323),MONTH(A1323),DAY(A1323))</f>
        <v>44059</v>
      </c>
      <c r="C1323" s="0" t="n">
        <v>0</v>
      </c>
      <c r="D1323" s="0" t="n">
        <v>0</v>
      </c>
      <c r="E1323" s="0" t="n">
        <v>0</v>
      </c>
      <c r="F1323" s="0" t="n">
        <f aca="false">AVERAGE(C1323:E1323)</f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0</v>
      </c>
      <c r="BA1323" s="0" t="n">
        <v>18.6</v>
      </c>
      <c r="BB1323" s="0" t="n">
        <v>0</v>
      </c>
    </row>
    <row r="1324" customFormat="false" ht="13.8" hidden="false" customHeight="false" outlineLevel="0" collapsed="false">
      <c r="A1324" s="17" t="n">
        <v>44059.7569444445</v>
      </c>
      <c r="B1324" s="18" t="n">
        <f aca="false">DATE(YEAR(A1324),MONTH(A1324),DAY(A1324))</f>
        <v>44059</v>
      </c>
      <c r="C1324" s="0" t="n">
        <v>0</v>
      </c>
      <c r="D1324" s="0" t="n">
        <v>0</v>
      </c>
      <c r="E1324" s="0" t="n">
        <v>0</v>
      </c>
      <c r="F1324" s="0" t="n">
        <f aca="false">AVERAGE(C1324:E1324)</f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18.6</v>
      </c>
      <c r="BA1324" s="0" t="n">
        <v>0</v>
      </c>
      <c r="BB1324" s="0" t="n">
        <v>0</v>
      </c>
    </row>
    <row r="1325" customFormat="false" ht="13.8" hidden="false" customHeight="false" outlineLevel="0" collapsed="false">
      <c r="A1325" s="17" t="n">
        <v>44059.7618055556</v>
      </c>
      <c r="B1325" s="18" t="n">
        <f aca="false">DATE(YEAR(A1325),MONTH(A1325),DAY(A1325))</f>
        <v>44059</v>
      </c>
      <c r="C1325" s="0" t="n">
        <v>0</v>
      </c>
      <c r="D1325" s="0" t="n">
        <v>0</v>
      </c>
      <c r="E1325" s="0" t="n">
        <v>0</v>
      </c>
      <c r="F1325" s="0" t="n">
        <f aca="false">AVERAGE(C1325:E1325)</f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18.6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0</v>
      </c>
      <c r="BA1325" s="0" t="n">
        <v>0</v>
      </c>
      <c r="BB1325" s="0" t="n">
        <v>0</v>
      </c>
    </row>
    <row r="1326" customFormat="false" ht="13.8" hidden="false" customHeight="false" outlineLevel="0" collapsed="false">
      <c r="B1326" s="18" t="n">
        <f aca="false">DATE(YEAR(A1326),MONTH(A1326),DAY(A1326))</f>
        <v>0</v>
      </c>
      <c r="F1326" s="0" t="e">
        <f aca="false">AVERAGE(C1326:E1326)</f>
        <v>#DIV/0!</v>
      </c>
    </row>
    <row r="1327" customFormat="false" ht="13.8" hidden="false" customHeight="false" outlineLevel="0" collapsed="false">
      <c r="A1327" s="17" t="n">
        <v>44060.2388888889</v>
      </c>
      <c r="B1327" s="18" t="n">
        <f aca="false">DATE(YEAR(A1327),MONTH(A1327),DAY(A1327))</f>
        <v>44060</v>
      </c>
      <c r="C1327" s="0" t="n">
        <v>0</v>
      </c>
      <c r="D1327" s="0" t="n">
        <v>18.6</v>
      </c>
      <c r="E1327" s="0" t="n">
        <v>0</v>
      </c>
      <c r="F1327" s="0" t="n">
        <f aca="false">AVERAGE(C1327:E1327)</f>
        <v>6.2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0</v>
      </c>
    </row>
    <row r="1328" customFormat="false" ht="13.8" hidden="false" customHeight="false" outlineLevel="0" collapsed="false">
      <c r="A1328" s="17" t="n">
        <v>44060.3354166667</v>
      </c>
      <c r="B1328" s="18" t="n">
        <f aca="false">DATE(YEAR(A1328),MONTH(A1328),DAY(A1328))</f>
        <v>44060</v>
      </c>
      <c r="C1328" s="0" t="n">
        <v>0</v>
      </c>
      <c r="D1328" s="0" t="n">
        <v>0</v>
      </c>
      <c r="E1328" s="0" t="n">
        <v>0</v>
      </c>
      <c r="F1328" s="0" t="n">
        <f aca="false">AVERAGE(C1328:E1328)</f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18.6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0</v>
      </c>
    </row>
    <row r="1329" customFormat="false" ht="13.8" hidden="false" customHeight="false" outlineLevel="0" collapsed="false">
      <c r="A1329" s="17" t="n">
        <v>44060.4854166667</v>
      </c>
      <c r="B1329" s="18" t="n">
        <f aca="false">DATE(YEAR(A1329),MONTH(A1329),DAY(A1329))</f>
        <v>44060</v>
      </c>
      <c r="C1329" s="0" t="n">
        <v>0</v>
      </c>
      <c r="D1329" s="0" t="n">
        <v>0</v>
      </c>
      <c r="E1329" s="0" t="n">
        <v>0</v>
      </c>
      <c r="F1329" s="0" t="n">
        <f aca="false">AVERAGE(C1329:E1329)</f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18.6</v>
      </c>
      <c r="AW1329" s="0" t="n">
        <v>0</v>
      </c>
      <c r="AX1329" s="0" t="n">
        <v>0</v>
      </c>
      <c r="AY1329" s="0" t="n">
        <v>0</v>
      </c>
      <c r="AZ1329" s="0" t="n">
        <v>0</v>
      </c>
      <c r="BA1329" s="0" t="n">
        <v>0</v>
      </c>
      <c r="BB1329" s="0" t="n">
        <v>0</v>
      </c>
    </row>
    <row r="1330" customFormat="false" ht="13.8" hidden="false" customHeight="false" outlineLevel="0" collapsed="false">
      <c r="A1330" s="17" t="n">
        <v>44060.5895833333</v>
      </c>
      <c r="B1330" s="18" t="n">
        <f aca="false">DATE(YEAR(A1330),MONTH(A1330),DAY(A1330))</f>
        <v>44060</v>
      </c>
      <c r="C1330" s="0" t="n">
        <v>0</v>
      </c>
      <c r="D1330" s="0" t="n">
        <v>0</v>
      </c>
      <c r="E1330" s="0" t="n">
        <v>18.6</v>
      </c>
      <c r="F1330" s="0" t="n">
        <f aca="false">AVERAGE(C1330:E1330)</f>
        <v>6.2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0</v>
      </c>
      <c r="BA1330" s="0" t="n">
        <v>0</v>
      </c>
      <c r="BB1330" s="0" t="n">
        <v>0</v>
      </c>
    </row>
    <row r="1331" customFormat="false" ht="13.8" hidden="false" customHeight="false" outlineLevel="0" collapsed="false">
      <c r="A1331" s="17" t="n">
        <v>44060.5902777778</v>
      </c>
      <c r="B1331" s="18" t="n">
        <f aca="false">DATE(YEAR(A1331),MONTH(A1331),DAY(A1331))</f>
        <v>44060</v>
      </c>
      <c r="C1331" s="0" t="n">
        <v>18.6</v>
      </c>
      <c r="D1331" s="0" t="n">
        <v>0</v>
      </c>
      <c r="E1331" s="0" t="n">
        <v>0</v>
      </c>
      <c r="F1331" s="0" t="n">
        <f aca="false">AVERAGE(C1331:E1331)</f>
        <v>6.2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0</v>
      </c>
    </row>
    <row r="1332" customFormat="false" ht="13.8" hidden="false" customHeight="false" outlineLevel="0" collapsed="false">
      <c r="A1332" s="17" t="n">
        <v>44060.8256944444</v>
      </c>
      <c r="B1332" s="18" t="n">
        <f aca="false">DATE(YEAR(A1332),MONTH(A1332),DAY(A1332))</f>
        <v>44060</v>
      </c>
      <c r="C1332" s="0" t="n">
        <v>0</v>
      </c>
      <c r="D1332" s="0" t="n">
        <v>0</v>
      </c>
      <c r="E1332" s="0" t="n">
        <v>0</v>
      </c>
      <c r="F1332" s="0" t="n">
        <f aca="false">AVERAGE(C1332:E1332)</f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18.6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0</v>
      </c>
      <c r="BA1332" s="0" t="n">
        <v>0</v>
      </c>
      <c r="BB1332" s="0" t="n">
        <v>0</v>
      </c>
    </row>
    <row r="1333" customFormat="false" ht="13.8" hidden="false" customHeight="false" outlineLevel="0" collapsed="false">
      <c r="A1333" s="17" t="n">
        <v>44060.8736111111</v>
      </c>
      <c r="B1333" s="18" t="n">
        <f aca="false">DATE(YEAR(A1333),MONTH(A1333),DAY(A1333))</f>
        <v>44060</v>
      </c>
      <c r="C1333" s="0" t="n">
        <v>0</v>
      </c>
      <c r="D1333" s="0" t="n">
        <v>18.6</v>
      </c>
      <c r="E1333" s="0" t="n">
        <v>0</v>
      </c>
      <c r="F1333" s="0" t="n">
        <f aca="false">AVERAGE(C1333:E1333)</f>
        <v>6.2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0</v>
      </c>
      <c r="BA1333" s="0" t="n">
        <v>0</v>
      </c>
      <c r="BB1333" s="0" t="n">
        <v>0</v>
      </c>
    </row>
    <row r="1334" customFormat="false" ht="13.8" hidden="false" customHeight="false" outlineLevel="0" collapsed="false">
      <c r="A1334" s="17" t="n">
        <v>44060.8909722222</v>
      </c>
      <c r="B1334" s="18" t="n">
        <f aca="false">DATE(YEAR(A1334),MONTH(A1334),DAY(A1334))</f>
        <v>44060</v>
      </c>
      <c r="C1334" s="0" t="n">
        <v>0</v>
      </c>
      <c r="D1334" s="0" t="n">
        <v>0</v>
      </c>
      <c r="E1334" s="0" t="n">
        <v>18.6</v>
      </c>
      <c r="F1334" s="0" t="n">
        <f aca="false">AVERAGE(C1334:E1334)</f>
        <v>6.2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Y1334" s="0" t="n">
        <v>0</v>
      </c>
      <c r="AZ1334" s="0" t="n">
        <v>0</v>
      </c>
      <c r="BA1334" s="0" t="n">
        <v>0</v>
      </c>
      <c r="BB1334" s="0" t="n">
        <v>0</v>
      </c>
    </row>
    <row r="1335" customFormat="false" ht="13.8" hidden="false" customHeight="false" outlineLevel="0" collapsed="false">
      <c r="A1335" s="17" t="n">
        <v>44061.04375</v>
      </c>
      <c r="B1335" s="18" t="n">
        <f aca="false">DATE(YEAR(A1335),MONTH(A1335),DAY(A1335))</f>
        <v>44061</v>
      </c>
      <c r="C1335" s="0" t="n">
        <v>0</v>
      </c>
      <c r="D1335" s="0" t="n">
        <v>18.6</v>
      </c>
      <c r="E1335" s="0" t="n">
        <v>0</v>
      </c>
      <c r="F1335" s="0" t="n">
        <f aca="false">AVERAGE(C1335:E1335)</f>
        <v>6.2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0</v>
      </c>
    </row>
    <row r="1336" customFormat="false" ht="13.8" hidden="false" customHeight="false" outlineLevel="0" collapsed="false">
      <c r="A1336" s="17" t="n">
        <v>44061.4756944444</v>
      </c>
      <c r="B1336" s="18" t="n">
        <f aca="false">DATE(YEAR(A1336),MONTH(A1336),DAY(A1336))</f>
        <v>44061</v>
      </c>
      <c r="C1336" s="0" t="n">
        <v>18.6</v>
      </c>
      <c r="D1336" s="0" t="n">
        <v>0</v>
      </c>
      <c r="E1336" s="0" t="n">
        <v>0</v>
      </c>
      <c r="F1336" s="0" t="n">
        <f aca="false">AVERAGE(C1336:E1336)</f>
        <v>6.2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0</v>
      </c>
    </row>
    <row r="1337" customFormat="false" ht="13.8" hidden="false" customHeight="false" outlineLevel="0" collapsed="false">
      <c r="A1337" s="17" t="n">
        <v>44061.5486111111</v>
      </c>
      <c r="B1337" s="18" t="n">
        <f aca="false">DATE(YEAR(A1337),MONTH(A1337),DAY(A1337))</f>
        <v>44061</v>
      </c>
      <c r="C1337" s="0" t="n">
        <v>0</v>
      </c>
      <c r="D1337" s="0" t="n">
        <v>0</v>
      </c>
      <c r="E1337" s="0" t="n">
        <v>0</v>
      </c>
      <c r="F1337" s="0" t="n">
        <f aca="false">AVERAGE(C1337:E1337)</f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18.6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0</v>
      </c>
      <c r="BA1337" s="0" t="n">
        <v>0</v>
      </c>
      <c r="BB1337" s="0" t="n">
        <v>0</v>
      </c>
    </row>
    <row r="1338" customFormat="false" ht="13.8" hidden="false" customHeight="false" outlineLevel="0" collapsed="false">
      <c r="A1338" s="17" t="n">
        <v>44061.5569444444</v>
      </c>
      <c r="B1338" s="18" t="n">
        <f aca="false">DATE(YEAR(A1338),MONTH(A1338),DAY(A1338))</f>
        <v>44061</v>
      </c>
      <c r="C1338" s="0" t="n">
        <v>0</v>
      </c>
      <c r="D1338" s="0" t="n">
        <v>0</v>
      </c>
      <c r="E1338" s="0" t="n">
        <v>0</v>
      </c>
      <c r="F1338" s="0" t="n">
        <f aca="false">AVERAGE(C1338:E1338)</f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18.6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0</v>
      </c>
    </row>
    <row r="1339" customFormat="false" ht="13.8" hidden="false" customHeight="false" outlineLevel="0" collapsed="false">
      <c r="A1339" s="17" t="n">
        <v>44061.5583333333</v>
      </c>
      <c r="B1339" s="18" t="n">
        <f aca="false">DATE(YEAR(A1339),MONTH(A1339),DAY(A1339))</f>
        <v>44061</v>
      </c>
      <c r="C1339" s="0" t="n">
        <v>0</v>
      </c>
      <c r="D1339" s="0" t="n">
        <v>0</v>
      </c>
      <c r="E1339" s="0" t="n">
        <v>0</v>
      </c>
      <c r="F1339" s="0" t="n">
        <f aca="false">AVERAGE(C1339:E1339)</f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18.6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0</v>
      </c>
      <c r="BA1339" s="0" t="n">
        <v>0</v>
      </c>
      <c r="BB1339" s="0" t="n">
        <v>0</v>
      </c>
    </row>
    <row r="1340" customFormat="false" ht="13.8" hidden="false" customHeight="false" outlineLevel="0" collapsed="false">
      <c r="A1340" s="17" t="n">
        <v>44061.5604166667</v>
      </c>
      <c r="B1340" s="18" t="n">
        <f aca="false">DATE(YEAR(A1340),MONTH(A1340),DAY(A1340))</f>
        <v>44061</v>
      </c>
      <c r="C1340" s="0" t="n">
        <v>0</v>
      </c>
      <c r="D1340" s="0" t="n">
        <v>0</v>
      </c>
      <c r="E1340" s="0" t="n">
        <v>0</v>
      </c>
      <c r="F1340" s="0" t="n">
        <f aca="false">AVERAGE(C1340:E1340)</f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18.6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0</v>
      </c>
    </row>
    <row r="1341" customFormat="false" ht="13.8" hidden="false" customHeight="false" outlineLevel="0" collapsed="false">
      <c r="A1341" s="17" t="n">
        <v>44061.5652777778</v>
      </c>
      <c r="B1341" s="18" t="n">
        <f aca="false">DATE(YEAR(A1341),MONTH(A1341),DAY(A1341))</f>
        <v>44061</v>
      </c>
      <c r="C1341" s="0" t="n">
        <v>0</v>
      </c>
      <c r="D1341" s="0" t="n">
        <v>0</v>
      </c>
      <c r="E1341" s="0" t="n">
        <v>0</v>
      </c>
      <c r="F1341" s="0" t="n">
        <f aca="false">AVERAGE(C1341:E1341)</f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18.6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0</v>
      </c>
    </row>
    <row r="1342" customFormat="false" ht="13.8" hidden="false" customHeight="false" outlineLevel="0" collapsed="false">
      <c r="A1342" s="17" t="n">
        <v>44061.5666666667</v>
      </c>
      <c r="B1342" s="18" t="n">
        <f aca="false">DATE(YEAR(A1342),MONTH(A1342),DAY(A1342))</f>
        <v>44061</v>
      </c>
      <c r="C1342" s="0" t="n">
        <v>0</v>
      </c>
      <c r="D1342" s="0" t="n">
        <v>0</v>
      </c>
      <c r="E1342" s="0" t="n">
        <v>0</v>
      </c>
      <c r="F1342" s="0" t="n">
        <f aca="false">AVERAGE(C1342:E1342)</f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18.6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0</v>
      </c>
      <c r="BA1342" s="0" t="n">
        <v>0</v>
      </c>
      <c r="BB1342" s="0" t="n">
        <v>0</v>
      </c>
    </row>
    <row r="1343" customFormat="false" ht="13.8" hidden="false" customHeight="false" outlineLevel="0" collapsed="false">
      <c r="A1343" s="17" t="n">
        <v>44061.5680555556</v>
      </c>
      <c r="B1343" s="18" t="n">
        <f aca="false">DATE(YEAR(A1343),MONTH(A1343),DAY(A1343))</f>
        <v>44061</v>
      </c>
      <c r="C1343" s="0" t="n">
        <v>0</v>
      </c>
      <c r="D1343" s="0" t="n">
        <v>0</v>
      </c>
      <c r="E1343" s="0" t="n">
        <v>0</v>
      </c>
      <c r="F1343" s="0" t="n">
        <f aca="false">AVERAGE(C1343:E1343)</f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18.6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0</v>
      </c>
    </row>
    <row r="1344" customFormat="false" ht="13.8" hidden="false" customHeight="false" outlineLevel="0" collapsed="false">
      <c r="A1344" s="17" t="n">
        <v>44061.5701388889</v>
      </c>
      <c r="B1344" s="18" t="n">
        <f aca="false">DATE(YEAR(A1344),MONTH(A1344),DAY(A1344))</f>
        <v>44061</v>
      </c>
      <c r="C1344" s="0" t="n">
        <v>0</v>
      </c>
      <c r="D1344" s="0" t="n">
        <v>0</v>
      </c>
      <c r="E1344" s="0" t="n">
        <v>0</v>
      </c>
      <c r="F1344" s="0" t="n">
        <f aca="false">AVERAGE(C1344:E1344)</f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18.6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</v>
      </c>
      <c r="AY1344" s="0" t="n">
        <v>0</v>
      </c>
      <c r="AZ1344" s="0" t="n">
        <v>0</v>
      </c>
      <c r="BA1344" s="0" t="n">
        <v>0</v>
      </c>
      <c r="BB1344" s="0" t="n">
        <v>0</v>
      </c>
    </row>
    <row r="1345" customFormat="false" ht="13.8" hidden="false" customHeight="false" outlineLevel="0" collapsed="false">
      <c r="A1345" s="17" t="n">
        <v>44061.5715277778</v>
      </c>
      <c r="B1345" s="18" t="n">
        <f aca="false">DATE(YEAR(A1345),MONTH(A1345),DAY(A1345))</f>
        <v>44061</v>
      </c>
      <c r="C1345" s="0" t="n">
        <v>0</v>
      </c>
      <c r="D1345" s="0" t="n">
        <v>0</v>
      </c>
      <c r="E1345" s="0" t="n">
        <v>0</v>
      </c>
      <c r="F1345" s="0" t="n">
        <f aca="false">AVERAGE(C1345:E1345)</f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18.6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0</v>
      </c>
      <c r="BA1345" s="0" t="n">
        <v>0</v>
      </c>
      <c r="BB1345" s="0" t="n">
        <v>0</v>
      </c>
    </row>
    <row r="1346" customFormat="false" ht="13.8" hidden="false" customHeight="false" outlineLevel="0" collapsed="false">
      <c r="A1346" s="17" t="n">
        <v>44061.5736111111</v>
      </c>
      <c r="B1346" s="18" t="n">
        <f aca="false">DATE(YEAR(A1346),MONTH(A1346),DAY(A1346))</f>
        <v>44061</v>
      </c>
      <c r="C1346" s="0" t="n">
        <v>0</v>
      </c>
      <c r="D1346" s="0" t="n">
        <v>0</v>
      </c>
      <c r="E1346" s="0" t="n">
        <v>0</v>
      </c>
      <c r="F1346" s="0" t="n">
        <f aca="false">AVERAGE(C1346:E1346)</f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93.1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0</v>
      </c>
    </row>
    <row r="1347" customFormat="false" ht="13.8" hidden="false" customHeight="false" outlineLevel="0" collapsed="false">
      <c r="A1347" s="17" t="n">
        <v>44061.5770833333</v>
      </c>
      <c r="B1347" s="18" t="n">
        <f aca="false">DATE(YEAR(A1347),MONTH(A1347),DAY(A1347))</f>
        <v>44061</v>
      </c>
      <c r="C1347" s="0" t="n">
        <v>0</v>
      </c>
      <c r="D1347" s="0" t="n">
        <v>0</v>
      </c>
      <c r="E1347" s="0" t="n">
        <v>0</v>
      </c>
      <c r="F1347" s="0" t="n">
        <f aca="false">AVERAGE(C1347:E1347)</f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18.6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0</v>
      </c>
      <c r="BB1347" s="0" t="n">
        <v>0</v>
      </c>
    </row>
    <row r="1348" customFormat="false" ht="13.8" hidden="false" customHeight="false" outlineLevel="0" collapsed="false">
      <c r="A1348" s="17" t="n">
        <v>44061.5791666667</v>
      </c>
      <c r="B1348" s="18" t="n">
        <f aca="false">DATE(YEAR(A1348),MONTH(A1348),DAY(A1348))</f>
        <v>44061</v>
      </c>
      <c r="C1348" s="0" t="n">
        <v>0</v>
      </c>
      <c r="D1348" s="0" t="n">
        <v>0</v>
      </c>
      <c r="E1348" s="0" t="n">
        <v>0</v>
      </c>
      <c r="F1348" s="0" t="n">
        <f aca="false">AVERAGE(C1348:E1348)</f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18.6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0</v>
      </c>
    </row>
    <row r="1349" customFormat="false" ht="13.8" hidden="false" customHeight="false" outlineLevel="0" collapsed="false">
      <c r="A1349" s="17" t="n">
        <v>44061.58125</v>
      </c>
      <c r="B1349" s="18" t="n">
        <f aca="false">DATE(YEAR(A1349),MONTH(A1349),DAY(A1349))</f>
        <v>44061</v>
      </c>
      <c r="C1349" s="0" t="n">
        <v>0</v>
      </c>
      <c r="D1349" s="0" t="n">
        <v>0</v>
      </c>
      <c r="E1349" s="0" t="n">
        <v>0</v>
      </c>
      <c r="F1349" s="0" t="n">
        <f aca="false">AVERAGE(C1349:E1349)</f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18.6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0</v>
      </c>
      <c r="AY1349" s="0" t="n">
        <v>0</v>
      </c>
      <c r="AZ1349" s="0" t="n">
        <v>0</v>
      </c>
      <c r="BA1349" s="0" t="n">
        <v>0</v>
      </c>
      <c r="BB1349" s="0" t="n">
        <v>0</v>
      </c>
    </row>
    <row r="1350" customFormat="false" ht="13.8" hidden="false" customHeight="false" outlineLevel="0" collapsed="false">
      <c r="A1350" s="17" t="n">
        <v>44061.5826388889</v>
      </c>
      <c r="B1350" s="18" t="n">
        <f aca="false">DATE(YEAR(A1350),MONTH(A1350),DAY(A1350))</f>
        <v>44061</v>
      </c>
      <c r="C1350" s="0" t="n">
        <v>0</v>
      </c>
      <c r="D1350" s="0" t="n">
        <v>0</v>
      </c>
      <c r="E1350" s="0" t="n">
        <v>0</v>
      </c>
      <c r="F1350" s="0" t="n">
        <f aca="false">AVERAGE(C1350:E1350)</f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18.6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</v>
      </c>
      <c r="AY1350" s="0" t="n">
        <v>0</v>
      </c>
      <c r="AZ1350" s="0" t="n">
        <v>0</v>
      </c>
      <c r="BA1350" s="0" t="n">
        <v>0</v>
      </c>
      <c r="BB1350" s="0" t="n">
        <v>0</v>
      </c>
    </row>
    <row r="1351" customFormat="false" ht="13.8" hidden="false" customHeight="false" outlineLevel="0" collapsed="false">
      <c r="A1351" s="17" t="n">
        <v>44061.5840277778</v>
      </c>
      <c r="B1351" s="18" t="n">
        <f aca="false">DATE(YEAR(A1351),MONTH(A1351),DAY(A1351))</f>
        <v>44061</v>
      </c>
      <c r="C1351" s="0" t="n">
        <v>0</v>
      </c>
      <c r="D1351" s="0" t="n">
        <v>0</v>
      </c>
      <c r="E1351" s="0" t="n">
        <v>0</v>
      </c>
      <c r="F1351" s="0" t="n">
        <f aca="false">AVERAGE(C1351:E1351)</f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18.6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0</v>
      </c>
      <c r="BA1351" s="0" t="n">
        <v>0</v>
      </c>
      <c r="BB1351" s="0" t="n">
        <v>0</v>
      </c>
    </row>
    <row r="1352" customFormat="false" ht="13.8" hidden="false" customHeight="false" outlineLevel="0" collapsed="false">
      <c r="A1352" s="17" t="n">
        <v>44061.5861111111</v>
      </c>
      <c r="B1352" s="18" t="n">
        <f aca="false">DATE(YEAR(A1352),MONTH(A1352),DAY(A1352))</f>
        <v>44061</v>
      </c>
      <c r="C1352" s="0" t="n">
        <v>0</v>
      </c>
      <c r="D1352" s="0" t="n">
        <v>0</v>
      </c>
      <c r="E1352" s="0" t="n">
        <v>0</v>
      </c>
      <c r="F1352" s="0" t="n">
        <f aca="false">AVERAGE(C1352:E1352)</f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0</v>
      </c>
      <c r="AX1352" s="0" t="n">
        <v>0</v>
      </c>
      <c r="AY1352" s="0" t="n">
        <v>0</v>
      </c>
      <c r="AZ1352" s="0" t="n">
        <v>0</v>
      </c>
      <c r="BA1352" s="0" t="n">
        <v>0</v>
      </c>
      <c r="BB1352" s="0" t="n">
        <v>0</v>
      </c>
    </row>
    <row r="1353" customFormat="false" ht="13.8" hidden="false" customHeight="false" outlineLevel="0" collapsed="false">
      <c r="A1353" s="17" t="n">
        <v>44061.5909722222</v>
      </c>
      <c r="B1353" s="18" t="n">
        <f aca="false">DATE(YEAR(A1353),MONTH(A1353),DAY(A1353))</f>
        <v>44061</v>
      </c>
      <c r="C1353" s="0" t="n">
        <v>0</v>
      </c>
      <c r="D1353" s="0" t="n">
        <v>0</v>
      </c>
      <c r="E1353" s="0" t="n">
        <v>0</v>
      </c>
      <c r="F1353" s="0" t="n">
        <f aca="false">AVERAGE(C1353:E1353)</f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18.6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0</v>
      </c>
      <c r="BA1353" s="0" t="n">
        <v>0</v>
      </c>
      <c r="BB1353" s="0" t="n">
        <v>0</v>
      </c>
    </row>
    <row r="1354" customFormat="false" ht="13.8" hidden="false" customHeight="false" outlineLevel="0" collapsed="false">
      <c r="A1354" s="17" t="n">
        <v>44061.5916666667</v>
      </c>
      <c r="B1354" s="18" t="n">
        <f aca="false">DATE(YEAR(A1354),MONTH(A1354),DAY(A1354))</f>
        <v>44061</v>
      </c>
      <c r="C1354" s="0" t="n">
        <v>0</v>
      </c>
      <c r="D1354" s="0" t="n">
        <v>0</v>
      </c>
      <c r="E1354" s="0" t="n">
        <v>0</v>
      </c>
      <c r="F1354" s="0" t="n">
        <f aca="false">AVERAGE(C1354:E1354)</f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18.6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0</v>
      </c>
      <c r="BA1354" s="0" t="n">
        <v>0</v>
      </c>
      <c r="BB1354" s="0" t="n">
        <v>0</v>
      </c>
    </row>
    <row r="1355" customFormat="false" ht="13.8" hidden="false" customHeight="false" outlineLevel="0" collapsed="false">
      <c r="A1355" s="17" t="n">
        <v>44061.5951388889</v>
      </c>
      <c r="B1355" s="18" t="n">
        <f aca="false">DATE(YEAR(A1355),MONTH(A1355),DAY(A1355))</f>
        <v>44061</v>
      </c>
      <c r="C1355" s="0" t="n">
        <v>0</v>
      </c>
      <c r="D1355" s="0" t="n">
        <v>0</v>
      </c>
      <c r="E1355" s="0" t="n">
        <v>0</v>
      </c>
      <c r="F1355" s="0" t="n">
        <f aca="false">AVERAGE(C1355:E1355)</f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18.6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0</v>
      </c>
    </row>
    <row r="1356" customFormat="false" ht="13.8" hidden="false" customHeight="false" outlineLevel="0" collapsed="false">
      <c r="A1356" s="17" t="n">
        <v>44061.5972222222</v>
      </c>
      <c r="B1356" s="18" t="n">
        <f aca="false">DATE(YEAR(A1356),MONTH(A1356),DAY(A1356))</f>
        <v>44061</v>
      </c>
      <c r="C1356" s="0" t="n">
        <v>0</v>
      </c>
      <c r="D1356" s="0" t="n">
        <v>0</v>
      </c>
      <c r="E1356" s="0" t="n">
        <v>0</v>
      </c>
      <c r="F1356" s="0" t="n">
        <f aca="false">AVERAGE(C1356:E1356)</f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18.6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0</v>
      </c>
      <c r="BA1356" s="0" t="n">
        <v>0</v>
      </c>
      <c r="BB1356" s="0" t="n">
        <v>0</v>
      </c>
    </row>
    <row r="1357" customFormat="false" ht="13.8" hidden="false" customHeight="false" outlineLevel="0" collapsed="false">
      <c r="A1357" s="17" t="n">
        <v>44061.5993055556</v>
      </c>
      <c r="B1357" s="18" t="n">
        <f aca="false">DATE(YEAR(A1357),MONTH(A1357),DAY(A1357))</f>
        <v>44061</v>
      </c>
      <c r="C1357" s="0" t="n">
        <v>0</v>
      </c>
      <c r="D1357" s="0" t="n">
        <v>0</v>
      </c>
      <c r="E1357" s="0" t="n">
        <v>0</v>
      </c>
      <c r="F1357" s="0" t="n">
        <f aca="false">AVERAGE(C1357:E1357)</f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18.6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0</v>
      </c>
      <c r="BA1357" s="0" t="n">
        <v>0</v>
      </c>
      <c r="BB1357" s="0" t="n">
        <v>0</v>
      </c>
    </row>
    <row r="1358" customFormat="false" ht="13.8" hidden="false" customHeight="false" outlineLevel="0" collapsed="false">
      <c r="A1358" s="17" t="n">
        <v>44061.6013888889</v>
      </c>
      <c r="B1358" s="18" t="n">
        <f aca="false">DATE(YEAR(A1358),MONTH(A1358),DAY(A1358))</f>
        <v>44061</v>
      </c>
      <c r="C1358" s="0" t="n">
        <v>0</v>
      </c>
      <c r="D1358" s="0" t="n">
        <v>0</v>
      </c>
      <c r="E1358" s="0" t="n">
        <v>0</v>
      </c>
      <c r="F1358" s="0" t="n">
        <f aca="false">AVERAGE(C1358:E1358)</f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18.6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0</v>
      </c>
      <c r="BA1358" s="0" t="n">
        <v>0</v>
      </c>
      <c r="BB1358" s="0" t="n">
        <v>0</v>
      </c>
    </row>
    <row r="1359" customFormat="false" ht="13.8" hidden="false" customHeight="false" outlineLevel="0" collapsed="false">
      <c r="A1359" s="17" t="n">
        <v>44061.60625</v>
      </c>
      <c r="B1359" s="18" t="n">
        <f aca="false">DATE(YEAR(A1359),MONTH(A1359),DAY(A1359))</f>
        <v>44061</v>
      </c>
      <c r="C1359" s="0" t="n">
        <v>0</v>
      </c>
      <c r="D1359" s="0" t="n">
        <v>0</v>
      </c>
      <c r="E1359" s="0" t="n">
        <v>0</v>
      </c>
      <c r="F1359" s="0" t="n">
        <f aca="false">AVERAGE(C1359:E1359)</f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0</v>
      </c>
      <c r="AX1359" s="0" t="n">
        <v>0</v>
      </c>
      <c r="AY1359" s="0" t="n">
        <v>18.6</v>
      </c>
      <c r="AZ1359" s="0" t="n">
        <v>0</v>
      </c>
      <c r="BA1359" s="0" t="n">
        <v>0</v>
      </c>
      <c r="BB1359" s="0" t="n">
        <v>0</v>
      </c>
    </row>
    <row r="1360" customFormat="false" ht="13.8" hidden="false" customHeight="false" outlineLevel="0" collapsed="false">
      <c r="A1360" s="17" t="n">
        <v>44061.6069444444</v>
      </c>
      <c r="B1360" s="18" t="n">
        <f aca="false">DATE(YEAR(A1360),MONTH(A1360),DAY(A1360))</f>
        <v>44061</v>
      </c>
      <c r="C1360" s="0" t="n">
        <v>0</v>
      </c>
      <c r="D1360" s="0" t="n">
        <v>0</v>
      </c>
      <c r="E1360" s="0" t="n">
        <v>0</v>
      </c>
      <c r="F1360" s="0" t="n">
        <f aca="false">AVERAGE(C1360:E1360)</f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0</v>
      </c>
      <c r="AY1360" s="0" t="n">
        <v>18.6</v>
      </c>
      <c r="AZ1360" s="0" t="n">
        <v>0</v>
      </c>
      <c r="BA1360" s="0" t="n">
        <v>0</v>
      </c>
      <c r="BB1360" s="0" t="n">
        <v>0</v>
      </c>
    </row>
    <row r="1361" customFormat="false" ht="13.8" hidden="false" customHeight="false" outlineLevel="0" collapsed="false">
      <c r="A1361" s="17" t="n">
        <v>44061.6125</v>
      </c>
      <c r="B1361" s="18" t="n">
        <f aca="false">DATE(YEAR(A1361),MONTH(A1361),DAY(A1361))</f>
        <v>44061</v>
      </c>
      <c r="C1361" s="0" t="n">
        <v>0</v>
      </c>
      <c r="D1361" s="0" t="n">
        <v>0</v>
      </c>
      <c r="E1361" s="0" t="n">
        <v>0</v>
      </c>
      <c r="F1361" s="0" t="n">
        <f aca="false">AVERAGE(C1361:E1361)</f>
        <v>0</v>
      </c>
      <c r="G1361" s="0" t="n">
        <v>18.6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0</v>
      </c>
      <c r="BA1361" s="0" t="n">
        <v>0</v>
      </c>
      <c r="BB1361" s="0" t="n">
        <v>0</v>
      </c>
    </row>
    <row r="1362" customFormat="false" ht="13.8" hidden="false" customHeight="false" outlineLevel="0" collapsed="false">
      <c r="A1362" s="17" t="n">
        <v>44061.6138888889</v>
      </c>
      <c r="B1362" s="18" t="n">
        <f aca="false">DATE(YEAR(A1362),MONTH(A1362),DAY(A1362))</f>
        <v>44061</v>
      </c>
      <c r="C1362" s="0" t="n">
        <v>0</v>
      </c>
      <c r="D1362" s="0" t="n">
        <v>0</v>
      </c>
      <c r="E1362" s="0" t="n">
        <v>0</v>
      </c>
      <c r="F1362" s="0" t="n">
        <f aca="false">AVERAGE(C1362:E1362)</f>
        <v>0</v>
      </c>
      <c r="G1362" s="0" t="n">
        <v>0</v>
      </c>
      <c r="H1362" s="0" t="n">
        <v>0</v>
      </c>
      <c r="I1362" s="0" t="n">
        <v>0</v>
      </c>
      <c r="J1362" s="0" t="n">
        <v>18.6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0</v>
      </c>
      <c r="BA1362" s="0" t="n">
        <v>0</v>
      </c>
      <c r="BB1362" s="0" t="n">
        <v>0</v>
      </c>
    </row>
    <row r="1363" customFormat="false" ht="13.8" hidden="false" customHeight="false" outlineLevel="0" collapsed="false">
      <c r="A1363" s="17" t="n">
        <v>44061.6166666667</v>
      </c>
      <c r="B1363" s="18" t="n">
        <f aca="false">DATE(YEAR(A1363),MONTH(A1363),DAY(A1363))</f>
        <v>44061</v>
      </c>
      <c r="C1363" s="0" t="n">
        <v>0</v>
      </c>
      <c r="D1363" s="0" t="n">
        <v>0</v>
      </c>
      <c r="E1363" s="0" t="n">
        <v>0</v>
      </c>
      <c r="F1363" s="0" t="n">
        <f aca="false">AVERAGE(C1363:E1363)</f>
        <v>0</v>
      </c>
      <c r="G1363" s="0" t="n">
        <v>0</v>
      </c>
      <c r="H1363" s="0" t="n">
        <v>18.6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0</v>
      </c>
    </row>
    <row r="1364" customFormat="false" ht="13.8" hidden="false" customHeight="false" outlineLevel="0" collapsed="false">
      <c r="A1364" s="17" t="n">
        <v>44061.6201388889</v>
      </c>
      <c r="B1364" s="18" t="n">
        <f aca="false">DATE(YEAR(A1364),MONTH(A1364),DAY(A1364))</f>
        <v>44061</v>
      </c>
      <c r="C1364" s="0" t="n">
        <v>0</v>
      </c>
      <c r="D1364" s="0" t="n">
        <v>0</v>
      </c>
      <c r="E1364" s="0" t="n">
        <v>0</v>
      </c>
      <c r="F1364" s="0" t="n">
        <f aca="false">AVERAGE(C1364:E1364)</f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18.6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</v>
      </c>
      <c r="AY1364" s="0" t="n">
        <v>0</v>
      </c>
      <c r="AZ1364" s="0" t="n">
        <v>0</v>
      </c>
      <c r="BA1364" s="0" t="n">
        <v>0</v>
      </c>
      <c r="BB1364" s="0" t="n">
        <v>0</v>
      </c>
    </row>
    <row r="1365" customFormat="false" ht="13.8" hidden="false" customHeight="false" outlineLevel="0" collapsed="false">
      <c r="A1365" s="17" t="n">
        <v>44061.6215277778</v>
      </c>
      <c r="B1365" s="18" t="n">
        <f aca="false">DATE(YEAR(A1365),MONTH(A1365),DAY(A1365))</f>
        <v>44061</v>
      </c>
      <c r="C1365" s="0" t="n">
        <v>0</v>
      </c>
      <c r="D1365" s="0" t="n">
        <v>0</v>
      </c>
      <c r="E1365" s="0" t="n">
        <v>0</v>
      </c>
      <c r="F1365" s="0" t="n">
        <f aca="false">AVERAGE(C1365:E1365)</f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18.6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</v>
      </c>
      <c r="AY1365" s="0" t="n">
        <v>0</v>
      </c>
      <c r="AZ1365" s="0" t="n">
        <v>0</v>
      </c>
      <c r="BA1365" s="0" t="n">
        <v>0</v>
      </c>
      <c r="BB1365" s="0" t="n">
        <v>0</v>
      </c>
    </row>
    <row r="1366" customFormat="false" ht="13.8" hidden="false" customHeight="false" outlineLevel="0" collapsed="false">
      <c r="A1366" s="17" t="n">
        <v>44061.6229166667</v>
      </c>
      <c r="B1366" s="18" t="n">
        <f aca="false">DATE(YEAR(A1366),MONTH(A1366),DAY(A1366))</f>
        <v>44061</v>
      </c>
      <c r="C1366" s="0" t="n">
        <v>0</v>
      </c>
      <c r="D1366" s="0" t="n">
        <v>0</v>
      </c>
      <c r="E1366" s="0" t="n">
        <v>0</v>
      </c>
      <c r="F1366" s="0" t="n">
        <f aca="false">AVERAGE(C1366:E1366)</f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18.6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0</v>
      </c>
      <c r="AY1366" s="0" t="n">
        <v>0</v>
      </c>
      <c r="AZ1366" s="0" t="n">
        <v>0</v>
      </c>
      <c r="BA1366" s="0" t="n">
        <v>0</v>
      </c>
      <c r="BB1366" s="0" t="n">
        <v>0</v>
      </c>
    </row>
    <row r="1367" customFormat="false" ht="13.8" hidden="false" customHeight="false" outlineLevel="0" collapsed="false">
      <c r="A1367" s="17" t="n">
        <v>44061.6277777778</v>
      </c>
      <c r="B1367" s="18" t="n">
        <f aca="false">DATE(YEAR(A1367),MONTH(A1367),DAY(A1367))</f>
        <v>44061</v>
      </c>
      <c r="C1367" s="0" t="n">
        <v>0</v>
      </c>
      <c r="D1367" s="0" t="n">
        <v>0</v>
      </c>
      <c r="E1367" s="0" t="n">
        <v>0</v>
      </c>
      <c r="F1367" s="0" t="n">
        <f aca="false">AVERAGE(C1367:E1367)</f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18.6</v>
      </c>
      <c r="AX1367" s="0" t="n">
        <v>0</v>
      </c>
      <c r="AY1367" s="0" t="n">
        <v>0</v>
      </c>
      <c r="AZ1367" s="0" t="n">
        <v>0</v>
      </c>
      <c r="BA1367" s="0" t="n">
        <v>0</v>
      </c>
      <c r="BB1367" s="0" t="n">
        <v>0</v>
      </c>
    </row>
    <row r="1368" customFormat="false" ht="13.8" hidden="false" customHeight="false" outlineLevel="0" collapsed="false">
      <c r="A1368" s="17" t="n">
        <v>44061.6291666667</v>
      </c>
      <c r="B1368" s="18" t="n">
        <f aca="false">DATE(YEAR(A1368),MONTH(A1368),DAY(A1368))</f>
        <v>44061</v>
      </c>
      <c r="C1368" s="0" t="n">
        <v>0</v>
      </c>
      <c r="D1368" s="0" t="n">
        <v>0</v>
      </c>
      <c r="E1368" s="0" t="n">
        <v>0</v>
      </c>
      <c r="F1368" s="0" t="n">
        <f aca="false">AVERAGE(C1368:E1368)</f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n">
        <v>18.6</v>
      </c>
      <c r="AW1368" s="0" t="n">
        <v>0</v>
      </c>
      <c r="AX1368" s="0" t="n">
        <v>0</v>
      </c>
      <c r="AY1368" s="0" t="n">
        <v>0</v>
      </c>
      <c r="AZ1368" s="0" t="n">
        <v>0</v>
      </c>
      <c r="BA1368" s="0" t="n">
        <v>0</v>
      </c>
      <c r="BB1368" s="0" t="n">
        <v>0</v>
      </c>
    </row>
    <row r="1369" customFormat="false" ht="13.8" hidden="false" customHeight="false" outlineLevel="0" collapsed="false">
      <c r="A1369" s="17" t="n">
        <v>44061.6319444445</v>
      </c>
      <c r="B1369" s="18" t="n">
        <f aca="false">DATE(YEAR(A1369),MONTH(A1369),DAY(A1369))</f>
        <v>44061</v>
      </c>
      <c r="C1369" s="0" t="n">
        <v>0</v>
      </c>
      <c r="D1369" s="0" t="n">
        <v>0</v>
      </c>
      <c r="E1369" s="0" t="n">
        <v>0</v>
      </c>
      <c r="F1369" s="0" t="n">
        <f aca="false">AVERAGE(C1369:E1369)</f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18.6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0</v>
      </c>
      <c r="BA1369" s="0" t="n">
        <v>0</v>
      </c>
      <c r="BB1369" s="0" t="n">
        <v>0</v>
      </c>
    </row>
    <row r="1370" customFormat="false" ht="13.8" hidden="false" customHeight="false" outlineLevel="0" collapsed="false">
      <c r="A1370" s="17" t="n">
        <v>44061.6333333333</v>
      </c>
      <c r="B1370" s="18" t="n">
        <f aca="false">DATE(YEAR(A1370),MONTH(A1370),DAY(A1370))</f>
        <v>44061</v>
      </c>
      <c r="C1370" s="0" t="n">
        <v>0</v>
      </c>
      <c r="D1370" s="0" t="n">
        <v>0</v>
      </c>
      <c r="E1370" s="0" t="n">
        <v>0</v>
      </c>
      <c r="F1370" s="0" t="n">
        <f aca="false">AVERAGE(C1370:E1370)</f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18.6</v>
      </c>
      <c r="AY1370" s="0" t="n">
        <v>0</v>
      </c>
      <c r="AZ1370" s="0" t="n">
        <v>0</v>
      </c>
      <c r="BA1370" s="0" t="n">
        <v>0</v>
      </c>
      <c r="BB1370" s="0" t="n">
        <v>0</v>
      </c>
    </row>
    <row r="1371" customFormat="false" ht="13.8" hidden="false" customHeight="false" outlineLevel="0" collapsed="false">
      <c r="A1371" s="17" t="n">
        <v>44061.6354166667</v>
      </c>
      <c r="B1371" s="18" t="n">
        <f aca="false">DATE(YEAR(A1371),MONTH(A1371),DAY(A1371))</f>
        <v>44061</v>
      </c>
      <c r="C1371" s="0" t="n">
        <v>0</v>
      </c>
      <c r="D1371" s="0" t="n">
        <v>0</v>
      </c>
      <c r="E1371" s="0" t="n">
        <v>0</v>
      </c>
      <c r="F1371" s="0" t="n">
        <f aca="false">AVERAGE(C1371:E1371)</f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18.6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0</v>
      </c>
      <c r="AW1371" s="0" t="n">
        <v>0</v>
      </c>
      <c r="AX1371" s="0" t="n">
        <v>0</v>
      </c>
      <c r="AY1371" s="0" t="n">
        <v>0</v>
      </c>
      <c r="AZ1371" s="0" t="n">
        <v>0</v>
      </c>
      <c r="BA1371" s="0" t="n">
        <v>0</v>
      </c>
      <c r="BB1371" s="0" t="n">
        <v>0</v>
      </c>
    </row>
    <row r="1372" customFormat="false" ht="13.8" hidden="false" customHeight="false" outlineLevel="0" collapsed="false">
      <c r="A1372" s="17" t="n">
        <v>44061.6388888889</v>
      </c>
      <c r="B1372" s="18" t="n">
        <f aca="false">DATE(YEAR(A1372),MONTH(A1372),DAY(A1372))</f>
        <v>44061</v>
      </c>
      <c r="C1372" s="0" t="n">
        <v>0</v>
      </c>
      <c r="D1372" s="0" t="n">
        <v>0</v>
      </c>
      <c r="E1372" s="0" t="n">
        <v>0</v>
      </c>
      <c r="F1372" s="0" t="n">
        <f aca="false">AVERAGE(C1372:E1372)</f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18.6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0</v>
      </c>
      <c r="BA1372" s="0" t="n">
        <v>0</v>
      </c>
      <c r="BB1372" s="0" t="n">
        <v>0</v>
      </c>
    </row>
    <row r="1373" customFormat="false" ht="13.8" hidden="false" customHeight="false" outlineLevel="0" collapsed="false">
      <c r="A1373" s="17" t="n">
        <v>44061.6409722222</v>
      </c>
      <c r="B1373" s="18" t="n">
        <f aca="false">DATE(YEAR(A1373),MONTH(A1373),DAY(A1373))</f>
        <v>44061</v>
      </c>
      <c r="C1373" s="0" t="n">
        <v>0</v>
      </c>
      <c r="D1373" s="0" t="n">
        <v>0</v>
      </c>
      <c r="E1373" s="0" t="n">
        <v>0</v>
      </c>
      <c r="F1373" s="0" t="n">
        <f aca="false">AVERAGE(C1373:E1373)</f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18.6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0</v>
      </c>
      <c r="BA1373" s="0" t="n">
        <v>0</v>
      </c>
      <c r="BB1373" s="0" t="n">
        <v>0</v>
      </c>
    </row>
    <row r="1374" customFormat="false" ht="13.8" hidden="false" customHeight="false" outlineLevel="0" collapsed="false">
      <c r="B1374" s="18" t="n">
        <f aca="false">DATE(YEAR(A1374),MONTH(A1374),DAY(A1374))</f>
        <v>0</v>
      </c>
      <c r="F1374" s="0" t="e">
        <f aca="false">AVERAGE(C1374:E1374)</f>
        <v>#DIV/0!</v>
      </c>
    </row>
    <row r="1375" customFormat="false" ht="13.8" hidden="false" customHeight="false" outlineLevel="0" collapsed="false">
      <c r="A1375" s="17" t="n">
        <v>44069.5541666667</v>
      </c>
      <c r="B1375" s="18" t="n">
        <f aca="false">DATE(YEAR(A1375),MONTH(A1375),DAY(A1375))</f>
        <v>44069</v>
      </c>
      <c r="C1375" s="0" t="n">
        <v>18.6</v>
      </c>
      <c r="D1375" s="0" t="n">
        <v>18.6</v>
      </c>
      <c r="E1375" s="0" t="n">
        <v>18.6</v>
      </c>
      <c r="F1375" s="0" t="n">
        <f aca="false">AVERAGE(C1375:E1375)</f>
        <v>18.6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0</v>
      </c>
      <c r="BA1375" s="0" t="n">
        <v>0</v>
      </c>
      <c r="BB1375" s="0" t="n">
        <v>0</v>
      </c>
    </row>
    <row r="1376" customFormat="false" ht="13.8" hidden="false" customHeight="false" outlineLevel="0" collapsed="false">
      <c r="A1376" s="17" t="n">
        <v>44069.5548611111</v>
      </c>
      <c r="B1376" s="18" t="n">
        <f aca="false">DATE(YEAR(A1376),MONTH(A1376),DAY(A1376))</f>
        <v>44069</v>
      </c>
      <c r="C1376" s="0" t="n">
        <v>18.6</v>
      </c>
      <c r="D1376" s="0" t="n">
        <v>18.6</v>
      </c>
      <c r="E1376" s="0" t="n">
        <v>37.2</v>
      </c>
      <c r="F1376" s="0" t="n">
        <f aca="false">AVERAGE(C1376:E1376)</f>
        <v>24.8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18.6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0</v>
      </c>
      <c r="BA1376" s="0" t="n">
        <v>0</v>
      </c>
      <c r="BB1376" s="0" t="n">
        <v>0</v>
      </c>
    </row>
    <row r="1377" customFormat="false" ht="13.8" hidden="false" customHeight="false" outlineLevel="0" collapsed="false">
      <c r="A1377" s="17" t="n">
        <v>44069.5555555556</v>
      </c>
      <c r="B1377" s="18" t="n">
        <f aca="false">DATE(YEAR(A1377),MONTH(A1377),DAY(A1377))</f>
        <v>44069</v>
      </c>
      <c r="C1377" s="0" t="n">
        <v>18.6</v>
      </c>
      <c r="D1377" s="0" t="n">
        <v>37.2</v>
      </c>
      <c r="E1377" s="0" t="n">
        <v>55.9</v>
      </c>
      <c r="F1377" s="0" t="n">
        <f aca="false">AVERAGE(C1377:E1377)</f>
        <v>37.2333333333333</v>
      </c>
      <c r="G1377" s="0" t="n">
        <v>0</v>
      </c>
      <c r="H1377" s="0" t="n">
        <v>18.6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18.6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18.6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18.6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18.6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</v>
      </c>
      <c r="AY1377" s="0" t="n">
        <v>0</v>
      </c>
      <c r="AZ1377" s="0" t="n">
        <v>18.6</v>
      </c>
      <c r="BA1377" s="0" t="n">
        <v>18.6</v>
      </c>
      <c r="BB1377" s="0" t="n">
        <v>0</v>
      </c>
    </row>
    <row r="1378" customFormat="false" ht="13.8" hidden="false" customHeight="false" outlineLevel="0" collapsed="false">
      <c r="A1378" s="17" t="n">
        <v>44069.55625</v>
      </c>
      <c r="B1378" s="18" t="n">
        <f aca="false">DATE(YEAR(A1378),MONTH(A1378),DAY(A1378))</f>
        <v>44069</v>
      </c>
      <c r="C1378" s="0" t="n">
        <v>55.9</v>
      </c>
      <c r="D1378" s="0" t="n">
        <v>74.5</v>
      </c>
      <c r="E1378" s="0" t="n">
        <v>37.2</v>
      </c>
      <c r="F1378" s="0" t="n">
        <f aca="false">AVERAGE(C1378:E1378)</f>
        <v>55.8666666666667</v>
      </c>
      <c r="G1378" s="0" t="n">
        <v>0</v>
      </c>
      <c r="H1378" s="0" t="n">
        <v>55.9</v>
      </c>
      <c r="I1378" s="0" t="n">
        <v>18.6</v>
      </c>
      <c r="J1378" s="0" t="n">
        <v>18.6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18.6</v>
      </c>
      <c r="Q1378" s="0" t="n">
        <v>74.5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55.9</v>
      </c>
      <c r="W1378" s="0" t="n">
        <v>0</v>
      </c>
      <c r="X1378" s="0" t="n">
        <v>55.9</v>
      </c>
      <c r="Y1378" s="0" t="n">
        <v>18.6</v>
      </c>
      <c r="Z1378" s="0" t="n">
        <v>0</v>
      </c>
      <c r="AA1378" s="0" t="n">
        <v>0</v>
      </c>
      <c r="AB1378" s="0" t="n">
        <v>74.5</v>
      </c>
      <c r="AC1378" s="0" t="n">
        <v>18.6</v>
      </c>
      <c r="AD1378" s="0" t="n">
        <v>0</v>
      </c>
      <c r="AE1378" s="0" t="n">
        <v>0</v>
      </c>
      <c r="AF1378" s="0" t="n">
        <v>55.9</v>
      </c>
      <c r="AG1378" s="0" t="n">
        <v>37.2</v>
      </c>
      <c r="AH1378" s="0" t="n">
        <v>18.6</v>
      </c>
      <c r="AI1378" s="0" t="n">
        <v>0</v>
      </c>
      <c r="AJ1378" s="0" t="n">
        <v>18.6</v>
      </c>
      <c r="AK1378" s="0" t="n">
        <v>37.2</v>
      </c>
      <c r="AL1378" s="0" t="n">
        <v>0</v>
      </c>
      <c r="AM1378" s="0" t="n">
        <v>0</v>
      </c>
      <c r="AN1378" s="0" t="n">
        <v>18.6</v>
      </c>
      <c r="AO1378" s="0" t="n">
        <v>18.6</v>
      </c>
      <c r="AP1378" s="0" t="n">
        <v>0</v>
      </c>
      <c r="AQ1378" s="0" t="n">
        <v>0</v>
      </c>
      <c r="AR1378" s="0" t="n">
        <v>0</v>
      </c>
      <c r="AS1378" s="0" t="n">
        <v>37.2</v>
      </c>
      <c r="AT1378" s="0" t="n">
        <v>18.6</v>
      </c>
      <c r="AU1378" s="0" t="n">
        <v>0</v>
      </c>
      <c r="AV1378" s="0" t="n">
        <v>0</v>
      </c>
      <c r="AW1378" s="0" t="n">
        <v>0</v>
      </c>
      <c r="AX1378" s="0" t="n">
        <v>0</v>
      </c>
      <c r="AY1378" s="0" t="n">
        <v>0</v>
      </c>
      <c r="AZ1378" s="0" t="n">
        <v>37.2</v>
      </c>
      <c r="BA1378" s="0" t="n">
        <v>37.2</v>
      </c>
      <c r="BB1378" s="0" t="n">
        <v>0</v>
      </c>
    </row>
    <row r="1379" customFormat="false" ht="13.8" hidden="false" customHeight="false" outlineLevel="0" collapsed="false">
      <c r="A1379" s="17" t="n">
        <v>44069.5569444444</v>
      </c>
      <c r="B1379" s="18" t="n">
        <f aca="false">DATE(YEAR(A1379),MONTH(A1379),DAY(A1379))</f>
        <v>44069</v>
      </c>
      <c r="C1379" s="0" t="n">
        <v>74.5</v>
      </c>
      <c r="D1379" s="0" t="n">
        <v>74.5</v>
      </c>
      <c r="E1379" s="0" t="n">
        <v>93.1</v>
      </c>
      <c r="F1379" s="0" t="n">
        <f aca="false">AVERAGE(C1379:E1379)</f>
        <v>80.7</v>
      </c>
      <c r="G1379" s="0" t="n">
        <v>0</v>
      </c>
      <c r="H1379" s="0" t="n">
        <v>74.5</v>
      </c>
      <c r="I1379" s="0" t="n">
        <v>0</v>
      </c>
      <c r="J1379" s="0" t="n">
        <v>55.9</v>
      </c>
      <c r="K1379" s="0" t="n">
        <v>0</v>
      </c>
      <c r="L1379" s="0" t="n">
        <v>18.6</v>
      </c>
      <c r="M1379" s="0" t="n">
        <v>0</v>
      </c>
      <c r="N1379" s="0" t="n">
        <v>0</v>
      </c>
      <c r="O1379" s="0" t="n">
        <v>0</v>
      </c>
      <c r="P1379" s="0" t="n">
        <v>37.2</v>
      </c>
      <c r="Q1379" s="0" t="n">
        <v>93.1</v>
      </c>
      <c r="R1379" s="0" t="n">
        <v>18.6</v>
      </c>
      <c r="S1379" s="0" t="n">
        <v>0</v>
      </c>
      <c r="T1379" s="0" t="n">
        <v>18.6</v>
      </c>
      <c r="U1379" s="0" t="n">
        <v>0</v>
      </c>
      <c r="V1379" s="0" t="n">
        <v>74.5</v>
      </c>
      <c r="W1379" s="0" t="n">
        <v>0</v>
      </c>
      <c r="X1379" s="0" t="n">
        <v>55.9</v>
      </c>
      <c r="Y1379" s="0" t="n">
        <v>55.9</v>
      </c>
      <c r="Z1379" s="0" t="n">
        <v>0</v>
      </c>
      <c r="AA1379" s="0" t="n">
        <v>0</v>
      </c>
      <c r="AB1379" s="0" t="n">
        <v>55.9</v>
      </c>
      <c r="AC1379" s="0" t="n">
        <v>0</v>
      </c>
      <c r="AD1379" s="0" t="n">
        <v>18.6</v>
      </c>
      <c r="AE1379" s="0" t="n">
        <v>18.6</v>
      </c>
      <c r="AF1379" s="0" t="n">
        <v>37.2</v>
      </c>
      <c r="AG1379" s="0" t="n">
        <v>55.9</v>
      </c>
      <c r="AH1379" s="0" t="n">
        <v>55.9</v>
      </c>
      <c r="AI1379" s="0" t="n">
        <v>0</v>
      </c>
      <c r="AJ1379" s="0" t="n">
        <v>55.9</v>
      </c>
      <c r="AK1379" s="0" t="n">
        <v>37.2</v>
      </c>
      <c r="AL1379" s="0" t="n">
        <v>55.9</v>
      </c>
      <c r="AM1379" s="0" t="n">
        <v>0</v>
      </c>
      <c r="AN1379" s="0" t="n">
        <v>18.6</v>
      </c>
      <c r="AO1379" s="0" t="n">
        <v>37.2</v>
      </c>
      <c r="AP1379" s="0" t="n">
        <v>0</v>
      </c>
      <c r="AQ1379" s="0" t="n">
        <v>0</v>
      </c>
      <c r="AR1379" s="0" t="n">
        <v>0</v>
      </c>
      <c r="AS1379" s="0" t="n">
        <v>37.2</v>
      </c>
      <c r="AT1379" s="0" t="n">
        <v>37.2</v>
      </c>
      <c r="AU1379" s="0" t="n">
        <v>0</v>
      </c>
      <c r="AV1379" s="0" t="n">
        <v>55.9</v>
      </c>
      <c r="AW1379" s="0" t="n">
        <v>0</v>
      </c>
      <c r="AX1379" s="0" t="n">
        <v>0</v>
      </c>
      <c r="AY1379" s="0" t="n">
        <v>0</v>
      </c>
      <c r="AZ1379" s="0" t="n">
        <v>55.9</v>
      </c>
      <c r="BA1379" s="0" t="n">
        <v>55.9</v>
      </c>
      <c r="BB1379" s="0" t="n">
        <v>0</v>
      </c>
    </row>
    <row r="1380" customFormat="false" ht="13.8" hidden="false" customHeight="false" outlineLevel="0" collapsed="false">
      <c r="A1380" s="17" t="n">
        <v>44069.5576388889</v>
      </c>
      <c r="B1380" s="18" t="n">
        <f aca="false">DATE(YEAR(A1380),MONTH(A1380),DAY(A1380))</f>
        <v>44069</v>
      </c>
      <c r="C1380" s="0" t="n">
        <v>93.1</v>
      </c>
      <c r="D1380" s="0" t="n">
        <v>111.8</v>
      </c>
      <c r="E1380" s="0" t="n">
        <v>93.1</v>
      </c>
      <c r="F1380" s="0" t="n">
        <f aca="false">AVERAGE(C1380:E1380)</f>
        <v>99.3333333333333</v>
      </c>
      <c r="G1380" s="0" t="n">
        <v>0</v>
      </c>
      <c r="H1380" s="0" t="n">
        <v>93.1</v>
      </c>
      <c r="I1380" s="0" t="n">
        <v>0</v>
      </c>
      <c r="J1380" s="0" t="n">
        <v>55.9</v>
      </c>
      <c r="K1380" s="0" t="n">
        <v>0</v>
      </c>
      <c r="L1380" s="0" t="n">
        <v>0</v>
      </c>
      <c r="M1380" s="0" t="n">
        <v>55.9</v>
      </c>
      <c r="N1380" s="0" t="n">
        <v>74.5</v>
      </c>
      <c r="O1380" s="0" t="n">
        <v>0</v>
      </c>
      <c r="P1380" s="0" t="n">
        <v>55.9</v>
      </c>
      <c r="Q1380" s="0" t="n">
        <v>93.1</v>
      </c>
      <c r="R1380" s="0" t="n">
        <v>55.9</v>
      </c>
      <c r="S1380" s="0" t="n">
        <v>0</v>
      </c>
      <c r="T1380" s="0" t="n">
        <v>18.6</v>
      </c>
      <c r="U1380" s="0" t="n">
        <v>74.5</v>
      </c>
      <c r="V1380" s="0" t="n">
        <v>74.5</v>
      </c>
      <c r="W1380" s="0" t="n">
        <v>0</v>
      </c>
      <c r="X1380" s="0" t="n">
        <v>37.2</v>
      </c>
      <c r="Y1380" s="0" t="n">
        <v>93.1</v>
      </c>
      <c r="Z1380" s="0" t="n">
        <v>0</v>
      </c>
      <c r="AA1380" s="0" t="n">
        <v>0</v>
      </c>
      <c r="AB1380" s="0" t="n">
        <v>55.9</v>
      </c>
      <c r="AC1380" s="0" t="n">
        <v>0</v>
      </c>
      <c r="AD1380" s="0" t="n">
        <v>55.9</v>
      </c>
      <c r="AE1380" s="0" t="n">
        <v>130.4</v>
      </c>
      <c r="AF1380" s="0" t="n">
        <v>74.5</v>
      </c>
      <c r="AG1380" s="0" t="n">
        <v>93.1</v>
      </c>
      <c r="AH1380" s="0" t="n">
        <v>93.1</v>
      </c>
      <c r="AI1380" s="0" t="n">
        <v>0</v>
      </c>
      <c r="AJ1380" s="0" t="n">
        <v>74.5</v>
      </c>
      <c r="AK1380" s="0" t="n">
        <v>55.9</v>
      </c>
      <c r="AL1380" s="0" t="n">
        <v>74.5</v>
      </c>
      <c r="AM1380" s="0" t="n">
        <v>0</v>
      </c>
      <c r="AN1380" s="0" t="n">
        <v>55.9</v>
      </c>
      <c r="AO1380" s="0" t="n">
        <v>93.1</v>
      </c>
      <c r="AP1380" s="0" t="n">
        <v>18.6</v>
      </c>
      <c r="AQ1380" s="0" t="n">
        <v>18.6</v>
      </c>
      <c r="AR1380" s="0" t="n">
        <v>0</v>
      </c>
      <c r="AS1380" s="0" t="n">
        <v>74.5</v>
      </c>
      <c r="AT1380" s="0" t="n">
        <v>55.9</v>
      </c>
      <c r="AU1380" s="0" t="n">
        <v>0</v>
      </c>
      <c r="AV1380" s="0" t="n">
        <v>74.5</v>
      </c>
      <c r="AW1380" s="0" t="n">
        <v>0</v>
      </c>
      <c r="AX1380" s="0" t="n">
        <v>18.6</v>
      </c>
      <c r="AY1380" s="0" t="n">
        <v>0</v>
      </c>
      <c r="AZ1380" s="0" t="n">
        <v>55.9</v>
      </c>
      <c r="BA1380" s="0" t="n">
        <v>74.5</v>
      </c>
      <c r="BB1380" s="0" t="n">
        <v>18.6</v>
      </c>
    </row>
    <row r="1381" customFormat="false" ht="13.8" hidden="false" customHeight="false" outlineLevel="0" collapsed="false">
      <c r="A1381" s="17" t="n">
        <v>44069.5583333333</v>
      </c>
      <c r="B1381" s="18" t="n">
        <f aca="false">DATE(YEAR(A1381),MONTH(A1381),DAY(A1381))</f>
        <v>44069</v>
      </c>
      <c r="C1381" s="0" t="n">
        <v>149</v>
      </c>
      <c r="D1381" s="0" t="n">
        <v>130.4</v>
      </c>
      <c r="E1381" s="0" t="n">
        <v>130.4</v>
      </c>
      <c r="F1381" s="0" t="n">
        <f aca="false">AVERAGE(C1381:E1381)</f>
        <v>136.6</v>
      </c>
      <c r="G1381" s="0" t="n">
        <v>37.2</v>
      </c>
      <c r="H1381" s="0" t="n">
        <v>111.8</v>
      </c>
      <c r="I1381" s="0" t="n">
        <v>74.5</v>
      </c>
      <c r="J1381" s="0" t="n">
        <v>93.1</v>
      </c>
      <c r="K1381" s="0" t="n">
        <v>0</v>
      </c>
      <c r="L1381" s="0" t="n">
        <v>0</v>
      </c>
      <c r="M1381" s="0" t="n">
        <v>111.8</v>
      </c>
      <c r="N1381" s="0" t="n">
        <v>111.8</v>
      </c>
      <c r="O1381" s="0" t="n">
        <v>18.6</v>
      </c>
      <c r="P1381" s="0" t="n">
        <v>55.9</v>
      </c>
      <c r="Q1381" s="0" t="n">
        <v>130.4</v>
      </c>
      <c r="R1381" s="0" t="n">
        <v>74.5</v>
      </c>
      <c r="S1381" s="0" t="n">
        <v>0</v>
      </c>
      <c r="T1381" s="0" t="n">
        <v>55.9</v>
      </c>
      <c r="U1381" s="0" t="n">
        <v>111.8</v>
      </c>
      <c r="V1381" s="0" t="n">
        <v>111.8</v>
      </c>
      <c r="W1381" s="0" t="n">
        <v>0</v>
      </c>
      <c r="X1381" s="0" t="n">
        <v>55.9</v>
      </c>
      <c r="Y1381" s="0" t="n">
        <v>167.7</v>
      </c>
      <c r="Z1381" s="0" t="n">
        <v>0</v>
      </c>
      <c r="AA1381" s="0" t="n">
        <v>0</v>
      </c>
      <c r="AB1381" s="0" t="n">
        <v>55.9</v>
      </c>
      <c r="AC1381" s="0" t="n">
        <v>0</v>
      </c>
      <c r="AD1381" s="0" t="n">
        <v>74.5</v>
      </c>
      <c r="AE1381" s="0" t="n">
        <v>279.7</v>
      </c>
      <c r="AF1381" s="0" t="n">
        <v>74.5</v>
      </c>
      <c r="AG1381" s="0" t="n">
        <v>130.4</v>
      </c>
      <c r="AH1381" s="0" t="n">
        <v>111.8</v>
      </c>
      <c r="AI1381" s="0" t="n">
        <v>18.6</v>
      </c>
      <c r="AJ1381" s="0" t="n">
        <v>111.8</v>
      </c>
      <c r="AK1381" s="0" t="n">
        <v>74.5</v>
      </c>
      <c r="AL1381" s="0" t="n">
        <v>111.8</v>
      </c>
      <c r="AM1381" s="0" t="n">
        <v>18.6</v>
      </c>
      <c r="AN1381" s="0" t="n">
        <v>93.1</v>
      </c>
      <c r="AO1381" s="0" t="n">
        <v>111.8</v>
      </c>
      <c r="AP1381" s="0" t="n">
        <v>55.9</v>
      </c>
      <c r="AQ1381" s="0" t="n">
        <v>93.1</v>
      </c>
      <c r="AR1381" s="0" t="n">
        <v>0</v>
      </c>
      <c r="AS1381" s="0" t="n">
        <v>74.5</v>
      </c>
      <c r="AT1381" s="0" t="n">
        <v>55.9</v>
      </c>
      <c r="AU1381" s="0" t="n">
        <v>0</v>
      </c>
      <c r="AV1381" s="0" t="n">
        <v>111.8</v>
      </c>
      <c r="AW1381" s="0" t="n">
        <v>0</v>
      </c>
      <c r="AX1381" s="0" t="n">
        <v>74.5</v>
      </c>
      <c r="AY1381" s="0" t="n">
        <v>0</v>
      </c>
      <c r="AZ1381" s="0" t="n">
        <v>93.1</v>
      </c>
      <c r="BA1381" s="0" t="n">
        <v>130.4</v>
      </c>
      <c r="BB1381" s="0" t="n">
        <v>74.5</v>
      </c>
    </row>
    <row r="1382" customFormat="false" ht="13.8" hidden="false" customHeight="false" outlineLevel="0" collapsed="false">
      <c r="A1382" s="17" t="n">
        <v>44069.5590277778</v>
      </c>
      <c r="B1382" s="18" t="n">
        <f aca="false">DATE(YEAR(A1382),MONTH(A1382),DAY(A1382))</f>
        <v>44069</v>
      </c>
      <c r="C1382" s="0" t="n">
        <v>130.4</v>
      </c>
      <c r="D1382" s="0" t="n">
        <v>130.4</v>
      </c>
      <c r="E1382" s="0" t="n">
        <v>93.1</v>
      </c>
      <c r="F1382" s="0" t="n">
        <f aca="false">AVERAGE(C1382:E1382)</f>
        <v>117.966666666667</v>
      </c>
      <c r="G1382" s="0" t="n">
        <v>111.8</v>
      </c>
      <c r="H1382" s="0" t="n">
        <v>93.1</v>
      </c>
      <c r="I1382" s="0" t="n">
        <v>111.8</v>
      </c>
      <c r="J1382" s="0" t="n">
        <v>111.8</v>
      </c>
      <c r="K1382" s="0" t="n">
        <v>0</v>
      </c>
      <c r="L1382" s="0" t="n">
        <v>0</v>
      </c>
      <c r="M1382" s="0" t="n">
        <v>93.1</v>
      </c>
      <c r="N1382" s="0" t="n">
        <v>111.8</v>
      </c>
      <c r="O1382" s="0" t="n">
        <v>18.6</v>
      </c>
      <c r="P1382" s="0" t="n">
        <v>55.9</v>
      </c>
      <c r="Q1382" s="0" t="n">
        <v>93.1</v>
      </c>
      <c r="R1382" s="0" t="n">
        <v>55.9</v>
      </c>
      <c r="S1382" s="0" t="n">
        <v>37.2</v>
      </c>
      <c r="T1382" s="0" t="n">
        <v>55.9</v>
      </c>
      <c r="U1382" s="0" t="n">
        <v>111.8</v>
      </c>
      <c r="V1382" s="0" t="n">
        <v>93.1</v>
      </c>
      <c r="W1382" s="0" t="n">
        <v>0</v>
      </c>
      <c r="X1382" s="0" t="n">
        <v>37.2</v>
      </c>
      <c r="Y1382" s="0" t="n">
        <v>93.1</v>
      </c>
      <c r="Z1382" s="0" t="n">
        <v>0</v>
      </c>
      <c r="AA1382" s="0" t="n">
        <v>0</v>
      </c>
      <c r="AB1382" s="0" t="n">
        <v>55.9</v>
      </c>
      <c r="AC1382" s="0" t="n">
        <v>55.9</v>
      </c>
      <c r="AD1382" s="0" t="n">
        <v>37.2</v>
      </c>
      <c r="AE1382" s="0" t="n">
        <v>429.4</v>
      </c>
      <c r="AF1382" s="0" t="n">
        <v>37.2</v>
      </c>
      <c r="AG1382" s="0" t="n">
        <v>74.5</v>
      </c>
      <c r="AH1382" s="0" t="n">
        <v>74.5</v>
      </c>
      <c r="AI1382" s="0" t="n">
        <v>93.1</v>
      </c>
      <c r="AJ1382" s="0" t="n">
        <v>111.8</v>
      </c>
      <c r="AK1382" s="0" t="n">
        <v>93.1</v>
      </c>
      <c r="AL1382" s="0" t="n">
        <v>55.9</v>
      </c>
      <c r="AM1382" s="0" t="n">
        <v>37.2</v>
      </c>
      <c r="AN1382" s="0" t="n">
        <v>74.5</v>
      </c>
      <c r="AO1382" s="0" t="n">
        <v>74.5</v>
      </c>
      <c r="AP1382" s="0" t="n">
        <v>55.9</v>
      </c>
      <c r="AQ1382" s="0" t="n">
        <v>93.1</v>
      </c>
      <c r="AR1382" s="0" t="n">
        <v>0</v>
      </c>
      <c r="AS1382" s="0" t="n">
        <v>37.2</v>
      </c>
      <c r="AT1382" s="0" t="n">
        <v>55.9</v>
      </c>
      <c r="AU1382" s="0" t="n">
        <v>18.6</v>
      </c>
      <c r="AV1382" s="0" t="n">
        <v>55.9</v>
      </c>
      <c r="AW1382" s="0" t="n">
        <v>0</v>
      </c>
      <c r="AX1382" s="0" t="n">
        <v>93.1</v>
      </c>
      <c r="AY1382" s="0" t="n">
        <v>0</v>
      </c>
      <c r="AZ1382" s="0" t="n">
        <v>37.2</v>
      </c>
      <c r="BA1382" s="0" t="n">
        <v>111.8</v>
      </c>
      <c r="BB1382" s="0" t="n">
        <v>93.1</v>
      </c>
    </row>
    <row r="1383" customFormat="false" ht="13.8" hidden="false" customHeight="false" outlineLevel="0" collapsed="false">
      <c r="A1383" s="17" t="n">
        <v>44069.5597222222</v>
      </c>
      <c r="B1383" s="18" t="n">
        <f aca="false">DATE(YEAR(A1383),MONTH(A1383),DAY(A1383))</f>
        <v>44069</v>
      </c>
      <c r="C1383" s="0" t="n">
        <v>149</v>
      </c>
      <c r="D1383" s="0" t="n">
        <v>130.4</v>
      </c>
      <c r="E1383" s="0" t="n">
        <v>149</v>
      </c>
      <c r="F1383" s="0" t="n">
        <f aca="false">AVERAGE(C1383:E1383)</f>
        <v>142.8</v>
      </c>
      <c r="G1383" s="0" t="n">
        <v>93.1</v>
      </c>
      <c r="H1383" s="0" t="n">
        <v>74.5</v>
      </c>
      <c r="I1383" s="0" t="n">
        <v>74.5</v>
      </c>
      <c r="J1383" s="0" t="n">
        <v>55.9</v>
      </c>
      <c r="K1383" s="0" t="n">
        <v>0</v>
      </c>
      <c r="L1383" s="0" t="n">
        <v>0</v>
      </c>
      <c r="M1383" s="0" t="n">
        <v>74.5</v>
      </c>
      <c r="N1383" s="0" t="n">
        <v>93.1</v>
      </c>
      <c r="O1383" s="0" t="n">
        <v>37.2</v>
      </c>
      <c r="P1383" s="0" t="n">
        <v>37.2</v>
      </c>
      <c r="Q1383" s="0" t="n">
        <v>74.5</v>
      </c>
      <c r="R1383" s="0" t="n">
        <v>55.9</v>
      </c>
      <c r="S1383" s="0" t="n">
        <v>37.2</v>
      </c>
      <c r="T1383" s="0" t="n">
        <v>74.5</v>
      </c>
      <c r="U1383" s="0" t="n">
        <v>93.1</v>
      </c>
      <c r="V1383" s="0" t="n">
        <v>74.5</v>
      </c>
      <c r="W1383" s="0" t="n">
        <v>0</v>
      </c>
      <c r="X1383" s="0" t="n">
        <v>37.2</v>
      </c>
      <c r="Y1383" s="0" t="n">
        <v>74.5</v>
      </c>
      <c r="Z1383" s="0" t="n">
        <v>0</v>
      </c>
      <c r="AA1383" s="0" t="n">
        <v>18.6</v>
      </c>
      <c r="AB1383" s="0" t="n">
        <v>18.6</v>
      </c>
      <c r="AC1383" s="0" t="n">
        <v>37.2</v>
      </c>
      <c r="AD1383" s="0" t="n">
        <v>55.9</v>
      </c>
      <c r="AE1383" s="0" t="n">
        <v>335.8</v>
      </c>
      <c r="AF1383" s="0" t="n">
        <v>18.6</v>
      </c>
      <c r="AG1383" s="0" t="n">
        <v>74.5</v>
      </c>
      <c r="AH1383" s="0" t="n">
        <v>55.9</v>
      </c>
      <c r="AI1383" s="0" t="n">
        <v>74.5</v>
      </c>
      <c r="AJ1383" s="0" t="n">
        <v>74.5</v>
      </c>
      <c r="AK1383" s="0" t="n">
        <v>74.5</v>
      </c>
      <c r="AL1383" s="0" t="n">
        <v>111.8</v>
      </c>
      <c r="AM1383" s="0" t="n">
        <v>0</v>
      </c>
      <c r="AN1383" s="0" t="n">
        <v>55.9</v>
      </c>
      <c r="AO1383" s="0" t="n">
        <v>55.9</v>
      </c>
      <c r="AP1383" s="0" t="n">
        <v>18.6</v>
      </c>
      <c r="AQ1383" s="0" t="n">
        <v>93.1</v>
      </c>
      <c r="AR1383" s="0" t="n">
        <v>0</v>
      </c>
      <c r="AS1383" s="0" t="n">
        <v>37.2</v>
      </c>
      <c r="AT1383" s="0" t="n">
        <v>18.6</v>
      </c>
      <c r="AU1383" s="0" t="n">
        <v>0</v>
      </c>
      <c r="AV1383" s="0" t="n">
        <v>111.8</v>
      </c>
      <c r="AW1383" s="0" t="n">
        <v>74.5</v>
      </c>
      <c r="AX1383" s="0" t="n">
        <v>93.1</v>
      </c>
      <c r="AY1383" s="0" t="n">
        <v>0</v>
      </c>
      <c r="AZ1383" s="0" t="n">
        <v>55.9</v>
      </c>
      <c r="BA1383" s="0" t="n">
        <v>74.5</v>
      </c>
      <c r="BB1383" s="0" t="n">
        <v>55.9</v>
      </c>
    </row>
    <row r="1384" customFormat="false" ht="13.8" hidden="false" customHeight="false" outlineLevel="0" collapsed="false">
      <c r="A1384" s="17" t="n">
        <v>44069.5604166667</v>
      </c>
      <c r="B1384" s="18" t="n">
        <f aca="false">DATE(YEAR(A1384),MONTH(A1384),DAY(A1384))</f>
        <v>44069</v>
      </c>
      <c r="C1384" s="0" t="n">
        <v>223.7</v>
      </c>
      <c r="D1384" s="0" t="n">
        <v>186.4</v>
      </c>
      <c r="E1384" s="0" t="n">
        <v>149</v>
      </c>
      <c r="F1384" s="0" t="n">
        <f aca="false">AVERAGE(C1384:E1384)</f>
        <v>186.366666666667</v>
      </c>
      <c r="G1384" s="0" t="n">
        <v>93.1</v>
      </c>
      <c r="H1384" s="0" t="n">
        <v>149</v>
      </c>
      <c r="I1384" s="0" t="n">
        <v>167.7</v>
      </c>
      <c r="J1384" s="0" t="n">
        <v>167.7</v>
      </c>
      <c r="K1384" s="0" t="n">
        <v>18.6</v>
      </c>
      <c r="L1384" s="0" t="n">
        <v>0</v>
      </c>
      <c r="M1384" s="0" t="n">
        <v>186.4</v>
      </c>
      <c r="N1384" s="0" t="n">
        <v>242.4</v>
      </c>
      <c r="O1384" s="0" t="n">
        <v>205</v>
      </c>
      <c r="P1384" s="0" t="n">
        <v>111.8</v>
      </c>
      <c r="Q1384" s="0" t="n">
        <v>223.7</v>
      </c>
      <c r="R1384" s="0" t="n">
        <v>130.4</v>
      </c>
      <c r="S1384" s="0" t="n">
        <v>37.2</v>
      </c>
      <c r="T1384" s="0" t="n">
        <v>130.4</v>
      </c>
      <c r="U1384" s="0" t="n">
        <v>317.1</v>
      </c>
      <c r="V1384" s="0" t="n">
        <v>167.7</v>
      </c>
      <c r="W1384" s="0" t="n">
        <v>0</v>
      </c>
      <c r="X1384" s="0" t="n">
        <v>74.5</v>
      </c>
      <c r="Y1384" s="0" t="n">
        <v>205</v>
      </c>
      <c r="Z1384" s="0" t="n">
        <v>0</v>
      </c>
      <c r="AA1384" s="0" t="n">
        <v>0</v>
      </c>
      <c r="AB1384" s="0" t="n">
        <v>93.1</v>
      </c>
      <c r="AC1384" s="0" t="n">
        <v>149</v>
      </c>
      <c r="AD1384" s="0" t="n">
        <v>130.4</v>
      </c>
      <c r="AE1384" s="0" t="n">
        <v>842.7</v>
      </c>
      <c r="AF1384" s="0" t="n">
        <v>93.1</v>
      </c>
      <c r="AG1384" s="0" t="n">
        <v>242.4</v>
      </c>
      <c r="AH1384" s="0" t="n">
        <v>167.7</v>
      </c>
      <c r="AI1384" s="0" t="n">
        <v>373.2</v>
      </c>
      <c r="AJ1384" s="0" t="n">
        <v>205</v>
      </c>
      <c r="AK1384" s="0" t="n">
        <v>167.7</v>
      </c>
      <c r="AL1384" s="0" t="n">
        <v>111.8</v>
      </c>
      <c r="AM1384" s="0" t="n">
        <v>55.9</v>
      </c>
      <c r="AN1384" s="0" t="n">
        <v>74.5</v>
      </c>
      <c r="AO1384" s="0" t="n">
        <v>149</v>
      </c>
      <c r="AP1384" s="0" t="n">
        <v>130.4</v>
      </c>
      <c r="AQ1384" s="0" t="n">
        <v>317.1</v>
      </c>
      <c r="AR1384" s="0" t="n">
        <v>74.5</v>
      </c>
      <c r="AS1384" s="0" t="n">
        <v>93.1</v>
      </c>
      <c r="AT1384" s="0" t="n">
        <v>93.1</v>
      </c>
      <c r="AU1384" s="0" t="n">
        <v>335.8</v>
      </c>
      <c r="AV1384" s="0" t="n">
        <v>111.8</v>
      </c>
      <c r="AW1384" s="0" t="n">
        <v>223.7</v>
      </c>
      <c r="AX1384" s="0" t="n">
        <v>205</v>
      </c>
      <c r="AY1384" s="0" t="n">
        <v>0</v>
      </c>
      <c r="AZ1384" s="0" t="n">
        <v>111.8</v>
      </c>
      <c r="BA1384" s="0" t="n">
        <v>205</v>
      </c>
      <c r="BB1384" s="0" t="n">
        <v>186.4</v>
      </c>
    </row>
    <row r="1385" customFormat="false" ht="13.8" hidden="false" customHeight="false" outlineLevel="0" collapsed="false">
      <c r="A1385" s="17" t="n">
        <v>44069.5611111111</v>
      </c>
      <c r="B1385" s="18" t="n">
        <f aca="false">DATE(YEAR(A1385),MONTH(A1385),DAY(A1385))</f>
        <v>44069</v>
      </c>
      <c r="C1385" s="0" t="n">
        <v>37.2</v>
      </c>
      <c r="D1385" s="0" t="n">
        <v>37.2</v>
      </c>
      <c r="E1385" s="0" t="n">
        <v>37.2</v>
      </c>
      <c r="F1385" s="0" t="n">
        <f aca="false">AVERAGE(C1385:E1385)</f>
        <v>37.2</v>
      </c>
      <c r="G1385" s="0" t="n">
        <v>205</v>
      </c>
      <c r="H1385" s="0" t="n">
        <v>55.9</v>
      </c>
      <c r="I1385" s="0" t="n">
        <v>55.9</v>
      </c>
      <c r="J1385" s="0" t="n">
        <v>55.9</v>
      </c>
      <c r="K1385" s="0" t="n">
        <v>0</v>
      </c>
      <c r="L1385" s="0" t="n">
        <v>0</v>
      </c>
      <c r="M1385" s="0" t="n">
        <v>74.5</v>
      </c>
      <c r="N1385" s="0" t="n">
        <v>74.5</v>
      </c>
      <c r="O1385" s="0" t="n">
        <v>223.7</v>
      </c>
      <c r="P1385" s="0" t="n">
        <v>37.2</v>
      </c>
      <c r="Q1385" s="0" t="n">
        <v>74.5</v>
      </c>
      <c r="R1385" s="0" t="n">
        <v>74.5</v>
      </c>
      <c r="S1385" s="0" t="n">
        <v>37.2</v>
      </c>
      <c r="T1385" s="0" t="n">
        <v>18.6</v>
      </c>
      <c r="U1385" s="0" t="n">
        <v>55.9</v>
      </c>
      <c r="V1385" s="0" t="n">
        <v>55.9</v>
      </c>
      <c r="W1385" s="0" t="n">
        <v>0</v>
      </c>
      <c r="X1385" s="0" t="n">
        <v>55.9</v>
      </c>
      <c r="Y1385" s="0" t="n">
        <v>111.8</v>
      </c>
      <c r="Z1385" s="0" t="n">
        <v>0</v>
      </c>
      <c r="AA1385" s="0" t="n">
        <v>55.9</v>
      </c>
      <c r="AB1385" s="0" t="n">
        <v>55.9</v>
      </c>
      <c r="AC1385" s="0" t="n">
        <v>55.9</v>
      </c>
      <c r="AD1385" s="0" t="n">
        <v>55.9</v>
      </c>
      <c r="AE1385" s="0" t="n">
        <v>1126</v>
      </c>
      <c r="AF1385" s="0" t="n">
        <v>55.9</v>
      </c>
      <c r="AG1385" s="0" t="n">
        <v>74.5</v>
      </c>
      <c r="AH1385" s="0" t="n">
        <v>55.9</v>
      </c>
      <c r="AI1385" s="0" t="n">
        <v>223.7</v>
      </c>
      <c r="AJ1385" s="0" t="n">
        <v>37.2</v>
      </c>
      <c r="AK1385" s="0" t="n">
        <v>55.9</v>
      </c>
      <c r="AL1385" s="0" t="n">
        <v>37.2</v>
      </c>
      <c r="AM1385" s="0" t="n">
        <v>130.4</v>
      </c>
      <c r="AN1385" s="0" t="n">
        <v>149</v>
      </c>
      <c r="AO1385" s="0" t="n">
        <v>111.8</v>
      </c>
      <c r="AP1385" s="0" t="n">
        <v>93.1</v>
      </c>
      <c r="AQ1385" s="0" t="n">
        <v>261.1</v>
      </c>
      <c r="AR1385" s="0" t="n">
        <v>111.8</v>
      </c>
      <c r="AS1385" s="0" t="n">
        <v>55.9</v>
      </c>
      <c r="AT1385" s="0" t="n">
        <v>74.5</v>
      </c>
      <c r="AU1385" s="0" t="n">
        <v>317.1</v>
      </c>
      <c r="AV1385" s="0" t="n">
        <v>37.2</v>
      </c>
      <c r="AW1385" s="0" t="n">
        <v>55.9</v>
      </c>
      <c r="AX1385" s="0" t="n">
        <v>37.2</v>
      </c>
      <c r="AY1385" s="0" t="n">
        <v>37.2</v>
      </c>
      <c r="AZ1385" s="0" t="n">
        <v>55.9</v>
      </c>
      <c r="BA1385" s="0" t="n">
        <v>93.1</v>
      </c>
      <c r="BB1385" s="0" t="n">
        <v>93.1</v>
      </c>
    </row>
    <row r="1386" customFormat="false" ht="13.8" hidden="false" customHeight="false" outlineLevel="0" collapsed="false">
      <c r="A1386" s="17" t="n">
        <v>44069.5618055556</v>
      </c>
      <c r="B1386" s="18" t="n">
        <f aca="false">DATE(YEAR(A1386),MONTH(A1386),DAY(A1386))</f>
        <v>44069</v>
      </c>
      <c r="C1386" s="0" t="n">
        <v>18.6</v>
      </c>
      <c r="D1386" s="0" t="n">
        <v>18.6</v>
      </c>
      <c r="E1386" s="0" t="n">
        <v>0</v>
      </c>
      <c r="F1386" s="0" t="n">
        <f aca="false">AVERAGE(C1386:E1386)</f>
        <v>12.4</v>
      </c>
      <c r="G1386" s="0" t="n">
        <v>55.9</v>
      </c>
      <c r="H1386" s="0" t="n">
        <v>18.6</v>
      </c>
      <c r="I1386" s="0" t="n">
        <v>18.6</v>
      </c>
      <c r="J1386" s="0" t="n">
        <v>37.2</v>
      </c>
      <c r="K1386" s="0" t="n">
        <v>18.6</v>
      </c>
      <c r="L1386" s="0" t="n">
        <v>0</v>
      </c>
      <c r="M1386" s="0" t="n">
        <v>37.2</v>
      </c>
      <c r="N1386" s="0" t="n">
        <v>18.6</v>
      </c>
      <c r="O1386" s="0" t="n">
        <v>93.1</v>
      </c>
      <c r="P1386" s="0" t="n">
        <v>18.6</v>
      </c>
      <c r="Q1386" s="0" t="n">
        <v>18.6</v>
      </c>
      <c r="R1386" s="0" t="n">
        <v>18.6</v>
      </c>
      <c r="S1386" s="0" t="n">
        <v>18.6</v>
      </c>
      <c r="T1386" s="0" t="n">
        <v>18.6</v>
      </c>
      <c r="U1386" s="0" t="n">
        <v>18.6</v>
      </c>
      <c r="V1386" s="0" t="n">
        <v>18.6</v>
      </c>
      <c r="W1386" s="0" t="n">
        <v>0</v>
      </c>
      <c r="X1386" s="0" t="n">
        <v>18.6</v>
      </c>
      <c r="Y1386" s="0" t="n">
        <v>37.2</v>
      </c>
      <c r="Z1386" s="0" t="n">
        <v>0</v>
      </c>
      <c r="AA1386" s="0" t="n">
        <v>18.6</v>
      </c>
      <c r="AB1386" s="0" t="n">
        <v>18.6</v>
      </c>
      <c r="AC1386" s="0" t="n">
        <v>37.2</v>
      </c>
      <c r="AD1386" s="0" t="n">
        <v>18.6</v>
      </c>
      <c r="AE1386" s="0" t="n">
        <v>955.9</v>
      </c>
      <c r="AF1386" s="0" t="n">
        <v>37.2</v>
      </c>
      <c r="AG1386" s="0" t="n">
        <v>18.6</v>
      </c>
      <c r="AH1386" s="0" t="n">
        <v>18.6</v>
      </c>
      <c r="AI1386" s="0" t="n">
        <v>111.8</v>
      </c>
      <c r="AJ1386" s="0" t="n">
        <v>18.6</v>
      </c>
      <c r="AK1386" s="0" t="n">
        <v>18.6</v>
      </c>
      <c r="AL1386" s="0" t="n">
        <v>0</v>
      </c>
      <c r="AM1386" s="0" t="n">
        <v>74.5</v>
      </c>
      <c r="AN1386" s="0" t="n">
        <v>37.2</v>
      </c>
      <c r="AO1386" s="0" t="n">
        <v>37.2</v>
      </c>
      <c r="AP1386" s="0" t="n">
        <v>18.6</v>
      </c>
      <c r="AQ1386" s="0" t="n">
        <v>111.8</v>
      </c>
      <c r="AR1386" s="0" t="n">
        <v>18.6</v>
      </c>
      <c r="AS1386" s="0" t="n">
        <v>18.6</v>
      </c>
      <c r="AT1386" s="0" t="n">
        <v>18.6</v>
      </c>
      <c r="AU1386" s="0" t="n">
        <v>111.8</v>
      </c>
      <c r="AV1386" s="0" t="n">
        <v>0</v>
      </c>
      <c r="AW1386" s="0" t="n">
        <v>18.6</v>
      </c>
      <c r="AX1386" s="0" t="n">
        <v>18.6</v>
      </c>
      <c r="AY1386" s="0" t="n">
        <v>18.6</v>
      </c>
      <c r="AZ1386" s="0" t="n">
        <v>18.6</v>
      </c>
      <c r="BA1386" s="0" t="n">
        <v>18.6</v>
      </c>
      <c r="BB1386" s="0" t="n">
        <v>18.6</v>
      </c>
    </row>
    <row r="1387" customFormat="false" ht="13.8" hidden="false" customHeight="false" outlineLevel="0" collapsed="false">
      <c r="A1387" s="17" t="n">
        <v>44069.5625</v>
      </c>
      <c r="B1387" s="18" t="n">
        <f aca="false">DATE(YEAR(A1387),MONTH(A1387),DAY(A1387))</f>
        <v>44069</v>
      </c>
      <c r="C1387" s="0" t="n">
        <v>0</v>
      </c>
      <c r="D1387" s="0" t="n">
        <v>18.6</v>
      </c>
      <c r="E1387" s="0" t="n">
        <v>18.6</v>
      </c>
      <c r="F1387" s="0" t="n">
        <f aca="false">AVERAGE(C1387:E1387)</f>
        <v>12.4</v>
      </c>
      <c r="G1387" s="0" t="n">
        <v>18.6</v>
      </c>
      <c r="H1387" s="0" t="n">
        <v>18.6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18.6</v>
      </c>
      <c r="N1387" s="0" t="n">
        <v>18.6</v>
      </c>
      <c r="O1387" s="0" t="n">
        <v>55.9</v>
      </c>
      <c r="P1387" s="0" t="n">
        <v>18.6</v>
      </c>
      <c r="Q1387" s="0" t="n">
        <v>0</v>
      </c>
      <c r="R1387" s="0" t="n">
        <v>0</v>
      </c>
      <c r="S1387" s="0" t="n">
        <v>18.6</v>
      </c>
      <c r="T1387" s="0" t="n">
        <v>0</v>
      </c>
      <c r="U1387" s="0" t="n">
        <v>0</v>
      </c>
      <c r="V1387" s="0" t="n">
        <v>0</v>
      </c>
      <c r="W1387" s="0" t="n">
        <v>18.6</v>
      </c>
      <c r="X1387" s="0" t="n">
        <v>18.6</v>
      </c>
      <c r="Y1387" s="0" t="n">
        <v>0</v>
      </c>
      <c r="Z1387" s="0" t="n">
        <v>0</v>
      </c>
      <c r="AA1387" s="0" t="n">
        <v>37.2</v>
      </c>
      <c r="AB1387" s="0" t="n">
        <v>0</v>
      </c>
      <c r="AC1387" s="0" t="n">
        <v>0</v>
      </c>
      <c r="AD1387" s="0" t="n">
        <v>0</v>
      </c>
      <c r="AE1387" s="0" t="n">
        <v>373.2</v>
      </c>
      <c r="AF1387" s="0" t="n">
        <v>0</v>
      </c>
      <c r="AG1387" s="0" t="n">
        <v>18.6</v>
      </c>
      <c r="AH1387" s="0" t="n">
        <v>0</v>
      </c>
      <c r="AI1387" s="0" t="n">
        <v>55.9</v>
      </c>
      <c r="AJ1387" s="0" t="n">
        <v>0</v>
      </c>
      <c r="AK1387" s="0" t="n">
        <v>0</v>
      </c>
      <c r="AL1387" s="0" t="n">
        <v>18.6</v>
      </c>
      <c r="AM1387" s="0" t="n">
        <v>18.6</v>
      </c>
      <c r="AN1387" s="0" t="n">
        <v>18.6</v>
      </c>
      <c r="AO1387" s="0" t="n">
        <v>18.6</v>
      </c>
      <c r="AP1387" s="0" t="n">
        <v>0</v>
      </c>
      <c r="AQ1387" s="0" t="n">
        <v>74.5</v>
      </c>
      <c r="AR1387" s="0" t="n">
        <v>18.6</v>
      </c>
      <c r="AS1387" s="0" t="n">
        <v>0</v>
      </c>
      <c r="AT1387" s="0" t="n">
        <v>0</v>
      </c>
      <c r="AU1387" s="0" t="n">
        <v>55.9</v>
      </c>
      <c r="AV1387" s="0" t="n">
        <v>18.6</v>
      </c>
      <c r="AW1387" s="0" t="n">
        <v>18.6</v>
      </c>
      <c r="AX1387" s="0" t="n">
        <v>18.6</v>
      </c>
      <c r="AY1387" s="0" t="n">
        <v>0</v>
      </c>
      <c r="AZ1387" s="0" t="n">
        <v>18.6</v>
      </c>
      <c r="BA1387" s="0" t="n">
        <v>18.6</v>
      </c>
      <c r="BB1387" s="0" t="n">
        <v>18.6</v>
      </c>
    </row>
    <row r="1388" customFormat="false" ht="13.8" hidden="false" customHeight="false" outlineLevel="0" collapsed="false">
      <c r="A1388" s="17" t="n">
        <v>44069.5631944444</v>
      </c>
      <c r="B1388" s="18" t="n">
        <f aca="false">DATE(YEAR(A1388),MONTH(A1388),DAY(A1388))</f>
        <v>44069</v>
      </c>
      <c r="C1388" s="0" t="n">
        <v>0</v>
      </c>
      <c r="D1388" s="0" t="n">
        <v>0</v>
      </c>
      <c r="E1388" s="0" t="n">
        <v>0</v>
      </c>
      <c r="F1388" s="0" t="n">
        <f aca="false">AVERAGE(C1388:E1388)</f>
        <v>0</v>
      </c>
      <c r="G1388" s="0" t="n">
        <v>18.6</v>
      </c>
      <c r="H1388" s="0" t="n">
        <v>0</v>
      </c>
      <c r="I1388" s="0" t="n">
        <v>18.6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18.6</v>
      </c>
      <c r="O1388" s="0" t="n">
        <v>18.6</v>
      </c>
      <c r="P1388" s="0" t="n">
        <v>0</v>
      </c>
      <c r="Q1388" s="0" t="n">
        <v>18.6</v>
      </c>
      <c r="R1388" s="0" t="n">
        <v>18.6</v>
      </c>
      <c r="S1388" s="0" t="n">
        <v>18.6</v>
      </c>
      <c r="T1388" s="0" t="n">
        <v>18.6</v>
      </c>
      <c r="U1388" s="0" t="n">
        <v>18.6</v>
      </c>
      <c r="V1388" s="0" t="n">
        <v>0</v>
      </c>
      <c r="W1388" s="0" t="n">
        <v>0</v>
      </c>
      <c r="X1388" s="0" t="n">
        <v>0</v>
      </c>
      <c r="Y1388" s="0" t="n">
        <v>18.6</v>
      </c>
      <c r="Z1388" s="0" t="n">
        <v>0</v>
      </c>
      <c r="AA1388" s="0" t="n">
        <v>18.6</v>
      </c>
      <c r="AB1388" s="0" t="n">
        <v>0</v>
      </c>
      <c r="AC1388" s="0" t="n">
        <v>0</v>
      </c>
      <c r="AD1388" s="0" t="n">
        <v>0</v>
      </c>
      <c r="AE1388" s="0" t="n">
        <v>205</v>
      </c>
      <c r="AF1388" s="0" t="n">
        <v>18.6</v>
      </c>
      <c r="AG1388" s="0" t="n">
        <v>18.6</v>
      </c>
      <c r="AH1388" s="0" t="n">
        <v>0</v>
      </c>
      <c r="AI1388" s="0" t="n">
        <v>18.6</v>
      </c>
      <c r="AJ1388" s="0" t="n">
        <v>18.6</v>
      </c>
      <c r="AK1388" s="0" t="n">
        <v>0</v>
      </c>
      <c r="AL1388" s="0" t="n">
        <v>0</v>
      </c>
      <c r="AM1388" s="0" t="n">
        <v>37.2</v>
      </c>
      <c r="AN1388" s="0" t="n">
        <v>18.6</v>
      </c>
      <c r="AO1388" s="0" t="n">
        <v>0</v>
      </c>
      <c r="AP1388" s="0" t="n">
        <v>18.6</v>
      </c>
      <c r="AQ1388" s="0" t="n">
        <v>55.9</v>
      </c>
      <c r="AR1388" s="0" t="n">
        <v>0</v>
      </c>
      <c r="AS1388" s="0" t="n">
        <v>18.6</v>
      </c>
      <c r="AT1388" s="0" t="n">
        <v>0</v>
      </c>
      <c r="AU1388" s="0" t="n">
        <v>18.6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0</v>
      </c>
      <c r="BA1388" s="0" t="n">
        <v>0</v>
      </c>
      <c r="BB1388" s="0" t="n">
        <v>18.6</v>
      </c>
    </row>
    <row r="1389" customFormat="false" ht="13.8" hidden="false" customHeight="false" outlineLevel="0" collapsed="false">
      <c r="A1389" s="17" t="n">
        <v>44069.5638888889</v>
      </c>
      <c r="B1389" s="18" t="n">
        <f aca="false">DATE(YEAR(A1389),MONTH(A1389),DAY(A1389))</f>
        <v>44069</v>
      </c>
      <c r="C1389" s="0" t="n">
        <v>0</v>
      </c>
      <c r="D1389" s="0" t="n">
        <v>0</v>
      </c>
      <c r="E1389" s="0" t="n">
        <v>0</v>
      </c>
      <c r="F1389" s="0" t="n">
        <f aca="false">AVERAGE(C1389:E1389)</f>
        <v>0</v>
      </c>
      <c r="G1389" s="0" t="n">
        <v>18.6</v>
      </c>
      <c r="H1389" s="0" t="n">
        <v>0</v>
      </c>
      <c r="I1389" s="0" t="n">
        <v>0</v>
      </c>
      <c r="J1389" s="0" t="n">
        <v>18.6</v>
      </c>
      <c r="K1389" s="0" t="n">
        <v>0</v>
      </c>
      <c r="L1389" s="0" t="n">
        <v>0</v>
      </c>
      <c r="M1389" s="0" t="n">
        <v>18.6</v>
      </c>
      <c r="N1389" s="0" t="n">
        <v>0</v>
      </c>
      <c r="O1389" s="0" t="n">
        <v>37.2</v>
      </c>
      <c r="P1389" s="0" t="n">
        <v>0</v>
      </c>
      <c r="Q1389" s="0" t="n">
        <v>0</v>
      </c>
      <c r="R1389" s="0" t="n">
        <v>0</v>
      </c>
      <c r="S1389" s="0" t="n">
        <v>18.6</v>
      </c>
      <c r="T1389" s="0" t="n">
        <v>0</v>
      </c>
      <c r="U1389" s="0" t="n">
        <v>0</v>
      </c>
      <c r="V1389" s="0" t="n">
        <v>18.6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186.4</v>
      </c>
      <c r="AF1389" s="0" t="n">
        <v>0</v>
      </c>
      <c r="AG1389" s="0" t="n">
        <v>0</v>
      </c>
      <c r="AH1389" s="0" t="n">
        <v>18.6</v>
      </c>
      <c r="AI1389" s="0" t="n">
        <v>18.6</v>
      </c>
      <c r="AJ1389" s="0" t="n">
        <v>0</v>
      </c>
      <c r="AK1389" s="0" t="n">
        <v>0</v>
      </c>
      <c r="AL1389" s="0" t="n">
        <v>0</v>
      </c>
      <c r="AM1389" s="0" t="n">
        <v>18.6</v>
      </c>
      <c r="AN1389" s="0" t="n">
        <v>0</v>
      </c>
      <c r="AO1389" s="0" t="n">
        <v>18.6</v>
      </c>
      <c r="AP1389" s="0" t="n">
        <v>0</v>
      </c>
      <c r="AQ1389" s="0" t="n">
        <v>37.2</v>
      </c>
      <c r="AR1389" s="0" t="n">
        <v>0</v>
      </c>
      <c r="AS1389" s="0" t="n">
        <v>0</v>
      </c>
      <c r="AT1389" s="0" t="n">
        <v>18.6</v>
      </c>
      <c r="AU1389" s="0" t="n">
        <v>18.6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0</v>
      </c>
      <c r="BA1389" s="0" t="n">
        <v>0</v>
      </c>
      <c r="BB1389" s="0" t="n">
        <v>0</v>
      </c>
    </row>
    <row r="1390" customFormat="false" ht="13.8" hidden="false" customHeight="false" outlineLevel="0" collapsed="false">
      <c r="A1390" s="17" t="n">
        <v>44069.5645833333</v>
      </c>
      <c r="B1390" s="18" t="n">
        <f aca="false">DATE(YEAR(A1390),MONTH(A1390),DAY(A1390))</f>
        <v>44069</v>
      </c>
      <c r="C1390" s="0" t="n">
        <v>0</v>
      </c>
      <c r="D1390" s="0" t="n">
        <v>0</v>
      </c>
      <c r="E1390" s="0" t="n">
        <v>0</v>
      </c>
      <c r="F1390" s="0" t="n">
        <f aca="false">AVERAGE(C1390:E1390)</f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18.6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18.6</v>
      </c>
      <c r="Z1390" s="0" t="n">
        <v>0</v>
      </c>
      <c r="AA1390" s="0" t="n">
        <v>0</v>
      </c>
      <c r="AB1390" s="0" t="n">
        <v>18.6</v>
      </c>
      <c r="AC1390" s="0" t="n">
        <v>18.6</v>
      </c>
      <c r="AD1390" s="0" t="n">
        <v>18.6</v>
      </c>
      <c r="AE1390" s="0" t="n">
        <v>130.4</v>
      </c>
      <c r="AF1390" s="0" t="n">
        <v>0</v>
      </c>
      <c r="AG1390" s="0" t="n">
        <v>0</v>
      </c>
      <c r="AH1390" s="0" t="n">
        <v>0</v>
      </c>
      <c r="AI1390" s="0" t="n">
        <v>18.6</v>
      </c>
      <c r="AJ1390" s="0" t="n">
        <v>0</v>
      </c>
      <c r="AK1390" s="0" t="n">
        <v>0</v>
      </c>
      <c r="AL1390" s="0" t="n">
        <v>18.6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37.2</v>
      </c>
      <c r="AR1390" s="0" t="n">
        <v>18.6</v>
      </c>
      <c r="AS1390" s="0" t="n">
        <v>0</v>
      </c>
      <c r="AT1390" s="0" t="n">
        <v>0</v>
      </c>
      <c r="AU1390" s="0" t="n">
        <v>0</v>
      </c>
      <c r="AV1390" s="0" t="n">
        <v>18.6</v>
      </c>
      <c r="AW1390" s="0" t="n">
        <v>18.6</v>
      </c>
      <c r="AX1390" s="0" t="n">
        <v>0</v>
      </c>
      <c r="AY1390" s="0" t="n">
        <v>0</v>
      </c>
      <c r="AZ1390" s="0" t="n">
        <v>18.6</v>
      </c>
      <c r="BA1390" s="0" t="n">
        <v>18.6</v>
      </c>
      <c r="BB1390" s="0" t="n">
        <v>0</v>
      </c>
    </row>
    <row r="1391" customFormat="false" ht="13.8" hidden="false" customHeight="false" outlineLevel="0" collapsed="false">
      <c r="A1391" s="17" t="n">
        <v>44069.5652777778</v>
      </c>
      <c r="B1391" s="18" t="n">
        <f aca="false">DATE(YEAR(A1391),MONTH(A1391),DAY(A1391))</f>
        <v>44069</v>
      </c>
      <c r="C1391" s="0" t="n">
        <v>0</v>
      </c>
      <c r="D1391" s="0" t="n">
        <v>0</v>
      </c>
      <c r="E1391" s="0" t="n">
        <v>0</v>
      </c>
      <c r="F1391" s="0" t="n">
        <f aca="false">AVERAGE(C1391:E1391)</f>
        <v>0</v>
      </c>
      <c r="G1391" s="0" t="n">
        <v>18.6</v>
      </c>
      <c r="H1391" s="0" t="n">
        <v>18.6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18.6</v>
      </c>
      <c r="AB1391" s="0" t="n">
        <v>0</v>
      </c>
      <c r="AC1391" s="0" t="n">
        <v>0</v>
      </c>
      <c r="AD1391" s="0" t="n">
        <v>0</v>
      </c>
      <c r="AE1391" s="0" t="n">
        <v>74.5</v>
      </c>
      <c r="AF1391" s="0" t="n">
        <v>0</v>
      </c>
      <c r="AG1391" s="0" t="n">
        <v>18.6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37.2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0</v>
      </c>
      <c r="BA1391" s="0" t="n">
        <v>0</v>
      </c>
      <c r="BB1391" s="0" t="n">
        <v>0</v>
      </c>
    </row>
    <row r="1392" customFormat="false" ht="13.8" hidden="false" customHeight="false" outlineLevel="0" collapsed="false">
      <c r="A1392" s="17" t="n">
        <v>44069.5659722222</v>
      </c>
      <c r="B1392" s="18" t="n">
        <f aca="false">DATE(YEAR(A1392),MONTH(A1392),DAY(A1392))</f>
        <v>44069</v>
      </c>
      <c r="C1392" s="0" t="n">
        <v>0</v>
      </c>
      <c r="D1392" s="0" t="n">
        <v>0</v>
      </c>
      <c r="E1392" s="0" t="n">
        <v>0</v>
      </c>
      <c r="F1392" s="0" t="n">
        <f aca="false">AVERAGE(C1392:E1392)</f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18.6</v>
      </c>
      <c r="O1392" s="0" t="n">
        <v>18.6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18.6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74.5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18.6</v>
      </c>
      <c r="AL1392" s="0" t="n">
        <v>0</v>
      </c>
      <c r="AM1392" s="0" t="n">
        <v>18.6</v>
      </c>
      <c r="AN1392" s="0" t="n">
        <v>18.6</v>
      </c>
      <c r="AO1392" s="0" t="n">
        <v>0</v>
      </c>
      <c r="AP1392" s="0" t="n">
        <v>18.6</v>
      </c>
      <c r="AQ1392" s="0" t="n">
        <v>18.6</v>
      </c>
      <c r="AR1392" s="0" t="n">
        <v>0</v>
      </c>
      <c r="AS1392" s="0" t="n">
        <v>0</v>
      </c>
      <c r="AT1392" s="0" t="n">
        <v>0</v>
      </c>
      <c r="AU1392" s="0" t="n">
        <v>18.6</v>
      </c>
      <c r="AV1392" s="0" t="n">
        <v>0</v>
      </c>
      <c r="AW1392" s="0" t="n">
        <v>0</v>
      </c>
      <c r="AX1392" s="0" t="n">
        <v>0</v>
      </c>
      <c r="AY1392" s="0" t="n">
        <v>18.6</v>
      </c>
      <c r="AZ1392" s="0" t="n">
        <v>0</v>
      </c>
      <c r="BA1392" s="0" t="n">
        <v>0</v>
      </c>
      <c r="BB1392" s="0" t="n">
        <v>0</v>
      </c>
    </row>
    <row r="1393" customFormat="false" ht="13.8" hidden="false" customHeight="false" outlineLevel="0" collapsed="false">
      <c r="A1393" s="17" t="n">
        <v>44069.5666666667</v>
      </c>
      <c r="B1393" s="18" t="n">
        <f aca="false">DATE(YEAR(A1393),MONTH(A1393),DAY(A1393))</f>
        <v>44069</v>
      </c>
      <c r="C1393" s="0" t="n">
        <v>0</v>
      </c>
      <c r="D1393" s="0" t="n">
        <v>0</v>
      </c>
      <c r="E1393" s="0" t="n">
        <v>0</v>
      </c>
      <c r="F1393" s="0" t="n">
        <f aca="false">AVERAGE(C1393:E1393)</f>
        <v>0</v>
      </c>
      <c r="G1393" s="0" t="n">
        <v>0</v>
      </c>
      <c r="H1393" s="0" t="n">
        <v>0</v>
      </c>
      <c r="I1393" s="0" t="n">
        <v>18.6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18.6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55.9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37.2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</v>
      </c>
      <c r="AY1393" s="0" t="n">
        <v>0</v>
      </c>
      <c r="AZ1393" s="0" t="n">
        <v>0</v>
      </c>
      <c r="BA1393" s="0" t="n">
        <v>0</v>
      </c>
      <c r="BB1393" s="0" t="n">
        <v>18.6</v>
      </c>
    </row>
    <row r="1394" customFormat="false" ht="13.8" hidden="false" customHeight="false" outlineLevel="0" collapsed="false">
      <c r="A1394" s="17" t="n">
        <v>44069.5673611111</v>
      </c>
      <c r="B1394" s="18" t="n">
        <f aca="false">DATE(YEAR(A1394),MONTH(A1394),DAY(A1394))</f>
        <v>44069</v>
      </c>
      <c r="C1394" s="0" t="n">
        <v>0</v>
      </c>
      <c r="D1394" s="0" t="n">
        <v>0</v>
      </c>
      <c r="E1394" s="0" t="n">
        <v>0</v>
      </c>
      <c r="F1394" s="0" t="n">
        <f aca="false">AVERAGE(C1394:E1394)</f>
        <v>0</v>
      </c>
      <c r="G1394" s="0" t="n">
        <v>18.6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37.2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18.6</v>
      </c>
      <c r="AR1394" s="0" t="n">
        <v>0</v>
      </c>
      <c r="AS1394" s="0" t="n">
        <v>0</v>
      </c>
      <c r="AT1394" s="0" t="n">
        <v>0</v>
      </c>
      <c r="AU1394" s="0" t="n">
        <v>0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0</v>
      </c>
      <c r="BA1394" s="0" t="n">
        <v>0</v>
      </c>
      <c r="BB1394" s="0" t="n">
        <v>0</v>
      </c>
    </row>
    <row r="1395" customFormat="false" ht="13.8" hidden="false" customHeight="false" outlineLevel="0" collapsed="false">
      <c r="A1395" s="17" t="n">
        <v>44069.5680555556</v>
      </c>
      <c r="B1395" s="18" t="n">
        <f aca="false">DATE(YEAR(A1395),MONTH(A1395),DAY(A1395))</f>
        <v>44069</v>
      </c>
      <c r="C1395" s="0" t="n">
        <v>0</v>
      </c>
      <c r="D1395" s="0" t="n">
        <v>0</v>
      </c>
      <c r="E1395" s="0" t="n">
        <v>0</v>
      </c>
      <c r="F1395" s="0" t="n">
        <f aca="false">AVERAGE(C1395:E1395)</f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18.6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18.6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37.2</v>
      </c>
      <c r="AF1395" s="0" t="n">
        <v>0</v>
      </c>
      <c r="AG1395" s="0" t="n">
        <v>0</v>
      </c>
      <c r="AH1395" s="0" t="n">
        <v>0</v>
      </c>
      <c r="AI1395" s="0" t="n">
        <v>18.6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18.6</v>
      </c>
      <c r="AR1395" s="0" t="n">
        <v>18.6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0</v>
      </c>
      <c r="BA1395" s="0" t="n">
        <v>0</v>
      </c>
      <c r="BB1395" s="0" t="n">
        <v>0</v>
      </c>
    </row>
    <row r="1396" customFormat="false" ht="13.8" hidden="false" customHeight="false" outlineLevel="0" collapsed="false">
      <c r="A1396" s="17" t="n">
        <v>44069.56875</v>
      </c>
      <c r="B1396" s="18" t="n">
        <f aca="false">DATE(YEAR(A1396),MONTH(A1396),DAY(A1396))</f>
        <v>44069</v>
      </c>
      <c r="C1396" s="0" t="n">
        <v>0</v>
      </c>
      <c r="D1396" s="0" t="n">
        <v>0</v>
      </c>
      <c r="E1396" s="0" t="n">
        <v>0</v>
      </c>
      <c r="F1396" s="0" t="n">
        <f aca="false">AVERAGE(C1396:E1396)</f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37.2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18.6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0</v>
      </c>
    </row>
    <row r="1397" customFormat="false" ht="13.8" hidden="false" customHeight="false" outlineLevel="0" collapsed="false">
      <c r="A1397" s="17" t="n">
        <v>44069.5694444444</v>
      </c>
      <c r="B1397" s="18" t="n">
        <f aca="false">DATE(YEAR(A1397),MONTH(A1397),DAY(A1397))</f>
        <v>44069</v>
      </c>
      <c r="C1397" s="0" t="n">
        <v>0</v>
      </c>
      <c r="D1397" s="0" t="n">
        <v>0</v>
      </c>
      <c r="E1397" s="0" t="n">
        <v>0</v>
      </c>
      <c r="F1397" s="0" t="n">
        <f aca="false">AVERAGE(C1397:E1397)</f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18.6</v>
      </c>
      <c r="Q1397" s="0" t="n">
        <v>18.6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18.6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0</v>
      </c>
    </row>
    <row r="1398" customFormat="false" ht="13.8" hidden="false" customHeight="false" outlineLevel="0" collapsed="false">
      <c r="A1398" s="17" t="n">
        <v>44069.5701388889</v>
      </c>
      <c r="B1398" s="18" t="n">
        <f aca="false">DATE(YEAR(A1398),MONTH(A1398),DAY(A1398))</f>
        <v>44069</v>
      </c>
      <c r="C1398" s="0" t="n">
        <v>0</v>
      </c>
      <c r="D1398" s="0" t="n">
        <v>0</v>
      </c>
      <c r="E1398" s="0" t="n">
        <v>0</v>
      </c>
      <c r="F1398" s="0" t="n">
        <f aca="false">AVERAGE(C1398:E1398)</f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18.6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18.6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18.6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18.6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18.6</v>
      </c>
      <c r="AY1398" s="0" t="n">
        <v>0</v>
      </c>
      <c r="AZ1398" s="0" t="n">
        <v>0</v>
      </c>
      <c r="BA1398" s="0" t="n">
        <v>18.6</v>
      </c>
      <c r="BB1398" s="0" t="n">
        <v>0</v>
      </c>
    </row>
    <row r="1399" customFormat="false" ht="13.8" hidden="false" customHeight="false" outlineLevel="0" collapsed="false">
      <c r="A1399" s="17" t="n">
        <v>44069.5708333333</v>
      </c>
      <c r="B1399" s="18" t="n">
        <f aca="false">DATE(YEAR(A1399),MONTH(A1399),DAY(A1399))</f>
        <v>44069</v>
      </c>
      <c r="C1399" s="0" t="n">
        <v>0</v>
      </c>
      <c r="D1399" s="0" t="n">
        <v>0</v>
      </c>
      <c r="E1399" s="0" t="n">
        <v>0</v>
      </c>
      <c r="F1399" s="0" t="n">
        <f aca="false">AVERAGE(C1399:E1399)</f>
        <v>0</v>
      </c>
      <c r="G1399" s="0" t="n">
        <v>0</v>
      </c>
      <c r="H1399" s="0" t="n">
        <v>0</v>
      </c>
      <c r="I1399" s="0" t="n">
        <v>0</v>
      </c>
      <c r="J1399" s="0" t="n">
        <v>18.6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18.6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18.6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0</v>
      </c>
      <c r="BA1399" s="0" t="n">
        <v>0</v>
      </c>
      <c r="BB1399" s="0" t="n">
        <v>0</v>
      </c>
    </row>
    <row r="1400" customFormat="false" ht="13.8" hidden="false" customHeight="false" outlineLevel="0" collapsed="false">
      <c r="A1400" s="17" t="n">
        <v>44069.5715277778</v>
      </c>
      <c r="B1400" s="18" t="n">
        <f aca="false">DATE(YEAR(A1400),MONTH(A1400),DAY(A1400))</f>
        <v>44069</v>
      </c>
      <c r="C1400" s="0" t="n">
        <v>0</v>
      </c>
      <c r="D1400" s="0" t="n">
        <v>0</v>
      </c>
      <c r="E1400" s="0" t="n">
        <v>0</v>
      </c>
      <c r="F1400" s="0" t="n">
        <f aca="false">AVERAGE(C1400:E1400)</f>
        <v>0</v>
      </c>
      <c r="G1400" s="0" t="n">
        <v>18.6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18.6</v>
      </c>
      <c r="S1400" s="0" t="n">
        <v>18.6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18.6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18.6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0</v>
      </c>
      <c r="BA1400" s="0" t="n">
        <v>0</v>
      </c>
      <c r="BB1400" s="0" t="n">
        <v>0</v>
      </c>
    </row>
    <row r="1401" customFormat="false" ht="13.8" hidden="false" customHeight="false" outlineLevel="0" collapsed="false">
      <c r="A1401" s="17" t="n">
        <v>44069.5722222222</v>
      </c>
      <c r="B1401" s="18" t="n">
        <f aca="false">DATE(YEAR(A1401),MONTH(A1401),DAY(A1401))</f>
        <v>44069</v>
      </c>
      <c r="C1401" s="0" t="n">
        <v>0</v>
      </c>
      <c r="D1401" s="0" t="n">
        <v>0</v>
      </c>
      <c r="E1401" s="0" t="n">
        <v>0</v>
      </c>
      <c r="F1401" s="0" t="n">
        <f aca="false">AVERAGE(C1401:E1401)</f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18.6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0</v>
      </c>
    </row>
    <row r="1402" customFormat="false" ht="13.8" hidden="false" customHeight="false" outlineLevel="0" collapsed="false">
      <c r="A1402" s="17" t="n">
        <v>44069.5729166667</v>
      </c>
      <c r="B1402" s="18" t="n">
        <f aca="false">DATE(YEAR(A1402),MONTH(A1402),DAY(A1402))</f>
        <v>44069</v>
      </c>
      <c r="C1402" s="0" t="n">
        <v>0</v>
      </c>
      <c r="D1402" s="0" t="n">
        <v>0</v>
      </c>
      <c r="E1402" s="0" t="n">
        <v>0</v>
      </c>
      <c r="F1402" s="0" t="n">
        <f aca="false">AVERAGE(C1402:E1402)</f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18.6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18.6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0</v>
      </c>
      <c r="BA1402" s="0" t="n">
        <v>0</v>
      </c>
      <c r="BB1402" s="0" t="n">
        <v>0</v>
      </c>
    </row>
    <row r="1403" customFormat="false" ht="13.8" hidden="false" customHeight="false" outlineLevel="0" collapsed="false">
      <c r="A1403" s="17" t="n">
        <v>44069.5736111111</v>
      </c>
      <c r="B1403" s="18" t="n">
        <f aca="false">DATE(YEAR(A1403),MONTH(A1403),DAY(A1403))</f>
        <v>44069</v>
      </c>
      <c r="C1403" s="0" t="n">
        <v>0</v>
      </c>
      <c r="D1403" s="0" t="n">
        <v>0</v>
      </c>
      <c r="E1403" s="0" t="n">
        <v>0</v>
      </c>
      <c r="F1403" s="0" t="n">
        <f aca="false">AVERAGE(C1403:E1403)</f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0</v>
      </c>
      <c r="AX1403" s="0" t="n">
        <v>0</v>
      </c>
      <c r="AY1403" s="0" t="n">
        <v>0</v>
      </c>
      <c r="AZ1403" s="0" t="n">
        <v>18.6</v>
      </c>
      <c r="BA1403" s="0" t="n">
        <v>0</v>
      </c>
      <c r="BB1403" s="0" t="n">
        <v>0</v>
      </c>
    </row>
    <row r="1404" customFormat="false" ht="13.8" hidden="false" customHeight="false" outlineLevel="0" collapsed="false">
      <c r="A1404" s="17" t="n">
        <v>44069.5743055556</v>
      </c>
      <c r="B1404" s="18" t="n">
        <f aca="false">DATE(YEAR(A1404),MONTH(A1404),DAY(A1404))</f>
        <v>44069</v>
      </c>
      <c r="C1404" s="0" t="n">
        <v>0</v>
      </c>
      <c r="D1404" s="0" t="n">
        <v>0</v>
      </c>
      <c r="E1404" s="0" t="n">
        <v>0</v>
      </c>
      <c r="F1404" s="0" t="n">
        <f aca="false">AVERAGE(C1404:E1404)</f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18.6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0</v>
      </c>
      <c r="BB1404" s="0" t="n">
        <v>0</v>
      </c>
    </row>
    <row r="1405" customFormat="false" ht="13.8" hidden="false" customHeight="false" outlineLevel="0" collapsed="false">
      <c r="A1405" s="17" t="n">
        <v>44069.575</v>
      </c>
      <c r="B1405" s="18" t="n">
        <f aca="false">DATE(YEAR(A1405),MONTH(A1405),DAY(A1405))</f>
        <v>44069</v>
      </c>
      <c r="C1405" s="0" t="n">
        <v>0</v>
      </c>
      <c r="D1405" s="0" t="n">
        <v>0</v>
      </c>
      <c r="E1405" s="0" t="n">
        <v>0</v>
      </c>
      <c r="F1405" s="0" t="n">
        <f aca="false">AVERAGE(C1405:E1405)</f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18.6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18.6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0</v>
      </c>
      <c r="BA1405" s="0" t="n">
        <v>0</v>
      </c>
      <c r="BB1405" s="0" t="n">
        <v>0</v>
      </c>
    </row>
    <row r="1406" customFormat="false" ht="13.8" hidden="false" customHeight="false" outlineLevel="0" collapsed="false">
      <c r="A1406" s="17" t="n">
        <v>44069.5756944445</v>
      </c>
      <c r="B1406" s="18" t="n">
        <f aca="false">DATE(YEAR(A1406),MONTH(A1406),DAY(A1406))</f>
        <v>44069</v>
      </c>
      <c r="C1406" s="0" t="n">
        <v>0</v>
      </c>
      <c r="D1406" s="0" t="n">
        <v>0</v>
      </c>
      <c r="E1406" s="0" t="n">
        <v>0</v>
      </c>
      <c r="F1406" s="0" t="n">
        <f aca="false">AVERAGE(C1406:E1406)</f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18.6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18.6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0</v>
      </c>
      <c r="BA1406" s="0" t="n">
        <v>0</v>
      </c>
      <c r="BB1406" s="0" t="n">
        <v>0</v>
      </c>
    </row>
    <row r="1407" customFormat="false" ht="13.8" hidden="false" customHeight="false" outlineLevel="0" collapsed="false">
      <c r="A1407" s="17" t="n">
        <v>44069.5763888889</v>
      </c>
      <c r="B1407" s="18" t="n">
        <f aca="false">DATE(YEAR(A1407),MONTH(A1407),DAY(A1407))</f>
        <v>44069</v>
      </c>
      <c r="C1407" s="0" t="n">
        <v>0</v>
      </c>
      <c r="D1407" s="0" t="n">
        <v>0</v>
      </c>
      <c r="E1407" s="0" t="n">
        <v>0</v>
      </c>
      <c r="F1407" s="0" t="n">
        <f aca="false">AVERAGE(C1407:E1407)</f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18.6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18.6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0</v>
      </c>
    </row>
    <row r="1408" customFormat="false" ht="13.8" hidden="false" customHeight="false" outlineLevel="0" collapsed="false">
      <c r="A1408" s="17" t="n">
        <v>44069.5770833333</v>
      </c>
      <c r="B1408" s="18" t="n">
        <f aca="false">DATE(YEAR(A1408),MONTH(A1408),DAY(A1408))</f>
        <v>44069</v>
      </c>
      <c r="C1408" s="0" t="n">
        <v>0</v>
      </c>
      <c r="D1408" s="0" t="n">
        <v>0</v>
      </c>
      <c r="E1408" s="0" t="n">
        <v>0</v>
      </c>
      <c r="F1408" s="0" t="n">
        <f aca="false">AVERAGE(C1408:E1408)</f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18.6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</v>
      </c>
      <c r="BA1408" s="0" t="n">
        <v>0</v>
      </c>
      <c r="BB1408" s="0" t="n">
        <v>0</v>
      </c>
    </row>
    <row r="1409" customFormat="false" ht="13.8" hidden="false" customHeight="false" outlineLevel="0" collapsed="false">
      <c r="A1409" s="17" t="n">
        <v>44069.5784722222</v>
      </c>
      <c r="B1409" s="18" t="n">
        <f aca="false">DATE(YEAR(A1409),MONTH(A1409),DAY(A1409))</f>
        <v>44069</v>
      </c>
      <c r="C1409" s="0" t="n">
        <v>0</v>
      </c>
      <c r="D1409" s="0" t="n">
        <v>0</v>
      </c>
      <c r="E1409" s="0" t="n">
        <v>0</v>
      </c>
      <c r="F1409" s="0" t="n">
        <f aca="false">AVERAGE(C1409:E1409)</f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18.6</v>
      </c>
      <c r="AD1409" s="0" t="n">
        <v>0</v>
      </c>
      <c r="AE1409" s="0" t="n">
        <v>18.6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18.6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0</v>
      </c>
      <c r="BA1409" s="0" t="n">
        <v>0</v>
      </c>
      <c r="BB1409" s="0" t="n">
        <v>0</v>
      </c>
    </row>
    <row r="1410" customFormat="false" ht="13.8" hidden="false" customHeight="false" outlineLevel="0" collapsed="false">
      <c r="A1410" s="17" t="n">
        <v>44069.5826388889</v>
      </c>
      <c r="B1410" s="18" t="n">
        <f aca="false">DATE(YEAR(A1410),MONTH(A1410),DAY(A1410))</f>
        <v>44069</v>
      </c>
      <c r="C1410" s="0" t="n">
        <v>0</v>
      </c>
      <c r="D1410" s="0" t="n">
        <v>0</v>
      </c>
      <c r="E1410" s="0" t="n">
        <v>0</v>
      </c>
      <c r="F1410" s="0" t="n">
        <f aca="false">AVERAGE(C1410:E1410)</f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18.6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18.6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0</v>
      </c>
      <c r="BA1410" s="0" t="n">
        <v>0</v>
      </c>
      <c r="BB1410" s="0" t="n">
        <v>0</v>
      </c>
    </row>
    <row r="1411" customFormat="false" ht="13.8" hidden="false" customHeight="false" outlineLevel="0" collapsed="false">
      <c r="A1411" s="17" t="n">
        <v>44069.5868055556</v>
      </c>
      <c r="B1411" s="18" t="n">
        <f aca="false">DATE(YEAR(A1411),MONTH(A1411),DAY(A1411))</f>
        <v>44069</v>
      </c>
      <c r="C1411" s="0" t="n">
        <v>0</v>
      </c>
      <c r="D1411" s="0" t="n">
        <v>0</v>
      </c>
      <c r="E1411" s="0" t="n">
        <v>0</v>
      </c>
      <c r="F1411" s="0" t="n">
        <f aca="false">AVERAGE(C1411:E1411)</f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18.6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0</v>
      </c>
      <c r="BA1411" s="0" t="n">
        <v>0</v>
      </c>
      <c r="BB1411" s="0" t="n">
        <v>0</v>
      </c>
    </row>
    <row r="1412" customFormat="false" ht="13.8" hidden="false" customHeight="false" outlineLevel="0" collapsed="false">
      <c r="A1412" s="17" t="n">
        <v>44069.5930555556</v>
      </c>
      <c r="B1412" s="18" t="n">
        <f aca="false">DATE(YEAR(A1412),MONTH(A1412),DAY(A1412))</f>
        <v>44069</v>
      </c>
      <c r="C1412" s="0" t="n">
        <v>0</v>
      </c>
      <c r="D1412" s="0" t="n">
        <v>0</v>
      </c>
      <c r="E1412" s="0" t="n">
        <v>0</v>
      </c>
      <c r="F1412" s="0" t="n">
        <f aca="false">AVERAGE(C1412:E1412)</f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18.6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</v>
      </c>
      <c r="AY1412" s="0" t="n">
        <v>0</v>
      </c>
      <c r="AZ1412" s="0" t="n">
        <v>0</v>
      </c>
      <c r="BA1412" s="0" t="n">
        <v>0</v>
      </c>
      <c r="BB1412" s="0" t="n">
        <v>0</v>
      </c>
    </row>
    <row r="1413" customFormat="false" ht="13.8" hidden="false" customHeight="false" outlineLevel="0" collapsed="false">
      <c r="A1413" s="17" t="n">
        <v>44069.5958333333</v>
      </c>
      <c r="B1413" s="18" t="n">
        <f aca="false">DATE(YEAR(A1413),MONTH(A1413),DAY(A1413))</f>
        <v>44069</v>
      </c>
      <c r="C1413" s="0" t="n">
        <v>0</v>
      </c>
      <c r="D1413" s="0" t="n">
        <v>0</v>
      </c>
      <c r="E1413" s="0" t="n">
        <v>0</v>
      </c>
      <c r="F1413" s="0" t="n">
        <f aca="false">AVERAGE(C1413:E1413)</f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18.6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0</v>
      </c>
      <c r="AX1413" s="0" t="n">
        <v>0</v>
      </c>
      <c r="AY1413" s="0" t="n">
        <v>0</v>
      </c>
      <c r="AZ1413" s="0" t="n">
        <v>0</v>
      </c>
      <c r="BA1413" s="0" t="n">
        <v>0</v>
      </c>
      <c r="BB1413" s="0" t="n">
        <v>0</v>
      </c>
    </row>
    <row r="1414" customFormat="false" ht="13.8" hidden="false" customHeight="false" outlineLevel="0" collapsed="false">
      <c r="A1414" s="17" t="n">
        <v>44069.5965277778</v>
      </c>
      <c r="B1414" s="18" t="n">
        <f aca="false">DATE(YEAR(A1414),MONTH(A1414),DAY(A1414))</f>
        <v>44069</v>
      </c>
      <c r="C1414" s="0" t="n">
        <v>0</v>
      </c>
      <c r="D1414" s="0" t="n">
        <v>0</v>
      </c>
      <c r="E1414" s="0" t="n">
        <v>0</v>
      </c>
      <c r="F1414" s="0" t="n">
        <f aca="false">AVERAGE(C1414:E1414)</f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0</v>
      </c>
      <c r="BA1414" s="0" t="n">
        <v>0</v>
      </c>
      <c r="BB1414" s="0" t="n">
        <v>18.6</v>
      </c>
    </row>
    <row r="1415" customFormat="false" ht="13.8" hidden="false" customHeight="false" outlineLevel="0" collapsed="false">
      <c r="A1415" s="17" t="n">
        <v>44069.60625</v>
      </c>
      <c r="B1415" s="18" t="n">
        <f aca="false">DATE(YEAR(A1415),MONTH(A1415),DAY(A1415))</f>
        <v>44069</v>
      </c>
      <c r="C1415" s="0" t="n">
        <v>0</v>
      </c>
      <c r="D1415" s="0" t="n">
        <v>0</v>
      </c>
      <c r="E1415" s="0" t="n">
        <v>0</v>
      </c>
      <c r="F1415" s="0" t="n">
        <f aca="false">AVERAGE(C1415:E1415)</f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18.6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0</v>
      </c>
      <c r="BA1415" s="0" t="n">
        <v>0</v>
      </c>
      <c r="BB1415" s="0" t="n">
        <v>0</v>
      </c>
    </row>
    <row r="1416" customFormat="false" ht="13.8" hidden="false" customHeight="false" outlineLevel="0" collapsed="false">
      <c r="A1416" s="17" t="n">
        <v>44069.6145833333</v>
      </c>
      <c r="B1416" s="18" t="n">
        <f aca="false">DATE(YEAR(A1416),MONTH(A1416),DAY(A1416))</f>
        <v>44069</v>
      </c>
      <c r="C1416" s="0" t="n">
        <v>0</v>
      </c>
      <c r="D1416" s="0" t="n">
        <v>0</v>
      </c>
      <c r="E1416" s="0" t="n">
        <v>0</v>
      </c>
      <c r="F1416" s="0" t="n">
        <f aca="false">AVERAGE(C1416:E1416)</f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18.6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0</v>
      </c>
      <c r="BA1416" s="0" t="n">
        <v>0</v>
      </c>
      <c r="BB1416" s="0" t="n">
        <v>0</v>
      </c>
    </row>
    <row r="1417" customFormat="false" ht="13.8" hidden="false" customHeight="false" outlineLevel="0" collapsed="false">
      <c r="B1417" s="18" t="n">
        <f aca="false">DATE(YEAR(A1417),MONTH(A1417),DAY(A1417))</f>
        <v>0</v>
      </c>
      <c r="F1417" s="0" t="e">
        <f aca="false">AVERAGE(C1417:E1417)</f>
        <v>#DIV/0!</v>
      </c>
    </row>
    <row r="1418" customFormat="false" ht="13.8" hidden="false" customHeight="false" outlineLevel="0" collapsed="false">
      <c r="A1418" s="17" t="n">
        <v>44070.8104166667</v>
      </c>
      <c r="B1418" s="18" t="n">
        <f aca="false">DATE(YEAR(A1418),MONTH(A1418),DAY(A1418))</f>
        <v>44070</v>
      </c>
      <c r="C1418" s="0" t="n">
        <v>37.2</v>
      </c>
      <c r="D1418" s="0" t="n">
        <v>18.6</v>
      </c>
      <c r="E1418" s="0" t="n">
        <v>18.6</v>
      </c>
      <c r="F1418" s="0" t="n">
        <f aca="false">AVERAGE(C1418:E1418)</f>
        <v>24.8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18.6</v>
      </c>
      <c r="AC1418" s="0" t="n">
        <v>0</v>
      </c>
      <c r="AD1418" s="0" t="n">
        <v>0</v>
      </c>
      <c r="AE1418" s="0" t="n">
        <v>0</v>
      </c>
      <c r="AF1418" s="0" t="n">
        <v>18.6</v>
      </c>
      <c r="AG1418" s="0" t="n">
        <v>0</v>
      </c>
      <c r="AH1418" s="0" t="n">
        <v>18.6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0</v>
      </c>
      <c r="BA1418" s="0" t="n">
        <v>0</v>
      </c>
      <c r="BB1418" s="0" t="n">
        <v>0</v>
      </c>
    </row>
    <row r="1419" customFormat="false" ht="13.8" hidden="false" customHeight="false" outlineLevel="0" collapsed="false">
      <c r="A1419" s="17" t="n">
        <v>44070.8111111111</v>
      </c>
      <c r="B1419" s="18" t="n">
        <f aca="false">DATE(YEAR(A1419),MONTH(A1419),DAY(A1419))</f>
        <v>44070</v>
      </c>
      <c r="C1419" s="0" t="n">
        <v>18.6</v>
      </c>
      <c r="D1419" s="0" t="n">
        <v>37.2</v>
      </c>
      <c r="E1419" s="0" t="n">
        <v>37.2</v>
      </c>
      <c r="F1419" s="0" t="n">
        <f aca="false">AVERAGE(C1419:E1419)</f>
        <v>31</v>
      </c>
      <c r="G1419" s="0" t="n">
        <v>0</v>
      </c>
      <c r="H1419" s="0" t="n">
        <v>18.6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18.6</v>
      </c>
      <c r="O1419" s="0" t="n">
        <v>0</v>
      </c>
      <c r="P1419" s="0" t="n">
        <v>18.6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18.6</v>
      </c>
      <c r="Y1419" s="0" t="n">
        <v>0</v>
      </c>
      <c r="Z1419" s="0" t="n">
        <v>0</v>
      </c>
      <c r="AA1419" s="0" t="n">
        <v>0</v>
      </c>
      <c r="AB1419" s="0" t="n">
        <v>18.6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18.6</v>
      </c>
      <c r="AL1419" s="0" t="n">
        <v>0</v>
      </c>
      <c r="AM1419" s="0" t="n">
        <v>0</v>
      </c>
      <c r="AN1419" s="0" t="n">
        <v>37.2</v>
      </c>
      <c r="AO1419" s="0" t="n">
        <v>0</v>
      </c>
      <c r="AP1419" s="0" t="n">
        <v>18.6</v>
      </c>
      <c r="AQ1419" s="0" t="n">
        <v>0</v>
      </c>
      <c r="AR1419" s="0" t="n">
        <v>0</v>
      </c>
      <c r="AS1419" s="0" t="n">
        <v>18.6</v>
      </c>
      <c r="AT1419" s="0" t="n">
        <v>18.6</v>
      </c>
      <c r="AU1419" s="0" t="n">
        <v>0</v>
      </c>
      <c r="AV1419" s="0" t="n">
        <v>0</v>
      </c>
      <c r="AW1419" s="0" t="n">
        <v>0</v>
      </c>
      <c r="AX1419" s="0" t="n">
        <v>0</v>
      </c>
      <c r="AY1419" s="0" t="n">
        <v>0</v>
      </c>
      <c r="AZ1419" s="0" t="n">
        <v>0</v>
      </c>
      <c r="BA1419" s="0" t="n">
        <v>0</v>
      </c>
      <c r="BB1419" s="0" t="n">
        <v>0</v>
      </c>
    </row>
    <row r="1420" customFormat="false" ht="13.8" hidden="false" customHeight="false" outlineLevel="0" collapsed="false">
      <c r="A1420" s="17" t="n">
        <v>44070.8118055556</v>
      </c>
      <c r="B1420" s="18" t="n">
        <f aca="false">DATE(YEAR(A1420),MONTH(A1420),DAY(A1420))</f>
        <v>44070</v>
      </c>
      <c r="C1420" s="0" t="n">
        <v>37.2</v>
      </c>
      <c r="D1420" s="0" t="n">
        <v>37.2</v>
      </c>
      <c r="E1420" s="0" t="n">
        <v>37.2</v>
      </c>
      <c r="F1420" s="0" t="n">
        <f aca="false">AVERAGE(C1420:E1420)</f>
        <v>37.2</v>
      </c>
      <c r="G1420" s="0" t="n">
        <v>0</v>
      </c>
      <c r="H1420" s="0" t="n">
        <v>0</v>
      </c>
      <c r="I1420" s="0" t="n">
        <v>0</v>
      </c>
      <c r="J1420" s="0" t="n">
        <v>18.6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18.6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18.6</v>
      </c>
      <c r="W1420" s="0" t="n">
        <v>0</v>
      </c>
      <c r="X1420" s="0" t="n">
        <v>18.6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18.6</v>
      </c>
      <c r="AG1420" s="0" t="n">
        <v>18.6</v>
      </c>
      <c r="AH1420" s="0" t="n">
        <v>18.6</v>
      </c>
      <c r="AI1420" s="0" t="n">
        <v>0</v>
      </c>
      <c r="AJ1420" s="0" t="n">
        <v>0</v>
      </c>
      <c r="AK1420" s="0" t="n">
        <v>0</v>
      </c>
      <c r="AL1420" s="0" t="n">
        <v>18.6</v>
      </c>
      <c r="AM1420" s="0" t="n">
        <v>0</v>
      </c>
      <c r="AN1420" s="0" t="n">
        <v>18.6</v>
      </c>
      <c r="AO1420" s="0" t="n">
        <v>0</v>
      </c>
      <c r="AP1420" s="0" t="n">
        <v>0</v>
      </c>
      <c r="AQ1420" s="0" t="n">
        <v>0</v>
      </c>
      <c r="AR1420" s="0" t="n">
        <v>18.6</v>
      </c>
      <c r="AS1420" s="0" t="n">
        <v>0</v>
      </c>
      <c r="AT1420" s="0" t="n">
        <v>0</v>
      </c>
      <c r="AU1420" s="0" t="n">
        <v>0</v>
      </c>
      <c r="AV1420" s="0" t="n">
        <v>18.6</v>
      </c>
      <c r="AW1420" s="0" t="n">
        <v>0</v>
      </c>
      <c r="AX1420" s="0" t="n">
        <v>18.6</v>
      </c>
      <c r="AY1420" s="0" t="n">
        <v>0</v>
      </c>
      <c r="AZ1420" s="0" t="n">
        <v>18.6</v>
      </c>
      <c r="BA1420" s="0" t="n">
        <v>18.6</v>
      </c>
      <c r="BB1420" s="0" t="n">
        <v>0</v>
      </c>
    </row>
    <row r="1421" customFormat="false" ht="13.8" hidden="false" customHeight="false" outlineLevel="0" collapsed="false">
      <c r="A1421" s="17" t="n">
        <v>44070.8125</v>
      </c>
      <c r="B1421" s="18" t="n">
        <f aca="false">DATE(YEAR(A1421),MONTH(A1421),DAY(A1421))</f>
        <v>44070</v>
      </c>
      <c r="C1421" s="0" t="n">
        <v>37.2</v>
      </c>
      <c r="D1421" s="0" t="n">
        <v>37.2</v>
      </c>
      <c r="E1421" s="0" t="n">
        <v>18.6</v>
      </c>
      <c r="F1421" s="0" t="n">
        <f aca="false">AVERAGE(C1421:E1421)</f>
        <v>31</v>
      </c>
      <c r="G1421" s="0" t="n">
        <v>0</v>
      </c>
      <c r="H1421" s="0" t="n">
        <v>18.6</v>
      </c>
      <c r="I1421" s="0" t="n">
        <v>0</v>
      </c>
      <c r="J1421" s="0" t="n">
        <v>18.6</v>
      </c>
      <c r="K1421" s="0" t="n">
        <v>0</v>
      </c>
      <c r="L1421" s="0" t="n">
        <v>0</v>
      </c>
      <c r="M1421" s="0" t="n">
        <v>0</v>
      </c>
      <c r="N1421" s="0" t="n">
        <v>18.6</v>
      </c>
      <c r="O1421" s="0" t="n">
        <v>0</v>
      </c>
      <c r="P1421" s="0" t="n">
        <v>18.6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18.6</v>
      </c>
      <c r="V1421" s="0" t="n">
        <v>18.6</v>
      </c>
      <c r="W1421" s="0" t="n">
        <v>0</v>
      </c>
      <c r="X1421" s="0" t="n">
        <v>18.6</v>
      </c>
      <c r="Y1421" s="0" t="n">
        <v>0</v>
      </c>
      <c r="Z1421" s="0" t="n">
        <v>0</v>
      </c>
      <c r="AA1421" s="0" t="n">
        <v>0</v>
      </c>
      <c r="AB1421" s="0" t="n">
        <v>18.6</v>
      </c>
      <c r="AC1421" s="0" t="n">
        <v>0</v>
      </c>
      <c r="AD1421" s="0" t="n">
        <v>18.6</v>
      </c>
      <c r="AE1421" s="0" t="n">
        <v>0</v>
      </c>
      <c r="AF1421" s="0" t="n">
        <v>18.6</v>
      </c>
      <c r="AG1421" s="0" t="n">
        <v>0</v>
      </c>
      <c r="AH1421" s="0" t="n">
        <v>37.2</v>
      </c>
      <c r="AI1421" s="0" t="n">
        <v>0</v>
      </c>
      <c r="AJ1421" s="0" t="n">
        <v>18.6</v>
      </c>
      <c r="AK1421" s="0" t="n">
        <v>18.6</v>
      </c>
      <c r="AL1421" s="0" t="n">
        <v>0</v>
      </c>
      <c r="AM1421" s="0" t="n">
        <v>0</v>
      </c>
      <c r="AN1421" s="0" t="n">
        <v>37.2</v>
      </c>
      <c r="AO1421" s="0" t="n">
        <v>0</v>
      </c>
      <c r="AP1421" s="0" t="n">
        <v>18.6</v>
      </c>
      <c r="AQ1421" s="0" t="n">
        <v>0</v>
      </c>
      <c r="AR1421" s="0" t="n">
        <v>18.6</v>
      </c>
      <c r="AS1421" s="0" t="n">
        <v>18.6</v>
      </c>
      <c r="AT1421" s="0" t="n">
        <v>18.6</v>
      </c>
      <c r="AU1421" s="0" t="n">
        <v>0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0</v>
      </c>
    </row>
    <row r="1422" customFormat="false" ht="13.8" hidden="false" customHeight="false" outlineLevel="0" collapsed="false">
      <c r="A1422" s="17" t="n">
        <v>44070.8131944445</v>
      </c>
      <c r="B1422" s="18" t="n">
        <f aca="false">DATE(YEAR(A1422),MONTH(A1422),DAY(A1422))</f>
        <v>44070</v>
      </c>
      <c r="C1422" s="0" t="n">
        <v>37.2</v>
      </c>
      <c r="D1422" s="0" t="n">
        <v>37.2</v>
      </c>
      <c r="E1422" s="0" t="n">
        <v>37.2</v>
      </c>
      <c r="F1422" s="0" t="n">
        <f aca="false">AVERAGE(C1422:E1422)</f>
        <v>37.2</v>
      </c>
      <c r="G1422" s="0" t="n">
        <v>0</v>
      </c>
      <c r="H1422" s="0" t="n">
        <v>18.6</v>
      </c>
      <c r="I1422" s="0" t="n">
        <v>18.6</v>
      </c>
      <c r="J1422" s="0" t="n">
        <v>18.6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18.6</v>
      </c>
      <c r="Q1422" s="0" t="n">
        <v>18.6</v>
      </c>
      <c r="R1422" s="0" t="n">
        <v>0</v>
      </c>
      <c r="S1422" s="0" t="n">
        <v>0</v>
      </c>
      <c r="T1422" s="0" t="n">
        <v>0</v>
      </c>
      <c r="U1422" s="0" t="n">
        <v>18.6</v>
      </c>
      <c r="V1422" s="0" t="n">
        <v>18.6</v>
      </c>
      <c r="W1422" s="0" t="n">
        <v>0</v>
      </c>
      <c r="X1422" s="0" t="n">
        <v>18.6</v>
      </c>
      <c r="Y1422" s="0" t="n">
        <v>0</v>
      </c>
      <c r="Z1422" s="0" t="n">
        <v>0</v>
      </c>
      <c r="AA1422" s="0" t="n">
        <v>0</v>
      </c>
      <c r="AB1422" s="0" t="n">
        <v>18.6</v>
      </c>
      <c r="AC1422" s="0" t="n">
        <v>0</v>
      </c>
      <c r="AD1422" s="0" t="n">
        <v>18.6</v>
      </c>
      <c r="AE1422" s="0" t="n">
        <v>0</v>
      </c>
      <c r="AF1422" s="0" t="n">
        <v>18.6</v>
      </c>
      <c r="AG1422" s="0" t="n">
        <v>18.6</v>
      </c>
      <c r="AH1422" s="0" t="n">
        <v>18.6</v>
      </c>
      <c r="AI1422" s="0" t="n">
        <v>0</v>
      </c>
      <c r="AJ1422" s="0" t="n">
        <v>18.6</v>
      </c>
      <c r="AK1422" s="0" t="n">
        <v>18.6</v>
      </c>
      <c r="AL1422" s="0" t="n">
        <v>18.6</v>
      </c>
      <c r="AM1422" s="0" t="n">
        <v>0</v>
      </c>
      <c r="AN1422" s="0" t="n">
        <v>18.6</v>
      </c>
      <c r="AO1422" s="0" t="n">
        <v>0</v>
      </c>
      <c r="AP1422" s="0" t="n">
        <v>18.6</v>
      </c>
      <c r="AQ1422" s="0" t="n">
        <v>0</v>
      </c>
      <c r="AR1422" s="0" t="n">
        <v>18.6</v>
      </c>
      <c r="AS1422" s="0" t="n">
        <v>0</v>
      </c>
      <c r="AT1422" s="0" t="n">
        <v>0</v>
      </c>
      <c r="AU1422" s="0" t="n">
        <v>0</v>
      </c>
      <c r="AV1422" s="0" t="n">
        <v>18.6</v>
      </c>
      <c r="AW1422" s="0" t="n">
        <v>0</v>
      </c>
      <c r="AX1422" s="0" t="n">
        <v>18.6</v>
      </c>
      <c r="AY1422" s="0" t="n">
        <v>0</v>
      </c>
      <c r="AZ1422" s="0" t="n">
        <v>18.6</v>
      </c>
      <c r="BA1422" s="0" t="n">
        <v>18.6</v>
      </c>
      <c r="BB1422" s="0" t="n">
        <v>0</v>
      </c>
    </row>
    <row r="1423" customFormat="false" ht="13.8" hidden="false" customHeight="false" outlineLevel="0" collapsed="false">
      <c r="A1423" s="17" t="n">
        <v>44070.8138888889</v>
      </c>
      <c r="B1423" s="18" t="n">
        <f aca="false">DATE(YEAR(A1423),MONTH(A1423),DAY(A1423))</f>
        <v>44070</v>
      </c>
      <c r="C1423" s="0" t="n">
        <v>37.2</v>
      </c>
      <c r="D1423" s="0" t="n">
        <v>37.2</v>
      </c>
      <c r="E1423" s="0" t="n">
        <v>55.9</v>
      </c>
      <c r="F1423" s="0" t="n">
        <f aca="false">AVERAGE(C1423:E1423)</f>
        <v>43.4333333333333</v>
      </c>
      <c r="G1423" s="0" t="n">
        <v>18.6</v>
      </c>
      <c r="H1423" s="0" t="n">
        <v>37.2</v>
      </c>
      <c r="I1423" s="0" t="n">
        <v>18.6</v>
      </c>
      <c r="J1423" s="0" t="n">
        <v>37.2</v>
      </c>
      <c r="K1423" s="0" t="n">
        <v>0</v>
      </c>
      <c r="L1423" s="0" t="n">
        <v>0</v>
      </c>
      <c r="M1423" s="0" t="n">
        <v>0</v>
      </c>
      <c r="N1423" s="0" t="n">
        <v>18.6</v>
      </c>
      <c r="O1423" s="0" t="n">
        <v>0</v>
      </c>
      <c r="P1423" s="0" t="n">
        <v>18.6</v>
      </c>
      <c r="Q1423" s="0" t="n">
        <v>18.6</v>
      </c>
      <c r="R1423" s="0" t="n">
        <v>18.6</v>
      </c>
      <c r="S1423" s="0" t="n">
        <v>0</v>
      </c>
      <c r="T1423" s="0" t="n">
        <v>18.6</v>
      </c>
      <c r="U1423" s="0" t="n">
        <v>0</v>
      </c>
      <c r="V1423" s="0" t="n">
        <v>37.2</v>
      </c>
      <c r="W1423" s="0" t="n">
        <v>0</v>
      </c>
      <c r="X1423" s="0" t="n">
        <v>18.6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18.6</v>
      </c>
      <c r="AG1423" s="0" t="n">
        <v>18.6</v>
      </c>
      <c r="AH1423" s="0" t="n">
        <v>18.6</v>
      </c>
      <c r="AI1423" s="0" t="n">
        <v>0</v>
      </c>
      <c r="AJ1423" s="0" t="n">
        <v>18.6</v>
      </c>
      <c r="AK1423" s="0" t="n">
        <v>37.2</v>
      </c>
      <c r="AL1423" s="0" t="n">
        <v>18.6</v>
      </c>
      <c r="AM1423" s="0" t="n">
        <v>0</v>
      </c>
      <c r="AN1423" s="0" t="n">
        <v>18.6</v>
      </c>
      <c r="AO1423" s="0" t="n">
        <v>0</v>
      </c>
      <c r="AP1423" s="0" t="n">
        <v>0</v>
      </c>
      <c r="AQ1423" s="0" t="n">
        <v>0</v>
      </c>
      <c r="AR1423" s="0" t="n">
        <v>18.6</v>
      </c>
      <c r="AS1423" s="0" t="n">
        <v>18.6</v>
      </c>
      <c r="AT1423" s="0" t="n">
        <v>18.6</v>
      </c>
      <c r="AU1423" s="0" t="n">
        <v>0</v>
      </c>
      <c r="AV1423" s="0" t="n">
        <v>18.6</v>
      </c>
      <c r="AW1423" s="0" t="n">
        <v>0</v>
      </c>
      <c r="AX1423" s="0" t="n">
        <v>18.6</v>
      </c>
      <c r="AY1423" s="0" t="n">
        <v>0</v>
      </c>
      <c r="AZ1423" s="0" t="n">
        <v>18.6</v>
      </c>
      <c r="BA1423" s="0" t="n">
        <v>0</v>
      </c>
      <c r="BB1423" s="0" t="n">
        <v>0</v>
      </c>
    </row>
    <row r="1424" customFormat="false" ht="13.8" hidden="false" customHeight="false" outlineLevel="0" collapsed="false">
      <c r="A1424" s="17" t="n">
        <v>44070.8145833333</v>
      </c>
      <c r="B1424" s="18" t="n">
        <f aca="false">DATE(YEAR(A1424),MONTH(A1424),DAY(A1424))</f>
        <v>44070</v>
      </c>
      <c r="C1424" s="0" t="n">
        <v>74.5</v>
      </c>
      <c r="D1424" s="0" t="n">
        <v>93.1</v>
      </c>
      <c r="E1424" s="0" t="n">
        <v>55.9</v>
      </c>
      <c r="F1424" s="0" t="n">
        <f aca="false">AVERAGE(C1424:E1424)</f>
        <v>74.5</v>
      </c>
      <c r="G1424" s="0" t="n">
        <v>0</v>
      </c>
      <c r="H1424" s="0" t="n">
        <v>55.9</v>
      </c>
      <c r="I1424" s="0" t="n">
        <v>18.6</v>
      </c>
      <c r="J1424" s="0" t="n">
        <v>37.2</v>
      </c>
      <c r="K1424" s="0" t="n">
        <v>0</v>
      </c>
      <c r="L1424" s="0" t="n">
        <v>0</v>
      </c>
      <c r="M1424" s="0" t="n">
        <v>0</v>
      </c>
      <c r="N1424" s="0" t="n">
        <v>55.9</v>
      </c>
      <c r="O1424" s="0" t="n">
        <v>18.6</v>
      </c>
      <c r="P1424" s="0" t="n">
        <v>55.9</v>
      </c>
      <c r="Q1424" s="0" t="n">
        <v>37.2</v>
      </c>
      <c r="R1424" s="0" t="n">
        <v>18.6</v>
      </c>
      <c r="S1424" s="0" t="n">
        <v>0</v>
      </c>
      <c r="T1424" s="0" t="n">
        <v>18.6</v>
      </c>
      <c r="U1424" s="0" t="n">
        <v>18.6</v>
      </c>
      <c r="V1424" s="0" t="n">
        <v>74.5</v>
      </c>
      <c r="W1424" s="0" t="n">
        <v>0</v>
      </c>
      <c r="X1424" s="0" t="n">
        <v>37.2</v>
      </c>
      <c r="Y1424" s="0" t="n">
        <v>0</v>
      </c>
      <c r="Z1424" s="0" t="n">
        <v>0</v>
      </c>
      <c r="AA1424" s="0" t="n">
        <v>0</v>
      </c>
      <c r="AB1424" s="0" t="n">
        <v>55.9</v>
      </c>
      <c r="AC1424" s="0" t="n">
        <v>0</v>
      </c>
      <c r="AD1424" s="0" t="n">
        <v>37.2</v>
      </c>
      <c r="AE1424" s="0" t="n">
        <v>18.6</v>
      </c>
      <c r="AF1424" s="0" t="n">
        <v>37.2</v>
      </c>
      <c r="AG1424" s="0" t="n">
        <v>55.9</v>
      </c>
      <c r="AH1424" s="0" t="n">
        <v>55.9</v>
      </c>
      <c r="AI1424" s="0" t="n">
        <v>0</v>
      </c>
      <c r="AJ1424" s="0" t="n">
        <v>37.2</v>
      </c>
      <c r="AK1424" s="0" t="n">
        <v>37.2</v>
      </c>
      <c r="AL1424" s="0" t="n">
        <v>37.2</v>
      </c>
      <c r="AM1424" s="0" t="n">
        <v>0</v>
      </c>
      <c r="AN1424" s="0" t="n">
        <v>18.6</v>
      </c>
      <c r="AO1424" s="0" t="n">
        <v>18.6</v>
      </c>
      <c r="AP1424" s="0" t="n">
        <v>55.9</v>
      </c>
      <c r="AQ1424" s="0" t="n">
        <v>0</v>
      </c>
      <c r="AR1424" s="0" t="n">
        <v>37.2</v>
      </c>
      <c r="AS1424" s="0" t="n">
        <v>18.6</v>
      </c>
      <c r="AT1424" s="0" t="n">
        <v>18.6</v>
      </c>
      <c r="AU1424" s="0" t="n">
        <v>0</v>
      </c>
      <c r="AV1424" s="0" t="n">
        <v>37.2</v>
      </c>
      <c r="AW1424" s="0" t="n">
        <v>0</v>
      </c>
      <c r="AX1424" s="0" t="n">
        <v>55.9</v>
      </c>
      <c r="AY1424" s="0" t="n">
        <v>0</v>
      </c>
      <c r="AZ1424" s="0" t="n">
        <v>55.9</v>
      </c>
      <c r="BA1424" s="0" t="n">
        <v>18.6</v>
      </c>
      <c r="BB1424" s="0" t="n">
        <v>18.6</v>
      </c>
    </row>
    <row r="1425" customFormat="false" ht="13.8" hidden="false" customHeight="false" outlineLevel="0" collapsed="false">
      <c r="A1425" s="17" t="n">
        <v>44070.8152777778</v>
      </c>
      <c r="B1425" s="18" t="n">
        <f aca="false">DATE(YEAR(A1425),MONTH(A1425),DAY(A1425))</f>
        <v>44070</v>
      </c>
      <c r="C1425" s="0" t="n">
        <v>55.9</v>
      </c>
      <c r="D1425" s="0" t="n">
        <v>55.9</v>
      </c>
      <c r="E1425" s="0" t="n">
        <v>74.5</v>
      </c>
      <c r="F1425" s="0" t="n">
        <f aca="false">AVERAGE(C1425:E1425)</f>
        <v>62.1</v>
      </c>
      <c r="G1425" s="0" t="n">
        <v>18.6</v>
      </c>
      <c r="H1425" s="0" t="n">
        <v>55.9</v>
      </c>
      <c r="I1425" s="0" t="n">
        <v>37.2</v>
      </c>
      <c r="J1425" s="0" t="n">
        <v>55.9</v>
      </c>
      <c r="K1425" s="0" t="n">
        <v>0</v>
      </c>
      <c r="L1425" s="0" t="n">
        <v>0</v>
      </c>
      <c r="M1425" s="0" t="n">
        <v>18.6</v>
      </c>
      <c r="N1425" s="0" t="n">
        <v>37.2</v>
      </c>
      <c r="O1425" s="0" t="n">
        <v>0</v>
      </c>
      <c r="P1425" s="0" t="n">
        <v>37.2</v>
      </c>
      <c r="Q1425" s="0" t="n">
        <v>37.2</v>
      </c>
      <c r="R1425" s="0" t="n">
        <v>18.6</v>
      </c>
      <c r="S1425" s="0" t="n">
        <v>0</v>
      </c>
      <c r="T1425" s="0" t="n">
        <v>18.6</v>
      </c>
      <c r="U1425" s="0" t="n">
        <v>55.9</v>
      </c>
      <c r="V1425" s="0" t="n">
        <v>55.9</v>
      </c>
      <c r="W1425" s="0" t="n">
        <v>0</v>
      </c>
      <c r="X1425" s="0" t="n">
        <v>37.2</v>
      </c>
      <c r="Y1425" s="0" t="n">
        <v>37.2</v>
      </c>
      <c r="Z1425" s="0" t="n">
        <v>0</v>
      </c>
      <c r="AA1425" s="0" t="n">
        <v>0</v>
      </c>
      <c r="AB1425" s="0" t="n">
        <v>18.6</v>
      </c>
      <c r="AC1425" s="0" t="n">
        <v>0</v>
      </c>
      <c r="AD1425" s="0" t="n">
        <v>18.6</v>
      </c>
      <c r="AE1425" s="0" t="n">
        <v>93.1</v>
      </c>
      <c r="AF1425" s="0" t="n">
        <v>55.9</v>
      </c>
      <c r="AG1425" s="0" t="n">
        <v>37.2</v>
      </c>
      <c r="AH1425" s="0" t="n">
        <v>37.2</v>
      </c>
      <c r="AI1425" s="0" t="n">
        <v>0</v>
      </c>
      <c r="AJ1425" s="0" t="n">
        <v>37.2</v>
      </c>
      <c r="AK1425" s="0" t="n">
        <v>55.9</v>
      </c>
      <c r="AL1425" s="0" t="n">
        <v>37.2</v>
      </c>
      <c r="AM1425" s="0" t="n">
        <v>0</v>
      </c>
      <c r="AN1425" s="0" t="n">
        <v>74.5</v>
      </c>
      <c r="AO1425" s="0" t="n">
        <v>18.6</v>
      </c>
      <c r="AP1425" s="0" t="n">
        <v>37.2</v>
      </c>
      <c r="AQ1425" s="0" t="n">
        <v>0</v>
      </c>
      <c r="AR1425" s="0" t="n">
        <v>37.2</v>
      </c>
      <c r="AS1425" s="0" t="n">
        <v>37.2</v>
      </c>
      <c r="AT1425" s="0" t="n">
        <v>18.6</v>
      </c>
      <c r="AU1425" s="0" t="n">
        <v>0</v>
      </c>
      <c r="AV1425" s="0" t="n">
        <v>37.2</v>
      </c>
      <c r="AW1425" s="0" t="n">
        <v>0</v>
      </c>
      <c r="AX1425" s="0" t="n">
        <v>55.9</v>
      </c>
      <c r="AY1425" s="0" t="n">
        <v>0</v>
      </c>
      <c r="AZ1425" s="0" t="n">
        <v>37.2</v>
      </c>
      <c r="BA1425" s="0" t="n">
        <v>18.6</v>
      </c>
      <c r="BB1425" s="0" t="n">
        <v>37.2</v>
      </c>
    </row>
    <row r="1426" customFormat="false" ht="13.8" hidden="false" customHeight="false" outlineLevel="0" collapsed="false">
      <c r="A1426" s="17" t="n">
        <v>44070.8159722222</v>
      </c>
      <c r="B1426" s="18" t="n">
        <f aca="false">DATE(YEAR(A1426),MONTH(A1426),DAY(A1426))</f>
        <v>44070</v>
      </c>
      <c r="C1426" s="0" t="n">
        <v>37.2</v>
      </c>
      <c r="D1426" s="0" t="n">
        <v>55.9</v>
      </c>
      <c r="E1426" s="0" t="n">
        <v>37.2</v>
      </c>
      <c r="F1426" s="0" t="n">
        <f aca="false">AVERAGE(C1426:E1426)</f>
        <v>43.4333333333333</v>
      </c>
      <c r="G1426" s="0" t="n">
        <v>18.6</v>
      </c>
      <c r="H1426" s="0" t="n">
        <v>37.2</v>
      </c>
      <c r="I1426" s="0" t="n">
        <v>37.2</v>
      </c>
      <c r="J1426" s="0" t="n">
        <v>37.2</v>
      </c>
      <c r="K1426" s="0" t="n">
        <v>0</v>
      </c>
      <c r="L1426" s="0" t="n">
        <v>0</v>
      </c>
      <c r="M1426" s="0" t="n">
        <v>18.6</v>
      </c>
      <c r="N1426" s="0" t="n">
        <v>37.2</v>
      </c>
      <c r="O1426" s="0" t="n">
        <v>0</v>
      </c>
      <c r="P1426" s="0" t="n">
        <v>18.6</v>
      </c>
      <c r="Q1426" s="0" t="n">
        <v>37.2</v>
      </c>
      <c r="R1426" s="0" t="n">
        <v>37.2</v>
      </c>
      <c r="S1426" s="0" t="n">
        <v>18.6</v>
      </c>
      <c r="T1426" s="0" t="n">
        <v>18.6</v>
      </c>
      <c r="U1426" s="0" t="n">
        <v>37.2</v>
      </c>
      <c r="V1426" s="0" t="n">
        <v>37.2</v>
      </c>
      <c r="W1426" s="0" t="n">
        <v>0</v>
      </c>
      <c r="X1426" s="0" t="n">
        <v>18.6</v>
      </c>
      <c r="Y1426" s="0" t="n">
        <v>18.6</v>
      </c>
      <c r="Z1426" s="0" t="n">
        <v>0</v>
      </c>
      <c r="AA1426" s="0" t="n">
        <v>0</v>
      </c>
      <c r="AB1426" s="0" t="n">
        <v>18.6</v>
      </c>
      <c r="AC1426" s="0" t="n">
        <v>18.6</v>
      </c>
      <c r="AD1426" s="0" t="n">
        <v>18.6</v>
      </c>
      <c r="AE1426" s="0" t="n">
        <v>37.2</v>
      </c>
      <c r="AF1426" s="0" t="n">
        <v>37.2</v>
      </c>
      <c r="AG1426" s="0" t="n">
        <v>37.2</v>
      </c>
      <c r="AH1426" s="0" t="n">
        <v>37.2</v>
      </c>
      <c r="AI1426" s="0" t="n">
        <v>0</v>
      </c>
      <c r="AJ1426" s="0" t="n">
        <v>18.6</v>
      </c>
      <c r="AK1426" s="0" t="n">
        <v>18.6</v>
      </c>
      <c r="AL1426" s="0" t="n">
        <v>37.2</v>
      </c>
      <c r="AM1426" s="0" t="n">
        <v>0</v>
      </c>
      <c r="AN1426" s="0" t="n">
        <v>18.6</v>
      </c>
      <c r="AO1426" s="0" t="n">
        <v>18.6</v>
      </c>
      <c r="AP1426" s="0" t="n">
        <v>18.6</v>
      </c>
      <c r="AQ1426" s="0" t="n">
        <v>0</v>
      </c>
      <c r="AR1426" s="0" t="n">
        <v>37.2</v>
      </c>
      <c r="AS1426" s="0" t="n">
        <v>18.6</v>
      </c>
      <c r="AT1426" s="0" t="n">
        <v>18.6</v>
      </c>
      <c r="AU1426" s="0" t="n">
        <v>0</v>
      </c>
      <c r="AV1426" s="0" t="n">
        <v>37.2</v>
      </c>
      <c r="AW1426" s="0" t="n">
        <v>0</v>
      </c>
      <c r="AX1426" s="0" t="n">
        <v>55.9</v>
      </c>
      <c r="AY1426" s="0" t="n">
        <v>0</v>
      </c>
      <c r="AZ1426" s="0" t="n">
        <v>18.6</v>
      </c>
      <c r="BA1426" s="0" t="n">
        <v>18.6</v>
      </c>
      <c r="BB1426" s="0" t="n">
        <v>18.6</v>
      </c>
    </row>
    <row r="1427" customFormat="false" ht="13.8" hidden="false" customHeight="false" outlineLevel="0" collapsed="false">
      <c r="A1427" s="17" t="n">
        <v>44070.8166666667</v>
      </c>
      <c r="B1427" s="18" t="n">
        <f aca="false">DATE(YEAR(A1427),MONTH(A1427),DAY(A1427))</f>
        <v>44070</v>
      </c>
      <c r="C1427" s="0" t="n">
        <v>186.4</v>
      </c>
      <c r="D1427" s="0" t="n">
        <v>205</v>
      </c>
      <c r="E1427" s="0" t="n">
        <v>205</v>
      </c>
      <c r="F1427" s="0" t="n">
        <f aca="false">AVERAGE(C1427:E1427)</f>
        <v>198.8</v>
      </c>
      <c r="G1427" s="0" t="n">
        <v>74.5</v>
      </c>
      <c r="H1427" s="0" t="n">
        <v>149</v>
      </c>
      <c r="I1427" s="0" t="n">
        <v>111.8</v>
      </c>
      <c r="J1427" s="0" t="n">
        <v>149</v>
      </c>
      <c r="K1427" s="0" t="n">
        <v>0</v>
      </c>
      <c r="L1427" s="0" t="n">
        <v>0</v>
      </c>
      <c r="M1427" s="0" t="n">
        <v>55.9</v>
      </c>
      <c r="N1427" s="0" t="n">
        <v>130.4</v>
      </c>
      <c r="O1427" s="0" t="n">
        <v>0</v>
      </c>
      <c r="P1427" s="0" t="n">
        <v>74.5</v>
      </c>
      <c r="Q1427" s="0" t="n">
        <v>93.1</v>
      </c>
      <c r="R1427" s="0" t="n">
        <v>74.5</v>
      </c>
      <c r="S1427" s="0" t="n">
        <v>37.2</v>
      </c>
      <c r="T1427" s="0" t="n">
        <v>37.2</v>
      </c>
      <c r="U1427" s="0" t="n">
        <v>111.8</v>
      </c>
      <c r="V1427" s="0" t="n">
        <v>130.4</v>
      </c>
      <c r="W1427" s="0" t="n">
        <v>0</v>
      </c>
      <c r="X1427" s="0" t="n">
        <v>93.1</v>
      </c>
      <c r="Y1427" s="0" t="n">
        <v>37.2</v>
      </c>
      <c r="Z1427" s="0" t="n">
        <v>0</v>
      </c>
      <c r="AA1427" s="0" t="n">
        <v>0</v>
      </c>
      <c r="AB1427" s="0" t="n">
        <v>93.1</v>
      </c>
      <c r="AC1427" s="0" t="n">
        <v>55.9</v>
      </c>
      <c r="AD1427" s="0" t="n">
        <v>111.8</v>
      </c>
      <c r="AE1427" s="0" t="n">
        <v>579.4</v>
      </c>
      <c r="AF1427" s="0" t="n">
        <v>111.8</v>
      </c>
      <c r="AG1427" s="0" t="n">
        <v>130.4</v>
      </c>
      <c r="AH1427" s="0" t="n">
        <v>130.4</v>
      </c>
      <c r="AI1427" s="0" t="n">
        <v>74.5</v>
      </c>
      <c r="AJ1427" s="0" t="n">
        <v>111.8</v>
      </c>
      <c r="AK1427" s="0" t="n">
        <v>130.4</v>
      </c>
      <c r="AL1427" s="0" t="n">
        <v>167.7</v>
      </c>
      <c r="AM1427" s="0" t="n">
        <v>37.2</v>
      </c>
      <c r="AN1427" s="0" t="n">
        <v>130.4</v>
      </c>
      <c r="AO1427" s="0" t="n">
        <v>93.1</v>
      </c>
      <c r="AP1427" s="0" t="n">
        <v>186.4</v>
      </c>
      <c r="AQ1427" s="0" t="n">
        <v>0</v>
      </c>
      <c r="AR1427" s="0" t="n">
        <v>149</v>
      </c>
      <c r="AS1427" s="0" t="n">
        <v>93.1</v>
      </c>
      <c r="AT1427" s="0" t="n">
        <v>93.1</v>
      </c>
      <c r="AU1427" s="0" t="n">
        <v>18.6</v>
      </c>
      <c r="AV1427" s="0" t="n">
        <v>167.7</v>
      </c>
      <c r="AW1427" s="0" t="n">
        <v>0</v>
      </c>
      <c r="AX1427" s="0" t="n">
        <v>186.4</v>
      </c>
      <c r="AY1427" s="0" t="n">
        <v>0</v>
      </c>
      <c r="AZ1427" s="0" t="n">
        <v>93.1</v>
      </c>
      <c r="BA1427" s="0" t="n">
        <v>37.2</v>
      </c>
      <c r="BB1427" s="0" t="n">
        <v>93.1</v>
      </c>
    </row>
    <row r="1428" customFormat="false" ht="13.8" hidden="false" customHeight="false" outlineLevel="0" collapsed="false">
      <c r="A1428" s="17" t="n">
        <v>44070.8173611111</v>
      </c>
      <c r="B1428" s="18" t="n">
        <f aca="false">DATE(YEAR(A1428),MONTH(A1428),DAY(A1428))</f>
        <v>44070</v>
      </c>
      <c r="C1428" s="0" t="n">
        <v>298.4</v>
      </c>
      <c r="D1428" s="0" t="n">
        <v>242.4</v>
      </c>
      <c r="E1428" s="0" t="n">
        <v>167.7</v>
      </c>
      <c r="F1428" s="0" t="n">
        <f aca="false">AVERAGE(C1428:E1428)</f>
        <v>236.166666666667</v>
      </c>
      <c r="G1428" s="0" t="n">
        <v>317.1</v>
      </c>
      <c r="H1428" s="0" t="n">
        <v>186.4</v>
      </c>
      <c r="I1428" s="0" t="n">
        <v>149</v>
      </c>
      <c r="J1428" s="0" t="n">
        <v>223.7</v>
      </c>
      <c r="K1428" s="0" t="n">
        <v>55.9</v>
      </c>
      <c r="L1428" s="0" t="n">
        <v>0</v>
      </c>
      <c r="M1428" s="0" t="n">
        <v>149</v>
      </c>
      <c r="N1428" s="0" t="n">
        <v>205</v>
      </c>
      <c r="O1428" s="0" t="n">
        <v>18.6</v>
      </c>
      <c r="P1428" s="0" t="n">
        <v>205</v>
      </c>
      <c r="Q1428" s="0" t="n">
        <v>130.4</v>
      </c>
      <c r="R1428" s="0" t="n">
        <v>149</v>
      </c>
      <c r="S1428" s="0" t="n">
        <v>74.5</v>
      </c>
      <c r="T1428" s="0" t="n">
        <v>55.9</v>
      </c>
      <c r="U1428" s="0" t="n">
        <v>335.8</v>
      </c>
      <c r="V1428" s="0" t="n">
        <v>167.7</v>
      </c>
      <c r="W1428" s="0" t="n">
        <v>37.2</v>
      </c>
      <c r="X1428" s="0" t="n">
        <v>130.4</v>
      </c>
      <c r="Y1428" s="0" t="n">
        <v>149</v>
      </c>
      <c r="Z1428" s="0" t="n">
        <v>0</v>
      </c>
      <c r="AA1428" s="0" t="n">
        <v>18.6</v>
      </c>
      <c r="AB1428" s="0" t="n">
        <v>111.8</v>
      </c>
      <c r="AC1428" s="0" t="n">
        <v>74.5</v>
      </c>
      <c r="AD1428" s="0" t="n">
        <v>167.7</v>
      </c>
      <c r="AE1428" s="0" t="n">
        <v>1126</v>
      </c>
      <c r="AF1428" s="0" t="n">
        <v>130.4</v>
      </c>
      <c r="AG1428" s="0" t="n">
        <v>149</v>
      </c>
      <c r="AH1428" s="0" t="n">
        <v>167.7</v>
      </c>
      <c r="AI1428" s="0" t="n">
        <v>485.6</v>
      </c>
      <c r="AJ1428" s="0" t="n">
        <v>130.4</v>
      </c>
      <c r="AK1428" s="0" t="n">
        <v>149</v>
      </c>
      <c r="AL1428" s="0" t="n">
        <v>149</v>
      </c>
      <c r="AM1428" s="0" t="n">
        <v>130.4</v>
      </c>
      <c r="AN1428" s="0" t="n">
        <v>223.7</v>
      </c>
      <c r="AO1428" s="0" t="n">
        <v>186.4</v>
      </c>
      <c r="AP1428" s="0" t="n">
        <v>167.7</v>
      </c>
      <c r="AQ1428" s="0" t="n">
        <v>242.4</v>
      </c>
      <c r="AR1428" s="0" t="n">
        <v>205</v>
      </c>
      <c r="AS1428" s="0" t="n">
        <v>130.4</v>
      </c>
      <c r="AT1428" s="0" t="n">
        <v>167.7</v>
      </c>
      <c r="AU1428" s="0" t="n">
        <v>880.4</v>
      </c>
      <c r="AV1428" s="0" t="n">
        <v>149</v>
      </c>
      <c r="AW1428" s="0" t="n">
        <v>0</v>
      </c>
      <c r="AX1428" s="0" t="n">
        <v>223.7</v>
      </c>
      <c r="AY1428" s="0" t="n">
        <v>18.6</v>
      </c>
      <c r="AZ1428" s="0" t="n">
        <v>167.7</v>
      </c>
      <c r="BA1428" s="0" t="n">
        <v>74.5</v>
      </c>
      <c r="BB1428" s="0" t="n">
        <v>205</v>
      </c>
    </row>
    <row r="1429" customFormat="false" ht="13.8" hidden="false" customHeight="false" outlineLevel="0" collapsed="false">
      <c r="A1429" s="17" t="n">
        <v>44070.8180555556</v>
      </c>
      <c r="B1429" s="18" t="n">
        <f aca="false">DATE(YEAR(A1429),MONTH(A1429),DAY(A1429))</f>
        <v>44070</v>
      </c>
      <c r="C1429" s="0" t="n">
        <v>186.4</v>
      </c>
      <c r="D1429" s="0" t="n">
        <v>167.7</v>
      </c>
      <c r="E1429" s="0" t="n">
        <v>167.7</v>
      </c>
      <c r="F1429" s="0" t="n">
        <f aca="false">AVERAGE(C1429:E1429)</f>
        <v>173.933333333333</v>
      </c>
      <c r="G1429" s="0" t="n">
        <v>767.4</v>
      </c>
      <c r="H1429" s="0" t="n">
        <v>167.7</v>
      </c>
      <c r="I1429" s="0" t="n">
        <v>130.4</v>
      </c>
      <c r="J1429" s="0" t="n">
        <v>130.4</v>
      </c>
      <c r="K1429" s="0" t="n">
        <v>37.2</v>
      </c>
      <c r="L1429" s="0" t="n">
        <v>0</v>
      </c>
      <c r="M1429" s="0" t="n">
        <v>130.4</v>
      </c>
      <c r="N1429" s="0" t="n">
        <v>149</v>
      </c>
      <c r="O1429" s="0" t="n">
        <v>130.4</v>
      </c>
      <c r="P1429" s="0" t="n">
        <v>186.4</v>
      </c>
      <c r="Q1429" s="0" t="n">
        <v>242.4</v>
      </c>
      <c r="R1429" s="0" t="n">
        <v>93.1</v>
      </c>
      <c r="S1429" s="0" t="n">
        <v>55.9</v>
      </c>
      <c r="T1429" s="0" t="n">
        <v>55.9</v>
      </c>
      <c r="U1429" s="0" t="n">
        <v>261.1</v>
      </c>
      <c r="V1429" s="0" t="n">
        <v>149</v>
      </c>
      <c r="W1429" s="0" t="n">
        <v>55.9</v>
      </c>
      <c r="X1429" s="0" t="n">
        <v>93.1</v>
      </c>
      <c r="Y1429" s="0" t="n">
        <v>93.1</v>
      </c>
      <c r="Z1429" s="0" t="n">
        <v>0</v>
      </c>
      <c r="AA1429" s="0" t="n">
        <v>37.2</v>
      </c>
      <c r="AB1429" s="0" t="n">
        <v>149</v>
      </c>
      <c r="AC1429" s="0" t="n">
        <v>93.1</v>
      </c>
      <c r="AD1429" s="0" t="n">
        <v>130.4</v>
      </c>
      <c r="AE1429" s="0" t="n">
        <v>1126</v>
      </c>
      <c r="AF1429" s="0" t="n">
        <v>167.7</v>
      </c>
      <c r="AG1429" s="0" t="n">
        <v>149</v>
      </c>
      <c r="AH1429" s="0" t="n">
        <v>149</v>
      </c>
      <c r="AI1429" s="0" t="n">
        <v>504.4</v>
      </c>
      <c r="AJ1429" s="0" t="n">
        <v>111.8</v>
      </c>
      <c r="AK1429" s="0" t="n">
        <v>130.4</v>
      </c>
      <c r="AL1429" s="0" t="n">
        <v>111.8</v>
      </c>
      <c r="AM1429" s="0" t="n">
        <v>242.4</v>
      </c>
      <c r="AN1429" s="0" t="n">
        <v>205</v>
      </c>
      <c r="AO1429" s="0" t="n">
        <v>167.7</v>
      </c>
      <c r="AP1429" s="0" t="n">
        <v>205</v>
      </c>
      <c r="AQ1429" s="0" t="n">
        <v>410.7</v>
      </c>
      <c r="AR1429" s="0" t="n">
        <v>223.7</v>
      </c>
      <c r="AS1429" s="0" t="n">
        <v>130.4</v>
      </c>
      <c r="AT1429" s="0" t="n">
        <v>130.4</v>
      </c>
      <c r="AU1429" s="0" t="n">
        <v>1126</v>
      </c>
      <c r="AV1429" s="0" t="n">
        <v>111.8</v>
      </c>
      <c r="AW1429" s="0" t="n">
        <v>0</v>
      </c>
      <c r="AX1429" s="0" t="n">
        <v>205</v>
      </c>
      <c r="AY1429" s="0" t="n">
        <v>37.2</v>
      </c>
      <c r="AZ1429" s="0" t="n">
        <v>317.1</v>
      </c>
      <c r="BA1429" s="0" t="n">
        <v>130.4</v>
      </c>
      <c r="BB1429" s="0" t="n">
        <v>167.7</v>
      </c>
    </row>
    <row r="1430" customFormat="false" ht="13.8" hidden="false" customHeight="false" outlineLevel="0" collapsed="false">
      <c r="A1430" s="17" t="n">
        <v>44070.81875</v>
      </c>
      <c r="B1430" s="18" t="n">
        <f aca="false">DATE(YEAR(A1430),MONTH(A1430),DAY(A1430))</f>
        <v>44070</v>
      </c>
      <c r="C1430" s="0" t="n">
        <v>149</v>
      </c>
      <c r="D1430" s="0" t="n">
        <v>130.4</v>
      </c>
      <c r="E1430" s="0" t="n">
        <v>93.1</v>
      </c>
      <c r="F1430" s="0" t="n">
        <f aca="false">AVERAGE(C1430:E1430)</f>
        <v>124.166666666667</v>
      </c>
      <c r="G1430" s="0" t="n">
        <v>1126</v>
      </c>
      <c r="H1430" s="0" t="n">
        <v>167.7</v>
      </c>
      <c r="I1430" s="0" t="n">
        <v>130.4</v>
      </c>
      <c r="J1430" s="0" t="n">
        <v>149</v>
      </c>
      <c r="K1430" s="0" t="n">
        <v>18.6</v>
      </c>
      <c r="L1430" s="0" t="n">
        <v>0</v>
      </c>
      <c r="M1430" s="0" t="n">
        <v>111.8</v>
      </c>
      <c r="N1430" s="0" t="n">
        <v>111.8</v>
      </c>
      <c r="O1430" s="0" t="n">
        <v>673.3</v>
      </c>
      <c r="P1430" s="0" t="n">
        <v>149</v>
      </c>
      <c r="Q1430" s="0" t="n">
        <v>205</v>
      </c>
      <c r="R1430" s="0" t="n">
        <v>111.8</v>
      </c>
      <c r="S1430" s="0" t="n">
        <v>55.9</v>
      </c>
      <c r="T1430" s="0" t="n">
        <v>37.2</v>
      </c>
      <c r="U1430" s="0" t="n">
        <v>261.1</v>
      </c>
      <c r="V1430" s="0" t="n">
        <v>111.8</v>
      </c>
      <c r="W1430" s="0" t="n">
        <v>55.9</v>
      </c>
      <c r="X1430" s="0" t="n">
        <v>93.1</v>
      </c>
      <c r="Y1430" s="0" t="n">
        <v>149</v>
      </c>
      <c r="Z1430" s="0" t="n">
        <v>0</v>
      </c>
      <c r="AA1430" s="0" t="n">
        <v>74.5</v>
      </c>
      <c r="AB1430" s="0" t="n">
        <v>93.1</v>
      </c>
      <c r="AC1430" s="0" t="n">
        <v>93.1</v>
      </c>
      <c r="AD1430" s="0" t="n">
        <v>111.8</v>
      </c>
      <c r="AE1430" s="0" t="n">
        <v>1126</v>
      </c>
      <c r="AF1430" s="0" t="n">
        <v>130.4</v>
      </c>
      <c r="AG1430" s="0" t="n">
        <v>111.8</v>
      </c>
      <c r="AH1430" s="0" t="n">
        <v>111.8</v>
      </c>
      <c r="AI1430" s="0" t="n">
        <v>429.4</v>
      </c>
      <c r="AJ1430" s="0" t="n">
        <v>111.8</v>
      </c>
      <c r="AK1430" s="0" t="n">
        <v>130.4</v>
      </c>
      <c r="AL1430" s="0" t="n">
        <v>55.9</v>
      </c>
      <c r="AM1430" s="0" t="n">
        <v>261.1</v>
      </c>
      <c r="AN1430" s="0" t="n">
        <v>279.7</v>
      </c>
      <c r="AO1430" s="0" t="n">
        <v>111.8</v>
      </c>
      <c r="AP1430" s="0" t="n">
        <v>111.8</v>
      </c>
      <c r="AQ1430" s="0" t="n">
        <v>392</v>
      </c>
      <c r="AR1430" s="0" t="n">
        <v>149</v>
      </c>
      <c r="AS1430" s="0" t="n">
        <v>74.5</v>
      </c>
      <c r="AT1430" s="0" t="n">
        <v>93.1</v>
      </c>
      <c r="AU1430" s="0" t="n">
        <v>1107.1</v>
      </c>
      <c r="AV1430" s="0" t="n">
        <v>55.9</v>
      </c>
      <c r="AW1430" s="0" t="n">
        <v>0</v>
      </c>
      <c r="AX1430" s="0" t="n">
        <v>373.2</v>
      </c>
      <c r="AY1430" s="0" t="n">
        <v>74.5</v>
      </c>
      <c r="AZ1430" s="0" t="n">
        <v>205</v>
      </c>
      <c r="BA1430" s="0" t="n">
        <v>130.4</v>
      </c>
      <c r="BB1430" s="0" t="n">
        <v>149</v>
      </c>
    </row>
    <row r="1431" customFormat="false" ht="13.8" hidden="false" customHeight="false" outlineLevel="0" collapsed="false">
      <c r="A1431" s="17" t="n">
        <v>44070.8194444444</v>
      </c>
      <c r="B1431" s="18" t="n">
        <f aca="false">DATE(YEAR(A1431),MONTH(A1431),DAY(A1431))</f>
        <v>44070</v>
      </c>
      <c r="C1431" s="0" t="n">
        <v>37.2</v>
      </c>
      <c r="D1431" s="0" t="n">
        <v>55.9</v>
      </c>
      <c r="E1431" s="0" t="n">
        <v>74.5</v>
      </c>
      <c r="F1431" s="0" t="n">
        <f aca="false">AVERAGE(C1431:E1431)</f>
        <v>55.8666666666667</v>
      </c>
      <c r="G1431" s="0" t="n">
        <v>1126</v>
      </c>
      <c r="H1431" s="0" t="n">
        <v>55.9</v>
      </c>
      <c r="I1431" s="0" t="n">
        <v>37.2</v>
      </c>
      <c r="J1431" s="0" t="n">
        <v>18.6</v>
      </c>
      <c r="K1431" s="0" t="n">
        <v>0</v>
      </c>
      <c r="L1431" s="0" t="n">
        <v>0</v>
      </c>
      <c r="M1431" s="0" t="n">
        <v>37.2</v>
      </c>
      <c r="N1431" s="0" t="n">
        <v>37.2</v>
      </c>
      <c r="O1431" s="0" t="n">
        <v>485.6</v>
      </c>
      <c r="P1431" s="0" t="n">
        <v>37.2</v>
      </c>
      <c r="Q1431" s="0" t="n">
        <v>18.6</v>
      </c>
      <c r="R1431" s="0" t="n">
        <v>18.6</v>
      </c>
      <c r="S1431" s="0" t="n">
        <v>55.9</v>
      </c>
      <c r="T1431" s="0" t="n">
        <v>18.6</v>
      </c>
      <c r="U1431" s="0" t="n">
        <v>37.2</v>
      </c>
      <c r="V1431" s="0" t="n">
        <v>37.2</v>
      </c>
      <c r="W1431" s="0" t="n">
        <v>37.2</v>
      </c>
      <c r="X1431" s="0" t="n">
        <v>18.6</v>
      </c>
      <c r="Y1431" s="0" t="n">
        <v>37.2</v>
      </c>
      <c r="Z1431" s="0" t="n">
        <v>0</v>
      </c>
      <c r="AA1431" s="0" t="n">
        <v>55.9</v>
      </c>
      <c r="AB1431" s="0" t="n">
        <v>18.6</v>
      </c>
      <c r="AC1431" s="0" t="n">
        <v>0</v>
      </c>
      <c r="AD1431" s="0" t="n">
        <v>0</v>
      </c>
      <c r="AE1431" s="0" t="n">
        <v>1107.1</v>
      </c>
      <c r="AF1431" s="0" t="n">
        <v>18.6</v>
      </c>
      <c r="AG1431" s="0" t="n">
        <v>18.6</v>
      </c>
      <c r="AH1431" s="0" t="n">
        <v>18.6</v>
      </c>
      <c r="AI1431" s="0" t="n">
        <v>279.7</v>
      </c>
      <c r="AJ1431" s="0" t="n">
        <v>18.6</v>
      </c>
      <c r="AK1431" s="0" t="n">
        <v>37.2</v>
      </c>
      <c r="AL1431" s="0" t="n">
        <v>18.6</v>
      </c>
      <c r="AM1431" s="0" t="n">
        <v>298.4</v>
      </c>
      <c r="AN1431" s="0" t="n">
        <v>55.9</v>
      </c>
      <c r="AO1431" s="0" t="n">
        <v>55.9</v>
      </c>
      <c r="AP1431" s="0" t="n">
        <v>18.6</v>
      </c>
      <c r="AQ1431" s="0" t="n">
        <v>223.7</v>
      </c>
      <c r="AR1431" s="0" t="n">
        <v>37.2</v>
      </c>
      <c r="AS1431" s="0" t="n">
        <v>18.6</v>
      </c>
      <c r="AT1431" s="0" t="n">
        <v>18.6</v>
      </c>
      <c r="AU1431" s="0" t="n">
        <v>1126</v>
      </c>
      <c r="AV1431" s="0" t="n">
        <v>18.6</v>
      </c>
      <c r="AW1431" s="0" t="n">
        <v>0</v>
      </c>
      <c r="AX1431" s="0" t="n">
        <v>186.4</v>
      </c>
      <c r="AY1431" s="0" t="n">
        <v>93.1</v>
      </c>
      <c r="AZ1431" s="0" t="n">
        <v>93.1</v>
      </c>
      <c r="BA1431" s="0" t="n">
        <v>18.6</v>
      </c>
      <c r="BB1431" s="0" t="n">
        <v>55.9</v>
      </c>
    </row>
    <row r="1432" customFormat="false" ht="13.8" hidden="false" customHeight="false" outlineLevel="0" collapsed="false">
      <c r="A1432" s="17" t="n">
        <v>44070.8201388889</v>
      </c>
      <c r="B1432" s="18" t="n">
        <f aca="false">DATE(YEAR(A1432),MONTH(A1432),DAY(A1432))</f>
        <v>44070</v>
      </c>
      <c r="C1432" s="0" t="n">
        <v>205</v>
      </c>
      <c r="D1432" s="0" t="n">
        <v>223.7</v>
      </c>
      <c r="E1432" s="0" t="n">
        <v>205</v>
      </c>
      <c r="F1432" s="0" t="n">
        <f aca="false">AVERAGE(C1432:E1432)</f>
        <v>211.233333333333</v>
      </c>
      <c r="G1432" s="0" t="n">
        <v>1126</v>
      </c>
      <c r="H1432" s="0" t="n">
        <v>111.8</v>
      </c>
      <c r="I1432" s="0" t="n">
        <v>93.1</v>
      </c>
      <c r="J1432" s="0" t="n">
        <v>111.8</v>
      </c>
      <c r="K1432" s="0" t="n">
        <v>18.6</v>
      </c>
      <c r="L1432" s="0" t="n">
        <v>0</v>
      </c>
      <c r="M1432" s="0" t="n">
        <v>18.6</v>
      </c>
      <c r="N1432" s="0" t="n">
        <v>93.1</v>
      </c>
      <c r="O1432" s="0" t="n">
        <v>242.4</v>
      </c>
      <c r="P1432" s="0" t="n">
        <v>0</v>
      </c>
      <c r="Q1432" s="0" t="n">
        <v>37.2</v>
      </c>
      <c r="R1432" s="0" t="n">
        <v>18.6</v>
      </c>
      <c r="S1432" s="0" t="n">
        <v>37.2</v>
      </c>
      <c r="T1432" s="0" t="n">
        <v>55.9</v>
      </c>
      <c r="U1432" s="0" t="n">
        <v>186.4</v>
      </c>
      <c r="V1432" s="0" t="n">
        <v>167.7</v>
      </c>
      <c r="W1432" s="0" t="n">
        <v>18.6</v>
      </c>
      <c r="X1432" s="0" t="n">
        <v>0</v>
      </c>
      <c r="Y1432" s="0" t="n">
        <v>18.6</v>
      </c>
      <c r="Z1432" s="0" t="n">
        <v>0</v>
      </c>
      <c r="AA1432" s="0" t="n">
        <v>18.6</v>
      </c>
      <c r="AB1432" s="0" t="n">
        <v>18.6</v>
      </c>
      <c r="AC1432" s="0" t="n">
        <v>18.6</v>
      </c>
      <c r="AD1432" s="0" t="n">
        <v>37.2</v>
      </c>
      <c r="AE1432" s="0" t="n">
        <v>1126</v>
      </c>
      <c r="AF1432" s="0" t="n">
        <v>0</v>
      </c>
      <c r="AG1432" s="0" t="n">
        <v>18.6</v>
      </c>
      <c r="AH1432" s="0" t="n">
        <v>0</v>
      </c>
      <c r="AI1432" s="0" t="n">
        <v>317.1</v>
      </c>
      <c r="AJ1432" s="0" t="n">
        <v>149</v>
      </c>
      <c r="AK1432" s="0" t="n">
        <v>186.4</v>
      </c>
      <c r="AL1432" s="0" t="n">
        <v>74.5</v>
      </c>
      <c r="AM1432" s="0" t="n">
        <v>279.7</v>
      </c>
      <c r="AN1432" s="0" t="n">
        <v>18.6</v>
      </c>
      <c r="AO1432" s="0" t="n">
        <v>18.6</v>
      </c>
      <c r="AP1432" s="0" t="n">
        <v>18.6</v>
      </c>
      <c r="AQ1432" s="0" t="n">
        <v>130.4</v>
      </c>
      <c r="AR1432" s="0" t="n">
        <v>18.6</v>
      </c>
      <c r="AS1432" s="0" t="n">
        <v>18.6</v>
      </c>
      <c r="AT1432" s="0" t="n">
        <v>18.6</v>
      </c>
      <c r="AU1432" s="0" t="n">
        <v>1126</v>
      </c>
      <c r="AV1432" s="0" t="n">
        <v>74.5</v>
      </c>
      <c r="AW1432" s="0" t="n">
        <v>0</v>
      </c>
      <c r="AX1432" s="0" t="n">
        <v>279.7</v>
      </c>
      <c r="AY1432" s="0" t="n">
        <v>55.9</v>
      </c>
      <c r="AZ1432" s="0" t="n">
        <v>261.1</v>
      </c>
      <c r="BA1432" s="0" t="n">
        <v>18.6</v>
      </c>
      <c r="BB1432" s="0" t="n">
        <v>18.6</v>
      </c>
    </row>
    <row r="1433" customFormat="false" ht="13.8" hidden="false" customHeight="false" outlineLevel="0" collapsed="false">
      <c r="A1433" s="17" t="n">
        <v>44070.8208333333</v>
      </c>
      <c r="B1433" s="18" t="n">
        <f aca="false">DATE(YEAR(A1433),MONTH(A1433),DAY(A1433))</f>
        <v>44070</v>
      </c>
      <c r="C1433" s="0" t="n">
        <v>130.4</v>
      </c>
      <c r="D1433" s="0" t="n">
        <v>167.7</v>
      </c>
      <c r="E1433" s="0" t="n">
        <v>130.4</v>
      </c>
      <c r="F1433" s="0" t="n">
        <f aca="false">AVERAGE(C1433:E1433)</f>
        <v>142.833333333333</v>
      </c>
      <c r="G1433" s="0" t="n">
        <v>1126</v>
      </c>
      <c r="H1433" s="0" t="n">
        <v>167.7</v>
      </c>
      <c r="I1433" s="0" t="n">
        <v>149</v>
      </c>
      <c r="J1433" s="0" t="n">
        <v>167.7</v>
      </c>
      <c r="K1433" s="0" t="n">
        <v>0</v>
      </c>
      <c r="L1433" s="0" t="n">
        <v>0</v>
      </c>
      <c r="M1433" s="0" t="n">
        <v>149</v>
      </c>
      <c r="N1433" s="0" t="n">
        <v>167.7</v>
      </c>
      <c r="O1433" s="0" t="n">
        <v>560.7</v>
      </c>
      <c r="P1433" s="0" t="n">
        <v>93.1</v>
      </c>
      <c r="Q1433" s="0" t="n">
        <v>242.4</v>
      </c>
      <c r="R1433" s="0" t="n">
        <v>111.8</v>
      </c>
      <c r="S1433" s="0" t="n">
        <v>55.9</v>
      </c>
      <c r="T1433" s="0" t="n">
        <v>93.1</v>
      </c>
      <c r="U1433" s="0" t="n">
        <v>373.2</v>
      </c>
      <c r="V1433" s="0" t="n">
        <v>205</v>
      </c>
      <c r="W1433" s="0" t="n">
        <v>18.6</v>
      </c>
      <c r="X1433" s="0" t="n">
        <v>74.5</v>
      </c>
      <c r="Y1433" s="0" t="n">
        <v>111.8</v>
      </c>
      <c r="Z1433" s="0" t="n">
        <v>0</v>
      </c>
      <c r="AA1433" s="0" t="n">
        <v>37.2</v>
      </c>
      <c r="AB1433" s="0" t="n">
        <v>74.5</v>
      </c>
      <c r="AC1433" s="0" t="n">
        <v>93.1</v>
      </c>
      <c r="AD1433" s="0" t="n">
        <v>93.1</v>
      </c>
      <c r="AE1433" s="0" t="n">
        <v>1088.2</v>
      </c>
      <c r="AF1433" s="0" t="n">
        <v>55.9</v>
      </c>
      <c r="AG1433" s="0" t="n">
        <v>93.1</v>
      </c>
      <c r="AH1433" s="0" t="n">
        <v>111.8</v>
      </c>
      <c r="AI1433" s="0" t="n">
        <v>673.3</v>
      </c>
      <c r="AJ1433" s="0" t="n">
        <v>130.4</v>
      </c>
      <c r="AK1433" s="0" t="n">
        <v>149</v>
      </c>
      <c r="AL1433" s="0" t="n">
        <v>74.5</v>
      </c>
      <c r="AM1433" s="0" t="n">
        <v>261.1</v>
      </c>
      <c r="AN1433" s="0" t="n">
        <v>37.2</v>
      </c>
      <c r="AO1433" s="0" t="n">
        <v>93.1</v>
      </c>
      <c r="AP1433" s="0" t="n">
        <v>93.1</v>
      </c>
      <c r="AQ1433" s="0" t="n">
        <v>205</v>
      </c>
      <c r="AR1433" s="0" t="n">
        <v>74.5</v>
      </c>
      <c r="AS1433" s="0" t="n">
        <v>55.9</v>
      </c>
      <c r="AT1433" s="0" t="n">
        <v>55.9</v>
      </c>
      <c r="AU1433" s="0" t="n">
        <v>1126</v>
      </c>
      <c r="AV1433" s="0" t="n">
        <v>74.5</v>
      </c>
      <c r="AW1433" s="0" t="n">
        <v>0</v>
      </c>
      <c r="AX1433" s="0" t="n">
        <v>373.2</v>
      </c>
      <c r="AY1433" s="0" t="n">
        <v>55.9</v>
      </c>
      <c r="AZ1433" s="0" t="n">
        <v>205</v>
      </c>
      <c r="BA1433" s="0" t="n">
        <v>93.1</v>
      </c>
      <c r="BB1433" s="0" t="n">
        <v>149</v>
      </c>
    </row>
    <row r="1434" customFormat="false" ht="13.8" hidden="false" customHeight="false" outlineLevel="0" collapsed="false">
      <c r="A1434" s="17" t="n">
        <v>44070.8215277778</v>
      </c>
      <c r="B1434" s="18" t="n">
        <f aca="false">DATE(YEAR(A1434),MONTH(A1434),DAY(A1434))</f>
        <v>44070</v>
      </c>
      <c r="C1434" s="0" t="n">
        <v>55.9</v>
      </c>
      <c r="D1434" s="0" t="n">
        <v>55.9</v>
      </c>
      <c r="E1434" s="0" t="n">
        <v>37.2</v>
      </c>
      <c r="F1434" s="0" t="n">
        <f aca="false">AVERAGE(C1434:E1434)</f>
        <v>49.6666666666667</v>
      </c>
      <c r="G1434" s="0" t="n">
        <v>1126</v>
      </c>
      <c r="H1434" s="0" t="n">
        <v>93.1</v>
      </c>
      <c r="I1434" s="0" t="n">
        <v>55.9</v>
      </c>
      <c r="J1434" s="0" t="n">
        <v>55.9</v>
      </c>
      <c r="K1434" s="0" t="n">
        <v>37.2</v>
      </c>
      <c r="L1434" s="0" t="n">
        <v>0</v>
      </c>
      <c r="M1434" s="0" t="n">
        <v>55.9</v>
      </c>
      <c r="N1434" s="0" t="n">
        <v>74.5</v>
      </c>
      <c r="O1434" s="0" t="n">
        <v>937</v>
      </c>
      <c r="P1434" s="0" t="n">
        <v>37.2</v>
      </c>
      <c r="Q1434" s="0" t="n">
        <v>93.1</v>
      </c>
      <c r="R1434" s="0" t="n">
        <v>37.2</v>
      </c>
      <c r="S1434" s="0" t="n">
        <v>55.9</v>
      </c>
      <c r="T1434" s="0" t="n">
        <v>37.2</v>
      </c>
      <c r="U1434" s="0" t="n">
        <v>93.1</v>
      </c>
      <c r="V1434" s="0" t="n">
        <v>55.9</v>
      </c>
      <c r="W1434" s="0" t="n">
        <v>37.2</v>
      </c>
      <c r="X1434" s="0" t="n">
        <v>18.6</v>
      </c>
      <c r="Y1434" s="0" t="n">
        <v>74.5</v>
      </c>
      <c r="Z1434" s="0" t="n">
        <v>0</v>
      </c>
      <c r="AA1434" s="0" t="n">
        <v>93.1</v>
      </c>
      <c r="AB1434" s="0" t="n">
        <v>18.6</v>
      </c>
      <c r="AC1434" s="0" t="n">
        <v>37.2</v>
      </c>
      <c r="AD1434" s="0" t="n">
        <v>37.2</v>
      </c>
      <c r="AE1434" s="0" t="n">
        <v>1126</v>
      </c>
      <c r="AF1434" s="0" t="n">
        <v>18.6</v>
      </c>
      <c r="AG1434" s="0" t="n">
        <v>37.2</v>
      </c>
      <c r="AH1434" s="0" t="n">
        <v>37.2</v>
      </c>
      <c r="AI1434" s="0" t="n">
        <v>429.4</v>
      </c>
      <c r="AJ1434" s="0" t="n">
        <v>55.9</v>
      </c>
      <c r="AK1434" s="0" t="n">
        <v>55.9</v>
      </c>
      <c r="AL1434" s="0" t="n">
        <v>18.6</v>
      </c>
      <c r="AM1434" s="0" t="n">
        <v>298.4</v>
      </c>
      <c r="AN1434" s="0" t="n">
        <v>55.9</v>
      </c>
      <c r="AO1434" s="0" t="n">
        <v>55.9</v>
      </c>
      <c r="AP1434" s="0" t="n">
        <v>37.2</v>
      </c>
      <c r="AQ1434" s="0" t="n">
        <v>205</v>
      </c>
      <c r="AR1434" s="0" t="n">
        <v>55.9</v>
      </c>
      <c r="AS1434" s="0" t="n">
        <v>18.6</v>
      </c>
      <c r="AT1434" s="0" t="n">
        <v>37.2</v>
      </c>
      <c r="AU1434" s="0" t="n">
        <v>1126</v>
      </c>
      <c r="AV1434" s="0" t="n">
        <v>18.6</v>
      </c>
      <c r="AW1434" s="0" t="n">
        <v>0</v>
      </c>
      <c r="AX1434" s="0" t="n">
        <v>354.5</v>
      </c>
      <c r="AY1434" s="0" t="n">
        <v>186.4</v>
      </c>
      <c r="AZ1434" s="0" t="n">
        <v>0</v>
      </c>
      <c r="BA1434" s="0" t="n">
        <v>55.9</v>
      </c>
      <c r="BB1434" s="0" t="n">
        <v>93.1</v>
      </c>
    </row>
    <row r="1435" customFormat="false" ht="13.8" hidden="false" customHeight="false" outlineLevel="0" collapsed="false">
      <c r="A1435" s="17" t="n">
        <v>44070.8222222222</v>
      </c>
      <c r="B1435" s="18" t="n">
        <f aca="false">DATE(YEAR(A1435),MONTH(A1435),DAY(A1435))</f>
        <v>44070</v>
      </c>
      <c r="C1435" s="0" t="n">
        <v>18.6</v>
      </c>
      <c r="D1435" s="0" t="n">
        <v>0</v>
      </c>
      <c r="E1435" s="0" t="n">
        <v>0</v>
      </c>
      <c r="F1435" s="0" t="n">
        <f aca="false">AVERAGE(C1435:E1435)</f>
        <v>6.2</v>
      </c>
      <c r="G1435" s="0" t="n">
        <v>1126</v>
      </c>
      <c r="H1435" s="0" t="n">
        <v>18.6</v>
      </c>
      <c r="I1435" s="0" t="n">
        <v>18.6</v>
      </c>
      <c r="J1435" s="0" t="n">
        <v>18.6</v>
      </c>
      <c r="K1435" s="0" t="n">
        <v>93.1</v>
      </c>
      <c r="L1435" s="0" t="n">
        <v>0</v>
      </c>
      <c r="M1435" s="0" t="n">
        <v>18.6</v>
      </c>
      <c r="N1435" s="0" t="n">
        <v>18.6</v>
      </c>
      <c r="O1435" s="0" t="n">
        <v>541.9</v>
      </c>
      <c r="P1435" s="0" t="n">
        <v>18.6</v>
      </c>
      <c r="Q1435" s="0" t="n">
        <v>18.6</v>
      </c>
      <c r="R1435" s="0" t="n">
        <v>18.6</v>
      </c>
      <c r="S1435" s="0" t="n">
        <v>37.2</v>
      </c>
      <c r="T1435" s="0" t="n">
        <v>0</v>
      </c>
      <c r="U1435" s="0" t="n">
        <v>18.6</v>
      </c>
      <c r="V1435" s="0" t="n">
        <v>18.6</v>
      </c>
      <c r="W1435" s="0" t="n">
        <v>37.2</v>
      </c>
      <c r="X1435" s="0" t="n">
        <v>18.6</v>
      </c>
      <c r="Y1435" s="0" t="n">
        <v>18.6</v>
      </c>
      <c r="Z1435" s="0" t="n">
        <v>0</v>
      </c>
      <c r="AA1435" s="0" t="n">
        <v>74.5</v>
      </c>
      <c r="AB1435" s="0" t="n">
        <v>18.6</v>
      </c>
      <c r="AC1435" s="0" t="n">
        <v>0</v>
      </c>
      <c r="AD1435" s="0" t="n">
        <v>0</v>
      </c>
      <c r="AE1435" s="0" t="n">
        <v>1126</v>
      </c>
      <c r="AF1435" s="0" t="n">
        <v>0</v>
      </c>
      <c r="AG1435" s="0" t="n">
        <v>0</v>
      </c>
      <c r="AH1435" s="0" t="n">
        <v>18.6</v>
      </c>
      <c r="AI1435" s="0" t="n">
        <v>186.4</v>
      </c>
      <c r="AJ1435" s="0" t="n">
        <v>18.6</v>
      </c>
      <c r="AK1435" s="0" t="n">
        <v>18.6</v>
      </c>
      <c r="AL1435" s="0" t="n">
        <v>18.6</v>
      </c>
      <c r="AM1435" s="0" t="n">
        <v>335.8</v>
      </c>
      <c r="AN1435" s="0" t="n">
        <v>37.2</v>
      </c>
      <c r="AO1435" s="0" t="n">
        <v>18.6</v>
      </c>
      <c r="AP1435" s="0" t="n">
        <v>18.6</v>
      </c>
      <c r="AQ1435" s="0" t="n">
        <v>111.8</v>
      </c>
      <c r="AR1435" s="0" t="n">
        <v>18.6</v>
      </c>
      <c r="AS1435" s="0" t="n">
        <v>18.6</v>
      </c>
      <c r="AT1435" s="0" t="n">
        <v>0</v>
      </c>
      <c r="AU1435" s="0" t="n">
        <v>1126</v>
      </c>
      <c r="AV1435" s="0" t="n">
        <v>18.6</v>
      </c>
      <c r="AW1435" s="0" t="n">
        <v>0</v>
      </c>
      <c r="AX1435" s="0" t="n">
        <v>298.4</v>
      </c>
      <c r="AY1435" s="0" t="n">
        <v>354.5</v>
      </c>
      <c r="AZ1435" s="0" t="n">
        <v>0</v>
      </c>
      <c r="BA1435" s="0" t="n">
        <v>18.6</v>
      </c>
      <c r="BB1435" s="0" t="n">
        <v>18.6</v>
      </c>
    </row>
    <row r="1436" customFormat="false" ht="13.8" hidden="false" customHeight="false" outlineLevel="0" collapsed="false">
      <c r="A1436" s="17" t="n">
        <v>44070.8229166667</v>
      </c>
      <c r="B1436" s="18" t="n">
        <f aca="false">DATE(YEAR(A1436),MONTH(A1436),DAY(A1436))</f>
        <v>44070</v>
      </c>
      <c r="C1436" s="0" t="n">
        <v>0</v>
      </c>
      <c r="D1436" s="0" t="n">
        <v>0</v>
      </c>
      <c r="E1436" s="0" t="n">
        <v>0</v>
      </c>
      <c r="F1436" s="0" t="n">
        <f aca="false">AVERAGE(C1436:E1436)</f>
        <v>0</v>
      </c>
      <c r="G1436" s="0" t="n">
        <v>1069.2</v>
      </c>
      <c r="H1436" s="0" t="n">
        <v>0</v>
      </c>
      <c r="I1436" s="0" t="n">
        <v>0</v>
      </c>
      <c r="J1436" s="0" t="n">
        <v>0</v>
      </c>
      <c r="K1436" s="0" t="n">
        <v>74.5</v>
      </c>
      <c r="L1436" s="0" t="n">
        <v>0</v>
      </c>
      <c r="M1436" s="0" t="n">
        <v>18.6</v>
      </c>
      <c r="N1436" s="0" t="n">
        <v>18.6</v>
      </c>
      <c r="O1436" s="0" t="n">
        <v>279.7</v>
      </c>
      <c r="P1436" s="0" t="n">
        <v>0</v>
      </c>
      <c r="Q1436" s="0" t="n">
        <v>0</v>
      </c>
      <c r="R1436" s="0" t="n">
        <v>18.6</v>
      </c>
      <c r="S1436" s="0" t="n">
        <v>55.9</v>
      </c>
      <c r="T1436" s="0" t="n">
        <v>18.6</v>
      </c>
      <c r="U1436" s="0" t="n">
        <v>18.6</v>
      </c>
      <c r="V1436" s="0" t="n">
        <v>0</v>
      </c>
      <c r="W1436" s="0" t="n">
        <v>18.6</v>
      </c>
      <c r="X1436" s="0" t="n">
        <v>0</v>
      </c>
      <c r="Y1436" s="0" t="n">
        <v>18.6</v>
      </c>
      <c r="Z1436" s="0" t="n">
        <v>0</v>
      </c>
      <c r="AA1436" s="0" t="n">
        <v>55.9</v>
      </c>
      <c r="AB1436" s="0" t="n">
        <v>0</v>
      </c>
      <c r="AC1436" s="0" t="n">
        <v>0</v>
      </c>
      <c r="AD1436" s="0" t="n">
        <v>18.6</v>
      </c>
      <c r="AE1436" s="0" t="n">
        <v>1012.5</v>
      </c>
      <c r="AF1436" s="0" t="n">
        <v>18.6</v>
      </c>
      <c r="AG1436" s="0" t="n">
        <v>18.6</v>
      </c>
      <c r="AH1436" s="0" t="n">
        <v>0</v>
      </c>
      <c r="AI1436" s="0" t="n">
        <v>111.8</v>
      </c>
      <c r="AJ1436" s="0" t="n">
        <v>0</v>
      </c>
      <c r="AK1436" s="0" t="n">
        <v>0</v>
      </c>
      <c r="AL1436" s="0" t="n">
        <v>0</v>
      </c>
      <c r="AM1436" s="0" t="n">
        <v>373.2</v>
      </c>
      <c r="AN1436" s="0" t="n">
        <v>0</v>
      </c>
      <c r="AO1436" s="0" t="n">
        <v>0</v>
      </c>
      <c r="AP1436" s="0" t="n">
        <v>0</v>
      </c>
      <c r="AQ1436" s="0" t="n">
        <v>55.9</v>
      </c>
      <c r="AR1436" s="0" t="n">
        <v>0</v>
      </c>
      <c r="AS1436" s="0" t="n">
        <v>0</v>
      </c>
      <c r="AT1436" s="0" t="n">
        <v>0</v>
      </c>
      <c r="AU1436" s="0" t="n">
        <v>1088.2</v>
      </c>
      <c r="AV1436" s="0" t="n">
        <v>0</v>
      </c>
      <c r="AW1436" s="0" t="n">
        <v>0</v>
      </c>
      <c r="AX1436" s="0" t="n">
        <v>0</v>
      </c>
      <c r="AY1436" s="0" t="n">
        <v>242.4</v>
      </c>
      <c r="AZ1436" s="0" t="n">
        <v>0</v>
      </c>
      <c r="BA1436" s="0" t="n">
        <v>0</v>
      </c>
      <c r="BB1436" s="0" t="n">
        <v>18.6</v>
      </c>
    </row>
    <row r="1437" customFormat="false" ht="13.8" hidden="false" customHeight="false" outlineLevel="0" collapsed="false">
      <c r="A1437" s="17" t="n">
        <v>44070.8236111111</v>
      </c>
      <c r="B1437" s="18" t="n">
        <f aca="false">DATE(YEAR(A1437),MONTH(A1437),DAY(A1437))</f>
        <v>44070</v>
      </c>
      <c r="C1437" s="0" t="n">
        <v>0</v>
      </c>
      <c r="D1437" s="0" t="n">
        <v>18.6</v>
      </c>
      <c r="E1437" s="0" t="n">
        <v>0</v>
      </c>
      <c r="F1437" s="0" t="n">
        <f aca="false">AVERAGE(C1437:E1437)</f>
        <v>6.2</v>
      </c>
      <c r="G1437" s="0" t="n">
        <v>392</v>
      </c>
      <c r="H1437" s="0" t="n">
        <v>18.6</v>
      </c>
      <c r="I1437" s="0" t="n">
        <v>18.6</v>
      </c>
      <c r="J1437" s="0" t="n">
        <v>0</v>
      </c>
      <c r="K1437" s="0" t="n">
        <v>18.6</v>
      </c>
      <c r="L1437" s="0" t="n">
        <v>0</v>
      </c>
      <c r="M1437" s="0" t="n">
        <v>0</v>
      </c>
      <c r="N1437" s="0" t="n">
        <v>0</v>
      </c>
      <c r="O1437" s="0" t="n">
        <v>186.4</v>
      </c>
      <c r="P1437" s="0" t="n">
        <v>0</v>
      </c>
      <c r="Q1437" s="0" t="n">
        <v>0</v>
      </c>
      <c r="R1437" s="0" t="n">
        <v>0</v>
      </c>
      <c r="S1437" s="0" t="n">
        <v>37.2</v>
      </c>
      <c r="T1437" s="0" t="n">
        <v>0</v>
      </c>
      <c r="U1437" s="0" t="n">
        <v>0</v>
      </c>
      <c r="V1437" s="0" t="n">
        <v>18.6</v>
      </c>
      <c r="W1437" s="0" t="n">
        <v>18.6</v>
      </c>
      <c r="X1437" s="0" t="n">
        <v>0</v>
      </c>
      <c r="Y1437" s="0" t="n">
        <v>0</v>
      </c>
      <c r="Z1437" s="0" t="n">
        <v>0</v>
      </c>
      <c r="AA1437" s="0" t="n">
        <v>37.2</v>
      </c>
      <c r="AB1437" s="0" t="n">
        <v>0</v>
      </c>
      <c r="AC1437" s="0" t="n">
        <v>0</v>
      </c>
      <c r="AD1437" s="0" t="n">
        <v>0</v>
      </c>
      <c r="AE1437" s="0" t="n">
        <v>466.9</v>
      </c>
      <c r="AF1437" s="0" t="n">
        <v>0</v>
      </c>
      <c r="AG1437" s="0" t="n">
        <v>0</v>
      </c>
      <c r="AH1437" s="0" t="n">
        <v>0</v>
      </c>
      <c r="AI1437" s="0" t="n">
        <v>55.9</v>
      </c>
      <c r="AJ1437" s="0" t="n">
        <v>0</v>
      </c>
      <c r="AK1437" s="0" t="n">
        <v>0</v>
      </c>
      <c r="AL1437" s="0" t="n">
        <v>0</v>
      </c>
      <c r="AM1437" s="0" t="n">
        <v>298.4</v>
      </c>
      <c r="AN1437" s="0" t="n">
        <v>18.6</v>
      </c>
      <c r="AO1437" s="0" t="n">
        <v>18.6</v>
      </c>
      <c r="AP1437" s="0" t="n">
        <v>0</v>
      </c>
      <c r="AQ1437" s="0" t="n">
        <v>55.9</v>
      </c>
      <c r="AR1437" s="0" t="n">
        <v>18.6</v>
      </c>
      <c r="AS1437" s="0" t="n">
        <v>0</v>
      </c>
      <c r="AT1437" s="0" t="n">
        <v>18.6</v>
      </c>
      <c r="AU1437" s="0" t="n">
        <v>504.4</v>
      </c>
      <c r="AV1437" s="0" t="n">
        <v>0</v>
      </c>
      <c r="AW1437" s="0" t="n">
        <v>0</v>
      </c>
      <c r="AX1437" s="0" t="n">
        <v>18.6</v>
      </c>
      <c r="AY1437" s="0" t="n">
        <v>186.4</v>
      </c>
      <c r="AZ1437" s="0" t="n">
        <v>0</v>
      </c>
      <c r="BA1437" s="0" t="n">
        <v>0</v>
      </c>
      <c r="BB1437" s="0" t="n">
        <v>0</v>
      </c>
    </row>
    <row r="1438" customFormat="false" ht="13.8" hidden="false" customHeight="false" outlineLevel="0" collapsed="false">
      <c r="A1438" s="17" t="n">
        <v>44070.8243055556</v>
      </c>
      <c r="B1438" s="18" t="n">
        <f aca="false">DATE(YEAR(A1438),MONTH(A1438),DAY(A1438))</f>
        <v>44070</v>
      </c>
      <c r="C1438" s="0" t="n">
        <v>0</v>
      </c>
      <c r="D1438" s="0" t="n">
        <v>0</v>
      </c>
      <c r="E1438" s="0" t="n">
        <v>0</v>
      </c>
      <c r="F1438" s="0" t="n">
        <f aca="false">AVERAGE(C1438:E1438)</f>
        <v>0</v>
      </c>
      <c r="G1438" s="0" t="n">
        <v>261.1</v>
      </c>
      <c r="H1438" s="0" t="n">
        <v>0</v>
      </c>
      <c r="I1438" s="0" t="n">
        <v>0</v>
      </c>
      <c r="J1438" s="0" t="n">
        <v>0</v>
      </c>
      <c r="K1438" s="0" t="n">
        <v>18.6</v>
      </c>
      <c r="L1438" s="0" t="n">
        <v>0</v>
      </c>
      <c r="M1438" s="0" t="n">
        <v>0</v>
      </c>
      <c r="N1438" s="0" t="n">
        <v>0</v>
      </c>
      <c r="O1438" s="0" t="n">
        <v>111.8</v>
      </c>
      <c r="P1438" s="0" t="n">
        <v>0</v>
      </c>
      <c r="Q1438" s="0" t="n">
        <v>18.6</v>
      </c>
      <c r="R1438" s="0" t="n">
        <v>0</v>
      </c>
      <c r="S1438" s="0" t="n">
        <v>37.2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37.2</v>
      </c>
      <c r="AB1438" s="0" t="n">
        <v>0</v>
      </c>
      <c r="AC1438" s="0" t="n">
        <v>0</v>
      </c>
      <c r="AD1438" s="0" t="n">
        <v>0</v>
      </c>
      <c r="AE1438" s="0" t="n">
        <v>261.1</v>
      </c>
      <c r="AF1438" s="0" t="n">
        <v>0</v>
      </c>
      <c r="AG1438" s="0" t="n">
        <v>0</v>
      </c>
      <c r="AH1438" s="0" t="n">
        <v>0</v>
      </c>
      <c r="AI1438" s="0" t="n">
        <v>37.2</v>
      </c>
      <c r="AJ1438" s="0" t="n">
        <v>0</v>
      </c>
      <c r="AK1438" s="0" t="n">
        <v>0</v>
      </c>
      <c r="AL1438" s="0" t="n">
        <v>0</v>
      </c>
      <c r="AM1438" s="0" t="n">
        <v>223.7</v>
      </c>
      <c r="AN1438" s="0" t="n">
        <v>0</v>
      </c>
      <c r="AO1438" s="0" t="n">
        <v>0</v>
      </c>
      <c r="AP1438" s="0" t="n">
        <v>18.6</v>
      </c>
      <c r="AQ1438" s="0" t="n">
        <v>18.6</v>
      </c>
      <c r="AR1438" s="0" t="n">
        <v>0</v>
      </c>
      <c r="AS1438" s="0" t="n">
        <v>0</v>
      </c>
      <c r="AT1438" s="0" t="n">
        <v>0</v>
      </c>
      <c r="AU1438" s="0" t="n">
        <v>298.4</v>
      </c>
      <c r="AV1438" s="0" t="n">
        <v>0</v>
      </c>
      <c r="AW1438" s="0" t="n">
        <v>0</v>
      </c>
      <c r="AX1438" s="0" t="n">
        <v>0</v>
      </c>
      <c r="AY1438" s="0" t="n">
        <v>130.4</v>
      </c>
      <c r="AZ1438" s="0" t="n">
        <v>0</v>
      </c>
      <c r="BA1438" s="0" t="n">
        <v>18.6</v>
      </c>
      <c r="BB1438" s="0" t="n">
        <v>0</v>
      </c>
    </row>
    <row r="1439" customFormat="false" ht="13.8" hidden="false" customHeight="false" outlineLevel="0" collapsed="false">
      <c r="A1439" s="17" t="n">
        <v>44070.825</v>
      </c>
      <c r="B1439" s="18" t="n">
        <f aca="false">DATE(YEAR(A1439),MONTH(A1439),DAY(A1439))</f>
        <v>44070</v>
      </c>
      <c r="C1439" s="0" t="n">
        <v>0</v>
      </c>
      <c r="D1439" s="0" t="n">
        <v>0</v>
      </c>
      <c r="E1439" s="0" t="n">
        <v>0</v>
      </c>
      <c r="F1439" s="0" t="n">
        <f aca="false">AVERAGE(C1439:E1439)</f>
        <v>0</v>
      </c>
      <c r="G1439" s="0" t="n">
        <v>167.7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18.6</v>
      </c>
      <c r="N1439" s="0" t="n">
        <v>18.6</v>
      </c>
      <c r="O1439" s="0" t="n">
        <v>93.1</v>
      </c>
      <c r="P1439" s="0" t="n">
        <v>0</v>
      </c>
      <c r="Q1439" s="0" t="n">
        <v>0</v>
      </c>
      <c r="R1439" s="0" t="n">
        <v>0</v>
      </c>
      <c r="S1439" s="0" t="n">
        <v>37.2</v>
      </c>
      <c r="T1439" s="0" t="n">
        <v>0</v>
      </c>
      <c r="U1439" s="0" t="n">
        <v>18.6</v>
      </c>
      <c r="V1439" s="0" t="n">
        <v>0</v>
      </c>
      <c r="W1439" s="0" t="n">
        <v>0</v>
      </c>
      <c r="X1439" s="0" t="n">
        <v>0</v>
      </c>
      <c r="Y1439" s="0" t="n">
        <v>18.6</v>
      </c>
      <c r="Z1439" s="0" t="n">
        <v>0</v>
      </c>
      <c r="AA1439" s="0" t="n">
        <v>18.6</v>
      </c>
      <c r="AB1439" s="0" t="n">
        <v>0</v>
      </c>
      <c r="AC1439" s="0" t="n">
        <v>0</v>
      </c>
      <c r="AD1439" s="0" t="n">
        <v>0</v>
      </c>
      <c r="AE1439" s="0" t="n">
        <v>186.4</v>
      </c>
      <c r="AF1439" s="0" t="n">
        <v>0</v>
      </c>
      <c r="AG1439" s="0" t="n">
        <v>0</v>
      </c>
      <c r="AH1439" s="0" t="n">
        <v>0</v>
      </c>
      <c r="AI1439" s="0" t="n">
        <v>18.6</v>
      </c>
      <c r="AJ1439" s="0" t="n">
        <v>0</v>
      </c>
      <c r="AK1439" s="0" t="n">
        <v>0</v>
      </c>
      <c r="AL1439" s="0" t="n">
        <v>0</v>
      </c>
      <c r="AM1439" s="0" t="n">
        <v>167.7</v>
      </c>
      <c r="AN1439" s="0" t="n">
        <v>0</v>
      </c>
      <c r="AO1439" s="0" t="n">
        <v>0</v>
      </c>
      <c r="AP1439" s="0" t="n">
        <v>0</v>
      </c>
      <c r="AQ1439" s="0" t="n">
        <v>37.2</v>
      </c>
      <c r="AR1439" s="0" t="n">
        <v>0</v>
      </c>
      <c r="AS1439" s="0" t="n">
        <v>0</v>
      </c>
      <c r="AT1439" s="0" t="n">
        <v>0</v>
      </c>
      <c r="AU1439" s="0" t="n">
        <v>167.7</v>
      </c>
      <c r="AV1439" s="0" t="n">
        <v>0</v>
      </c>
      <c r="AW1439" s="0" t="n">
        <v>0</v>
      </c>
      <c r="AX1439" s="0" t="n">
        <v>0</v>
      </c>
      <c r="AY1439" s="0" t="n">
        <v>111.8</v>
      </c>
      <c r="AZ1439" s="0" t="n">
        <v>0</v>
      </c>
      <c r="BA1439" s="0" t="n">
        <v>0</v>
      </c>
      <c r="BB1439" s="0" t="n">
        <v>18.6</v>
      </c>
    </row>
    <row r="1440" customFormat="false" ht="13.8" hidden="false" customHeight="false" outlineLevel="0" collapsed="false">
      <c r="A1440" s="17" t="n">
        <v>44070.8256944444</v>
      </c>
      <c r="B1440" s="18" t="n">
        <f aca="false">DATE(YEAR(A1440),MONTH(A1440),DAY(A1440))</f>
        <v>44070</v>
      </c>
      <c r="C1440" s="0" t="n">
        <v>0</v>
      </c>
      <c r="D1440" s="0" t="n">
        <v>0</v>
      </c>
      <c r="E1440" s="0" t="n">
        <v>0</v>
      </c>
      <c r="F1440" s="0" t="n">
        <f aca="false">AVERAGE(C1440:E1440)</f>
        <v>0</v>
      </c>
      <c r="G1440" s="0" t="n">
        <v>130.4</v>
      </c>
      <c r="H1440" s="0" t="n">
        <v>0</v>
      </c>
      <c r="I1440" s="0" t="n">
        <v>0</v>
      </c>
      <c r="J1440" s="0" t="n">
        <v>0</v>
      </c>
      <c r="K1440" s="0" t="n">
        <v>18.6</v>
      </c>
      <c r="L1440" s="0" t="n">
        <v>0</v>
      </c>
      <c r="M1440" s="0" t="n">
        <v>0</v>
      </c>
      <c r="N1440" s="0" t="n">
        <v>0</v>
      </c>
      <c r="O1440" s="0" t="n">
        <v>55.9</v>
      </c>
      <c r="P1440" s="0" t="n">
        <v>0</v>
      </c>
      <c r="Q1440" s="0" t="n">
        <v>0</v>
      </c>
      <c r="R1440" s="0" t="n">
        <v>0</v>
      </c>
      <c r="S1440" s="0" t="n">
        <v>18.6</v>
      </c>
      <c r="T1440" s="0" t="n">
        <v>0</v>
      </c>
      <c r="U1440" s="0" t="n">
        <v>0</v>
      </c>
      <c r="V1440" s="0" t="n">
        <v>0</v>
      </c>
      <c r="W1440" s="0" t="n">
        <v>18.6</v>
      </c>
      <c r="X1440" s="0" t="n">
        <v>0</v>
      </c>
      <c r="Y1440" s="0" t="n">
        <v>0</v>
      </c>
      <c r="Z1440" s="0" t="n">
        <v>0</v>
      </c>
      <c r="AA1440" s="0" t="n">
        <v>18.6</v>
      </c>
      <c r="AB1440" s="0" t="n">
        <v>0</v>
      </c>
      <c r="AC1440" s="0" t="n">
        <v>18.6</v>
      </c>
      <c r="AD1440" s="0" t="n">
        <v>0</v>
      </c>
      <c r="AE1440" s="0" t="n">
        <v>111.8</v>
      </c>
      <c r="AF1440" s="0" t="n">
        <v>0</v>
      </c>
      <c r="AG1440" s="0" t="n">
        <v>0</v>
      </c>
      <c r="AH1440" s="0" t="n">
        <v>0</v>
      </c>
      <c r="AI1440" s="0" t="n">
        <v>18.6</v>
      </c>
      <c r="AJ1440" s="0" t="n">
        <v>0</v>
      </c>
      <c r="AK1440" s="0" t="n">
        <v>18.6</v>
      </c>
      <c r="AL1440" s="0" t="n">
        <v>0</v>
      </c>
      <c r="AM1440" s="0" t="n">
        <v>149</v>
      </c>
      <c r="AN1440" s="0" t="n">
        <v>0</v>
      </c>
      <c r="AO1440" s="0" t="n">
        <v>0</v>
      </c>
      <c r="AP1440" s="0" t="n">
        <v>0</v>
      </c>
      <c r="AQ1440" s="0" t="n">
        <v>18.6</v>
      </c>
      <c r="AR1440" s="0" t="n">
        <v>0</v>
      </c>
      <c r="AS1440" s="0" t="n">
        <v>0</v>
      </c>
      <c r="AT1440" s="0" t="n">
        <v>0</v>
      </c>
      <c r="AU1440" s="0" t="n">
        <v>130.4</v>
      </c>
      <c r="AV1440" s="0" t="n">
        <v>0</v>
      </c>
      <c r="AW1440" s="0" t="n">
        <v>0</v>
      </c>
      <c r="AX1440" s="0" t="n">
        <v>0</v>
      </c>
      <c r="AY1440" s="0" t="n">
        <v>93.1</v>
      </c>
      <c r="AZ1440" s="0" t="n">
        <v>0</v>
      </c>
      <c r="BA1440" s="0" t="n">
        <v>0</v>
      </c>
      <c r="BB1440" s="0" t="n">
        <v>0</v>
      </c>
    </row>
    <row r="1441" customFormat="false" ht="13.8" hidden="false" customHeight="false" outlineLevel="0" collapsed="false">
      <c r="A1441" s="17" t="n">
        <v>44070.8263888889</v>
      </c>
      <c r="B1441" s="18" t="n">
        <f aca="false">DATE(YEAR(A1441),MONTH(A1441),DAY(A1441))</f>
        <v>44070</v>
      </c>
      <c r="C1441" s="0" t="n">
        <v>0</v>
      </c>
      <c r="D1441" s="0" t="n">
        <v>0</v>
      </c>
      <c r="E1441" s="0" t="n">
        <v>0</v>
      </c>
      <c r="F1441" s="0" t="n">
        <f aca="false">AVERAGE(C1441:E1441)</f>
        <v>0</v>
      </c>
      <c r="G1441" s="0" t="n">
        <v>111.8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37.2</v>
      </c>
      <c r="P1441" s="0" t="n">
        <v>0</v>
      </c>
      <c r="Q1441" s="0" t="n">
        <v>0</v>
      </c>
      <c r="R1441" s="0" t="n">
        <v>18.6</v>
      </c>
      <c r="S1441" s="0" t="n">
        <v>18.6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18.6</v>
      </c>
      <c r="AB1441" s="0" t="n">
        <v>0</v>
      </c>
      <c r="AC1441" s="0" t="n">
        <v>0</v>
      </c>
      <c r="AD1441" s="0" t="n">
        <v>0</v>
      </c>
      <c r="AE1441" s="0" t="n">
        <v>111.8</v>
      </c>
      <c r="AF1441" s="0" t="n">
        <v>0</v>
      </c>
      <c r="AG1441" s="0" t="n">
        <v>0</v>
      </c>
      <c r="AH1441" s="0" t="n">
        <v>0</v>
      </c>
      <c r="AI1441" s="0" t="n">
        <v>18.6</v>
      </c>
      <c r="AJ1441" s="0" t="n">
        <v>0</v>
      </c>
      <c r="AK1441" s="0" t="n">
        <v>0</v>
      </c>
      <c r="AL1441" s="0" t="n">
        <v>18.6</v>
      </c>
      <c r="AM1441" s="0" t="n">
        <v>111.8</v>
      </c>
      <c r="AN1441" s="0" t="n">
        <v>0</v>
      </c>
      <c r="AO1441" s="0" t="n">
        <v>0</v>
      </c>
      <c r="AP1441" s="0" t="n">
        <v>0</v>
      </c>
      <c r="AQ1441" s="0" t="n">
        <v>18.6</v>
      </c>
      <c r="AR1441" s="0" t="n">
        <v>0</v>
      </c>
      <c r="AS1441" s="0" t="n">
        <v>0</v>
      </c>
      <c r="AT1441" s="0" t="n">
        <v>0</v>
      </c>
      <c r="AU1441" s="0" t="n">
        <v>74.5</v>
      </c>
      <c r="AV1441" s="0" t="n">
        <v>18.6</v>
      </c>
      <c r="AW1441" s="0" t="n">
        <v>0</v>
      </c>
      <c r="AX1441" s="0" t="n">
        <v>0</v>
      </c>
      <c r="AY1441" s="0" t="n">
        <v>74.5</v>
      </c>
      <c r="AZ1441" s="0" t="n">
        <v>0</v>
      </c>
      <c r="BA1441" s="0" t="n">
        <v>0</v>
      </c>
      <c r="BB1441" s="0" t="n">
        <v>0</v>
      </c>
    </row>
    <row r="1442" customFormat="false" ht="13.8" hidden="false" customHeight="false" outlineLevel="0" collapsed="false">
      <c r="A1442" s="17" t="n">
        <v>44070.8270833333</v>
      </c>
      <c r="B1442" s="18" t="n">
        <f aca="false">DATE(YEAR(A1442),MONTH(A1442),DAY(A1442))</f>
        <v>44070</v>
      </c>
      <c r="C1442" s="0" t="n">
        <v>0</v>
      </c>
      <c r="D1442" s="0" t="n">
        <v>0</v>
      </c>
      <c r="E1442" s="0" t="n">
        <v>0</v>
      </c>
      <c r="F1442" s="0" t="n">
        <f aca="false">AVERAGE(C1442:E1442)</f>
        <v>0</v>
      </c>
      <c r="G1442" s="0" t="n">
        <v>93.1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37.2</v>
      </c>
      <c r="P1442" s="0" t="n">
        <v>0</v>
      </c>
      <c r="Q1442" s="0" t="n">
        <v>0</v>
      </c>
      <c r="R1442" s="0" t="n">
        <v>0</v>
      </c>
      <c r="S1442" s="0" t="n">
        <v>18.6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18.6</v>
      </c>
      <c r="AB1442" s="0" t="n">
        <v>0</v>
      </c>
      <c r="AC1442" s="0" t="n">
        <v>0</v>
      </c>
      <c r="AD1442" s="0" t="n">
        <v>0</v>
      </c>
      <c r="AE1442" s="0" t="n">
        <v>74.5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74.5</v>
      </c>
      <c r="AN1442" s="0" t="n">
        <v>0</v>
      </c>
      <c r="AO1442" s="0" t="n">
        <v>0</v>
      </c>
      <c r="AP1442" s="0" t="n">
        <v>0</v>
      </c>
      <c r="AQ1442" s="0" t="n">
        <v>18.6</v>
      </c>
      <c r="AR1442" s="0" t="n">
        <v>0</v>
      </c>
      <c r="AS1442" s="0" t="n">
        <v>0</v>
      </c>
      <c r="AT1442" s="0" t="n">
        <v>0</v>
      </c>
      <c r="AU1442" s="0" t="n">
        <v>37.2</v>
      </c>
      <c r="AV1442" s="0" t="n">
        <v>0</v>
      </c>
      <c r="AW1442" s="0" t="n">
        <v>0</v>
      </c>
      <c r="AX1442" s="0" t="n">
        <v>0</v>
      </c>
      <c r="AY1442" s="0" t="n">
        <v>55.9</v>
      </c>
      <c r="AZ1442" s="0" t="n">
        <v>0</v>
      </c>
      <c r="BA1442" s="0" t="n">
        <v>0</v>
      </c>
      <c r="BB1442" s="0" t="n">
        <v>0</v>
      </c>
    </row>
    <row r="1443" customFormat="false" ht="13.8" hidden="false" customHeight="false" outlineLevel="0" collapsed="false">
      <c r="A1443" s="17" t="n">
        <v>44070.8277777778</v>
      </c>
      <c r="B1443" s="18" t="n">
        <f aca="false">DATE(YEAR(A1443),MONTH(A1443),DAY(A1443))</f>
        <v>44070</v>
      </c>
      <c r="C1443" s="0" t="n">
        <v>0</v>
      </c>
      <c r="D1443" s="0" t="n">
        <v>0</v>
      </c>
      <c r="E1443" s="0" t="n">
        <v>0</v>
      </c>
      <c r="F1443" s="0" t="n">
        <f aca="false">AVERAGE(C1443:E1443)</f>
        <v>0</v>
      </c>
      <c r="G1443" s="0" t="n">
        <v>74.5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37.2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18.6</v>
      </c>
      <c r="AB1443" s="0" t="n">
        <v>0</v>
      </c>
      <c r="AC1443" s="0" t="n">
        <v>0</v>
      </c>
      <c r="AD1443" s="0" t="n">
        <v>0</v>
      </c>
      <c r="AE1443" s="0" t="n">
        <v>55.9</v>
      </c>
      <c r="AF1443" s="0" t="n">
        <v>0</v>
      </c>
      <c r="AG1443" s="0" t="n">
        <v>0</v>
      </c>
      <c r="AH1443" s="0" t="n">
        <v>0</v>
      </c>
      <c r="AI1443" s="0" t="n">
        <v>18.6</v>
      </c>
      <c r="AJ1443" s="0" t="n">
        <v>0</v>
      </c>
      <c r="AK1443" s="0" t="n">
        <v>0</v>
      </c>
      <c r="AL1443" s="0" t="n">
        <v>0</v>
      </c>
      <c r="AM1443" s="0" t="n">
        <v>55.9</v>
      </c>
      <c r="AN1443" s="0" t="n">
        <v>18.6</v>
      </c>
      <c r="AO1443" s="0" t="n">
        <v>0</v>
      </c>
      <c r="AP1443" s="0" t="n">
        <v>0</v>
      </c>
      <c r="AQ1443" s="0" t="n">
        <v>18.6</v>
      </c>
      <c r="AR1443" s="0" t="n">
        <v>0</v>
      </c>
      <c r="AS1443" s="0" t="n">
        <v>0</v>
      </c>
      <c r="AT1443" s="0" t="n">
        <v>0</v>
      </c>
      <c r="AU1443" s="0" t="n">
        <v>37.2</v>
      </c>
      <c r="AV1443" s="0" t="n">
        <v>0</v>
      </c>
      <c r="AW1443" s="0" t="n">
        <v>0</v>
      </c>
      <c r="AX1443" s="0" t="n">
        <v>0</v>
      </c>
      <c r="AY1443" s="0" t="n">
        <v>55.9</v>
      </c>
      <c r="AZ1443" s="0" t="n">
        <v>0</v>
      </c>
      <c r="BA1443" s="0" t="n">
        <v>0</v>
      </c>
      <c r="BB1443" s="0" t="n">
        <v>0</v>
      </c>
    </row>
    <row r="1444" customFormat="false" ht="13.8" hidden="false" customHeight="false" outlineLevel="0" collapsed="false">
      <c r="A1444" s="17" t="n">
        <v>44070.8284722222</v>
      </c>
      <c r="B1444" s="18" t="n">
        <f aca="false">DATE(YEAR(A1444),MONTH(A1444),DAY(A1444))</f>
        <v>44070</v>
      </c>
      <c r="C1444" s="0" t="n">
        <v>0</v>
      </c>
      <c r="D1444" s="0" t="n">
        <v>0</v>
      </c>
      <c r="E1444" s="0" t="n">
        <v>0</v>
      </c>
      <c r="F1444" s="0" t="n">
        <f aca="false">AVERAGE(C1444:E1444)</f>
        <v>0</v>
      </c>
      <c r="G1444" s="0" t="n">
        <v>55.9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18.6</v>
      </c>
      <c r="P1444" s="0" t="n">
        <v>0</v>
      </c>
      <c r="Q1444" s="0" t="n">
        <v>0</v>
      </c>
      <c r="R1444" s="0" t="n">
        <v>0</v>
      </c>
      <c r="S1444" s="0" t="n">
        <v>18.6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18.6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55.9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55.9</v>
      </c>
      <c r="AN1444" s="0" t="n">
        <v>0</v>
      </c>
      <c r="AO1444" s="0" t="n">
        <v>0</v>
      </c>
      <c r="AP1444" s="0" t="n">
        <v>0</v>
      </c>
      <c r="AQ1444" s="0" t="n">
        <v>18.6</v>
      </c>
      <c r="AR1444" s="0" t="n">
        <v>0</v>
      </c>
      <c r="AS1444" s="0" t="n">
        <v>0</v>
      </c>
      <c r="AT1444" s="0" t="n">
        <v>0</v>
      </c>
      <c r="AU1444" s="0" t="n">
        <v>37.2</v>
      </c>
      <c r="AV1444" s="0" t="n">
        <v>0</v>
      </c>
      <c r="AW1444" s="0" t="n">
        <v>0</v>
      </c>
      <c r="AX1444" s="0" t="n">
        <v>0</v>
      </c>
      <c r="AY1444" s="0" t="n">
        <v>37.2</v>
      </c>
      <c r="AZ1444" s="0" t="n">
        <v>0</v>
      </c>
      <c r="BA1444" s="0" t="n">
        <v>0</v>
      </c>
      <c r="BB1444" s="0" t="n">
        <v>0</v>
      </c>
    </row>
    <row r="1445" customFormat="false" ht="13.8" hidden="false" customHeight="false" outlineLevel="0" collapsed="false">
      <c r="A1445" s="17" t="n">
        <v>44070.8291666667</v>
      </c>
      <c r="B1445" s="18" t="n">
        <f aca="false">DATE(YEAR(A1445),MONTH(A1445),DAY(A1445))</f>
        <v>44070</v>
      </c>
      <c r="C1445" s="0" t="n">
        <v>0</v>
      </c>
      <c r="D1445" s="0" t="n">
        <v>0</v>
      </c>
      <c r="E1445" s="0" t="n">
        <v>0</v>
      </c>
      <c r="F1445" s="0" t="n">
        <f aca="false">AVERAGE(C1445:E1445)</f>
        <v>0</v>
      </c>
      <c r="G1445" s="0" t="n">
        <v>37.2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18.6</v>
      </c>
      <c r="P1445" s="0" t="n">
        <v>0</v>
      </c>
      <c r="Q1445" s="0" t="n">
        <v>0</v>
      </c>
      <c r="R1445" s="0" t="n">
        <v>0</v>
      </c>
      <c r="S1445" s="0" t="n">
        <v>18.6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55.9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18.6</v>
      </c>
      <c r="AK1445" s="0" t="n">
        <v>0</v>
      </c>
      <c r="AL1445" s="0" t="n">
        <v>0</v>
      </c>
      <c r="AM1445" s="0" t="n">
        <v>37.2</v>
      </c>
      <c r="AN1445" s="0" t="n">
        <v>0</v>
      </c>
      <c r="AO1445" s="0" t="n">
        <v>0</v>
      </c>
      <c r="AP1445" s="0" t="n">
        <v>0</v>
      </c>
      <c r="AQ1445" s="0" t="n">
        <v>18.6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0</v>
      </c>
      <c r="AX1445" s="0" t="n">
        <v>0</v>
      </c>
      <c r="AY1445" s="0" t="n">
        <v>37.2</v>
      </c>
      <c r="AZ1445" s="0" t="n">
        <v>0</v>
      </c>
      <c r="BA1445" s="0" t="n">
        <v>0</v>
      </c>
      <c r="BB1445" s="0" t="n">
        <v>0</v>
      </c>
    </row>
    <row r="1446" customFormat="false" ht="13.8" hidden="false" customHeight="false" outlineLevel="0" collapsed="false">
      <c r="A1446" s="17" t="n">
        <v>44070.8298611111</v>
      </c>
      <c r="B1446" s="18" t="n">
        <f aca="false">DATE(YEAR(A1446),MONTH(A1446),DAY(A1446))</f>
        <v>44070</v>
      </c>
      <c r="C1446" s="0" t="n">
        <v>0</v>
      </c>
      <c r="D1446" s="0" t="n">
        <v>0</v>
      </c>
      <c r="E1446" s="0" t="n">
        <v>0</v>
      </c>
      <c r="F1446" s="0" t="n">
        <f aca="false">AVERAGE(C1446:E1446)</f>
        <v>0</v>
      </c>
      <c r="G1446" s="0" t="n">
        <v>37.2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18.6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18.6</v>
      </c>
      <c r="AB1446" s="0" t="n">
        <v>0</v>
      </c>
      <c r="AC1446" s="0" t="n">
        <v>0</v>
      </c>
      <c r="AD1446" s="0" t="n">
        <v>0</v>
      </c>
      <c r="AE1446" s="0" t="n">
        <v>37.2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18.6</v>
      </c>
      <c r="AN1446" s="0" t="n">
        <v>0</v>
      </c>
      <c r="AO1446" s="0" t="n">
        <v>0</v>
      </c>
      <c r="AP1446" s="0" t="n">
        <v>0</v>
      </c>
      <c r="AQ1446" s="0" t="n">
        <v>0</v>
      </c>
      <c r="AR1446" s="0" t="n">
        <v>18.6</v>
      </c>
      <c r="AS1446" s="0" t="n">
        <v>0</v>
      </c>
      <c r="AT1446" s="0" t="n">
        <v>0</v>
      </c>
      <c r="AU1446" s="0" t="n">
        <v>18.6</v>
      </c>
      <c r="AV1446" s="0" t="n">
        <v>0</v>
      </c>
      <c r="AW1446" s="0" t="n">
        <v>0</v>
      </c>
      <c r="AX1446" s="0" t="n">
        <v>0</v>
      </c>
      <c r="AY1446" s="0" t="n">
        <v>37.2</v>
      </c>
      <c r="AZ1446" s="0" t="n">
        <v>0</v>
      </c>
      <c r="BA1446" s="0" t="n">
        <v>18.6</v>
      </c>
      <c r="BB1446" s="0" t="n">
        <v>0</v>
      </c>
    </row>
    <row r="1447" customFormat="false" ht="13.8" hidden="false" customHeight="false" outlineLevel="0" collapsed="false">
      <c r="A1447" s="17" t="n">
        <v>44070.8305555556</v>
      </c>
      <c r="B1447" s="18" t="n">
        <f aca="false">DATE(YEAR(A1447),MONTH(A1447),DAY(A1447))</f>
        <v>44070</v>
      </c>
      <c r="C1447" s="0" t="n">
        <v>0</v>
      </c>
      <c r="D1447" s="0" t="n">
        <v>0</v>
      </c>
      <c r="E1447" s="0" t="n">
        <v>0</v>
      </c>
      <c r="F1447" s="0" t="n">
        <f aca="false">AVERAGE(C1447:E1447)</f>
        <v>0</v>
      </c>
      <c r="G1447" s="0" t="n">
        <v>37.2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18.6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37.2</v>
      </c>
      <c r="AF1447" s="0" t="n">
        <v>0</v>
      </c>
      <c r="AG1447" s="0" t="n">
        <v>0</v>
      </c>
      <c r="AH1447" s="0" t="n">
        <v>0</v>
      </c>
      <c r="AI1447" s="0" t="n">
        <v>18.6</v>
      </c>
      <c r="AJ1447" s="0" t="n">
        <v>0</v>
      </c>
      <c r="AK1447" s="0" t="n">
        <v>0</v>
      </c>
      <c r="AL1447" s="0" t="n">
        <v>0</v>
      </c>
      <c r="AM1447" s="0" t="n">
        <v>37.2</v>
      </c>
      <c r="AN1447" s="0" t="n">
        <v>0</v>
      </c>
      <c r="AO1447" s="0" t="n">
        <v>0</v>
      </c>
      <c r="AP1447" s="0" t="n">
        <v>0</v>
      </c>
      <c r="AQ1447" s="0" t="n">
        <v>18.6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0</v>
      </c>
      <c r="AX1447" s="0" t="n">
        <v>0</v>
      </c>
      <c r="AY1447" s="0" t="n">
        <v>18.6</v>
      </c>
      <c r="AZ1447" s="0" t="n">
        <v>0</v>
      </c>
      <c r="BA1447" s="0" t="n">
        <v>0</v>
      </c>
      <c r="BB1447" s="0" t="n">
        <v>0</v>
      </c>
    </row>
    <row r="1448" customFormat="false" ht="13.8" hidden="false" customHeight="false" outlineLevel="0" collapsed="false">
      <c r="A1448" s="17" t="n">
        <v>44070.83125</v>
      </c>
      <c r="B1448" s="18" t="n">
        <f aca="false">DATE(YEAR(A1448),MONTH(A1448),DAY(A1448))</f>
        <v>44070</v>
      </c>
      <c r="C1448" s="0" t="n">
        <v>0</v>
      </c>
      <c r="D1448" s="0" t="n">
        <v>0</v>
      </c>
      <c r="E1448" s="0" t="n">
        <v>0</v>
      </c>
      <c r="F1448" s="0" t="n">
        <f aca="false">AVERAGE(C1448:E1448)</f>
        <v>0</v>
      </c>
      <c r="G1448" s="0" t="n">
        <v>18.6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18.6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18.6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18.6</v>
      </c>
      <c r="AN1448" s="0" t="n">
        <v>0</v>
      </c>
      <c r="AO1448" s="0" t="n">
        <v>0</v>
      </c>
      <c r="AP1448" s="0" t="n">
        <v>0</v>
      </c>
      <c r="AQ1448" s="0" t="n">
        <v>18.6</v>
      </c>
      <c r="AR1448" s="0" t="n">
        <v>0</v>
      </c>
      <c r="AS1448" s="0" t="n">
        <v>0</v>
      </c>
      <c r="AT1448" s="0" t="n">
        <v>0</v>
      </c>
      <c r="AU1448" s="0" t="n">
        <v>18.6</v>
      </c>
      <c r="AV1448" s="0" t="n">
        <v>0</v>
      </c>
      <c r="AW1448" s="0" t="n">
        <v>0</v>
      </c>
      <c r="AX1448" s="0" t="n">
        <v>0</v>
      </c>
      <c r="AY1448" s="0" t="n">
        <v>37.2</v>
      </c>
      <c r="AZ1448" s="0" t="n">
        <v>0</v>
      </c>
      <c r="BA1448" s="0" t="n">
        <v>0</v>
      </c>
      <c r="BB1448" s="0" t="n">
        <v>0</v>
      </c>
    </row>
    <row r="1449" customFormat="false" ht="13.8" hidden="false" customHeight="false" outlineLevel="0" collapsed="false">
      <c r="A1449" s="17" t="n">
        <v>44070.8319444444</v>
      </c>
      <c r="B1449" s="18" t="n">
        <f aca="false">DATE(YEAR(A1449),MONTH(A1449),DAY(A1449))</f>
        <v>44070</v>
      </c>
      <c r="C1449" s="0" t="n">
        <v>0</v>
      </c>
      <c r="D1449" s="0" t="n">
        <v>0</v>
      </c>
      <c r="E1449" s="0" t="n">
        <v>0</v>
      </c>
      <c r="F1449" s="0" t="n">
        <f aca="false">AVERAGE(C1449:E1449)</f>
        <v>0</v>
      </c>
      <c r="G1449" s="0" t="n">
        <v>37.2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18.6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18.6</v>
      </c>
      <c r="AB1449" s="0" t="n">
        <v>0</v>
      </c>
      <c r="AC1449" s="0" t="n">
        <v>0</v>
      </c>
      <c r="AD1449" s="0" t="n">
        <v>0</v>
      </c>
      <c r="AE1449" s="0" t="n">
        <v>37.2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18.6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18.6</v>
      </c>
      <c r="AU1449" s="0" t="n">
        <v>0</v>
      </c>
      <c r="AV1449" s="0" t="n">
        <v>0</v>
      </c>
      <c r="AW1449" s="0" t="n">
        <v>0</v>
      </c>
      <c r="AX1449" s="0" t="n">
        <v>0</v>
      </c>
      <c r="AY1449" s="0" t="n">
        <v>18.6</v>
      </c>
      <c r="AZ1449" s="0" t="n">
        <v>0</v>
      </c>
      <c r="BA1449" s="0" t="n">
        <v>0</v>
      </c>
      <c r="BB1449" s="0" t="n">
        <v>0</v>
      </c>
    </row>
    <row r="1450" customFormat="false" ht="13.8" hidden="false" customHeight="false" outlineLevel="0" collapsed="false">
      <c r="A1450" s="17" t="n">
        <v>44070.8326388889</v>
      </c>
      <c r="B1450" s="18" t="n">
        <f aca="false">DATE(YEAR(A1450),MONTH(A1450),DAY(A1450))</f>
        <v>44070</v>
      </c>
      <c r="C1450" s="0" t="n">
        <v>0</v>
      </c>
      <c r="D1450" s="0" t="n">
        <v>0</v>
      </c>
      <c r="E1450" s="0" t="n">
        <v>0</v>
      </c>
      <c r="F1450" s="0" t="n">
        <f aca="false">AVERAGE(C1450:E1450)</f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18.6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18.6</v>
      </c>
      <c r="AN1450" s="0" t="n">
        <v>0</v>
      </c>
      <c r="AO1450" s="0" t="n">
        <v>0</v>
      </c>
      <c r="AP1450" s="0" t="n">
        <v>0</v>
      </c>
      <c r="AQ1450" s="0" t="n">
        <v>18.6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n">
        <v>0</v>
      </c>
      <c r="AW1450" s="0" t="n">
        <v>0</v>
      </c>
      <c r="AX1450" s="0" t="n">
        <v>0</v>
      </c>
      <c r="AY1450" s="0" t="n">
        <v>18.6</v>
      </c>
      <c r="AZ1450" s="0" t="n">
        <v>0</v>
      </c>
      <c r="BA1450" s="0" t="n">
        <v>0</v>
      </c>
      <c r="BB1450" s="0" t="n">
        <v>0</v>
      </c>
    </row>
    <row r="1451" customFormat="false" ht="13.8" hidden="false" customHeight="false" outlineLevel="0" collapsed="false">
      <c r="A1451" s="17" t="n">
        <v>44070.8333333333</v>
      </c>
      <c r="B1451" s="18" t="n">
        <f aca="false">DATE(YEAR(A1451),MONTH(A1451),DAY(A1451))</f>
        <v>44070</v>
      </c>
      <c r="C1451" s="0" t="n">
        <v>0</v>
      </c>
      <c r="D1451" s="0" t="n">
        <v>0</v>
      </c>
      <c r="E1451" s="0" t="n">
        <v>0</v>
      </c>
      <c r="F1451" s="0" t="n">
        <f aca="false">AVERAGE(C1451:E1451)</f>
        <v>0</v>
      </c>
      <c r="G1451" s="0" t="n">
        <v>18.6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18.6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18.6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18.6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n">
        <v>0</v>
      </c>
      <c r="AW1451" s="0" t="n">
        <v>0</v>
      </c>
      <c r="AX1451" s="0" t="n">
        <v>0</v>
      </c>
      <c r="AY1451" s="0" t="n">
        <v>18.6</v>
      </c>
      <c r="AZ1451" s="0" t="n">
        <v>0</v>
      </c>
      <c r="BA1451" s="0" t="n">
        <v>0</v>
      </c>
      <c r="BB1451" s="0" t="n">
        <v>0</v>
      </c>
    </row>
    <row r="1452" customFormat="false" ht="13.8" hidden="false" customHeight="false" outlineLevel="0" collapsed="false">
      <c r="A1452" s="17" t="n">
        <v>44070.8340277778</v>
      </c>
      <c r="B1452" s="18" t="n">
        <f aca="false">DATE(YEAR(A1452),MONTH(A1452),DAY(A1452))</f>
        <v>44070</v>
      </c>
      <c r="C1452" s="0" t="n">
        <v>0</v>
      </c>
      <c r="D1452" s="0" t="n">
        <v>0</v>
      </c>
      <c r="E1452" s="0" t="n">
        <v>0</v>
      </c>
      <c r="F1452" s="0" t="n">
        <f aca="false">AVERAGE(C1452:E1452)</f>
        <v>0</v>
      </c>
      <c r="G1452" s="0" t="n">
        <v>18.6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18.6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18.6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18.6</v>
      </c>
      <c r="AR1452" s="0" t="n">
        <v>0</v>
      </c>
      <c r="AS1452" s="0" t="n">
        <v>0</v>
      </c>
      <c r="AT1452" s="0" t="n">
        <v>0</v>
      </c>
      <c r="AU1452" s="0" t="n">
        <v>18.6</v>
      </c>
      <c r="AV1452" s="0" t="n">
        <v>0</v>
      </c>
      <c r="AW1452" s="0" t="n">
        <v>0</v>
      </c>
      <c r="AX1452" s="0" t="n">
        <v>0</v>
      </c>
      <c r="AY1452" s="0" t="n">
        <v>18.6</v>
      </c>
      <c r="AZ1452" s="0" t="n">
        <v>0</v>
      </c>
      <c r="BA1452" s="0" t="n">
        <v>0</v>
      </c>
      <c r="BB1452" s="0" t="n">
        <v>0</v>
      </c>
    </row>
    <row r="1453" customFormat="false" ht="13.8" hidden="false" customHeight="false" outlineLevel="0" collapsed="false">
      <c r="A1453" s="17" t="n">
        <v>44070.8347222222</v>
      </c>
      <c r="B1453" s="18" t="n">
        <f aca="false">DATE(YEAR(A1453),MONTH(A1453),DAY(A1453))</f>
        <v>44070</v>
      </c>
      <c r="C1453" s="0" t="n">
        <v>0</v>
      </c>
      <c r="D1453" s="0" t="n">
        <v>0</v>
      </c>
      <c r="E1453" s="0" t="n">
        <v>0</v>
      </c>
      <c r="F1453" s="0" t="n">
        <f aca="false">AVERAGE(C1453:E1453)</f>
        <v>0</v>
      </c>
      <c r="G1453" s="0" t="n">
        <v>18.6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18.6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18.6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0</v>
      </c>
      <c r="BA1453" s="0" t="n">
        <v>0</v>
      </c>
      <c r="BB1453" s="0" t="n">
        <v>0</v>
      </c>
    </row>
    <row r="1454" customFormat="false" ht="13.8" hidden="false" customHeight="false" outlineLevel="0" collapsed="false">
      <c r="A1454" s="17" t="n">
        <v>44070.8354166667</v>
      </c>
      <c r="B1454" s="18" t="n">
        <f aca="false">DATE(YEAR(A1454),MONTH(A1454),DAY(A1454))</f>
        <v>44070</v>
      </c>
      <c r="C1454" s="0" t="n">
        <v>0</v>
      </c>
      <c r="D1454" s="0" t="n">
        <v>0</v>
      </c>
      <c r="E1454" s="0" t="n">
        <v>0</v>
      </c>
      <c r="F1454" s="0" t="n">
        <f aca="false">AVERAGE(C1454:E1454)</f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18.6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18.6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18.6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n">
        <v>0</v>
      </c>
      <c r="AW1454" s="0" t="n">
        <v>0</v>
      </c>
      <c r="AX1454" s="0" t="n">
        <v>0</v>
      </c>
      <c r="AY1454" s="0" t="n">
        <v>18.6</v>
      </c>
      <c r="AZ1454" s="0" t="n">
        <v>0</v>
      </c>
      <c r="BA1454" s="0" t="n">
        <v>0</v>
      </c>
      <c r="BB1454" s="0" t="n">
        <v>0</v>
      </c>
    </row>
    <row r="1455" customFormat="false" ht="13.8" hidden="false" customHeight="false" outlineLevel="0" collapsed="false">
      <c r="A1455" s="17" t="n">
        <v>44070.8361111111</v>
      </c>
      <c r="B1455" s="18" t="n">
        <f aca="false">DATE(YEAR(A1455),MONTH(A1455),DAY(A1455))</f>
        <v>44070</v>
      </c>
      <c r="C1455" s="0" t="n">
        <v>0</v>
      </c>
      <c r="D1455" s="0" t="n">
        <v>0</v>
      </c>
      <c r="E1455" s="0" t="n">
        <v>0</v>
      </c>
      <c r="F1455" s="0" t="n">
        <f aca="false">AVERAGE(C1455:E1455)</f>
        <v>0</v>
      </c>
      <c r="G1455" s="0" t="n">
        <v>18.6</v>
      </c>
      <c r="H1455" s="0" t="n">
        <v>0</v>
      </c>
      <c r="I1455" s="0" t="n">
        <v>0</v>
      </c>
      <c r="J1455" s="0" t="n">
        <v>18.6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18.6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18.6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n">
        <v>0</v>
      </c>
      <c r="AV1455" s="0" t="n">
        <v>0</v>
      </c>
      <c r="AW1455" s="0" t="n">
        <v>0</v>
      </c>
      <c r="AX1455" s="0" t="n">
        <v>0</v>
      </c>
      <c r="AY1455" s="0" t="n">
        <v>18.6</v>
      </c>
      <c r="AZ1455" s="0" t="n">
        <v>0</v>
      </c>
      <c r="BA1455" s="0" t="n">
        <v>0</v>
      </c>
      <c r="BB1455" s="0" t="n">
        <v>18.6</v>
      </c>
    </row>
    <row r="1456" customFormat="false" ht="13.8" hidden="false" customHeight="false" outlineLevel="0" collapsed="false">
      <c r="A1456" s="17" t="n">
        <v>44070.8368055556</v>
      </c>
      <c r="B1456" s="18" t="n">
        <f aca="false">DATE(YEAR(A1456),MONTH(A1456),DAY(A1456))</f>
        <v>44070</v>
      </c>
      <c r="C1456" s="0" t="n">
        <v>0</v>
      </c>
      <c r="D1456" s="0" t="n">
        <v>0</v>
      </c>
      <c r="E1456" s="0" t="n">
        <v>0</v>
      </c>
      <c r="F1456" s="0" t="n">
        <f aca="false">AVERAGE(C1456:E1456)</f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18.6</v>
      </c>
      <c r="AR1456" s="0" t="n">
        <v>0</v>
      </c>
      <c r="AS1456" s="0" t="n">
        <v>0</v>
      </c>
      <c r="AT1456" s="0" t="n">
        <v>0</v>
      </c>
      <c r="AU1456" s="0" t="n">
        <v>0</v>
      </c>
      <c r="AV1456" s="0" t="n">
        <v>0</v>
      </c>
      <c r="AW1456" s="0" t="n">
        <v>0</v>
      </c>
      <c r="AX1456" s="0" t="n">
        <v>0</v>
      </c>
      <c r="AY1456" s="0" t="n">
        <v>18.6</v>
      </c>
      <c r="AZ1456" s="0" t="n">
        <v>0</v>
      </c>
      <c r="BA1456" s="0" t="n">
        <v>0</v>
      </c>
      <c r="BB1456" s="0" t="n">
        <v>0</v>
      </c>
    </row>
    <row r="1457" customFormat="false" ht="13.8" hidden="false" customHeight="false" outlineLevel="0" collapsed="false">
      <c r="A1457" s="17" t="n">
        <v>44070.8375</v>
      </c>
      <c r="B1457" s="18" t="n">
        <f aca="false">DATE(YEAR(A1457),MONTH(A1457),DAY(A1457))</f>
        <v>44070</v>
      </c>
      <c r="C1457" s="0" t="n">
        <v>0</v>
      </c>
      <c r="D1457" s="0" t="n">
        <v>0</v>
      </c>
      <c r="E1457" s="0" t="n">
        <v>0</v>
      </c>
      <c r="F1457" s="0" t="n">
        <f aca="false">AVERAGE(C1457:E1457)</f>
        <v>0</v>
      </c>
      <c r="G1457" s="0" t="n">
        <v>18.6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18.6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0</v>
      </c>
      <c r="AY1457" s="0" t="n">
        <v>0</v>
      </c>
      <c r="AZ1457" s="0" t="n">
        <v>0</v>
      </c>
      <c r="BA1457" s="0" t="n">
        <v>0</v>
      </c>
      <c r="BB1457" s="0" t="n">
        <v>0</v>
      </c>
    </row>
    <row r="1458" customFormat="false" ht="13.8" hidden="false" customHeight="false" outlineLevel="0" collapsed="false">
      <c r="A1458" s="17" t="n">
        <v>44070.8381944444</v>
      </c>
      <c r="B1458" s="18" t="n">
        <f aca="false">DATE(YEAR(A1458),MONTH(A1458),DAY(A1458))</f>
        <v>44070</v>
      </c>
      <c r="C1458" s="0" t="n">
        <v>0</v>
      </c>
      <c r="D1458" s="0" t="n">
        <v>0</v>
      </c>
      <c r="E1458" s="0" t="n">
        <v>0</v>
      </c>
      <c r="F1458" s="0" t="n">
        <f aca="false">AVERAGE(C1458:E1458)</f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18.6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18.6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18.6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0</v>
      </c>
      <c r="AX1458" s="0" t="n">
        <v>0</v>
      </c>
      <c r="AY1458" s="0" t="n">
        <v>18.6</v>
      </c>
      <c r="AZ1458" s="0" t="n">
        <v>0</v>
      </c>
      <c r="BA1458" s="0" t="n">
        <v>0</v>
      </c>
      <c r="BB1458" s="0" t="n">
        <v>0</v>
      </c>
    </row>
    <row r="1459" customFormat="false" ht="13.8" hidden="false" customHeight="false" outlineLevel="0" collapsed="false">
      <c r="A1459" s="17" t="n">
        <v>44070.8388888889</v>
      </c>
      <c r="B1459" s="18" t="n">
        <f aca="false">DATE(YEAR(A1459),MONTH(A1459),DAY(A1459))</f>
        <v>44070</v>
      </c>
      <c r="C1459" s="0" t="n">
        <v>0</v>
      </c>
      <c r="D1459" s="0" t="n">
        <v>0</v>
      </c>
      <c r="E1459" s="0" t="n">
        <v>0</v>
      </c>
      <c r="F1459" s="0" t="n">
        <f aca="false">AVERAGE(C1459:E1459)</f>
        <v>0</v>
      </c>
      <c r="G1459" s="0" t="n">
        <v>18.6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18.6</v>
      </c>
      <c r="AC1459" s="0" t="n">
        <v>0</v>
      </c>
      <c r="AD1459" s="0" t="n">
        <v>0</v>
      </c>
      <c r="AE1459" s="0" t="n">
        <v>18.6</v>
      </c>
      <c r="AF1459" s="0" t="n">
        <v>0</v>
      </c>
      <c r="AG1459" s="0" t="n">
        <v>0</v>
      </c>
      <c r="AH1459" s="0" t="n">
        <v>18.6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18.6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0</v>
      </c>
      <c r="BA1459" s="0" t="n">
        <v>0</v>
      </c>
      <c r="BB1459" s="0" t="n">
        <v>0</v>
      </c>
    </row>
    <row r="1460" customFormat="false" ht="13.8" hidden="false" customHeight="false" outlineLevel="0" collapsed="false">
      <c r="A1460" s="17" t="n">
        <v>44070.8395833333</v>
      </c>
      <c r="B1460" s="18" t="n">
        <f aca="false">DATE(YEAR(A1460),MONTH(A1460),DAY(A1460))</f>
        <v>44070</v>
      </c>
      <c r="C1460" s="0" t="n">
        <v>0</v>
      </c>
      <c r="D1460" s="0" t="n">
        <v>0</v>
      </c>
      <c r="E1460" s="0" t="n">
        <v>0</v>
      </c>
      <c r="F1460" s="0" t="n">
        <f aca="false">AVERAGE(C1460:E1460)</f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18.6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0</v>
      </c>
      <c r="AX1460" s="0" t="n">
        <v>0</v>
      </c>
      <c r="AY1460" s="0" t="n">
        <v>18.6</v>
      </c>
      <c r="AZ1460" s="0" t="n">
        <v>0</v>
      </c>
      <c r="BA1460" s="0" t="n">
        <v>0</v>
      </c>
      <c r="BB1460" s="0" t="n">
        <v>0</v>
      </c>
    </row>
    <row r="1461" customFormat="false" ht="13.8" hidden="false" customHeight="false" outlineLevel="0" collapsed="false">
      <c r="A1461" s="17" t="n">
        <v>44070.8402777778</v>
      </c>
      <c r="B1461" s="18" t="n">
        <f aca="false">DATE(YEAR(A1461),MONTH(A1461),DAY(A1461))</f>
        <v>44070</v>
      </c>
      <c r="C1461" s="0" t="n">
        <v>0</v>
      </c>
      <c r="D1461" s="0" t="n">
        <v>0</v>
      </c>
      <c r="E1461" s="0" t="n">
        <v>0</v>
      </c>
      <c r="F1461" s="0" t="n">
        <f aca="false">AVERAGE(C1461:E1461)</f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18.6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18.6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18.6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0</v>
      </c>
      <c r="BA1461" s="0" t="n">
        <v>0</v>
      </c>
      <c r="BB1461" s="0" t="n">
        <v>0</v>
      </c>
    </row>
    <row r="1462" customFormat="false" ht="13.8" hidden="false" customHeight="false" outlineLevel="0" collapsed="false">
      <c r="A1462" s="17" t="n">
        <v>44070.8409722222</v>
      </c>
      <c r="B1462" s="18" t="n">
        <f aca="false">DATE(YEAR(A1462),MONTH(A1462),DAY(A1462))</f>
        <v>44070</v>
      </c>
      <c r="C1462" s="0" t="n">
        <v>0</v>
      </c>
      <c r="D1462" s="0" t="n">
        <v>0</v>
      </c>
      <c r="E1462" s="0" t="n">
        <v>0</v>
      </c>
      <c r="F1462" s="0" t="n">
        <f aca="false">AVERAGE(C1462:E1462)</f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18.6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18.6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18.6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0</v>
      </c>
      <c r="AY1462" s="0" t="n">
        <v>18.6</v>
      </c>
      <c r="AZ1462" s="0" t="n">
        <v>0</v>
      </c>
      <c r="BA1462" s="0" t="n">
        <v>0</v>
      </c>
      <c r="BB1462" s="0" t="n">
        <v>0</v>
      </c>
    </row>
    <row r="1463" customFormat="false" ht="13.8" hidden="false" customHeight="false" outlineLevel="0" collapsed="false">
      <c r="A1463" s="17" t="n">
        <v>44070.8416666667</v>
      </c>
      <c r="B1463" s="18" t="n">
        <f aca="false">DATE(YEAR(A1463),MONTH(A1463),DAY(A1463))</f>
        <v>44070</v>
      </c>
      <c r="C1463" s="0" t="n">
        <v>0</v>
      </c>
      <c r="D1463" s="0" t="n">
        <v>0</v>
      </c>
      <c r="E1463" s="0" t="n">
        <v>0</v>
      </c>
      <c r="F1463" s="0" t="n">
        <f aca="false">AVERAGE(C1463:E1463)</f>
        <v>0</v>
      </c>
      <c r="G1463" s="0" t="n">
        <v>18.6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18.6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0</v>
      </c>
    </row>
    <row r="1464" customFormat="false" ht="13.8" hidden="false" customHeight="false" outlineLevel="0" collapsed="false">
      <c r="A1464" s="17" t="n">
        <v>44070.8423611111</v>
      </c>
      <c r="B1464" s="18" t="n">
        <f aca="false">DATE(YEAR(A1464),MONTH(A1464),DAY(A1464))</f>
        <v>44070</v>
      </c>
      <c r="C1464" s="0" t="n">
        <v>0</v>
      </c>
      <c r="D1464" s="0" t="n">
        <v>0</v>
      </c>
      <c r="E1464" s="0" t="n">
        <v>0</v>
      </c>
      <c r="F1464" s="0" t="n">
        <f aca="false">AVERAGE(C1464:E1464)</f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18.6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0</v>
      </c>
      <c r="AW1464" s="0" t="n">
        <v>0</v>
      </c>
      <c r="AX1464" s="0" t="n">
        <v>0</v>
      </c>
      <c r="AY1464" s="0" t="n">
        <v>18.6</v>
      </c>
      <c r="AZ1464" s="0" t="n">
        <v>0</v>
      </c>
      <c r="BA1464" s="0" t="n">
        <v>0</v>
      </c>
      <c r="BB1464" s="0" t="n">
        <v>0</v>
      </c>
    </row>
    <row r="1465" customFormat="false" ht="13.8" hidden="false" customHeight="false" outlineLevel="0" collapsed="false">
      <c r="A1465" s="17" t="n">
        <v>44070.8430555556</v>
      </c>
      <c r="B1465" s="18" t="n">
        <f aca="false">DATE(YEAR(A1465),MONTH(A1465),DAY(A1465))</f>
        <v>44070</v>
      </c>
      <c r="C1465" s="0" t="n">
        <v>0</v>
      </c>
      <c r="D1465" s="0" t="n">
        <v>0</v>
      </c>
      <c r="E1465" s="0" t="n">
        <v>0</v>
      </c>
      <c r="F1465" s="0" t="n">
        <f aca="false">AVERAGE(C1465:E1465)</f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18.6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0</v>
      </c>
      <c r="BA1465" s="0" t="n">
        <v>0</v>
      </c>
      <c r="BB1465" s="0" t="n">
        <v>0</v>
      </c>
    </row>
    <row r="1466" customFormat="false" ht="13.8" hidden="false" customHeight="false" outlineLevel="0" collapsed="false">
      <c r="A1466" s="17" t="n">
        <v>44070.84375</v>
      </c>
      <c r="B1466" s="18" t="n">
        <f aca="false">DATE(YEAR(A1466),MONTH(A1466),DAY(A1466))</f>
        <v>44070</v>
      </c>
      <c r="C1466" s="0" t="n">
        <v>0</v>
      </c>
      <c r="D1466" s="0" t="n">
        <v>0</v>
      </c>
      <c r="E1466" s="0" t="n">
        <v>0</v>
      </c>
      <c r="F1466" s="0" t="n">
        <f aca="false">AVERAGE(C1466:E1466)</f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18.6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0</v>
      </c>
      <c r="AX1466" s="0" t="n">
        <v>0</v>
      </c>
      <c r="AY1466" s="0" t="n">
        <v>18.6</v>
      </c>
      <c r="AZ1466" s="0" t="n">
        <v>0</v>
      </c>
      <c r="BA1466" s="0" t="n">
        <v>0</v>
      </c>
      <c r="BB1466" s="0" t="n">
        <v>0</v>
      </c>
    </row>
    <row r="1467" customFormat="false" ht="13.8" hidden="false" customHeight="false" outlineLevel="0" collapsed="false">
      <c r="A1467" s="17" t="n">
        <v>44070.8444444445</v>
      </c>
      <c r="B1467" s="18" t="n">
        <f aca="false">DATE(YEAR(A1467),MONTH(A1467),DAY(A1467))</f>
        <v>44070</v>
      </c>
      <c r="C1467" s="0" t="n">
        <v>0</v>
      </c>
      <c r="D1467" s="0" t="n">
        <v>0</v>
      </c>
      <c r="E1467" s="0" t="n">
        <v>0</v>
      </c>
      <c r="F1467" s="0" t="n">
        <f aca="false">AVERAGE(C1467:E1467)</f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18.6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0</v>
      </c>
      <c r="AX1467" s="0" t="n">
        <v>0</v>
      </c>
      <c r="AY1467" s="0" t="n">
        <v>0</v>
      </c>
      <c r="AZ1467" s="0" t="n">
        <v>0</v>
      </c>
      <c r="BA1467" s="0" t="n">
        <v>0</v>
      </c>
      <c r="BB1467" s="0" t="n">
        <v>0</v>
      </c>
    </row>
    <row r="1468" customFormat="false" ht="13.8" hidden="false" customHeight="false" outlineLevel="0" collapsed="false">
      <c r="A1468" s="17" t="n">
        <v>44070.8458333333</v>
      </c>
      <c r="B1468" s="18" t="n">
        <f aca="false">DATE(YEAR(A1468),MONTH(A1468),DAY(A1468))</f>
        <v>44070</v>
      </c>
      <c r="C1468" s="0" t="n">
        <v>0</v>
      </c>
      <c r="D1468" s="0" t="n">
        <v>0</v>
      </c>
      <c r="E1468" s="0" t="n">
        <v>0</v>
      </c>
      <c r="F1468" s="0" t="n">
        <f aca="false">AVERAGE(C1468:E1468)</f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18.6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0</v>
      </c>
      <c r="AX1468" s="0" t="n">
        <v>0</v>
      </c>
      <c r="AY1468" s="0" t="n">
        <v>18.6</v>
      </c>
      <c r="AZ1468" s="0" t="n">
        <v>0</v>
      </c>
      <c r="BA1468" s="0" t="n">
        <v>0</v>
      </c>
      <c r="BB1468" s="0" t="n">
        <v>0</v>
      </c>
    </row>
    <row r="1469" customFormat="false" ht="13.8" hidden="false" customHeight="false" outlineLevel="0" collapsed="false">
      <c r="A1469" s="17" t="n">
        <v>44070.8465277778</v>
      </c>
      <c r="B1469" s="18" t="n">
        <f aca="false">DATE(YEAR(A1469),MONTH(A1469),DAY(A1469))</f>
        <v>44070</v>
      </c>
      <c r="C1469" s="0" t="n">
        <v>0</v>
      </c>
      <c r="D1469" s="0" t="n">
        <v>0</v>
      </c>
      <c r="E1469" s="0" t="n">
        <v>0</v>
      </c>
      <c r="F1469" s="0" t="n">
        <f aca="false">AVERAGE(C1469:E1469)</f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18.6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0</v>
      </c>
      <c r="AW1469" s="0" t="n">
        <v>0</v>
      </c>
      <c r="AX1469" s="0" t="n">
        <v>0</v>
      </c>
      <c r="AY1469" s="0" t="n">
        <v>0</v>
      </c>
      <c r="AZ1469" s="0" t="n">
        <v>0</v>
      </c>
      <c r="BA1469" s="0" t="n">
        <v>0</v>
      </c>
      <c r="BB1469" s="0" t="n">
        <v>0</v>
      </c>
    </row>
    <row r="1470" customFormat="false" ht="13.8" hidden="false" customHeight="false" outlineLevel="0" collapsed="false">
      <c r="A1470" s="17" t="n">
        <v>44070.8472222222</v>
      </c>
      <c r="B1470" s="18" t="n">
        <f aca="false">DATE(YEAR(A1470),MONTH(A1470),DAY(A1470))</f>
        <v>44070</v>
      </c>
      <c r="C1470" s="0" t="n">
        <v>0</v>
      </c>
      <c r="D1470" s="0" t="n">
        <v>0</v>
      </c>
      <c r="E1470" s="0" t="n">
        <v>18.6</v>
      </c>
      <c r="F1470" s="0" t="n">
        <f aca="false">AVERAGE(C1470:E1470)</f>
        <v>6.2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0</v>
      </c>
      <c r="BB1470" s="0" t="n">
        <v>0</v>
      </c>
    </row>
    <row r="1471" customFormat="false" ht="13.8" hidden="false" customHeight="false" outlineLevel="0" collapsed="false">
      <c r="A1471" s="17" t="n">
        <v>44070.8479166667</v>
      </c>
      <c r="B1471" s="18" t="n">
        <f aca="false">DATE(YEAR(A1471),MONTH(A1471),DAY(A1471))</f>
        <v>44070</v>
      </c>
      <c r="C1471" s="0" t="n">
        <v>0</v>
      </c>
      <c r="D1471" s="0" t="n">
        <v>0</v>
      </c>
      <c r="E1471" s="0" t="n">
        <v>0</v>
      </c>
      <c r="F1471" s="0" t="n">
        <f aca="false">AVERAGE(C1471:E1471)</f>
        <v>0</v>
      </c>
      <c r="G1471" s="0" t="n">
        <v>18.6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0</v>
      </c>
      <c r="AP1471" s="0" t="n">
        <v>0</v>
      </c>
      <c r="AQ1471" s="0" t="n">
        <v>18.6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0</v>
      </c>
      <c r="AW1471" s="0" t="n">
        <v>0</v>
      </c>
      <c r="AX1471" s="0" t="n">
        <v>0</v>
      </c>
      <c r="AY1471" s="0" t="n">
        <v>0</v>
      </c>
      <c r="AZ1471" s="0" t="n">
        <v>0</v>
      </c>
      <c r="BA1471" s="0" t="n">
        <v>0</v>
      </c>
      <c r="BB1471" s="0" t="n">
        <v>0</v>
      </c>
    </row>
    <row r="1472" customFormat="false" ht="13.8" hidden="false" customHeight="false" outlineLevel="0" collapsed="false">
      <c r="A1472" s="17" t="n">
        <v>44070.8486111111</v>
      </c>
      <c r="B1472" s="18" t="n">
        <f aca="false">DATE(YEAR(A1472),MONTH(A1472),DAY(A1472))</f>
        <v>44070</v>
      </c>
      <c r="C1472" s="0" t="n">
        <v>0</v>
      </c>
      <c r="D1472" s="0" t="n">
        <v>0</v>
      </c>
      <c r="E1472" s="0" t="n">
        <v>0</v>
      </c>
      <c r="F1472" s="0" t="n">
        <f aca="false">AVERAGE(C1472:E1472)</f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0</v>
      </c>
      <c r="AX1472" s="0" t="n">
        <v>0</v>
      </c>
      <c r="AY1472" s="0" t="n">
        <v>18.6</v>
      </c>
      <c r="AZ1472" s="0" t="n">
        <v>0</v>
      </c>
      <c r="BA1472" s="0" t="n">
        <v>0</v>
      </c>
      <c r="BB1472" s="0" t="n">
        <v>0</v>
      </c>
    </row>
    <row r="1473" customFormat="false" ht="13.8" hidden="false" customHeight="false" outlineLevel="0" collapsed="false">
      <c r="A1473" s="17" t="n">
        <v>44070.8506944444</v>
      </c>
      <c r="B1473" s="18" t="n">
        <f aca="false">DATE(YEAR(A1473),MONTH(A1473),DAY(A1473))</f>
        <v>44070</v>
      </c>
      <c r="C1473" s="0" t="n">
        <v>0</v>
      </c>
      <c r="D1473" s="0" t="n">
        <v>0</v>
      </c>
      <c r="E1473" s="0" t="n">
        <v>0</v>
      </c>
      <c r="F1473" s="0" t="n">
        <f aca="false">AVERAGE(C1473:E1473)</f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18.6</v>
      </c>
      <c r="AR1473" s="0" t="n">
        <v>0</v>
      </c>
      <c r="AS1473" s="0" t="n">
        <v>0</v>
      </c>
      <c r="AT1473" s="0" t="n">
        <v>0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0</v>
      </c>
      <c r="AZ1473" s="0" t="n">
        <v>0</v>
      </c>
      <c r="BA1473" s="0" t="n">
        <v>0</v>
      </c>
      <c r="BB1473" s="0" t="n">
        <v>0</v>
      </c>
    </row>
    <row r="1474" customFormat="false" ht="13.8" hidden="false" customHeight="false" outlineLevel="0" collapsed="false">
      <c r="A1474" s="17" t="n">
        <v>44070.8513888889</v>
      </c>
      <c r="B1474" s="18" t="n">
        <f aca="false">DATE(YEAR(A1474),MONTH(A1474),DAY(A1474))</f>
        <v>44070</v>
      </c>
      <c r="C1474" s="0" t="n">
        <v>0</v>
      </c>
      <c r="D1474" s="0" t="n">
        <v>0</v>
      </c>
      <c r="E1474" s="0" t="n">
        <v>0</v>
      </c>
      <c r="F1474" s="0" t="n">
        <f aca="false">AVERAGE(C1474:E1474)</f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0</v>
      </c>
      <c r="AW1474" s="0" t="n">
        <v>0</v>
      </c>
      <c r="AX1474" s="0" t="n">
        <v>0</v>
      </c>
      <c r="AY1474" s="0" t="n">
        <v>18.6</v>
      </c>
      <c r="AZ1474" s="0" t="n">
        <v>0</v>
      </c>
      <c r="BA1474" s="0" t="n">
        <v>0</v>
      </c>
      <c r="BB1474" s="0" t="n">
        <v>0</v>
      </c>
    </row>
    <row r="1475" customFormat="false" ht="13.8" hidden="false" customHeight="false" outlineLevel="0" collapsed="false">
      <c r="A1475" s="17" t="n">
        <v>44070.8527777778</v>
      </c>
      <c r="B1475" s="18" t="n">
        <f aca="false">DATE(YEAR(A1475),MONTH(A1475),DAY(A1475))</f>
        <v>44070</v>
      </c>
      <c r="C1475" s="0" t="n">
        <v>0</v>
      </c>
      <c r="D1475" s="0" t="n">
        <v>0</v>
      </c>
      <c r="E1475" s="0" t="n">
        <v>0</v>
      </c>
      <c r="F1475" s="0" t="n">
        <f aca="false">AVERAGE(C1475:E1475)</f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18.6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n">
        <v>0</v>
      </c>
      <c r="AW1475" s="0" t="n">
        <v>0</v>
      </c>
      <c r="AX1475" s="0" t="n">
        <v>0</v>
      </c>
      <c r="AY1475" s="0" t="n">
        <v>0</v>
      </c>
      <c r="AZ1475" s="0" t="n">
        <v>0</v>
      </c>
      <c r="BA1475" s="0" t="n">
        <v>0</v>
      </c>
      <c r="BB1475" s="0" t="n">
        <v>0</v>
      </c>
    </row>
    <row r="1476" customFormat="false" ht="13.8" hidden="false" customHeight="false" outlineLevel="0" collapsed="false">
      <c r="A1476" s="17" t="n">
        <v>44070.8534722222</v>
      </c>
      <c r="B1476" s="18" t="n">
        <f aca="false">DATE(YEAR(A1476),MONTH(A1476),DAY(A1476))</f>
        <v>44070</v>
      </c>
      <c r="C1476" s="0" t="n">
        <v>0</v>
      </c>
      <c r="D1476" s="0" t="n">
        <v>0</v>
      </c>
      <c r="E1476" s="0" t="n">
        <v>0</v>
      </c>
      <c r="F1476" s="0" t="n">
        <f aca="false">AVERAGE(C1476:E1476)</f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18.6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18.6</v>
      </c>
      <c r="AR1476" s="0" t="n">
        <v>0</v>
      </c>
      <c r="AS1476" s="0" t="n">
        <v>0</v>
      </c>
      <c r="AT1476" s="0" t="n">
        <v>0</v>
      </c>
      <c r="AU1476" s="0" t="n">
        <v>0</v>
      </c>
      <c r="AV1476" s="0" t="n">
        <v>0</v>
      </c>
      <c r="AW1476" s="0" t="n">
        <v>0</v>
      </c>
      <c r="AX1476" s="0" t="n">
        <v>0</v>
      </c>
      <c r="AY1476" s="0" t="n">
        <v>0</v>
      </c>
      <c r="AZ1476" s="0" t="n">
        <v>0</v>
      </c>
      <c r="BA1476" s="0" t="n">
        <v>0</v>
      </c>
      <c r="BB1476" s="0" t="n">
        <v>0</v>
      </c>
    </row>
    <row r="1477" customFormat="false" ht="13.8" hidden="false" customHeight="false" outlineLevel="0" collapsed="false">
      <c r="A1477" s="17" t="n">
        <v>44070.8541666667</v>
      </c>
      <c r="B1477" s="18" t="n">
        <f aca="false">DATE(YEAR(A1477),MONTH(A1477),DAY(A1477))</f>
        <v>44070</v>
      </c>
      <c r="C1477" s="0" t="n">
        <v>0</v>
      </c>
      <c r="D1477" s="0" t="n">
        <v>0</v>
      </c>
      <c r="E1477" s="0" t="n">
        <v>0</v>
      </c>
      <c r="F1477" s="0" t="n">
        <f aca="false">AVERAGE(C1477:E1477)</f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n">
        <v>0</v>
      </c>
      <c r="AW1477" s="0" t="n">
        <v>0</v>
      </c>
      <c r="AX1477" s="0" t="n">
        <v>0</v>
      </c>
      <c r="AY1477" s="0" t="n">
        <v>18.6</v>
      </c>
      <c r="AZ1477" s="0" t="n">
        <v>0</v>
      </c>
      <c r="BA1477" s="0" t="n">
        <v>0</v>
      </c>
      <c r="BB1477" s="0" t="n">
        <v>0</v>
      </c>
    </row>
    <row r="1478" customFormat="false" ht="13.8" hidden="false" customHeight="false" outlineLevel="0" collapsed="false">
      <c r="A1478" s="17" t="n">
        <v>44070.85625</v>
      </c>
      <c r="B1478" s="18" t="n">
        <f aca="false">DATE(YEAR(A1478),MONTH(A1478),DAY(A1478))</f>
        <v>44070</v>
      </c>
      <c r="C1478" s="0" t="n">
        <v>0</v>
      </c>
      <c r="D1478" s="0" t="n">
        <v>0</v>
      </c>
      <c r="E1478" s="0" t="n">
        <v>0</v>
      </c>
      <c r="F1478" s="0" t="n">
        <f aca="false">AVERAGE(C1478:E1478)</f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18.6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n">
        <v>0</v>
      </c>
      <c r="AW1478" s="0" t="n">
        <v>0</v>
      </c>
      <c r="AX1478" s="0" t="n">
        <v>0</v>
      </c>
      <c r="AY1478" s="0" t="n">
        <v>0</v>
      </c>
      <c r="AZ1478" s="0" t="n">
        <v>0</v>
      </c>
      <c r="BA1478" s="0" t="n">
        <v>0</v>
      </c>
      <c r="BB1478" s="0" t="n">
        <v>0</v>
      </c>
    </row>
    <row r="1479" customFormat="false" ht="13.8" hidden="false" customHeight="false" outlineLevel="0" collapsed="false">
      <c r="A1479" s="17" t="n">
        <v>44070.8569444444</v>
      </c>
      <c r="B1479" s="18" t="n">
        <f aca="false">DATE(YEAR(A1479),MONTH(A1479),DAY(A1479))</f>
        <v>44070</v>
      </c>
      <c r="C1479" s="0" t="n">
        <v>0</v>
      </c>
      <c r="D1479" s="0" t="n">
        <v>0</v>
      </c>
      <c r="E1479" s="0" t="n">
        <v>0</v>
      </c>
      <c r="F1479" s="0" t="n">
        <f aca="false">AVERAGE(C1479:E1479)</f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18.6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0</v>
      </c>
      <c r="AW1479" s="0" t="n">
        <v>0</v>
      </c>
      <c r="AX1479" s="0" t="n">
        <v>0</v>
      </c>
      <c r="AY1479" s="0" t="n">
        <v>0</v>
      </c>
      <c r="AZ1479" s="0" t="n">
        <v>0</v>
      </c>
      <c r="BA1479" s="0" t="n">
        <v>0</v>
      </c>
      <c r="BB1479" s="0" t="n">
        <v>0</v>
      </c>
    </row>
    <row r="1480" customFormat="false" ht="13.8" hidden="false" customHeight="false" outlineLevel="0" collapsed="false">
      <c r="A1480" s="17" t="n">
        <v>44070.8583333333</v>
      </c>
      <c r="B1480" s="18" t="n">
        <f aca="false">DATE(YEAR(A1480),MONTH(A1480),DAY(A1480))</f>
        <v>44070</v>
      </c>
      <c r="C1480" s="0" t="n">
        <v>0</v>
      </c>
      <c r="D1480" s="0" t="n">
        <v>0</v>
      </c>
      <c r="E1480" s="0" t="n">
        <v>0</v>
      </c>
      <c r="F1480" s="0" t="n">
        <f aca="false">AVERAGE(C1480:E1480)</f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18.6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0</v>
      </c>
      <c r="AV1480" s="0" t="n">
        <v>0</v>
      </c>
      <c r="AW1480" s="0" t="n">
        <v>0</v>
      </c>
      <c r="AX1480" s="0" t="n">
        <v>0</v>
      </c>
      <c r="AY1480" s="0" t="n">
        <v>18.6</v>
      </c>
      <c r="AZ1480" s="0" t="n">
        <v>0</v>
      </c>
      <c r="BA1480" s="0" t="n">
        <v>0</v>
      </c>
      <c r="BB1480" s="0" t="n">
        <v>0</v>
      </c>
    </row>
    <row r="1481" customFormat="false" ht="13.8" hidden="false" customHeight="false" outlineLevel="0" collapsed="false">
      <c r="A1481" s="17" t="n">
        <v>44070.8590277778</v>
      </c>
      <c r="B1481" s="18" t="n">
        <f aca="false">DATE(YEAR(A1481),MONTH(A1481),DAY(A1481))</f>
        <v>44070</v>
      </c>
      <c r="C1481" s="0" t="n">
        <v>0</v>
      </c>
      <c r="D1481" s="0" t="n">
        <v>0</v>
      </c>
      <c r="E1481" s="0" t="n">
        <v>0</v>
      </c>
      <c r="F1481" s="0" t="n">
        <f aca="false">AVERAGE(C1481:E1481)</f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18.6</v>
      </c>
      <c r="AR1481" s="0" t="n">
        <v>0</v>
      </c>
      <c r="AS1481" s="0" t="n">
        <v>0</v>
      </c>
      <c r="AT1481" s="0" t="n">
        <v>0</v>
      </c>
      <c r="AU1481" s="0" t="n">
        <v>0</v>
      </c>
      <c r="AV1481" s="0" t="n">
        <v>0</v>
      </c>
      <c r="AW1481" s="0" t="n">
        <v>0</v>
      </c>
      <c r="AX1481" s="0" t="n">
        <v>0</v>
      </c>
      <c r="AY1481" s="0" t="n">
        <v>0</v>
      </c>
      <c r="AZ1481" s="0" t="n">
        <v>0</v>
      </c>
      <c r="BA1481" s="0" t="n">
        <v>0</v>
      </c>
      <c r="BB1481" s="0" t="n">
        <v>0</v>
      </c>
    </row>
    <row r="1482" customFormat="false" ht="13.8" hidden="false" customHeight="false" outlineLevel="0" collapsed="false">
      <c r="A1482" s="17" t="n">
        <v>44070.8611111111</v>
      </c>
      <c r="B1482" s="18" t="n">
        <f aca="false">DATE(YEAR(A1482),MONTH(A1482),DAY(A1482))</f>
        <v>44070</v>
      </c>
      <c r="C1482" s="0" t="n">
        <v>0</v>
      </c>
      <c r="D1482" s="0" t="n">
        <v>0</v>
      </c>
      <c r="E1482" s="0" t="n">
        <v>0</v>
      </c>
      <c r="F1482" s="0" t="n">
        <f aca="false">AVERAGE(C1482:E1482)</f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18.6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n">
        <v>0</v>
      </c>
      <c r="AV1482" s="0" t="n">
        <v>0</v>
      </c>
      <c r="AW1482" s="0" t="n">
        <v>0</v>
      </c>
      <c r="AX1482" s="0" t="n">
        <v>0</v>
      </c>
      <c r="AY1482" s="0" t="n">
        <v>0</v>
      </c>
      <c r="AZ1482" s="0" t="n">
        <v>0</v>
      </c>
      <c r="BA1482" s="0" t="n">
        <v>0</v>
      </c>
      <c r="BB1482" s="0" t="n">
        <v>0</v>
      </c>
    </row>
    <row r="1483" customFormat="false" ht="13.8" hidden="false" customHeight="false" outlineLevel="0" collapsed="false">
      <c r="A1483" s="17" t="n">
        <v>44070.8631944444</v>
      </c>
      <c r="B1483" s="18" t="n">
        <f aca="false">DATE(YEAR(A1483),MONTH(A1483),DAY(A1483))</f>
        <v>44070</v>
      </c>
      <c r="C1483" s="0" t="n">
        <v>0</v>
      </c>
      <c r="D1483" s="0" t="n">
        <v>0</v>
      </c>
      <c r="E1483" s="0" t="n">
        <v>0</v>
      </c>
      <c r="F1483" s="0" t="n">
        <f aca="false">AVERAGE(C1483:E1483)</f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18.6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0</v>
      </c>
      <c r="AW1483" s="0" t="n">
        <v>0</v>
      </c>
      <c r="AX1483" s="0" t="n">
        <v>0</v>
      </c>
      <c r="AY1483" s="0" t="n">
        <v>18.6</v>
      </c>
      <c r="AZ1483" s="0" t="n">
        <v>0</v>
      </c>
      <c r="BA1483" s="0" t="n">
        <v>0</v>
      </c>
      <c r="BB1483" s="0" t="n">
        <v>0</v>
      </c>
    </row>
    <row r="1484" customFormat="false" ht="13.8" hidden="false" customHeight="false" outlineLevel="0" collapsed="false">
      <c r="A1484" s="17" t="n">
        <v>44070.8638888889</v>
      </c>
      <c r="B1484" s="18" t="n">
        <f aca="false">DATE(YEAR(A1484),MONTH(A1484),DAY(A1484))</f>
        <v>44070</v>
      </c>
      <c r="C1484" s="0" t="n">
        <v>0</v>
      </c>
      <c r="D1484" s="0" t="n">
        <v>0</v>
      </c>
      <c r="E1484" s="0" t="n">
        <v>0</v>
      </c>
      <c r="F1484" s="0" t="n">
        <f aca="false">AVERAGE(C1484:E1484)</f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18.6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n">
        <v>0</v>
      </c>
      <c r="AW1484" s="0" t="n">
        <v>0</v>
      </c>
      <c r="AX1484" s="0" t="n">
        <v>0</v>
      </c>
      <c r="AY1484" s="0" t="n">
        <v>0</v>
      </c>
      <c r="AZ1484" s="0" t="n">
        <v>0</v>
      </c>
      <c r="BA1484" s="0" t="n">
        <v>0</v>
      </c>
      <c r="BB1484" s="0" t="n">
        <v>0</v>
      </c>
    </row>
    <row r="1485" customFormat="false" ht="13.8" hidden="false" customHeight="false" outlineLevel="0" collapsed="false">
      <c r="A1485" s="17" t="n">
        <v>44070.8673611111</v>
      </c>
      <c r="B1485" s="18" t="n">
        <f aca="false">DATE(YEAR(A1485),MONTH(A1485),DAY(A1485))</f>
        <v>44070</v>
      </c>
      <c r="C1485" s="0" t="n">
        <v>0</v>
      </c>
      <c r="D1485" s="0" t="n">
        <v>0</v>
      </c>
      <c r="E1485" s="0" t="n">
        <v>0</v>
      </c>
      <c r="F1485" s="0" t="n">
        <f aca="false">AVERAGE(C1485:E1485)</f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18.6</v>
      </c>
      <c r="AR1485" s="0" t="n">
        <v>0</v>
      </c>
      <c r="AS1485" s="0" t="n">
        <v>0</v>
      </c>
      <c r="AT1485" s="0" t="n">
        <v>0</v>
      </c>
      <c r="AU1485" s="0" t="n">
        <v>0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0</v>
      </c>
      <c r="BA1485" s="0" t="n">
        <v>0</v>
      </c>
      <c r="BB1485" s="0" t="n">
        <v>0</v>
      </c>
    </row>
    <row r="1486" customFormat="false" ht="13.8" hidden="false" customHeight="false" outlineLevel="0" collapsed="false">
      <c r="A1486" s="17" t="n">
        <v>44070.86875</v>
      </c>
      <c r="B1486" s="18" t="n">
        <f aca="false">DATE(YEAR(A1486),MONTH(A1486),DAY(A1486))</f>
        <v>44070</v>
      </c>
      <c r="C1486" s="0" t="n">
        <v>0</v>
      </c>
      <c r="D1486" s="0" t="n">
        <v>0</v>
      </c>
      <c r="E1486" s="0" t="n">
        <v>0</v>
      </c>
      <c r="F1486" s="0" t="n">
        <f aca="false">AVERAGE(C1486:E1486)</f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</v>
      </c>
      <c r="AW1486" s="0" t="n">
        <v>0</v>
      </c>
      <c r="AX1486" s="0" t="n">
        <v>0</v>
      </c>
      <c r="AY1486" s="0" t="n">
        <v>18.6</v>
      </c>
      <c r="AZ1486" s="0" t="n">
        <v>0</v>
      </c>
      <c r="BA1486" s="0" t="n">
        <v>0</v>
      </c>
      <c r="BB1486" s="0" t="n">
        <v>0</v>
      </c>
    </row>
    <row r="1487" customFormat="false" ht="13.8" hidden="false" customHeight="false" outlineLevel="0" collapsed="false">
      <c r="A1487" s="17" t="n">
        <v>44070.8715277778</v>
      </c>
      <c r="B1487" s="18" t="n">
        <f aca="false">DATE(YEAR(A1487),MONTH(A1487),DAY(A1487))</f>
        <v>44070</v>
      </c>
      <c r="C1487" s="0" t="n">
        <v>0</v>
      </c>
      <c r="D1487" s="0" t="n">
        <v>0</v>
      </c>
      <c r="E1487" s="0" t="n">
        <v>0</v>
      </c>
      <c r="F1487" s="0" t="n">
        <f aca="false">AVERAGE(C1487:E1487)</f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18.6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0</v>
      </c>
      <c r="AV1487" s="0" t="n">
        <v>0</v>
      </c>
      <c r="AW1487" s="0" t="n">
        <v>0</v>
      </c>
      <c r="AX1487" s="0" t="n">
        <v>0</v>
      </c>
      <c r="AY1487" s="0" t="n">
        <v>0</v>
      </c>
      <c r="AZ1487" s="0" t="n">
        <v>0</v>
      </c>
      <c r="BA1487" s="0" t="n">
        <v>0</v>
      </c>
      <c r="BB1487" s="0" t="n">
        <v>0</v>
      </c>
    </row>
    <row r="1488" customFormat="false" ht="13.8" hidden="false" customHeight="false" outlineLevel="0" collapsed="false">
      <c r="A1488" s="17" t="n">
        <v>44070.8722222222</v>
      </c>
      <c r="B1488" s="18" t="n">
        <f aca="false">DATE(YEAR(A1488),MONTH(A1488),DAY(A1488))</f>
        <v>44070</v>
      </c>
      <c r="C1488" s="0" t="n">
        <v>0</v>
      </c>
      <c r="D1488" s="0" t="n">
        <v>0</v>
      </c>
      <c r="E1488" s="0" t="n">
        <v>0</v>
      </c>
      <c r="F1488" s="0" t="n">
        <f aca="false">AVERAGE(C1488:E1488)</f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18.6</v>
      </c>
      <c r="AR1488" s="0" t="n">
        <v>0</v>
      </c>
      <c r="AS1488" s="0" t="n">
        <v>0</v>
      </c>
      <c r="AT1488" s="0" t="n">
        <v>0</v>
      </c>
      <c r="AU1488" s="0" t="n">
        <v>0</v>
      </c>
      <c r="AV1488" s="0" t="n">
        <v>0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</v>
      </c>
      <c r="BB1488" s="0" t="n">
        <v>0</v>
      </c>
    </row>
    <row r="1489" customFormat="false" ht="13.8" hidden="false" customHeight="false" outlineLevel="0" collapsed="false">
      <c r="A1489" s="17" t="n">
        <v>44070.8770833333</v>
      </c>
      <c r="B1489" s="18" t="n">
        <f aca="false">DATE(YEAR(A1489),MONTH(A1489),DAY(A1489))</f>
        <v>44070</v>
      </c>
      <c r="C1489" s="0" t="n">
        <v>0</v>
      </c>
      <c r="D1489" s="0" t="n">
        <v>0</v>
      </c>
      <c r="E1489" s="0" t="n">
        <v>0</v>
      </c>
      <c r="F1489" s="0" t="n">
        <f aca="false">AVERAGE(C1489:E1489)</f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18.6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n">
        <v>0</v>
      </c>
      <c r="AW1489" s="0" t="n">
        <v>0</v>
      </c>
      <c r="AX1489" s="0" t="n">
        <v>0</v>
      </c>
      <c r="AY1489" s="0" t="n">
        <v>18.6</v>
      </c>
      <c r="AZ1489" s="0" t="n">
        <v>0</v>
      </c>
      <c r="BA1489" s="0" t="n">
        <v>0</v>
      </c>
      <c r="BB1489" s="0" t="n">
        <v>0</v>
      </c>
    </row>
    <row r="1490" customFormat="false" ht="13.8" hidden="false" customHeight="false" outlineLevel="0" collapsed="false">
      <c r="A1490" s="17" t="n">
        <v>44070.8840277778</v>
      </c>
      <c r="B1490" s="18" t="n">
        <f aca="false">DATE(YEAR(A1490),MONTH(A1490),DAY(A1490))</f>
        <v>44070</v>
      </c>
      <c r="C1490" s="0" t="n">
        <v>0</v>
      </c>
      <c r="D1490" s="0" t="n">
        <v>0</v>
      </c>
      <c r="E1490" s="0" t="n">
        <v>0</v>
      </c>
      <c r="F1490" s="0" t="n">
        <f aca="false">AVERAGE(C1490:E1490)</f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18.6</v>
      </c>
      <c r="AR1490" s="0" t="n">
        <v>0</v>
      </c>
      <c r="AS1490" s="0" t="n">
        <v>0</v>
      </c>
      <c r="AT1490" s="0" t="n">
        <v>0</v>
      </c>
      <c r="AU1490" s="0" t="n">
        <v>0</v>
      </c>
      <c r="AV1490" s="0" t="n">
        <v>0</v>
      </c>
      <c r="AW1490" s="0" t="n">
        <v>0</v>
      </c>
      <c r="AX1490" s="0" t="n">
        <v>0</v>
      </c>
      <c r="AY1490" s="0" t="n">
        <v>0</v>
      </c>
      <c r="AZ1490" s="0" t="n">
        <v>0</v>
      </c>
      <c r="BA1490" s="0" t="n">
        <v>0</v>
      </c>
      <c r="BB1490" s="0" t="n">
        <v>0</v>
      </c>
    </row>
    <row r="1491" customFormat="false" ht="13.8" hidden="false" customHeight="false" outlineLevel="0" collapsed="false">
      <c r="A1491" s="17" t="n">
        <v>44070.8909722222</v>
      </c>
      <c r="B1491" s="18" t="n">
        <f aca="false">DATE(YEAR(A1491),MONTH(A1491),DAY(A1491))</f>
        <v>44070</v>
      </c>
      <c r="C1491" s="0" t="n">
        <v>0</v>
      </c>
      <c r="D1491" s="0" t="n">
        <v>0</v>
      </c>
      <c r="E1491" s="0" t="n">
        <v>0</v>
      </c>
      <c r="F1491" s="0" t="n">
        <f aca="false">AVERAGE(C1491:E1491)</f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18.6</v>
      </c>
      <c r="AR1491" s="0" t="n">
        <v>0</v>
      </c>
      <c r="AS1491" s="0" t="n">
        <v>0</v>
      </c>
      <c r="AT1491" s="0" t="n">
        <v>0</v>
      </c>
      <c r="AU1491" s="0" t="n">
        <v>0</v>
      </c>
      <c r="AV1491" s="0" t="n">
        <v>0</v>
      </c>
      <c r="AW1491" s="0" t="n">
        <v>0</v>
      </c>
      <c r="AX1491" s="0" t="n">
        <v>0</v>
      </c>
      <c r="AY1491" s="0" t="n">
        <v>18.6</v>
      </c>
      <c r="AZ1491" s="0" t="n">
        <v>0</v>
      </c>
      <c r="BA1491" s="0" t="n">
        <v>0</v>
      </c>
      <c r="BB1491" s="0" t="n">
        <v>0</v>
      </c>
    </row>
    <row r="1492" customFormat="false" ht="13.8" hidden="false" customHeight="false" outlineLevel="0" collapsed="false">
      <c r="A1492" s="17" t="n">
        <v>44070.8979166667</v>
      </c>
      <c r="B1492" s="18" t="n">
        <f aca="false">DATE(YEAR(A1492),MONTH(A1492),DAY(A1492))</f>
        <v>44070</v>
      </c>
      <c r="C1492" s="0" t="n">
        <v>0</v>
      </c>
      <c r="D1492" s="0" t="n">
        <v>0</v>
      </c>
      <c r="E1492" s="0" t="n">
        <v>0</v>
      </c>
      <c r="F1492" s="0" t="n">
        <f aca="false">AVERAGE(C1492:E1492)</f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18.6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0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0</v>
      </c>
      <c r="BB1492" s="0" t="n">
        <v>0</v>
      </c>
    </row>
    <row r="1493" customFormat="false" ht="13.8" hidden="false" customHeight="false" outlineLevel="0" collapsed="false">
      <c r="A1493" s="17" t="n">
        <v>44070.9006944444</v>
      </c>
      <c r="B1493" s="18" t="n">
        <f aca="false">DATE(YEAR(A1493),MONTH(A1493),DAY(A1493))</f>
        <v>44070</v>
      </c>
      <c r="C1493" s="0" t="n">
        <v>0</v>
      </c>
      <c r="D1493" s="0" t="n">
        <v>0</v>
      </c>
      <c r="E1493" s="0" t="n">
        <v>0</v>
      </c>
      <c r="F1493" s="0" t="n">
        <f aca="false">AVERAGE(C1493:E1493)</f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18.6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0</v>
      </c>
      <c r="AW1493" s="0" t="n">
        <v>0</v>
      </c>
      <c r="AX1493" s="0" t="n">
        <v>0</v>
      </c>
      <c r="AY1493" s="0" t="n">
        <v>0</v>
      </c>
      <c r="AZ1493" s="0" t="n">
        <v>0</v>
      </c>
      <c r="BA1493" s="0" t="n">
        <v>0</v>
      </c>
      <c r="BB1493" s="0" t="n">
        <v>0</v>
      </c>
    </row>
    <row r="1494" customFormat="false" ht="13.8" hidden="false" customHeight="false" outlineLevel="0" collapsed="false">
      <c r="A1494" s="17" t="n">
        <v>44070.9111111111</v>
      </c>
      <c r="B1494" s="18" t="n">
        <f aca="false">DATE(YEAR(A1494),MONTH(A1494),DAY(A1494))</f>
        <v>44070</v>
      </c>
      <c r="C1494" s="0" t="n">
        <v>0</v>
      </c>
      <c r="D1494" s="0" t="n">
        <v>0</v>
      </c>
      <c r="E1494" s="0" t="n">
        <v>0</v>
      </c>
      <c r="F1494" s="0" t="n">
        <f aca="false">AVERAGE(C1494:E1494)</f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18.6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0</v>
      </c>
      <c r="AW1494" s="0" t="n">
        <v>0</v>
      </c>
      <c r="AX1494" s="0" t="n">
        <v>0</v>
      </c>
      <c r="AY1494" s="0" t="n">
        <v>0</v>
      </c>
      <c r="AZ1494" s="0" t="n">
        <v>0</v>
      </c>
      <c r="BA1494" s="0" t="n">
        <v>0</v>
      </c>
      <c r="BB1494" s="0" t="n">
        <v>0</v>
      </c>
    </row>
    <row r="1495" customFormat="false" ht="13.8" hidden="false" customHeight="false" outlineLevel="0" collapsed="false">
      <c r="A1495" s="17" t="n">
        <v>44070.9180555556</v>
      </c>
      <c r="B1495" s="18" t="n">
        <f aca="false">DATE(YEAR(A1495),MONTH(A1495),DAY(A1495))</f>
        <v>44070</v>
      </c>
      <c r="C1495" s="0" t="n">
        <v>0</v>
      </c>
      <c r="D1495" s="0" t="n">
        <v>0</v>
      </c>
      <c r="E1495" s="0" t="n">
        <v>0</v>
      </c>
      <c r="F1495" s="0" t="n">
        <f aca="false">AVERAGE(C1495:E1495)</f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18.6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0</v>
      </c>
      <c r="AW1495" s="0" t="n">
        <v>0</v>
      </c>
      <c r="AX1495" s="0" t="n">
        <v>0</v>
      </c>
      <c r="AY1495" s="0" t="n">
        <v>0</v>
      </c>
      <c r="AZ1495" s="0" t="n">
        <v>0</v>
      </c>
      <c r="BA1495" s="0" t="n">
        <v>0</v>
      </c>
      <c r="BB1495" s="0" t="n">
        <v>0</v>
      </c>
    </row>
    <row r="1496" customFormat="false" ht="13.8" hidden="false" customHeight="false" outlineLevel="0" collapsed="false">
      <c r="A1496" s="17" t="n">
        <v>44070.9222222222</v>
      </c>
      <c r="B1496" s="18" t="n">
        <f aca="false">DATE(YEAR(A1496),MONTH(A1496),DAY(A1496))</f>
        <v>44070</v>
      </c>
      <c r="C1496" s="0" t="n">
        <v>0</v>
      </c>
      <c r="D1496" s="0" t="n">
        <v>0</v>
      </c>
      <c r="E1496" s="0" t="n">
        <v>0</v>
      </c>
      <c r="F1496" s="0" t="n">
        <f aca="false">AVERAGE(C1496:E1496)</f>
        <v>0</v>
      </c>
      <c r="G1496" s="0" t="n">
        <v>18.6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0</v>
      </c>
      <c r="AW1496" s="0" t="n">
        <v>0</v>
      </c>
      <c r="AX1496" s="0" t="n">
        <v>0</v>
      </c>
      <c r="AY1496" s="0" t="n">
        <v>0</v>
      </c>
      <c r="AZ1496" s="0" t="n">
        <v>0</v>
      </c>
      <c r="BA1496" s="0" t="n">
        <v>0</v>
      </c>
      <c r="BB1496" s="0" t="n">
        <v>0</v>
      </c>
    </row>
    <row r="1497" customFormat="false" ht="13.8" hidden="false" customHeight="false" outlineLevel="0" collapsed="false">
      <c r="A1497" s="17" t="n">
        <v>44070.925</v>
      </c>
      <c r="B1497" s="18" t="n">
        <f aca="false">DATE(YEAR(A1497),MONTH(A1497),DAY(A1497))</f>
        <v>44070</v>
      </c>
      <c r="C1497" s="0" t="n">
        <v>0</v>
      </c>
      <c r="D1497" s="0" t="n">
        <v>0</v>
      </c>
      <c r="E1497" s="0" t="n">
        <v>0</v>
      </c>
      <c r="F1497" s="0" t="n">
        <f aca="false">AVERAGE(C1497:E1497)</f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0</v>
      </c>
      <c r="AW1497" s="0" t="n">
        <v>0</v>
      </c>
      <c r="AX1497" s="0" t="n">
        <v>0</v>
      </c>
      <c r="AY1497" s="0" t="n">
        <v>18.6</v>
      </c>
      <c r="AZ1497" s="0" t="n">
        <v>0</v>
      </c>
      <c r="BA1497" s="0" t="n">
        <v>0</v>
      </c>
      <c r="BB1497" s="0" t="n">
        <v>0</v>
      </c>
    </row>
    <row r="1498" customFormat="false" ht="13.8" hidden="false" customHeight="false" outlineLevel="0" collapsed="false">
      <c r="A1498" s="17" t="n">
        <v>44070.9284722222</v>
      </c>
      <c r="B1498" s="18" t="n">
        <f aca="false">DATE(YEAR(A1498),MONTH(A1498),DAY(A1498))</f>
        <v>44070</v>
      </c>
      <c r="C1498" s="0" t="n">
        <v>0</v>
      </c>
      <c r="D1498" s="0" t="n">
        <v>0</v>
      </c>
      <c r="E1498" s="0" t="n">
        <v>0</v>
      </c>
      <c r="F1498" s="0" t="n">
        <f aca="false">AVERAGE(C1498:E1498)</f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18.6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0</v>
      </c>
      <c r="AX1498" s="0" t="n">
        <v>0</v>
      </c>
      <c r="AY1498" s="0" t="n">
        <v>0</v>
      </c>
      <c r="AZ1498" s="0" t="n">
        <v>0</v>
      </c>
      <c r="BA1498" s="0" t="n">
        <v>0</v>
      </c>
      <c r="BB1498" s="0" t="n">
        <v>0</v>
      </c>
    </row>
    <row r="1499" customFormat="false" ht="13.8" hidden="false" customHeight="false" outlineLevel="0" collapsed="false">
      <c r="A1499" s="17" t="n">
        <v>44070.9548611111</v>
      </c>
      <c r="B1499" s="18" t="n">
        <f aca="false">DATE(YEAR(A1499),MONTH(A1499),DAY(A1499))</f>
        <v>44070</v>
      </c>
      <c r="C1499" s="0" t="n">
        <v>0</v>
      </c>
      <c r="D1499" s="0" t="n">
        <v>0</v>
      </c>
      <c r="E1499" s="0" t="n">
        <v>0</v>
      </c>
      <c r="F1499" s="0" t="n">
        <f aca="false">AVERAGE(C1499:E1499)</f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18.6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n">
        <v>0</v>
      </c>
      <c r="AW1499" s="0" t="n">
        <v>0</v>
      </c>
      <c r="AX1499" s="0" t="n">
        <v>0</v>
      </c>
      <c r="AY1499" s="0" t="n">
        <v>0</v>
      </c>
      <c r="AZ1499" s="0" t="n">
        <v>0</v>
      </c>
      <c r="BA1499" s="0" t="n">
        <v>0</v>
      </c>
      <c r="BB1499" s="0" t="n">
        <v>0</v>
      </c>
    </row>
    <row r="1500" customFormat="false" ht="13.8" hidden="false" customHeight="false" outlineLevel="0" collapsed="false">
      <c r="A1500" s="17" t="n">
        <v>44071.0159722222</v>
      </c>
      <c r="B1500" s="18" t="n">
        <f aca="false">DATE(YEAR(A1500),MONTH(A1500),DAY(A1500))</f>
        <v>44071</v>
      </c>
      <c r="C1500" s="0" t="n">
        <v>0</v>
      </c>
      <c r="D1500" s="0" t="n">
        <v>0</v>
      </c>
      <c r="E1500" s="0" t="n">
        <v>0</v>
      </c>
      <c r="F1500" s="0" t="n">
        <f aca="false">AVERAGE(C1500:E1500)</f>
        <v>0</v>
      </c>
      <c r="G1500" s="0" t="n">
        <v>0</v>
      </c>
      <c r="H1500" s="0" t="n">
        <v>18.6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</v>
      </c>
      <c r="AY1500" s="0" t="n">
        <v>0</v>
      </c>
      <c r="AZ1500" s="0" t="n">
        <v>0</v>
      </c>
      <c r="BA1500" s="0" t="n">
        <v>0</v>
      </c>
      <c r="BB1500" s="0" t="n">
        <v>0</v>
      </c>
    </row>
    <row r="1501" customFormat="false" ht="13.8" hidden="false" customHeight="false" outlineLevel="0" collapsed="false">
      <c r="A1501" s="17" t="n">
        <v>44071.0263888889</v>
      </c>
      <c r="B1501" s="18" t="n">
        <f aca="false">DATE(YEAR(A1501),MONTH(A1501),DAY(A1501))</f>
        <v>44071</v>
      </c>
      <c r="C1501" s="0" t="n">
        <v>0</v>
      </c>
      <c r="D1501" s="0" t="n">
        <v>0</v>
      </c>
      <c r="E1501" s="0" t="n">
        <v>0</v>
      </c>
      <c r="F1501" s="0" t="n">
        <f aca="false">AVERAGE(C1501:E1501)</f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18.6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0</v>
      </c>
      <c r="AW1501" s="0" t="n">
        <v>0</v>
      </c>
      <c r="AX1501" s="0" t="n">
        <v>0</v>
      </c>
      <c r="AY1501" s="0" t="n">
        <v>0</v>
      </c>
      <c r="AZ1501" s="0" t="n">
        <v>0</v>
      </c>
      <c r="BA1501" s="0" t="n">
        <v>0</v>
      </c>
      <c r="BB1501" s="0" t="n">
        <v>0</v>
      </c>
    </row>
    <row r="1502" customFormat="false" ht="13.8" hidden="false" customHeight="false" outlineLevel="0" collapsed="false">
      <c r="A1502" s="17" t="n">
        <v>44071.1201388889</v>
      </c>
      <c r="B1502" s="18" t="n">
        <f aca="false">DATE(YEAR(A1502),MONTH(A1502),DAY(A1502))</f>
        <v>44071</v>
      </c>
      <c r="C1502" s="0" t="n">
        <v>18.6</v>
      </c>
      <c r="D1502" s="0" t="n">
        <v>0</v>
      </c>
      <c r="E1502" s="0" t="n">
        <v>0</v>
      </c>
      <c r="F1502" s="0" t="n">
        <f aca="false">AVERAGE(C1502:E1502)</f>
        <v>6.2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n">
        <v>0</v>
      </c>
      <c r="AW1502" s="0" t="n">
        <v>0</v>
      </c>
      <c r="AX1502" s="0" t="n">
        <v>0</v>
      </c>
      <c r="AY1502" s="0" t="n">
        <v>0</v>
      </c>
      <c r="AZ1502" s="0" t="n">
        <v>0</v>
      </c>
      <c r="BA1502" s="0" t="n">
        <v>0</v>
      </c>
      <c r="BB1502" s="0" t="n">
        <v>0</v>
      </c>
    </row>
    <row r="1503" customFormat="false" ht="13.8" hidden="false" customHeight="false" outlineLevel="0" collapsed="false">
      <c r="A1503" s="17" t="n">
        <v>44071.1256944445</v>
      </c>
      <c r="B1503" s="18" t="n">
        <f aca="false">DATE(YEAR(A1503),MONTH(A1503),DAY(A1503))</f>
        <v>44071</v>
      </c>
      <c r="C1503" s="0" t="n">
        <v>0</v>
      </c>
      <c r="D1503" s="0" t="n">
        <v>18.6</v>
      </c>
      <c r="E1503" s="0" t="n">
        <v>0</v>
      </c>
      <c r="F1503" s="0" t="n">
        <f aca="false">AVERAGE(C1503:E1503)</f>
        <v>6.2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0</v>
      </c>
      <c r="AX1503" s="0" t="n">
        <v>0</v>
      </c>
      <c r="AY1503" s="0" t="n">
        <v>0</v>
      </c>
      <c r="AZ1503" s="0" t="n">
        <v>0</v>
      </c>
      <c r="BA1503" s="0" t="n">
        <v>0</v>
      </c>
      <c r="BB1503" s="0" t="n">
        <v>0</v>
      </c>
    </row>
    <row r="1504" customFormat="false" ht="13.8" hidden="false" customHeight="false" outlineLevel="0" collapsed="false">
      <c r="A1504" s="17" t="n">
        <v>44071.2854166667</v>
      </c>
      <c r="B1504" s="18" t="n">
        <f aca="false">DATE(YEAR(A1504),MONTH(A1504),DAY(A1504))</f>
        <v>44071</v>
      </c>
      <c r="C1504" s="0" t="n">
        <v>0</v>
      </c>
      <c r="D1504" s="0" t="n">
        <v>0</v>
      </c>
      <c r="E1504" s="0" t="n">
        <v>0</v>
      </c>
      <c r="F1504" s="0" t="n">
        <f aca="false">AVERAGE(C1504:E1504)</f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18.6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0</v>
      </c>
      <c r="AV1504" s="0" t="n">
        <v>0</v>
      </c>
      <c r="AW1504" s="0" t="n">
        <v>0</v>
      </c>
      <c r="AX1504" s="0" t="n">
        <v>0</v>
      </c>
      <c r="AY1504" s="0" t="n">
        <v>0</v>
      </c>
      <c r="AZ1504" s="0" t="n">
        <v>0</v>
      </c>
      <c r="BA1504" s="0" t="n">
        <v>0</v>
      </c>
      <c r="BB1504" s="0" t="n">
        <v>0</v>
      </c>
    </row>
    <row r="1505" customFormat="false" ht="13.8" hidden="false" customHeight="false" outlineLevel="0" collapsed="false">
      <c r="A1505" s="17" t="n">
        <v>44071.3</v>
      </c>
      <c r="B1505" s="18" t="n">
        <f aca="false">DATE(YEAR(A1505),MONTH(A1505),DAY(A1505))</f>
        <v>44071</v>
      </c>
      <c r="C1505" s="0" t="n">
        <v>0</v>
      </c>
      <c r="D1505" s="0" t="n">
        <v>0</v>
      </c>
      <c r="E1505" s="0" t="n">
        <v>18.6</v>
      </c>
      <c r="F1505" s="0" t="n">
        <f aca="false">AVERAGE(C1505:E1505)</f>
        <v>6.2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0</v>
      </c>
      <c r="AW1505" s="0" t="n">
        <v>0</v>
      </c>
      <c r="AX1505" s="0" t="n">
        <v>0</v>
      </c>
      <c r="AY1505" s="0" t="n">
        <v>0</v>
      </c>
      <c r="AZ1505" s="0" t="n">
        <v>0</v>
      </c>
      <c r="BA1505" s="0" t="n">
        <v>0</v>
      </c>
      <c r="BB1505" s="0" t="n">
        <v>0</v>
      </c>
    </row>
    <row r="1506" customFormat="false" ht="13.8" hidden="false" customHeight="false" outlineLevel="0" collapsed="false">
      <c r="A1506" s="17" t="n">
        <v>44071.3215277778</v>
      </c>
      <c r="B1506" s="18" t="n">
        <f aca="false">DATE(YEAR(A1506),MONTH(A1506),DAY(A1506))</f>
        <v>44071</v>
      </c>
      <c r="C1506" s="0" t="n">
        <v>0</v>
      </c>
      <c r="D1506" s="0" t="n">
        <v>0</v>
      </c>
      <c r="E1506" s="0" t="n">
        <v>0</v>
      </c>
      <c r="F1506" s="0" t="n">
        <f aca="false">AVERAGE(C1506:E1506)</f>
        <v>0</v>
      </c>
      <c r="G1506" s="0" t="n">
        <v>0</v>
      </c>
      <c r="H1506" s="0" t="n">
        <v>0</v>
      </c>
      <c r="I1506" s="0" t="n">
        <v>18.6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0</v>
      </c>
      <c r="AV1506" s="0" t="n">
        <v>0</v>
      </c>
      <c r="AW1506" s="0" t="n">
        <v>0</v>
      </c>
      <c r="AX1506" s="0" t="n">
        <v>0</v>
      </c>
      <c r="AY1506" s="0" t="n">
        <v>0</v>
      </c>
      <c r="AZ1506" s="0" t="n">
        <v>0</v>
      </c>
      <c r="BA1506" s="0" t="n">
        <v>0</v>
      </c>
      <c r="BB1506" s="0" t="n">
        <v>0</v>
      </c>
    </row>
    <row r="1507" customFormat="false" ht="13.8" hidden="false" customHeight="false" outlineLevel="0" collapsed="false">
      <c r="A1507" s="17" t="n">
        <v>44071.3256944444</v>
      </c>
      <c r="B1507" s="18" t="n">
        <f aca="false">DATE(YEAR(A1507),MONTH(A1507),DAY(A1507))</f>
        <v>44071</v>
      </c>
      <c r="C1507" s="0" t="n">
        <v>0</v>
      </c>
      <c r="D1507" s="0" t="n">
        <v>0</v>
      </c>
      <c r="E1507" s="0" t="n">
        <v>0</v>
      </c>
      <c r="F1507" s="0" t="n">
        <f aca="false">AVERAGE(C1507:E1507)</f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n">
        <v>0</v>
      </c>
      <c r="AU1507" s="0" t="n">
        <v>0</v>
      </c>
      <c r="AV1507" s="0" t="n">
        <v>0</v>
      </c>
      <c r="AW1507" s="0" t="n">
        <v>0</v>
      </c>
      <c r="AX1507" s="0" t="n">
        <v>0</v>
      </c>
      <c r="AY1507" s="0" t="n">
        <v>0</v>
      </c>
      <c r="AZ1507" s="0" t="n">
        <v>0</v>
      </c>
      <c r="BA1507" s="0" t="n">
        <v>18.6</v>
      </c>
      <c r="BB1507" s="0" t="n">
        <v>0</v>
      </c>
    </row>
    <row r="1508" customFormat="false" ht="13.8" hidden="false" customHeight="false" outlineLevel="0" collapsed="false">
      <c r="B1508" s="18" t="n">
        <f aca="false">DATE(YEAR(A1508),MONTH(A1508),DAY(A1508))</f>
        <v>0</v>
      </c>
      <c r="C1508" s="0" t="n">
        <v>1676.9</v>
      </c>
      <c r="D1508" s="0" t="n">
        <v>1715.1</v>
      </c>
      <c r="E1508" s="0" t="n">
        <v>1505.5</v>
      </c>
      <c r="F1508" s="0" t="n">
        <f aca="false">AVERAGE(C1508:E1508)</f>
        <v>1632.5</v>
      </c>
      <c r="G1508" s="0" t="n">
        <v>11398.3</v>
      </c>
      <c r="H1508" s="0" t="n">
        <v>1410.4</v>
      </c>
      <c r="I1508" s="0" t="n">
        <v>1050.3</v>
      </c>
      <c r="J1508" s="0" t="n">
        <v>1277.5</v>
      </c>
      <c r="K1508" s="0" t="n">
        <v>410.7</v>
      </c>
      <c r="L1508" s="0" t="n">
        <v>0</v>
      </c>
      <c r="M1508" s="0" t="n">
        <v>823.9</v>
      </c>
      <c r="N1508" s="0" t="n">
        <v>1239.6</v>
      </c>
      <c r="O1508" s="0" t="n">
        <v>4753.3</v>
      </c>
      <c r="P1508" s="0" t="n">
        <v>1012.5</v>
      </c>
      <c r="Q1508" s="0" t="n">
        <v>1296.5</v>
      </c>
      <c r="R1508" s="0" t="n">
        <v>767.4</v>
      </c>
      <c r="S1508" s="0" t="n">
        <v>823.9</v>
      </c>
      <c r="T1508" s="0" t="n">
        <v>485.6</v>
      </c>
      <c r="U1508" s="0" t="n">
        <v>1887</v>
      </c>
      <c r="V1508" s="0" t="n">
        <v>1353.4</v>
      </c>
      <c r="W1508" s="0" t="n">
        <v>354.5</v>
      </c>
      <c r="X1508" s="0" t="n">
        <v>748.6</v>
      </c>
      <c r="Y1508" s="0" t="n">
        <v>805.1</v>
      </c>
      <c r="Z1508" s="0" t="n">
        <v>0</v>
      </c>
      <c r="AA1508" s="0" t="n">
        <v>711</v>
      </c>
      <c r="AB1508" s="0" t="n">
        <v>786.2</v>
      </c>
      <c r="AC1508" s="0" t="n">
        <v>504.4</v>
      </c>
      <c r="AD1508" s="0" t="n">
        <v>842.7</v>
      </c>
      <c r="AE1508" s="0" t="n">
        <v>13406.5</v>
      </c>
      <c r="AF1508" s="0" t="n">
        <v>899.3</v>
      </c>
      <c r="AG1508" s="0" t="n">
        <v>937</v>
      </c>
      <c r="AH1508" s="0" t="n">
        <v>1012.5</v>
      </c>
      <c r="AI1508" s="0" t="n">
        <v>3785.9</v>
      </c>
      <c r="AJ1508" s="0" t="n">
        <v>1012.5</v>
      </c>
      <c r="AK1508" s="0" t="n">
        <v>1220.7</v>
      </c>
      <c r="AL1508" s="0" t="n">
        <v>880.4</v>
      </c>
      <c r="AM1508" s="0" t="n">
        <v>4021.7</v>
      </c>
      <c r="AN1508" s="0" t="n">
        <v>1334.4</v>
      </c>
      <c r="AO1508" s="0" t="n">
        <v>899.3</v>
      </c>
      <c r="AP1508" s="0" t="n">
        <v>1050.3</v>
      </c>
      <c r="AQ1508" s="0" t="n">
        <v>2733.5</v>
      </c>
      <c r="AR1508" s="0" t="n">
        <v>1163.8</v>
      </c>
      <c r="AS1508" s="0" t="n">
        <v>692.1</v>
      </c>
      <c r="AT1508" s="0" t="n">
        <v>767.4</v>
      </c>
      <c r="AU1508" s="0" t="n">
        <v>11998.8</v>
      </c>
      <c r="AV1508" s="0" t="n">
        <v>880.4</v>
      </c>
      <c r="AW1508" s="0" t="n">
        <v>0</v>
      </c>
      <c r="AX1508" s="0" t="n">
        <v>2772.3</v>
      </c>
      <c r="AY1508" s="0" t="n">
        <v>2443.8</v>
      </c>
      <c r="AZ1508" s="0" t="n">
        <v>1524.5</v>
      </c>
      <c r="BA1508" s="0" t="n">
        <v>729.8</v>
      </c>
      <c r="BB1508" s="0" t="n">
        <v>1088.2</v>
      </c>
    </row>
    <row r="1509" customFormat="false" ht="13.8" hidden="false" customHeight="false" outlineLevel="0" collapsed="false">
      <c r="A1509" s="17" t="n">
        <v>44071.6125</v>
      </c>
      <c r="B1509" s="18" t="n">
        <f aca="false">DATE(YEAR(A1509),MONTH(A1509),DAY(A1509))</f>
        <v>44071</v>
      </c>
      <c r="C1509" s="0" t="n">
        <v>37.2</v>
      </c>
      <c r="D1509" s="0" t="n">
        <v>37.2</v>
      </c>
      <c r="E1509" s="0" t="n">
        <v>74.5</v>
      </c>
      <c r="F1509" s="0" t="n">
        <f aca="false">AVERAGE(C1509:E1509)</f>
        <v>49.6333333333333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18.6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18.6</v>
      </c>
      <c r="V1509" s="0" t="n">
        <v>18.6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18.6</v>
      </c>
      <c r="AM1509" s="0" t="n">
        <v>0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n">
        <v>18.6</v>
      </c>
      <c r="AW1509" s="0" t="n">
        <v>0</v>
      </c>
      <c r="AX1509" s="0" t="n">
        <v>55.9</v>
      </c>
      <c r="AY1509" s="0" t="n">
        <v>0</v>
      </c>
      <c r="AZ1509" s="0" t="n">
        <v>0</v>
      </c>
      <c r="BA1509" s="0" t="n">
        <v>0</v>
      </c>
      <c r="BB1509" s="0" t="n">
        <v>18.6</v>
      </c>
    </row>
    <row r="1510" customFormat="false" ht="13.8" hidden="false" customHeight="false" outlineLevel="0" collapsed="false">
      <c r="A1510" s="17" t="n">
        <v>44071.6131944444</v>
      </c>
      <c r="B1510" s="18" t="n">
        <f aca="false">DATE(YEAR(A1510),MONTH(A1510),DAY(A1510))</f>
        <v>44071</v>
      </c>
      <c r="C1510" s="0" t="n">
        <v>261.1</v>
      </c>
      <c r="D1510" s="0" t="n">
        <v>279.7</v>
      </c>
      <c r="E1510" s="0" t="n">
        <v>223.7</v>
      </c>
      <c r="F1510" s="0" t="n">
        <f aca="false">AVERAGE(C1510:E1510)</f>
        <v>254.833333333333</v>
      </c>
      <c r="G1510" s="0" t="n">
        <v>18.6</v>
      </c>
      <c r="H1510" s="0" t="n">
        <v>149</v>
      </c>
      <c r="I1510" s="0" t="n">
        <v>93.1</v>
      </c>
      <c r="J1510" s="0" t="n">
        <v>223.7</v>
      </c>
      <c r="K1510" s="0" t="n">
        <v>0</v>
      </c>
      <c r="L1510" s="0" t="n">
        <v>0</v>
      </c>
      <c r="M1510" s="0" t="n">
        <v>18.6</v>
      </c>
      <c r="N1510" s="0" t="n">
        <v>149</v>
      </c>
      <c r="O1510" s="0" t="n">
        <v>0</v>
      </c>
      <c r="P1510" s="0" t="n">
        <v>93.1</v>
      </c>
      <c r="Q1510" s="0" t="n">
        <v>93.1</v>
      </c>
      <c r="R1510" s="0" t="n">
        <v>130.4</v>
      </c>
      <c r="S1510" s="0" t="n">
        <v>37.2</v>
      </c>
      <c r="T1510" s="0" t="n">
        <v>55.9</v>
      </c>
      <c r="U1510" s="0" t="n">
        <v>186.4</v>
      </c>
      <c r="V1510" s="0" t="n">
        <v>149</v>
      </c>
      <c r="W1510" s="0" t="n">
        <v>18.6</v>
      </c>
      <c r="X1510" s="0" t="n">
        <v>74.5</v>
      </c>
      <c r="Y1510" s="0" t="n">
        <v>37.2</v>
      </c>
      <c r="Z1510" s="0" t="n">
        <v>0</v>
      </c>
      <c r="AA1510" s="0" t="n">
        <v>0</v>
      </c>
      <c r="AB1510" s="0" t="n">
        <v>93.1</v>
      </c>
      <c r="AC1510" s="0" t="n">
        <v>74.5</v>
      </c>
      <c r="AD1510" s="0" t="n">
        <v>186.4</v>
      </c>
      <c r="AE1510" s="0" t="n">
        <v>18.6</v>
      </c>
      <c r="AF1510" s="0" t="n">
        <v>18.6</v>
      </c>
      <c r="AG1510" s="0" t="n">
        <v>74.5</v>
      </c>
      <c r="AH1510" s="0" t="n">
        <v>149</v>
      </c>
      <c r="AI1510" s="0" t="n">
        <v>0</v>
      </c>
      <c r="AJ1510" s="0" t="n">
        <v>74.5</v>
      </c>
      <c r="AK1510" s="0" t="n">
        <v>93.1</v>
      </c>
      <c r="AL1510" s="0" t="n">
        <v>93.1</v>
      </c>
      <c r="AM1510" s="0" t="n">
        <v>0</v>
      </c>
      <c r="AN1510" s="0" t="n">
        <v>111.8</v>
      </c>
      <c r="AO1510" s="0" t="n">
        <v>55.9</v>
      </c>
      <c r="AP1510" s="0" t="n">
        <v>167.7</v>
      </c>
      <c r="AQ1510" s="0" t="n">
        <v>0</v>
      </c>
      <c r="AR1510" s="0" t="n">
        <v>0</v>
      </c>
      <c r="AS1510" s="0" t="n">
        <v>93.1</v>
      </c>
      <c r="AT1510" s="0" t="n">
        <v>74.5</v>
      </c>
      <c r="AU1510" s="0" t="n">
        <v>18.6</v>
      </c>
      <c r="AV1510" s="0" t="n">
        <v>93.1</v>
      </c>
      <c r="AW1510" s="0" t="n">
        <v>0</v>
      </c>
      <c r="AX1510" s="0" t="n">
        <v>223.7</v>
      </c>
      <c r="AY1510" s="0" t="n">
        <v>0</v>
      </c>
      <c r="AZ1510" s="0" t="n">
        <v>0</v>
      </c>
      <c r="BA1510" s="0" t="n">
        <v>18.6</v>
      </c>
      <c r="BB1510" s="0" t="n">
        <v>18.6</v>
      </c>
    </row>
    <row r="1511" customFormat="false" ht="13.8" hidden="false" customHeight="false" outlineLevel="0" collapsed="false">
      <c r="A1511" s="17" t="n">
        <v>44071.6138888889</v>
      </c>
      <c r="B1511" s="18" t="n">
        <f aca="false">DATE(YEAR(A1511),MONTH(A1511),DAY(A1511))</f>
        <v>44071</v>
      </c>
      <c r="C1511" s="0" t="n">
        <v>335.8</v>
      </c>
      <c r="D1511" s="0" t="n">
        <v>261.1</v>
      </c>
      <c r="E1511" s="0" t="n">
        <v>223.7</v>
      </c>
      <c r="F1511" s="0" t="n">
        <f aca="false">AVERAGE(C1511:E1511)</f>
        <v>273.533333333333</v>
      </c>
      <c r="G1511" s="0" t="n">
        <v>466.9</v>
      </c>
      <c r="H1511" s="0" t="n">
        <v>261.1</v>
      </c>
      <c r="I1511" s="0" t="n">
        <v>223.7</v>
      </c>
      <c r="J1511" s="0" t="n">
        <v>279.7</v>
      </c>
      <c r="K1511" s="0" t="n">
        <v>18.6</v>
      </c>
      <c r="L1511" s="0" t="n">
        <v>0</v>
      </c>
      <c r="M1511" s="0" t="n">
        <v>167.7</v>
      </c>
      <c r="N1511" s="0" t="n">
        <v>279.7</v>
      </c>
      <c r="O1511" s="0" t="n">
        <v>186.4</v>
      </c>
      <c r="P1511" s="0" t="n">
        <v>149</v>
      </c>
      <c r="Q1511" s="0" t="n">
        <v>186.4</v>
      </c>
      <c r="R1511" s="0" t="n">
        <v>186.4</v>
      </c>
      <c r="S1511" s="0" t="n">
        <v>55.9</v>
      </c>
      <c r="T1511" s="0" t="n">
        <v>93.1</v>
      </c>
      <c r="U1511" s="0" t="n">
        <v>410.7</v>
      </c>
      <c r="V1511" s="0" t="n">
        <v>223.7</v>
      </c>
      <c r="W1511" s="0" t="n">
        <v>18.6</v>
      </c>
      <c r="X1511" s="0" t="n">
        <v>111.8</v>
      </c>
      <c r="Y1511" s="0" t="n">
        <v>167.7</v>
      </c>
      <c r="Z1511" s="0" t="n">
        <v>0</v>
      </c>
      <c r="AA1511" s="0" t="n">
        <v>55.9</v>
      </c>
      <c r="AB1511" s="0" t="n">
        <v>130.4</v>
      </c>
      <c r="AC1511" s="0" t="n">
        <v>130.4</v>
      </c>
      <c r="AD1511" s="0" t="n">
        <v>205</v>
      </c>
      <c r="AE1511" s="0" t="n">
        <v>918.2</v>
      </c>
      <c r="AF1511" s="0" t="n">
        <v>111.8</v>
      </c>
      <c r="AG1511" s="0" t="n">
        <v>279.7</v>
      </c>
      <c r="AH1511" s="0" t="n">
        <v>205</v>
      </c>
      <c r="AI1511" s="0" t="n">
        <v>55.9</v>
      </c>
      <c r="AJ1511" s="0" t="n">
        <v>167.7</v>
      </c>
      <c r="AK1511" s="0" t="n">
        <v>167.7</v>
      </c>
      <c r="AL1511" s="0" t="n">
        <v>149</v>
      </c>
      <c r="AM1511" s="0" t="n">
        <v>55.9</v>
      </c>
      <c r="AN1511" s="0" t="n">
        <v>223.7</v>
      </c>
      <c r="AO1511" s="0" t="n">
        <v>223.7</v>
      </c>
      <c r="AP1511" s="0" t="n">
        <v>223.7</v>
      </c>
      <c r="AQ1511" s="0" t="n">
        <v>37.2</v>
      </c>
      <c r="AR1511" s="0" t="n">
        <v>111.8</v>
      </c>
      <c r="AS1511" s="0" t="n">
        <v>149</v>
      </c>
      <c r="AT1511" s="0" t="n">
        <v>130.4</v>
      </c>
      <c r="AU1511" s="0" t="n">
        <v>635.8</v>
      </c>
      <c r="AV1511" s="0" t="n">
        <v>149</v>
      </c>
      <c r="AW1511" s="0" t="n">
        <v>0</v>
      </c>
      <c r="AX1511" s="0" t="n">
        <v>279.7</v>
      </c>
      <c r="AY1511" s="0" t="n">
        <v>18.6</v>
      </c>
      <c r="AZ1511" s="0" t="n">
        <v>0</v>
      </c>
      <c r="BA1511" s="0" t="n">
        <v>74.5</v>
      </c>
      <c r="BB1511" s="0" t="n">
        <v>167.7</v>
      </c>
    </row>
    <row r="1512" customFormat="false" ht="13.8" hidden="false" customHeight="false" outlineLevel="0" collapsed="false">
      <c r="A1512" s="17" t="n">
        <v>44071.6145833333</v>
      </c>
      <c r="B1512" s="18" t="n">
        <f aca="false">DATE(YEAR(A1512),MONTH(A1512),DAY(A1512))</f>
        <v>44071</v>
      </c>
      <c r="C1512" s="0" t="n">
        <v>354.5</v>
      </c>
      <c r="D1512" s="0" t="n">
        <v>279.7</v>
      </c>
      <c r="E1512" s="0" t="n">
        <v>242.4</v>
      </c>
      <c r="F1512" s="0" t="n">
        <f aca="false">AVERAGE(C1512:E1512)</f>
        <v>292.2</v>
      </c>
      <c r="G1512" s="0" t="n">
        <v>1126</v>
      </c>
      <c r="H1512" s="0" t="n">
        <v>279.7</v>
      </c>
      <c r="I1512" s="0" t="n">
        <v>317.1</v>
      </c>
      <c r="J1512" s="0" t="n">
        <v>354.5</v>
      </c>
      <c r="K1512" s="0" t="n">
        <v>37.2</v>
      </c>
      <c r="L1512" s="0" t="n">
        <v>0</v>
      </c>
      <c r="M1512" s="0" t="n">
        <v>205</v>
      </c>
      <c r="N1512" s="0" t="n">
        <v>335.8</v>
      </c>
      <c r="O1512" s="0" t="n">
        <v>974.8</v>
      </c>
      <c r="P1512" s="0" t="n">
        <v>167.7</v>
      </c>
      <c r="Q1512" s="0" t="n">
        <v>298.4</v>
      </c>
      <c r="R1512" s="0" t="n">
        <v>223.7</v>
      </c>
      <c r="S1512" s="0" t="n">
        <v>37.2</v>
      </c>
      <c r="T1512" s="0" t="n">
        <v>74.5</v>
      </c>
      <c r="U1512" s="0" t="n">
        <v>392</v>
      </c>
      <c r="V1512" s="0" t="n">
        <v>242.4</v>
      </c>
      <c r="W1512" s="0" t="n">
        <v>55.9</v>
      </c>
      <c r="X1512" s="0" t="n">
        <v>149</v>
      </c>
      <c r="Y1512" s="0" t="n">
        <v>223.7</v>
      </c>
      <c r="Z1512" s="0" t="n">
        <v>0</v>
      </c>
      <c r="AA1512" s="0" t="n">
        <v>130.4</v>
      </c>
      <c r="AB1512" s="0" t="n">
        <v>167.7</v>
      </c>
      <c r="AC1512" s="0" t="n">
        <v>186.4</v>
      </c>
      <c r="AD1512" s="0" t="n">
        <v>242.4</v>
      </c>
      <c r="AE1512" s="0" t="n">
        <v>1107.1</v>
      </c>
      <c r="AF1512" s="0" t="n">
        <v>149</v>
      </c>
      <c r="AG1512" s="0" t="n">
        <v>261.1</v>
      </c>
      <c r="AH1512" s="0" t="n">
        <v>242.4</v>
      </c>
      <c r="AI1512" s="0" t="n">
        <v>786.2</v>
      </c>
      <c r="AJ1512" s="0" t="n">
        <v>186.4</v>
      </c>
      <c r="AK1512" s="0" t="n">
        <v>242.4</v>
      </c>
      <c r="AL1512" s="0" t="n">
        <v>149</v>
      </c>
      <c r="AM1512" s="0" t="n">
        <v>223.7</v>
      </c>
      <c r="AN1512" s="0" t="n">
        <v>279.7</v>
      </c>
      <c r="AO1512" s="0" t="n">
        <v>261.1</v>
      </c>
      <c r="AP1512" s="0" t="n">
        <v>279.7</v>
      </c>
      <c r="AQ1512" s="0" t="n">
        <v>429.4</v>
      </c>
      <c r="AR1512" s="0" t="n">
        <v>261.1</v>
      </c>
      <c r="AS1512" s="0" t="n">
        <v>186.4</v>
      </c>
      <c r="AT1512" s="0" t="n">
        <v>186.4</v>
      </c>
      <c r="AU1512" s="0" t="n">
        <v>1126</v>
      </c>
      <c r="AV1512" s="0" t="n">
        <v>149</v>
      </c>
      <c r="AW1512" s="0" t="n">
        <v>0</v>
      </c>
      <c r="AX1512" s="0" t="n">
        <v>335.8</v>
      </c>
      <c r="AY1512" s="0" t="n">
        <v>18.6</v>
      </c>
      <c r="AZ1512" s="0" t="n">
        <v>0</v>
      </c>
      <c r="BA1512" s="0" t="n">
        <v>130.4</v>
      </c>
      <c r="BB1512" s="0" t="n">
        <v>279.7</v>
      </c>
    </row>
    <row r="1513" customFormat="false" ht="13.8" hidden="false" customHeight="false" outlineLevel="0" collapsed="false">
      <c r="A1513" s="17" t="n">
        <v>44071.6152777778</v>
      </c>
      <c r="B1513" s="18" t="n">
        <f aca="false">DATE(YEAR(A1513),MONTH(A1513),DAY(A1513))</f>
        <v>44071</v>
      </c>
      <c r="C1513" s="0" t="n">
        <v>279.7</v>
      </c>
      <c r="D1513" s="0" t="n">
        <v>223.7</v>
      </c>
      <c r="E1513" s="0" t="n">
        <v>205</v>
      </c>
      <c r="F1513" s="0" t="n">
        <f aca="false">AVERAGE(C1513:E1513)</f>
        <v>236.133333333333</v>
      </c>
      <c r="G1513" s="0" t="n">
        <v>1126</v>
      </c>
      <c r="H1513" s="0" t="n">
        <v>205</v>
      </c>
      <c r="I1513" s="0" t="n">
        <v>149</v>
      </c>
      <c r="J1513" s="0" t="n">
        <v>223.7</v>
      </c>
      <c r="K1513" s="0" t="n">
        <v>205</v>
      </c>
      <c r="L1513" s="0" t="n">
        <v>0</v>
      </c>
      <c r="M1513" s="0" t="n">
        <v>205</v>
      </c>
      <c r="N1513" s="0" t="n">
        <v>242.4</v>
      </c>
      <c r="O1513" s="0" t="n">
        <v>1126</v>
      </c>
      <c r="P1513" s="0" t="n">
        <v>149</v>
      </c>
      <c r="Q1513" s="0" t="n">
        <v>261.1</v>
      </c>
      <c r="R1513" s="0" t="n">
        <v>167.7</v>
      </c>
      <c r="S1513" s="0" t="n">
        <v>93.1</v>
      </c>
      <c r="T1513" s="0" t="n">
        <v>93.1</v>
      </c>
      <c r="U1513" s="0" t="n">
        <v>373.2</v>
      </c>
      <c r="V1513" s="0" t="n">
        <v>205</v>
      </c>
      <c r="W1513" s="0" t="n">
        <v>223.7</v>
      </c>
      <c r="X1513" s="0" t="n">
        <v>130.4</v>
      </c>
      <c r="Y1513" s="0" t="n">
        <v>205</v>
      </c>
      <c r="Z1513" s="0" t="n">
        <v>0</v>
      </c>
      <c r="AA1513" s="0" t="n">
        <v>223.7</v>
      </c>
      <c r="AB1513" s="0" t="n">
        <v>130.4</v>
      </c>
      <c r="AC1513" s="0" t="n">
        <v>111.8</v>
      </c>
      <c r="AD1513" s="0" t="n">
        <v>186.4</v>
      </c>
      <c r="AE1513" s="0" t="n">
        <v>993.7</v>
      </c>
      <c r="AF1513" s="0" t="n">
        <v>111.8</v>
      </c>
      <c r="AG1513" s="0" t="n">
        <v>186.4</v>
      </c>
      <c r="AH1513" s="0" t="n">
        <v>205</v>
      </c>
      <c r="AI1513" s="0" t="n">
        <v>1069.2</v>
      </c>
      <c r="AJ1513" s="0" t="n">
        <v>167.7</v>
      </c>
      <c r="AK1513" s="0" t="n">
        <v>186.4</v>
      </c>
      <c r="AL1513" s="0" t="n">
        <v>111.8</v>
      </c>
      <c r="AM1513" s="0" t="n">
        <v>242.4</v>
      </c>
      <c r="AN1513" s="0" t="n">
        <v>279.7</v>
      </c>
      <c r="AO1513" s="0" t="n">
        <v>242.4</v>
      </c>
      <c r="AP1513" s="0" t="n">
        <v>242.4</v>
      </c>
      <c r="AQ1513" s="0" t="n">
        <v>617</v>
      </c>
      <c r="AR1513" s="0" t="n">
        <v>242.4</v>
      </c>
      <c r="AS1513" s="0" t="n">
        <v>186.4</v>
      </c>
      <c r="AT1513" s="0" t="n">
        <v>186.4</v>
      </c>
      <c r="AU1513" s="0" t="n">
        <v>1107.1</v>
      </c>
      <c r="AV1513" s="0" t="n">
        <v>111.8</v>
      </c>
      <c r="AW1513" s="0" t="n">
        <v>0</v>
      </c>
      <c r="AX1513" s="0" t="n">
        <v>560.7</v>
      </c>
      <c r="AY1513" s="0" t="n">
        <v>55.9</v>
      </c>
      <c r="AZ1513" s="0" t="n">
        <v>0</v>
      </c>
      <c r="BA1513" s="0" t="n">
        <v>130.4</v>
      </c>
      <c r="BB1513" s="0" t="n">
        <v>242.4</v>
      </c>
    </row>
    <row r="1514" customFormat="false" ht="13.8" hidden="false" customHeight="false" outlineLevel="0" collapsed="false">
      <c r="A1514" s="17" t="n">
        <v>44071.6159722222</v>
      </c>
      <c r="B1514" s="18" t="n">
        <f aca="false">DATE(YEAR(A1514),MONTH(A1514),DAY(A1514))</f>
        <v>44071</v>
      </c>
      <c r="C1514" s="0" t="n">
        <v>130.4</v>
      </c>
      <c r="D1514" s="0" t="n">
        <v>93.1</v>
      </c>
      <c r="E1514" s="0" t="n">
        <v>55.9</v>
      </c>
      <c r="F1514" s="0" t="n">
        <f aca="false">AVERAGE(C1514:E1514)</f>
        <v>93.1333333333333</v>
      </c>
      <c r="G1514" s="0" t="n">
        <v>1126</v>
      </c>
      <c r="H1514" s="0" t="n">
        <v>93.1</v>
      </c>
      <c r="I1514" s="0" t="n">
        <v>93.1</v>
      </c>
      <c r="J1514" s="0" t="n">
        <v>149</v>
      </c>
      <c r="K1514" s="0" t="n">
        <v>111.8</v>
      </c>
      <c r="L1514" s="0" t="n">
        <v>0</v>
      </c>
      <c r="M1514" s="0" t="n">
        <v>130.4</v>
      </c>
      <c r="N1514" s="0" t="n">
        <v>130.4</v>
      </c>
      <c r="O1514" s="0" t="n">
        <v>1126</v>
      </c>
      <c r="P1514" s="0" t="n">
        <v>93.1</v>
      </c>
      <c r="Q1514" s="0" t="n">
        <v>130.4</v>
      </c>
      <c r="R1514" s="0" t="n">
        <v>93.1</v>
      </c>
      <c r="S1514" s="0" t="n">
        <v>93.1</v>
      </c>
      <c r="T1514" s="0" t="n">
        <v>37.2</v>
      </c>
      <c r="U1514" s="0" t="n">
        <v>205</v>
      </c>
      <c r="V1514" s="0" t="n">
        <v>93.1</v>
      </c>
      <c r="W1514" s="0" t="n">
        <v>354.5</v>
      </c>
      <c r="X1514" s="0" t="n">
        <v>55.9</v>
      </c>
      <c r="Y1514" s="0" t="n">
        <v>149</v>
      </c>
      <c r="Z1514" s="0" t="n">
        <v>0</v>
      </c>
      <c r="AA1514" s="0" t="n">
        <v>261.1</v>
      </c>
      <c r="AB1514" s="0" t="n">
        <v>93.1</v>
      </c>
      <c r="AC1514" s="0" t="n">
        <v>93.1</v>
      </c>
      <c r="AD1514" s="0" t="n">
        <v>111.8</v>
      </c>
      <c r="AE1514" s="0" t="n">
        <v>1031.4</v>
      </c>
      <c r="AF1514" s="0" t="n">
        <v>74.5</v>
      </c>
      <c r="AG1514" s="0" t="n">
        <v>111.8</v>
      </c>
      <c r="AH1514" s="0" t="n">
        <v>111.8</v>
      </c>
      <c r="AI1514" s="0" t="n">
        <v>937</v>
      </c>
      <c r="AJ1514" s="0" t="n">
        <v>74.5</v>
      </c>
      <c r="AK1514" s="0" t="n">
        <v>93.1</v>
      </c>
      <c r="AL1514" s="0" t="n">
        <v>37.2</v>
      </c>
      <c r="AM1514" s="0" t="n">
        <v>242.4</v>
      </c>
      <c r="AN1514" s="0" t="n">
        <v>167.7</v>
      </c>
      <c r="AO1514" s="0" t="n">
        <v>149</v>
      </c>
      <c r="AP1514" s="0" t="n">
        <v>130.4</v>
      </c>
      <c r="AQ1514" s="0" t="n">
        <v>579.4</v>
      </c>
      <c r="AR1514" s="0" t="n">
        <v>149</v>
      </c>
      <c r="AS1514" s="0" t="n">
        <v>149</v>
      </c>
      <c r="AT1514" s="0" t="n">
        <v>93.1</v>
      </c>
      <c r="AU1514" s="0" t="n">
        <v>1126</v>
      </c>
      <c r="AV1514" s="0" t="n">
        <v>37.2</v>
      </c>
      <c r="AW1514" s="0" t="n">
        <v>0</v>
      </c>
      <c r="AX1514" s="0" t="n">
        <v>448.1</v>
      </c>
      <c r="AY1514" s="0" t="n">
        <v>373.2</v>
      </c>
      <c r="AZ1514" s="0" t="n">
        <v>0</v>
      </c>
      <c r="BA1514" s="0" t="n">
        <v>93.1</v>
      </c>
      <c r="BB1514" s="0" t="n">
        <v>186.4</v>
      </c>
    </row>
    <row r="1515" customFormat="false" ht="13.8" hidden="false" customHeight="false" outlineLevel="0" collapsed="false">
      <c r="A1515" s="17" t="n">
        <v>44071.6166666667</v>
      </c>
      <c r="B1515" s="18" t="n">
        <f aca="false">DATE(YEAR(A1515),MONTH(A1515),DAY(A1515))</f>
        <v>44071</v>
      </c>
      <c r="C1515" s="0" t="n">
        <v>130.4</v>
      </c>
      <c r="D1515" s="0" t="n">
        <v>111.8</v>
      </c>
      <c r="E1515" s="0" t="n">
        <v>111.8</v>
      </c>
      <c r="F1515" s="0" t="n">
        <f aca="false">AVERAGE(C1515:E1515)</f>
        <v>118</v>
      </c>
      <c r="G1515" s="0" t="n">
        <v>1126</v>
      </c>
      <c r="H1515" s="0" t="n">
        <v>74.5</v>
      </c>
      <c r="I1515" s="0" t="n">
        <v>37.2</v>
      </c>
      <c r="J1515" s="0" t="n">
        <v>74.5</v>
      </c>
      <c r="K1515" s="0" t="n">
        <v>279.7</v>
      </c>
      <c r="L1515" s="0" t="n">
        <v>0</v>
      </c>
      <c r="M1515" s="0" t="n">
        <v>55.9</v>
      </c>
      <c r="N1515" s="0" t="n">
        <v>111.8</v>
      </c>
      <c r="O1515" s="0" t="n">
        <v>1126</v>
      </c>
      <c r="P1515" s="0" t="n">
        <v>55.9</v>
      </c>
      <c r="Q1515" s="0" t="n">
        <v>74.5</v>
      </c>
      <c r="R1515" s="0" t="n">
        <v>55.9</v>
      </c>
      <c r="S1515" s="0" t="n">
        <v>37.2</v>
      </c>
      <c r="T1515" s="0" t="n">
        <v>37.2</v>
      </c>
      <c r="U1515" s="0" t="n">
        <v>55.9</v>
      </c>
      <c r="V1515" s="0" t="n">
        <v>74.5</v>
      </c>
      <c r="W1515" s="0" t="n">
        <v>261.1</v>
      </c>
      <c r="X1515" s="0" t="n">
        <v>55.9</v>
      </c>
      <c r="Y1515" s="0" t="n">
        <v>74.5</v>
      </c>
      <c r="Z1515" s="0" t="n">
        <v>0</v>
      </c>
      <c r="AA1515" s="0" t="n">
        <v>298.4</v>
      </c>
      <c r="AB1515" s="0" t="n">
        <v>55.9</v>
      </c>
      <c r="AC1515" s="0" t="n">
        <v>55.9</v>
      </c>
      <c r="AD1515" s="0" t="n">
        <v>74.5</v>
      </c>
      <c r="AE1515" s="0" t="n">
        <v>1069.2</v>
      </c>
      <c r="AF1515" s="0" t="n">
        <v>37.2</v>
      </c>
      <c r="AG1515" s="0" t="n">
        <v>55.9</v>
      </c>
      <c r="AH1515" s="0" t="n">
        <v>74.5</v>
      </c>
      <c r="AI1515" s="0" t="n">
        <v>410.7</v>
      </c>
      <c r="AJ1515" s="0" t="n">
        <v>74.5</v>
      </c>
      <c r="AK1515" s="0" t="n">
        <v>74.5</v>
      </c>
      <c r="AL1515" s="0" t="n">
        <v>37.2</v>
      </c>
      <c r="AM1515" s="0" t="n">
        <v>205</v>
      </c>
      <c r="AN1515" s="0" t="n">
        <v>74.5</v>
      </c>
      <c r="AO1515" s="0" t="n">
        <v>74.5</v>
      </c>
      <c r="AP1515" s="0" t="n">
        <v>93.1</v>
      </c>
      <c r="AQ1515" s="0" t="n">
        <v>448.1</v>
      </c>
      <c r="AR1515" s="0" t="n">
        <v>74.5</v>
      </c>
      <c r="AS1515" s="0" t="n">
        <v>55.9</v>
      </c>
      <c r="AT1515" s="0" t="n">
        <v>55.9</v>
      </c>
      <c r="AU1515" s="0" t="n">
        <v>1107.1</v>
      </c>
      <c r="AV1515" s="0" t="n">
        <v>37.2</v>
      </c>
      <c r="AW1515" s="0" t="n">
        <v>0</v>
      </c>
      <c r="AX1515" s="0" t="n">
        <v>242.4</v>
      </c>
      <c r="AY1515" s="0" t="n">
        <v>729.8</v>
      </c>
      <c r="AZ1515" s="0" t="n">
        <v>0</v>
      </c>
      <c r="BA1515" s="0" t="n">
        <v>55.9</v>
      </c>
      <c r="BB1515" s="0" t="n">
        <v>74.5</v>
      </c>
    </row>
    <row r="1516" customFormat="false" ht="13.8" hidden="false" customHeight="false" outlineLevel="0" collapsed="false">
      <c r="A1516" s="17" t="n">
        <v>44071.6173611111</v>
      </c>
      <c r="B1516" s="18" t="n">
        <f aca="false">DATE(YEAR(A1516),MONTH(A1516),DAY(A1516))</f>
        <v>44071</v>
      </c>
      <c r="C1516" s="0" t="n">
        <v>111.8</v>
      </c>
      <c r="D1516" s="0" t="n">
        <v>93.1</v>
      </c>
      <c r="E1516" s="0" t="n">
        <v>74.5</v>
      </c>
      <c r="F1516" s="0" t="n">
        <f aca="false">AVERAGE(C1516:E1516)</f>
        <v>93.1333333333333</v>
      </c>
      <c r="G1516" s="0" t="n">
        <v>1126</v>
      </c>
      <c r="H1516" s="0" t="n">
        <v>111.8</v>
      </c>
      <c r="I1516" s="0" t="n">
        <v>74.5</v>
      </c>
      <c r="J1516" s="0" t="n">
        <v>93.1</v>
      </c>
      <c r="K1516" s="0" t="n">
        <v>261.1</v>
      </c>
      <c r="L1516" s="0" t="n">
        <v>0</v>
      </c>
      <c r="M1516" s="0" t="n">
        <v>111.8</v>
      </c>
      <c r="N1516" s="0" t="n">
        <v>130.4</v>
      </c>
      <c r="O1516" s="0" t="n">
        <v>1126</v>
      </c>
      <c r="P1516" s="0" t="n">
        <v>74.5</v>
      </c>
      <c r="Q1516" s="0" t="n">
        <v>167.7</v>
      </c>
      <c r="R1516" s="0" t="n">
        <v>74.5</v>
      </c>
      <c r="S1516" s="0" t="n">
        <v>55.9</v>
      </c>
      <c r="T1516" s="0" t="n">
        <v>55.9</v>
      </c>
      <c r="U1516" s="0" t="n">
        <v>93.1</v>
      </c>
      <c r="V1516" s="0" t="n">
        <v>93.1</v>
      </c>
      <c r="W1516" s="0" t="n">
        <v>223.7</v>
      </c>
      <c r="X1516" s="0" t="n">
        <v>37.2</v>
      </c>
      <c r="Y1516" s="0" t="n">
        <v>111.8</v>
      </c>
      <c r="Z1516" s="0" t="n">
        <v>0</v>
      </c>
      <c r="AA1516" s="0" t="n">
        <v>298.4</v>
      </c>
      <c r="AB1516" s="0" t="n">
        <v>55.9</v>
      </c>
      <c r="AC1516" s="0" t="n">
        <v>74.5</v>
      </c>
      <c r="AD1516" s="0" t="n">
        <v>111.8</v>
      </c>
      <c r="AE1516" s="0" t="n">
        <v>1088.2</v>
      </c>
      <c r="AF1516" s="0" t="n">
        <v>55.9</v>
      </c>
      <c r="AG1516" s="0" t="n">
        <v>111.8</v>
      </c>
      <c r="AH1516" s="0" t="n">
        <v>111.8</v>
      </c>
      <c r="AI1516" s="0" t="n">
        <v>410.7</v>
      </c>
      <c r="AJ1516" s="0" t="n">
        <v>74.5</v>
      </c>
      <c r="AK1516" s="0" t="n">
        <v>74.5</v>
      </c>
      <c r="AL1516" s="0" t="n">
        <v>74.5</v>
      </c>
      <c r="AM1516" s="0" t="n">
        <v>205</v>
      </c>
      <c r="AN1516" s="0" t="n">
        <v>130.4</v>
      </c>
      <c r="AO1516" s="0" t="n">
        <v>111.8</v>
      </c>
      <c r="AP1516" s="0" t="n">
        <v>130.4</v>
      </c>
      <c r="AQ1516" s="0" t="n">
        <v>466.9</v>
      </c>
      <c r="AR1516" s="0" t="n">
        <v>130.4</v>
      </c>
      <c r="AS1516" s="0" t="n">
        <v>93.1</v>
      </c>
      <c r="AT1516" s="0" t="n">
        <v>93.1</v>
      </c>
      <c r="AU1516" s="0" t="n">
        <v>1069.2</v>
      </c>
      <c r="AV1516" s="0" t="n">
        <v>74.5</v>
      </c>
      <c r="AW1516" s="0" t="n">
        <v>0</v>
      </c>
      <c r="AX1516" s="0" t="n">
        <v>279.7</v>
      </c>
      <c r="AY1516" s="0" t="n">
        <v>748.6</v>
      </c>
      <c r="AZ1516" s="0" t="n">
        <v>0</v>
      </c>
      <c r="BA1516" s="0" t="n">
        <v>93.1</v>
      </c>
      <c r="BB1516" s="0" t="n">
        <v>111.8</v>
      </c>
    </row>
    <row r="1517" customFormat="false" ht="13.8" hidden="false" customHeight="false" outlineLevel="0" collapsed="false">
      <c r="A1517" s="17" t="n">
        <v>44071.6180555556</v>
      </c>
      <c r="B1517" s="18" t="n">
        <f aca="false">DATE(YEAR(A1517),MONTH(A1517),DAY(A1517))</f>
        <v>44071</v>
      </c>
      <c r="C1517" s="0" t="n">
        <v>18.6</v>
      </c>
      <c r="D1517" s="0" t="n">
        <v>37.2</v>
      </c>
      <c r="E1517" s="0" t="n">
        <v>18.6</v>
      </c>
      <c r="F1517" s="0" t="n">
        <f aca="false">AVERAGE(C1517:E1517)</f>
        <v>24.8</v>
      </c>
      <c r="G1517" s="0" t="n">
        <v>1126</v>
      </c>
      <c r="H1517" s="0" t="n">
        <v>37.2</v>
      </c>
      <c r="I1517" s="0" t="n">
        <v>18.6</v>
      </c>
      <c r="J1517" s="0" t="n">
        <v>55.9</v>
      </c>
      <c r="K1517" s="0" t="n">
        <v>223.7</v>
      </c>
      <c r="L1517" s="0" t="n">
        <v>0</v>
      </c>
      <c r="M1517" s="0" t="n">
        <v>74.5</v>
      </c>
      <c r="N1517" s="0" t="n">
        <v>74.5</v>
      </c>
      <c r="O1517" s="0" t="n">
        <v>1126</v>
      </c>
      <c r="P1517" s="0" t="n">
        <v>55.9</v>
      </c>
      <c r="Q1517" s="0" t="n">
        <v>93.1</v>
      </c>
      <c r="R1517" s="0" t="n">
        <v>37.2</v>
      </c>
      <c r="S1517" s="0" t="n">
        <v>74.5</v>
      </c>
      <c r="T1517" s="0" t="n">
        <v>18.6</v>
      </c>
      <c r="U1517" s="0" t="n">
        <v>55.9</v>
      </c>
      <c r="V1517" s="0" t="n">
        <v>37.2</v>
      </c>
      <c r="W1517" s="0" t="n">
        <v>223.7</v>
      </c>
      <c r="X1517" s="0" t="n">
        <v>37.2</v>
      </c>
      <c r="Y1517" s="0" t="n">
        <v>74.5</v>
      </c>
      <c r="Z1517" s="0" t="n">
        <v>0</v>
      </c>
      <c r="AA1517" s="0" t="n">
        <v>317.1</v>
      </c>
      <c r="AB1517" s="0" t="n">
        <v>37.2</v>
      </c>
      <c r="AC1517" s="0" t="n">
        <v>55.9</v>
      </c>
      <c r="AD1517" s="0" t="n">
        <v>55.9</v>
      </c>
      <c r="AE1517" s="0" t="n">
        <v>1107.1</v>
      </c>
      <c r="AF1517" s="0" t="n">
        <v>37.2</v>
      </c>
      <c r="AG1517" s="0" t="n">
        <v>55.9</v>
      </c>
      <c r="AH1517" s="0" t="n">
        <v>55.9</v>
      </c>
      <c r="AI1517" s="0" t="n">
        <v>410.7</v>
      </c>
      <c r="AJ1517" s="0" t="n">
        <v>37.2</v>
      </c>
      <c r="AK1517" s="0" t="n">
        <v>37.2</v>
      </c>
      <c r="AL1517" s="0" t="n">
        <v>18.6</v>
      </c>
      <c r="AM1517" s="0" t="n">
        <v>205</v>
      </c>
      <c r="AN1517" s="0" t="n">
        <v>74.5</v>
      </c>
      <c r="AO1517" s="0" t="n">
        <v>74.5</v>
      </c>
      <c r="AP1517" s="0" t="n">
        <v>74.5</v>
      </c>
      <c r="AQ1517" s="0" t="n">
        <v>448.1</v>
      </c>
      <c r="AR1517" s="0" t="n">
        <v>74.5</v>
      </c>
      <c r="AS1517" s="0" t="n">
        <v>55.9</v>
      </c>
      <c r="AT1517" s="0" t="n">
        <v>55.9</v>
      </c>
      <c r="AU1517" s="0" t="n">
        <v>1107.1</v>
      </c>
      <c r="AV1517" s="0" t="n">
        <v>18.6</v>
      </c>
      <c r="AW1517" s="0" t="n">
        <v>0</v>
      </c>
      <c r="AX1517" s="0" t="n">
        <v>130.4</v>
      </c>
      <c r="AY1517" s="0" t="n">
        <v>673.3</v>
      </c>
      <c r="AZ1517" s="0" t="n">
        <v>0</v>
      </c>
      <c r="BA1517" s="0" t="n">
        <v>55.9</v>
      </c>
      <c r="BB1517" s="0" t="n">
        <v>74.5</v>
      </c>
    </row>
    <row r="1518" customFormat="false" ht="13.8" hidden="false" customHeight="false" outlineLevel="0" collapsed="false">
      <c r="A1518" s="17" t="n">
        <v>44071.61875</v>
      </c>
      <c r="B1518" s="18" t="n">
        <f aca="false">DATE(YEAR(A1518),MONTH(A1518),DAY(A1518))</f>
        <v>44071</v>
      </c>
      <c r="C1518" s="0" t="n">
        <v>18.6</v>
      </c>
      <c r="D1518" s="0" t="n">
        <v>18.6</v>
      </c>
      <c r="E1518" s="0" t="n">
        <v>18.6</v>
      </c>
      <c r="F1518" s="0" t="n">
        <f aca="false">AVERAGE(C1518:E1518)</f>
        <v>18.6</v>
      </c>
      <c r="G1518" s="0" t="n">
        <v>1126</v>
      </c>
      <c r="H1518" s="0" t="n">
        <v>18.6</v>
      </c>
      <c r="I1518" s="0" t="n">
        <v>18.6</v>
      </c>
      <c r="J1518" s="0" t="n">
        <v>18.6</v>
      </c>
      <c r="K1518" s="0" t="n">
        <v>279.7</v>
      </c>
      <c r="L1518" s="0" t="n">
        <v>0</v>
      </c>
      <c r="M1518" s="0" t="n">
        <v>37.2</v>
      </c>
      <c r="N1518" s="0" t="n">
        <v>37.2</v>
      </c>
      <c r="O1518" s="0" t="n">
        <v>955.9</v>
      </c>
      <c r="P1518" s="0" t="n">
        <v>18.6</v>
      </c>
      <c r="Q1518" s="0" t="n">
        <v>37.2</v>
      </c>
      <c r="R1518" s="0" t="n">
        <v>18.6</v>
      </c>
      <c r="S1518" s="0" t="n">
        <v>37.2</v>
      </c>
      <c r="T1518" s="0" t="n">
        <v>18.6</v>
      </c>
      <c r="U1518" s="0" t="n">
        <v>18.6</v>
      </c>
      <c r="V1518" s="0" t="n">
        <v>18.6</v>
      </c>
      <c r="W1518" s="0" t="n">
        <v>205</v>
      </c>
      <c r="X1518" s="0" t="n">
        <v>18.6</v>
      </c>
      <c r="Y1518" s="0" t="n">
        <v>37.2</v>
      </c>
      <c r="Z1518" s="0" t="n">
        <v>0</v>
      </c>
      <c r="AA1518" s="0" t="n">
        <v>279.7</v>
      </c>
      <c r="AB1518" s="0" t="n">
        <v>18.6</v>
      </c>
      <c r="AC1518" s="0" t="n">
        <v>18.6</v>
      </c>
      <c r="AD1518" s="0" t="n">
        <v>0</v>
      </c>
      <c r="AE1518" s="0" t="n">
        <v>974.8</v>
      </c>
      <c r="AF1518" s="0" t="n">
        <v>18.6</v>
      </c>
      <c r="AG1518" s="0" t="n">
        <v>18.6</v>
      </c>
      <c r="AH1518" s="0" t="n">
        <v>18.6</v>
      </c>
      <c r="AI1518" s="0" t="n">
        <v>279.7</v>
      </c>
      <c r="AJ1518" s="0" t="n">
        <v>18.6</v>
      </c>
      <c r="AK1518" s="0" t="n">
        <v>18.6</v>
      </c>
      <c r="AL1518" s="0" t="n">
        <v>0</v>
      </c>
      <c r="AM1518" s="0" t="n">
        <v>186.4</v>
      </c>
      <c r="AN1518" s="0" t="n">
        <v>55.9</v>
      </c>
      <c r="AO1518" s="0" t="n">
        <v>37.2</v>
      </c>
      <c r="AP1518" s="0" t="n">
        <v>37.2</v>
      </c>
      <c r="AQ1518" s="0" t="n">
        <v>317.1</v>
      </c>
      <c r="AR1518" s="0" t="n">
        <v>37.2</v>
      </c>
      <c r="AS1518" s="0" t="n">
        <v>18.6</v>
      </c>
      <c r="AT1518" s="0" t="n">
        <v>18.6</v>
      </c>
      <c r="AU1518" s="0" t="n">
        <v>1126</v>
      </c>
      <c r="AV1518" s="0" t="n">
        <v>0</v>
      </c>
      <c r="AW1518" s="0" t="n">
        <v>0</v>
      </c>
      <c r="AX1518" s="0" t="n">
        <v>55.9</v>
      </c>
      <c r="AY1518" s="0" t="n">
        <v>842.7</v>
      </c>
      <c r="AZ1518" s="0" t="n">
        <v>0</v>
      </c>
      <c r="BA1518" s="0" t="n">
        <v>18.6</v>
      </c>
      <c r="BB1518" s="0" t="n">
        <v>37.2</v>
      </c>
    </row>
    <row r="1519" customFormat="false" ht="13.8" hidden="false" customHeight="false" outlineLevel="0" collapsed="false">
      <c r="A1519" s="17" t="n">
        <v>44071.6194444444</v>
      </c>
      <c r="B1519" s="18" t="n">
        <f aca="false">DATE(YEAR(A1519),MONTH(A1519),DAY(A1519))</f>
        <v>44071</v>
      </c>
      <c r="C1519" s="0" t="n">
        <v>18.6</v>
      </c>
      <c r="D1519" s="0" t="n">
        <v>18.6</v>
      </c>
      <c r="E1519" s="0" t="n">
        <v>18.6</v>
      </c>
      <c r="F1519" s="0" t="n">
        <f aca="false">AVERAGE(C1519:E1519)</f>
        <v>18.6</v>
      </c>
      <c r="G1519" s="0" t="n">
        <v>1126</v>
      </c>
      <c r="H1519" s="0" t="n">
        <v>18.6</v>
      </c>
      <c r="I1519" s="0" t="n">
        <v>18.6</v>
      </c>
      <c r="J1519" s="0" t="n">
        <v>18.6</v>
      </c>
      <c r="K1519" s="0" t="n">
        <v>223.7</v>
      </c>
      <c r="L1519" s="0" t="n">
        <v>0</v>
      </c>
      <c r="M1519" s="0" t="n">
        <v>18.6</v>
      </c>
      <c r="N1519" s="0" t="n">
        <v>18.6</v>
      </c>
      <c r="O1519" s="0" t="n">
        <v>579.4</v>
      </c>
      <c r="P1519" s="0" t="n">
        <v>18.6</v>
      </c>
      <c r="Q1519" s="0" t="n">
        <v>18.6</v>
      </c>
      <c r="R1519" s="0" t="n">
        <v>18.6</v>
      </c>
      <c r="S1519" s="0" t="n">
        <v>55.9</v>
      </c>
      <c r="T1519" s="0" t="n">
        <v>0</v>
      </c>
      <c r="U1519" s="0" t="n">
        <v>18.6</v>
      </c>
      <c r="V1519" s="0" t="n">
        <v>18.6</v>
      </c>
      <c r="W1519" s="0" t="n">
        <v>149</v>
      </c>
      <c r="X1519" s="0" t="n">
        <v>18.6</v>
      </c>
      <c r="Y1519" s="0" t="n">
        <v>18.6</v>
      </c>
      <c r="Z1519" s="0" t="n">
        <v>0</v>
      </c>
      <c r="AA1519" s="0" t="n">
        <v>167.7</v>
      </c>
      <c r="AB1519" s="0" t="n">
        <v>18.6</v>
      </c>
      <c r="AC1519" s="0" t="n">
        <v>0</v>
      </c>
      <c r="AD1519" s="0" t="n">
        <v>18.6</v>
      </c>
      <c r="AE1519" s="0" t="n">
        <v>1126</v>
      </c>
      <c r="AF1519" s="0" t="n">
        <v>18.6</v>
      </c>
      <c r="AG1519" s="0" t="n">
        <v>18.6</v>
      </c>
      <c r="AH1519" s="0" t="n">
        <v>18.6</v>
      </c>
      <c r="AI1519" s="0" t="n">
        <v>205</v>
      </c>
      <c r="AJ1519" s="0" t="n">
        <v>18.6</v>
      </c>
      <c r="AK1519" s="0" t="n">
        <v>18.6</v>
      </c>
      <c r="AL1519" s="0" t="n">
        <v>18.6</v>
      </c>
      <c r="AM1519" s="0" t="n">
        <v>205</v>
      </c>
      <c r="AN1519" s="0" t="n">
        <v>18.6</v>
      </c>
      <c r="AO1519" s="0" t="n">
        <v>37.2</v>
      </c>
      <c r="AP1519" s="0" t="n">
        <v>18.6</v>
      </c>
      <c r="AQ1519" s="0" t="n">
        <v>223.7</v>
      </c>
      <c r="AR1519" s="0" t="n">
        <v>18.6</v>
      </c>
      <c r="AS1519" s="0" t="n">
        <v>18.6</v>
      </c>
      <c r="AT1519" s="0" t="n">
        <v>18.6</v>
      </c>
      <c r="AU1519" s="0" t="n">
        <v>1126</v>
      </c>
      <c r="AV1519" s="0" t="n">
        <v>18.6</v>
      </c>
      <c r="AW1519" s="0" t="n">
        <v>0</v>
      </c>
      <c r="AX1519" s="0" t="n">
        <v>18.6</v>
      </c>
      <c r="AY1519" s="0" t="n">
        <v>729.8</v>
      </c>
      <c r="AZ1519" s="0" t="n">
        <v>0</v>
      </c>
      <c r="BA1519" s="0" t="n">
        <v>18.6</v>
      </c>
      <c r="BB1519" s="0" t="n">
        <v>18.6</v>
      </c>
    </row>
    <row r="1520" customFormat="false" ht="13.8" hidden="false" customHeight="false" outlineLevel="0" collapsed="false">
      <c r="A1520" s="17" t="n">
        <v>44071.6201388889</v>
      </c>
      <c r="B1520" s="18" t="n">
        <f aca="false">DATE(YEAR(A1520),MONTH(A1520),DAY(A1520))</f>
        <v>44071</v>
      </c>
      <c r="C1520" s="0" t="n">
        <v>18.6</v>
      </c>
      <c r="D1520" s="0" t="n">
        <v>18.6</v>
      </c>
      <c r="E1520" s="0" t="n">
        <v>0</v>
      </c>
      <c r="F1520" s="0" t="n">
        <f aca="false">AVERAGE(C1520:E1520)</f>
        <v>12.4</v>
      </c>
      <c r="G1520" s="0" t="n">
        <v>1126</v>
      </c>
      <c r="H1520" s="0" t="n">
        <v>18.6</v>
      </c>
      <c r="I1520" s="0" t="n">
        <v>0</v>
      </c>
      <c r="J1520" s="0" t="n">
        <v>18.6</v>
      </c>
      <c r="K1520" s="0" t="n">
        <v>149</v>
      </c>
      <c r="L1520" s="0" t="n">
        <v>0</v>
      </c>
      <c r="M1520" s="0" t="n">
        <v>0</v>
      </c>
      <c r="N1520" s="0" t="n">
        <v>18.6</v>
      </c>
      <c r="O1520" s="0" t="n">
        <v>485.6</v>
      </c>
      <c r="P1520" s="0" t="n">
        <v>0</v>
      </c>
      <c r="Q1520" s="0" t="n">
        <v>18.6</v>
      </c>
      <c r="R1520" s="0" t="n">
        <v>18.6</v>
      </c>
      <c r="S1520" s="0" t="n">
        <v>37.2</v>
      </c>
      <c r="T1520" s="0" t="n">
        <v>0</v>
      </c>
      <c r="U1520" s="0" t="n">
        <v>18.6</v>
      </c>
      <c r="V1520" s="0" t="n">
        <v>37.2</v>
      </c>
      <c r="W1520" s="0" t="n">
        <v>93.1</v>
      </c>
      <c r="X1520" s="0" t="n">
        <v>0</v>
      </c>
      <c r="Y1520" s="0" t="n">
        <v>18.6</v>
      </c>
      <c r="Z1520" s="0" t="n">
        <v>0</v>
      </c>
      <c r="AA1520" s="0" t="n">
        <v>130.4</v>
      </c>
      <c r="AB1520" s="0" t="n">
        <v>0</v>
      </c>
      <c r="AC1520" s="0" t="n">
        <v>18.6</v>
      </c>
      <c r="AD1520" s="0" t="n">
        <v>18.6</v>
      </c>
      <c r="AE1520" s="0" t="n">
        <v>1107.1</v>
      </c>
      <c r="AF1520" s="0" t="n">
        <v>0</v>
      </c>
      <c r="AG1520" s="0" t="n">
        <v>0</v>
      </c>
      <c r="AH1520" s="0" t="n">
        <v>18.6</v>
      </c>
      <c r="AI1520" s="0" t="n">
        <v>130.4</v>
      </c>
      <c r="AJ1520" s="0" t="n">
        <v>0</v>
      </c>
      <c r="AK1520" s="0" t="n">
        <v>18.6</v>
      </c>
      <c r="AL1520" s="0" t="n">
        <v>0</v>
      </c>
      <c r="AM1520" s="0" t="n">
        <v>186.4</v>
      </c>
      <c r="AN1520" s="0" t="n">
        <v>18.6</v>
      </c>
      <c r="AO1520" s="0" t="n">
        <v>18.6</v>
      </c>
      <c r="AP1520" s="0" t="n">
        <v>18.6</v>
      </c>
      <c r="AQ1520" s="0" t="n">
        <v>167.7</v>
      </c>
      <c r="AR1520" s="0" t="n">
        <v>18.6</v>
      </c>
      <c r="AS1520" s="0" t="n">
        <v>18.6</v>
      </c>
      <c r="AT1520" s="0" t="n">
        <v>18.6</v>
      </c>
      <c r="AU1520" s="0" t="n">
        <v>1126</v>
      </c>
      <c r="AV1520" s="0" t="n">
        <v>0</v>
      </c>
      <c r="AW1520" s="0" t="n">
        <v>0</v>
      </c>
      <c r="AX1520" s="0" t="n">
        <v>18.6</v>
      </c>
      <c r="AY1520" s="0" t="n">
        <v>392</v>
      </c>
      <c r="AZ1520" s="0" t="n">
        <v>0</v>
      </c>
      <c r="BA1520" s="0" t="n">
        <v>18.6</v>
      </c>
      <c r="BB1520" s="0" t="n">
        <v>18.6</v>
      </c>
    </row>
    <row r="1521" customFormat="false" ht="13.8" hidden="false" customHeight="false" outlineLevel="0" collapsed="false">
      <c r="A1521" s="17" t="n">
        <v>44071.6208333333</v>
      </c>
      <c r="B1521" s="18" t="n">
        <f aca="false">DATE(YEAR(A1521),MONTH(A1521),DAY(A1521))</f>
        <v>44071</v>
      </c>
      <c r="C1521" s="0" t="n">
        <v>0</v>
      </c>
      <c r="D1521" s="0" t="n">
        <v>0</v>
      </c>
      <c r="E1521" s="0" t="n">
        <v>18.6</v>
      </c>
      <c r="F1521" s="0" t="n">
        <f aca="false">AVERAGE(C1521:E1521)</f>
        <v>6.2</v>
      </c>
      <c r="G1521" s="0" t="n">
        <v>1126</v>
      </c>
      <c r="H1521" s="0" t="n">
        <v>18.6</v>
      </c>
      <c r="I1521" s="0" t="n">
        <v>18.6</v>
      </c>
      <c r="J1521" s="0" t="n">
        <v>18.6</v>
      </c>
      <c r="K1521" s="0" t="n">
        <v>130.4</v>
      </c>
      <c r="L1521" s="0" t="n">
        <v>0</v>
      </c>
      <c r="M1521" s="0" t="n">
        <v>18.6</v>
      </c>
      <c r="N1521" s="0" t="n">
        <v>0</v>
      </c>
      <c r="O1521" s="0" t="n">
        <v>335.8</v>
      </c>
      <c r="P1521" s="0" t="n">
        <v>18.6</v>
      </c>
      <c r="Q1521" s="0" t="n">
        <v>0</v>
      </c>
      <c r="R1521" s="0" t="n">
        <v>0</v>
      </c>
      <c r="S1521" s="0" t="n">
        <v>37.2</v>
      </c>
      <c r="T1521" s="0" t="n">
        <v>18.6</v>
      </c>
      <c r="U1521" s="0" t="n">
        <v>0</v>
      </c>
      <c r="V1521" s="0" t="n">
        <v>0</v>
      </c>
      <c r="W1521" s="0" t="n">
        <v>55.9</v>
      </c>
      <c r="X1521" s="0" t="n">
        <v>0</v>
      </c>
      <c r="Y1521" s="0" t="n">
        <v>18.6</v>
      </c>
      <c r="Z1521" s="0" t="n">
        <v>0</v>
      </c>
      <c r="AA1521" s="0" t="n">
        <v>93.1</v>
      </c>
      <c r="AB1521" s="0" t="n">
        <v>18.6</v>
      </c>
      <c r="AC1521" s="0" t="n">
        <v>0</v>
      </c>
      <c r="AD1521" s="0" t="n">
        <v>0</v>
      </c>
      <c r="AE1521" s="0" t="n">
        <v>1126</v>
      </c>
      <c r="AF1521" s="0" t="n">
        <v>18.6</v>
      </c>
      <c r="AG1521" s="0" t="n">
        <v>18.6</v>
      </c>
      <c r="AH1521" s="0" t="n">
        <v>18.6</v>
      </c>
      <c r="AI1521" s="0" t="n">
        <v>130.4</v>
      </c>
      <c r="AJ1521" s="0" t="n">
        <v>18.6</v>
      </c>
      <c r="AK1521" s="0" t="n">
        <v>0</v>
      </c>
      <c r="AL1521" s="0" t="n">
        <v>0</v>
      </c>
      <c r="AM1521" s="0" t="n">
        <v>205</v>
      </c>
      <c r="AN1521" s="0" t="n">
        <v>18.6</v>
      </c>
      <c r="AO1521" s="0" t="n">
        <v>0</v>
      </c>
      <c r="AP1521" s="0" t="n">
        <v>18.6</v>
      </c>
      <c r="AQ1521" s="0" t="n">
        <v>149</v>
      </c>
      <c r="AR1521" s="0" t="n">
        <v>18.6</v>
      </c>
      <c r="AS1521" s="0" t="n">
        <v>0</v>
      </c>
      <c r="AT1521" s="0" t="n">
        <v>0</v>
      </c>
      <c r="AU1521" s="0" t="n">
        <v>861.6</v>
      </c>
      <c r="AV1521" s="0" t="n">
        <v>0</v>
      </c>
      <c r="AW1521" s="0" t="n">
        <v>0</v>
      </c>
      <c r="AX1521" s="0" t="n">
        <v>18.6</v>
      </c>
      <c r="AY1521" s="0" t="n">
        <v>354.5</v>
      </c>
      <c r="AZ1521" s="0" t="n">
        <v>0</v>
      </c>
      <c r="BA1521" s="0" t="n">
        <v>0</v>
      </c>
      <c r="BB1521" s="0" t="n">
        <v>0</v>
      </c>
    </row>
    <row r="1522" customFormat="false" ht="13.8" hidden="false" customHeight="false" outlineLevel="0" collapsed="false">
      <c r="A1522" s="17" t="n">
        <v>44071.6215277778</v>
      </c>
      <c r="B1522" s="18" t="n">
        <f aca="false">DATE(YEAR(A1522),MONTH(A1522),DAY(A1522))</f>
        <v>44071</v>
      </c>
      <c r="C1522" s="0" t="n">
        <v>18.6</v>
      </c>
      <c r="D1522" s="0" t="n">
        <v>37.2</v>
      </c>
      <c r="E1522" s="0" t="n">
        <v>18.6</v>
      </c>
      <c r="F1522" s="0" t="n">
        <f aca="false">AVERAGE(C1522:E1522)</f>
        <v>24.8</v>
      </c>
      <c r="G1522" s="0" t="n">
        <v>1050.3</v>
      </c>
      <c r="H1522" s="0" t="n">
        <v>0</v>
      </c>
      <c r="I1522" s="0" t="n">
        <v>0</v>
      </c>
      <c r="J1522" s="0" t="n">
        <v>18.6</v>
      </c>
      <c r="K1522" s="0" t="n">
        <v>74.5</v>
      </c>
      <c r="L1522" s="0" t="n">
        <v>0</v>
      </c>
      <c r="M1522" s="0" t="n">
        <v>18.6</v>
      </c>
      <c r="N1522" s="0" t="n">
        <v>18.6</v>
      </c>
      <c r="O1522" s="0" t="n">
        <v>261.1</v>
      </c>
      <c r="P1522" s="0" t="n">
        <v>0</v>
      </c>
      <c r="Q1522" s="0" t="n">
        <v>18.6</v>
      </c>
      <c r="R1522" s="0" t="n">
        <v>0</v>
      </c>
      <c r="S1522" s="0" t="n">
        <v>37.2</v>
      </c>
      <c r="T1522" s="0" t="n">
        <v>0</v>
      </c>
      <c r="U1522" s="0" t="n">
        <v>18.6</v>
      </c>
      <c r="V1522" s="0" t="n">
        <v>18.6</v>
      </c>
      <c r="W1522" s="0" t="n">
        <v>55.9</v>
      </c>
      <c r="X1522" s="0" t="n">
        <v>18.6</v>
      </c>
      <c r="Y1522" s="0" t="n">
        <v>0</v>
      </c>
      <c r="Z1522" s="0" t="n">
        <v>0</v>
      </c>
      <c r="AA1522" s="0" t="n">
        <v>74.5</v>
      </c>
      <c r="AB1522" s="0" t="n">
        <v>0</v>
      </c>
      <c r="AC1522" s="0" t="n">
        <v>18.6</v>
      </c>
      <c r="AD1522" s="0" t="n">
        <v>18.6</v>
      </c>
      <c r="AE1522" s="0" t="n">
        <v>1126</v>
      </c>
      <c r="AF1522" s="0" t="n">
        <v>0</v>
      </c>
      <c r="AG1522" s="0" t="n">
        <v>0</v>
      </c>
      <c r="AH1522" s="0" t="n">
        <v>0</v>
      </c>
      <c r="AI1522" s="0" t="n">
        <v>93.1</v>
      </c>
      <c r="AJ1522" s="0" t="n">
        <v>0</v>
      </c>
      <c r="AK1522" s="0" t="n">
        <v>18.6</v>
      </c>
      <c r="AL1522" s="0" t="n">
        <v>18.6</v>
      </c>
      <c r="AM1522" s="0" t="n">
        <v>149</v>
      </c>
      <c r="AN1522" s="0" t="n">
        <v>18.6</v>
      </c>
      <c r="AO1522" s="0" t="n">
        <v>18.6</v>
      </c>
      <c r="AP1522" s="0" t="n">
        <v>18.6</v>
      </c>
      <c r="AQ1522" s="0" t="n">
        <v>130.4</v>
      </c>
      <c r="AR1522" s="0" t="n">
        <v>18.6</v>
      </c>
      <c r="AS1522" s="0" t="n">
        <v>18.6</v>
      </c>
      <c r="AT1522" s="0" t="n">
        <v>18.6</v>
      </c>
      <c r="AU1522" s="0" t="n">
        <v>729.8</v>
      </c>
      <c r="AV1522" s="0" t="n">
        <v>18.6</v>
      </c>
      <c r="AW1522" s="0" t="n">
        <v>0</v>
      </c>
      <c r="AX1522" s="0" t="n">
        <v>18.6</v>
      </c>
      <c r="AY1522" s="0" t="n">
        <v>279.7</v>
      </c>
      <c r="AZ1522" s="0" t="n">
        <v>0</v>
      </c>
      <c r="BA1522" s="0" t="n">
        <v>18.6</v>
      </c>
      <c r="BB1522" s="0" t="n">
        <v>18.6</v>
      </c>
    </row>
    <row r="1523" customFormat="false" ht="13.8" hidden="false" customHeight="false" outlineLevel="0" collapsed="false">
      <c r="A1523" s="17" t="n">
        <v>44071.6222222222</v>
      </c>
      <c r="B1523" s="18" t="n">
        <f aca="false">DATE(YEAR(A1523),MONTH(A1523),DAY(A1523))</f>
        <v>44071</v>
      </c>
      <c r="C1523" s="0" t="n">
        <v>37.2</v>
      </c>
      <c r="D1523" s="0" t="n">
        <v>37.2</v>
      </c>
      <c r="E1523" s="0" t="n">
        <v>37.2</v>
      </c>
      <c r="F1523" s="0" t="n">
        <f aca="false">AVERAGE(C1523:E1523)</f>
        <v>37.2</v>
      </c>
      <c r="G1523" s="0" t="n">
        <v>1088.2</v>
      </c>
      <c r="H1523" s="0" t="n">
        <v>18.6</v>
      </c>
      <c r="I1523" s="0" t="n">
        <v>18.6</v>
      </c>
      <c r="J1523" s="0" t="n">
        <v>18.6</v>
      </c>
      <c r="K1523" s="0" t="n">
        <v>74.5</v>
      </c>
      <c r="L1523" s="0" t="n">
        <v>0</v>
      </c>
      <c r="M1523" s="0" t="n">
        <v>0</v>
      </c>
      <c r="N1523" s="0" t="n">
        <v>18.6</v>
      </c>
      <c r="O1523" s="0" t="n">
        <v>242.4</v>
      </c>
      <c r="P1523" s="0" t="n">
        <v>18.6</v>
      </c>
      <c r="Q1523" s="0" t="n">
        <v>18.6</v>
      </c>
      <c r="R1523" s="0" t="n">
        <v>18.6</v>
      </c>
      <c r="S1523" s="0" t="n">
        <v>37.2</v>
      </c>
      <c r="T1523" s="0" t="n">
        <v>0</v>
      </c>
      <c r="U1523" s="0" t="n">
        <v>18.6</v>
      </c>
      <c r="V1523" s="0" t="n">
        <v>18.6</v>
      </c>
      <c r="W1523" s="0" t="n">
        <v>37.2</v>
      </c>
      <c r="X1523" s="0" t="n">
        <v>18.6</v>
      </c>
      <c r="Y1523" s="0" t="n">
        <v>18.6</v>
      </c>
      <c r="Z1523" s="0" t="n">
        <v>0</v>
      </c>
      <c r="AA1523" s="0" t="n">
        <v>55.9</v>
      </c>
      <c r="AB1523" s="0" t="n">
        <v>18.6</v>
      </c>
      <c r="AC1523" s="0" t="n">
        <v>0</v>
      </c>
      <c r="AD1523" s="0" t="n">
        <v>18.6</v>
      </c>
      <c r="AE1523" s="0" t="n">
        <v>1126</v>
      </c>
      <c r="AF1523" s="0" t="n">
        <v>18.6</v>
      </c>
      <c r="AG1523" s="0" t="n">
        <v>18.6</v>
      </c>
      <c r="AH1523" s="0" t="n">
        <v>37.2</v>
      </c>
      <c r="AI1523" s="0" t="n">
        <v>111.8</v>
      </c>
      <c r="AJ1523" s="0" t="n">
        <v>18.6</v>
      </c>
      <c r="AK1523" s="0" t="n">
        <v>18.6</v>
      </c>
      <c r="AL1523" s="0" t="n">
        <v>0</v>
      </c>
      <c r="AM1523" s="0" t="n">
        <v>186.4</v>
      </c>
      <c r="AN1523" s="0" t="n">
        <v>18.6</v>
      </c>
      <c r="AO1523" s="0" t="n">
        <v>18.6</v>
      </c>
      <c r="AP1523" s="0" t="n">
        <v>37.2</v>
      </c>
      <c r="AQ1523" s="0" t="n">
        <v>130.4</v>
      </c>
      <c r="AR1523" s="0" t="n">
        <v>0</v>
      </c>
      <c r="AS1523" s="0" t="n">
        <v>18.6</v>
      </c>
      <c r="AT1523" s="0" t="n">
        <v>18.6</v>
      </c>
      <c r="AU1523" s="0" t="n">
        <v>598.2</v>
      </c>
      <c r="AV1523" s="0" t="n">
        <v>0</v>
      </c>
      <c r="AW1523" s="0" t="n">
        <v>0</v>
      </c>
      <c r="AX1523" s="0" t="n">
        <v>18.6</v>
      </c>
      <c r="AY1523" s="0" t="n">
        <v>205</v>
      </c>
      <c r="AZ1523" s="0" t="n">
        <v>0</v>
      </c>
      <c r="BA1523" s="0" t="n">
        <v>18.6</v>
      </c>
      <c r="BB1523" s="0" t="n">
        <v>18.6</v>
      </c>
    </row>
    <row r="1524" customFormat="false" ht="13.8" hidden="false" customHeight="false" outlineLevel="0" collapsed="false">
      <c r="A1524" s="17" t="n">
        <v>44071.6229166667</v>
      </c>
      <c r="B1524" s="18" t="n">
        <f aca="false">DATE(YEAR(A1524),MONTH(A1524),DAY(A1524))</f>
        <v>44071</v>
      </c>
      <c r="C1524" s="0" t="n">
        <v>18.6</v>
      </c>
      <c r="D1524" s="0" t="n">
        <v>18.6</v>
      </c>
      <c r="E1524" s="0" t="n">
        <v>37.2</v>
      </c>
      <c r="F1524" s="0" t="n">
        <f aca="false">AVERAGE(C1524:E1524)</f>
        <v>24.8</v>
      </c>
      <c r="G1524" s="0" t="n">
        <v>1126</v>
      </c>
      <c r="H1524" s="0" t="n">
        <v>37.2</v>
      </c>
      <c r="I1524" s="0" t="n">
        <v>0</v>
      </c>
      <c r="J1524" s="0" t="n">
        <v>18.6</v>
      </c>
      <c r="K1524" s="0" t="n">
        <v>74.5</v>
      </c>
      <c r="L1524" s="0" t="n">
        <v>0</v>
      </c>
      <c r="M1524" s="0" t="n">
        <v>37.2</v>
      </c>
      <c r="N1524" s="0" t="n">
        <v>37.2</v>
      </c>
      <c r="O1524" s="0" t="n">
        <v>373.2</v>
      </c>
      <c r="P1524" s="0" t="n">
        <v>18.6</v>
      </c>
      <c r="Q1524" s="0" t="n">
        <v>18.6</v>
      </c>
      <c r="R1524" s="0" t="n">
        <v>18.6</v>
      </c>
      <c r="S1524" s="0" t="n">
        <v>37.2</v>
      </c>
      <c r="T1524" s="0" t="n">
        <v>18.6</v>
      </c>
      <c r="U1524" s="0" t="n">
        <v>18.6</v>
      </c>
      <c r="V1524" s="0" t="n">
        <v>37.2</v>
      </c>
      <c r="W1524" s="0" t="n">
        <v>18.6</v>
      </c>
      <c r="X1524" s="0" t="n">
        <v>18.6</v>
      </c>
      <c r="Y1524" s="0" t="n">
        <v>18.6</v>
      </c>
      <c r="Z1524" s="0" t="n">
        <v>0</v>
      </c>
      <c r="AA1524" s="0" t="n">
        <v>55.9</v>
      </c>
      <c r="AB1524" s="0" t="n">
        <v>37.2</v>
      </c>
      <c r="AC1524" s="0" t="n">
        <v>18.6</v>
      </c>
      <c r="AD1524" s="0" t="n">
        <v>37.2</v>
      </c>
      <c r="AE1524" s="0" t="n">
        <v>1107.1</v>
      </c>
      <c r="AF1524" s="0" t="n">
        <v>18.6</v>
      </c>
      <c r="AG1524" s="0" t="n">
        <v>18.6</v>
      </c>
      <c r="AH1524" s="0" t="n">
        <v>18.6</v>
      </c>
      <c r="AI1524" s="0" t="n">
        <v>93.1</v>
      </c>
      <c r="AJ1524" s="0" t="n">
        <v>37.2</v>
      </c>
      <c r="AK1524" s="0" t="n">
        <v>37.2</v>
      </c>
      <c r="AL1524" s="0" t="n">
        <v>18.6</v>
      </c>
      <c r="AM1524" s="0" t="n">
        <v>242.4</v>
      </c>
      <c r="AN1524" s="0" t="n">
        <v>37.2</v>
      </c>
      <c r="AO1524" s="0" t="n">
        <v>18.6</v>
      </c>
      <c r="AP1524" s="0" t="n">
        <v>18.6</v>
      </c>
      <c r="AQ1524" s="0" t="n">
        <v>149</v>
      </c>
      <c r="AR1524" s="0" t="n">
        <v>37.2</v>
      </c>
      <c r="AS1524" s="0" t="n">
        <v>18.6</v>
      </c>
      <c r="AT1524" s="0" t="n">
        <v>18.6</v>
      </c>
      <c r="AU1524" s="0" t="n">
        <v>861.6</v>
      </c>
      <c r="AV1524" s="0" t="n">
        <v>18.6</v>
      </c>
      <c r="AW1524" s="0" t="n">
        <v>0</v>
      </c>
      <c r="AX1524" s="0" t="n">
        <v>37.2</v>
      </c>
      <c r="AY1524" s="0" t="n">
        <v>186.4</v>
      </c>
      <c r="AZ1524" s="0" t="n">
        <v>0</v>
      </c>
      <c r="BA1524" s="0" t="n">
        <v>37.2</v>
      </c>
      <c r="BB1524" s="0" t="n">
        <v>18.6</v>
      </c>
    </row>
    <row r="1525" customFormat="false" ht="13.8" hidden="false" customHeight="false" outlineLevel="0" collapsed="false">
      <c r="A1525" s="17" t="n">
        <v>44071.6236111111</v>
      </c>
      <c r="B1525" s="18" t="n">
        <f aca="false">DATE(YEAR(A1525),MONTH(A1525),DAY(A1525))</f>
        <v>44071</v>
      </c>
      <c r="C1525" s="0" t="n">
        <v>37.2</v>
      </c>
      <c r="D1525" s="0" t="n">
        <v>37.2</v>
      </c>
      <c r="E1525" s="0" t="n">
        <v>18.6</v>
      </c>
      <c r="F1525" s="0" t="n">
        <f aca="false">AVERAGE(C1525:E1525)</f>
        <v>31</v>
      </c>
      <c r="G1525" s="0" t="n">
        <v>1126</v>
      </c>
      <c r="H1525" s="0" t="n">
        <v>18.6</v>
      </c>
      <c r="I1525" s="0" t="n">
        <v>18.6</v>
      </c>
      <c r="J1525" s="0" t="n">
        <v>37.2</v>
      </c>
      <c r="K1525" s="0" t="n">
        <v>74.5</v>
      </c>
      <c r="L1525" s="0" t="n">
        <v>0</v>
      </c>
      <c r="M1525" s="0" t="n">
        <v>0</v>
      </c>
      <c r="N1525" s="0" t="n">
        <v>18.6</v>
      </c>
      <c r="O1525" s="0" t="n">
        <v>598.2</v>
      </c>
      <c r="P1525" s="0" t="n">
        <v>18.6</v>
      </c>
      <c r="Q1525" s="0" t="n">
        <v>18.6</v>
      </c>
      <c r="R1525" s="0" t="n">
        <v>0</v>
      </c>
      <c r="S1525" s="0" t="n">
        <v>55.9</v>
      </c>
      <c r="T1525" s="0" t="n">
        <v>0</v>
      </c>
      <c r="U1525" s="0" t="n">
        <v>18.6</v>
      </c>
      <c r="V1525" s="0" t="n">
        <v>18.6</v>
      </c>
      <c r="W1525" s="0" t="n">
        <v>37.2</v>
      </c>
      <c r="X1525" s="0" t="n">
        <v>18.6</v>
      </c>
      <c r="Y1525" s="0" t="n">
        <v>18.6</v>
      </c>
      <c r="Z1525" s="0" t="n">
        <v>0</v>
      </c>
      <c r="AA1525" s="0" t="n">
        <v>55.9</v>
      </c>
      <c r="AB1525" s="0" t="n">
        <v>0</v>
      </c>
      <c r="AC1525" s="0" t="n">
        <v>18.6</v>
      </c>
      <c r="AD1525" s="0" t="n">
        <v>0</v>
      </c>
      <c r="AE1525" s="0" t="n">
        <v>1069.2</v>
      </c>
      <c r="AF1525" s="0" t="n">
        <v>0</v>
      </c>
      <c r="AG1525" s="0" t="n">
        <v>18.6</v>
      </c>
      <c r="AH1525" s="0" t="n">
        <v>18.6</v>
      </c>
      <c r="AI1525" s="0" t="n">
        <v>111.8</v>
      </c>
      <c r="AJ1525" s="0" t="n">
        <v>18.6</v>
      </c>
      <c r="AK1525" s="0" t="n">
        <v>18.6</v>
      </c>
      <c r="AL1525" s="0" t="n">
        <v>18.6</v>
      </c>
      <c r="AM1525" s="0" t="n">
        <v>149</v>
      </c>
      <c r="AN1525" s="0" t="n">
        <v>18.6</v>
      </c>
      <c r="AO1525" s="0" t="n">
        <v>18.6</v>
      </c>
      <c r="AP1525" s="0" t="n">
        <v>37.2</v>
      </c>
      <c r="AQ1525" s="0" t="n">
        <v>149</v>
      </c>
      <c r="AR1525" s="0" t="n">
        <v>37.2</v>
      </c>
      <c r="AS1525" s="0" t="n">
        <v>18.6</v>
      </c>
      <c r="AT1525" s="0" t="n">
        <v>18.6</v>
      </c>
      <c r="AU1525" s="0" t="n">
        <v>1126</v>
      </c>
      <c r="AV1525" s="0" t="n">
        <v>18.6</v>
      </c>
      <c r="AW1525" s="0" t="n">
        <v>0</v>
      </c>
      <c r="AX1525" s="0" t="n">
        <v>37.2</v>
      </c>
      <c r="AY1525" s="0" t="n">
        <v>186.4</v>
      </c>
      <c r="AZ1525" s="0" t="n">
        <v>0</v>
      </c>
      <c r="BA1525" s="0" t="n">
        <v>18.6</v>
      </c>
      <c r="BB1525" s="0" t="n">
        <v>37.2</v>
      </c>
    </row>
    <row r="1526" customFormat="false" ht="13.8" hidden="false" customHeight="false" outlineLevel="0" collapsed="false">
      <c r="A1526" s="17" t="n">
        <v>44071.6243055556</v>
      </c>
      <c r="B1526" s="18" t="n">
        <f aca="false">DATE(YEAR(A1526),MONTH(A1526),DAY(A1526))</f>
        <v>44071</v>
      </c>
      <c r="C1526" s="0" t="n">
        <v>37.2</v>
      </c>
      <c r="D1526" s="0" t="n">
        <v>37.2</v>
      </c>
      <c r="E1526" s="0" t="n">
        <v>37.2</v>
      </c>
      <c r="F1526" s="0" t="n">
        <f aca="false">AVERAGE(C1526:E1526)</f>
        <v>37.2</v>
      </c>
      <c r="G1526" s="0" t="n">
        <v>1126</v>
      </c>
      <c r="H1526" s="0" t="n">
        <v>18.6</v>
      </c>
      <c r="I1526" s="0" t="n">
        <v>18.6</v>
      </c>
      <c r="J1526" s="0" t="n">
        <v>37.2</v>
      </c>
      <c r="K1526" s="0" t="n">
        <v>74.5</v>
      </c>
      <c r="L1526" s="0" t="n">
        <v>0</v>
      </c>
      <c r="M1526" s="0" t="n">
        <v>37.2</v>
      </c>
      <c r="N1526" s="0" t="n">
        <v>37.2</v>
      </c>
      <c r="O1526" s="0" t="n">
        <v>504.4</v>
      </c>
      <c r="P1526" s="0" t="n">
        <v>18.6</v>
      </c>
      <c r="Q1526" s="0" t="n">
        <v>18.6</v>
      </c>
      <c r="R1526" s="0" t="n">
        <v>18.6</v>
      </c>
      <c r="S1526" s="0" t="n">
        <v>37.2</v>
      </c>
      <c r="T1526" s="0" t="n">
        <v>18.6</v>
      </c>
      <c r="U1526" s="0" t="n">
        <v>18.6</v>
      </c>
      <c r="V1526" s="0" t="n">
        <v>37.2</v>
      </c>
      <c r="W1526" s="0" t="n">
        <v>37.2</v>
      </c>
      <c r="X1526" s="0" t="n">
        <v>18.6</v>
      </c>
      <c r="Y1526" s="0" t="n">
        <v>18.6</v>
      </c>
      <c r="Z1526" s="0" t="n">
        <v>0</v>
      </c>
      <c r="AA1526" s="0" t="n">
        <v>55.9</v>
      </c>
      <c r="AB1526" s="0" t="n">
        <v>18.6</v>
      </c>
      <c r="AC1526" s="0" t="n">
        <v>18.6</v>
      </c>
      <c r="AD1526" s="0" t="n">
        <v>18.6</v>
      </c>
      <c r="AE1526" s="0" t="n">
        <v>1050.3</v>
      </c>
      <c r="AF1526" s="0" t="n">
        <v>18.6</v>
      </c>
      <c r="AG1526" s="0" t="n">
        <v>18.6</v>
      </c>
      <c r="AH1526" s="0" t="n">
        <v>18.6</v>
      </c>
      <c r="AI1526" s="0" t="n">
        <v>111.8</v>
      </c>
      <c r="AJ1526" s="0" t="n">
        <v>37.2</v>
      </c>
      <c r="AK1526" s="0" t="n">
        <v>37.2</v>
      </c>
      <c r="AL1526" s="0" t="n">
        <v>0</v>
      </c>
      <c r="AM1526" s="0" t="n">
        <v>298.4</v>
      </c>
      <c r="AN1526" s="0" t="n">
        <v>0</v>
      </c>
      <c r="AO1526" s="0" t="n">
        <v>18.6</v>
      </c>
      <c r="AP1526" s="0" t="n">
        <v>18.6</v>
      </c>
      <c r="AQ1526" s="0" t="n">
        <v>167.7</v>
      </c>
      <c r="AR1526" s="0" t="n">
        <v>18.6</v>
      </c>
      <c r="AS1526" s="0" t="n">
        <v>18.6</v>
      </c>
      <c r="AT1526" s="0" t="n">
        <v>18.6</v>
      </c>
      <c r="AU1526" s="0" t="n">
        <v>1126</v>
      </c>
      <c r="AV1526" s="0" t="n">
        <v>0</v>
      </c>
      <c r="AW1526" s="0" t="n">
        <v>0</v>
      </c>
      <c r="AX1526" s="0" t="n">
        <v>37.2</v>
      </c>
      <c r="AY1526" s="0" t="n">
        <v>223.7</v>
      </c>
      <c r="AZ1526" s="0" t="n">
        <v>0</v>
      </c>
      <c r="BA1526" s="0" t="n">
        <v>18.6</v>
      </c>
      <c r="BB1526" s="0" t="n">
        <v>18.6</v>
      </c>
    </row>
    <row r="1527" customFormat="false" ht="13.8" hidden="false" customHeight="false" outlineLevel="0" collapsed="false">
      <c r="A1527" s="17" t="n">
        <v>44071.625</v>
      </c>
      <c r="B1527" s="18" t="n">
        <f aca="false">DATE(YEAR(A1527),MONTH(A1527),DAY(A1527))</f>
        <v>44071</v>
      </c>
      <c r="C1527" s="0" t="n">
        <v>18.6</v>
      </c>
      <c r="D1527" s="0" t="n">
        <v>18.6</v>
      </c>
      <c r="E1527" s="0" t="n">
        <v>18.6</v>
      </c>
      <c r="F1527" s="0" t="n">
        <f aca="false">AVERAGE(C1527:E1527)</f>
        <v>18.6</v>
      </c>
      <c r="G1527" s="0" t="n">
        <v>1126</v>
      </c>
      <c r="H1527" s="0" t="n">
        <v>18.6</v>
      </c>
      <c r="I1527" s="0" t="n">
        <v>18.6</v>
      </c>
      <c r="J1527" s="0" t="n">
        <v>18.6</v>
      </c>
      <c r="K1527" s="0" t="n">
        <v>93.1</v>
      </c>
      <c r="L1527" s="0" t="n">
        <v>0</v>
      </c>
      <c r="M1527" s="0" t="n">
        <v>18.6</v>
      </c>
      <c r="N1527" s="0" t="n">
        <v>18.6</v>
      </c>
      <c r="O1527" s="0" t="n">
        <v>541.9</v>
      </c>
      <c r="P1527" s="0" t="n">
        <v>18.6</v>
      </c>
      <c r="Q1527" s="0" t="n">
        <v>18.6</v>
      </c>
      <c r="R1527" s="0" t="n">
        <v>18.6</v>
      </c>
      <c r="S1527" s="0" t="n">
        <v>55.9</v>
      </c>
      <c r="T1527" s="0" t="n">
        <v>0</v>
      </c>
      <c r="U1527" s="0" t="n">
        <v>18.6</v>
      </c>
      <c r="V1527" s="0" t="n">
        <v>18.6</v>
      </c>
      <c r="W1527" s="0" t="n">
        <v>37.2</v>
      </c>
      <c r="X1527" s="0" t="n">
        <v>0</v>
      </c>
      <c r="Y1527" s="0" t="n">
        <v>37.2</v>
      </c>
      <c r="Z1527" s="0" t="n">
        <v>0</v>
      </c>
      <c r="AA1527" s="0" t="n">
        <v>55.9</v>
      </c>
      <c r="AB1527" s="0" t="n">
        <v>18.6</v>
      </c>
      <c r="AC1527" s="0" t="n">
        <v>0</v>
      </c>
      <c r="AD1527" s="0" t="n">
        <v>18.6</v>
      </c>
      <c r="AE1527" s="0" t="n">
        <v>974.8</v>
      </c>
      <c r="AF1527" s="0" t="n">
        <v>18.6</v>
      </c>
      <c r="AG1527" s="0" t="n">
        <v>18.6</v>
      </c>
      <c r="AH1527" s="0" t="n">
        <v>18.6</v>
      </c>
      <c r="AI1527" s="0" t="n">
        <v>149</v>
      </c>
      <c r="AJ1527" s="0" t="n">
        <v>0</v>
      </c>
      <c r="AK1527" s="0" t="n">
        <v>18.6</v>
      </c>
      <c r="AL1527" s="0" t="n">
        <v>18.6</v>
      </c>
      <c r="AM1527" s="0" t="n">
        <v>354.5</v>
      </c>
      <c r="AN1527" s="0" t="n">
        <v>18.6</v>
      </c>
      <c r="AO1527" s="0" t="n">
        <v>37.2</v>
      </c>
      <c r="AP1527" s="0" t="n">
        <v>37.2</v>
      </c>
      <c r="AQ1527" s="0" t="n">
        <v>167.7</v>
      </c>
      <c r="AR1527" s="0" t="n">
        <v>18.6</v>
      </c>
      <c r="AS1527" s="0" t="n">
        <v>0</v>
      </c>
      <c r="AT1527" s="0" t="n">
        <v>18.6</v>
      </c>
      <c r="AU1527" s="0" t="n">
        <v>1126</v>
      </c>
      <c r="AV1527" s="0" t="n">
        <v>18.6</v>
      </c>
      <c r="AW1527" s="0" t="n">
        <v>0</v>
      </c>
      <c r="AX1527" s="0" t="n">
        <v>0</v>
      </c>
      <c r="AY1527" s="0" t="n">
        <v>242.4</v>
      </c>
      <c r="AZ1527" s="0" t="n">
        <v>0</v>
      </c>
      <c r="BA1527" s="0" t="n">
        <v>37.2</v>
      </c>
      <c r="BB1527" s="0" t="n">
        <v>18.6</v>
      </c>
    </row>
    <row r="1528" customFormat="false" ht="13.8" hidden="false" customHeight="false" outlineLevel="0" collapsed="false">
      <c r="A1528" s="17" t="n">
        <v>44071.6256944445</v>
      </c>
      <c r="B1528" s="18" t="n">
        <f aca="false">DATE(YEAR(A1528),MONTH(A1528),DAY(A1528))</f>
        <v>44071</v>
      </c>
      <c r="C1528" s="0" t="n">
        <v>0</v>
      </c>
      <c r="D1528" s="0" t="n">
        <v>18.6</v>
      </c>
      <c r="E1528" s="0" t="n">
        <v>0</v>
      </c>
      <c r="F1528" s="0" t="n">
        <f aca="false">AVERAGE(C1528:E1528)</f>
        <v>6.2</v>
      </c>
      <c r="G1528" s="0" t="n">
        <v>1126</v>
      </c>
      <c r="H1528" s="0" t="n">
        <v>0</v>
      </c>
      <c r="I1528" s="0" t="n">
        <v>0</v>
      </c>
      <c r="J1528" s="0" t="n">
        <v>0</v>
      </c>
      <c r="K1528" s="0" t="n">
        <v>111.8</v>
      </c>
      <c r="L1528" s="0" t="n">
        <v>0</v>
      </c>
      <c r="M1528" s="0" t="n">
        <v>18.6</v>
      </c>
      <c r="N1528" s="0" t="n">
        <v>18.6</v>
      </c>
      <c r="O1528" s="0" t="n">
        <v>617</v>
      </c>
      <c r="P1528" s="0" t="n">
        <v>0</v>
      </c>
      <c r="Q1528" s="0" t="n">
        <v>0</v>
      </c>
      <c r="R1528" s="0" t="n">
        <v>18.6</v>
      </c>
      <c r="S1528" s="0" t="n">
        <v>55.9</v>
      </c>
      <c r="T1528" s="0" t="n">
        <v>18.6</v>
      </c>
      <c r="U1528" s="0" t="n">
        <v>0</v>
      </c>
      <c r="V1528" s="0" t="n">
        <v>18.6</v>
      </c>
      <c r="W1528" s="0" t="n">
        <v>37.2</v>
      </c>
      <c r="X1528" s="0" t="n">
        <v>18.6</v>
      </c>
      <c r="Y1528" s="0" t="n">
        <v>0</v>
      </c>
      <c r="Z1528" s="0" t="n">
        <v>0</v>
      </c>
      <c r="AA1528" s="0" t="n">
        <v>74.5</v>
      </c>
      <c r="AB1528" s="0" t="n">
        <v>0</v>
      </c>
      <c r="AC1528" s="0" t="n">
        <v>18.6</v>
      </c>
      <c r="AD1528" s="0" t="n">
        <v>0</v>
      </c>
      <c r="AE1528" s="0" t="n">
        <v>1107.1</v>
      </c>
      <c r="AF1528" s="0" t="n">
        <v>0</v>
      </c>
      <c r="AG1528" s="0" t="n">
        <v>18.6</v>
      </c>
      <c r="AH1528" s="0" t="n">
        <v>0</v>
      </c>
      <c r="AI1528" s="0" t="n">
        <v>130.4</v>
      </c>
      <c r="AJ1528" s="0" t="n">
        <v>18.6</v>
      </c>
      <c r="AK1528" s="0" t="n">
        <v>0</v>
      </c>
      <c r="AL1528" s="0" t="n">
        <v>0</v>
      </c>
      <c r="AM1528" s="0" t="n">
        <v>335.8</v>
      </c>
      <c r="AN1528" s="0" t="n">
        <v>18.6</v>
      </c>
      <c r="AO1528" s="0" t="n">
        <v>0</v>
      </c>
      <c r="AP1528" s="0" t="n">
        <v>0</v>
      </c>
      <c r="AQ1528" s="0" t="n">
        <v>130.4</v>
      </c>
      <c r="AR1528" s="0" t="n">
        <v>18.6</v>
      </c>
      <c r="AS1528" s="0" t="n">
        <v>18.6</v>
      </c>
      <c r="AT1528" s="0" t="n">
        <v>0</v>
      </c>
      <c r="AU1528" s="0" t="n">
        <v>1050.3</v>
      </c>
      <c r="AV1528" s="0" t="n">
        <v>0</v>
      </c>
      <c r="AW1528" s="0" t="n">
        <v>0</v>
      </c>
      <c r="AX1528" s="0" t="n">
        <v>18.6</v>
      </c>
      <c r="AY1528" s="0" t="n">
        <v>186.4</v>
      </c>
      <c r="AZ1528" s="0" t="n">
        <v>0</v>
      </c>
      <c r="BA1528" s="0" t="n">
        <v>0</v>
      </c>
      <c r="BB1528" s="0" t="n">
        <v>18.6</v>
      </c>
    </row>
    <row r="1529" customFormat="false" ht="13.8" hidden="false" customHeight="false" outlineLevel="0" collapsed="false">
      <c r="A1529" s="17" t="n">
        <v>44071.6263888889</v>
      </c>
      <c r="B1529" s="18" t="n">
        <f aca="false">DATE(YEAR(A1529),MONTH(A1529),DAY(A1529))</f>
        <v>44071</v>
      </c>
      <c r="C1529" s="0" t="n">
        <v>18.6</v>
      </c>
      <c r="D1529" s="0" t="n">
        <v>0</v>
      </c>
      <c r="E1529" s="0" t="n">
        <v>18.6</v>
      </c>
      <c r="F1529" s="0" t="n">
        <f aca="false">AVERAGE(C1529:E1529)</f>
        <v>12.4</v>
      </c>
      <c r="G1529" s="0" t="n">
        <v>1050.3</v>
      </c>
      <c r="H1529" s="0" t="n">
        <v>0</v>
      </c>
      <c r="I1529" s="0" t="n">
        <v>0</v>
      </c>
      <c r="J1529" s="0" t="n">
        <v>18.6</v>
      </c>
      <c r="K1529" s="0" t="n">
        <v>93.1</v>
      </c>
      <c r="L1529" s="0" t="n">
        <v>0</v>
      </c>
      <c r="M1529" s="0" t="n">
        <v>0</v>
      </c>
      <c r="N1529" s="0" t="n">
        <v>0</v>
      </c>
      <c r="O1529" s="0" t="n">
        <v>410.7</v>
      </c>
      <c r="P1529" s="0" t="n">
        <v>0</v>
      </c>
      <c r="Q1529" s="0" t="n">
        <v>0</v>
      </c>
      <c r="R1529" s="0" t="n">
        <v>0</v>
      </c>
      <c r="S1529" s="0" t="n">
        <v>37.2</v>
      </c>
      <c r="T1529" s="0" t="n">
        <v>0</v>
      </c>
      <c r="U1529" s="0" t="n">
        <v>18.6</v>
      </c>
      <c r="V1529" s="0" t="n">
        <v>0</v>
      </c>
      <c r="W1529" s="0" t="n">
        <v>37.2</v>
      </c>
      <c r="X1529" s="0" t="n">
        <v>0</v>
      </c>
      <c r="Y1529" s="0" t="n">
        <v>18.6</v>
      </c>
      <c r="Z1529" s="0" t="n">
        <v>0</v>
      </c>
      <c r="AA1529" s="0" t="n">
        <v>55.9</v>
      </c>
      <c r="AB1529" s="0" t="n">
        <v>18.6</v>
      </c>
      <c r="AC1529" s="0" t="n">
        <v>0</v>
      </c>
      <c r="AD1529" s="0" t="n">
        <v>18.6</v>
      </c>
      <c r="AE1529" s="0" t="n">
        <v>955.9</v>
      </c>
      <c r="AF1529" s="0" t="n">
        <v>0</v>
      </c>
      <c r="AG1529" s="0" t="n">
        <v>0</v>
      </c>
      <c r="AH1529" s="0" t="n">
        <v>18.6</v>
      </c>
      <c r="AI1529" s="0" t="n">
        <v>111.8</v>
      </c>
      <c r="AJ1529" s="0" t="n">
        <v>0</v>
      </c>
      <c r="AK1529" s="0" t="n">
        <v>0</v>
      </c>
      <c r="AL1529" s="0" t="n">
        <v>0</v>
      </c>
      <c r="AM1529" s="0" t="n">
        <v>205</v>
      </c>
      <c r="AN1529" s="0" t="n">
        <v>18.6</v>
      </c>
      <c r="AO1529" s="0" t="n">
        <v>18.6</v>
      </c>
      <c r="AP1529" s="0" t="n">
        <v>18.6</v>
      </c>
      <c r="AQ1529" s="0" t="n">
        <v>111.8</v>
      </c>
      <c r="AR1529" s="0" t="n">
        <v>0</v>
      </c>
      <c r="AS1529" s="0" t="n">
        <v>0</v>
      </c>
      <c r="AT1529" s="0" t="n">
        <v>18.6</v>
      </c>
      <c r="AU1529" s="0" t="n">
        <v>692.1</v>
      </c>
      <c r="AV1529" s="0" t="n">
        <v>0</v>
      </c>
      <c r="AW1529" s="0" t="n">
        <v>0</v>
      </c>
      <c r="AX1529" s="0" t="n">
        <v>0</v>
      </c>
      <c r="AY1529" s="0" t="n">
        <v>298.4</v>
      </c>
      <c r="AZ1529" s="0" t="n">
        <v>0</v>
      </c>
      <c r="BA1529" s="0" t="n">
        <v>18.6</v>
      </c>
      <c r="BB1529" s="0" t="n">
        <v>18.6</v>
      </c>
    </row>
    <row r="1530" customFormat="false" ht="13.8" hidden="false" customHeight="false" outlineLevel="0" collapsed="false">
      <c r="A1530" s="17" t="n">
        <v>44071.6270833333</v>
      </c>
      <c r="B1530" s="18" t="n">
        <f aca="false">DATE(YEAR(A1530),MONTH(A1530),DAY(A1530))</f>
        <v>44071</v>
      </c>
      <c r="C1530" s="0" t="n">
        <v>0</v>
      </c>
      <c r="D1530" s="0" t="n">
        <v>0</v>
      </c>
      <c r="E1530" s="0" t="n">
        <v>0</v>
      </c>
      <c r="F1530" s="0" t="n">
        <f aca="false">AVERAGE(C1530:E1530)</f>
        <v>0</v>
      </c>
      <c r="G1530" s="0" t="n">
        <v>729.8</v>
      </c>
      <c r="H1530" s="0" t="n">
        <v>18.6</v>
      </c>
      <c r="I1530" s="0" t="n">
        <v>18.6</v>
      </c>
      <c r="J1530" s="0" t="n">
        <v>0</v>
      </c>
      <c r="K1530" s="0" t="n">
        <v>93.1</v>
      </c>
      <c r="L1530" s="0" t="n">
        <v>0</v>
      </c>
      <c r="M1530" s="0" t="n">
        <v>18.6</v>
      </c>
      <c r="N1530" s="0" t="n">
        <v>0</v>
      </c>
      <c r="O1530" s="0" t="n">
        <v>298.4</v>
      </c>
      <c r="P1530" s="0" t="n">
        <v>18.6</v>
      </c>
      <c r="Q1530" s="0" t="n">
        <v>0</v>
      </c>
      <c r="R1530" s="0" t="n">
        <v>0</v>
      </c>
      <c r="S1530" s="0" t="n">
        <v>37.2</v>
      </c>
      <c r="T1530" s="0" t="n">
        <v>0</v>
      </c>
      <c r="U1530" s="0" t="n">
        <v>0</v>
      </c>
      <c r="V1530" s="0" t="n">
        <v>0</v>
      </c>
      <c r="W1530" s="0" t="n">
        <v>18.6</v>
      </c>
      <c r="X1530" s="0" t="n">
        <v>0</v>
      </c>
      <c r="Y1530" s="0" t="n">
        <v>0</v>
      </c>
      <c r="Z1530" s="0" t="n">
        <v>0</v>
      </c>
      <c r="AA1530" s="0" t="n">
        <v>55.9</v>
      </c>
      <c r="AB1530" s="0" t="n">
        <v>0</v>
      </c>
      <c r="AC1530" s="0" t="n">
        <v>0</v>
      </c>
      <c r="AD1530" s="0" t="n">
        <v>0</v>
      </c>
      <c r="AE1530" s="0" t="n">
        <v>485.6</v>
      </c>
      <c r="AF1530" s="0" t="n">
        <v>18.6</v>
      </c>
      <c r="AG1530" s="0" t="n">
        <v>0</v>
      </c>
      <c r="AH1530" s="0" t="n">
        <v>0</v>
      </c>
      <c r="AI1530" s="0" t="n">
        <v>93.1</v>
      </c>
      <c r="AJ1530" s="0" t="n">
        <v>0</v>
      </c>
      <c r="AK1530" s="0" t="n">
        <v>0</v>
      </c>
      <c r="AL1530" s="0" t="n">
        <v>0</v>
      </c>
      <c r="AM1530" s="0" t="n">
        <v>261.1</v>
      </c>
      <c r="AN1530" s="0" t="n">
        <v>0</v>
      </c>
      <c r="AO1530" s="0" t="n">
        <v>0</v>
      </c>
      <c r="AP1530" s="0" t="n">
        <v>0</v>
      </c>
      <c r="AQ1530" s="0" t="n">
        <v>93.1</v>
      </c>
      <c r="AR1530" s="0" t="n">
        <v>0</v>
      </c>
      <c r="AS1530" s="0" t="n">
        <v>0</v>
      </c>
      <c r="AT1530" s="0" t="n">
        <v>0</v>
      </c>
      <c r="AU1530" s="0" t="n">
        <v>485.6</v>
      </c>
      <c r="AV1530" s="0" t="n">
        <v>0</v>
      </c>
      <c r="AW1530" s="0" t="n">
        <v>0</v>
      </c>
      <c r="AX1530" s="0" t="n">
        <v>0</v>
      </c>
      <c r="AY1530" s="0" t="n">
        <v>317.1</v>
      </c>
      <c r="AZ1530" s="0" t="n">
        <v>0</v>
      </c>
      <c r="BA1530" s="0" t="n">
        <v>0</v>
      </c>
      <c r="BB1530" s="0" t="n">
        <v>0</v>
      </c>
    </row>
    <row r="1531" customFormat="false" ht="13.8" hidden="false" customHeight="false" outlineLevel="0" collapsed="false">
      <c r="A1531" s="17" t="n">
        <v>44071.6277777778</v>
      </c>
      <c r="B1531" s="18" t="n">
        <f aca="false">DATE(YEAR(A1531),MONTH(A1531),DAY(A1531))</f>
        <v>44071</v>
      </c>
      <c r="C1531" s="0" t="n">
        <v>0</v>
      </c>
      <c r="D1531" s="0" t="n">
        <v>0</v>
      </c>
      <c r="E1531" s="0" t="n">
        <v>0</v>
      </c>
      <c r="F1531" s="0" t="n">
        <f aca="false">AVERAGE(C1531:E1531)</f>
        <v>0</v>
      </c>
      <c r="G1531" s="0" t="n">
        <v>579.4</v>
      </c>
      <c r="H1531" s="0" t="n">
        <v>0</v>
      </c>
      <c r="I1531" s="0" t="n">
        <v>0</v>
      </c>
      <c r="J1531" s="0" t="n">
        <v>0</v>
      </c>
      <c r="K1531" s="0" t="n">
        <v>93.1</v>
      </c>
      <c r="L1531" s="0" t="n">
        <v>0</v>
      </c>
      <c r="M1531" s="0" t="n">
        <v>0</v>
      </c>
      <c r="N1531" s="0" t="n">
        <v>18.6</v>
      </c>
      <c r="O1531" s="0" t="n">
        <v>223.7</v>
      </c>
      <c r="P1531" s="0" t="n">
        <v>0</v>
      </c>
      <c r="Q1531" s="0" t="n">
        <v>18.6</v>
      </c>
      <c r="R1531" s="0" t="n">
        <v>0</v>
      </c>
      <c r="S1531" s="0" t="n">
        <v>37.2</v>
      </c>
      <c r="T1531" s="0" t="n">
        <v>0</v>
      </c>
      <c r="U1531" s="0" t="n">
        <v>0</v>
      </c>
      <c r="V1531" s="0" t="n">
        <v>18.6</v>
      </c>
      <c r="W1531" s="0" t="n">
        <v>37.2</v>
      </c>
      <c r="X1531" s="0" t="n">
        <v>0</v>
      </c>
      <c r="Y1531" s="0" t="n">
        <v>0</v>
      </c>
      <c r="Z1531" s="0" t="n">
        <v>0</v>
      </c>
      <c r="AA1531" s="0" t="n">
        <v>55.9</v>
      </c>
      <c r="AB1531" s="0" t="n">
        <v>0</v>
      </c>
      <c r="AC1531" s="0" t="n">
        <v>0</v>
      </c>
      <c r="AD1531" s="0" t="n">
        <v>0</v>
      </c>
      <c r="AE1531" s="0" t="n">
        <v>392</v>
      </c>
      <c r="AF1531" s="0" t="n">
        <v>0</v>
      </c>
      <c r="AG1531" s="0" t="n">
        <v>18.6</v>
      </c>
      <c r="AH1531" s="0" t="n">
        <v>0</v>
      </c>
      <c r="AI1531" s="0" t="n">
        <v>55.9</v>
      </c>
      <c r="AJ1531" s="0" t="n">
        <v>18.6</v>
      </c>
      <c r="AK1531" s="0" t="n">
        <v>18.6</v>
      </c>
      <c r="AL1531" s="0" t="n">
        <v>0</v>
      </c>
      <c r="AM1531" s="0" t="n">
        <v>223.7</v>
      </c>
      <c r="AN1531" s="0" t="n">
        <v>0</v>
      </c>
      <c r="AO1531" s="0" t="n">
        <v>0</v>
      </c>
      <c r="AP1531" s="0" t="n">
        <v>0</v>
      </c>
      <c r="AQ1531" s="0" t="n">
        <v>93.1</v>
      </c>
      <c r="AR1531" s="0" t="n">
        <v>18.6</v>
      </c>
      <c r="AS1531" s="0" t="n">
        <v>0</v>
      </c>
      <c r="AT1531" s="0" t="n">
        <v>0</v>
      </c>
      <c r="AU1531" s="0" t="n">
        <v>335.8</v>
      </c>
      <c r="AV1531" s="0" t="n">
        <v>0</v>
      </c>
      <c r="AW1531" s="0" t="n">
        <v>0</v>
      </c>
      <c r="AX1531" s="0" t="n">
        <v>18.6</v>
      </c>
      <c r="AY1531" s="0" t="n">
        <v>261.1</v>
      </c>
      <c r="AZ1531" s="0" t="n">
        <v>0</v>
      </c>
      <c r="BA1531" s="0" t="n">
        <v>0</v>
      </c>
      <c r="BB1531" s="0" t="n">
        <v>0</v>
      </c>
    </row>
    <row r="1532" customFormat="false" ht="13.8" hidden="false" customHeight="false" outlineLevel="0" collapsed="false">
      <c r="A1532" s="17" t="n">
        <v>44071.6284722222</v>
      </c>
      <c r="B1532" s="18" t="n">
        <f aca="false">DATE(YEAR(A1532),MONTH(A1532),DAY(A1532))</f>
        <v>44071</v>
      </c>
      <c r="C1532" s="0" t="n">
        <v>0</v>
      </c>
      <c r="D1532" s="0" t="n">
        <v>0</v>
      </c>
      <c r="E1532" s="0" t="n">
        <v>0</v>
      </c>
      <c r="F1532" s="0" t="n">
        <f aca="false">AVERAGE(C1532:E1532)</f>
        <v>0</v>
      </c>
      <c r="G1532" s="0" t="n">
        <v>541.9</v>
      </c>
      <c r="H1532" s="0" t="n">
        <v>0</v>
      </c>
      <c r="I1532" s="0" t="n">
        <v>0</v>
      </c>
      <c r="J1532" s="0" t="n">
        <v>0</v>
      </c>
      <c r="K1532" s="0" t="n">
        <v>55.9</v>
      </c>
      <c r="L1532" s="0" t="n">
        <v>0</v>
      </c>
      <c r="M1532" s="0" t="n">
        <v>0</v>
      </c>
      <c r="N1532" s="0" t="n">
        <v>0</v>
      </c>
      <c r="O1532" s="0" t="n">
        <v>167.7</v>
      </c>
      <c r="P1532" s="0" t="n">
        <v>0</v>
      </c>
      <c r="Q1532" s="0" t="n">
        <v>0</v>
      </c>
      <c r="R1532" s="0" t="n">
        <v>0</v>
      </c>
      <c r="S1532" s="0" t="n">
        <v>18.6</v>
      </c>
      <c r="T1532" s="0" t="n">
        <v>0</v>
      </c>
      <c r="U1532" s="0" t="n">
        <v>0</v>
      </c>
      <c r="V1532" s="0" t="n">
        <v>0</v>
      </c>
      <c r="W1532" s="0" t="n">
        <v>37.2</v>
      </c>
      <c r="X1532" s="0" t="n">
        <v>0</v>
      </c>
      <c r="Y1532" s="0" t="n">
        <v>0</v>
      </c>
      <c r="Z1532" s="0" t="n">
        <v>0</v>
      </c>
      <c r="AA1532" s="0" t="n">
        <v>55.9</v>
      </c>
      <c r="AB1532" s="0" t="n">
        <v>0</v>
      </c>
      <c r="AC1532" s="0" t="n">
        <v>0</v>
      </c>
      <c r="AD1532" s="0" t="n">
        <v>0</v>
      </c>
      <c r="AE1532" s="0" t="n">
        <v>335.8</v>
      </c>
      <c r="AF1532" s="0" t="n">
        <v>0</v>
      </c>
      <c r="AG1532" s="0" t="n">
        <v>0</v>
      </c>
      <c r="AH1532" s="0" t="n">
        <v>0</v>
      </c>
      <c r="AI1532" s="0" t="n">
        <v>55.9</v>
      </c>
      <c r="AJ1532" s="0" t="n">
        <v>0</v>
      </c>
      <c r="AK1532" s="0" t="n">
        <v>0</v>
      </c>
      <c r="AL1532" s="0" t="n">
        <v>0</v>
      </c>
      <c r="AM1532" s="0" t="n">
        <v>205</v>
      </c>
      <c r="AN1532" s="0" t="n">
        <v>0</v>
      </c>
      <c r="AO1532" s="0" t="n">
        <v>0</v>
      </c>
      <c r="AP1532" s="0" t="n">
        <v>0</v>
      </c>
      <c r="AQ1532" s="0" t="n">
        <v>74.5</v>
      </c>
      <c r="AR1532" s="0" t="n">
        <v>0</v>
      </c>
      <c r="AS1532" s="0" t="n">
        <v>0</v>
      </c>
      <c r="AT1532" s="0" t="n">
        <v>0</v>
      </c>
      <c r="AU1532" s="0" t="n">
        <v>261.1</v>
      </c>
      <c r="AV1532" s="0" t="n">
        <v>0</v>
      </c>
      <c r="AW1532" s="0" t="n">
        <v>0</v>
      </c>
      <c r="AX1532" s="0" t="n">
        <v>0</v>
      </c>
      <c r="AY1532" s="0" t="n">
        <v>205</v>
      </c>
      <c r="AZ1532" s="0" t="n">
        <v>0</v>
      </c>
      <c r="BA1532" s="0" t="n">
        <v>18.6</v>
      </c>
      <c r="BB1532" s="0" t="n">
        <v>18.6</v>
      </c>
    </row>
    <row r="1533" customFormat="false" ht="13.8" hidden="false" customHeight="false" outlineLevel="0" collapsed="false">
      <c r="A1533" s="17" t="n">
        <v>44071.6291666667</v>
      </c>
      <c r="B1533" s="18" t="n">
        <f aca="false">DATE(YEAR(A1533),MONTH(A1533),DAY(A1533))</f>
        <v>44071</v>
      </c>
      <c r="C1533" s="0" t="n">
        <v>0</v>
      </c>
      <c r="D1533" s="0" t="n">
        <v>0</v>
      </c>
      <c r="E1533" s="0" t="n">
        <v>0</v>
      </c>
      <c r="F1533" s="0" t="n">
        <f aca="false">AVERAGE(C1533:E1533)</f>
        <v>0</v>
      </c>
      <c r="G1533" s="0" t="n">
        <v>373.2</v>
      </c>
      <c r="H1533" s="0" t="n">
        <v>0</v>
      </c>
      <c r="I1533" s="0" t="n">
        <v>0</v>
      </c>
      <c r="J1533" s="0" t="n">
        <v>0</v>
      </c>
      <c r="K1533" s="0" t="n">
        <v>74.5</v>
      </c>
      <c r="L1533" s="0" t="n">
        <v>0</v>
      </c>
      <c r="M1533" s="0" t="n">
        <v>0</v>
      </c>
      <c r="N1533" s="0" t="n">
        <v>0</v>
      </c>
      <c r="O1533" s="0" t="n">
        <v>130.4</v>
      </c>
      <c r="P1533" s="0" t="n">
        <v>0</v>
      </c>
      <c r="Q1533" s="0" t="n">
        <v>0</v>
      </c>
      <c r="R1533" s="0" t="n">
        <v>0</v>
      </c>
      <c r="S1533" s="0" t="n">
        <v>37.2</v>
      </c>
      <c r="T1533" s="0" t="n">
        <v>0</v>
      </c>
      <c r="U1533" s="0" t="n">
        <v>0</v>
      </c>
      <c r="V1533" s="0" t="n">
        <v>0</v>
      </c>
      <c r="W1533" s="0" t="n">
        <v>18.6</v>
      </c>
      <c r="X1533" s="0" t="n">
        <v>0</v>
      </c>
      <c r="Y1533" s="0" t="n">
        <v>18.6</v>
      </c>
      <c r="Z1533" s="0" t="n">
        <v>0</v>
      </c>
      <c r="AA1533" s="0" t="n">
        <v>37.2</v>
      </c>
      <c r="AB1533" s="0" t="n">
        <v>0</v>
      </c>
      <c r="AC1533" s="0" t="n">
        <v>0</v>
      </c>
      <c r="AD1533" s="0" t="n">
        <v>0</v>
      </c>
      <c r="AE1533" s="0" t="n">
        <v>298.4</v>
      </c>
      <c r="AF1533" s="0" t="n">
        <v>0</v>
      </c>
      <c r="AG1533" s="0" t="n">
        <v>0</v>
      </c>
      <c r="AH1533" s="0" t="n">
        <v>0</v>
      </c>
      <c r="AI1533" s="0" t="n">
        <v>55.9</v>
      </c>
      <c r="AJ1533" s="0" t="n">
        <v>0</v>
      </c>
      <c r="AK1533" s="0" t="n">
        <v>0</v>
      </c>
      <c r="AL1533" s="0" t="n">
        <v>0</v>
      </c>
      <c r="AM1533" s="0" t="n">
        <v>167.7</v>
      </c>
      <c r="AN1533" s="0" t="n">
        <v>18.6</v>
      </c>
      <c r="AO1533" s="0" t="n">
        <v>0</v>
      </c>
      <c r="AP1533" s="0" t="n">
        <v>18.6</v>
      </c>
      <c r="AQ1533" s="0" t="n">
        <v>55.9</v>
      </c>
      <c r="AR1533" s="0" t="n">
        <v>0</v>
      </c>
      <c r="AS1533" s="0" t="n">
        <v>18.6</v>
      </c>
      <c r="AT1533" s="0" t="n">
        <v>0</v>
      </c>
      <c r="AU1533" s="0" t="n">
        <v>205</v>
      </c>
      <c r="AV1533" s="0" t="n">
        <v>0</v>
      </c>
      <c r="AW1533" s="0" t="n">
        <v>0</v>
      </c>
      <c r="AX1533" s="0" t="n">
        <v>0</v>
      </c>
      <c r="AY1533" s="0" t="n">
        <v>149</v>
      </c>
      <c r="AZ1533" s="0" t="n">
        <v>0</v>
      </c>
      <c r="BA1533" s="0" t="n">
        <v>0</v>
      </c>
      <c r="BB1533" s="0" t="n">
        <v>0</v>
      </c>
    </row>
    <row r="1534" customFormat="false" ht="13.8" hidden="false" customHeight="false" outlineLevel="0" collapsed="false">
      <c r="A1534" s="17" t="n">
        <v>44071.6298611111</v>
      </c>
      <c r="B1534" s="18" t="n">
        <f aca="false">DATE(YEAR(A1534),MONTH(A1534),DAY(A1534))</f>
        <v>44071</v>
      </c>
      <c r="C1534" s="0" t="n">
        <v>0</v>
      </c>
      <c r="D1534" s="0" t="n">
        <v>18.6</v>
      </c>
      <c r="E1534" s="0" t="n">
        <v>0</v>
      </c>
      <c r="F1534" s="0" t="n">
        <f aca="false">AVERAGE(C1534:E1534)</f>
        <v>6.2</v>
      </c>
      <c r="G1534" s="0" t="n">
        <v>298.4</v>
      </c>
      <c r="H1534" s="0" t="n">
        <v>0</v>
      </c>
      <c r="I1534" s="0" t="n">
        <v>0</v>
      </c>
      <c r="J1534" s="0" t="n">
        <v>0</v>
      </c>
      <c r="K1534" s="0" t="n">
        <v>55.9</v>
      </c>
      <c r="L1534" s="0" t="n">
        <v>0</v>
      </c>
      <c r="M1534" s="0" t="n">
        <v>0</v>
      </c>
      <c r="N1534" s="0" t="n">
        <v>0</v>
      </c>
      <c r="O1534" s="0" t="n">
        <v>130.4</v>
      </c>
      <c r="P1534" s="0" t="n">
        <v>0</v>
      </c>
      <c r="Q1534" s="0" t="n">
        <v>0</v>
      </c>
      <c r="R1534" s="0" t="n">
        <v>0</v>
      </c>
      <c r="S1534" s="0" t="n">
        <v>18.6</v>
      </c>
      <c r="T1534" s="0" t="n">
        <v>18.6</v>
      </c>
      <c r="U1534" s="0" t="n">
        <v>18.6</v>
      </c>
      <c r="V1534" s="0" t="n">
        <v>0</v>
      </c>
      <c r="W1534" s="0" t="n">
        <v>18.6</v>
      </c>
      <c r="X1534" s="0" t="n">
        <v>0</v>
      </c>
      <c r="Y1534" s="0" t="n">
        <v>0</v>
      </c>
      <c r="Z1534" s="0" t="n">
        <v>0</v>
      </c>
      <c r="AA1534" s="0" t="n">
        <v>37.2</v>
      </c>
      <c r="AB1534" s="0" t="n">
        <v>0</v>
      </c>
      <c r="AC1534" s="0" t="n">
        <v>0</v>
      </c>
      <c r="AD1534" s="0" t="n">
        <v>0</v>
      </c>
      <c r="AE1534" s="0" t="n">
        <v>242.4</v>
      </c>
      <c r="AF1534" s="0" t="n">
        <v>0</v>
      </c>
      <c r="AG1534" s="0" t="n">
        <v>0</v>
      </c>
      <c r="AH1534" s="0" t="n">
        <v>0</v>
      </c>
      <c r="AI1534" s="0" t="n">
        <v>37.2</v>
      </c>
      <c r="AJ1534" s="0" t="n">
        <v>0</v>
      </c>
      <c r="AK1534" s="0" t="n">
        <v>0</v>
      </c>
      <c r="AL1534" s="0" t="n">
        <v>18.6</v>
      </c>
      <c r="AM1534" s="0" t="n">
        <v>167.7</v>
      </c>
      <c r="AN1534" s="0" t="n">
        <v>0</v>
      </c>
      <c r="AO1534" s="0" t="n">
        <v>18.6</v>
      </c>
      <c r="AP1534" s="0" t="n">
        <v>0</v>
      </c>
      <c r="AQ1534" s="0" t="n">
        <v>55.9</v>
      </c>
      <c r="AR1534" s="0" t="n">
        <v>0</v>
      </c>
      <c r="AS1534" s="0" t="n">
        <v>0</v>
      </c>
      <c r="AT1534" s="0" t="n">
        <v>18.6</v>
      </c>
      <c r="AU1534" s="0" t="n">
        <v>167.7</v>
      </c>
      <c r="AV1534" s="0" t="n">
        <v>18.6</v>
      </c>
      <c r="AW1534" s="0" t="n">
        <v>0</v>
      </c>
      <c r="AX1534" s="0" t="n">
        <v>0</v>
      </c>
      <c r="AY1534" s="0" t="n">
        <v>130.4</v>
      </c>
      <c r="AZ1534" s="0" t="n">
        <v>0</v>
      </c>
      <c r="BA1534" s="0" t="n">
        <v>0</v>
      </c>
      <c r="BB1534" s="0" t="n">
        <v>0</v>
      </c>
    </row>
    <row r="1535" customFormat="false" ht="13.8" hidden="false" customHeight="false" outlineLevel="0" collapsed="false">
      <c r="A1535" s="17" t="n">
        <v>44071.6305555556</v>
      </c>
      <c r="B1535" s="18" t="n">
        <f aca="false">DATE(YEAR(A1535),MONTH(A1535),DAY(A1535))</f>
        <v>44071</v>
      </c>
      <c r="C1535" s="0" t="n">
        <v>0</v>
      </c>
      <c r="D1535" s="0" t="n">
        <v>0</v>
      </c>
      <c r="E1535" s="0" t="n">
        <v>0</v>
      </c>
      <c r="F1535" s="0" t="n">
        <f aca="false">AVERAGE(C1535:E1535)</f>
        <v>0</v>
      </c>
      <c r="G1535" s="0" t="n">
        <v>223.7</v>
      </c>
      <c r="H1535" s="0" t="n">
        <v>0</v>
      </c>
      <c r="I1535" s="0" t="n">
        <v>0</v>
      </c>
      <c r="J1535" s="0" t="n">
        <v>0</v>
      </c>
      <c r="K1535" s="0" t="n">
        <v>37.2</v>
      </c>
      <c r="L1535" s="0" t="n">
        <v>0</v>
      </c>
      <c r="M1535" s="0" t="n">
        <v>18.6</v>
      </c>
      <c r="N1535" s="0" t="n">
        <v>0</v>
      </c>
      <c r="O1535" s="0" t="n">
        <v>93.1</v>
      </c>
      <c r="P1535" s="0" t="n">
        <v>0</v>
      </c>
      <c r="Q1535" s="0" t="n">
        <v>0</v>
      </c>
      <c r="R1535" s="0" t="n">
        <v>0</v>
      </c>
      <c r="S1535" s="0" t="n">
        <v>18.6</v>
      </c>
      <c r="T1535" s="0" t="n">
        <v>0</v>
      </c>
      <c r="U1535" s="0" t="n">
        <v>0</v>
      </c>
      <c r="V1535" s="0" t="n">
        <v>0</v>
      </c>
      <c r="W1535" s="0" t="n">
        <v>18.6</v>
      </c>
      <c r="X1535" s="0" t="n">
        <v>0</v>
      </c>
      <c r="Y1535" s="0" t="n">
        <v>0</v>
      </c>
      <c r="Z1535" s="0" t="n">
        <v>0</v>
      </c>
      <c r="AA1535" s="0" t="n">
        <v>37.2</v>
      </c>
      <c r="AB1535" s="0" t="n">
        <v>0</v>
      </c>
      <c r="AC1535" s="0" t="n">
        <v>18.6</v>
      </c>
      <c r="AD1535" s="0" t="n">
        <v>0</v>
      </c>
      <c r="AE1535" s="0" t="n">
        <v>205</v>
      </c>
      <c r="AF1535" s="0" t="n">
        <v>0</v>
      </c>
      <c r="AG1535" s="0" t="n">
        <v>0</v>
      </c>
      <c r="AH1535" s="0" t="n">
        <v>18.6</v>
      </c>
      <c r="AI1535" s="0" t="n">
        <v>37.2</v>
      </c>
      <c r="AJ1535" s="0" t="n">
        <v>0</v>
      </c>
      <c r="AK1535" s="0" t="n">
        <v>0</v>
      </c>
      <c r="AL1535" s="0" t="n">
        <v>0</v>
      </c>
      <c r="AM1535" s="0" t="n">
        <v>130.4</v>
      </c>
      <c r="AN1535" s="0" t="n">
        <v>0</v>
      </c>
      <c r="AO1535" s="0" t="n">
        <v>0</v>
      </c>
      <c r="AP1535" s="0" t="n">
        <v>0</v>
      </c>
      <c r="AQ1535" s="0" t="n">
        <v>55.9</v>
      </c>
      <c r="AR1535" s="0" t="n">
        <v>0</v>
      </c>
      <c r="AS1535" s="0" t="n">
        <v>0</v>
      </c>
      <c r="AT1535" s="0" t="n">
        <v>0</v>
      </c>
      <c r="AU1535" s="0" t="n">
        <v>130.4</v>
      </c>
      <c r="AV1535" s="0" t="n">
        <v>0</v>
      </c>
      <c r="AW1535" s="0" t="n">
        <v>0</v>
      </c>
      <c r="AX1535" s="0" t="n">
        <v>0</v>
      </c>
      <c r="AY1535" s="0" t="n">
        <v>93.1</v>
      </c>
      <c r="AZ1535" s="0" t="n">
        <v>0</v>
      </c>
      <c r="BA1535" s="0" t="n">
        <v>0</v>
      </c>
      <c r="BB1535" s="0" t="n">
        <v>0</v>
      </c>
    </row>
    <row r="1536" customFormat="false" ht="13.8" hidden="false" customHeight="false" outlineLevel="0" collapsed="false">
      <c r="A1536" s="17" t="n">
        <v>44071.63125</v>
      </c>
      <c r="B1536" s="18" t="n">
        <f aca="false">DATE(YEAR(A1536),MONTH(A1536),DAY(A1536))</f>
        <v>44071</v>
      </c>
      <c r="C1536" s="0" t="n">
        <v>0</v>
      </c>
      <c r="D1536" s="0" t="n">
        <v>0</v>
      </c>
      <c r="E1536" s="0" t="n">
        <v>0</v>
      </c>
      <c r="F1536" s="0" t="n">
        <f aca="false">AVERAGE(C1536:E1536)</f>
        <v>0</v>
      </c>
      <c r="G1536" s="0" t="n">
        <v>205</v>
      </c>
      <c r="H1536" s="0" t="n">
        <v>0</v>
      </c>
      <c r="I1536" s="0" t="n">
        <v>0</v>
      </c>
      <c r="J1536" s="0" t="n">
        <v>18.6</v>
      </c>
      <c r="K1536" s="0" t="n">
        <v>37.2</v>
      </c>
      <c r="L1536" s="0" t="n">
        <v>0</v>
      </c>
      <c r="M1536" s="0" t="n">
        <v>0</v>
      </c>
      <c r="N1536" s="0" t="n">
        <v>18.6</v>
      </c>
      <c r="O1536" s="0" t="n">
        <v>74.5</v>
      </c>
      <c r="P1536" s="0" t="n">
        <v>0</v>
      </c>
      <c r="Q1536" s="0" t="n">
        <v>0</v>
      </c>
      <c r="R1536" s="0" t="n">
        <v>0</v>
      </c>
      <c r="S1536" s="0" t="n">
        <v>18.6</v>
      </c>
      <c r="T1536" s="0" t="n">
        <v>0</v>
      </c>
      <c r="U1536" s="0" t="n">
        <v>0</v>
      </c>
      <c r="V1536" s="0" t="n">
        <v>0</v>
      </c>
      <c r="W1536" s="0" t="n">
        <v>18.6</v>
      </c>
      <c r="X1536" s="0" t="n">
        <v>0</v>
      </c>
      <c r="Y1536" s="0" t="n">
        <v>0</v>
      </c>
      <c r="Z1536" s="0" t="n">
        <v>0</v>
      </c>
      <c r="AA1536" s="0" t="n">
        <v>37.2</v>
      </c>
      <c r="AB1536" s="0" t="n">
        <v>0</v>
      </c>
      <c r="AC1536" s="0" t="n">
        <v>0</v>
      </c>
      <c r="AD1536" s="0" t="n">
        <v>18.6</v>
      </c>
      <c r="AE1536" s="0" t="n">
        <v>167.7</v>
      </c>
      <c r="AF1536" s="0" t="n">
        <v>0</v>
      </c>
      <c r="AG1536" s="0" t="n">
        <v>0</v>
      </c>
      <c r="AH1536" s="0" t="n">
        <v>0</v>
      </c>
      <c r="AI1536" s="0" t="n">
        <v>18.6</v>
      </c>
      <c r="AJ1536" s="0" t="n">
        <v>0</v>
      </c>
      <c r="AK1536" s="0" t="n">
        <v>0</v>
      </c>
      <c r="AL1536" s="0" t="n">
        <v>0</v>
      </c>
      <c r="AM1536" s="0" t="n">
        <v>130.4</v>
      </c>
      <c r="AN1536" s="0" t="n">
        <v>0</v>
      </c>
      <c r="AO1536" s="0" t="n">
        <v>0</v>
      </c>
      <c r="AP1536" s="0" t="n">
        <v>0</v>
      </c>
      <c r="AQ1536" s="0" t="n">
        <v>37.2</v>
      </c>
      <c r="AR1536" s="0" t="n">
        <v>0</v>
      </c>
      <c r="AS1536" s="0" t="n">
        <v>0</v>
      </c>
      <c r="AT1536" s="0" t="n">
        <v>0</v>
      </c>
      <c r="AU1536" s="0" t="n">
        <v>111.8</v>
      </c>
      <c r="AV1536" s="0" t="n">
        <v>0</v>
      </c>
      <c r="AW1536" s="0" t="n">
        <v>0</v>
      </c>
      <c r="AX1536" s="0" t="n">
        <v>0</v>
      </c>
      <c r="AY1536" s="0" t="n">
        <v>74.5</v>
      </c>
      <c r="AZ1536" s="0" t="n">
        <v>0</v>
      </c>
      <c r="BA1536" s="0" t="n">
        <v>0</v>
      </c>
      <c r="BB1536" s="0" t="n">
        <v>0</v>
      </c>
    </row>
    <row r="1537" customFormat="false" ht="13.8" hidden="false" customHeight="false" outlineLevel="0" collapsed="false">
      <c r="A1537" s="17" t="n">
        <v>44071.6319444444</v>
      </c>
      <c r="B1537" s="18" t="n">
        <f aca="false">DATE(YEAR(A1537),MONTH(A1537),DAY(A1537))</f>
        <v>44071</v>
      </c>
      <c r="C1537" s="0" t="n">
        <v>0</v>
      </c>
      <c r="D1537" s="0" t="n">
        <v>0</v>
      </c>
      <c r="E1537" s="0" t="n">
        <v>0</v>
      </c>
      <c r="F1537" s="0" t="n">
        <f aca="false">AVERAGE(C1537:E1537)</f>
        <v>0</v>
      </c>
      <c r="G1537" s="0" t="n">
        <v>167.7</v>
      </c>
      <c r="H1537" s="0" t="n">
        <v>0</v>
      </c>
      <c r="I1537" s="0" t="n">
        <v>0</v>
      </c>
      <c r="J1537" s="0" t="n">
        <v>0</v>
      </c>
      <c r="K1537" s="0" t="n">
        <v>37.2</v>
      </c>
      <c r="L1537" s="0" t="n">
        <v>0</v>
      </c>
      <c r="M1537" s="0" t="n">
        <v>0</v>
      </c>
      <c r="N1537" s="0" t="n">
        <v>0</v>
      </c>
      <c r="O1537" s="0" t="n">
        <v>74.5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18.6</v>
      </c>
      <c r="X1537" s="0" t="n">
        <v>18.6</v>
      </c>
      <c r="Y1537" s="0" t="n">
        <v>0</v>
      </c>
      <c r="Z1537" s="0" t="n">
        <v>0</v>
      </c>
      <c r="AA1537" s="0" t="n">
        <v>18.6</v>
      </c>
      <c r="AB1537" s="0" t="n">
        <v>0</v>
      </c>
      <c r="AC1537" s="0" t="n">
        <v>0</v>
      </c>
      <c r="AD1537" s="0" t="n">
        <v>0</v>
      </c>
      <c r="AE1537" s="0" t="n">
        <v>149</v>
      </c>
      <c r="AF1537" s="0" t="n">
        <v>0</v>
      </c>
      <c r="AG1537" s="0" t="n">
        <v>0</v>
      </c>
      <c r="AH1537" s="0" t="n">
        <v>0</v>
      </c>
      <c r="AI1537" s="0" t="n">
        <v>18.6</v>
      </c>
      <c r="AJ1537" s="0" t="n">
        <v>0</v>
      </c>
      <c r="AK1537" s="0" t="n">
        <v>0</v>
      </c>
      <c r="AL1537" s="0" t="n">
        <v>0</v>
      </c>
      <c r="AM1537" s="0" t="n">
        <v>130.4</v>
      </c>
      <c r="AN1537" s="0" t="n">
        <v>0</v>
      </c>
      <c r="AO1537" s="0" t="n">
        <v>0</v>
      </c>
      <c r="AP1537" s="0" t="n">
        <v>0</v>
      </c>
      <c r="AQ1537" s="0" t="n">
        <v>37.2</v>
      </c>
      <c r="AR1537" s="0" t="n">
        <v>0</v>
      </c>
      <c r="AS1537" s="0" t="n">
        <v>0</v>
      </c>
      <c r="AT1537" s="0" t="n">
        <v>0</v>
      </c>
      <c r="AU1537" s="0" t="n">
        <v>74.5</v>
      </c>
      <c r="AV1537" s="0" t="n">
        <v>0</v>
      </c>
      <c r="AW1537" s="0" t="n">
        <v>0</v>
      </c>
      <c r="AX1537" s="0" t="n">
        <v>0</v>
      </c>
      <c r="AY1537" s="0" t="n">
        <v>74.5</v>
      </c>
      <c r="AZ1537" s="0" t="n">
        <v>0</v>
      </c>
      <c r="BA1537" s="0" t="n">
        <v>0</v>
      </c>
      <c r="BB1537" s="0" t="n">
        <v>0</v>
      </c>
    </row>
    <row r="1538" customFormat="false" ht="13.8" hidden="false" customHeight="false" outlineLevel="0" collapsed="false">
      <c r="A1538" s="17" t="n">
        <v>44071.6326388889</v>
      </c>
      <c r="B1538" s="18" t="n">
        <f aca="false">DATE(YEAR(A1538),MONTH(A1538),DAY(A1538))</f>
        <v>44071</v>
      </c>
      <c r="C1538" s="0" t="n">
        <v>0</v>
      </c>
      <c r="D1538" s="0" t="n">
        <v>0</v>
      </c>
      <c r="E1538" s="0" t="n">
        <v>0</v>
      </c>
      <c r="F1538" s="0" t="n">
        <f aca="false">AVERAGE(C1538:E1538)</f>
        <v>0</v>
      </c>
      <c r="G1538" s="0" t="n">
        <v>149</v>
      </c>
      <c r="H1538" s="0" t="n">
        <v>18.6</v>
      </c>
      <c r="I1538" s="0" t="n">
        <v>0</v>
      </c>
      <c r="J1538" s="0" t="n">
        <v>0</v>
      </c>
      <c r="K1538" s="0" t="n">
        <v>37.2</v>
      </c>
      <c r="L1538" s="0" t="n">
        <v>0</v>
      </c>
      <c r="M1538" s="0" t="n">
        <v>0</v>
      </c>
      <c r="N1538" s="0" t="n">
        <v>0</v>
      </c>
      <c r="O1538" s="0" t="n">
        <v>55.9</v>
      </c>
      <c r="P1538" s="0" t="n">
        <v>0</v>
      </c>
      <c r="Q1538" s="0" t="n">
        <v>0</v>
      </c>
      <c r="R1538" s="0" t="n">
        <v>0</v>
      </c>
      <c r="S1538" s="0" t="n">
        <v>18.6</v>
      </c>
      <c r="T1538" s="0" t="n">
        <v>0</v>
      </c>
      <c r="U1538" s="0" t="n">
        <v>0</v>
      </c>
      <c r="V1538" s="0" t="n">
        <v>0</v>
      </c>
      <c r="W1538" s="0" t="n">
        <v>18.6</v>
      </c>
      <c r="X1538" s="0" t="n">
        <v>0</v>
      </c>
      <c r="Y1538" s="0" t="n">
        <v>0</v>
      </c>
      <c r="Z1538" s="0" t="n">
        <v>0</v>
      </c>
      <c r="AA1538" s="0" t="n">
        <v>18.6</v>
      </c>
      <c r="AB1538" s="0" t="n">
        <v>18.6</v>
      </c>
      <c r="AC1538" s="0" t="n">
        <v>0</v>
      </c>
      <c r="AD1538" s="0" t="n">
        <v>0</v>
      </c>
      <c r="AE1538" s="0" t="n">
        <v>130.4</v>
      </c>
      <c r="AF1538" s="0" t="n">
        <v>18.6</v>
      </c>
      <c r="AG1538" s="0" t="n">
        <v>0</v>
      </c>
      <c r="AH1538" s="0" t="n">
        <v>0</v>
      </c>
      <c r="AI1538" s="0" t="n">
        <v>18.6</v>
      </c>
      <c r="AJ1538" s="0" t="n">
        <v>0</v>
      </c>
      <c r="AK1538" s="0" t="n">
        <v>0</v>
      </c>
      <c r="AL1538" s="0" t="n">
        <v>0</v>
      </c>
      <c r="AM1538" s="0" t="n">
        <v>93.1</v>
      </c>
      <c r="AN1538" s="0" t="n">
        <v>0</v>
      </c>
      <c r="AO1538" s="0" t="n">
        <v>0</v>
      </c>
      <c r="AP1538" s="0" t="n">
        <v>0</v>
      </c>
      <c r="AQ1538" s="0" t="n">
        <v>55.9</v>
      </c>
      <c r="AR1538" s="0" t="n">
        <v>18.6</v>
      </c>
      <c r="AS1538" s="0" t="n">
        <v>0</v>
      </c>
      <c r="AT1538" s="0" t="n">
        <v>0</v>
      </c>
      <c r="AU1538" s="0" t="n">
        <v>55.9</v>
      </c>
      <c r="AV1538" s="0" t="n">
        <v>0</v>
      </c>
      <c r="AW1538" s="0" t="n">
        <v>0</v>
      </c>
      <c r="AX1538" s="0" t="n">
        <v>0</v>
      </c>
      <c r="AY1538" s="0" t="n">
        <v>37.2</v>
      </c>
      <c r="AZ1538" s="0" t="n">
        <v>0</v>
      </c>
      <c r="BA1538" s="0" t="n">
        <v>0</v>
      </c>
      <c r="BB1538" s="0" t="n">
        <v>0</v>
      </c>
    </row>
    <row r="1539" customFormat="false" ht="13.8" hidden="false" customHeight="false" outlineLevel="0" collapsed="false">
      <c r="A1539" s="17" t="n">
        <v>44071.6333333333</v>
      </c>
      <c r="B1539" s="18" t="n">
        <f aca="false">DATE(YEAR(A1539),MONTH(A1539),DAY(A1539))</f>
        <v>44071</v>
      </c>
      <c r="C1539" s="0" t="n">
        <v>18.6</v>
      </c>
      <c r="D1539" s="0" t="n">
        <v>0</v>
      </c>
      <c r="E1539" s="0" t="n">
        <v>18.6</v>
      </c>
      <c r="F1539" s="0" t="n">
        <f aca="false">AVERAGE(C1539:E1539)</f>
        <v>12.4</v>
      </c>
      <c r="G1539" s="0" t="n">
        <v>130.4</v>
      </c>
      <c r="H1539" s="0" t="n">
        <v>0</v>
      </c>
      <c r="I1539" s="0" t="n">
        <v>0</v>
      </c>
      <c r="J1539" s="0" t="n">
        <v>0</v>
      </c>
      <c r="K1539" s="0" t="n">
        <v>37.2</v>
      </c>
      <c r="L1539" s="0" t="n">
        <v>0</v>
      </c>
      <c r="M1539" s="0" t="n">
        <v>0</v>
      </c>
      <c r="N1539" s="0" t="n">
        <v>0</v>
      </c>
      <c r="O1539" s="0" t="n">
        <v>55.9</v>
      </c>
      <c r="P1539" s="0" t="n">
        <v>0</v>
      </c>
      <c r="Q1539" s="0" t="n">
        <v>0</v>
      </c>
      <c r="R1539" s="0" t="n">
        <v>0</v>
      </c>
      <c r="S1539" s="0" t="n">
        <v>18.6</v>
      </c>
      <c r="T1539" s="0" t="n">
        <v>0</v>
      </c>
      <c r="U1539" s="0" t="n">
        <v>0</v>
      </c>
      <c r="V1539" s="0" t="n">
        <v>18.6</v>
      </c>
      <c r="W1539" s="0" t="n">
        <v>18.6</v>
      </c>
      <c r="X1539" s="0" t="n">
        <v>0</v>
      </c>
      <c r="Y1539" s="0" t="n">
        <v>0</v>
      </c>
      <c r="Z1539" s="0" t="n">
        <v>0</v>
      </c>
      <c r="AA1539" s="0" t="n">
        <v>18.6</v>
      </c>
      <c r="AB1539" s="0" t="n">
        <v>0</v>
      </c>
      <c r="AC1539" s="0" t="n">
        <v>0</v>
      </c>
      <c r="AD1539" s="0" t="n">
        <v>0</v>
      </c>
      <c r="AE1539" s="0" t="n">
        <v>130.4</v>
      </c>
      <c r="AF1539" s="0" t="n">
        <v>0</v>
      </c>
      <c r="AG1539" s="0" t="n">
        <v>0</v>
      </c>
      <c r="AH1539" s="0" t="n">
        <v>0</v>
      </c>
      <c r="AI1539" s="0" t="n">
        <v>18.6</v>
      </c>
      <c r="AJ1539" s="0" t="n">
        <v>0</v>
      </c>
      <c r="AK1539" s="0" t="n">
        <v>0</v>
      </c>
      <c r="AL1539" s="0" t="n">
        <v>0</v>
      </c>
      <c r="AM1539" s="0" t="n">
        <v>93.1</v>
      </c>
      <c r="AN1539" s="0" t="n">
        <v>0</v>
      </c>
      <c r="AO1539" s="0" t="n">
        <v>0</v>
      </c>
      <c r="AP1539" s="0" t="n">
        <v>0</v>
      </c>
      <c r="AQ1539" s="0" t="n">
        <v>37.2</v>
      </c>
      <c r="AR1539" s="0" t="n">
        <v>0</v>
      </c>
      <c r="AS1539" s="0" t="n">
        <v>0</v>
      </c>
      <c r="AT1539" s="0" t="n">
        <v>0</v>
      </c>
      <c r="AU1539" s="0" t="n">
        <v>55.9</v>
      </c>
      <c r="AV1539" s="0" t="n">
        <v>0</v>
      </c>
      <c r="AW1539" s="0" t="n">
        <v>0</v>
      </c>
      <c r="AX1539" s="0" t="n">
        <v>0</v>
      </c>
      <c r="AY1539" s="0" t="n">
        <v>55.9</v>
      </c>
      <c r="AZ1539" s="0" t="n">
        <v>0</v>
      </c>
      <c r="BA1539" s="0" t="n">
        <v>0</v>
      </c>
      <c r="BB1539" s="0" t="n">
        <v>18.6</v>
      </c>
    </row>
    <row r="1540" customFormat="false" ht="13.8" hidden="false" customHeight="false" outlineLevel="0" collapsed="false">
      <c r="A1540" s="17" t="n">
        <v>44071.6340277778</v>
      </c>
      <c r="B1540" s="18" t="n">
        <f aca="false">DATE(YEAR(A1540),MONTH(A1540),DAY(A1540))</f>
        <v>44071</v>
      </c>
      <c r="C1540" s="0" t="n">
        <v>0</v>
      </c>
      <c r="D1540" s="0" t="n">
        <v>0</v>
      </c>
      <c r="E1540" s="0" t="n">
        <v>0</v>
      </c>
      <c r="F1540" s="0" t="n">
        <f aca="false">AVERAGE(C1540:E1540)</f>
        <v>0</v>
      </c>
      <c r="G1540" s="0" t="n">
        <v>111.8</v>
      </c>
      <c r="H1540" s="0" t="n">
        <v>0</v>
      </c>
      <c r="I1540" s="0" t="n">
        <v>0</v>
      </c>
      <c r="J1540" s="0" t="n">
        <v>0</v>
      </c>
      <c r="K1540" s="0" t="n">
        <v>37.2</v>
      </c>
      <c r="L1540" s="0" t="n">
        <v>0</v>
      </c>
      <c r="M1540" s="0" t="n">
        <v>0</v>
      </c>
      <c r="N1540" s="0" t="n">
        <v>0</v>
      </c>
      <c r="O1540" s="0" t="n">
        <v>37.2</v>
      </c>
      <c r="P1540" s="0" t="n">
        <v>0</v>
      </c>
      <c r="Q1540" s="0" t="n">
        <v>0</v>
      </c>
      <c r="R1540" s="0" t="n">
        <v>18.6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18.6</v>
      </c>
      <c r="Z1540" s="0" t="n">
        <v>0</v>
      </c>
      <c r="AA1540" s="0" t="n">
        <v>18.6</v>
      </c>
      <c r="AB1540" s="0" t="n">
        <v>0</v>
      </c>
      <c r="AC1540" s="0" t="n">
        <v>0</v>
      </c>
      <c r="AD1540" s="0" t="n">
        <v>0</v>
      </c>
      <c r="AE1540" s="0" t="n">
        <v>149</v>
      </c>
      <c r="AF1540" s="0" t="n">
        <v>0</v>
      </c>
      <c r="AG1540" s="0" t="n">
        <v>0</v>
      </c>
      <c r="AH1540" s="0" t="n">
        <v>0</v>
      </c>
      <c r="AI1540" s="0" t="n">
        <v>18.6</v>
      </c>
      <c r="AJ1540" s="0" t="n">
        <v>0</v>
      </c>
      <c r="AK1540" s="0" t="n">
        <v>0</v>
      </c>
      <c r="AL1540" s="0" t="n">
        <v>0</v>
      </c>
      <c r="AM1540" s="0" t="n">
        <v>74.5</v>
      </c>
      <c r="AN1540" s="0" t="n">
        <v>0</v>
      </c>
      <c r="AO1540" s="0" t="n">
        <v>0</v>
      </c>
      <c r="AP1540" s="0" t="n">
        <v>0</v>
      </c>
      <c r="AQ1540" s="0" t="n">
        <v>18.6</v>
      </c>
      <c r="AR1540" s="0" t="n">
        <v>0</v>
      </c>
      <c r="AS1540" s="0" t="n">
        <v>0</v>
      </c>
      <c r="AT1540" s="0" t="n">
        <v>0</v>
      </c>
      <c r="AU1540" s="0" t="n">
        <v>37.2</v>
      </c>
      <c r="AV1540" s="0" t="n">
        <v>0</v>
      </c>
      <c r="AW1540" s="0" t="n">
        <v>0</v>
      </c>
      <c r="AX1540" s="0" t="n">
        <v>0</v>
      </c>
      <c r="AY1540" s="0" t="n">
        <v>37.2</v>
      </c>
      <c r="AZ1540" s="0" t="n">
        <v>0</v>
      </c>
      <c r="BA1540" s="0" t="n">
        <v>18.6</v>
      </c>
      <c r="BB1540" s="0" t="n">
        <v>0</v>
      </c>
    </row>
    <row r="1541" customFormat="false" ht="13.8" hidden="false" customHeight="false" outlineLevel="0" collapsed="false">
      <c r="A1541" s="17" t="n">
        <v>44071.6347222222</v>
      </c>
      <c r="B1541" s="18" t="n">
        <f aca="false">DATE(YEAR(A1541),MONTH(A1541),DAY(A1541))</f>
        <v>44071</v>
      </c>
      <c r="C1541" s="0" t="n">
        <v>0</v>
      </c>
      <c r="D1541" s="0" t="n">
        <v>0</v>
      </c>
      <c r="E1541" s="0" t="n">
        <v>0</v>
      </c>
      <c r="F1541" s="0" t="n">
        <f aca="false">AVERAGE(C1541:E1541)</f>
        <v>0</v>
      </c>
      <c r="G1541" s="0" t="n">
        <v>111.8</v>
      </c>
      <c r="H1541" s="0" t="n">
        <v>0</v>
      </c>
      <c r="I1541" s="0" t="n">
        <v>0</v>
      </c>
      <c r="J1541" s="0" t="n">
        <v>0</v>
      </c>
      <c r="K1541" s="0" t="n">
        <v>18.6</v>
      </c>
      <c r="L1541" s="0" t="n">
        <v>0</v>
      </c>
      <c r="M1541" s="0" t="n">
        <v>0</v>
      </c>
      <c r="N1541" s="0" t="n">
        <v>0</v>
      </c>
      <c r="O1541" s="0" t="n">
        <v>37.2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18.6</v>
      </c>
      <c r="X1541" s="0" t="n">
        <v>0</v>
      </c>
      <c r="Y1541" s="0" t="n">
        <v>0</v>
      </c>
      <c r="Z1541" s="0" t="n">
        <v>0</v>
      </c>
      <c r="AA1541" s="0" t="n">
        <v>18.6</v>
      </c>
      <c r="AB1541" s="0" t="n">
        <v>0</v>
      </c>
      <c r="AC1541" s="0" t="n">
        <v>0</v>
      </c>
      <c r="AD1541" s="0" t="n">
        <v>0</v>
      </c>
      <c r="AE1541" s="0" t="n">
        <v>149</v>
      </c>
      <c r="AF1541" s="0" t="n">
        <v>0</v>
      </c>
      <c r="AG1541" s="0" t="n">
        <v>0</v>
      </c>
      <c r="AH1541" s="0" t="n">
        <v>0</v>
      </c>
      <c r="AI1541" s="0" t="n">
        <v>18.6</v>
      </c>
      <c r="AJ1541" s="0" t="n">
        <v>0</v>
      </c>
      <c r="AK1541" s="0" t="n">
        <v>18.6</v>
      </c>
      <c r="AL1541" s="0" t="n">
        <v>0</v>
      </c>
      <c r="AM1541" s="0" t="n">
        <v>74.5</v>
      </c>
      <c r="AN1541" s="0" t="n">
        <v>18.6</v>
      </c>
      <c r="AO1541" s="0" t="n">
        <v>0</v>
      </c>
      <c r="AP1541" s="0" t="n">
        <v>0</v>
      </c>
      <c r="AQ1541" s="0" t="n">
        <v>37.2</v>
      </c>
      <c r="AR1541" s="0" t="n">
        <v>0</v>
      </c>
      <c r="AS1541" s="0" t="n">
        <v>0</v>
      </c>
      <c r="AT1541" s="0" t="n">
        <v>0</v>
      </c>
      <c r="AU1541" s="0" t="n">
        <v>37.2</v>
      </c>
      <c r="AV1541" s="0" t="n">
        <v>0</v>
      </c>
      <c r="AW1541" s="0" t="n">
        <v>0</v>
      </c>
      <c r="AX1541" s="0" t="n">
        <v>18.6</v>
      </c>
      <c r="AY1541" s="0" t="n">
        <v>55.9</v>
      </c>
      <c r="AZ1541" s="0" t="n">
        <v>0</v>
      </c>
      <c r="BA1541" s="0" t="n">
        <v>0</v>
      </c>
      <c r="BB1541" s="0" t="n">
        <v>0</v>
      </c>
    </row>
    <row r="1542" customFormat="false" ht="13.8" hidden="false" customHeight="false" outlineLevel="0" collapsed="false">
      <c r="A1542" s="17" t="n">
        <v>44071.6354166667</v>
      </c>
      <c r="B1542" s="18" t="n">
        <f aca="false">DATE(YEAR(A1542),MONTH(A1542),DAY(A1542))</f>
        <v>44071</v>
      </c>
      <c r="C1542" s="0" t="n">
        <v>0</v>
      </c>
      <c r="D1542" s="0" t="n">
        <v>0</v>
      </c>
      <c r="E1542" s="0" t="n">
        <v>0</v>
      </c>
      <c r="F1542" s="0" t="n">
        <f aca="false">AVERAGE(C1542:E1542)</f>
        <v>0</v>
      </c>
      <c r="G1542" s="0" t="n">
        <v>111.8</v>
      </c>
      <c r="H1542" s="0" t="n">
        <v>0</v>
      </c>
      <c r="I1542" s="0" t="n">
        <v>0</v>
      </c>
      <c r="J1542" s="0" t="n">
        <v>0</v>
      </c>
      <c r="K1542" s="0" t="n">
        <v>37.2</v>
      </c>
      <c r="L1542" s="0" t="n">
        <v>0</v>
      </c>
      <c r="M1542" s="0" t="n">
        <v>0</v>
      </c>
      <c r="N1542" s="0" t="n">
        <v>0</v>
      </c>
      <c r="O1542" s="0" t="n">
        <v>37.2</v>
      </c>
      <c r="P1542" s="0" t="n">
        <v>0</v>
      </c>
      <c r="Q1542" s="0" t="n">
        <v>0</v>
      </c>
      <c r="R1542" s="0" t="n">
        <v>0</v>
      </c>
      <c r="S1542" s="0" t="n">
        <v>18.6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18.6</v>
      </c>
      <c r="AB1542" s="0" t="n">
        <v>0</v>
      </c>
      <c r="AC1542" s="0" t="n">
        <v>0</v>
      </c>
      <c r="AD1542" s="0" t="n">
        <v>0</v>
      </c>
      <c r="AE1542" s="0" t="n">
        <v>130.4</v>
      </c>
      <c r="AF1542" s="0" t="n">
        <v>0</v>
      </c>
      <c r="AG1542" s="0" t="n">
        <v>0</v>
      </c>
      <c r="AH1542" s="0" t="n">
        <v>0</v>
      </c>
      <c r="AI1542" s="0" t="n">
        <v>18.6</v>
      </c>
      <c r="AJ1542" s="0" t="n">
        <v>0</v>
      </c>
      <c r="AK1542" s="0" t="n">
        <v>0</v>
      </c>
      <c r="AL1542" s="0" t="n">
        <v>0</v>
      </c>
      <c r="AM1542" s="0" t="n">
        <v>55.9</v>
      </c>
      <c r="AN1542" s="0" t="n">
        <v>0</v>
      </c>
      <c r="AO1542" s="0" t="n">
        <v>0</v>
      </c>
      <c r="AP1542" s="0" t="n">
        <v>18.6</v>
      </c>
      <c r="AQ1542" s="0" t="n">
        <v>37.2</v>
      </c>
      <c r="AR1542" s="0" t="n">
        <v>0</v>
      </c>
      <c r="AS1542" s="0" t="n">
        <v>0</v>
      </c>
      <c r="AT1542" s="0" t="n">
        <v>0</v>
      </c>
      <c r="AU1542" s="0" t="n">
        <v>18.6</v>
      </c>
      <c r="AV1542" s="0" t="n">
        <v>0</v>
      </c>
      <c r="AW1542" s="0" t="n">
        <v>0</v>
      </c>
      <c r="AX1542" s="0" t="n">
        <v>0</v>
      </c>
      <c r="AY1542" s="0" t="n">
        <v>37.2</v>
      </c>
      <c r="AZ1542" s="0" t="n">
        <v>0</v>
      </c>
      <c r="BA1542" s="0" t="n">
        <v>0</v>
      </c>
      <c r="BB1542" s="0" t="n">
        <v>0</v>
      </c>
    </row>
    <row r="1543" customFormat="false" ht="13.8" hidden="false" customHeight="false" outlineLevel="0" collapsed="false">
      <c r="A1543" s="17" t="n">
        <v>44071.6361111111</v>
      </c>
      <c r="B1543" s="18" t="n">
        <f aca="false">DATE(YEAR(A1543),MONTH(A1543),DAY(A1543))</f>
        <v>44071</v>
      </c>
      <c r="C1543" s="0" t="n">
        <v>0</v>
      </c>
      <c r="D1543" s="0" t="n">
        <v>0</v>
      </c>
      <c r="E1543" s="0" t="n">
        <v>0</v>
      </c>
      <c r="F1543" s="0" t="n">
        <f aca="false">AVERAGE(C1543:E1543)</f>
        <v>0</v>
      </c>
      <c r="G1543" s="0" t="n">
        <v>93.1</v>
      </c>
      <c r="H1543" s="0" t="n">
        <v>0</v>
      </c>
      <c r="I1543" s="0" t="n">
        <v>0</v>
      </c>
      <c r="J1543" s="0" t="n">
        <v>0</v>
      </c>
      <c r="K1543" s="0" t="n">
        <v>18.6</v>
      </c>
      <c r="L1543" s="0" t="n">
        <v>0</v>
      </c>
      <c r="M1543" s="0" t="n">
        <v>0</v>
      </c>
      <c r="N1543" s="0" t="n">
        <v>0</v>
      </c>
      <c r="O1543" s="0" t="n">
        <v>37.2</v>
      </c>
      <c r="P1543" s="0" t="n">
        <v>18.6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18.6</v>
      </c>
      <c r="X1543" s="0" t="n">
        <v>0</v>
      </c>
      <c r="Y1543" s="0" t="n">
        <v>0</v>
      </c>
      <c r="Z1543" s="0" t="n">
        <v>0</v>
      </c>
      <c r="AA1543" s="0" t="n">
        <v>18.6</v>
      </c>
      <c r="AB1543" s="0" t="n">
        <v>0</v>
      </c>
      <c r="AC1543" s="0" t="n">
        <v>0</v>
      </c>
      <c r="AD1543" s="0" t="n">
        <v>0</v>
      </c>
      <c r="AE1543" s="0" t="n">
        <v>149</v>
      </c>
      <c r="AF1543" s="0" t="n">
        <v>0</v>
      </c>
      <c r="AG1543" s="0" t="n">
        <v>18.6</v>
      </c>
      <c r="AH1543" s="0" t="n">
        <v>0</v>
      </c>
      <c r="AI1543" s="0" t="n">
        <v>18.6</v>
      </c>
      <c r="AJ1543" s="0" t="n">
        <v>0</v>
      </c>
      <c r="AK1543" s="0" t="n">
        <v>0</v>
      </c>
      <c r="AL1543" s="0" t="n">
        <v>0</v>
      </c>
      <c r="AM1543" s="0" t="n">
        <v>74.5</v>
      </c>
      <c r="AN1543" s="0" t="n">
        <v>0</v>
      </c>
      <c r="AO1543" s="0" t="n">
        <v>18.6</v>
      </c>
      <c r="AP1543" s="0" t="n">
        <v>0</v>
      </c>
      <c r="AQ1543" s="0" t="n">
        <v>18.6</v>
      </c>
      <c r="AR1543" s="0" t="n">
        <v>0</v>
      </c>
      <c r="AS1543" s="0" t="n">
        <v>0</v>
      </c>
      <c r="AT1543" s="0" t="n">
        <v>0</v>
      </c>
      <c r="AU1543" s="0" t="n">
        <v>18.6</v>
      </c>
      <c r="AV1543" s="0" t="n">
        <v>0</v>
      </c>
      <c r="AW1543" s="0" t="n">
        <v>0</v>
      </c>
      <c r="AX1543" s="0" t="n">
        <v>0</v>
      </c>
      <c r="AY1543" s="0" t="n">
        <v>37.2</v>
      </c>
      <c r="AZ1543" s="0" t="n">
        <v>0</v>
      </c>
      <c r="BA1543" s="0" t="n">
        <v>0</v>
      </c>
      <c r="BB1543" s="0" t="n">
        <v>0</v>
      </c>
    </row>
    <row r="1544" customFormat="false" ht="13.8" hidden="false" customHeight="false" outlineLevel="0" collapsed="false">
      <c r="A1544" s="17" t="n">
        <v>44071.6368055556</v>
      </c>
      <c r="B1544" s="18" t="n">
        <f aca="false">DATE(YEAR(A1544),MONTH(A1544),DAY(A1544))</f>
        <v>44071</v>
      </c>
      <c r="C1544" s="0" t="n">
        <v>0</v>
      </c>
      <c r="D1544" s="0" t="n">
        <v>0</v>
      </c>
      <c r="E1544" s="0" t="n">
        <v>0</v>
      </c>
      <c r="F1544" s="0" t="n">
        <f aca="false">AVERAGE(C1544:E1544)</f>
        <v>0</v>
      </c>
      <c r="G1544" s="0" t="n">
        <v>93.1</v>
      </c>
      <c r="H1544" s="0" t="n">
        <v>0</v>
      </c>
      <c r="I1544" s="0" t="n">
        <v>0</v>
      </c>
      <c r="J1544" s="0" t="n">
        <v>0</v>
      </c>
      <c r="K1544" s="0" t="n">
        <v>18.6</v>
      </c>
      <c r="L1544" s="0" t="n">
        <v>0</v>
      </c>
      <c r="M1544" s="0" t="n">
        <v>0</v>
      </c>
      <c r="N1544" s="0" t="n">
        <v>0</v>
      </c>
      <c r="O1544" s="0" t="n">
        <v>37.2</v>
      </c>
      <c r="P1544" s="0" t="n">
        <v>0</v>
      </c>
      <c r="Q1544" s="0" t="n">
        <v>0</v>
      </c>
      <c r="R1544" s="0" t="n">
        <v>0</v>
      </c>
      <c r="S1544" s="0" t="n">
        <v>18.6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18.6</v>
      </c>
      <c r="AB1544" s="0" t="n">
        <v>0</v>
      </c>
      <c r="AC1544" s="0" t="n">
        <v>0</v>
      </c>
      <c r="AD1544" s="0" t="n">
        <v>0</v>
      </c>
      <c r="AE1544" s="0" t="n">
        <v>149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18.6</v>
      </c>
      <c r="AK1544" s="0" t="n">
        <v>0</v>
      </c>
      <c r="AL1544" s="0" t="n">
        <v>0</v>
      </c>
      <c r="AM1544" s="0" t="n">
        <v>37.2</v>
      </c>
      <c r="AN1544" s="0" t="n">
        <v>0</v>
      </c>
      <c r="AO1544" s="0" t="n">
        <v>0</v>
      </c>
      <c r="AP1544" s="0" t="n">
        <v>0</v>
      </c>
      <c r="AQ1544" s="0" t="n">
        <v>37.2</v>
      </c>
      <c r="AR1544" s="0" t="n">
        <v>0</v>
      </c>
      <c r="AS1544" s="0" t="n">
        <v>0</v>
      </c>
      <c r="AT1544" s="0" t="n">
        <v>18.6</v>
      </c>
      <c r="AU1544" s="0" t="n">
        <v>18.6</v>
      </c>
      <c r="AV1544" s="0" t="n">
        <v>0</v>
      </c>
      <c r="AW1544" s="0" t="n">
        <v>0</v>
      </c>
      <c r="AX1544" s="0" t="n">
        <v>0</v>
      </c>
      <c r="AY1544" s="0" t="n">
        <v>37.2</v>
      </c>
      <c r="AZ1544" s="0" t="n">
        <v>0</v>
      </c>
      <c r="BA1544" s="0" t="n">
        <v>0</v>
      </c>
      <c r="BB1544" s="0" t="n">
        <v>0</v>
      </c>
    </row>
    <row r="1545" customFormat="false" ht="13.8" hidden="false" customHeight="false" outlineLevel="0" collapsed="false">
      <c r="A1545" s="17" t="n">
        <v>44071.6375</v>
      </c>
      <c r="B1545" s="18" t="n">
        <f aca="false">DATE(YEAR(A1545),MONTH(A1545),DAY(A1545))</f>
        <v>44071</v>
      </c>
      <c r="C1545" s="0" t="n">
        <v>0</v>
      </c>
      <c r="D1545" s="0" t="n">
        <v>18.6</v>
      </c>
      <c r="E1545" s="0" t="n">
        <v>0</v>
      </c>
      <c r="F1545" s="0" t="n">
        <f aca="false">AVERAGE(C1545:E1545)</f>
        <v>6.2</v>
      </c>
      <c r="G1545" s="0" t="n">
        <v>111.8</v>
      </c>
      <c r="H1545" s="0" t="n">
        <v>0</v>
      </c>
      <c r="I1545" s="0" t="n">
        <v>0</v>
      </c>
      <c r="J1545" s="0" t="n">
        <v>0</v>
      </c>
      <c r="K1545" s="0" t="n">
        <v>18.6</v>
      </c>
      <c r="L1545" s="0" t="n">
        <v>0</v>
      </c>
      <c r="M1545" s="0" t="n">
        <v>0</v>
      </c>
      <c r="N1545" s="0" t="n">
        <v>0</v>
      </c>
      <c r="O1545" s="0" t="n">
        <v>37.2</v>
      </c>
      <c r="P1545" s="0" t="n">
        <v>0</v>
      </c>
      <c r="Q1545" s="0" t="n">
        <v>18.6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18.6</v>
      </c>
      <c r="AB1545" s="0" t="n">
        <v>0</v>
      </c>
      <c r="AC1545" s="0" t="n">
        <v>0</v>
      </c>
      <c r="AD1545" s="0" t="n">
        <v>0</v>
      </c>
      <c r="AE1545" s="0" t="n">
        <v>186.4</v>
      </c>
      <c r="AF1545" s="0" t="n">
        <v>0</v>
      </c>
      <c r="AG1545" s="0" t="n">
        <v>0</v>
      </c>
      <c r="AH1545" s="0" t="n">
        <v>0</v>
      </c>
      <c r="AI1545" s="0" t="n">
        <v>18.6</v>
      </c>
      <c r="AJ1545" s="0" t="n">
        <v>0</v>
      </c>
      <c r="AK1545" s="0" t="n">
        <v>0</v>
      </c>
      <c r="AL1545" s="0" t="n">
        <v>0</v>
      </c>
      <c r="AM1545" s="0" t="n">
        <v>55.9</v>
      </c>
      <c r="AN1545" s="0" t="n">
        <v>0</v>
      </c>
      <c r="AO1545" s="0" t="n">
        <v>0</v>
      </c>
      <c r="AP1545" s="0" t="n">
        <v>0</v>
      </c>
      <c r="AQ1545" s="0" t="n">
        <v>18.6</v>
      </c>
      <c r="AR1545" s="0" t="n">
        <v>0</v>
      </c>
      <c r="AS1545" s="0" t="n">
        <v>0</v>
      </c>
      <c r="AT1545" s="0" t="n">
        <v>0</v>
      </c>
      <c r="AU1545" s="0" t="n">
        <v>0</v>
      </c>
      <c r="AV1545" s="0" t="n">
        <v>0</v>
      </c>
      <c r="AW1545" s="0" t="n">
        <v>0</v>
      </c>
      <c r="AX1545" s="0" t="n">
        <v>0</v>
      </c>
      <c r="AY1545" s="0" t="n">
        <v>37.2</v>
      </c>
      <c r="AZ1545" s="0" t="n">
        <v>0</v>
      </c>
      <c r="BA1545" s="0" t="n">
        <v>0</v>
      </c>
      <c r="BB1545" s="0" t="n">
        <v>0</v>
      </c>
    </row>
    <row r="1546" customFormat="false" ht="13.8" hidden="false" customHeight="false" outlineLevel="0" collapsed="false">
      <c r="A1546" s="17" t="n">
        <v>44071.6381944444</v>
      </c>
      <c r="B1546" s="18" t="n">
        <f aca="false">DATE(YEAR(A1546),MONTH(A1546),DAY(A1546))</f>
        <v>44071</v>
      </c>
      <c r="C1546" s="0" t="n">
        <v>0</v>
      </c>
      <c r="D1546" s="0" t="n">
        <v>0</v>
      </c>
      <c r="E1546" s="0" t="n">
        <v>0</v>
      </c>
      <c r="F1546" s="0" t="n">
        <f aca="false">AVERAGE(C1546:E1546)</f>
        <v>0</v>
      </c>
      <c r="G1546" s="0" t="n">
        <v>93.1</v>
      </c>
      <c r="H1546" s="0" t="n">
        <v>0</v>
      </c>
      <c r="I1546" s="0" t="n">
        <v>0</v>
      </c>
      <c r="J1546" s="0" t="n">
        <v>0</v>
      </c>
      <c r="K1546" s="0" t="n">
        <v>37.2</v>
      </c>
      <c r="L1546" s="0" t="n">
        <v>0</v>
      </c>
      <c r="M1546" s="0" t="n">
        <v>0</v>
      </c>
      <c r="N1546" s="0" t="n">
        <v>0</v>
      </c>
      <c r="O1546" s="0" t="n">
        <v>18.6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18.6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205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37.2</v>
      </c>
      <c r="AN1546" s="0" t="n">
        <v>0</v>
      </c>
      <c r="AO1546" s="0" t="n">
        <v>0</v>
      </c>
      <c r="AP1546" s="0" t="n">
        <v>0</v>
      </c>
      <c r="AQ1546" s="0" t="n">
        <v>37.2</v>
      </c>
      <c r="AR1546" s="0" t="n">
        <v>0</v>
      </c>
      <c r="AS1546" s="0" t="n">
        <v>0</v>
      </c>
      <c r="AT1546" s="0" t="n">
        <v>0</v>
      </c>
      <c r="AU1546" s="0" t="n">
        <v>18.6</v>
      </c>
      <c r="AV1546" s="0" t="n">
        <v>0</v>
      </c>
      <c r="AW1546" s="0" t="n">
        <v>0</v>
      </c>
      <c r="AX1546" s="0" t="n">
        <v>0</v>
      </c>
      <c r="AY1546" s="0" t="n">
        <v>37.2</v>
      </c>
      <c r="AZ1546" s="0" t="n">
        <v>0</v>
      </c>
      <c r="BA1546" s="0" t="n">
        <v>0</v>
      </c>
      <c r="BB1546" s="0" t="n">
        <v>0</v>
      </c>
    </row>
    <row r="1547" customFormat="false" ht="13.8" hidden="false" customHeight="false" outlineLevel="0" collapsed="false">
      <c r="A1547" s="17" t="n">
        <v>44071.6388888889</v>
      </c>
      <c r="B1547" s="18" t="n">
        <f aca="false">DATE(YEAR(A1547),MONTH(A1547),DAY(A1547))</f>
        <v>44071</v>
      </c>
      <c r="C1547" s="0" t="n">
        <v>0</v>
      </c>
      <c r="D1547" s="0" t="n">
        <v>0</v>
      </c>
      <c r="E1547" s="0" t="n">
        <v>0</v>
      </c>
      <c r="F1547" s="0" t="n">
        <f aca="false">AVERAGE(C1547:E1547)</f>
        <v>0</v>
      </c>
      <c r="G1547" s="0" t="n">
        <v>111.8</v>
      </c>
      <c r="H1547" s="0" t="n">
        <v>0</v>
      </c>
      <c r="I1547" s="0" t="n">
        <v>18.6</v>
      </c>
      <c r="J1547" s="0" t="n">
        <v>18.6</v>
      </c>
      <c r="K1547" s="0" t="n">
        <v>18.6</v>
      </c>
      <c r="L1547" s="0" t="n">
        <v>0</v>
      </c>
      <c r="M1547" s="0" t="n">
        <v>18.6</v>
      </c>
      <c r="N1547" s="0" t="n">
        <v>18.6</v>
      </c>
      <c r="O1547" s="0" t="n">
        <v>18.6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18.6</v>
      </c>
      <c r="AB1547" s="0" t="n">
        <v>0</v>
      </c>
      <c r="AC1547" s="0" t="n">
        <v>18.6</v>
      </c>
      <c r="AD1547" s="0" t="n">
        <v>0</v>
      </c>
      <c r="AE1547" s="0" t="n">
        <v>223.7</v>
      </c>
      <c r="AF1547" s="0" t="n">
        <v>0</v>
      </c>
      <c r="AG1547" s="0" t="n">
        <v>0</v>
      </c>
      <c r="AH1547" s="0" t="n">
        <v>0</v>
      </c>
      <c r="AI1547" s="0" t="n">
        <v>18.6</v>
      </c>
      <c r="AJ1547" s="0" t="n">
        <v>0</v>
      </c>
      <c r="AK1547" s="0" t="n">
        <v>0</v>
      </c>
      <c r="AL1547" s="0" t="n">
        <v>0</v>
      </c>
      <c r="AM1547" s="0" t="n">
        <v>37.2</v>
      </c>
      <c r="AN1547" s="0" t="n">
        <v>0</v>
      </c>
      <c r="AO1547" s="0" t="n">
        <v>0</v>
      </c>
      <c r="AP1547" s="0" t="n">
        <v>0</v>
      </c>
      <c r="AQ1547" s="0" t="n">
        <v>18.6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0</v>
      </c>
      <c r="AW1547" s="0" t="n">
        <v>0</v>
      </c>
      <c r="AX1547" s="0" t="n">
        <v>0</v>
      </c>
      <c r="AY1547" s="0" t="n">
        <v>37.2</v>
      </c>
      <c r="AZ1547" s="0" t="n">
        <v>0</v>
      </c>
      <c r="BA1547" s="0" t="n">
        <v>0</v>
      </c>
      <c r="BB1547" s="0" t="n">
        <v>0</v>
      </c>
    </row>
    <row r="1548" customFormat="false" ht="13.8" hidden="false" customHeight="false" outlineLevel="0" collapsed="false">
      <c r="A1548" s="17" t="n">
        <v>44071.6395833333</v>
      </c>
      <c r="B1548" s="18" t="n">
        <f aca="false">DATE(YEAR(A1548),MONTH(A1548),DAY(A1548))</f>
        <v>44071</v>
      </c>
      <c r="C1548" s="0" t="n">
        <v>18.6</v>
      </c>
      <c r="D1548" s="0" t="n">
        <v>0</v>
      </c>
      <c r="E1548" s="0" t="n">
        <v>18.6</v>
      </c>
      <c r="F1548" s="0" t="n">
        <f aca="false">AVERAGE(C1548:E1548)</f>
        <v>12.4</v>
      </c>
      <c r="G1548" s="0" t="n">
        <v>130.4</v>
      </c>
      <c r="H1548" s="0" t="n">
        <v>0</v>
      </c>
      <c r="I1548" s="0" t="n">
        <v>0</v>
      </c>
      <c r="J1548" s="0" t="n">
        <v>0</v>
      </c>
      <c r="K1548" s="0" t="n">
        <v>18.6</v>
      </c>
      <c r="L1548" s="0" t="n">
        <v>0</v>
      </c>
      <c r="M1548" s="0" t="n">
        <v>0</v>
      </c>
      <c r="N1548" s="0" t="n">
        <v>0</v>
      </c>
      <c r="O1548" s="0" t="n">
        <v>37.2</v>
      </c>
      <c r="P1548" s="0" t="n">
        <v>0</v>
      </c>
      <c r="Q1548" s="0" t="n">
        <v>0</v>
      </c>
      <c r="R1548" s="0" t="n">
        <v>0</v>
      </c>
      <c r="S1548" s="0" t="n">
        <v>18.6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298.4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37.2</v>
      </c>
      <c r="AN1548" s="0" t="n">
        <v>0</v>
      </c>
      <c r="AO1548" s="0" t="n">
        <v>0</v>
      </c>
      <c r="AP1548" s="0" t="n">
        <v>0</v>
      </c>
      <c r="AQ1548" s="0" t="n">
        <v>18.6</v>
      </c>
      <c r="AR1548" s="0" t="n">
        <v>18.6</v>
      </c>
      <c r="AS1548" s="0" t="n">
        <v>18.6</v>
      </c>
      <c r="AT1548" s="0" t="n">
        <v>0</v>
      </c>
      <c r="AU1548" s="0" t="n">
        <v>18.6</v>
      </c>
      <c r="AV1548" s="0" t="n">
        <v>0</v>
      </c>
      <c r="AW1548" s="0" t="n">
        <v>0</v>
      </c>
      <c r="AX1548" s="0" t="n">
        <v>0</v>
      </c>
      <c r="AY1548" s="0" t="n">
        <v>37.2</v>
      </c>
      <c r="AZ1548" s="0" t="n">
        <v>0</v>
      </c>
      <c r="BA1548" s="0" t="n">
        <v>0</v>
      </c>
      <c r="BB1548" s="0" t="n">
        <v>0</v>
      </c>
    </row>
    <row r="1549" customFormat="false" ht="13.8" hidden="false" customHeight="false" outlineLevel="0" collapsed="false">
      <c r="A1549" s="17" t="n">
        <v>44071.6402777778</v>
      </c>
      <c r="B1549" s="18" t="n">
        <f aca="false">DATE(YEAR(A1549),MONTH(A1549),DAY(A1549))</f>
        <v>44071</v>
      </c>
      <c r="C1549" s="0" t="n">
        <v>0</v>
      </c>
      <c r="D1549" s="0" t="n">
        <v>18.6</v>
      </c>
      <c r="E1549" s="0" t="n">
        <v>0</v>
      </c>
      <c r="F1549" s="0" t="n">
        <f aca="false">AVERAGE(C1549:E1549)</f>
        <v>6.2</v>
      </c>
      <c r="G1549" s="0" t="n">
        <v>130.4</v>
      </c>
      <c r="H1549" s="0" t="n">
        <v>18.6</v>
      </c>
      <c r="I1549" s="0" t="n">
        <v>0</v>
      </c>
      <c r="J1549" s="0" t="n">
        <v>0</v>
      </c>
      <c r="K1549" s="0" t="n">
        <v>18.6</v>
      </c>
      <c r="L1549" s="0" t="n">
        <v>0</v>
      </c>
      <c r="M1549" s="0" t="n">
        <v>0</v>
      </c>
      <c r="N1549" s="0" t="n">
        <v>0</v>
      </c>
      <c r="O1549" s="0" t="n">
        <v>18.6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18.6</v>
      </c>
      <c r="V1549" s="0" t="n">
        <v>18.6</v>
      </c>
      <c r="W1549" s="0" t="n">
        <v>0</v>
      </c>
      <c r="X1549" s="0" t="n">
        <v>18.6</v>
      </c>
      <c r="Y1549" s="0" t="n">
        <v>18.6</v>
      </c>
      <c r="Z1549" s="0" t="n">
        <v>0</v>
      </c>
      <c r="AA1549" s="0" t="n">
        <v>18.6</v>
      </c>
      <c r="AB1549" s="0" t="n">
        <v>0</v>
      </c>
      <c r="AC1549" s="0" t="n">
        <v>0</v>
      </c>
      <c r="AD1549" s="0" t="n">
        <v>0</v>
      </c>
      <c r="AE1549" s="0" t="n">
        <v>373.2</v>
      </c>
      <c r="AF1549" s="0" t="n">
        <v>0</v>
      </c>
      <c r="AG1549" s="0" t="n">
        <v>0</v>
      </c>
      <c r="AH1549" s="0" t="n">
        <v>18.6</v>
      </c>
      <c r="AI1549" s="0" t="n">
        <v>0</v>
      </c>
      <c r="AJ1549" s="0" t="n">
        <v>0</v>
      </c>
      <c r="AK1549" s="0" t="n">
        <v>18.6</v>
      </c>
      <c r="AL1549" s="0" t="n">
        <v>0</v>
      </c>
      <c r="AM1549" s="0" t="n">
        <v>37.2</v>
      </c>
      <c r="AN1549" s="0" t="n">
        <v>0</v>
      </c>
      <c r="AO1549" s="0" t="n">
        <v>0</v>
      </c>
      <c r="AP1549" s="0" t="n">
        <v>0</v>
      </c>
      <c r="AQ1549" s="0" t="n">
        <v>37.2</v>
      </c>
      <c r="AR1549" s="0" t="n">
        <v>0</v>
      </c>
      <c r="AS1549" s="0" t="n">
        <v>0</v>
      </c>
      <c r="AT1549" s="0" t="n">
        <v>0</v>
      </c>
      <c r="AU1549" s="0" t="n">
        <v>18.6</v>
      </c>
      <c r="AV1549" s="0" t="n">
        <v>0</v>
      </c>
      <c r="AW1549" s="0" t="n">
        <v>0</v>
      </c>
      <c r="AX1549" s="0" t="n">
        <v>0</v>
      </c>
      <c r="AY1549" s="0" t="n">
        <v>18.6</v>
      </c>
      <c r="AZ1549" s="0" t="n">
        <v>0</v>
      </c>
      <c r="BA1549" s="0" t="n">
        <v>18.6</v>
      </c>
      <c r="BB1549" s="0" t="n">
        <v>0</v>
      </c>
    </row>
    <row r="1550" customFormat="false" ht="13.8" hidden="false" customHeight="false" outlineLevel="0" collapsed="false">
      <c r="A1550" s="17" t="n">
        <v>44071.6409722222</v>
      </c>
      <c r="B1550" s="18" t="n">
        <f aca="false">DATE(YEAR(A1550),MONTH(A1550),DAY(A1550))</f>
        <v>44071</v>
      </c>
      <c r="C1550" s="0" t="n">
        <v>0</v>
      </c>
      <c r="D1550" s="0" t="n">
        <v>0</v>
      </c>
      <c r="E1550" s="0" t="n">
        <v>18.6</v>
      </c>
      <c r="F1550" s="0" t="n">
        <f aca="false">AVERAGE(C1550:E1550)</f>
        <v>6.2</v>
      </c>
      <c r="G1550" s="0" t="n">
        <v>205</v>
      </c>
      <c r="H1550" s="0" t="n">
        <v>0</v>
      </c>
      <c r="I1550" s="0" t="n">
        <v>0</v>
      </c>
      <c r="J1550" s="0" t="n">
        <v>18.6</v>
      </c>
      <c r="K1550" s="0" t="n">
        <v>18.6</v>
      </c>
      <c r="L1550" s="0" t="n">
        <v>0</v>
      </c>
      <c r="M1550" s="0" t="n">
        <v>0</v>
      </c>
      <c r="N1550" s="0" t="n">
        <v>0</v>
      </c>
      <c r="O1550" s="0" t="n">
        <v>18.6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18.6</v>
      </c>
      <c r="X1550" s="0" t="n">
        <v>0</v>
      </c>
      <c r="Y1550" s="0" t="n">
        <v>0</v>
      </c>
      <c r="Z1550" s="0" t="n">
        <v>0</v>
      </c>
      <c r="AA1550" s="0" t="n">
        <v>18.6</v>
      </c>
      <c r="AB1550" s="0" t="n">
        <v>0</v>
      </c>
      <c r="AC1550" s="0" t="n">
        <v>0</v>
      </c>
      <c r="AD1550" s="0" t="n">
        <v>18.6</v>
      </c>
      <c r="AE1550" s="0" t="n">
        <v>504.4</v>
      </c>
      <c r="AF1550" s="0" t="n">
        <v>0</v>
      </c>
      <c r="AG1550" s="0" t="n">
        <v>0</v>
      </c>
      <c r="AH1550" s="0" t="n">
        <v>0</v>
      </c>
      <c r="AI1550" s="0" t="n">
        <v>18.6</v>
      </c>
      <c r="AJ1550" s="0" t="n">
        <v>0</v>
      </c>
      <c r="AK1550" s="0" t="n">
        <v>0</v>
      </c>
      <c r="AL1550" s="0" t="n">
        <v>0</v>
      </c>
      <c r="AM1550" s="0" t="n">
        <v>37.2</v>
      </c>
      <c r="AN1550" s="0" t="n">
        <v>0</v>
      </c>
      <c r="AO1550" s="0" t="n">
        <v>18.6</v>
      </c>
      <c r="AP1550" s="0" t="n">
        <v>18.6</v>
      </c>
      <c r="AQ1550" s="0" t="n">
        <v>18.6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n">
        <v>0</v>
      </c>
      <c r="AW1550" s="0" t="n">
        <v>0</v>
      </c>
      <c r="AX1550" s="0" t="n">
        <v>0</v>
      </c>
      <c r="AY1550" s="0" t="n">
        <v>18.6</v>
      </c>
      <c r="AZ1550" s="0" t="n">
        <v>0</v>
      </c>
      <c r="BA1550" s="0" t="n">
        <v>0</v>
      </c>
      <c r="BB1550" s="0" t="n">
        <v>18.6</v>
      </c>
    </row>
    <row r="1551" customFormat="false" ht="13.8" hidden="false" customHeight="false" outlineLevel="0" collapsed="false">
      <c r="A1551" s="17" t="n">
        <v>44071.6416666667</v>
      </c>
      <c r="B1551" s="18" t="n">
        <f aca="false">DATE(YEAR(A1551),MONTH(A1551),DAY(A1551))</f>
        <v>44071</v>
      </c>
      <c r="C1551" s="0" t="n">
        <v>18.6</v>
      </c>
      <c r="D1551" s="0" t="n">
        <v>18.6</v>
      </c>
      <c r="E1551" s="0" t="n">
        <v>0</v>
      </c>
      <c r="F1551" s="0" t="n">
        <f aca="false">AVERAGE(C1551:E1551)</f>
        <v>12.4</v>
      </c>
      <c r="G1551" s="0" t="n">
        <v>335.8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18.6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18.6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711</v>
      </c>
      <c r="AF1551" s="0" t="n">
        <v>18.6</v>
      </c>
      <c r="AG1551" s="0" t="n">
        <v>18.6</v>
      </c>
      <c r="AH1551" s="0" t="n">
        <v>0</v>
      </c>
      <c r="AI1551" s="0" t="n">
        <v>0</v>
      </c>
      <c r="AJ1551" s="0" t="n">
        <v>18.6</v>
      </c>
      <c r="AK1551" s="0" t="n">
        <v>0</v>
      </c>
      <c r="AL1551" s="0" t="n">
        <v>0</v>
      </c>
      <c r="AM1551" s="0" t="n">
        <v>18.6</v>
      </c>
      <c r="AN1551" s="0" t="n">
        <v>0</v>
      </c>
      <c r="AO1551" s="0" t="n">
        <v>0</v>
      </c>
      <c r="AP1551" s="0" t="n">
        <v>0</v>
      </c>
      <c r="AQ1551" s="0" t="n">
        <v>18.6</v>
      </c>
      <c r="AR1551" s="0" t="n">
        <v>0</v>
      </c>
      <c r="AS1551" s="0" t="n">
        <v>0</v>
      </c>
      <c r="AT1551" s="0" t="n">
        <v>0</v>
      </c>
      <c r="AU1551" s="0" t="n">
        <v>0</v>
      </c>
      <c r="AV1551" s="0" t="n">
        <v>0</v>
      </c>
      <c r="AW1551" s="0" t="n">
        <v>0</v>
      </c>
      <c r="AX1551" s="0" t="n">
        <v>18.6</v>
      </c>
      <c r="AY1551" s="0" t="n">
        <v>37.2</v>
      </c>
      <c r="AZ1551" s="0" t="n">
        <v>0</v>
      </c>
      <c r="BA1551" s="0" t="n">
        <v>0</v>
      </c>
      <c r="BB1551" s="0" t="n">
        <v>0</v>
      </c>
    </row>
    <row r="1552" customFormat="false" ht="13.8" hidden="false" customHeight="false" outlineLevel="0" collapsed="false">
      <c r="A1552" s="17" t="n">
        <v>44071.6423611111</v>
      </c>
      <c r="B1552" s="18" t="n">
        <f aca="false">DATE(YEAR(A1552),MONTH(A1552),DAY(A1552))</f>
        <v>44071</v>
      </c>
      <c r="C1552" s="0" t="n">
        <v>0</v>
      </c>
      <c r="D1552" s="0" t="n">
        <v>0</v>
      </c>
      <c r="E1552" s="0" t="n">
        <v>0</v>
      </c>
      <c r="F1552" s="0" t="n">
        <f aca="false">AVERAGE(C1552:E1552)</f>
        <v>0</v>
      </c>
      <c r="G1552" s="0" t="n">
        <v>560.7</v>
      </c>
      <c r="H1552" s="0" t="n">
        <v>0</v>
      </c>
      <c r="I1552" s="0" t="n">
        <v>0</v>
      </c>
      <c r="J1552" s="0" t="n">
        <v>0</v>
      </c>
      <c r="K1552" s="0" t="n">
        <v>18.6</v>
      </c>
      <c r="L1552" s="0" t="n">
        <v>0</v>
      </c>
      <c r="M1552" s="0" t="n">
        <v>18.6</v>
      </c>
      <c r="N1552" s="0" t="n">
        <v>0</v>
      </c>
      <c r="O1552" s="0" t="n">
        <v>37.2</v>
      </c>
      <c r="P1552" s="0" t="n">
        <v>0</v>
      </c>
      <c r="Q1552" s="0" t="n">
        <v>18.6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18.6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18.6</v>
      </c>
      <c r="AC1552" s="0" t="n">
        <v>0</v>
      </c>
      <c r="AD1552" s="0" t="n">
        <v>0</v>
      </c>
      <c r="AE1552" s="0" t="n">
        <v>842.7</v>
      </c>
      <c r="AF1552" s="0" t="n">
        <v>0</v>
      </c>
      <c r="AG1552" s="0" t="n">
        <v>0</v>
      </c>
      <c r="AH1552" s="0" t="n">
        <v>18.6</v>
      </c>
      <c r="AI1552" s="0" t="n">
        <v>18.6</v>
      </c>
      <c r="AJ1552" s="0" t="n">
        <v>0</v>
      </c>
      <c r="AK1552" s="0" t="n">
        <v>0</v>
      </c>
      <c r="AL1552" s="0" t="n">
        <v>0</v>
      </c>
      <c r="AM1552" s="0" t="n">
        <v>37.2</v>
      </c>
      <c r="AN1552" s="0" t="n">
        <v>0</v>
      </c>
      <c r="AO1552" s="0" t="n">
        <v>0</v>
      </c>
      <c r="AP1552" s="0" t="n">
        <v>18.6</v>
      </c>
      <c r="AQ1552" s="0" t="n">
        <v>37.2</v>
      </c>
      <c r="AR1552" s="0" t="n">
        <v>0</v>
      </c>
      <c r="AS1552" s="0" t="n">
        <v>0</v>
      </c>
      <c r="AT1552" s="0" t="n">
        <v>18.6</v>
      </c>
      <c r="AU1552" s="0" t="n">
        <v>18.6</v>
      </c>
      <c r="AV1552" s="0" t="n">
        <v>0</v>
      </c>
      <c r="AW1552" s="0" t="n">
        <v>0</v>
      </c>
      <c r="AX1552" s="0" t="n">
        <v>0</v>
      </c>
      <c r="AY1552" s="0" t="n">
        <v>18.6</v>
      </c>
      <c r="AZ1552" s="0" t="n">
        <v>0</v>
      </c>
      <c r="BA1552" s="0" t="n">
        <v>18.6</v>
      </c>
      <c r="BB1552" s="0" t="n">
        <v>0</v>
      </c>
    </row>
    <row r="1553" customFormat="false" ht="13.8" hidden="false" customHeight="false" outlineLevel="0" collapsed="false">
      <c r="A1553" s="17" t="n">
        <v>44071.6430555556</v>
      </c>
      <c r="B1553" s="18" t="n">
        <f aca="false">DATE(YEAR(A1553),MONTH(A1553),DAY(A1553))</f>
        <v>44071</v>
      </c>
      <c r="C1553" s="0" t="n">
        <v>0</v>
      </c>
      <c r="D1553" s="0" t="n">
        <v>0</v>
      </c>
      <c r="E1553" s="0" t="n">
        <v>18.6</v>
      </c>
      <c r="F1553" s="0" t="n">
        <f aca="false">AVERAGE(C1553:E1553)</f>
        <v>6.2</v>
      </c>
      <c r="G1553" s="0" t="n">
        <v>617</v>
      </c>
      <c r="H1553" s="0" t="n">
        <v>18.6</v>
      </c>
      <c r="I1553" s="0" t="n">
        <v>18.6</v>
      </c>
      <c r="J1553" s="0" t="n">
        <v>18.6</v>
      </c>
      <c r="K1553" s="0" t="n">
        <v>18.6</v>
      </c>
      <c r="L1553" s="0" t="n">
        <v>0</v>
      </c>
      <c r="M1553" s="0" t="n">
        <v>0</v>
      </c>
      <c r="N1553" s="0" t="n">
        <v>18.6</v>
      </c>
      <c r="O1553" s="0" t="n">
        <v>18.6</v>
      </c>
      <c r="P1553" s="0" t="n">
        <v>18.6</v>
      </c>
      <c r="Q1553" s="0" t="n">
        <v>0</v>
      </c>
      <c r="R1553" s="0" t="n">
        <v>18.6</v>
      </c>
      <c r="S1553" s="0" t="n">
        <v>18.6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18.6</v>
      </c>
      <c r="Z1553" s="0" t="n">
        <v>0</v>
      </c>
      <c r="AA1553" s="0" t="n">
        <v>18.6</v>
      </c>
      <c r="AB1553" s="0" t="n">
        <v>0</v>
      </c>
      <c r="AC1553" s="0" t="n">
        <v>18.6</v>
      </c>
      <c r="AD1553" s="0" t="n">
        <v>18.6</v>
      </c>
      <c r="AE1553" s="0" t="n">
        <v>899.3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18.6</v>
      </c>
      <c r="AL1553" s="0" t="n">
        <v>18.6</v>
      </c>
      <c r="AM1553" s="0" t="n">
        <v>18.6</v>
      </c>
      <c r="AN1553" s="0" t="n">
        <v>18.6</v>
      </c>
      <c r="AO1553" s="0" t="n">
        <v>18.6</v>
      </c>
      <c r="AP1553" s="0" t="n">
        <v>0</v>
      </c>
      <c r="AQ1553" s="0" t="n">
        <v>37.2</v>
      </c>
      <c r="AR1553" s="0" t="n">
        <v>18.6</v>
      </c>
      <c r="AS1553" s="0" t="n">
        <v>0</v>
      </c>
      <c r="AT1553" s="0" t="n">
        <v>0</v>
      </c>
      <c r="AU1553" s="0" t="n">
        <v>18.6</v>
      </c>
      <c r="AV1553" s="0" t="n">
        <v>18.6</v>
      </c>
      <c r="AW1553" s="0" t="n">
        <v>0</v>
      </c>
      <c r="AX1553" s="0" t="n">
        <v>0</v>
      </c>
      <c r="AY1553" s="0" t="n">
        <v>18.6</v>
      </c>
      <c r="AZ1553" s="0" t="n">
        <v>0</v>
      </c>
      <c r="BA1553" s="0" t="n">
        <v>0</v>
      </c>
      <c r="BB1553" s="0" t="n">
        <v>18.6</v>
      </c>
    </row>
    <row r="1554" customFormat="false" ht="13.8" hidden="false" customHeight="false" outlineLevel="0" collapsed="false">
      <c r="A1554" s="17" t="n">
        <v>44071.64375</v>
      </c>
      <c r="B1554" s="18" t="n">
        <f aca="false">DATE(YEAR(A1554),MONTH(A1554),DAY(A1554))</f>
        <v>44071</v>
      </c>
      <c r="C1554" s="0" t="n">
        <v>18.6</v>
      </c>
      <c r="D1554" s="0" t="n">
        <v>18.6</v>
      </c>
      <c r="E1554" s="0" t="n">
        <v>0</v>
      </c>
      <c r="F1554" s="0" t="n">
        <f aca="false">AVERAGE(C1554:E1554)</f>
        <v>12.4</v>
      </c>
      <c r="G1554" s="0" t="n">
        <v>541.9</v>
      </c>
      <c r="H1554" s="0" t="n">
        <v>0</v>
      </c>
      <c r="I1554" s="0" t="n">
        <v>0</v>
      </c>
      <c r="J1554" s="0" t="n">
        <v>0</v>
      </c>
      <c r="K1554" s="0" t="n">
        <v>18.6</v>
      </c>
      <c r="L1554" s="0" t="n">
        <v>0</v>
      </c>
      <c r="M1554" s="0" t="n">
        <v>0</v>
      </c>
      <c r="N1554" s="0" t="n">
        <v>0</v>
      </c>
      <c r="O1554" s="0" t="n">
        <v>18.6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18.6</v>
      </c>
      <c r="V1554" s="0" t="n">
        <v>0</v>
      </c>
      <c r="W1554" s="0" t="n">
        <v>0</v>
      </c>
      <c r="X1554" s="0" t="n">
        <v>18.6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711</v>
      </c>
      <c r="AF1554" s="0" t="n">
        <v>0</v>
      </c>
      <c r="AG1554" s="0" t="n">
        <v>18.6</v>
      </c>
      <c r="AH1554" s="0" t="n">
        <v>0</v>
      </c>
      <c r="AI1554" s="0" t="n">
        <v>18.6</v>
      </c>
      <c r="AJ1554" s="0" t="n">
        <v>18.6</v>
      </c>
      <c r="AK1554" s="0" t="n">
        <v>0</v>
      </c>
      <c r="AL1554" s="0" t="n">
        <v>0</v>
      </c>
      <c r="AM1554" s="0" t="n">
        <v>18.6</v>
      </c>
      <c r="AN1554" s="0" t="n">
        <v>0</v>
      </c>
      <c r="AO1554" s="0" t="n">
        <v>0</v>
      </c>
      <c r="AP1554" s="0" t="n">
        <v>0</v>
      </c>
      <c r="AQ1554" s="0" t="n">
        <v>18.6</v>
      </c>
      <c r="AR1554" s="0" t="n">
        <v>0</v>
      </c>
      <c r="AS1554" s="0" t="n">
        <v>18.6</v>
      </c>
      <c r="AT1554" s="0" t="n">
        <v>0</v>
      </c>
      <c r="AU1554" s="0" t="n">
        <v>18.6</v>
      </c>
      <c r="AV1554" s="0" t="n">
        <v>0</v>
      </c>
      <c r="AW1554" s="0" t="n">
        <v>0</v>
      </c>
      <c r="AX1554" s="0" t="n">
        <v>0</v>
      </c>
      <c r="AY1554" s="0" t="n">
        <v>37.2</v>
      </c>
      <c r="AZ1554" s="0" t="n">
        <v>0</v>
      </c>
      <c r="BA1554" s="0" t="n">
        <v>0</v>
      </c>
      <c r="BB1554" s="0" t="n">
        <v>0</v>
      </c>
    </row>
    <row r="1555" customFormat="false" ht="13.8" hidden="false" customHeight="false" outlineLevel="0" collapsed="false">
      <c r="A1555" s="17" t="n">
        <v>44071.6444444444</v>
      </c>
      <c r="B1555" s="18" t="n">
        <f aca="false">DATE(YEAR(A1555),MONTH(A1555),DAY(A1555))</f>
        <v>44071</v>
      </c>
      <c r="C1555" s="0" t="n">
        <v>0</v>
      </c>
      <c r="D1555" s="0" t="n">
        <v>0</v>
      </c>
      <c r="E1555" s="0" t="n">
        <v>18.6</v>
      </c>
      <c r="F1555" s="0" t="n">
        <f aca="false">AVERAGE(C1555:E1555)</f>
        <v>6.2</v>
      </c>
      <c r="G1555" s="0" t="n">
        <v>541.9</v>
      </c>
      <c r="H1555" s="0" t="n">
        <v>0</v>
      </c>
      <c r="I1555" s="0" t="n">
        <v>0</v>
      </c>
      <c r="J1555" s="0" t="n">
        <v>18.6</v>
      </c>
      <c r="K1555" s="0" t="n">
        <v>18.6</v>
      </c>
      <c r="L1555" s="0" t="n">
        <v>0</v>
      </c>
      <c r="M1555" s="0" t="n">
        <v>18.6</v>
      </c>
      <c r="N1555" s="0" t="n">
        <v>0</v>
      </c>
      <c r="O1555" s="0" t="n">
        <v>55.9</v>
      </c>
      <c r="P1555" s="0" t="n">
        <v>0</v>
      </c>
      <c r="Q1555" s="0" t="n">
        <v>0</v>
      </c>
      <c r="R1555" s="0" t="n">
        <v>0</v>
      </c>
      <c r="S1555" s="0" t="n">
        <v>18.6</v>
      </c>
      <c r="T1555" s="0" t="n">
        <v>0</v>
      </c>
      <c r="U1555" s="0" t="n">
        <v>0</v>
      </c>
      <c r="V1555" s="0" t="n">
        <v>18.6</v>
      </c>
      <c r="W1555" s="0" t="n">
        <v>0</v>
      </c>
      <c r="X1555" s="0" t="n">
        <v>0</v>
      </c>
      <c r="Y1555" s="0" t="n">
        <v>18.6</v>
      </c>
      <c r="Z1555" s="0" t="n">
        <v>0</v>
      </c>
      <c r="AA1555" s="0" t="n">
        <v>18.6</v>
      </c>
      <c r="AB1555" s="0" t="n">
        <v>0</v>
      </c>
      <c r="AC1555" s="0" t="n">
        <v>0</v>
      </c>
      <c r="AD1555" s="0" t="n">
        <v>0</v>
      </c>
      <c r="AE1555" s="0" t="n">
        <v>805.1</v>
      </c>
      <c r="AF1555" s="0" t="n">
        <v>0</v>
      </c>
      <c r="AG1555" s="0" t="n">
        <v>0</v>
      </c>
      <c r="AH1555" s="0" t="n">
        <v>18.6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37.2</v>
      </c>
      <c r="AN1555" s="0" t="n">
        <v>0</v>
      </c>
      <c r="AO1555" s="0" t="n">
        <v>0</v>
      </c>
      <c r="AP1555" s="0" t="n">
        <v>18.6</v>
      </c>
      <c r="AQ1555" s="0" t="n">
        <v>37.2</v>
      </c>
      <c r="AR1555" s="0" t="n">
        <v>0</v>
      </c>
      <c r="AS1555" s="0" t="n">
        <v>0</v>
      </c>
      <c r="AT1555" s="0" t="n">
        <v>0</v>
      </c>
      <c r="AU1555" s="0" t="n">
        <v>37.2</v>
      </c>
      <c r="AV1555" s="0" t="n">
        <v>0</v>
      </c>
      <c r="AW1555" s="0" t="n">
        <v>0</v>
      </c>
      <c r="AX1555" s="0" t="n">
        <v>0</v>
      </c>
      <c r="AY1555" s="0" t="n">
        <v>18.6</v>
      </c>
      <c r="AZ1555" s="0" t="n">
        <v>0</v>
      </c>
      <c r="BA1555" s="0" t="n">
        <v>18.6</v>
      </c>
      <c r="BB1555" s="0" t="n">
        <v>0</v>
      </c>
    </row>
    <row r="1556" customFormat="false" ht="13.8" hidden="false" customHeight="false" outlineLevel="0" collapsed="false">
      <c r="A1556" s="17" t="n">
        <v>44071.6451388889</v>
      </c>
      <c r="B1556" s="18" t="n">
        <f aca="false">DATE(YEAR(A1556),MONTH(A1556),DAY(A1556))</f>
        <v>44071</v>
      </c>
      <c r="C1556" s="0" t="n">
        <v>18.6</v>
      </c>
      <c r="D1556" s="0" t="n">
        <v>18.6</v>
      </c>
      <c r="E1556" s="0" t="n">
        <v>0</v>
      </c>
      <c r="F1556" s="0" t="n">
        <f aca="false">AVERAGE(C1556:E1556)</f>
        <v>12.4</v>
      </c>
      <c r="G1556" s="0" t="n">
        <v>673.3</v>
      </c>
      <c r="H1556" s="0" t="n">
        <v>18.6</v>
      </c>
      <c r="I1556" s="0" t="n">
        <v>0</v>
      </c>
      <c r="J1556" s="0" t="n">
        <v>0</v>
      </c>
      <c r="K1556" s="0" t="n">
        <v>18.6</v>
      </c>
      <c r="L1556" s="0" t="n">
        <v>0</v>
      </c>
      <c r="M1556" s="0" t="n">
        <v>0</v>
      </c>
      <c r="N1556" s="0" t="n">
        <v>18.6</v>
      </c>
      <c r="O1556" s="0" t="n">
        <v>111.8</v>
      </c>
      <c r="P1556" s="0" t="n">
        <v>18.6</v>
      </c>
      <c r="Q1556" s="0" t="n">
        <v>18.6</v>
      </c>
      <c r="R1556" s="0" t="n">
        <v>0</v>
      </c>
      <c r="S1556" s="0" t="n">
        <v>18.6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18.6</v>
      </c>
      <c r="AC1556" s="0" t="n">
        <v>18.6</v>
      </c>
      <c r="AD1556" s="0" t="n">
        <v>0</v>
      </c>
      <c r="AE1556" s="0" t="n">
        <v>1012.5</v>
      </c>
      <c r="AF1556" s="0" t="n">
        <v>18.6</v>
      </c>
      <c r="AG1556" s="0" t="n">
        <v>18.6</v>
      </c>
      <c r="AH1556" s="0" t="n">
        <v>0</v>
      </c>
      <c r="AI1556" s="0" t="n">
        <v>18.6</v>
      </c>
      <c r="AJ1556" s="0" t="n">
        <v>18.6</v>
      </c>
      <c r="AK1556" s="0" t="n">
        <v>18.6</v>
      </c>
      <c r="AL1556" s="0" t="n">
        <v>0</v>
      </c>
      <c r="AM1556" s="0" t="n">
        <v>18.6</v>
      </c>
      <c r="AN1556" s="0" t="n">
        <v>0</v>
      </c>
      <c r="AO1556" s="0" t="n">
        <v>18.6</v>
      </c>
      <c r="AP1556" s="0" t="n">
        <v>0</v>
      </c>
      <c r="AQ1556" s="0" t="n">
        <v>37.2</v>
      </c>
      <c r="AR1556" s="0" t="n">
        <v>18.6</v>
      </c>
      <c r="AS1556" s="0" t="n">
        <v>0</v>
      </c>
      <c r="AT1556" s="0" t="n">
        <v>18.6</v>
      </c>
      <c r="AU1556" s="0" t="n">
        <v>55.9</v>
      </c>
      <c r="AV1556" s="0" t="n">
        <v>0</v>
      </c>
      <c r="AW1556" s="0" t="n">
        <v>0</v>
      </c>
      <c r="AX1556" s="0" t="n">
        <v>18.6</v>
      </c>
      <c r="AY1556" s="0" t="n">
        <v>18.6</v>
      </c>
      <c r="AZ1556" s="0" t="n">
        <v>0</v>
      </c>
      <c r="BA1556" s="0" t="n">
        <v>0</v>
      </c>
      <c r="BB1556" s="0" t="n">
        <v>18.6</v>
      </c>
    </row>
    <row r="1557" customFormat="false" ht="13.8" hidden="false" customHeight="false" outlineLevel="0" collapsed="false">
      <c r="A1557" s="17" t="n">
        <v>44071.6458333333</v>
      </c>
      <c r="B1557" s="18" t="n">
        <f aca="false">DATE(YEAR(A1557),MONTH(A1557),DAY(A1557))</f>
        <v>44071</v>
      </c>
      <c r="C1557" s="0" t="n">
        <v>0</v>
      </c>
      <c r="D1557" s="0" t="n">
        <v>18.6</v>
      </c>
      <c r="E1557" s="0" t="n">
        <v>18.6</v>
      </c>
      <c r="F1557" s="0" t="n">
        <f aca="false">AVERAGE(C1557:E1557)</f>
        <v>12.4</v>
      </c>
      <c r="G1557" s="0" t="n">
        <v>823.9</v>
      </c>
      <c r="H1557" s="0" t="n">
        <v>0</v>
      </c>
      <c r="I1557" s="0" t="n">
        <v>18.6</v>
      </c>
      <c r="J1557" s="0" t="n">
        <v>18.6</v>
      </c>
      <c r="K1557" s="0" t="n">
        <v>18.6</v>
      </c>
      <c r="L1557" s="0" t="n">
        <v>0</v>
      </c>
      <c r="M1557" s="0" t="n">
        <v>18.6</v>
      </c>
      <c r="N1557" s="0" t="n">
        <v>0</v>
      </c>
      <c r="O1557" s="0" t="n">
        <v>130.4</v>
      </c>
      <c r="P1557" s="0" t="n">
        <v>0</v>
      </c>
      <c r="Q1557" s="0" t="n">
        <v>0</v>
      </c>
      <c r="R1557" s="0" t="n">
        <v>18.6</v>
      </c>
      <c r="S1557" s="0" t="n">
        <v>18.6</v>
      </c>
      <c r="T1557" s="0" t="n">
        <v>18.6</v>
      </c>
      <c r="U1557" s="0" t="n">
        <v>0</v>
      </c>
      <c r="V1557" s="0" t="n">
        <v>0</v>
      </c>
      <c r="W1557" s="0" t="n">
        <v>0</v>
      </c>
      <c r="X1557" s="0" t="n">
        <v>18.6</v>
      </c>
      <c r="Y1557" s="0" t="n">
        <v>0</v>
      </c>
      <c r="Z1557" s="0" t="n">
        <v>0</v>
      </c>
      <c r="AA1557" s="0" t="n">
        <v>18.6</v>
      </c>
      <c r="AB1557" s="0" t="n">
        <v>0</v>
      </c>
      <c r="AC1557" s="0" t="n">
        <v>0</v>
      </c>
      <c r="AD1557" s="0" t="n">
        <v>18.6</v>
      </c>
      <c r="AE1557" s="0" t="n">
        <v>1126</v>
      </c>
      <c r="AF1557" s="0" t="n">
        <v>0</v>
      </c>
      <c r="AG1557" s="0" t="n">
        <v>0</v>
      </c>
      <c r="AH1557" s="0" t="n">
        <v>0</v>
      </c>
      <c r="AI1557" s="0" t="n">
        <v>18.6</v>
      </c>
      <c r="AJ1557" s="0" t="n">
        <v>0</v>
      </c>
      <c r="AK1557" s="0" t="n">
        <v>0</v>
      </c>
      <c r="AL1557" s="0" t="n">
        <v>0</v>
      </c>
      <c r="AM1557" s="0" t="n">
        <v>18.6</v>
      </c>
      <c r="AN1557" s="0" t="n">
        <v>0</v>
      </c>
      <c r="AO1557" s="0" t="n">
        <v>0</v>
      </c>
      <c r="AP1557" s="0" t="n">
        <v>18.6</v>
      </c>
      <c r="AQ1557" s="0" t="n">
        <v>37.2</v>
      </c>
      <c r="AR1557" s="0" t="n">
        <v>0</v>
      </c>
      <c r="AS1557" s="0" t="n">
        <v>0</v>
      </c>
      <c r="AT1557" s="0" t="n">
        <v>0</v>
      </c>
      <c r="AU1557" s="0" t="n">
        <v>130.4</v>
      </c>
      <c r="AV1557" s="0" t="n">
        <v>0</v>
      </c>
      <c r="AW1557" s="0" t="n">
        <v>0</v>
      </c>
      <c r="AX1557" s="0" t="n">
        <v>0</v>
      </c>
      <c r="AY1557" s="0" t="n">
        <v>37.2</v>
      </c>
      <c r="AZ1557" s="0" t="n">
        <v>0</v>
      </c>
      <c r="BA1557" s="0" t="n">
        <v>18.6</v>
      </c>
      <c r="BB1557" s="0" t="n">
        <v>0</v>
      </c>
    </row>
    <row r="1558" customFormat="false" ht="13.8" hidden="false" customHeight="false" outlineLevel="0" collapsed="false">
      <c r="A1558" s="17" t="n">
        <v>44071.6465277778</v>
      </c>
      <c r="B1558" s="18" t="n">
        <f aca="false">DATE(YEAR(A1558),MONTH(A1558),DAY(A1558))</f>
        <v>44071</v>
      </c>
      <c r="C1558" s="0" t="n">
        <v>18.6</v>
      </c>
      <c r="D1558" s="0" t="n">
        <v>0</v>
      </c>
      <c r="E1558" s="0" t="n">
        <v>0</v>
      </c>
      <c r="F1558" s="0" t="n">
        <f aca="false">AVERAGE(C1558:E1558)</f>
        <v>6.2</v>
      </c>
      <c r="G1558" s="0" t="n">
        <v>767.4</v>
      </c>
      <c r="H1558" s="0" t="n">
        <v>18.6</v>
      </c>
      <c r="I1558" s="0" t="n">
        <v>0</v>
      </c>
      <c r="J1558" s="0" t="n">
        <v>0</v>
      </c>
      <c r="K1558" s="0" t="n">
        <v>18.6</v>
      </c>
      <c r="L1558" s="0" t="n">
        <v>0</v>
      </c>
      <c r="M1558" s="0" t="n">
        <v>0</v>
      </c>
      <c r="N1558" s="0" t="n">
        <v>0</v>
      </c>
      <c r="O1558" s="0" t="n">
        <v>167.7</v>
      </c>
      <c r="P1558" s="0" t="n">
        <v>0</v>
      </c>
      <c r="Q1558" s="0" t="n">
        <v>0</v>
      </c>
      <c r="R1558" s="0" t="n">
        <v>0</v>
      </c>
      <c r="S1558" s="0" t="n">
        <v>18.6</v>
      </c>
      <c r="T1558" s="0" t="n">
        <v>0</v>
      </c>
      <c r="U1558" s="0" t="n">
        <v>18.6</v>
      </c>
      <c r="V1558" s="0" t="n">
        <v>18.6</v>
      </c>
      <c r="W1558" s="0" t="n">
        <v>18.6</v>
      </c>
      <c r="X1558" s="0" t="n">
        <v>0</v>
      </c>
      <c r="Y1558" s="0" t="n">
        <v>18.6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993.7</v>
      </c>
      <c r="AF1558" s="0" t="n">
        <v>0</v>
      </c>
      <c r="AG1558" s="0" t="n">
        <v>0</v>
      </c>
      <c r="AH1558" s="0" t="n">
        <v>18.6</v>
      </c>
      <c r="AI1558" s="0" t="n">
        <v>18.6</v>
      </c>
      <c r="AJ1558" s="0" t="n">
        <v>0</v>
      </c>
      <c r="AK1558" s="0" t="n">
        <v>0</v>
      </c>
      <c r="AL1558" s="0" t="n">
        <v>0</v>
      </c>
      <c r="AM1558" s="0" t="n">
        <v>18.6</v>
      </c>
      <c r="AN1558" s="0" t="n">
        <v>0</v>
      </c>
      <c r="AO1558" s="0" t="n">
        <v>18.6</v>
      </c>
      <c r="AP1558" s="0" t="n">
        <v>0</v>
      </c>
      <c r="AQ1558" s="0" t="n">
        <v>37.2</v>
      </c>
      <c r="AR1558" s="0" t="n">
        <v>0</v>
      </c>
      <c r="AS1558" s="0" t="n">
        <v>18.6</v>
      </c>
      <c r="AT1558" s="0" t="n">
        <v>0</v>
      </c>
      <c r="AU1558" s="0" t="n">
        <v>167.7</v>
      </c>
      <c r="AV1558" s="0" t="n">
        <v>0</v>
      </c>
      <c r="AW1558" s="0" t="n">
        <v>0</v>
      </c>
      <c r="AX1558" s="0" t="n">
        <v>0</v>
      </c>
      <c r="AY1558" s="0" t="n">
        <v>37.2</v>
      </c>
      <c r="AZ1558" s="0" t="n">
        <v>0</v>
      </c>
      <c r="BA1558" s="0" t="n">
        <v>0</v>
      </c>
      <c r="BB1558" s="0" t="n">
        <v>0</v>
      </c>
    </row>
    <row r="1559" customFormat="false" ht="13.8" hidden="false" customHeight="false" outlineLevel="0" collapsed="false">
      <c r="A1559" s="17" t="n">
        <v>44071.6472222222</v>
      </c>
      <c r="B1559" s="18" t="n">
        <f aca="false">DATE(YEAR(A1559),MONTH(A1559),DAY(A1559))</f>
        <v>44071</v>
      </c>
      <c r="C1559" s="0" t="n">
        <v>0</v>
      </c>
      <c r="D1559" s="0" t="n">
        <v>0</v>
      </c>
      <c r="E1559" s="0" t="n">
        <v>0</v>
      </c>
      <c r="F1559" s="0" t="n">
        <f aca="false">AVERAGE(C1559:E1559)</f>
        <v>0</v>
      </c>
      <c r="G1559" s="0" t="n">
        <v>711</v>
      </c>
      <c r="H1559" s="0" t="n">
        <v>0</v>
      </c>
      <c r="I1559" s="0" t="n">
        <v>0</v>
      </c>
      <c r="J1559" s="0" t="n">
        <v>18.6</v>
      </c>
      <c r="K1559" s="0" t="n">
        <v>18.6</v>
      </c>
      <c r="L1559" s="0" t="n">
        <v>0</v>
      </c>
      <c r="M1559" s="0" t="n">
        <v>18.6</v>
      </c>
      <c r="N1559" s="0" t="n">
        <v>18.6</v>
      </c>
      <c r="O1559" s="0" t="n">
        <v>205</v>
      </c>
      <c r="P1559" s="0" t="n">
        <v>0</v>
      </c>
      <c r="Q1559" s="0" t="n">
        <v>18.6</v>
      </c>
      <c r="R1559" s="0" t="n">
        <v>0</v>
      </c>
      <c r="S1559" s="0" t="n">
        <v>37.2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18.6</v>
      </c>
      <c r="AE1559" s="0" t="n">
        <v>861.6</v>
      </c>
      <c r="AF1559" s="0" t="n">
        <v>0</v>
      </c>
      <c r="AG1559" s="0" t="n">
        <v>18.6</v>
      </c>
      <c r="AH1559" s="0" t="n">
        <v>0</v>
      </c>
      <c r="AI1559" s="0" t="n">
        <v>18.6</v>
      </c>
      <c r="AJ1559" s="0" t="n">
        <v>18.6</v>
      </c>
      <c r="AK1559" s="0" t="n">
        <v>0</v>
      </c>
      <c r="AL1559" s="0" t="n">
        <v>0</v>
      </c>
      <c r="AM1559" s="0" t="n">
        <v>37.2</v>
      </c>
      <c r="AN1559" s="0" t="n">
        <v>18.6</v>
      </c>
      <c r="AO1559" s="0" t="n">
        <v>0</v>
      </c>
      <c r="AP1559" s="0" t="n">
        <v>18.6</v>
      </c>
      <c r="AQ1559" s="0" t="n">
        <v>37.2</v>
      </c>
      <c r="AR1559" s="0" t="n">
        <v>18.6</v>
      </c>
      <c r="AS1559" s="0" t="n">
        <v>0</v>
      </c>
      <c r="AT1559" s="0" t="n">
        <v>0</v>
      </c>
      <c r="AU1559" s="0" t="n">
        <v>186.4</v>
      </c>
      <c r="AV1559" s="0" t="n">
        <v>0</v>
      </c>
      <c r="AW1559" s="0" t="n">
        <v>0</v>
      </c>
      <c r="AX1559" s="0" t="n">
        <v>0</v>
      </c>
      <c r="AY1559" s="0" t="n">
        <v>37.2</v>
      </c>
      <c r="AZ1559" s="0" t="n">
        <v>0</v>
      </c>
      <c r="BA1559" s="0" t="n">
        <v>18.6</v>
      </c>
      <c r="BB1559" s="0" t="n">
        <v>18.6</v>
      </c>
    </row>
    <row r="1560" customFormat="false" ht="13.8" hidden="false" customHeight="false" outlineLevel="0" collapsed="false">
      <c r="A1560" s="17" t="n">
        <v>44071.6479166667</v>
      </c>
      <c r="B1560" s="18" t="n">
        <f aca="false">DATE(YEAR(A1560),MONTH(A1560),DAY(A1560))</f>
        <v>44071</v>
      </c>
      <c r="C1560" s="0" t="n">
        <v>0</v>
      </c>
      <c r="D1560" s="0" t="n">
        <v>18.6</v>
      </c>
      <c r="E1560" s="0" t="n">
        <v>18.6</v>
      </c>
      <c r="F1560" s="0" t="n">
        <f aca="false">AVERAGE(C1560:E1560)</f>
        <v>12.4</v>
      </c>
      <c r="G1560" s="0" t="n">
        <v>692.1</v>
      </c>
      <c r="H1560" s="0" t="n">
        <v>0</v>
      </c>
      <c r="I1560" s="0" t="n">
        <v>0</v>
      </c>
      <c r="J1560" s="0" t="n">
        <v>0</v>
      </c>
      <c r="K1560" s="0" t="n">
        <v>18.6</v>
      </c>
      <c r="L1560" s="0" t="n">
        <v>0</v>
      </c>
      <c r="M1560" s="0" t="n">
        <v>0</v>
      </c>
      <c r="N1560" s="0" t="n">
        <v>0</v>
      </c>
      <c r="O1560" s="0" t="n">
        <v>205</v>
      </c>
      <c r="P1560" s="0" t="n">
        <v>0</v>
      </c>
      <c r="Q1560" s="0" t="n">
        <v>0</v>
      </c>
      <c r="R1560" s="0" t="n">
        <v>0</v>
      </c>
      <c r="S1560" s="0" t="n">
        <v>18.6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18.6</v>
      </c>
      <c r="Z1560" s="0" t="n">
        <v>0</v>
      </c>
      <c r="AA1560" s="0" t="n">
        <v>18.6</v>
      </c>
      <c r="AB1560" s="0" t="n">
        <v>18.6</v>
      </c>
      <c r="AC1560" s="0" t="n">
        <v>18.6</v>
      </c>
      <c r="AD1560" s="0" t="n">
        <v>0</v>
      </c>
      <c r="AE1560" s="0" t="n">
        <v>805.1</v>
      </c>
      <c r="AF1560" s="0" t="n">
        <v>0</v>
      </c>
      <c r="AG1560" s="0" t="n">
        <v>0</v>
      </c>
      <c r="AH1560" s="0" t="n">
        <v>0</v>
      </c>
      <c r="AI1560" s="0" t="n">
        <v>18.6</v>
      </c>
      <c r="AJ1560" s="0" t="n">
        <v>0</v>
      </c>
      <c r="AK1560" s="0" t="n">
        <v>18.6</v>
      </c>
      <c r="AL1560" s="0" t="n">
        <v>18.6</v>
      </c>
      <c r="AM1560" s="0" t="n">
        <v>55.9</v>
      </c>
      <c r="AN1560" s="0" t="n">
        <v>0</v>
      </c>
      <c r="AO1560" s="0" t="n">
        <v>18.6</v>
      </c>
      <c r="AP1560" s="0" t="n">
        <v>0</v>
      </c>
      <c r="AQ1560" s="0" t="n">
        <v>55.9</v>
      </c>
      <c r="AR1560" s="0" t="n">
        <v>0</v>
      </c>
      <c r="AS1560" s="0" t="n">
        <v>0</v>
      </c>
      <c r="AT1560" s="0" t="n">
        <v>18.6</v>
      </c>
      <c r="AU1560" s="0" t="n">
        <v>223.7</v>
      </c>
      <c r="AV1560" s="0" t="n">
        <v>18.6</v>
      </c>
      <c r="AW1560" s="0" t="n">
        <v>0</v>
      </c>
      <c r="AX1560" s="0" t="n">
        <v>0</v>
      </c>
      <c r="AY1560" s="0" t="n">
        <v>55.9</v>
      </c>
      <c r="AZ1560" s="0" t="n">
        <v>0</v>
      </c>
      <c r="BA1560" s="0" t="n">
        <v>0</v>
      </c>
      <c r="BB1560" s="0" t="n">
        <v>0</v>
      </c>
    </row>
    <row r="1561" customFormat="false" ht="13.8" hidden="false" customHeight="false" outlineLevel="0" collapsed="false">
      <c r="A1561" s="17" t="n">
        <v>44071.6486111111</v>
      </c>
      <c r="B1561" s="18" t="n">
        <f aca="false">DATE(YEAR(A1561),MONTH(A1561),DAY(A1561))</f>
        <v>44071</v>
      </c>
      <c r="C1561" s="0" t="n">
        <v>18.6</v>
      </c>
      <c r="D1561" s="0" t="n">
        <v>0</v>
      </c>
      <c r="E1561" s="0" t="n">
        <v>0</v>
      </c>
      <c r="F1561" s="0" t="n">
        <f aca="false">AVERAGE(C1561:E1561)</f>
        <v>6.2</v>
      </c>
      <c r="G1561" s="0" t="n">
        <v>673.3</v>
      </c>
      <c r="H1561" s="0" t="n">
        <v>18.6</v>
      </c>
      <c r="I1561" s="0" t="n">
        <v>18.6</v>
      </c>
      <c r="J1561" s="0" t="n">
        <v>18.6</v>
      </c>
      <c r="K1561" s="0" t="n">
        <v>18.6</v>
      </c>
      <c r="L1561" s="0" t="n">
        <v>0</v>
      </c>
      <c r="M1561" s="0" t="n">
        <v>18.6</v>
      </c>
      <c r="N1561" s="0" t="n">
        <v>0</v>
      </c>
      <c r="O1561" s="0" t="n">
        <v>205</v>
      </c>
      <c r="P1561" s="0" t="n">
        <v>18.6</v>
      </c>
      <c r="Q1561" s="0" t="n">
        <v>0</v>
      </c>
      <c r="R1561" s="0" t="n">
        <v>0</v>
      </c>
      <c r="S1561" s="0" t="n">
        <v>37.2</v>
      </c>
      <c r="T1561" s="0" t="n">
        <v>0</v>
      </c>
      <c r="U1561" s="0" t="n">
        <v>18.6</v>
      </c>
      <c r="V1561" s="0" t="n">
        <v>18.6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993.7</v>
      </c>
      <c r="AF1561" s="0" t="n">
        <v>18.6</v>
      </c>
      <c r="AG1561" s="0" t="n">
        <v>0</v>
      </c>
      <c r="AH1561" s="0" t="n">
        <v>18.6</v>
      </c>
      <c r="AI1561" s="0" t="n">
        <v>18.6</v>
      </c>
      <c r="AJ1561" s="0" t="n">
        <v>18.6</v>
      </c>
      <c r="AK1561" s="0" t="n">
        <v>0</v>
      </c>
      <c r="AL1561" s="0" t="n">
        <v>0</v>
      </c>
      <c r="AM1561" s="0" t="n">
        <v>74.5</v>
      </c>
      <c r="AN1561" s="0" t="n">
        <v>0</v>
      </c>
      <c r="AO1561" s="0" t="n">
        <v>0</v>
      </c>
      <c r="AP1561" s="0" t="n">
        <v>18.6</v>
      </c>
      <c r="AQ1561" s="0" t="n">
        <v>37.2</v>
      </c>
      <c r="AR1561" s="0" t="n">
        <v>0</v>
      </c>
      <c r="AS1561" s="0" t="n">
        <v>0</v>
      </c>
      <c r="AT1561" s="0" t="n">
        <v>0</v>
      </c>
      <c r="AU1561" s="0" t="n">
        <v>261.1</v>
      </c>
      <c r="AV1561" s="0" t="n">
        <v>0</v>
      </c>
      <c r="AW1561" s="0" t="n">
        <v>0</v>
      </c>
      <c r="AX1561" s="0" t="n">
        <v>18.6</v>
      </c>
      <c r="AY1561" s="0" t="n">
        <v>55.9</v>
      </c>
      <c r="AZ1561" s="0" t="n">
        <v>0</v>
      </c>
      <c r="BA1561" s="0" t="n">
        <v>18.6</v>
      </c>
      <c r="BB1561" s="0" t="n">
        <v>0</v>
      </c>
    </row>
    <row r="1562" customFormat="false" ht="13.8" hidden="false" customHeight="false" outlineLevel="0" collapsed="false">
      <c r="A1562" s="17" t="n">
        <v>44071.6493055556</v>
      </c>
      <c r="B1562" s="18" t="n">
        <f aca="false">DATE(YEAR(A1562),MONTH(A1562),DAY(A1562))</f>
        <v>44071</v>
      </c>
      <c r="C1562" s="0" t="n">
        <v>0</v>
      </c>
      <c r="D1562" s="0" t="n">
        <v>18.6</v>
      </c>
      <c r="E1562" s="0" t="n">
        <v>18.6</v>
      </c>
      <c r="F1562" s="0" t="n">
        <f aca="false">AVERAGE(C1562:E1562)</f>
        <v>12.4</v>
      </c>
      <c r="G1562" s="0" t="n">
        <v>729.8</v>
      </c>
      <c r="H1562" s="0" t="n">
        <v>0</v>
      </c>
      <c r="I1562" s="0" t="n">
        <v>0</v>
      </c>
      <c r="J1562" s="0" t="n">
        <v>0</v>
      </c>
      <c r="K1562" s="0" t="n">
        <v>18.6</v>
      </c>
      <c r="L1562" s="0" t="n">
        <v>0</v>
      </c>
      <c r="M1562" s="0" t="n">
        <v>0</v>
      </c>
      <c r="N1562" s="0" t="n">
        <v>0</v>
      </c>
      <c r="O1562" s="0" t="n">
        <v>205</v>
      </c>
      <c r="P1562" s="0" t="n">
        <v>0</v>
      </c>
      <c r="Q1562" s="0" t="n">
        <v>0</v>
      </c>
      <c r="R1562" s="0" t="n">
        <v>18.6</v>
      </c>
      <c r="S1562" s="0" t="n">
        <v>18.6</v>
      </c>
      <c r="T1562" s="0" t="n">
        <v>18.6</v>
      </c>
      <c r="U1562" s="0" t="n">
        <v>0</v>
      </c>
      <c r="V1562" s="0" t="n">
        <v>0</v>
      </c>
      <c r="W1562" s="0" t="n">
        <v>0</v>
      </c>
      <c r="X1562" s="0" t="n">
        <v>18.6</v>
      </c>
      <c r="Y1562" s="0" t="n">
        <v>18.6</v>
      </c>
      <c r="Z1562" s="0" t="n">
        <v>0</v>
      </c>
      <c r="AA1562" s="0" t="n">
        <v>0</v>
      </c>
      <c r="AB1562" s="0" t="n">
        <v>0</v>
      </c>
      <c r="AC1562" s="0" t="n">
        <v>18.6</v>
      </c>
      <c r="AD1562" s="0" t="n">
        <v>0</v>
      </c>
      <c r="AE1562" s="0" t="n">
        <v>993.7</v>
      </c>
      <c r="AF1562" s="0" t="n">
        <v>0</v>
      </c>
      <c r="AG1562" s="0" t="n">
        <v>18.6</v>
      </c>
      <c r="AH1562" s="0" t="n">
        <v>0</v>
      </c>
      <c r="AI1562" s="0" t="n">
        <v>18.6</v>
      </c>
      <c r="AJ1562" s="0" t="n">
        <v>0</v>
      </c>
      <c r="AK1562" s="0" t="n">
        <v>0</v>
      </c>
      <c r="AL1562" s="0" t="n">
        <v>0</v>
      </c>
      <c r="AM1562" s="0" t="n">
        <v>130.4</v>
      </c>
      <c r="AN1562" s="0" t="n">
        <v>0</v>
      </c>
      <c r="AO1562" s="0" t="n">
        <v>18.6</v>
      </c>
      <c r="AP1562" s="0" t="n">
        <v>0</v>
      </c>
      <c r="AQ1562" s="0" t="n">
        <v>37.2</v>
      </c>
      <c r="AR1562" s="0" t="n">
        <v>18.6</v>
      </c>
      <c r="AS1562" s="0" t="n">
        <v>18.6</v>
      </c>
      <c r="AT1562" s="0" t="n">
        <v>0</v>
      </c>
      <c r="AU1562" s="0" t="n">
        <v>261.1</v>
      </c>
      <c r="AV1562" s="0" t="n">
        <v>0</v>
      </c>
      <c r="AW1562" s="0" t="n">
        <v>0</v>
      </c>
      <c r="AX1562" s="0" t="n">
        <v>0</v>
      </c>
      <c r="AY1562" s="0" t="n">
        <v>55.9</v>
      </c>
      <c r="AZ1562" s="0" t="n">
        <v>0</v>
      </c>
      <c r="BA1562" s="0" t="n">
        <v>0</v>
      </c>
      <c r="BB1562" s="0" t="n">
        <v>18.6</v>
      </c>
    </row>
    <row r="1563" customFormat="false" ht="13.8" hidden="false" customHeight="false" outlineLevel="0" collapsed="false">
      <c r="A1563" s="17" t="n">
        <v>44071.65</v>
      </c>
      <c r="B1563" s="18" t="n">
        <f aca="false">DATE(YEAR(A1563),MONTH(A1563),DAY(A1563))</f>
        <v>44071</v>
      </c>
      <c r="C1563" s="0" t="n">
        <v>18.6</v>
      </c>
      <c r="D1563" s="0" t="n">
        <v>18.6</v>
      </c>
      <c r="E1563" s="0" t="n">
        <v>0</v>
      </c>
      <c r="F1563" s="0" t="n">
        <f aca="false">AVERAGE(C1563:E1563)</f>
        <v>12.4</v>
      </c>
      <c r="G1563" s="0" t="n">
        <v>767.4</v>
      </c>
      <c r="H1563" s="0" t="n">
        <v>0</v>
      </c>
      <c r="I1563" s="0" t="n">
        <v>0</v>
      </c>
      <c r="J1563" s="0" t="n">
        <v>18.6</v>
      </c>
      <c r="K1563" s="0" t="n">
        <v>37.2</v>
      </c>
      <c r="L1563" s="0" t="n">
        <v>0</v>
      </c>
      <c r="M1563" s="0" t="n">
        <v>18.6</v>
      </c>
      <c r="N1563" s="0" t="n">
        <v>18.6</v>
      </c>
      <c r="O1563" s="0" t="n">
        <v>205</v>
      </c>
      <c r="P1563" s="0" t="n">
        <v>0</v>
      </c>
      <c r="Q1563" s="0" t="n">
        <v>18.6</v>
      </c>
      <c r="R1563" s="0" t="n">
        <v>0</v>
      </c>
      <c r="S1563" s="0" t="n">
        <v>18.6</v>
      </c>
      <c r="T1563" s="0" t="n">
        <v>0</v>
      </c>
      <c r="U1563" s="0" t="n">
        <v>0</v>
      </c>
      <c r="V1563" s="0" t="n">
        <v>18.6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18.6</v>
      </c>
      <c r="AB1563" s="0" t="n">
        <v>0</v>
      </c>
      <c r="AC1563" s="0" t="n">
        <v>0</v>
      </c>
      <c r="AD1563" s="0" t="n">
        <v>18.6</v>
      </c>
      <c r="AE1563" s="0" t="n">
        <v>918.2</v>
      </c>
      <c r="AF1563" s="0" t="n">
        <v>0</v>
      </c>
      <c r="AG1563" s="0" t="n">
        <v>0</v>
      </c>
      <c r="AH1563" s="0" t="n">
        <v>0</v>
      </c>
      <c r="AI1563" s="0" t="n">
        <v>18.6</v>
      </c>
      <c r="AJ1563" s="0" t="n">
        <v>0</v>
      </c>
      <c r="AK1563" s="0" t="n">
        <v>18.6</v>
      </c>
      <c r="AL1563" s="0" t="n">
        <v>0</v>
      </c>
      <c r="AM1563" s="0" t="n">
        <v>149</v>
      </c>
      <c r="AN1563" s="0" t="n">
        <v>0</v>
      </c>
      <c r="AO1563" s="0" t="n">
        <v>0</v>
      </c>
      <c r="AP1563" s="0" t="n">
        <v>18.6</v>
      </c>
      <c r="AQ1563" s="0" t="n">
        <v>55.9</v>
      </c>
      <c r="AR1563" s="0" t="n">
        <v>0</v>
      </c>
      <c r="AS1563" s="0" t="n">
        <v>0</v>
      </c>
      <c r="AT1563" s="0" t="n">
        <v>0</v>
      </c>
      <c r="AU1563" s="0" t="n">
        <v>279.7</v>
      </c>
      <c r="AV1563" s="0" t="n">
        <v>0</v>
      </c>
      <c r="AW1563" s="0" t="n">
        <v>0</v>
      </c>
      <c r="AX1563" s="0" t="n">
        <v>0</v>
      </c>
      <c r="AY1563" s="0" t="n">
        <v>74.5</v>
      </c>
      <c r="AZ1563" s="0" t="n">
        <v>0</v>
      </c>
      <c r="BA1563" s="0" t="n">
        <v>0</v>
      </c>
      <c r="BB1563" s="0" t="n">
        <v>0</v>
      </c>
    </row>
    <row r="1564" customFormat="false" ht="13.8" hidden="false" customHeight="false" outlineLevel="0" collapsed="false">
      <c r="A1564" s="17" t="n">
        <v>44071.6506944444</v>
      </c>
      <c r="B1564" s="18" t="n">
        <f aca="false">DATE(YEAR(A1564),MONTH(A1564),DAY(A1564))</f>
        <v>44071</v>
      </c>
      <c r="C1564" s="0" t="n">
        <v>0</v>
      </c>
      <c r="D1564" s="0" t="n">
        <v>0</v>
      </c>
      <c r="E1564" s="0" t="n">
        <v>18.6</v>
      </c>
      <c r="F1564" s="0" t="n">
        <f aca="false">AVERAGE(C1564:E1564)</f>
        <v>6.2</v>
      </c>
      <c r="G1564" s="0" t="n">
        <v>729.8</v>
      </c>
      <c r="H1564" s="0" t="n">
        <v>18.6</v>
      </c>
      <c r="I1564" s="0" t="n">
        <v>0</v>
      </c>
      <c r="J1564" s="0" t="n">
        <v>0</v>
      </c>
      <c r="K1564" s="0" t="n">
        <v>37.2</v>
      </c>
      <c r="L1564" s="0" t="n">
        <v>0</v>
      </c>
      <c r="M1564" s="0" t="n">
        <v>0</v>
      </c>
      <c r="N1564" s="0" t="n">
        <v>0</v>
      </c>
      <c r="O1564" s="0" t="n">
        <v>223.7</v>
      </c>
      <c r="P1564" s="0" t="n">
        <v>18.6</v>
      </c>
      <c r="Q1564" s="0" t="n">
        <v>0</v>
      </c>
      <c r="R1564" s="0" t="n">
        <v>0</v>
      </c>
      <c r="S1564" s="0" t="n">
        <v>37.2</v>
      </c>
      <c r="T1564" s="0" t="n">
        <v>0</v>
      </c>
      <c r="U1564" s="0" t="n">
        <v>18.6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18.6</v>
      </c>
      <c r="AC1564" s="0" t="n">
        <v>0</v>
      </c>
      <c r="AD1564" s="0" t="n">
        <v>0</v>
      </c>
      <c r="AE1564" s="0" t="n">
        <v>974.8</v>
      </c>
      <c r="AF1564" s="0" t="n">
        <v>0</v>
      </c>
      <c r="AG1564" s="0" t="n">
        <v>18.6</v>
      </c>
      <c r="AH1564" s="0" t="n">
        <v>18.6</v>
      </c>
      <c r="AI1564" s="0" t="n">
        <v>18.6</v>
      </c>
      <c r="AJ1564" s="0" t="n">
        <v>18.6</v>
      </c>
      <c r="AK1564" s="0" t="n">
        <v>0</v>
      </c>
      <c r="AL1564" s="0" t="n">
        <v>0</v>
      </c>
      <c r="AM1564" s="0" t="n">
        <v>149</v>
      </c>
      <c r="AN1564" s="0" t="n">
        <v>18.6</v>
      </c>
      <c r="AO1564" s="0" t="n">
        <v>0</v>
      </c>
      <c r="AP1564" s="0" t="n">
        <v>18.6</v>
      </c>
      <c r="AQ1564" s="0" t="n">
        <v>55.9</v>
      </c>
      <c r="AR1564" s="0" t="n">
        <v>0</v>
      </c>
      <c r="AS1564" s="0" t="n">
        <v>0</v>
      </c>
      <c r="AT1564" s="0" t="n">
        <v>18.6</v>
      </c>
      <c r="AU1564" s="0" t="n">
        <v>279.7</v>
      </c>
      <c r="AV1564" s="0" t="n">
        <v>0</v>
      </c>
      <c r="AW1564" s="0" t="n">
        <v>0</v>
      </c>
      <c r="AX1564" s="0" t="n">
        <v>0</v>
      </c>
      <c r="AY1564" s="0" t="n">
        <v>74.5</v>
      </c>
      <c r="AZ1564" s="0" t="n">
        <v>0</v>
      </c>
      <c r="BA1564" s="0" t="n">
        <v>18.6</v>
      </c>
      <c r="BB1564" s="0" t="n">
        <v>18.6</v>
      </c>
    </row>
    <row r="1565" customFormat="false" ht="13.8" hidden="false" customHeight="false" outlineLevel="0" collapsed="false">
      <c r="A1565" s="17" t="n">
        <v>44071.6513888889</v>
      </c>
      <c r="B1565" s="18" t="n">
        <f aca="false">DATE(YEAR(A1565),MONTH(A1565),DAY(A1565))</f>
        <v>44071</v>
      </c>
      <c r="C1565" s="0" t="n">
        <v>18.6</v>
      </c>
      <c r="D1565" s="0" t="n">
        <v>18.6</v>
      </c>
      <c r="E1565" s="0" t="n">
        <v>0</v>
      </c>
      <c r="F1565" s="0" t="n">
        <f aca="false">AVERAGE(C1565:E1565)</f>
        <v>12.4</v>
      </c>
      <c r="G1565" s="0" t="n">
        <v>748.6</v>
      </c>
      <c r="H1565" s="0" t="n">
        <v>0</v>
      </c>
      <c r="I1565" s="0" t="n">
        <v>18.6</v>
      </c>
      <c r="J1565" s="0" t="n">
        <v>18.6</v>
      </c>
      <c r="K1565" s="0" t="n">
        <v>37.2</v>
      </c>
      <c r="L1565" s="0" t="n">
        <v>0</v>
      </c>
      <c r="M1565" s="0" t="n">
        <v>18.6</v>
      </c>
      <c r="N1565" s="0" t="n">
        <v>18.6</v>
      </c>
      <c r="O1565" s="0" t="n">
        <v>223.7</v>
      </c>
      <c r="P1565" s="0" t="n">
        <v>0</v>
      </c>
      <c r="Q1565" s="0" t="n">
        <v>0</v>
      </c>
      <c r="R1565" s="0" t="n">
        <v>0</v>
      </c>
      <c r="S1565" s="0" t="n">
        <v>18.6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18.6</v>
      </c>
      <c r="Y1565" s="0" t="n">
        <v>18.6</v>
      </c>
      <c r="Z1565" s="0" t="n">
        <v>0</v>
      </c>
      <c r="AA1565" s="0" t="n">
        <v>18.6</v>
      </c>
      <c r="AB1565" s="0" t="n">
        <v>0</v>
      </c>
      <c r="AC1565" s="0" t="n">
        <v>0</v>
      </c>
      <c r="AD1565" s="0" t="n">
        <v>0</v>
      </c>
      <c r="AE1565" s="0" t="n">
        <v>918.2</v>
      </c>
      <c r="AF1565" s="0" t="n">
        <v>18.6</v>
      </c>
      <c r="AG1565" s="0" t="n">
        <v>0</v>
      </c>
      <c r="AH1565" s="0" t="n">
        <v>0</v>
      </c>
      <c r="AI1565" s="0" t="n">
        <v>37.2</v>
      </c>
      <c r="AJ1565" s="0" t="n">
        <v>0</v>
      </c>
      <c r="AK1565" s="0" t="n">
        <v>0</v>
      </c>
      <c r="AL1565" s="0" t="n">
        <v>0</v>
      </c>
      <c r="AM1565" s="0" t="n">
        <v>130.4</v>
      </c>
      <c r="AN1565" s="0" t="n">
        <v>0</v>
      </c>
      <c r="AO1565" s="0" t="n">
        <v>18.6</v>
      </c>
      <c r="AP1565" s="0" t="n">
        <v>0</v>
      </c>
      <c r="AQ1565" s="0" t="n">
        <v>37.2</v>
      </c>
      <c r="AR1565" s="0" t="n">
        <v>18.6</v>
      </c>
      <c r="AS1565" s="0" t="n">
        <v>0</v>
      </c>
      <c r="AT1565" s="0" t="n">
        <v>0</v>
      </c>
      <c r="AU1565" s="0" t="n">
        <v>298.4</v>
      </c>
      <c r="AV1565" s="0" t="n">
        <v>0</v>
      </c>
      <c r="AW1565" s="0" t="n">
        <v>0</v>
      </c>
      <c r="AX1565" s="0" t="n">
        <v>18.6</v>
      </c>
      <c r="AY1565" s="0" t="n">
        <v>74.5</v>
      </c>
      <c r="AZ1565" s="0" t="n">
        <v>0</v>
      </c>
      <c r="BA1565" s="0" t="n">
        <v>0</v>
      </c>
      <c r="BB1565" s="0" t="n">
        <v>0</v>
      </c>
    </row>
    <row r="1566" customFormat="false" ht="13.8" hidden="false" customHeight="false" outlineLevel="0" collapsed="false">
      <c r="A1566" s="17" t="n">
        <v>44071.6520833333</v>
      </c>
      <c r="B1566" s="18" t="n">
        <f aca="false">DATE(YEAR(A1566),MONTH(A1566),DAY(A1566))</f>
        <v>44071</v>
      </c>
      <c r="C1566" s="0" t="n">
        <v>0</v>
      </c>
      <c r="D1566" s="0" t="n">
        <v>0</v>
      </c>
      <c r="E1566" s="0" t="n">
        <v>18.6</v>
      </c>
      <c r="F1566" s="0" t="n">
        <f aca="false">AVERAGE(C1566:E1566)</f>
        <v>6.2</v>
      </c>
      <c r="G1566" s="0" t="n">
        <v>729.8</v>
      </c>
      <c r="H1566" s="0" t="n">
        <v>0</v>
      </c>
      <c r="I1566" s="0" t="n">
        <v>0</v>
      </c>
      <c r="J1566" s="0" t="n">
        <v>0</v>
      </c>
      <c r="K1566" s="0" t="n">
        <v>55.9</v>
      </c>
      <c r="L1566" s="0" t="n">
        <v>0</v>
      </c>
      <c r="M1566" s="0" t="n">
        <v>0</v>
      </c>
      <c r="N1566" s="0" t="n">
        <v>0</v>
      </c>
      <c r="O1566" s="0" t="n">
        <v>223.7</v>
      </c>
      <c r="P1566" s="0" t="n">
        <v>0</v>
      </c>
      <c r="Q1566" s="0" t="n">
        <v>18.6</v>
      </c>
      <c r="R1566" s="0" t="n">
        <v>18.6</v>
      </c>
      <c r="S1566" s="0" t="n">
        <v>37.2</v>
      </c>
      <c r="T1566" s="0" t="n">
        <v>0</v>
      </c>
      <c r="U1566" s="0" t="n">
        <v>0</v>
      </c>
      <c r="V1566" s="0" t="n">
        <v>18.6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18.6</v>
      </c>
      <c r="AD1566" s="0" t="n">
        <v>18.6</v>
      </c>
      <c r="AE1566" s="0" t="n">
        <v>918.2</v>
      </c>
      <c r="AF1566" s="0" t="n">
        <v>0</v>
      </c>
      <c r="AG1566" s="0" t="n">
        <v>0</v>
      </c>
      <c r="AH1566" s="0" t="n">
        <v>0</v>
      </c>
      <c r="AI1566" s="0" t="n">
        <v>18.6</v>
      </c>
      <c r="AJ1566" s="0" t="n">
        <v>0</v>
      </c>
      <c r="AK1566" s="0" t="n">
        <v>0</v>
      </c>
      <c r="AL1566" s="0" t="n">
        <v>18.6</v>
      </c>
      <c r="AM1566" s="0" t="n">
        <v>149</v>
      </c>
      <c r="AN1566" s="0" t="n">
        <v>0</v>
      </c>
      <c r="AO1566" s="0" t="n">
        <v>0</v>
      </c>
      <c r="AP1566" s="0" t="n">
        <v>18.6</v>
      </c>
      <c r="AQ1566" s="0" t="n">
        <v>55.9</v>
      </c>
      <c r="AR1566" s="0" t="n">
        <v>0</v>
      </c>
      <c r="AS1566" s="0" t="n">
        <v>18.6</v>
      </c>
      <c r="AT1566" s="0" t="n">
        <v>0</v>
      </c>
      <c r="AU1566" s="0" t="n">
        <v>298.4</v>
      </c>
      <c r="AV1566" s="0" t="n">
        <v>18.6</v>
      </c>
      <c r="AW1566" s="0" t="n">
        <v>0</v>
      </c>
      <c r="AX1566" s="0" t="n">
        <v>0</v>
      </c>
      <c r="AY1566" s="0" t="n">
        <v>55.9</v>
      </c>
      <c r="AZ1566" s="0" t="n">
        <v>0</v>
      </c>
      <c r="BA1566" s="0" t="n">
        <v>18.6</v>
      </c>
      <c r="BB1566" s="0" t="n">
        <v>18.6</v>
      </c>
    </row>
    <row r="1567" customFormat="false" ht="13.8" hidden="false" customHeight="false" outlineLevel="0" collapsed="false">
      <c r="A1567" s="17" t="n">
        <v>44071.6527777778</v>
      </c>
      <c r="B1567" s="18" t="n">
        <f aca="false">DATE(YEAR(A1567),MONTH(A1567),DAY(A1567))</f>
        <v>44071</v>
      </c>
      <c r="C1567" s="0" t="n">
        <v>0</v>
      </c>
      <c r="D1567" s="0" t="n">
        <v>0</v>
      </c>
      <c r="E1567" s="0" t="n">
        <v>0</v>
      </c>
      <c r="F1567" s="0" t="n">
        <f aca="false">AVERAGE(C1567:E1567)</f>
        <v>0</v>
      </c>
      <c r="G1567" s="0" t="n">
        <v>711</v>
      </c>
      <c r="H1567" s="0" t="n">
        <v>18.6</v>
      </c>
      <c r="I1567" s="0" t="n">
        <v>0</v>
      </c>
      <c r="J1567" s="0" t="n">
        <v>18.6</v>
      </c>
      <c r="K1567" s="0" t="n">
        <v>55.9</v>
      </c>
      <c r="L1567" s="0" t="n">
        <v>0</v>
      </c>
      <c r="M1567" s="0" t="n">
        <v>0</v>
      </c>
      <c r="N1567" s="0" t="n">
        <v>0</v>
      </c>
      <c r="O1567" s="0" t="n">
        <v>242.4</v>
      </c>
      <c r="P1567" s="0" t="n">
        <v>0</v>
      </c>
      <c r="Q1567" s="0" t="n">
        <v>0</v>
      </c>
      <c r="R1567" s="0" t="n">
        <v>0</v>
      </c>
      <c r="S1567" s="0" t="n">
        <v>18.6</v>
      </c>
      <c r="T1567" s="0" t="n">
        <v>18.6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18.6</v>
      </c>
      <c r="Z1567" s="0" t="n">
        <v>0</v>
      </c>
      <c r="AA1567" s="0" t="n">
        <v>18.6</v>
      </c>
      <c r="AB1567" s="0" t="n">
        <v>0</v>
      </c>
      <c r="AC1567" s="0" t="n">
        <v>0</v>
      </c>
      <c r="AD1567" s="0" t="n">
        <v>0</v>
      </c>
      <c r="AE1567" s="0" t="n">
        <v>918.2</v>
      </c>
      <c r="AF1567" s="0" t="n">
        <v>0</v>
      </c>
      <c r="AG1567" s="0" t="n">
        <v>18.6</v>
      </c>
      <c r="AH1567" s="0" t="n">
        <v>18.6</v>
      </c>
      <c r="AI1567" s="0" t="n">
        <v>37.2</v>
      </c>
      <c r="AJ1567" s="0" t="n">
        <v>18.6</v>
      </c>
      <c r="AK1567" s="0" t="n">
        <v>18.6</v>
      </c>
      <c r="AL1567" s="0" t="n">
        <v>0</v>
      </c>
      <c r="AM1567" s="0" t="n">
        <v>149</v>
      </c>
      <c r="AN1567" s="0" t="n">
        <v>0</v>
      </c>
      <c r="AO1567" s="0" t="n">
        <v>18.6</v>
      </c>
      <c r="AP1567" s="0" t="n">
        <v>0</v>
      </c>
      <c r="AQ1567" s="0" t="n">
        <v>55.9</v>
      </c>
      <c r="AR1567" s="0" t="n">
        <v>18.6</v>
      </c>
      <c r="AS1567" s="0" t="n">
        <v>0</v>
      </c>
      <c r="AT1567" s="0" t="n">
        <v>0</v>
      </c>
      <c r="AU1567" s="0" t="n">
        <v>298.4</v>
      </c>
      <c r="AV1567" s="0" t="n">
        <v>0</v>
      </c>
      <c r="AW1567" s="0" t="n">
        <v>0</v>
      </c>
      <c r="AX1567" s="0" t="n">
        <v>0</v>
      </c>
      <c r="AY1567" s="0" t="n">
        <v>93.1</v>
      </c>
      <c r="AZ1567" s="0" t="n">
        <v>0</v>
      </c>
      <c r="BA1567" s="0" t="n">
        <v>0</v>
      </c>
      <c r="BB1567" s="0" t="n">
        <v>0</v>
      </c>
    </row>
    <row r="1568" customFormat="false" ht="13.8" hidden="false" customHeight="false" outlineLevel="0" collapsed="false">
      <c r="A1568" s="17" t="n">
        <v>44071.6534722222</v>
      </c>
      <c r="B1568" s="18" t="n">
        <f aca="false">DATE(YEAR(A1568),MONTH(A1568),DAY(A1568))</f>
        <v>44071</v>
      </c>
      <c r="C1568" s="0" t="n">
        <v>0</v>
      </c>
      <c r="D1568" s="0" t="n">
        <v>18.6</v>
      </c>
      <c r="E1568" s="0" t="n">
        <v>0</v>
      </c>
      <c r="F1568" s="0" t="n">
        <f aca="false">AVERAGE(C1568:E1568)</f>
        <v>6.2</v>
      </c>
      <c r="G1568" s="0" t="n">
        <v>692.1</v>
      </c>
      <c r="H1568" s="0" t="n">
        <v>0</v>
      </c>
      <c r="I1568" s="0" t="n">
        <v>18.6</v>
      </c>
      <c r="J1568" s="0" t="n">
        <v>0</v>
      </c>
      <c r="K1568" s="0" t="n">
        <v>55.9</v>
      </c>
      <c r="L1568" s="0" t="n">
        <v>0</v>
      </c>
      <c r="M1568" s="0" t="n">
        <v>18.6</v>
      </c>
      <c r="N1568" s="0" t="n">
        <v>18.6</v>
      </c>
      <c r="O1568" s="0" t="n">
        <v>205</v>
      </c>
      <c r="P1568" s="0" t="n">
        <v>0</v>
      </c>
      <c r="Q1568" s="0" t="n">
        <v>0</v>
      </c>
      <c r="R1568" s="0" t="n">
        <v>0</v>
      </c>
      <c r="S1568" s="0" t="n">
        <v>37.2</v>
      </c>
      <c r="T1568" s="0" t="n">
        <v>0</v>
      </c>
      <c r="U1568" s="0" t="n">
        <v>18.6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18.6</v>
      </c>
      <c r="AB1568" s="0" t="n">
        <v>18.6</v>
      </c>
      <c r="AC1568" s="0" t="n">
        <v>0</v>
      </c>
      <c r="AD1568" s="0" t="n">
        <v>0</v>
      </c>
      <c r="AE1568" s="0" t="n">
        <v>861.6</v>
      </c>
      <c r="AF1568" s="0" t="n">
        <v>0</v>
      </c>
      <c r="AG1568" s="0" t="n">
        <v>0</v>
      </c>
      <c r="AH1568" s="0" t="n">
        <v>0</v>
      </c>
      <c r="AI1568" s="0" t="n">
        <v>18.6</v>
      </c>
      <c r="AJ1568" s="0" t="n">
        <v>0</v>
      </c>
      <c r="AK1568" s="0" t="n">
        <v>0</v>
      </c>
      <c r="AL1568" s="0" t="n">
        <v>0</v>
      </c>
      <c r="AM1568" s="0" t="n">
        <v>149</v>
      </c>
      <c r="AN1568" s="0" t="n">
        <v>0</v>
      </c>
      <c r="AO1568" s="0" t="n">
        <v>0</v>
      </c>
      <c r="AP1568" s="0" t="n">
        <v>18.6</v>
      </c>
      <c r="AQ1568" s="0" t="n">
        <v>55.9</v>
      </c>
      <c r="AR1568" s="0" t="n">
        <v>0</v>
      </c>
      <c r="AS1568" s="0" t="n">
        <v>0</v>
      </c>
      <c r="AT1568" s="0" t="n">
        <v>18.6</v>
      </c>
      <c r="AU1568" s="0" t="n">
        <v>298.4</v>
      </c>
      <c r="AV1568" s="0" t="n">
        <v>0</v>
      </c>
      <c r="AW1568" s="0" t="n">
        <v>0</v>
      </c>
      <c r="AX1568" s="0" t="n">
        <v>0</v>
      </c>
      <c r="AY1568" s="0" t="n">
        <v>55.9</v>
      </c>
      <c r="AZ1568" s="0" t="n">
        <v>0</v>
      </c>
      <c r="BA1568" s="0" t="n">
        <v>0</v>
      </c>
      <c r="BB1568" s="0" t="n">
        <v>0</v>
      </c>
    </row>
    <row r="1569" customFormat="false" ht="13.8" hidden="false" customHeight="false" outlineLevel="0" collapsed="false">
      <c r="A1569" s="17" t="n">
        <v>44071.6541666667</v>
      </c>
      <c r="B1569" s="18" t="n">
        <f aca="false">DATE(YEAR(A1569),MONTH(A1569),DAY(A1569))</f>
        <v>44071</v>
      </c>
      <c r="C1569" s="0" t="n">
        <v>18.6</v>
      </c>
      <c r="D1569" s="0" t="n">
        <v>0</v>
      </c>
      <c r="E1569" s="0" t="n">
        <v>18.6</v>
      </c>
      <c r="F1569" s="0" t="n">
        <f aca="false">AVERAGE(C1569:E1569)</f>
        <v>12.4</v>
      </c>
      <c r="G1569" s="0" t="n">
        <v>635.8</v>
      </c>
      <c r="H1569" s="0" t="n">
        <v>0</v>
      </c>
      <c r="I1569" s="0" t="n">
        <v>0</v>
      </c>
      <c r="J1569" s="0" t="n">
        <v>0</v>
      </c>
      <c r="K1569" s="0" t="n">
        <v>74.5</v>
      </c>
      <c r="L1569" s="0" t="n">
        <v>0</v>
      </c>
      <c r="M1569" s="0" t="n">
        <v>0</v>
      </c>
      <c r="N1569" s="0" t="n">
        <v>0</v>
      </c>
      <c r="O1569" s="0" t="n">
        <v>223.7</v>
      </c>
      <c r="P1569" s="0" t="n">
        <v>18.6</v>
      </c>
      <c r="Q1569" s="0" t="n">
        <v>0</v>
      </c>
      <c r="R1569" s="0" t="n">
        <v>0</v>
      </c>
      <c r="S1569" s="0" t="n">
        <v>18.6</v>
      </c>
      <c r="T1569" s="0" t="n">
        <v>0</v>
      </c>
      <c r="U1569" s="0" t="n">
        <v>0</v>
      </c>
      <c r="V1569" s="0" t="n">
        <v>18.6</v>
      </c>
      <c r="W1569" s="0" t="n">
        <v>18.6</v>
      </c>
      <c r="X1569" s="0" t="n">
        <v>0</v>
      </c>
      <c r="Y1569" s="0" t="n">
        <v>0</v>
      </c>
      <c r="Z1569" s="0" t="n">
        <v>0</v>
      </c>
      <c r="AA1569" s="0" t="n">
        <v>18.6</v>
      </c>
      <c r="AB1569" s="0" t="n">
        <v>0</v>
      </c>
      <c r="AC1569" s="0" t="n">
        <v>18.6</v>
      </c>
      <c r="AD1569" s="0" t="n">
        <v>0</v>
      </c>
      <c r="AE1569" s="0" t="n">
        <v>711</v>
      </c>
      <c r="AF1569" s="0" t="n">
        <v>0</v>
      </c>
      <c r="AG1569" s="0" t="n">
        <v>18.6</v>
      </c>
      <c r="AH1569" s="0" t="n">
        <v>0</v>
      </c>
      <c r="AI1569" s="0" t="n">
        <v>37.2</v>
      </c>
      <c r="AJ1569" s="0" t="n">
        <v>0</v>
      </c>
      <c r="AK1569" s="0" t="n">
        <v>0</v>
      </c>
      <c r="AL1569" s="0" t="n">
        <v>0</v>
      </c>
      <c r="AM1569" s="0" t="n">
        <v>149</v>
      </c>
      <c r="AN1569" s="0" t="n">
        <v>18.6</v>
      </c>
      <c r="AO1569" s="0" t="n">
        <v>18.6</v>
      </c>
      <c r="AP1569" s="0" t="n">
        <v>0</v>
      </c>
      <c r="AQ1569" s="0" t="n">
        <v>55.9</v>
      </c>
      <c r="AR1569" s="0" t="n">
        <v>0</v>
      </c>
      <c r="AS1569" s="0" t="n">
        <v>0</v>
      </c>
      <c r="AT1569" s="0" t="n">
        <v>0</v>
      </c>
      <c r="AU1569" s="0" t="n">
        <v>279.7</v>
      </c>
      <c r="AV1569" s="0" t="n">
        <v>0</v>
      </c>
      <c r="AW1569" s="0" t="n">
        <v>0</v>
      </c>
      <c r="AX1569" s="0" t="n">
        <v>0</v>
      </c>
      <c r="AY1569" s="0" t="n">
        <v>55.9</v>
      </c>
      <c r="AZ1569" s="0" t="n">
        <v>0</v>
      </c>
      <c r="BA1569" s="0" t="n">
        <v>18.6</v>
      </c>
      <c r="BB1569" s="0" t="n">
        <v>18.6</v>
      </c>
    </row>
    <row r="1570" customFormat="false" ht="13.8" hidden="false" customHeight="false" outlineLevel="0" collapsed="false">
      <c r="A1570" s="17" t="n">
        <v>44071.6548611111</v>
      </c>
      <c r="B1570" s="18" t="n">
        <f aca="false">DATE(YEAR(A1570),MONTH(A1570),DAY(A1570))</f>
        <v>44071</v>
      </c>
      <c r="C1570" s="0" t="n">
        <v>0</v>
      </c>
      <c r="D1570" s="0" t="n">
        <v>0</v>
      </c>
      <c r="E1570" s="0" t="n">
        <v>0</v>
      </c>
      <c r="F1570" s="0" t="n">
        <f aca="false">AVERAGE(C1570:E1570)</f>
        <v>0</v>
      </c>
      <c r="G1570" s="0" t="n">
        <v>579.4</v>
      </c>
      <c r="H1570" s="0" t="n">
        <v>18.6</v>
      </c>
      <c r="I1570" s="0" t="n">
        <v>0</v>
      </c>
      <c r="J1570" s="0" t="n">
        <v>18.6</v>
      </c>
      <c r="K1570" s="0" t="n">
        <v>55.9</v>
      </c>
      <c r="L1570" s="0" t="n">
        <v>0</v>
      </c>
      <c r="M1570" s="0" t="n">
        <v>18.6</v>
      </c>
      <c r="N1570" s="0" t="n">
        <v>0</v>
      </c>
      <c r="O1570" s="0" t="n">
        <v>205</v>
      </c>
      <c r="P1570" s="0" t="n">
        <v>0</v>
      </c>
      <c r="Q1570" s="0" t="n">
        <v>18.6</v>
      </c>
      <c r="R1570" s="0" t="n">
        <v>0</v>
      </c>
      <c r="S1570" s="0" t="n">
        <v>37.2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18.6</v>
      </c>
      <c r="Y1570" s="0" t="n">
        <v>18.6</v>
      </c>
      <c r="Z1570" s="0" t="n">
        <v>0</v>
      </c>
      <c r="AA1570" s="0" t="n">
        <v>18.6</v>
      </c>
      <c r="AB1570" s="0" t="n">
        <v>0</v>
      </c>
      <c r="AC1570" s="0" t="n">
        <v>0</v>
      </c>
      <c r="AD1570" s="0" t="n">
        <v>18.6</v>
      </c>
      <c r="AE1570" s="0" t="n">
        <v>673.3</v>
      </c>
      <c r="AF1570" s="0" t="n">
        <v>18.6</v>
      </c>
      <c r="AG1570" s="0" t="n">
        <v>0</v>
      </c>
      <c r="AH1570" s="0" t="n">
        <v>18.6</v>
      </c>
      <c r="AI1570" s="0" t="n">
        <v>37.2</v>
      </c>
      <c r="AJ1570" s="0" t="n">
        <v>18.6</v>
      </c>
      <c r="AK1570" s="0" t="n">
        <v>0</v>
      </c>
      <c r="AL1570" s="0" t="n">
        <v>0</v>
      </c>
      <c r="AM1570" s="0" t="n">
        <v>149</v>
      </c>
      <c r="AN1570" s="0" t="n">
        <v>0</v>
      </c>
      <c r="AO1570" s="0" t="n">
        <v>0</v>
      </c>
      <c r="AP1570" s="0" t="n">
        <v>0</v>
      </c>
      <c r="AQ1570" s="0" t="n">
        <v>55.9</v>
      </c>
      <c r="AR1570" s="0" t="n">
        <v>0</v>
      </c>
      <c r="AS1570" s="0" t="n">
        <v>0</v>
      </c>
      <c r="AT1570" s="0" t="n">
        <v>0</v>
      </c>
      <c r="AU1570" s="0" t="n">
        <v>261.1</v>
      </c>
      <c r="AV1570" s="0" t="n">
        <v>0</v>
      </c>
      <c r="AW1570" s="0" t="n">
        <v>0</v>
      </c>
      <c r="AX1570" s="0" t="n">
        <v>18.6</v>
      </c>
      <c r="AY1570" s="0" t="n">
        <v>74.5</v>
      </c>
      <c r="AZ1570" s="0" t="n">
        <v>0</v>
      </c>
      <c r="BA1570" s="0" t="n">
        <v>0</v>
      </c>
      <c r="BB1570" s="0" t="n">
        <v>0</v>
      </c>
    </row>
    <row r="1571" customFormat="false" ht="13.8" hidden="false" customHeight="false" outlineLevel="0" collapsed="false">
      <c r="A1571" s="17" t="n">
        <v>44071.6555555556</v>
      </c>
      <c r="B1571" s="18" t="n">
        <f aca="false">DATE(YEAR(A1571),MONTH(A1571),DAY(A1571))</f>
        <v>44071</v>
      </c>
      <c r="C1571" s="0" t="n">
        <v>0</v>
      </c>
      <c r="D1571" s="0" t="n">
        <v>18.6</v>
      </c>
      <c r="E1571" s="0" t="n">
        <v>0</v>
      </c>
      <c r="F1571" s="0" t="n">
        <f aca="false">AVERAGE(C1571:E1571)</f>
        <v>6.2</v>
      </c>
      <c r="G1571" s="0" t="n">
        <v>541.9</v>
      </c>
      <c r="H1571" s="0" t="n">
        <v>0</v>
      </c>
      <c r="I1571" s="0" t="n">
        <v>0</v>
      </c>
      <c r="J1571" s="0" t="n">
        <v>0</v>
      </c>
      <c r="K1571" s="0" t="n">
        <v>55.9</v>
      </c>
      <c r="L1571" s="0" t="n">
        <v>0</v>
      </c>
      <c r="M1571" s="0" t="n">
        <v>0</v>
      </c>
      <c r="N1571" s="0" t="n">
        <v>0</v>
      </c>
      <c r="O1571" s="0" t="n">
        <v>205</v>
      </c>
      <c r="P1571" s="0" t="n">
        <v>0</v>
      </c>
      <c r="Q1571" s="0" t="n">
        <v>0</v>
      </c>
      <c r="R1571" s="0" t="n">
        <v>0</v>
      </c>
      <c r="S1571" s="0" t="n">
        <v>18.6</v>
      </c>
      <c r="T1571" s="0" t="n">
        <v>0</v>
      </c>
      <c r="U1571" s="0" t="n">
        <v>18.6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18.6</v>
      </c>
      <c r="AB1571" s="0" t="n">
        <v>0</v>
      </c>
      <c r="AC1571" s="0" t="n">
        <v>0</v>
      </c>
      <c r="AD1571" s="0" t="n">
        <v>0</v>
      </c>
      <c r="AE1571" s="0" t="n">
        <v>673.3</v>
      </c>
      <c r="AF1571" s="0" t="n">
        <v>0</v>
      </c>
      <c r="AG1571" s="0" t="n">
        <v>0</v>
      </c>
      <c r="AH1571" s="0" t="n">
        <v>0</v>
      </c>
      <c r="AI1571" s="0" t="n">
        <v>18.6</v>
      </c>
      <c r="AJ1571" s="0" t="n">
        <v>0</v>
      </c>
      <c r="AK1571" s="0" t="n">
        <v>0</v>
      </c>
      <c r="AL1571" s="0" t="n">
        <v>0</v>
      </c>
      <c r="AM1571" s="0" t="n">
        <v>149</v>
      </c>
      <c r="AN1571" s="0" t="n">
        <v>0</v>
      </c>
      <c r="AO1571" s="0" t="n">
        <v>0</v>
      </c>
      <c r="AP1571" s="0" t="n">
        <v>18.6</v>
      </c>
      <c r="AQ1571" s="0" t="n">
        <v>55.9</v>
      </c>
      <c r="AR1571" s="0" t="n">
        <v>18.6</v>
      </c>
      <c r="AS1571" s="0" t="n">
        <v>18.6</v>
      </c>
      <c r="AT1571" s="0" t="n">
        <v>0</v>
      </c>
      <c r="AU1571" s="0" t="n">
        <v>261.1</v>
      </c>
      <c r="AV1571" s="0" t="n">
        <v>0</v>
      </c>
      <c r="AW1571" s="0" t="n">
        <v>0</v>
      </c>
      <c r="AX1571" s="0" t="n">
        <v>0</v>
      </c>
      <c r="AY1571" s="0" t="n">
        <v>55.9</v>
      </c>
      <c r="AZ1571" s="0" t="n">
        <v>0</v>
      </c>
      <c r="BA1571" s="0" t="n">
        <v>18.6</v>
      </c>
      <c r="BB1571" s="0" t="n">
        <v>0</v>
      </c>
    </row>
    <row r="1572" customFormat="false" ht="13.8" hidden="false" customHeight="false" outlineLevel="0" collapsed="false">
      <c r="A1572" s="17" t="n">
        <v>44071.65625</v>
      </c>
      <c r="B1572" s="18" t="n">
        <f aca="false">DATE(YEAR(A1572),MONTH(A1572),DAY(A1572))</f>
        <v>44071</v>
      </c>
      <c r="C1572" s="0" t="n">
        <v>18.6</v>
      </c>
      <c r="D1572" s="0" t="n">
        <v>0</v>
      </c>
      <c r="E1572" s="0" t="n">
        <v>0</v>
      </c>
      <c r="F1572" s="0" t="n">
        <f aca="false">AVERAGE(C1572:E1572)</f>
        <v>6.2</v>
      </c>
      <c r="G1572" s="0" t="n">
        <v>560.7</v>
      </c>
      <c r="H1572" s="0" t="n">
        <v>0</v>
      </c>
      <c r="I1572" s="0" t="n">
        <v>0</v>
      </c>
      <c r="J1572" s="0" t="n">
        <v>0</v>
      </c>
      <c r="K1572" s="0" t="n">
        <v>74.5</v>
      </c>
      <c r="L1572" s="0" t="n">
        <v>0</v>
      </c>
      <c r="M1572" s="0" t="n">
        <v>0</v>
      </c>
      <c r="N1572" s="0" t="n">
        <v>0</v>
      </c>
      <c r="O1572" s="0" t="n">
        <v>186.4</v>
      </c>
      <c r="P1572" s="0" t="n">
        <v>0</v>
      </c>
      <c r="Q1572" s="0" t="n">
        <v>0</v>
      </c>
      <c r="R1572" s="0" t="n">
        <v>0</v>
      </c>
      <c r="S1572" s="0" t="n">
        <v>18.6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18.6</v>
      </c>
      <c r="AB1572" s="0" t="n">
        <v>0</v>
      </c>
      <c r="AC1572" s="0" t="n">
        <v>0</v>
      </c>
      <c r="AD1572" s="0" t="n">
        <v>0</v>
      </c>
      <c r="AE1572" s="0" t="n">
        <v>654.6</v>
      </c>
      <c r="AF1572" s="0" t="n">
        <v>0</v>
      </c>
      <c r="AG1572" s="0" t="n">
        <v>0</v>
      </c>
      <c r="AH1572" s="0" t="n">
        <v>0</v>
      </c>
      <c r="AI1572" s="0" t="n">
        <v>37.2</v>
      </c>
      <c r="AJ1572" s="0" t="n">
        <v>0</v>
      </c>
      <c r="AK1572" s="0" t="n">
        <v>18.6</v>
      </c>
      <c r="AL1572" s="0" t="n">
        <v>0</v>
      </c>
      <c r="AM1572" s="0" t="n">
        <v>149</v>
      </c>
      <c r="AN1572" s="0" t="n">
        <v>0</v>
      </c>
      <c r="AO1572" s="0" t="n">
        <v>18.6</v>
      </c>
      <c r="AP1572" s="0" t="n">
        <v>0</v>
      </c>
      <c r="AQ1572" s="0" t="n">
        <v>55.9</v>
      </c>
      <c r="AR1572" s="0" t="n">
        <v>0</v>
      </c>
      <c r="AS1572" s="0" t="n">
        <v>0</v>
      </c>
      <c r="AT1572" s="0" t="n">
        <v>0</v>
      </c>
      <c r="AU1572" s="0" t="n">
        <v>242.4</v>
      </c>
      <c r="AV1572" s="0" t="n">
        <v>0</v>
      </c>
      <c r="AW1572" s="0" t="n">
        <v>0</v>
      </c>
      <c r="AX1572" s="0" t="n">
        <v>0</v>
      </c>
      <c r="AY1572" s="0" t="n">
        <v>55.9</v>
      </c>
      <c r="AZ1572" s="0" t="n">
        <v>0</v>
      </c>
      <c r="BA1572" s="0" t="n">
        <v>0</v>
      </c>
      <c r="BB1572" s="0" t="n">
        <v>0</v>
      </c>
    </row>
    <row r="1573" customFormat="false" ht="13.8" hidden="false" customHeight="false" outlineLevel="0" collapsed="false">
      <c r="A1573" s="17" t="n">
        <v>44071.6569444445</v>
      </c>
      <c r="B1573" s="18" t="n">
        <f aca="false">DATE(YEAR(A1573),MONTH(A1573),DAY(A1573))</f>
        <v>44071</v>
      </c>
      <c r="C1573" s="0" t="n">
        <v>0</v>
      </c>
      <c r="D1573" s="0" t="n">
        <v>0</v>
      </c>
      <c r="E1573" s="0" t="n">
        <v>18.6</v>
      </c>
      <c r="F1573" s="0" t="n">
        <f aca="false">AVERAGE(C1573:E1573)</f>
        <v>6.2</v>
      </c>
      <c r="G1573" s="0" t="n">
        <v>523.1</v>
      </c>
      <c r="H1573" s="0" t="n">
        <v>0</v>
      </c>
      <c r="I1573" s="0" t="n">
        <v>0</v>
      </c>
      <c r="J1573" s="0" t="n">
        <v>18.6</v>
      </c>
      <c r="K1573" s="0" t="n">
        <v>74.5</v>
      </c>
      <c r="L1573" s="0" t="n">
        <v>0</v>
      </c>
      <c r="M1573" s="0" t="n">
        <v>0</v>
      </c>
      <c r="N1573" s="0" t="n">
        <v>18.6</v>
      </c>
      <c r="O1573" s="0" t="n">
        <v>186.4</v>
      </c>
      <c r="P1573" s="0" t="n">
        <v>18.6</v>
      </c>
      <c r="Q1573" s="0" t="n">
        <v>0</v>
      </c>
      <c r="R1573" s="0" t="n">
        <v>18.6</v>
      </c>
      <c r="S1573" s="0" t="n">
        <v>37.2</v>
      </c>
      <c r="T1573" s="0" t="n">
        <v>0</v>
      </c>
      <c r="U1573" s="0" t="n">
        <v>0</v>
      </c>
      <c r="V1573" s="0" t="n">
        <v>18.6</v>
      </c>
      <c r="W1573" s="0" t="n">
        <v>0</v>
      </c>
      <c r="X1573" s="0" t="n">
        <v>0</v>
      </c>
      <c r="Y1573" s="0" t="n">
        <v>18.6</v>
      </c>
      <c r="Z1573" s="0" t="n">
        <v>0</v>
      </c>
      <c r="AA1573" s="0" t="n">
        <v>18.6</v>
      </c>
      <c r="AB1573" s="0" t="n">
        <v>0</v>
      </c>
      <c r="AC1573" s="0" t="n">
        <v>0</v>
      </c>
      <c r="AD1573" s="0" t="n">
        <v>0</v>
      </c>
      <c r="AE1573" s="0" t="n">
        <v>579.4</v>
      </c>
      <c r="AF1573" s="0" t="n">
        <v>0</v>
      </c>
      <c r="AG1573" s="0" t="n">
        <v>18.6</v>
      </c>
      <c r="AH1573" s="0" t="n">
        <v>0</v>
      </c>
      <c r="AI1573" s="0" t="n">
        <v>37.2</v>
      </c>
      <c r="AJ1573" s="0" t="n">
        <v>0</v>
      </c>
      <c r="AK1573" s="0" t="n">
        <v>0</v>
      </c>
      <c r="AL1573" s="0" t="n">
        <v>18.6</v>
      </c>
      <c r="AM1573" s="0" t="n">
        <v>149</v>
      </c>
      <c r="AN1573" s="0" t="n">
        <v>18.6</v>
      </c>
      <c r="AO1573" s="0" t="n">
        <v>0</v>
      </c>
      <c r="AP1573" s="0" t="n">
        <v>0</v>
      </c>
      <c r="AQ1573" s="0" t="n">
        <v>55.9</v>
      </c>
      <c r="AR1573" s="0" t="n">
        <v>0</v>
      </c>
      <c r="AS1573" s="0" t="n">
        <v>0</v>
      </c>
      <c r="AT1573" s="0" t="n">
        <v>18.6</v>
      </c>
      <c r="AU1573" s="0" t="n">
        <v>223.7</v>
      </c>
      <c r="AV1573" s="0" t="n">
        <v>18.6</v>
      </c>
      <c r="AW1573" s="0" t="n">
        <v>0</v>
      </c>
      <c r="AX1573" s="0" t="n">
        <v>0</v>
      </c>
      <c r="AY1573" s="0" t="n">
        <v>55.9</v>
      </c>
      <c r="AZ1573" s="0" t="n">
        <v>0</v>
      </c>
      <c r="BA1573" s="0" t="n">
        <v>0</v>
      </c>
      <c r="BB1573" s="0" t="n">
        <v>18.6</v>
      </c>
    </row>
    <row r="1574" customFormat="false" ht="13.8" hidden="false" customHeight="false" outlineLevel="0" collapsed="false">
      <c r="A1574" s="17" t="n">
        <v>44071.6576388889</v>
      </c>
      <c r="B1574" s="18" t="n">
        <f aca="false">DATE(YEAR(A1574),MONTH(A1574),DAY(A1574))</f>
        <v>44071</v>
      </c>
      <c r="C1574" s="0" t="n">
        <v>0</v>
      </c>
      <c r="D1574" s="0" t="n">
        <v>0</v>
      </c>
      <c r="E1574" s="0" t="n">
        <v>0</v>
      </c>
      <c r="F1574" s="0" t="n">
        <f aca="false">AVERAGE(C1574:E1574)</f>
        <v>0</v>
      </c>
      <c r="G1574" s="0" t="n">
        <v>466.9</v>
      </c>
      <c r="H1574" s="0" t="n">
        <v>0</v>
      </c>
      <c r="I1574" s="0" t="n">
        <v>0</v>
      </c>
      <c r="J1574" s="0" t="n">
        <v>0</v>
      </c>
      <c r="K1574" s="0" t="n">
        <v>55.9</v>
      </c>
      <c r="L1574" s="0" t="n">
        <v>0</v>
      </c>
      <c r="M1574" s="0" t="n">
        <v>18.6</v>
      </c>
      <c r="N1574" s="0" t="n">
        <v>0</v>
      </c>
      <c r="O1574" s="0" t="n">
        <v>167.7</v>
      </c>
      <c r="P1574" s="0" t="n">
        <v>0</v>
      </c>
      <c r="Q1574" s="0" t="n">
        <v>0</v>
      </c>
      <c r="R1574" s="0" t="n">
        <v>0</v>
      </c>
      <c r="S1574" s="0" t="n">
        <v>18.6</v>
      </c>
      <c r="T1574" s="0" t="n">
        <v>18.6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18.6</v>
      </c>
      <c r="AB1574" s="0" t="n">
        <v>18.6</v>
      </c>
      <c r="AC1574" s="0" t="n">
        <v>18.6</v>
      </c>
      <c r="AD1574" s="0" t="n">
        <v>0</v>
      </c>
      <c r="AE1574" s="0" t="n">
        <v>504.4</v>
      </c>
      <c r="AF1574" s="0" t="n">
        <v>0</v>
      </c>
      <c r="AG1574" s="0" t="n">
        <v>0</v>
      </c>
      <c r="AH1574" s="0" t="n">
        <v>0</v>
      </c>
      <c r="AI1574" s="0" t="n">
        <v>18.6</v>
      </c>
      <c r="AJ1574" s="0" t="n">
        <v>18.6</v>
      </c>
      <c r="AK1574" s="0" t="n">
        <v>0</v>
      </c>
      <c r="AL1574" s="0" t="n">
        <v>0</v>
      </c>
      <c r="AM1574" s="0" t="n">
        <v>149</v>
      </c>
      <c r="AN1574" s="0" t="n">
        <v>0</v>
      </c>
      <c r="AO1574" s="0" t="n">
        <v>0</v>
      </c>
      <c r="AP1574" s="0" t="n">
        <v>18.6</v>
      </c>
      <c r="AQ1574" s="0" t="n">
        <v>55.9</v>
      </c>
      <c r="AR1574" s="0" t="n">
        <v>18.6</v>
      </c>
      <c r="AS1574" s="0" t="n">
        <v>0</v>
      </c>
      <c r="AT1574" s="0" t="n">
        <v>0</v>
      </c>
      <c r="AU1574" s="0" t="n">
        <v>205</v>
      </c>
      <c r="AV1574" s="0" t="n">
        <v>0</v>
      </c>
      <c r="AW1574" s="0" t="n">
        <v>0</v>
      </c>
      <c r="AX1574" s="0" t="n">
        <v>0</v>
      </c>
      <c r="AY1574" s="0" t="n">
        <v>55.9</v>
      </c>
      <c r="AZ1574" s="0" t="n">
        <v>0</v>
      </c>
      <c r="BA1574" s="0" t="n">
        <v>0</v>
      </c>
      <c r="BB1574" s="0" t="n">
        <v>0</v>
      </c>
    </row>
    <row r="1575" customFormat="false" ht="13.8" hidden="false" customHeight="false" outlineLevel="0" collapsed="false">
      <c r="A1575" s="17" t="n">
        <v>44071.6583333333</v>
      </c>
      <c r="B1575" s="18" t="n">
        <f aca="false">DATE(YEAR(A1575),MONTH(A1575),DAY(A1575))</f>
        <v>44071</v>
      </c>
      <c r="C1575" s="0" t="n">
        <v>0</v>
      </c>
      <c r="D1575" s="0" t="n">
        <v>18.6</v>
      </c>
      <c r="E1575" s="0" t="n">
        <v>0</v>
      </c>
      <c r="F1575" s="0" t="n">
        <f aca="false">AVERAGE(C1575:E1575)</f>
        <v>6.2</v>
      </c>
      <c r="G1575" s="0" t="n">
        <v>429.4</v>
      </c>
      <c r="H1575" s="0" t="n">
        <v>18.6</v>
      </c>
      <c r="I1575" s="0" t="n">
        <v>18.6</v>
      </c>
      <c r="J1575" s="0" t="n">
        <v>0</v>
      </c>
      <c r="K1575" s="0" t="n">
        <v>74.5</v>
      </c>
      <c r="L1575" s="0" t="n">
        <v>0</v>
      </c>
      <c r="M1575" s="0" t="n">
        <v>0</v>
      </c>
      <c r="N1575" s="0" t="n">
        <v>0</v>
      </c>
      <c r="O1575" s="0" t="n">
        <v>149</v>
      </c>
      <c r="P1575" s="0" t="n">
        <v>0</v>
      </c>
      <c r="Q1575" s="0" t="n">
        <v>0</v>
      </c>
      <c r="R1575" s="0" t="n">
        <v>0</v>
      </c>
      <c r="S1575" s="0" t="n">
        <v>18.6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37.2</v>
      </c>
      <c r="AB1575" s="0" t="n">
        <v>0</v>
      </c>
      <c r="AC1575" s="0" t="n">
        <v>0</v>
      </c>
      <c r="AD1575" s="0" t="n">
        <v>18.6</v>
      </c>
      <c r="AE1575" s="0" t="n">
        <v>466.9</v>
      </c>
      <c r="AF1575" s="0" t="n">
        <v>0</v>
      </c>
      <c r="AG1575" s="0" t="n">
        <v>0</v>
      </c>
      <c r="AH1575" s="0" t="n">
        <v>0</v>
      </c>
      <c r="AI1575" s="0" t="n">
        <v>37.2</v>
      </c>
      <c r="AJ1575" s="0" t="n">
        <v>0</v>
      </c>
      <c r="AK1575" s="0" t="n">
        <v>0</v>
      </c>
      <c r="AL1575" s="0" t="n">
        <v>0</v>
      </c>
      <c r="AM1575" s="0" t="n">
        <v>130.4</v>
      </c>
      <c r="AN1575" s="0" t="n">
        <v>0</v>
      </c>
      <c r="AO1575" s="0" t="n">
        <v>18.6</v>
      </c>
      <c r="AP1575" s="0" t="n">
        <v>0</v>
      </c>
      <c r="AQ1575" s="0" t="n">
        <v>37.2</v>
      </c>
      <c r="AR1575" s="0" t="n">
        <v>0</v>
      </c>
      <c r="AS1575" s="0" t="n">
        <v>0</v>
      </c>
      <c r="AT1575" s="0" t="n">
        <v>0</v>
      </c>
      <c r="AU1575" s="0" t="n">
        <v>186.4</v>
      </c>
      <c r="AV1575" s="0" t="n">
        <v>0</v>
      </c>
      <c r="AW1575" s="0" t="n">
        <v>0</v>
      </c>
      <c r="AX1575" s="0" t="n">
        <v>0</v>
      </c>
      <c r="AY1575" s="0" t="n">
        <v>55.9</v>
      </c>
      <c r="AZ1575" s="0" t="n">
        <v>0</v>
      </c>
      <c r="BA1575" s="0" t="n">
        <v>18.6</v>
      </c>
      <c r="BB1575" s="0" t="n">
        <v>0</v>
      </c>
    </row>
    <row r="1576" customFormat="false" ht="13.8" hidden="false" customHeight="false" outlineLevel="0" collapsed="false">
      <c r="A1576" s="17" t="n">
        <v>44071.6590277778</v>
      </c>
      <c r="B1576" s="18" t="n">
        <f aca="false">DATE(YEAR(A1576),MONTH(A1576),DAY(A1576))</f>
        <v>44071</v>
      </c>
      <c r="C1576" s="0" t="n">
        <v>0</v>
      </c>
      <c r="D1576" s="0" t="n">
        <v>0</v>
      </c>
      <c r="E1576" s="0" t="n">
        <v>0</v>
      </c>
      <c r="F1576" s="0" t="n">
        <f aca="false">AVERAGE(C1576:E1576)</f>
        <v>0</v>
      </c>
      <c r="G1576" s="0" t="n">
        <v>410.7</v>
      </c>
      <c r="H1576" s="0" t="n">
        <v>0</v>
      </c>
      <c r="I1576" s="0" t="n">
        <v>0</v>
      </c>
      <c r="J1576" s="0" t="n">
        <v>0</v>
      </c>
      <c r="K1576" s="0" t="n">
        <v>74.5</v>
      </c>
      <c r="L1576" s="0" t="n">
        <v>0</v>
      </c>
      <c r="M1576" s="0" t="n">
        <v>0</v>
      </c>
      <c r="N1576" s="0" t="n">
        <v>0</v>
      </c>
      <c r="O1576" s="0" t="n">
        <v>167.7</v>
      </c>
      <c r="P1576" s="0" t="n">
        <v>0</v>
      </c>
      <c r="Q1576" s="0" t="n">
        <v>18.6</v>
      </c>
      <c r="R1576" s="0" t="n">
        <v>0</v>
      </c>
      <c r="S1576" s="0" t="n">
        <v>18.6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18.6</v>
      </c>
      <c r="Y1576" s="0" t="n">
        <v>18.6</v>
      </c>
      <c r="Z1576" s="0" t="n">
        <v>0</v>
      </c>
      <c r="AA1576" s="0" t="n">
        <v>18.6</v>
      </c>
      <c r="AB1576" s="0" t="n">
        <v>0</v>
      </c>
      <c r="AC1576" s="0" t="n">
        <v>0</v>
      </c>
      <c r="AD1576" s="0" t="n">
        <v>0</v>
      </c>
      <c r="AE1576" s="0" t="n">
        <v>429.4</v>
      </c>
      <c r="AF1576" s="0" t="n">
        <v>0</v>
      </c>
      <c r="AG1576" s="0" t="n">
        <v>0</v>
      </c>
      <c r="AH1576" s="0" t="n">
        <v>18.6</v>
      </c>
      <c r="AI1576" s="0" t="n">
        <v>18.6</v>
      </c>
      <c r="AJ1576" s="0" t="n">
        <v>0</v>
      </c>
      <c r="AK1576" s="0" t="n">
        <v>0</v>
      </c>
      <c r="AL1576" s="0" t="n">
        <v>0</v>
      </c>
      <c r="AM1576" s="0" t="n">
        <v>149</v>
      </c>
      <c r="AN1576" s="0" t="n">
        <v>0</v>
      </c>
      <c r="AO1576" s="0" t="n">
        <v>0</v>
      </c>
      <c r="AP1576" s="0" t="n">
        <v>0</v>
      </c>
      <c r="AQ1576" s="0" t="n">
        <v>55.9</v>
      </c>
      <c r="AR1576" s="0" t="n">
        <v>0</v>
      </c>
      <c r="AS1576" s="0" t="n">
        <v>0</v>
      </c>
      <c r="AT1576" s="0" t="n">
        <v>0</v>
      </c>
      <c r="AU1576" s="0" t="n">
        <v>186.4</v>
      </c>
      <c r="AV1576" s="0" t="n">
        <v>0</v>
      </c>
      <c r="AW1576" s="0" t="n">
        <v>0</v>
      </c>
      <c r="AX1576" s="0" t="n">
        <v>0</v>
      </c>
      <c r="AY1576" s="0" t="n">
        <v>55.9</v>
      </c>
      <c r="AZ1576" s="0" t="n">
        <v>0</v>
      </c>
      <c r="BA1576" s="0" t="n">
        <v>0</v>
      </c>
      <c r="BB1576" s="0" t="n">
        <v>0</v>
      </c>
    </row>
    <row r="1577" customFormat="false" ht="13.8" hidden="false" customHeight="false" outlineLevel="0" collapsed="false">
      <c r="A1577" s="17" t="n">
        <v>44071.6597222222</v>
      </c>
      <c r="B1577" s="18" t="n">
        <f aca="false">DATE(YEAR(A1577),MONTH(A1577),DAY(A1577))</f>
        <v>44071</v>
      </c>
      <c r="C1577" s="0" t="n">
        <v>0</v>
      </c>
      <c r="D1577" s="0" t="n">
        <v>0</v>
      </c>
      <c r="E1577" s="0" t="n">
        <v>0</v>
      </c>
      <c r="F1577" s="0" t="n">
        <f aca="false">AVERAGE(C1577:E1577)</f>
        <v>0</v>
      </c>
      <c r="G1577" s="0" t="n">
        <v>354.5</v>
      </c>
      <c r="H1577" s="0" t="n">
        <v>0</v>
      </c>
      <c r="I1577" s="0" t="n">
        <v>0</v>
      </c>
      <c r="J1577" s="0" t="n">
        <v>0</v>
      </c>
      <c r="K1577" s="0" t="n">
        <v>55.9</v>
      </c>
      <c r="L1577" s="0" t="n">
        <v>0</v>
      </c>
      <c r="M1577" s="0" t="n">
        <v>0</v>
      </c>
      <c r="N1577" s="0" t="n">
        <v>18.6</v>
      </c>
      <c r="O1577" s="0" t="n">
        <v>130.4</v>
      </c>
      <c r="P1577" s="0" t="n">
        <v>0</v>
      </c>
      <c r="Q1577" s="0" t="n">
        <v>0</v>
      </c>
      <c r="R1577" s="0" t="n">
        <v>0</v>
      </c>
      <c r="S1577" s="0" t="n">
        <v>18.6</v>
      </c>
      <c r="T1577" s="0" t="n">
        <v>0</v>
      </c>
      <c r="U1577" s="0" t="n">
        <v>0</v>
      </c>
      <c r="V1577" s="0" t="n">
        <v>0</v>
      </c>
      <c r="W1577" s="0" t="n">
        <v>18.6</v>
      </c>
      <c r="X1577" s="0" t="n">
        <v>0</v>
      </c>
      <c r="Y1577" s="0" t="n">
        <v>0</v>
      </c>
      <c r="Z1577" s="0" t="n">
        <v>0</v>
      </c>
      <c r="AA1577" s="0" t="n">
        <v>18.6</v>
      </c>
      <c r="AB1577" s="0" t="n">
        <v>0</v>
      </c>
      <c r="AC1577" s="0" t="n">
        <v>0</v>
      </c>
      <c r="AD1577" s="0" t="n">
        <v>0</v>
      </c>
      <c r="AE1577" s="0" t="n">
        <v>392</v>
      </c>
      <c r="AF1577" s="0" t="n">
        <v>18.6</v>
      </c>
      <c r="AG1577" s="0" t="n">
        <v>0</v>
      </c>
      <c r="AH1577" s="0" t="n">
        <v>0</v>
      </c>
      <c r="AI1577" s="0" t="n">
        <v>18.6</v>
      </c>
      <c r="AJ1577" s="0" t="n">
        <v>0</v>
      </c>
      <c r="AK1577" s="0" t="n">
        <v>0</v>
      </c>
      <c r="AL1577" s="0" t="n">
        <v>0</v>
      </c>
      <c r="AM1577" s="0" t="n">
        <v>130.4</v>
      </c>
      <c r="AN1577" s="0" t="n">
        <v>0</v>
      </c>
      <c r="AO1577" s="0" t="n">
        <v>0</v>
      </c>
      <c r="AP1577" s="0" t="n">
        <v>0</v>
      </c>
      <c r="AQ1577" s="0" t="n">
        <v>37.2</v>
      </c>
      <c r="AR1577" s="0" t="n">
        <v>0</v>
      </c>
      <c r="AS1577" s="0" t="n">
        <v>0</v>
      </c>
      <c r="AT1577" s="0" t="n">
        <v>0</v>
      </c>
      <c r="AU1577" s="0" t="n">
        <v>149</v>
      </c>
      <c r="AV1577" s="0" t="n">
        <v>0</v>
      </c>
      <c r="AW1577" s="0" t="n">
        <v>0</v>
      </c>
      <c r="AX1577" s="0" t="n">
        <v>0</v>
      </c>
      <c r="AY1577" s="0" t="n">
        <v>37.2</v>
      </c>
      <c r="AZ1577" s="0" t="n">
        <v>0</v>
      </c>
      <c r="BA1577" s="0" t="n">
        <v>0</v>
      </c>
      <c r="BB1577" s="0" t="n">
        <v>18.6</v>
      </c>
    </row>
    <row r="1578" customFormat="false" ht="13.8" hidden="false" customHeight="false" outlineLevel="0" collapsed="false">
      <c r="A1578" s="17" t="n">
        <v>44071.6604166667</v>
      </c>
      <c r="B1578" s="18" t="n">
        <f aca="false">DATE(YEAR(A1578),MONTH(A1578),DAY(A1578))</f>
        <v>44071</v>
      </c>
      <c r="C1578" s="0" t="n">
        <v>18.6</v>
      </c>
      <c r="D1578" s="0" t="n">
        <v>0</v>
      </c>
      <c r="E1578" s="0" t="n">
        <v>18.6</v>
      </c>
      <c r="F1578" s="0" t="n">
        <f aca="false">AVERAGE(C1578:E1578)</f>
        <v>12.4</v>
      </c>
      <c r="G1578" s="0" t="n">
        <v>335.8</v>
      </c>
      <c r="H1578" s="0" t="n">
        <v>0</v>
      </c>
      <c r="I1578" s="0" t="n">
        <v>0</v>
      </c>
      <c r="J1578" s="0" t="n">
        <v>18.6</v>
      </c>
      <c r="K1578" s="0" t="n">
        <v>74.5</v>
      </c>
      <c r="L1578" s="0" t="n">
        <v>0</v>
      </c>
      <c r="M1578" s="0" t="n">
        <v>18.6</v>
      </c>
      <c r="N1578" s="0" t="n">
        <v>0</v>
      </c>
      <c r="O1578" s="0" t="n">
        <v>130.4</v>
      </c>
      <c r="P1578" s="0" t="n">
        <v>0</v>
      </c>
      <c r="Q1578" s="0" t="n">
        <v>0</v>
      </c>
      <c r="R1578" s="0" t="n">
        <v>0</v>
      </c>
      <c r="S1578" s="0" t="n">
        <v>18.6</v>
      </c>
      <c r="T1578" s="0" t="n">
        <v>0</v>
      </c>
      <c r="U1578" s="0" t="n">
        <v>18.6</v>
      </c>
      <c r="V1578" s="0" t="n">
        <v>18.6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18.6</v>
      </c>
      <c r="AB1578" s="0" t="n">
        <v>0</v>
      </c>
      <c r="AC1578" s="0" t="n">
        <v>0</v>
      </c>
      <c r="AD1578" s="0" t="n">
        <v>0</v>
      </c>
      <c r="AE1578" s="0" t="n">
        <v>373.2</v>
      </c>
      <c r="AF1578" s="0" t="n">
        <v>0</v>
      </c>
      <c r="AG1578" s="0" t="n">
        <v>18.6</v>
      </c>
      <c r="AH1578" s="0" t="n">
        <v>0</v>
      </c>
      <c r="AI1578" s="0" t="n">
        <v>37.2</v>
      </c>
      <c r="AJ1578" s="0" t="n">
        <v>0</v>
      </c>
      <c r="AK1578" s="0" t="n">
        <v>0</v>
      </c>
      <c r="AL1578" s="0" t="n">
        <v>0</v>
      </c>
      <c r="AM1578" s="0" t="n">
        <v>130.4</v>
      </c>
      <c r="AN1578" s="0" t="n">
        <v>0</v>
      </c>
      <c r="AO1578" s="0" t="n">
        <v>0</v>
      </c>
      <c r="AP1578" s="0" t="n">
        <v>18.6</v>
      </c>
      <c r="AQ1578" s="0" t="n">
        <v>55.9</v>
      </c>
      <c r="AR1578" s="0" t="n">
        <v>0</v>
      </c>
      <c r="AS1578" s="0" t="n">
        <v>18.6</v>
      </c>
      <c r="AT1578" s="0" t="n">
        <v>0</v>
      </c>
      <c r="AU1578" s="0" t="n">
        <v>149</v>
      </c>
      <c r="AV1578" s="0" t="n">
        <v>0</v>
      </c>
      <c r="AW1578" s="0" t="n">
        <v>0</v>
      </c>
      <c r="AX1578" s="0" t="n">
        <v>0</v>
      </c>
      <c r="AY1578" s="0" t="n">
        <v>55.9</v>
      </c>
      <c r="AZ1578" s="0" t="n">
        <v>0</v>
      </c>
      <c r="BA1578" s="0" t="n">
        <v>0</v>
      </c>
      <c r="BB1578" s="0" t="n">
        <v>0</v>
      </c>
    </row>
    <row r="1579" customFormat="false" ht="13.8" hidden="false" customHeight="false" outlineLevel="0" collapsed="false">
      <c r="A1579" s="17" t="n">
        <v>44071.6611111111</v>
      </c>
      <c r="B1579" s="18" t="n">
        <f aca="false">DATE(YEAR(A1579),MONTH(A1579),DAY(A1579))</f>
        <v>44071</v>
      </c>
      <c r="C1579" s="0" t="n">
        <v>0</v>
      </c>
      <c r="D1579" s="0" t="n">
        <v>0</v>
      </c>
      <c r="E1579" s="0" t="n">
        <v>0</v>
      </c>
      <c r="F1579" s="0" t="n">
        <f aca="false">AVERAGE(C1579:E1579)</f>
        <v>0</v>
      </c>
      <c r="G1579" s="0" t="n">
        <v>335.8</v>
      </c>
      <c r="H1579" s="0" t="n">
        <v>0</v>
      </c>
      <c r="I1579" s="0" t="n">
        <v>0</v>
      </c>
      <c r="J1579" s="0" t="n">
        <v>0</v>
      </c>
      <c r="K1579" s="0" t="n">
        <v>74.5</v>
      </c>
      <c r="L1579" s="0" t="n">
        <v>0</v>
      </c>
      <c r="M1579" s="0" t="n">
        <v>0</v>
      </c>
      <c r="N1579" s="0" t="n">
        <v>0</v>
      </c>
      <c r="O1579" s="0" t="n">
        <v>130.4</v>
      </c>
      <c r="P1579" s="0" t="n">
        <v>0</v>
      </c>
      <c r="Q1579" s="0" t="n">
        <v>0</v>
      </c>
      <c r="R1579" s="0" t="n">
        <v>0</v>
      </c>
      <c r="S1579" s="0" t="n">
        <v>18.6</v>
      </c>
      <c r="T1579" s="0" t="n">
        <v>0</v>
      </c>
      <c r="U1579" s="0" t="n">
        <v>0</v>
      </c>
      <c r="V1579" s="0" t="n">
        <v>0</v>
      </c>
      <c r="W1579" s="0" t="n">
        <v>18.6</v>
      </c>
      <c r="X1579" s="0" t="n">
        <v>0</v>
      </c>
      <c r="Y1579" s="0" t="n">
        <v>0</v>
      </c>
      <c r="Z1579" s="0" t="n">
        <v>0</v>
      </c>
      <c r="AA1579" s="0" t="n">
        <v>18.6</v>
      </c>
      <c r="AB1579" s="0" t="n">
        <v>0</v>
      </c>
      <c r="AC1579" s="0" t="n">
        <v>18.6</v>
      </c>
      <c r="AD1579" s="0" t="n">
        <v>0</v>
      </c>
      <c r="AE1579" s="0" t="n">
        <v>373.2</v>
      </c>
      <c r="AF1579" s="0" t="n">
        <v>0</v>
      </c>
      <c r="AG1579" s="0" t="n">
        <v>0</v>
      </c>
      <c r="AH1579" s="0" t="n">
        <v>0</v>
      </c>
      <c r="AI1579" s="0" t="n">
        <v>18.6</v>
      </c>
      <c r="AJ1579" s="0" t="n">
        <v>0</v>
      </c>
      <c r="AK1579" s="0" t="n">
        <v>18.6</v>
      </c>
      <c r="AL1579" s="0" t="n">
        <v>0</v>
      </c>
      <c r="AM1579" s="0" t="n">
        <v>149</v>
      </c>
      <c r="AN1579" s="0" t="n">
        <v>0</v>
      </c>
      <c r="AO1579" s="0" t="n">
        <v>18.6</v>
      </c>
      <c r="AP1579" s="0" t="n">
        <v>0</v>
      </c>
      <c r="AQ1579" s="0" t="n">
        <v>37.2</v>
      </c>
      <c r="AR1579" s="0" t="n">
        <v>0</v>
      </c>
      <c r="AS1579" s="0" t="n">
        <v>0</v>
      </c>
      <c r="AT1579" s="0" t="n">
        <v>18.6</v>
      </c>
      <c r="AU1579" s="0" t="n">
        <v>130.4</v>
      </c>
      <c r="AV1579" s="0" t="n">
        <v>0</v>
      </c>
      <c r="AW1579" s="0" t="n">
        <v>0</v>
      </c>
      <c r="AX1579" s="0" t="n">
        <v>0</v>
      </c>
      <c r="AY1579" s="0" t="n">
        <v>37.2</v>
      </c>
      <c r="AZ1579" s="0" t="n">
        <v>0</v>
      </c>
      <c r="BA1579" s="0" t="n">
        <v>18.6</v>
      </c>
      <c r="BB1579" s="0" t="n">
        <v>0</v>
      </c>
    </row>
    <row r="1580" customFormat="false" ht="13.8" hidden="false" customHeight="false" outlineLevel="0" collapsed="false">
      <c r="A1580" s="17" t="n">
        <v>44071.6618055556</v>
      </c>
      <c r="B1580" s="18" t="n">
        <f aca="false">DATE(YEAR(A1580),MONTH(A1580),DAY(A1580))</f>
        <v>44071</v>
      </c>
      <c r="C1580" s="0" t="n">
        <v>0</v>
      </c>
      <c r="D1580" s="0" t="n">
        <v>18.6</v>
      </c>
      <c r="E1580" s="0" t="n">
        <v>0</v>
      </c>
      <c r="F1580" s="0" t="n">
        <f aca="false">AVERAGE(C1580:E1580)</f>
        <v>6.2</v>
      </c>
      <c r="G1580" s="0" t="n">
        <v>354.5</v>
      </c>
      <c r="H1580" s="0" t="n">
        <v>0</v>
      </c>
      <c r="I1580" s="0" t="n">
        <v>0</v>
      </c>
      <c r="J1580" s="0" t="n">
        <v>0</v>
      </c>
      <c r="K1580" s="0" t="n">
        <v>55.9</v>
      </c>
      <c r="L1580" s="0" t="n">
        <v>0</v>
      </c>
      <c r="M1580" s="0" t="n">
        <v>0</v>
      </c>
      <c r="N1580" s="0" t="n">
        <v>0</v>
      </c>
      <c r="O1580" s="0" t="n">
        <v>111.8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18.6</v>
      </c>
      <c r="Z1580" s="0" t="n">
        <v>0</v>
      </c>
      <c r="AA1580" s="0" t="n">
        <v>18.6</v>
      </c>
      <c r="AB1580" s="0" t="n">
        <v>0</v>
      </c>
      <c r="AC1580" s="0" t="n">
        <v>0</v>
      </c>
      <c r="AD1580" s="0" t="n">
        <v>0</v>
      </c>
      <c r="AE1580" s="0" t="n">
        <v>429.4</v>
      </c>
      <c r="AF1580" s="0" t="n">
        <v>0</v>
      </c>
      <c r="AG1580" s="0" t="n">
        <v>0</v>
      </c>
      <c r="AH1580" s="0" t="n">
        <v>0</v>
      </c>
      <c r="AI1580" s="0" t="n">
        <v>18.6</v>
      </c>
      <c r="AJ1580" s="0" t="n">
        <v>18.6</v>
      </c>
      <c r="AK1580" s="0" t="n">
        <v>0</v>
      </c>
      <c r="AL1580" s="0" t="n">
        <v>0</v>
      </c>
      <c r="AM1580" s="0" t="n">
        <v>130.4</v>
      </c>
      <c r="AN1580" s="0" t="n">
        <v>18.6</v>
      </c>
      <c r="AO1580" s="0" t="n">
        <v>0</v>
      </c>
      <c r="AP1580" s="0" t="n">
        <v>0</v>
      </c>
      <c r="AQ1580" s="0" t="n">
        <v>37.2</v>
      </c>
      <c r="AR1580" s="0" t="n">
        <v>18.6</v>
      </c>
      <c r="AS1580" s="0" t="n">
        <v>0</v>
      </c>
      <c r="AT1580" s="0" t="n">
        <v>0</v>
      </c>
      <c r="AU1580" s="0" t="n">
        <v>111.8</v>
      </c>
      <c r="AV1580" s="0" t="n">
        <v>0</v>
      </c>
      <c r="AW1580" s="0" t="n">
        <v>0</v>
      </c>
      <c r="AX1580" s="0" t="n">
        <v>18.6</v>
      </c>
      <c r="AY1580" s="0" t="n">
        <v>37.2</v>
      </c>
      <c r="AZ1580" s="0" t="n">
        <v>0</v>
      </c>
      <c r="BA1580" s="0" t="n">
        <v>0</v>
      </c>
      <c r="BB1580" s="0" t="n">
        <v>0</v>
      </c>
    </row>
    <row r="1581" customFormat="false" ht="13.8" hidden="false" customHeight="false" outlineLevel="0" collapsed="false">
      <c r="A1581" s="17" t="n">
        <v>44071.6625</v>
      </c>
      <c r="B1581" s="18" t="n">
        <f aca="false">DATE(YEAR(A1581),MONTH(A1581),DAY(A1581))</f>
        <v>44071</v>
      </c>
      <c r="C1581" s="0" t="n">
        <v>18.6</v>
      </c>
      <c r="D1581" s="0" t="n">
        <v>0</v>
      </c>
      <c r="E1581" s="0" t="n">
        <v>0</v>
      </c>
      <c r="F1581" s="0" t="n">
        <f aca="false">AVERAGE(C1581:E1581)</f>
        <v>6.2</v>
      </c>
      <c r="G1581" s="0" t="n">
        <v>373.2</v>
      </c>
      <c r="H1581" s="0" t="n">
        <v>18.6</v>
      </c>
      <c r="I1581" s="0" t="n">
        <v>0</v>
      </c>
      <c r="J1581" s="0" t="n">
        <v>0</v>
      </c>
      <c r="K1581" s="0" t="n">
        <v>74.5</v>
      </c>
      <c r="L1581" s="0" t="n">
        <v>0</v>
      </c>
      <c r="M1581" s="0" t="n">
        <v>0</v>
      </c>
      <c r="N1581" s="0" t="n">
        <v>0</v>
      </c>
      <c r="O1581" s="0" t="n">
        <v>111.8</v>
      </c>
      <c r="P1581" s="0" t="n">
        <v>0</v>
      </c>
      <c r="Q1581" s="0" t="n">
        <v>0</v>
      </c>
      <c r="R1581" s="0" t="n">
        <v>18.6</v>
      </c>
      <c r="S1581" s="0" t="n">
        <v>18.6</v>
      </c>
      <c r="T1581" s="0" t="n">
        <v>0</v>
      </c>
      <c r="U1581" s="0" t="n">
        <v>0</v>
      </c>
      <c r="V1581" s="0" t="n">
        <v>0</v>
      </c>
      <c r="W1581" s="0" t="n">
        <v>18.6</v>
      </c>
      <c r="X1581" s="0" t="n">
        <v>0</v>
      </c>
      <c r="Y1581" s="0" t="n">
        <v>0</v>
      </c>
      <c r="Z1581" s="0" t="n">
        <v>0</v>
      </c>
      <c r="AA1581" s="0" t="n">
        <v>18.6</v>
      </c>
      <c r="AB1581" s="0" t="n">
        <v>0</v>
      </c>
      <c r="AC1581" s="0" t="n">
        <v>0</v>
      </c>
      <c r="AD1581" s="0" t="n">
        <v>0</v>
      </c>
      <c r="AE1581" s="0" t="n">
        <v>429.4</v>
      </c>
      <c r="AF1581" s="0" t="n">
        <v>0</v>
      </c>
      <c r="AG1581" s="0" t="n">
        <v>0</v>
      </c>
      <c r="AH1581" s="0" t="n">
        <v>0</v>
      </c>
      <c r="AI1581" s="0" t="n">
        <v>18.6</v>
      </c>
      <c r="AJ1581" s="0" t="n">
        <v>0</v>
      </c>
      <c r="AK1581" s="0" t="n">
        <v>0</v>
      </c>
      <c r="AL1581" s="0" t="n">
        <v>0</v>
      </c>
      <c r="AM1581" s="0" t="n">
        <v>130.4</v>
      </c>
      <c r="AN1581" s="0" t="n">
        <v>0</v>
      </c>
      <c r="AO1581" s="0" t="n">
        <v>0</v>
      </c>
      <c r="AP1581" s="0" t="n">
        <v>0</v>
      </c>
      <c r="AQ1581" s="0" t="n">
        <v>37.2</v>
      </c>
      <c r="AR1581" s="0" t="n">
        <v>0</v>
      </c>
      <c r="AS1581" s="0" t="n">
        <v>0</v>
      </c>
      <c r="AT1581" s="0" t="n">
        <v>0</v>
      </c>
      <c r="AU1581" s="0" t="n">
        <v>111.8</v>
      </c>
      <c r="AV1581" s="0" t="n">
        <v>0</v>
      </c>
      <c r="AW1581" s="0" t="n">
        <v>0</v>
      </c>
      <c r="AX1581" s="0" t="n">
        <v>0</v>
      </c>
      <c r="AY1581" s="0" t="n">
        <v>55.9</v>
      </c>
      <c r="AZ1581" s="0" t="n">
        <v>0</v>
      </c>
      <c r="BA1581" s="0" t="n">
        <v>0</v>
      </c>
      <c r="BB1581" s="0" t="n">
        <v>0</v>
      </c>
    </row>
    <row r="1582" customFormat="false" ht="13.8" hidden="false" customHeight="false" outlineLevel="0" collapsed="false">
      <c r="A1582" s="17" t="n">
        <v>44071.6631944444</v>
      </c>
      <c r="B1582" s="18" t="n">
        <f aca="false">DATE(YEAR(A1582),MONTH(A1582),DAY(A1582))</f>
        <v>44071</v>
      </c>
      <c r="C1582" s="0" t="n">
        <v>0</v>
      </c>
      <c r="D1582" s="0" t="n">
        <v>0</v>
      </c>
      <c r="E1582" s="0" t="n">
        <v>18.6</v>
      </c>
      <c r="F1582" s="0" t="n">
        <f aca="false">AVERAGE(C1582:E1582)</f>
        <v>6.2</v>
      </c>
      <c r="G1582" s="0" t="n">
        <v>410.7</v>
      </c>
      <c r="H1582" s="0" t="n">
        <v>0</v>
      </c>
      <c r="I1582" s="0" t="n">
        <v>18.6</v>
      </c>
      <c r="J1582" s="0" t="n">
        <v>18.6</v>
      </c>
      <c r="K1582" s="0" t="n">
        <v>55.9</v>
      </c>
      <c r="L1582" s="0" t="n">
        <v>0</v>
      </c>
      <c r="M1582" s="0" t="n">
        <v>18.6</v>
      </c>
      <c r="N1582" s="0" t="n">
        <v>0</v>
      </c>
      <c r="O1582" s="0" t="n">
        <v>111.8</v>
      </c>
      <c r="P1582" s="0" t="n">
        <v>0</v>
      </c>
      <c r="Q1582" s="0" t="n">
        <v>18.6</v>
      </c>
      <c r="R1582" s="0" t="n">
        <v>0</v>
      </c>
      <c r="S1582" s="0" t="n">
        <v>18.6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18.6</v>
      </c>
      <c r="AB1582" s="0" t="n">
        <v>0</v>
      </c>
      <c r="AC1582" s="0" t="n">
        <v>0</v>
      </c>
      <c r="AD1582" s="0" t="n">
        <v>18.6</v>
      </c>
      <c r="AE1582" s="0" t="n">
        <v>523.1</v>
      </c>
      <c r="AF1582" s="0" t="n">
        <v>0</v>
      </c>
      <c r="AG1582" s="0" t="n">
        <v>18.6</v>
      </c>
      <c r="AH1582" s="0" t="n">
        <v>18.6</v>
      </c>
      <c r="AI1582" s="0" t="n">
        <v>18.6</v>
      </c>
      <c r="AJ1582" s="0" t="n">
        <v>0</v>
      </c>
      <c r="AK1582" s="0" t="n">
        <v>0</v>
      </c>
      <c r="AL1582" s="0" t="n">
        <v>0</v>
      </c>
      <c r="AM1582" s="0" t="n">
        <v>130.4</v>
      </c>
      <c r="AN1582" s="0" t="n">
        <v>0</v>
      </c>
      <c r="AO1582" s="0" t="n">
        <v>0</v>
      </c>
      <c r="AP1582" s="0" t="n">
        <v>18.6</v>
      </c>
      <c r="AQ1582" s="0" t="n">
        <v>37.2</v>
      </c>
      <c r="AR1582" s="0" t="n">
        <v>0</v>
      </c>
      <c r="AS1582" s="0" t="n">
        <v>0</v>
      </c>
      <c r="AT1582" s="0" t="n">
        <v>0</v>
      </c>
      <c r="AU1582" s="0" t="n">
        <v>111.8</v>
      </c>
      <c r="AV1582" s="0" t="n">
        <v>0</v>
      </c>
      <c r="AW1582" s="0" t="n">
        <v>0</v>
      </c>
      <c r="AX1582" s="0" t="n">
        <v>0</v>
      </c>
      <c r="AY1582" s="0" t="n">
        <v>37.2</v>
      </c>
      <c r="AZ1582" s="0" t="n">
        <v>0</v>
      </c>
      <c r="BA1582" s="0" t="n">
        <v>0</v>
      </c>
      <c r="BB1582" s="0" t="n">
        <v>18.6</v>
      </c>
    </row>
    <row r="1583" customFormat="false" ht="13.8" hidden="false" customHeight="false" outlineLevel="0" collapsed="false">
      <c r="A1583" s="17" t="n">
        <v>44071.6638888889</v>
      </c>
      <c r="B1583" s="18" t="n">
        <f aca="false">DATE(YEAR(A1583),MONTH(A1583),DAY(A1583))</f>
        <v>44071</v>
      </c>
      <c r="C1583" s="0" t="n">
        <v>0</v>
      </c>
      <c r="D1583" s="0" t="n">
        <v>18.6</v>
      </c>
      <c r="E1583" s="0" t="n">
        <v>0</v>
      </c>
      <c r="F1583" s="0" t="n">
        <f aca="false">AVERAGE(C1583:E1583)</f>
        <v>6.2</v>
      </c>
      <c r="G1583" s="0" t="n">
        <v>429.4</v>
      </c>
      <c r="H1583" s="0" t="n">
        <v>0</v>
      </c>
      <c r="I1583" s="0" t="n">
        <v>0</v>
      </c>
      <c r="J1583" s="0" t="n">
        <v>0</v>
      </c>
      <c r="K1583" s="0" t="n">
        <v>55.9</v>
      </c>
      <c r="L1583" s="0" t="n">
        <v>0</v>
      </c>
      <c r="M1583" s="0" t="n">
        <v>0</v>
      </c>
      <c r="N1583" s="0" t="n">
        <v>18.6</v>
      </c>
      <c r="O1583" s="0" t="n">
        <v>111.8</v>
      </c>
      <c r="P1583" s="0" t="n">
        <v>18.6</v>
      </c>
      <c r="Q1583" s="0" t="n">
        <v>0</v>
      </c>
      <c r="R1583" s="0" t="n">
        <v>0</v>
      </c>
      <c r="S1583" s="0" t="n">
        <v>18.6</v>
      </c>
      <c r="T1583" s="0" t="n">
        <v>18.6</v>
      </c>
      <c r="U1583" s="0" t="n">
        <v>18.6</v>
      </c>
      <c r="V1583" s="0" t="n">
        <v>18.6</v>
      </c>
      <c r="W1583" s="0" t="n">
        <v>18.6</v>
      </c>
      <c r="X1583" s="0" t="n">
        <v>0</v>
      </c>
      <c r="Y1583" s="0" t="n">
        <v>0</v>
      </c>
      <c r="Z1583" s="0" t="n">
        <v>0</v>
      </c>
      <c r="AA1583" s="0" t="n">
        <v>18.6</v>
      </c>
      <c r="AB1583" s="0" t="n">
        <v>0</v>
      </c>
      <c r="AC1583" s="0" t="n">
        <v>0</v>
      </c>
      <c r="AD1583" s="0" t="n">
        <v>0</v>
      </c>
      <c r="AE1583" s="0" t="n">
        <v>504.4</v>
      </c>
      <c r="AF1583" s="0" t="n">
        <v>0</v>
      </c>
      <c r="AG1583" s="0" t="n">
        <v>0</v>
      </c>
      <c r="AH1583" s="0" t="n">
        <v>0</v>
      </c>
      <c r="AI1583" s="0" t="n">
        <v>18.6</v>
      </c>
      <c r="AJ1583" s="0" t="n">
        <v>0</v>
      </c>
      <c r="AK1583" s="0" t="n">
        <v>0</v>
      </c>
      <c r="AL1583" s="0" t="n">
        <v>0</v>
      </c>
      <c r="AM1583" s="0" t="n">
        <v>130.4</v>
      </c>
      <c r="AN1583" s="0" t="n">
        <v>0</v>
      </c>
      <c r="AO1583" s="0" t="n">
        <v>0</v>
      </c>
      <c r="AP1583" s="0" t="n">
        <v>0</v>
      </c>
      <c r="AQ1583" s="0" t="n">
        <v>37.2</v>
      </c>
      <c r="AR1583" s="0" t="n">
        <v>0</v>
      </c>
      <c r="AS1583" s="0" t="n">
        <v>0</v>
      </c>
      <c r="AT1583" s="0" t="n">
        <v>0</v>
      </c>
      <c r="AU1583" s="0" t="n">
        <v>111.8</v>
      </c>
      <c r="AV1583" s="0" t="n">
        <v>0</v>
      </c>
      <c r="AW1583" s="0" t="n">
        <v>0</v>
      </c>
      <c r="AX1583" s="0" t="n">
        <v>0</v>
      </c>
      <c r="AY1583" s="0" t="n">
        <v>37.2</v>
      </c>
      <c r="AZ1583" s="0" t="n">
        <v>0</v>
      </c>
      <c r="BA1583" s="0" t="n">
        <v>0</v>
      </c>
      <c r="BB1583" s="0" t="n">
        <v>0</v>
      </c>
    </row>
    <row r="1584" customFormat="false" ht="13.8" hidden="false" customHeight="false" outlineLevel="0" collapsed="false">
      <c r="A1584" s="17" t="n">
        <v>44071.6645833333</v>
      </c>
      <c r="B1584" s="18" t="n">
        <f aca="false">DATE(YEAR(A1584),MONTH(A1584),DAY(A1584))</f>
        <v>44071</v>
      </c>
      <c r="C1584" s="0" t="n">
        <v>0</v>
      </c>
      <c r="D1584" s="0" t="n">
        <v>0</v>
      </c>
      <c r="E1584" s="0" t="n">
        <v>0</v>
      </c>
      <c r="F1584" s="0" t="n">
        <f aca="false">AVERAGE(C1584:E1584)</f>
        <v>0</v>
      </c>
      <c r="G1584" s="0" t="n">
        <v>410.7</v>
      </c>
      <c r="H1584" s="0" t="n">
        <v>0</v>
      </c>
      <c r="I1584" s="0" t="n">
        <v>0</v>
      </c>
      <c r="J1584" s="0" t="n">
        <v>0</v>
      </c>
      <c r="K1584" s="0" t="n">
        <v>55.9</v>
      </c>
      <c r="L1584" s="0" t="n">
        <v>0</v>
      </c>
      <c r="M1584" s="0" t="n">
        <v>0</v>
      </c>
      <c r="N1584" s="0" t="n">
        <v>0</v>
      </c>
      <c r="O1584" s="0" t="n">
        <v>111.8</v>
      </c>
      <c r="P1584" s="0" t="n">
        <v>0</v>
      </c>
      <c r="Q1584" s="0" t="n">
        <v>0</v>
      </c>
      <c r="R1584" s="0" t="n">
        <v>0</v>
      </c>
      <c r="S1584" s="0" t="n">
        <v>18.6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18.6</v>
      </c>
      <c r="Z1584" s="0" t="n">
        <v>0</v>
      </c>
      <c r="AA1584" s="0" t="n">
        <v>18.6</v>
      </c>
      <c r="AB1584" s="0" t="n">
        <v>18.6</v>
      </c>
      <c r="AC1584" s="0" t="n">
        <v>0</v>
      </c>
      <c r="AD1584" s="0" t="n">
        <v>0</v>
      </c>
      <c r="AE1584" s="0" t="n">
        <v>466.9</v>
      </c>
      <c r="AF1584" s="0" t="n">
        <v>0</v>
      </c>
      <c r="AG1584" s="0" t="n">
        <v>0</v>
      </c>
      <c r="AH1584" s="0" t="n">
        <v>0</v>
      </c>
      <c r="AI1584" s="0" t="n">
        <v>18.6</v>
      </c>
      <c r="AJ1584" s="0" t="n">
        <v>18.6</v>
      </c>
      <c r="AK1584" s="0" t="n">
        <v>0</v>
      </c>
      <c r="AL1584" s="0" t="n">
        <v>0</v>
      </c>
      <c r="AM1584" s="0" t="n">
        <v>130.4</v>
      </c>
      <c r="AN1584" s="0" t="n">
        <v>0</v>
      </c>
      <c r="AO1584" s="0" t="n">
        <v>18.6</v>
      </c>
      <c r="AP1584" s="0" t="n">
        <v>0</v>
      </c>
      <c r="AQ1584" s="0" t="n">
        <v>37.2</v>
      </c>
      <c r="AR1584" s="0" t="n">
        <v>18.6</v>
      </c>
      <c r="AS1584" s="0" t="n">
        <v>0</v>
      </c>
      <c r="AT1584" s="0" t="n">
        <v>0</v>
      </c>
      <c r="AU1584" s="0" t="n">
        <v>111.8</v>
      </c>
      <c r="AV1584" s="0" t="n">
        <v>0</v>
      </c>
      <c r="AW1584" s="0" t="n">
        <v>0</v>
      </c>
      <c r="AX1584" s="0" t="n">
        <v>0</v>
      </c>
      <c r="AY1584" s="0" t="n">
        <v>37.2</v>
      </c>
      <c r="AZ1584" s="0" t="n">
        <v>0</v>
      </c>
      <c r="BA1584" s="0" t="n">
        <v>18.6</v>
      </c>
      <c r="BB1584" s="0" t="n">
        <v>0</v>
      </c>
    </row>
    <row r="1585" customFormat="false" ht="13.8" hidden="false" customHeight="false" outlineLevel="0" collapsed="false">
      <c r="A1585" s="17" t="n">
        <v>44071.6652777778</v>
      </c>
      <c r="B1585" s="18" t="n">
        <f aca="false">DATE(YEAR(A1585),MONTH(A1585),DAY(A1585))</f>
        <v>44071</v>
      </c>
      <c r="C1585" s="0" t="n">
        <v>0</v>
      </c>
      <c r="D1585" s="0" t="n">
        <v>0</v>
      </c>
      <c r="E1585" s="0" t="n">
        <v>0</v>
      </c>
      <c r="F1585" s="0" t="n">
        <f aca="false">AVERAGE(C1585:E1585)</f>
        <v>0</v>
      </c>
      <c r="G1585" s="0" t="n">
        <v>410.7</v>
      </c>
      <c r="H1585" s="0" t="n">
        <v>0</v>
      </c>
      <c r="I1585" s="0" t="n">
        <v>0</v>
      </c>
      <c r="J1585" s="0" t="n">
        <v>0</v>
      </c>
      <c r="K1585" s="0" t="n">
        <v>74.5</v>
      </c>
      <c r="L1585" s="0" t="n">
        <v>0</v>
      </c>
      <c r="M1585" s="0" t="n">
        <v>0</v>
      </c>
      <c r="N1585" s="0" t="n">
        <v>0</v>
      </c>
      <c r="O1585" s="0" t="n">
        <v>111.8</v>
      </c>
      <c r="P1585" s="0" t="n">
        <v>0</v>
      </c>
      <c r="Q1585" s="0" t="n">
        <v>0</v>
      </c>
      <c r="R1585" s="0" t="n">
        <v>0</v>
      </c>
      <c r="S1585" s="0" t="n">
        <v>18.6</v>
      </c>
      <c r="T1585" s="0" t="n">
        <v>0</v>
      </c>
      <c r="U1585" s="0" t="n">
        <v>0</v>
      </c>
      <c r="V1585" s="0" t="n">
        <v>0</v>
      </c>
      <c r="W1585" s="0" t="n">
        <v>18.6</v>
      </c>
      <c r="X1585" s="0" t="n">
        <v>18.6</v>
      </c>
      <c r="Y1585" s="0" t="n">
        <v>0</v>
      </c>
      <c r="Z1585" s="0" t="n">
        <v>0</v>
      </c>
      <c r="AA1585" s="0" t="n">
        <v>18.6</v>
      </c>
      <c r="AB1585" s="0" t="n">
        <v>0</v>
      </c>
      <c r="AC1585" s="0" t="n">
        <v>0</v>
      </c>
      <c r="AD1585" s="0" t="n">
        <v>0</v>
      </c>
      <c r="AE1585" s="0" t="n">
        <v>448.1</v>
      </c>
      <c r="AF1585" s="0" t="n">
        <v>0</v>
      </c>
      <c r="AG1585" s="0" t="n">
        <v>0</v>
      </c>
      <c r="AH1585" s="0" t="n">
        <v>0</v>
      </c>
      <c r="AI1585" s="0" t="n">
        <v>37.2</v>
      </c>
      <c r="AJ1585" s="0" t="n">
        <v>0</v>
      </c>
      <c r="AK1585" s="0" t="n">
        <v>18.6</v>
      </c>
      <c r="AL1585" s="0" t="n">
        <v>18.6</v>
      </c>
      <c r="AM1585" s="0" t="n">
        <v>130.4</v>
      </c>
      <c r="AN1585" s="0" t="n">
        <v>0</v>
      </c>
      <c r="AO1585" s="0" t="n">
        <v>0</v>
      </c>
      <c r="AP1585" s="0" t="n">
        <v>0</v>
      </c>
      <c r="AQ1585" s="0" t="n">
        <v>37.2</v>
      </c>
      <c r="AR1585" s="0" t="n">
        <v>0</v>
      </c>
      <c r="AS1585" s="0" t="n">
        <v>18.6</v>
      </c>
      <c r="AT1585" s="0" t="n">
        <v>0</v>
      </c>
      <c r="AU1585" s="0" t="n">
        <v>111.8</v>
      </c>
      <c r="AV1585" s="0" t="n">
        <v>18.6</v>
      </c>
      <c r="AW1585" s="0" t="n">
        <v>0</v>
      </c>
      <c r="AX1585" s="0" t="n">
        <v>0</v>
      </c>
      <c r="AY1585" s="0" t="n">
        <v>37.2</v>
      </c>
      <c r="AZ1585" s="0" t="n">
        <v>0</v>
      </c>
      <c r="BA1585" s="0" t="n">
        <v>0</v>
      </c>
      <c r="BB1585" s="0" t="n">
        <v>0</v>
      </c>
    </row>
    <row r="1586" customFormat="false" ht="13.8" hidden="false" customHeight="false" outlineLevel="0" collapsed="false">
      <c r="A1586" s="17" t="n">
        <v>44071.6659722222</v>
      </c>
      <c r="B1586" s="18" t="n">
        <f aca="false">DATE(YEAR(A1586),MONTH(A1586),DAY(A1586))</f>
        <v>44071</v>
      </c>
      <c r="C1586" s="0" t="n">
        <v>0</v>
      </c>
      <c r="D1586" s="0" t="n">
        <v>0</v>
      </c>
      <c r="E1586" s="0" t="n">
        <v>0</v>
      </c>
      <c r="F1586" s="0" t="n">
        <f aca="false">AVERAGE(C1586:E1586)</f>
        <v>0</v>
      </c>
      <c r="G1586" s="0" t="n">
        <v>392</v>
      </c>
      <c r="H1586" s="0" t="n">
        <v>0</v>
      </c>
      <c r="I1586" s="0" t="n">
        <v>0</v>
      </c>
      <c r="J1586" s="0" t="n">
        <v>18.6</v>
      </c>
      <c r="K1586" s="0" t="n">
        <v>55.9</v>
      </c>
      <c r="L1586" s="0" t="n">
        <v>0</v>
      </c>
      <c r="M1586" s="0" t="n">
        <v>0</v>
      </c>
      <c r="N1586" s="0" t="n">
        <v>0</v>
      </c>
      <c r="O1586" s="0" t="n">
        <v>111.8</v>
      </c>
      <c r="P1586" s="0" t="n">
        <v>0</v>
      </c>
      <c r="Q1586" s="0" t="n">
        <v>0</v>
      </c>
      <c r="R1586" s="0" t="n">
        <v>0</v>
      </c>
      <c r="S1586" s="0" t="n">
        <v>18.6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18.6</v>
      </c>
      <c r="AB1586" s="0" t="n">
        <v>0</v>
      </c>
      <c r="AC1586" s="0" t="n">
        <v>18.6</v>
      </c>
      <c r="AD1586" s="0" t="n">
        <v>0</v>
      </c>
      <c r="AE1586" s="0" t="n">
        <v>448.1</v>
      </c>
      <c r="AF1586" s="0" t="n">
        <v>18.6</v>
      </c>
      <c r="AG1586" s="0" t="n">
        <v>18.6</v>
      </c>
      <c r="AH1586" s="0" t="n">
        <v>0</v>
      </c>
      <c r="AI1586" s="0" t="n">
        <v>18.6</v>
      </c>
      <c r="AJ1586" s="0" t="n">
        <v>0</v>
      </c>
      <c r="AK1586" s="0" t="n">
        <v>0</v>
      </c>
      <c r="AL1586" s="0" t="n">
        <v>0</v>
      </c>
      <c r="AM1586" s="0" t="n">
        <v>130.4</v>
      </c>
      <c r="AN1586" s="0" t="n">
        <v>0</v>
      </c>
      <c r="AO1586" s="0" t="n">
        <v>0</v>
      </c>
      <c r="AP1586" s="0" t="n">
        <v>18.6</v>
      </c>
      <c r="AQ1586" s="0" t="n">
        <v>37.2</v>
      </c>
      <c r="AR1586" s="0" t="n">
        <v>0</v>
      </c>
      <c r="AS1586" s="0" t="n">
        <v>0</v>
      </c>
      <c r="AT1586" s="0" t="n">
        <v>18.6</v>
      </c>
      <c r="AU1586" s="0" t="n">
        <v>111.8</v>
      </c>
      <c r="AV1586" s="0" t="n">
        <v>0</v>
      </c>
      <c r="AW1586" s="0" t="n">
        <v>0</v>
      </c>
      <c r="AX1586" s="0" t="n">
        <v>0</v>
      </c>
      <c r="AY1586" s="0" t="n">
        <v>37.2</v>
      </c>
      <c r="AZ1586" s="0" t="n">
        <v>0</v>
      </c>
      <c r="BA1586" s="0" t="n">
        <v>0</v>
      </c>
      <c r="BB1586" s="0" t="n">
        <v>0</v>
      </c>
    </row>
    <row r="1587" customFormat="false" ht="13.8" hidden="false" customHeight="false" outlineLevel="0" collapsed="false">
      <c r="A1587" s="17" t="n">
        <v>44071.6666666667</v>
      </c>
      <c r="B1587" s="18" t="n">
        <f aca="false">DATE(YEAR(A1587),MONTH(A1587),DAY(A1587))</f>
        <v>44071</v>
      </c>
      <c r="C1587" s="0" t="n">
        <v>18.6</v>
      </c>
      <c r="D1587" s="0" t="n">
        <v>18.6</v>
      </c>
      <c r="E1587" s="0" t="n">
        <v>18.6</v>
      </c>
      <c r="F1587" s="0" t="n">
        <f aca="false">AVERAGE(C1587:E1587)</f>
        <v>18.6</v>
      </c>
      <c r="G1587" s="0" t="n">
        <v>373.2</v>
      </c>
      <c r="H1587" s="0" t="n">
        <v>18.6</v>
      </c>
      <c r="I1587" s="0" t="n">
        <v>0</v>
      </c>
      <c r="J1587" s="0" t="n">
        <v>0</v>
      </c>
      <c r="K1587" s="0" t="n">
        <v>55.9</v>
      </c>
      <c r="L1587" s="0" t="n">
        <v>0</v>
      </c>
      <c r="M1587" s="0" t="n">
        <v>18.6</v>
      </c>
      <c r="N1587" s="0" t="n">
        <v>0</v>
      </c>
      <c r="O1587" s="0" t="n">
        <v>130.4</v>
      </c>
      <c r="P1587" s="0" t="n">
        <v>0</v>
      </c>
      <c r="Q1587" s="0" t="n">
        <v>0</v>
      </c>
      <c r="R1587" s="0" t="n">
        <v>0</v>
      </c>
      <c r="S1587" s="0" t="n">
        <v>18.6</v>
      </c>
      <c r="T1587" s="0" t="n">
        <v>0</v>
      </c>
      <c r="U1587" s="0" t="n">
        <v>0</v>
      </c>
      <c r="V1587" s="0" t="n">
        <v>18.6</v>
      </c>
      <c r="W1587" s="0" t="n">
        <v>18.6</v>
      </c>
      <c r="X1587" s="0" t="n">
        <v>0</v>
      </c>
      <c r="Y1587" s="0" t="n">
        <v>0</v>
      </c>
      <c r="Z1587" s="0" t="n">
        <v>0</v>
      </c>
      <c r="AA1587" s="0" t="n">
        <v>18.6</v>
      </c>
      <c r="AB1587" s="0" t="n">
        <v>0</v>
      </c>
      <c r="AC1587" s="0" t="n">
        <v>0</v>
      </c>
      <c r="AD1587" s="0" t="n">
        <v>0</v>
      </c>
      <c r="AE1587" s="0" t="n">
        <v>429.4</v>
      </c>
      <c r="AF1587" s="0" t="n">
        <v>0</v>
      </c>
      <c r="AG1587" s="0" t="n">
        <v>0</v>
      </c>
      <c r="AH1587" s="0" t="n">
        <v>0</v>
      </c>
      <c r="AI1587" s="0" t="n">
        <v>18.6</v>
      </c>
      <c r="AJ1587" s="0" t="n">
        <v>0</v>
      </c>
      <c r="AK1587" s="0" t="n">
        <v>0</v>
      </c>
      <c r="AL1587" s="0" t="n">
        <v>0</v>
      </c>
      <c r="AM1587" s="0" t="n">
        <v>111.8</v>
      </c>
      <c r="AN1587" s="0" t="n">
        <v>18.6</v>
      </c>
      <c r="AO1587" s="0" t="n">
        <v>0</v>
      </c>
      <c r="AP1587" s="0" t="n">
        <v>0</v>
      </c>
      <c r="AQ1587" s="0" t="n">
        <v>37.2</v>
      </c>
      <c r="AR1587" s="0" t="n">
        <v>0</v>
      </c>
      <c r="AS1587" s="0" t="n">
        <v>0</v>
      </c>
      <c r="AT1587" s="0" t="n">
        <v>0</v>
      </c>
      <c r="AU1587" s="0" t="n">
        <v>111.8</v>
      </c>
      <c r="AV1587" s="0" t="n">
        <v>0</v>
      </c>
      <c r="AW1587" s="0" t="n">
        <v>0</v>
      </c>
      <c r="AX1587" s="0" t="n">
        <v>0</v>
      </c>
      <c r="AY1587" s="0" t="n">
        <v>37.2</v>
      </c>
      <c r="AZ1587" s="0" t="n">
        <v>0</v>
      </c>
      <c r="BA1587" s="0" t="n">
        <v>0</v>
      </c>
      <c r="BB1587" s="0" t="n">
        <v>0</v>
      </c>
    </row>
    <row r="1588" customFormat="false" ht="13.8" hidden="false" customHeight="false" outlineLevel="0" collapsed="false">
      <c r="A1588" s="17" t="n">
        <v>44071.6673611111</v>
      </c>
      <c r="B1588" s="18" t="n">
        <f aca="false">DATE(YEAR(A1588),MONTH(A1588),DAY(A1588))</f>
        <v>44071</v>
      </c>
      <c r="C1588" s="0" t="n">
        <v>0</v>
      </c>
      <c r="D1588" s="0" t="n">
        <v>0</v>
      </c>
      <c r="E1588" s="0" t="n">
        <v>0</v>
      </c>
      <c r="F1588" s="0" t="n">
        <f aca="false">AVERAGE(C1588:E1588)</f>
        <v>0</v>
      </c>
      <c r="G1588" s="0" t="n">
        <v>354.5</v>
      </c>
      <c r="H1588" s="0" t="n">
        <v>0</v>
      </c>
      <c r="I1588" s="0" t="n">
        <v>0</v>
      </c>
      <c r="J1588" s="0" t="n">
        <v>0</v>
      </c>
      <c r="K1588" s="0" t="n">
        <v>55.9</v>
      </c>
      <c r="L1588" s="0" t="n">
        <v>0</v>
      </c>
      <c r="M1588" s="0" t="n">
        <v>0</v>
      </c>
      <c r="N1588" s="0" t="n">
        <v>18.6</v>
      </c>
      <c r="O1588" s="0" t="n">
        <v>111.8</v>
      </c>
      <c r="P1588" s="0" t="n">
        <v>0</v>
      </c>
      <c r="Q1588" s="0" t="n">
        <v>18.6</v>
      </c>
      <c r="R1588" s="0" t="n">
        <v>0</v>
      </c>
      <c r="S1588" s="0" t="n">
        <v>18.6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18.6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429.4</v>
      </c>
      <c r="AF1588" s="0" t="n">
        <v>0</v>
      </c>
      <c r="AG1588" s="0" t="n">
        <v>0</v>
      </c>
      <c r="AH1588" s="0" t="n">
        <v>18.6</v>
      </c>
      <c r="AI1588" s="0" t="n">
        <v>18.6</v>
      </c>
      <c r="AJ1588" s="0" t="n">
        <v>0</v>
      </c>
      <c r="AK1588" s="0" t="n">
        <v>0</v>
      </c>
      <c r="AL1588" s="0" t="n">
        <v>0</v>
      </c>
      <c r="AM1588" s="0" t="n">
        <v>130.4</v>
      </c>
      <c r="AN1588" s="0" t="n">
        <v>0</v>
      </c>
      <c r="AO1588" s="0" t="n">
        <v>18.6</v>
      </c>
      <c r="AP1588" s="0" t="n">
        <v>0</v>
      </c>
      <c r="AQ1588" s="0" t="n">
        <v>37.2</v>
      </c>
      <c r="AR1588" s="0" t="n">
        <v>0</v>
      </c>
      <c r="AS1588" s="0" t="n">
        <v>0</v>
      </c>
      <c r="AT1588" s="0" t="n">
        <v>0</v>
      </c>
      <c r="AU1588" s="0" t="n">
        <v>111.8</v>
      </c>
      <c r="AV1588" s="0" t="n">
        <v>0</v>
      </c>
      <c r="AW1588" s="0" t="n">
        <v>0</v>
      </c>
      <c r="AX1588" s="0" t="n">
        <v>18.6</v>
      </c>
      <c r="AY1588" s="0" t="n">
        <v>37.2</v>
      </c>
      <c r="AZ1588" s="0" t="n">
        <v>0</v>
      </c>
      <c r="BA1588" s="0" t="n">
        <v>0</v>
      </c>
      <c r="BB1588" s="0" t="n">
        <v>18.6</v>
      </c>
    </row>
    <row r="1589" customFormat="false" ht="13.8" hidden="false" customHeight="false" outlineLevel="0" collapsed="false">
      <c r="A1589" s="17" t="n">
        <v>44071.6680555556</v>
      </c>
      <c r="B1589" s="18" t="n">
        <f aca="false">DATE(YEAR(A1589),MONTH(A1589),DAY(A1589))</f>
        <v>44071</v>
      </c>
      <c r="C1589" s="0" t="n">
        <v>0</v>
      </c>
      <c r="D1589" s="0" t="n">
        <v>0</v>
      </c>
      <c r="E1589" s="0" t="n">
        <v>0</v>
      </c>
      <c r="F1589" s="0" t="n">
        <f aca="false">AVERAGE(C1589:E1589)</f>
        <v>0</v>
      </c>
      <c r="G1589" s="0" t="n">
        <v>373.2</v>
      </c>
      <c r="H1589" s="0" t="n">
        <v>0</v>
      </c>
      <c r="I1589" s="0" t="n">
        <v>0</v>
      </c>
      <c r="J1589" s="0" t="n">
        <v>0</v>
      </c>
      <c r="K1589" s="0" t="n">
        <v>74.5</v>
      </c>
      <c r="L1589" s="0" t="n">
        <v>0</v>
      </c>
      <c r="M1589" s="0" t="n">
        <v>0</v>
      </c>
      <c r="N1589" s="0" t="n">
        <v>0</v>
      </c>
      <c r="O1589" s="0" t="n">
        <v>111.8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18.6</v>
      </c>
      <c r="AB1589" s="0" t="n">
        <v>0</v>
      </c>
      <c r="AC1589" s="0" t="n">
        <v>0</v>
      </c>
      <c r="AD1589" s="0" t="n">
        <v>18.6</v>
      </c>
      <c r="AE1589" s="0" t="n">
        <v>429.4</v>
      </c>
      <c r="AF1589" s="0" t="n">
        <v>0</v>
      </c>
      <c r="AG1589" s="0" t="n">
        <v>0</v>
      </c>
      <c r="AH1589" s="0" t="n">
        <v>0</v>
      </c>
      <c r="AI1589" s="0" t="n">
        <v>18.6</v>
      </c>
      <c r="AJ1589" s="0" t="n">
        <v>0</v>
      </c>
      <c r="AK1589" s="0" t="n">
        <v>0</v>
      </c>
      <c r="AL1589" s="0" t="n">
        <v>0</v>
      </c>
      <c r="AM1589" s="0" t="n">
        <v>111.8</v>
      </c>
      <c r="AN1589" s="0" t="n">
        <v>0</v>
      </c>
      <c r="AO1589" s="0" t="n">
        <v>0</v>
      </c>
      <c r="AP1589" s="0" t="n">
        <v>0</v>
      </c>
      <c r="AQ1589" s="0" t="n">
        <v>37.2</v>
      </c>
      <c r="AR1589" s="0" t="n">
        <v>0</v>
      </c>
      <c r="AS1589" s="0" t="n">
        <v>0</v>
      </c>
      <c r="AT1589" s="0" t="n">
        <v>0</v>
      </c>
      <c r="AU1589" s="0" t="n">
        <v>111.8</v>
      </c>
      <c r="AV1589" s="0" t="n">
        <v>0</v>
      </c>
      <c r="AW1589" s="0" t="n">
        <v>0</v>
      </c>
      <c r="AX1589" s="0" t="n">
        <v>0</v>
      </c>
      <c r="AY1589" s="0" t="n">
        <v>37.2</v>
      </c>
      <c r="AZ1589" s="0" t="n">
        <v>0</v>
      </c>
      <c r="BA1589" s="0" t="n">
        <v>18.6</v>
      </c>
      <c r="BB1589" s="0" t="n">
        <v>0</v>
      </c>
    </row>
    <row r="1590" customFormat="false" ht="13.8" hidden="false" customHeight="false" outlineLevel="0" collapsed="false">
      <c r="A1590" s="17" t="n">
        <v>44071.66875</v>
      </c>
      <c r="B1590" s="18" t="n">
        <f aca="false">DATE(YEAR(A1590),MONTH(A1590),DAY(A1590))</f>
        <v>44071</v>
      </c>
      <c r="C1590" s="0" t="n">
        <v>0</v>
      </c>
      <c r="D1590" s="0" t="n">
        <v>0</v>
      </c>
      <c r="E1590" s="0" t="n">
        <v>0</v>
      </c>
      <c r="F1590" s="0" t="n">
        <f aca="false">AVERAGE(C1590:E1590)</f>
        <v>0</v>
      </c>
      <c r="G1590" s="0" t="n">
        <v>354.5</v>
      </c>
      <c r="H1590" s="0" t="n">
        <v>0</v>
      </c>
      <c r="I1590" s="0" t="n">
        <v>18.6</v>
      </c>
      <c r="J1590" s="0" t="n">
        <v>0</v>
      </c>
      <c r="K1590" s="0" t="n">
        <v>55.9</v>
      </c>
      <c r="L1590" s="0" t="n">
        <v>0</v>
      </c>
      <c r="M1590" s="0" t="n">
        <v>0</v>
      </c>
      <c r="N1590" s="0" t="n">
        <v>0</v>
      </c>
      <c r="O1590" s="0" t="n">
        <v>111.8</v>
      </c>
      <c r="P1590" s="0" t="n">
        <v>0</v>
      </c>
      <c r="Q1590" s="0" t="n">
        <v>0</v>
      </c>
      <c r="R1590" s="0" t="n">
        <v>18.6</v>
      </c>
      <c r="S1590" s="0" t="n">
        <v>18.6</v>
      </c>
      <c r="T1590" s="0" t="n">
        <v>0</v>
      </c>
      <c r="U1590" s="0" t="n">
        <v>0</v>
      </c>
      <c r="V1590" s="0" t="n">
        <v>0</v>
      </c>
      <c r="W1590" s="0" t="n">
        <v>18.6</v>
      </c>
      <c r="X1590" s="0" t="n">
        <v>0</v>
      </c>
      <c r="Y1590" s="0" t="n">
        <v>0</v>
      </c>
      <c r="Z1590" s="0" t="n">
        <v>0</v>
      </c>
      <c r="AA1590" s="0" t="n">
        <v>18.6</v>
      </c>
      <c r="AB1590" s="0" t="n">
        <v>0</v>
      </c>
      <c r="AC1590" s="0" t="n">
        <v>0</v>
      </c>
      <c r="AD1590" s="0" t="n">
        <v>0</v>
      </c>
      <c r="AE1590" s="0" t="n">
        <v>429.4</v>
      </c>
      <c r="AF1590" s="0" t="n">
        <v>0</v>
      </c>
      <c r="AG1590" s="0" t="n">
        <v>0</v>
      </c>
      <c r="AH1590" s="0" t="n">
        <v>0</v>
      </c>
      <c r="AI1590" s="0" t="n">
        <v>18.6</v>
      </c>
      <c r="AJ1590" s="0" t="n">
        <v>18.6</v>
      </c>
      <c r="AK1590" s="0" t="n">
        <v>0</v>
      </c>
      <c r="AL1590" s="0" t="n">
        <v>0</v>
      </c>
      <c r="AM1590" s="0" t="n">
        <v>130.4</v>
      </c>
      <c r="AN1590" s="0" t="n">
        <v>0</v>
      </c>
      <c r="AO1590" s="0" t="n">
        <v>0</v>
      </c>
      <c r="AP1590" s="0" t="n">
        <v>0</v>
      </c>
      <c r="AQ1590" s="0" t="n">
        <v>37.2</v>
      </c>
      <c r="AR1590" s="0" t="n">
        <v>18.6</v>
      </c>
      <c r="AS1590" s="0" t="n">
        <v>0</v>
      </c>
      <c r="AT1590" s="0" t="n">
        <v>0</v>
      </c>
      <c r="AU1590" s="0" t="n">
        <v>93.1</v>
      </c>
      <c r="AV1590" s="0" t="n">
        <v>0</v>
      </c>
      <c r="AW1590" s="0" t="n">
        <v>0</v>
      </c>
      <c r="AX1590" s="0" t="n">
        <v>0</v>
      </c>
      <c r="AY1590" s="0" t="n">
        <v>37.2</v>
      </c>
      <c r="AZ1590" s="0" t="n">
        <v>0</v>
      </c>
      <c r="BA1590" s="0" t="n">
        <v>0</v>
      </c>
      <c r="BB1590" s="0" t="n">
        <v>0</v>
      </c>
    </row>
    <row r="1591" customFormat="false" ht="13.8" hidden="false" customHeight="false" outlineLevel="0" collapsed="false">
      <c r="A1591" s="17" t="n">
        <v>44071.6694444444</v>
      </c>
      <c r="B1591" s="18" t="n">
        <f aca="false">DATE(YEAR(A1591),MONTH(A1591),DAY(A1591))</f>
        <v>44071</v>
      </c>
      <c r="C1591" s="0" t="n">
        <v>18.6</v>
      </c>
      <c r="D1591" s="0" t="n">
        <v>0</v>
      </c>
      <c r="E1591" s="0" t="n">
        <v>0</v>
      </c>
      <c r="F1591" s="0" t="n">
        <f aca="false">AVERAGE(C1591:E1591)</f>
        <v>6.2</v>
      </c>
      <c r="G1591" s="0" t="n">
        <v>354.5</v>
      </c>
      <c r="H1591" s="0" t="n">
        <v>0</v>
      </c>
      <c r="I1591" s="0" t="n">
        <v>0</v>
      </c>
      <c r="J1591" s="0" t="n">
        <v>18.6</v>
      </c>
      <c r="K1591" s="0" t="n">
        <v>74.5</v>
      </c>
      <c r="L1591" s="0" t="n">
        <v>0</v>
      </c>
      <c r="M1591" s="0" t="n">
        <v>0</v>
      </c>
      <c r="N1591" s="0" t="n">
        <v>0</v>
      </c>
      <c r="O1591" s="0" t="n">
        <v>111.8</v>
      </c>
      <c r="P1591" s="0" t="n">
        <v>18.6</v>
      </c>
      <c r="Q1591" s="0" t="n">
        <v>0</v>
      </c>
      <c r="R1591" s="0" t="n">
        <v>0</v>
      </c>
      <c r="S1591" s="0" t="n">
        <v>18.6</v>
      </c>
      <c r="T1591" s="0" t="n">
        <v>0</v>
      </c>
      <c r="U1591" s="0" t="n">
        <v>18.6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18.6</v>
      </c>
      <c r="AB1591" s="0" t="n">
        <v>0</v>
      </c>
      <c r="AC1591" s="0" t="n">
        <v>18.6</v>
      </c>
      <c r="AD1591" s="0" t="n">
        <v>0</v>
      </c>
      <c r="AE1591" s="0" t="n">
        <v>429.4</v>
      </c>
      <c r="AF1591" s="0" t="n">
        <v>0</v>
      </c>
      <c r="AG1591" s="0" t="n">
        <v>0</v>
      </c>
      <c r="AH1591" s="0" t="n">
        <v>0</v>
      </c>
      <c r="AI1591" s="0" t="n">
        <v>18.6</v>
      </c>
      <c r="AJ1591" s="0" t="n">
        <v>0</v>
      </c>
      <c r="AK1591" s="0" t="n">
        <v>0</v>
      </c>
      <c r="AL1591" s="0" t="n">
        <v>0</v>
      </c>
      <c r="AM1591" s="0" t="n">
        <v>130.4</v>
      </c>
      <c r="AN1591" s="0" t="n">
        <v>0</v>
      </c>
      <c r="AO1591" s="0" t="n">
        <v>0</v>
      </c>
      <c r="AP1591" s="0" t="n">
        <v>18.6</v>
      </c>
      <c r="AQ1591" s="0" t="n">
        <v>18.6</v>
      </c>
      <c r="AR1591" s="0" t="n">
        <v>0</v>
      </c>
      <c r="AS1591" s="0" t="n">
        <v>0</v>
      </c>
      <c r="AT1591" s="0" t="n">
        <v>0</v>
      </c>
      <c r="AU1591" s="0" t="n">
        <v>111.8</v>
      </c>
      <c r="AV1591" s="0" t="n">
        <v>0</v>
      </c>
      <c r="AW1591" s="0" t="n">
        <v>0</v>
      </c>
      <c r="AX1591" s="0" t="n">
        <v>0</v>
      </c>
      <c r="AY1591" s="0" t="n">
        <v>37.2</v>
      </c>
      <c r="AZ1591" s="0" t="n">
        <v>0</v>
      </c>
      <c r="BA1591" s="0" t="n">
        <v>0</v>
      </c>
      <c r="BB1591" s="0" t="n">
        <v>0</v>
      </c>
    </row>
    <row r="1592" customFormat="false" ht="13.8" hidden="false" customHeight="false" outlineLevel="0" collapsed="false">
      <c r="A1592" s="17" t="n">
        <v>44071.6701388889</v>
      </c>
      <c r="B1592" s="18" t="n">
        <f aca="false">DATE(YEAR(A1592),MONTH(A1592),DAY(A1592))</f>
        <v>44071</v>
      </c>
      <c r="C1592" s="0" t="n">
        <v>0</v>
      </c>
      <c r="D1592" s="0" t="n">
        <v>18.6</v>
      </c>
      <c r="E1592" s="0" t="n">
        <v>18.6</v>
      </c>
      <c r="F1592" s="0" t="n">
        <f aca="false">AVERAGE(C1592:E1592)</f>
        <v>12.4</v>
      </c>
      <c r="G1592" s="0" t="n">
        <v>354.5</v>
      </c>
      <c r="H1592" s="0" t="n">
        <v>0</v>
      </c>
      <c r="I1592" s="0" t="n">
        <v>0</v>
      </c>
      <c r="J1592" s="0" t="n">
        <v>0</v>
      </c>
      <c r="K1592" s="0" t="n">
        <v>55.9</v>
      </c>
      <c r="L1592" s="0" t="n">
        <v>0</v>
      </c>
      <c r="M1592" s="0" t="n">
        <v>0</v>
      </c>
      <c r="N1592" s="0" t="n">
        <v>0</v>
      </c>
      <c r="O1592" s="0" t="n">
        <v>111.8</v>
      </c>
      <c r="P1592" s="0" t="n">
        <v>0</v>
      </c>
      <c r="Q1592" s="0" t="n">
        <v>0</v>
      </c>
      <c r="R1592" s="0" t="n">
        <v>0</v>
      </c>
      <c r="S1592" s="0" t="n">
        <v>18.6</v>
      </c>
      <c r="T1592" s="0" t="n">
        <v>0</v>
      </c>
      <c r="U1592" s="0" t="n">
        <v>0</v>
      </c>
      <c r="V1592" s="0" t="n">
        <v>0</v>
      </c>
      <c r="W1592" s="0" t="n">
        <v>18.6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18.6</v>
      </c>
      <c r="AC1592" s="0" t="n">
        <v>0</v>
      </c>
      <c r="AD1592" s="0" t="n">
        <v>0</v>
      </c>
      <c r="AE1592" s="0" t="n">
        <v>392</v>
      </c>
      <c r="AF1592" s="0" t="n">
        <v>0</v>
      </c>
      <c r="AG1592" s="0" t="n">
        <v>18.6</v>
      </c>
      <c r="AH1592" s="0" t="n">
        <v>0</v>
      </c>
      <c r="AI1592" s="0" t="n">
        <v>18.6</v>
      </c>
      <c r="AJ1592" s="0" t="n">
        <v>0</v>
      </c>
      <c r="AK1592" s="0" t="n">
        <v>18.6</v>
      </c>
      <c r="AL1592" s="0" t="n">
        <v>0</v>
      </c>
      <c r="AM1592" s="0" t="n">
        <v>111.8</v>
      </c>
      <c r="AN1592" s="0" t="n">
        <v>0</v>
      </c>
      <c r="AO1592" s="0" t="n">
        <v>0</v>
      </c>
      <c r="AP1592" s="0" t="n">
        <v>0</v>
      </c>
      <c r="AQ1592" s="0" t="n">
        <v>37.2</v>
      </c>
      <c r="AR1592" s="0" t="n">
        <v>0</v>
      </c>
      <c r="AS1592" s="0" t="n">
        <v>0</v>
      </c>
      <c r="AT1592" s="0" t="n">
        <v>0</v>
      </c>
      <c r="AU1592" s="0" t="n">
        <v>93.1</v>
      </c>
      <c r="AV1592" s="0" t="n">
        <v>0</v>
      </c>
      <c r="AW1592" s="0" t="n">
        <v>0</v>
      </c>
      <c r="AX1592" s="0" t="n">
        <v>0</v>
      </c>
      <c r="AY1592" s="0" t="n">
        <v>37.2</v>
      </c>
      <c r="AZ1592" s="0" t="n">
        <v>0</v>
      </c>
      <c r="BA1592" s="0" t="n">
        <v>0</v>
      </c>
      <c r="BB1592" s="0" t="n">
        <v>0</v>
      </c>
    </row>
    <row r="1593" customFormat="false" ht="13.8" hidden="false" customHeight="false" outlineLevel="0" collapsed="false">
      <c r="A1593" s="17" t="n">
        <v>44071.6708333333</v>
      </c>
      <c r="B1593" s="18" t="n">
        <f aca="false">DATE(YEAR(A1593),MONTH(A1593),DAY(A1593))</f>
        <v>44071</v>
      </c>
      <c r="C1593" s="0" t="n">
        <v>0</v>
      </c>
      <c r="D1593" s="0" t="n">
        <v>0</v>
      </c>
      <c r="E1593" s="0" t="n">
        <v>0</v>
      </c>
      <c r="F1593" s="0" t="n">
        <f aca="false">AVERAGE(C1593:E1593)</f>
        <v>0</v>
      </c>
      <c r="G1593" s="0" t="n">
        <v>317.1</v>
      </c>
      <c r="H1593" s="0" t="n">
        <v>18.6</v>
      </c>
      <c r="I1593" s="0" t="n">
        <v>0</v>
      </c>
      <c r="J1593" s="0" t="n">
        <v>0</v>
      </c>
      <c r="K1593" s="0" t="n">
        <v>74.5</v>
      </c>
      <c r="L1593" s="0" t="n">
        <v>0</v>
      </c>
      <c r="M1593" s="0" t="n">
        <v>18.6</v>
      </c>
      <c r="N1593" s="0" t="n">
        <v>0</v>
      </c>
      <c r="O1593" s="0" t="n">
        <v>111.8</v>
      </c>
      <c r="P1593" s="0" t="n">
        <v>0</v>
      </c>
      <c r="Q1593" s="0" t="n">
        <v>0</v>
      </c>
      <c r="R1593" s="0" t="n">
        <v>0</v>
      </c>
      <c r="S1593" s="0" t="n">
        <v>18.6</v>
      </c>
      <c r="T1593" s="0" t="n">
        <v>0</v>
      </c>
      <c r="U1593" s="0" t="n">
        <v>0</v>
      </c>
      <c r="V1593" s="0" t="n">
        <v>18.6</v>
      </c>
      <c r="W1593" s="0" t="n">
        <v>0</v>
      </c>
      <c r="X1593" s="0" t="n">
        <v>0</v>
      </c>
      <c r="Y1593" s="0" t="n">
        <v>18.6</v>
      </c>
      <c r="Z1593" s="0" t="n">
        <v>0</v>
      </c>
      <c r="AA1593" s="0" t="n">
        <v>18.6</v>
      </c>
      <c r="AB1593" s="0" t="n">
        <v>0</v>
      </c>
      <c r="AC1593" s="0" t="n">
        <v>0</v>
      </c>
      <c r="AD1593" s="0" t="n">
        <v>0</v>
      </c>
      <c r="AE1593" s="0" t="n">
        <v>410.7</v>
      </c>
      <c r="AF1593" s="0" t="n">
        <v>0</v>
      </c>
      <c r="AG1593" s="0" t="n">
        <v>0</v>
      </c>
      <c r="AH1593" s="0" t="n">
        <v>0</v>
      </c>
      <c r="AI1593" s="0" t="n">
        <v>18.6</v>
      </c>
      <c r="AJ1593" s="0" t="n">
        <v>0</v>
      </c>
      <c r="AK1593" s="0" t="n">
        <v>0</v>
      </c>
      <c r="AL1593" s="0" t="n">
        <v>0</v>
      </c>
      <c r="AM1593" s="0" t="n">
        <v>130.4</v>
      </c>
      <c r="AN1593" s="0" t="n">
        <v>0</v>
      </c>
      <c r="AO1593" s="0" t="n">
        <v>18.6</v>
      </c>
      <c r="AP1593" s="0" t="n">
        <v>0</v>
      </c>
      <c r="AQ1593" s="0" t="n">
        <v>37.2</v>
      </c>
      <c r="AR1593" s="0" t="n">
        <v>0</v>
      </c>
      <c r="AS1593" s="0" t="n">
        <v>18.6</v>
      </c>
      <c r="AT1593" s="0" t="n">
        <v>18.6</v>
      </c>
      <c r="AU1593" s="0" t="n">
        <v>93.1</v>
      </c>
      <c r="AV1593" s="0" t="n">
        <v>0</v>
      </c>
      <c r="AW1593" s="0" t="n">
        <v>0</v>
      </c>
      <c r="AX1593" s="0" t="n">
        <v>0</v>
      </c>
      <c r="AY1593" s="0" t="n">
        <v>37.2</v>
      </c>
      <c r="AZ1593" s="0" t="n">
        <v>0</v>
      </c>
      <c r="BA1593" s="0" t="n">
        <v>0</v>
      </c>
      <c r="BB1593" s="0" t="n">
        <v>0</v>
      </c>
    </row>
    <row r="1594" customFormat="false" ht="13.8" hidden="false" customHeight="false" outlineLevel="0" collapsed="false">
      <c r="A1594" s="17" t="n">
        <v>44071.6715277778</v>
      </c>
      <c r="B1594" s="18" t="n">
        <f aca="false">DATE(YEAR(A1594),MONTH(A1594),DAY(A1594))</f>
        <v>44071</v>
      </c>
      <c r="C1594" s="0" t="n">
        <v>0</v>
      </c>
      <c r="D1594" s="0" t="n">
        <v>0</v>
      </c>
      <c r="E1594" s="0" t="n">
        <v>0</v>
      </c>
      <c r="F1594" s="0" t="n">
        <f aca="false">AVERAGE(C1594:E1594)</f>
        <v>0</v>
      </c>
      <c r="G1594" s="0" t="n">
        <v>317.1</v>
      </c>
      <c r="H1594" s="0" t="n">
        <v>0</v>
      </c>
      <c r="I1594" s="0" t="n">
        <v>0</v>
      </c>
      <c r="J1594" s="0" t="n">
        <v>0</v>
      </c>
      <c r="K1594" s="0" t="n">
        <v>55.9</v>
      </c>
      <c r="L1594" s="0" t="n">
        <v>0</v>
      </c>
      <c r="M1594" s="0" t="n">
        <v>0</v>
      </c>
      <c r="N1594" s="0" t="n">
        <v>18.6</v>
      </c>
      <c r="O1594" s="0" t="n">
        <v>111.8</v>
      </c>
      <c r="P1594" s="0" t="n">
        <v>0</v>
      </c>
      <c r="Q1594" s="0" t="n">
        <v>18.6</v>
      </c>
      <c r="R1594" s="0" t="n">
        <v>0</v>
      </c>
      <c r="S1594" s="0" t="n">
        <v>18.6</v>
      </c>
      <c r="T1594" s="0" t="n">
        <v>18.6</v>
      </c>
      <c r="U1594" s="0" t="n">
        <v>0</v>
      </c>
      <c r="V1594" s="0" t="n">
        <v>0</v>
      </c>
      <c r="W1594" s="0" t="n">
        <v>18.6</v>
      </c>
      <c r="X1594" s="0" t="n">
        <v>18.6</v>
      </c>
      <c r="Y1594" s="0" t="n">
        <v>0</v>
      </c>
      <c r="Z1594" s="0" t="n">
        <v>0</v>
      </c>
      <c r="AA1594" s="0" t="n">
        <v>18.6</v>
      </c>
      <c r="AB1594" s="0" t="n">
        <v>0</v>
      </c>
      <c r="AC1594" s="0" t="n">
        <v>0</v>
      </c>
      <c r="AD1594" s="0" t="n">
        <v>0</v>
      </c>
      <c r="AE1594" s="0" t="n">
        <v>335.8</v>
      </c>
      <c r="AF1594" s="0" t="n">
        <v>18.6</v>
      </c>
      <c r="AG1594" s="0" t="n">
        <v>0</v>
      </c>
      <c r="AH1594" s="0" t="n">
        <v>18.6</v>
      </c>
      <c r="AI1594" s="0" t="n">
        <v>18.6</v>
      </c>
      <c r="AJ1594" s="0" t="n">
        <v>0</v>
      </c>
      <c r="AK1594" s="0" t="n">
        <v>0</v>
      </c>
      <c r="AL1594" s="0" t="n">
        <v>0</v>
      </c>
      <c r="AM1594" s="0" t="n">
        <v>130.4</v>
      </c>
      <c r="AN1594" s="0" t="n">
        <v>0</v>
      </c>
      <c r="AO1594" s="0" t="n">
        <v>0</v>
      </c>
      <c r="AP1594" s="0" t="n">
        <v>0</v>
      </c>
      <c r="AQ1594" s="0" t="n">
        <v>37.2</v>
      </c>
      <c r="AR1594" s="0" t="n">
        <v>0</v>
      </c>
      <c r="AS1594" s="0" t="n">
        <v>0</v>
      </c>
      <c r="AT1594" s="0" t="n">
        <v>0</v>
      </c>
      <c r="AU1594" s="0" t="n">
        <v>74.5</v>
      </c>
      <c r="AV1594" s="0" t="n">
        <v>0</v>
      </c>
      <c r="AW1594" s="0" t="n">
        <v>0</v>
      </c>
      <c r="AX1594" s="0" t="n">
        <v>0</v>
      </c>
      <c r="AY1594" s="0" t="n">
        <v>37.2</v>
      </c>
      <c r="AZ1594" s="0" t="n">
        <v>0</v>
      </c>
      <c r="BA1594" s="0" t="n">
        <v>18.6</v>
      </c>
      <c r="BB1594" s="0" t="n">
        <v>18.6</v>
      </c>
    </row>
    <row r="1595" customFormat="false" ht="13.8" hidden="false" customHeight="false" outlineLevel="0" collapsed="false">
      <c r="A1595" s="17" t="n">
        <v>44071.6722222222</v>
      </c>
      <c r="B1595" s="18" t="n">
        <f aca="false">DATE(YEAR(A1595),MONTH(A1595),DAY(A1595))</f>
        <v>44071</v>
      </c>
      <c r="C1595" s="0" t="n">
        <v>0</v>
      </c>
      <c r="D1595" s="0" t="n">
        <v>0</v>
      </c>
      <c r="E1595" s="0" t="n">
        <v>0</v>
      </c>
      <c r="F1595" s="0" t="n">
        <f aca="false">AVERAGE(C1595:E1595)</f>
        <v>0</v>
      </c>
      <c r="G1595" s="0" t="n">
        <v>317.1</v>
      </c>
      <c r="H1595" s="0" t="n">
        <v>0</v>
      </c>
      <c r="I1595" s="0" t="n">
        <v>0</v>
      </c>
      <c r="J1595" s="0" t="n">
        <v>0</v>
      </c>
      <c r="K1595" s="0" t="n">
        <v>55.9</v>
      </c>
      <c r="L1595" s="0" t="n">
        <v>0</v>
      </c>
      <c r="M1595" s="0" t="n">
        <v>0</v>
      </c>
      <c r="N1595" s="0" t="n">
        <v>0</v>
      </c>
      <c r="O1595" s="0" t="n">
        <v>93.1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392</v>
      </c>
      <c r="AF1595" s="0" t="n">
        <v>0</v>
      </c>
      <c r="AG1595" s="0" t="n">
        <v>0</v>
      </c>
      <c r="AH1595" s="0" t="n">
        <v>0</v>
      </c>
      <c r="AI1595" s="0" t="n">
        <v>18.6</v>
      </c>
      <c r="AJ1595" s="0" t="n">
        <v>0</v>
      </c>
      <c r="AK1595" s="0" t="n">
        <v>0</v>
      </c>
      <c r="AL1595" s="0" t="n">
        <v>0</v>
      </c>
      <c r="AM1595" s="0" t="n">
        <v>111.8</v>
      </c>
      <c r="AN1595" s="0" t="n">
        <v>0</v>
      </c>
      <c r="AO1595" s="0" t="n">
        <v>0</v>
      </c>
      <c r="AP1595" s="0" t="n">
        <v>0</v>
      </c>
      <c r="AQ1595" s="0" t="n">
        <v>18.6</v>
      </c>
      <c r="AR1595" s="0" t="n">
        <v>0</v>
      </c>
      <c r="AS1595" s="0" t="n">
        <v>0</v>
      </c>
      <c r="AT1595" s="0" t="n">
        <v>0</v>
      </c>
      <c r="AU1595" s="0" t="n">
        <v>93.1</v>
      </c>
      <c r="AV1595" s="0" t="n">
        <v>0</v>
      </c>
      <c r="AW1595" s="0" t="n">
        <v>0</v>
      </c>
      <c r="AX1595" s="0" t="n">
        <v>0</v>
      </c>
      <c r="AY1595" s="0" t="n">
        <v>37.2</v>
      </c>
      <c r="AZ1595" s="0" t="n">
        <v>0</v>
      </c>
      <c r="BA1595" s="0" t="n">
        <v>0</v>
      </c>
      <c r="BB1595" s="0" t="n">
        <v>0</v>
      </c>
    </row>
    <row r="1596" customFormat="false" ht="13.8" hidden="false" customHeight="false" outlineLevel="0" collapsed="false">
      <c r="A1596" s="17" t="n">
        <v>44071.6729166667</v>
      </c>
      <c r="B1596" s="18" t="n">
        <f aca="false">DATE(YEAR(A1596),MONTH(A1596),DAY(A1596))</f>
        <v>44071</v>
      </c>
      <c r="C1596" s="0" t="n">
        <v>0</v>
      </c>
      <c r="D1596" s="0" t="n">
        <v>18.6</v>
      </c>
      <c r="E1596" s="0" t="n">
        <v>18.6</v>
      </c>
      <c r="F1596" s="0" t="n">
        <f aca="false">AVERAGE(C1596:E1596)</f>
        <v>12.4</v>
      </c>
      <c r="G1596" s="0" t="n">
        <v>335.8</v>
      </c>
      <c r="H1596" s="0" t="n">
        <v>0</v>
      </c>
      <c r="I1596" s="0" t="n">
        <v>0</v>
      </c>
      <c r="J1596" s="0" t="n">
        <v>18.6</v>
      </c>
      <c r="K1596" s="0" t="n">
        <v>74.5</v>
      </c>
      <c r="L1596" s="0" t="n">
        <v>0</v>
      </c>
      <c r="M1596" s="0" t="n">
        <v>0</v>
      </c>
      <c r="N1596" s="0" t="n">
        <v>0</v>
      </c>
      <c r="O1596" s="0" t="n">
        <v>111.8</v>
      </c>
      <c r="P1596" s="0" t="n">
        <v>0</v>
      </c>
      <c r="Q1596" s="0" t="n">
        <v>0</v>
      </c>
      <c r="R1596" s="0" t="n">
        <v>0</v>
      </c>
      <c r="S1596" s="0" t="n">
        <v>18.6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18.6</v>
      </c>
      <c r="AB1596" s="0" t="n">
        <v>0</v>
      </c>
      <c r="AC1596" s="0" t="n">
        <v>0</v>
      </c>
      <c r="AD1596" s="0" t="n">
        <v>0</v>
      </c>
      <c r="AE1596" s="0" t="n">
        <v>429.4</v>
      </c>
      <c r="AF1596" s="0" t="n">
        <v>0</v>
      </c>
      <c r="AG1596" s="0" t="n">
        <v>0</v>
      </c>
      <c r="AH1596" s="0" t="n">
        <v>0</v>
      </c>
      <c r="AI1596" s="0" t="n">
        <v>18.6</v>
      </c>
      <c r="AJ1596" s="0" t="n">
        <v>18.6</v>
      </c>
      <c r="AK1596" s="0" t="n">
        <v>0</v>
      </c>
      <c r="AL1596" s="0" t="n">
        <v>0</v>
      </c>
      <c r="AM1596" s="0" t="n">
        <v>130.4</v>
      </c>
      <c r="AN1596" s="0" t="n">
        <v>0</v>
      </c>
      <c r="AO1596" s="0" t="n">
        <v>0</v>
      </c>
      <c r="AP1596" s="0" t="n">
        <v>18.6</v>
      </c>
      <c r="AQ1596" s="0" t="n">
        <v>37.2</v>
      </c>
      <c r="AR1596" s="0" t="n">
        <v>18.6</v>
      </c>
      <c r="AS1596" s="0" t="n">
        <v>0</v>
      </c>
      <c r="AT1596" s="0" t="n">
        <v>0</v>
      </c>
      <c r="AU1596" s="0" t="n">
        <v>74.5</v>
      </c>
      <c r="AV1596" s="0" t="n">
        <v>0</v>
      </c>
      <c r="AW1596" s="0" t="n">
        <v>0</v>
      </c>
      <c r="AX1596" s="0" t="n">
        <v>0</v>
      </c>
      <c r="AY1596" s="0" t="n">
        <v>37.2</v>
      </c>
      <c r="AZ1596" s="0" t="n">
        <v>0</v>
      </c>
      <c r="BA1596" s="0" t="n">
        <v>0</v>
      </c>
      <c r="BB1596" s="0" t="n">
        <v>0</v>
      </c>
    </row>
    <row r="1597" customFormat="false" ht="13.8" hidden="false" customHeight="false" outlineLevel="0" collapsed="false">
      <c r="A1597" s="17" t="n">
        <v>44071.6736111111</v>
      </c>
      <c r="B1597" s="18" t="n">
        <f aca="false">DATE(YEAR(A1597),MONTH(A1597),DAY(A1597))</f>
        <v>44071</v>
      </c>
      <c r="C1597" s="0" t="n">
        <v>18.6</v>
      </c>
      <c r="D1597" s="0" t="n">
        <v>0</v>
      </c>
      <c r="E1597" s="0" t="n">
        <v>0</v>
      </c>
      <c r="F1597" s="0" t="n">
        <f aca="false">AVERAGE(C1597:E1597)</f>
        <v>6.2</v>
      </c>
      <c r="G1597" s="0" t="n">
        <v>335.8</v>
      </c>
      <c r="H1597" s="0" t="n">
        <v>0</v>
      </c>
      <c r="I1597" s="0" t="n">
        <v>0</v>
      </c>
      <c r="J1597" s="0" t="n">
        <v>0</v>
      </c>
      <c r="K1597" s="0" t="n">
        <v>55.9</v>
      </c>
      <c r="L1597" s="0" t="n">
        <v>0</v>
      </c>
      <c r="M1597" s="0" t="n">
        <v>0</v>
      </c>
      <c r="N1597" s="0" t="n">
        <v>0</v>
      </c>
      <c r="O1597" s="0" t="n">
        <v>93.1</v>
      </c>
      <c r="P1597" s="0" t="n">
        <v>0</v>
      </c>
      <c r="Q1597" s="0" t="n">
        <v>0</v>
      </c>
      <c r="R1597" s="0" t="n">
        <v>0</v>
      </c>
      <c r="S1597" s="0" t="n">
        <v>18.6</v>
      </c>
      <c r="T1597" s="0" t="n">
        <v>0</v>
      </c>
      <c r="U1597" s="0" t="n">
        <v>18.6</v>
      </c>
      <c r="V1597" s="0" t="n">
        <v>0</v>
      </c>
      <c r="W1597" s="0" t="n">
        <v>18.6</v>
      </c>
      <c r="X1597" s="0" t="n">
        <v>0</v>
      </c>
      <c r="Y1597" s="0" t="n">
        <v>18.6</v>
      </c>
      <c r="Z1597" s="0" t="n">
        <v>0</v>
      </c>
      <c r="AA1597" s="0" t="n">
        <v>18.6</v>
      </c>
      <c r="AB1597" s="0" t="n">
        <v>0</v>
      </c>
      <c r="AC1597" s="0" t="n">
        <v>0</v>
      </c>
      <c r="AD1597" s="0" t="n">
        <v>0</v>
      </c>
      <c r="AE1597" s="0" t="n">
        <v>448.1</v>
      </c>
      <c r="AF1597" s="0" t="n">
        <v>0</v>
      </c>
      <c r="AG1597" s="0" t="n">
        <v>18.6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111.8</v>
      </c>
      <c r="AN1597" s="0" t="n">
        <v>18.6</v>
      </c>
      <c r="AO1597" s="0" t="n">
        <v>18.6</v>
      </c>
      <c r="AP1597" s="0" t="n">
        <v>0</v>
      </c>
      <c r="AQ1597" s="0" t="n">
        <v>37.2</v>
      </c>
      <c r="AR1597" s="0" t="n">
        <v>0</v>
      </c>
      <c r="AS1597" s="0" t="n">
        <v>0</v>
      </c>
      <c r="AT1597" s="0" t="n">
        <v>0</v>
      </c>
      <c r="AU1597" s="0" t="n">
        <v>55.9</v>
      </c>
      <c r="AV1597" s="0" t="n">
        <v>0</v>
      </c>
      <c r="AW1597" s="0" t="n">
        <v>0</v>
      </c>
      <c r="AX1597" s="0" t="n">
        <v>0</v>
      </c>
      <c r="AY1597" s="0" t="n">
        <v>37.2</v>
      </c>
      <c r="AZ1597" s="0" t="n">
        <v>0</v>
      </c>
      <c r="BA1597" s="0" t="n">
        <v>0</v>
      </c>
      <c r="BB1597" s="0" t="n">
        <v>0</v>
      </c>
    </row>
    <row r="1598" customFormat="false" ht="13.8" hidden="false" customHeight="false" outlineLevel="0" collapsed="false">
      <c r="A1598" s="17" t="n">
        <v>44071.6743055556</v>
      </c>
      <c r="B1598" s="18" t="n">
        <f aca="false">DATE(YEAR(A1598),MONTH(A1598),DAY(A1598))</f>
        <v>44071</v>
      </c>
      <c r="C1598" s="0" t="n">
        <v>0</v>
      </c>
      <c r="D1598" s="0" t="n">
        <v>0</v>
      </c>
      <c r="E1598" s="0" t="n">
        <v>0</v>
      </c>
      <c r="F1598" s="0" t="n">
        <f aca="false">AVERAGE(C1598:E1598)</f>
        <v>0</v>
      </c>
      <c r="G1598" s="0" t="n">
        <v>373.2</v>
      </c>
      <c r="H1598" s="0" t="n">
        <v>0</v>
      </c>
      <c r="I1598" s="0" t="n">
        <v>0</v>
      </c>
      <c r="J1598" s="0" t="n">
        <v>0</v>
      </c>
      <c r="K1598" s="0" t="n">
        <v>55.9</v>
      </c>
      <c r="L1598" s="0" t="n">
        <v>0</v>
      </c>
      <c r="M1598" s="0" t="n">
        <v>0</v>
      </c>
      <c r="N1598" s="0" t="n">
        <v>0</v>
      </c>
      <c r="O1598" s="0" t="n">
        <v>111.8</v>
      </c>
      <c r="P1598" s="0" t="n">
        <v>0</v>
      </c>
      <c r="Q1598" s="0" t="n">
        <v>0</v>
      </c>
      <c r="R1598" s="0" t="n">
        <v>0</v>
      </c>
      <c r="S1598" s="0" t="n">
        <v>18.6</v>
      </c>
      <c r="T1598" s="0" t="n">
        <v>0</v>
      </c>
      <c r="U1598" s="0" t="n">
        <v>0</v>
      </c>
      <c r="V1598" s="0" t="n">
        <v>18.6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18.6</v>
      </c>
      <c r="AB1598" s="0" t="n">
        <v>0</v>
      </c>
      <c r="AC1598" s="0" t="n">
        <v>0</v>
      </c>
      <c r="AD1598" s="0" t="n">
        <v>0</v>
      </c>
      <c r="AE1598" s="0" t="n">
        <v>448.1</v>
      </c>
      <c r="AF1598" s="0" t="n">
        <v>0</v>
      </c>
      <c r="AG1598" s="0" t="n">
        <v>0</v>
      </c>
      <c r="AH1598" s="0" t="n">
        <v>0</v>
      </c>
      <c r="AI1598" s="0" t="n">
        <v>18.6</v>
      </c>
      <c r="AJ1598" s="0" t="n">
        <v>0</v>
      </c>
      <c r="AK1598" s="0" t="n">
        <v>0</v>
      </c>
      <c r="AL1598" s="0" t="n">
        <v>18.6</v>
      </c>
      <c r="AM1598" s="0" t="n">
        <v>130.4</v>
      </c>
      <c r="AN1598" s="0" t="n">
        <v>0</v>
      </c>
      <c r="AO1598" s="0" t="n">
        <v>0</v>
      </c>
      <c r="AP1598" s="0" t="n">
        <v>0</v>
      </c>
      <c r="AQ1598" s="0" t="n">
        <v>37.2</v>
      </c>
      <c r="AR1598" s="0" t="n">
        <v>0</v>
      </c>
      <c r="AS1598" s="0" t="n">
        <v>0</v>
      </c>
      <c r="AT1598" s="0" t="n">
        <v>0</v>
      </c>
      <c r="AU1598" s="0" t="n">
        <v>74.5</v>
      </c>
      <c r="AV1598" s="0" t="n">
        <v>18.6</v>
      </c>
      <c r="AW1598" s="0" t="n">
        <v>0</v>
      </c>
      <c r="AX1598" s="0" t="n">
        <v>0</v>
      </c>
      <c r="AY1598" s="0" t="n">
        <v>37.2</v>
      </c>
      <c r="AZ1598" s="0" t="n">
        <v>0</v>
      </c>
      <c r="BA1598" s="0" t="n">
        <v>0</v>
      </c>
      <c r="BB1598" s="0" t="n">
        <v>0</v>
      </c>
    </row>
    <row r="1599" customFormat="false" ht="13.8" hidden="false" customHeight="false" outlineLevel="0" collapsed="false">
      <c r="A1599" s="17" t="n">
        <v>44071.675</v>
      </c>
      <c r="B1599" s="18" t="n">
        <f aca="false">DATE(YEAR(A1599),MONTH(A1599),DAY(A1599))</f>
        <v>44071</v>
      </c>
      <c r="C1599" s="0" t="n">
        <v>0</v>
      </c>
      <c r="D1599" s="0" t="n">
        <v>0</v>
      </c>
      <c r="E1599" s="0" t="n">
        <v>0</v>
      </c>
      <c r="F1599" s="0" t="n">
        <f aca="false">AVERAGE(C1599:E1599)</f>
        <v>0</v>
      </c>
      <c r="G1599" s="0" t="n">
        <v>354.5</v>
      </c>
      <c r="H1599" s="0" t="n">
        <v>0</v>
      </c>
      <c r="I1599" s="0" t="n">
        <v>18.6</v>
      </c>
      <c r="J1599" s="0" t="n">
        <v>0</v>
      </c>
      <c r="K1599" s="0" t="n">
        <v>74.5</v>
      </c>
      <c r="L1599" s="0" t="n">
        <v>0</v>
      </c>
      <c r="M1599" s="0" t="n">
        <v>18.6</v>
      </c>
      <c r="N1599" s="0" t="n">
        <v>0</v>
      </c>
      <c r="O1599" s="0" t="n">
        <v>93.1</v>
      </c>
      <c r="P1599" s="0" t="n">
        <v>0</v>
      </c>
      <c r="Q1599" s="0" t="n">
        <v>18.6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18.6</v>
      </c>
      <c r="AE1599" s="0" t="n">
        <v>392</v>
      </c>
      <c r="AF1599" s="0" t="n">
        <v>0</v>
      </c>
      <c r="AG1599" s="0" t="n">
        <v>0</v>
      </c>
      <c r="AH1599" s="0" t="n">
        <v>0</v>
      </c>
      <c r="AI1599" s="0" t="n">
        <v>18.6</v>
      </c>
      <c r="AJ1599" s="0" t="n">
        <v>0</v>
      </c>
      <c r="AK1599" s="0" t="n">
        <v>0</v>
      </c>
      <c r="AL1599" s="0" t="n">
        <v>0</v>
      </c>
      <c r="AM1599" s="0" t="n">
        <v>111.8</v>
      </c>
      <c r="AN1599" s="0" t="n">
        <v>0</v>
      </c>
      <c r="AO1599" s="0" t="n">
        <v>0</v>
      </c>
      <c r="AP1599" s="0" t="n">
        <v>0</v>
      </c>
      <c r="AQ1599" s="0" t="n">
        <v>18.6</v>
      </c>
      <c r="AR1599" s="0" t="n">
        <v>0</v>
      </c>
      <c r="AS1599" s="0" t="n">
        <v>0</v>
      </c>
      <c r="AT1599" s="0" t="n">
        <v>0</v>
      </c>
      <c r="AU1599" s="0" t="n">
        <v>74.5</v>
      </c>
      <c r="AV1599" s="0" t="n">
        <v>0</v>
      </c>
      <c r="AW1599" s="0" t="n">
        <v>0</v>
      </c>
      <c r="AX1599" s="0" t="n">
        <v>0</v>
      </c>
      <c r="AY1599" s="0" t="n">
        <v>37.2</v>
      </c>
      <c r="AZ1599" s="0" t="n">
        <v>0</v>
      </c>
      <c r="BA1599" s="0" t="n">
        <v>18.6</v>
      </c>
      <c r="BB1599" s="0" t="n">
        <v>0</v>
      </c>
    </row>
    <row r="1600" customFormat="false" ht="13.8" hidden="false" customHeight="false" outlineLevel="0" collapsed="false">
      <c r="A1600" s="17" t="n">
        <v>44071.6756944444</v>
      </c>
      <c r="B1600" s="18" t="n">
        <f aca="false">DATE(YEAR(A1600),MONTH(A1600),DAY(A1600))</f>
        <v>44071</v>
      </c>
      <c r="C1600" s="0" t="n">
        <v>0</v>
      </c>
      <c r="D1600" s="0" t="n">
        <v>0</v>
      </c>
      <c r="E1600" s="0" t="n">
        <v>0</v>
      </c>
      <c r="F1600" s="0" t="n">
        <f aca="false">AVERAGE(C1600:E1600)</f>
        <v>0</v>
      </c>
      <c r="G1600" s="0" t="n">
        <v>354.5</v>
      </c>
      <c r="H1600" s="0" t="n">
        <v>18.6</v>
      </c>
      <c r="I1600" s="0" t="n">
        <v>0</v>
      </c>
      <c r="J1600" s="0" t="n">
        <v>0</v>
      </c>
      <c r="K1600" s="0" t="n">
        <v>55.9</v>
      </c>
      <c r="L1600" s="0" t="n">
        <v>0</v>
      </c>
      <c r="M1600" s="0" t="n">
        <v>0</v>
      </c>
      <c r="N1600" s="0" t="n">
        <v>18.6</v>
      </c>
      <c r="O1600" s="0" t="n">
        <v>111.8</v>
      </c>
      <c r="P1600" s="0" t="n">
        <v>0</v>
      </c>
      <c r="Q1600" s="0" t="n">
        <v>0</v>
      </c>
      <c r="R1600" s="0" t="n">
        <v>18.6</v>
      </c>
      <c r="S1600" s="0" t="n">
        <v>18.6</v>
      </c>
      <c r="T1600" s="0" t="n">
        <v>0</v>
      </c>
      <c r="U1600" s="0" t="n">
        <v>0</v>
      </c>
      <c r="V1600" s="0" t="n">
        <v>0</v>
      </c>
      <c r="W1600" s="0" t="n">
        <v>18.6</v>
      </c>
      <c r="X1600" s="0" t="n">
        <v>0</v>
      </c>
      <c r="Y1600" s="0" t="n">
        <v>0</v>
      </c>
      <c r="Z1600" s="0" t="n">
        <v>0</v>
      </c>
      <c r="AA1600" s="0" t="n">
        <v>18.6</v>
      </c>
      <c r="AB1600" s="0" t="n">
        <v>0</v>
      </c>
      <c r="AC1600" s="0" t="n">
        <v>18.6</v>
      </c>
      <c r="AD1600" s="0" t="n">
        <v>0</v>
      </c>
      <c r="AE1600" s="0" t="n">
        <v>392</v>
      </c>
      <c r="AF1600" s="0" t="n">
        <v>0</v>
      </c>
      <c r="AG1600" s="0" t="n">
        <v>0</v>
      </c>
      <c r="AH1600" s="0" t="n">
        <v>0</v>
      </c>
      <c r="AI1600" s="0" t="n">
        <v>18.6</v>
      </c>
      <c r="AJ1600" s="0" t="n">
        <v>0</v>
      </c>
      <c r="AK1600" s="0" t="n">
        <v>0</v>
      </c>
      <c r="AL1600" s="0" t="n">
        <v>0</v>
      </c>
      <c r="AM1600" s="0" t="n">
        <v>130.4</v>
      </c>
      <c r="AN1600" s="0" t="n">
        <v>0</v>
      </c>
      <c r="AO1600" s="0" t="n">
        <v>0</v>
      </c>
      <c r="AP1600" s="0" t="n">
        <v>18.6</v>
      </c>
      <c r="AQ1600" s="0" t="n">
        <v>37.2</v>
      </c>
      <c r="AR1600" s="0" t="n">
        <v>0</v>
      </c>
      <c r="AS1600" s="0" t="n">
        <v>0</v>
      </c>
      <c r="AT1600" s="0" t="n">
        <v>18.6</v>
      </c>
      <c r="AU1600" s="0" t="n">
        <v>74.5</v>
      </c>
      <c r="AV1600" s="0" t="n">
        <v>0</v>
      </c>
      <c r="AW1600" s="0" t="n">
        <v>0</v>
      </c>
      <c r="AX1600" s="0" t="n">
        <v>18.6</v>
      </c>
      <c r="AY1600" s="0" t="n">
        <v>18.6</v>
      </c>
      <c r="AZ1600" s="0" t="n">
        <v>0</v>
      </c>
      <c r="BA1600" s="0" t="n">
        <v>0</v>
      </c>
      <c r="BB1600" s="0" t="n">
        <v>18.6</v>
      </c>
    </row>
    <row r="1601" customFormat="false" ht="13.8" hidden="false" customHeight="false" outlineLevel="0" collapsed="false">
      <c r="A1601" s="17" t="n">
        <v>44071.6763888889</v>
      </c>
      <c r="B1601" s="18" t="n">
        <f aca="false">DATE(YEAR(A1601),MONTH(A1601),DAY(A1601))</f>
        <v>44071</v>
      </c>
      <c r="C1601" s="0" t="n">
        <v>0</v>
      </c>
      <c r="D1601" s="0" t="n">
        <v>18.6</v>
      </c>
      <c r="E1601" s="0" t="n">
        <v>0</v>
      </c>
      <c r="F1601" s="0" t="n">
        <f aca="false">AVERAGE(C1601:E1601)</f>
        <v>6.2</v>
      </c>
      <c r="G1601" s="0" t="n">
        <v>317.1</v>
      </c>
      <c r="H1601" s="0" t="n">
        <v>0</v>
      </c>
      <c r="I1601" s="0" t="n">
        <v>0</v>
      </c>
      <c r="J1601" s="0" t="n">
        <v>18.6</v>
      </c>
      <c r="K1601" s="0" t="n">
        <v>55.9</v>
      </c>
      <c r="L1601" s="0" t="n">
        <v>0</v>
      </c>
      <c r="M1601" s="0" t="n">
        <v>0</v>
      </c>
      <c r="N1601" s="0" t="n">
        <v>0</v>
      </c>
      <c r="O1601" s="0" t="n">
        <v>111.8</v>
      </c>
      <c r="P1601" s="0" t="n">
        <v>0</v>
      </c>
      <c r="Q1601" s="0" t="n">
        <v>0</v>
      </c>
      <c r="R1601" s="0" t="n">
        <v>0</v>
      </c>
      <c r="S1601" s="0" t="n">
        <v>18.6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392</v>
      </c>
      <c r="AF1601" s="0" t="n">
        <v>0</v>
      </c>
      <c r="AG1601" s="0" t="n">
        <v>0</v>
      </c>
      <c r="AH1601" s="0" t="n">
        <v>0</v>
      </c>
      <c r="AI1601" s="0" t="n">
        <v>18.6</v>
      </c>
      <c r="AJ1601" s="0" t="n">
        <v>0</v>
      </c>
      <c r="AK1601" s="0" t="n">
        <v>18.6</v>
      </c>
      <c r="AL1601" s="0" t="n">
        <v>0</v>
      </c>
      <c r="AM1601" s="0" t="n">
        <v>111.8</v>
      </c>
      <c r="AN1601" s="0" t="n">
        <v>0</v>
      </c>
      <c r="AO1601" s="0" t="n">
        <v>0</v>
      </c>
      <c r="AP1601" s="0" t="n">
        <v>0</v>
      </c>
      <c r="AQ1601" s="0" t="n">
        <v>37.2</v>
      </c>
      <c r="AR1601" s="0" t="n">
        <v>0</v>
      </c>
      <c r="AS1601" s="0" t="n">
        <v>0</v>
      </c>
      <c r="AT1601" s="0" t="n">
        <v>0</v>
      </c>
      <c r="AU1601" s="0" t="n">
        <v>55.9</v>
      </c>
      <c r="AV1601" s="0" t="n">
        <v>0</v>
      </c>
      <c r="AW1601" s="0" t="n">
        <v>0</v>
      </c>
      <c r="AX1601" s="0" t="n">
        <v>0</v>
      </c>
      <c r="AY1601" s="0" t="n">
        <v>37.2</v>
      </c>
      <c r="AZ1601" s="0" t="n">
        <v>0</v>
      </c>
      <c r="BA1601" s="0" t="n">
        <v>0</v>
      </c>
      <c r="BB1601" s="0" t="n">
        <v>0</v>
      </c>
    </row>
    <row r="1602" customFormat="false" ht="13.8" hidden="false" customHeight="false" outlineLevel="0" collapsed="false">
      <c r="A1602" s="17" t="n">
        <v>44071.6770833333</v>
      </c>
      <c r="B1602" s="18" t="n">
        <f aca="false">DATE(YEAR(A1602),MONTH(A1602),DAY(A1602))</f>
        <v>44071</v>
      </c>
      <c r="C1602" s="0" t="n">
        <v>18.6</v>
      </c>
      <c r="D1602" s="0" t="n">
        <v>0</v>
      </c>
      <c r="E1602" s="0" t="n">
        <v>0</v>
      </c>
      <c r="F1602" s="0" t="n">
        <f aca="false">AVERAGE(C1602:E1602)</f>
        <v>6.2</v>
      </c>
      <c r="G1602" s="0" t="n">
        <v>335.8</v>
      </c>
      <c r="H1602" s="0" t="n">
        <v>0</v>
      </c>
      <c r="I1602" s="0" t="n">
        <v>0</v>
      </c>
      <c r="J1602" s="0" t="n">
        <v>0</v>
      </c>
      <c r="K1602" s="0" t="n">
        <v>55.9</v>
      </c>
      <c r="L1602" s="0" t="n">
        <v>0</v>
      </c>
      <c r="M1602" s="0" t="n">
        <v>0</v>
      </c>
      <c r="N1602" s="0" t="n">
        <v>0</v>
      </c>
      <c r="O1602" s="0" t="n">
        <v>111.8</v>
      </c>
      <c r="P1602" s="0" t="n">
        <v>0</v>
      </c>
      <c r="Q1602" s="0" t="n">
        <v>0</v>
      </c>
      <c r="R1602" s="0" t="n">
        <v>0</v>
      </c>
      <c r="S1602" s="0" t="n">
        <v>18.6</v>
      </c>
      <c r="T1602" s="0" t="n">
        <v>0</v>
      </c>
      <c r="U1602" s="0" t="n">
        <v>0</v>
      </c>
      <c r="V1602" s="0" t="n">
        <v>0</v>
      </c>
      <c r="W1602" s="0" t="n">
        <v>18.6</v>
      </c>
      <c r="X1602" s="0" t="n">
        <v>0</v>
      </c>
      <c r="Y1602" s="0" t="n">
        <v>18.6</v>
      </c>
      <c r="Z1602" s="0" t="n">
        <v>0</v>
      </c>
      <c r="AA1602" s="0" t="n">
        <v>18.6</v>
      </c>
      <c r="AB1602" s="0" t="n">
        <v>0</v>
      </c>
      <c r="AC1602" s="0" t="n">
        <v>0</v>
      </c>
      <c r="AD1602" s="0" t="n">
        <v>0</v>
      </c>
      <c r="AE1602" s="0" t="n">
        <v>354.5</v>
      </c>
      <c r="AF1602" s="0" t="n">
        <v>0</v>
      </c>
      <c r="AG1602" s="0" t="n">
        <v>0</v>
      </c>
      <c r="AH1602" s="0" t="n">
        <v>18.6</v>
      </c>
      <c r="AI1602" s="0" t="n">
        <v>18.6</v>
      </c>
      <c r="AJ1602" s="0" t="n">
        <v>0</v>
      </c>
      <c r="AK1602" s="0" t="n">
        <v>0</v>
      </c>
      <c r="AL1602" s="0" t="n">
        <v>0</v>
      </c>
      <c r="AM1602" s="0" t="n">
        <v>111.8</v>
      </c>
      <c r="AN1602" s="0" t="n">
        <v>0</v>
      </c>
      <c r="AO1602" s="0" t="n">
        <v>18.6</v>
      </c>
      <c r="AP1602" s="0" t="n">
        <v>0</v>
      </c>
      <c r="AQ1602" s="0" t="n">
        <v>18.6</v>
      </c>
      <c r="AR1602" s="0" t="n">
        <v>0</v>
      </c>
      <c r="AS1602" s="0" t="n">
        <v>0</v>
      </c>
      <c r="AT1602" s="0" t="n">
        <v>0</v>
      </c>
      <c r="AU1602" s="0" t="n">
        <v>74.5</v>
      </c>
      <c r="AV1602" s="0" t="n">
        <v>0</v>
      </c>
      <c r="AW1602" s="0" t="n">
        <v>0</v>
      </c>
      <c r="AX1602" s="0" t="n">
        <v>0</v>
      </c>
      <c r="AY1602" s="0" t="n">
        <v>37.2</v>
      </c>
      <c r="AZ1602" s="0" t="n">
        <v>0</v>
      </c>
      <c r="BA1602" s="0" t="n">
        <v>0</v>
      </c>
      <c r="BB1602" s="0" t="n">
        <v>0</v>
      </c>
    </row>
    <row r="1603" customFormat="false" ht="13.8" hidden="false" customHeight="false" outlineLevel="0" collapsed="false">
      <c r="A1603" s="17" t="n">
        <v>44071.6777777778</v>
      </c>
      <c r="B1603" s="18" t="n">
        <f aca="false">DATE(YEAR(A1603),MONTH(A1603),DAY(A1603))</f>
        <v>44071</v>
      </c>
      <c r="C1603" s="0" t="n">
        <v>0</v>
      </c>
      <c r="D1603" s="0" t="n">
        <v>0</v>
      </c>
      <c r="E1603" s="0" t="n">
        <v>18.6</v>
      </c>
      <c r="F1603" s="0" t="n">
        <f aca="false">AVERAGE(C1603:E1603)</f>
        <v>6.2</v>
      </c>
      <c r="G1603" s="0" t="n">
        <v>298.4</v>
      </c>
      <c r="H1603" s="0" t="n">
        <v>0</v>
      </c>
      <c r="I1603" s="0" t="n">
        <v>0</v>
      </c>
      <c r="J1603" s="0" t="n">
        <v>0</v>
      </c>
      <c r="K1603" s="0" t="n">
        <v>55.9</v>
      </c>
      <c r="L1603" s="0" t="n">
        <v>0</v>
      </c>
      <c r="M1603" s="0" t="n">
        <v>0</v>
      </c>
      <c r="N1603" s="0" t="n">
        <v>0</v>
      </c>
      <c r="O1603" s="0" t="n">
        <v>93.1</v>
      </c>
      <c r="P1603" s="0" t="n">
        <v>18.6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18.6</v>
      </c>
      <c r="AB1603" s="0" t="n">
        <v>0</v>
      </c>
      <c r="AC1603" s="0" t="n">
        <v>0</v>
      </c>
      <c r="AD1603" s="0" t="n">
        <v>0</v>
      </c>
      <c r="AE1603" s="0" t="n">
        <v>298.4</v>
      </c>
      <c r="AF1603" s="0" t="n">
        <v>0</v>
      </c>
      <c r="AG1603" s="0" t="n">
        <v>0</v>
      </c>
      <c r="AH1603" s="0" t="n">
        <v>0</v>
      </c>
      <c r="AI1603" s="0" t="n">
        <v>18.6</v>
      </c>
      <c r="AJ1603" s="0" t="n">
        <v>18.6</v>
      </c>
      <c r="AK1603" s="0" t="n">
        <v>0</v>
      </c>
      <c r="AL1603" s="0" t="n">
        <v>0</v>
      </c>
      <c r="AM1603" s="0" t="n">
        <v>111.8</v>
      </c>
      <c r="AN1603" s="0" t="n">
        <v>0</v>
      </c>
      <c r="AO1603" s="0" t="n">
        <v>0</v>
      </c>
      <c r="AP1603" s="0" t="n">
        <v>0</v>
      </c>
      <c r="AQ1603" s="0" t="n">
        <v>37.2</v>
      </c>
      <c r="AR1603" s="0" t="n">
        <v>0</v>
      </c>
      <c r="AS1603" s="0" t="n">
        <v>18.6</v>
      </c>
      <c r="AT1603" s="0" t="n">
        <v>0</v>
      </c>
      <c r="AU1603" s="0" t="n">
        <v>74.5</v>
      </c>
      <c r="AV1603" s="0" t="n">
        <v>0</v>
      </c>
      <c r="AW1603" s="0" t="n">
        <v>0</v>
      </c>
      <c r="AX1603" s="0" t="n">
        <v>0</v>
      </c>
      <c r="AY1603" s="0" t="n">
        <v>37.2</v>
      </c>
      <c r="AZ1603" s="0" t="n">
        <v>0</v>
      </c>
      <c r="BA1603" s="0" t="n">
        <v>0</v>
      </c>
      <c r="BB1603" s="0" t="n">
        <v>0</v>
      </c>
    </row>
    <row r="1604" customFormat="false" ht="13.8" hidden="false" customHeight="false" outlineLevel="0" collapsed="false">
      <c r="A1604" s="17" t="n">
        <v>44071.6784722222</v>
      </c>
      <c r="B1604" s="18" t="n">
        <f aca="false">DATE(YEAR(A1604),MONTH(A1604),DAY(A1604))</f>
        <v>44071</v>
      </c>
      <c r="C1604" s="0" t="n">
        <v>0</v>
      </c>
      <c r="D1604" s="0" t="n">
        <v>0</v>
      </c>
      <c r="E1604" s="0" t="n">
        <v>0</v>
      </c>
      <c r="F1604" s="0" t="n">
        <f aca="false">AVERAGE(C1604:E1604)</f>
        <v>0</v>
      </c>
      <c r="G1604" s="0" t="n">
        <v>279.7</v>
      </c>
      <c r="H1604" s="0" t="n">
        <v>0</v>
      </c>
      <c r="I1604" s="0" t="n">
        <v>0</v>
      </c>
      <c r="J1604" s="0" t="n">
        <v>0</v>
      </c>
      <c r="K1604" s="0" t="n">
        <v>55.9</v>
      </c>
      <c r="L1604" s="0" t="n">
        <v>0</v>
      </c>
      <c r="M1604" s="0" t="n">
        <v>0</v>
      </c>
      <c r="N1604" s="0" t="n">
        <v>0</v>
      </c>
      <c r="O1604" s="0" t="n">
        <v>111.8</v>
      </c>
      <c r="P1604" s="0" t="n">
        <v>0</v>
      </c>
      <c r="Q1604" s="0" t="n">
        <v>0</v>
      </c>
      <c r="R1604" s="0" t="n">
        <v>0</v>
      </c>
      <c r="S1604" s="0" t="n">
        <v>18.6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279.7</v>
      </c>
      <c r="AF1604" s="0" t="n">
        <v>0</v>
      </c>
      <c r="AG1604" s="0" t="n">
        <v>18.6</v>
      </c>
      <c r="AH1604" s="0" t="n">
        <v>0</v>
      </c>
      <c r="AI1604" s="0" t="n">
        <v>18.6</v>
      </c>
      <c r="AJ1604" s="0" t="n">
        <v>0</v>
      </c>
      <c r="AK1604" s="0" t="n">
        <v>0</v>
      </c>
      <c r="AL1604" s="0" t="n">
        <v>0</v>
      </c>
      <c r="AM1604" s="0" t="n">
        <v>111.8</v>
      </c>
      <c r="AN1604" s="0" t="n">
        <v>0</v>
      </c>
      <c r="AO1604" s="0" t="n">
        <v>0</v>
      </c>
      <c r="AP1604" s="0" t="n">
        <v>0</v>
      </c>
      <c r="AQ1604" s="0" t="n">
        <v>18.6</v>
      </c>
      <c r="AR1604" s="0" t="n">
        <v>18.6</v>
      </c>
      <c r="AS1604" s="0" t="n">
        <v>0</v>
      </c>
      <c r="AT1604" s="0" t="n">
        <v>0</v>
      </c>
      <c r="AU1604" s="0" t="n">
        <v>74.5</v>
      </c>
      <c r="AV1604" s="0" t="n">
        <v>0</v>
      </c>
      <c r="AW1604" s="0" t="n">
        <v>0</v>
      </c>
      <c r="AX1604" s="0" t="n">
        <v>0</v>
      </c>
      <c r="AY1604" s="0" t="n">
        <v>37.2</v>
      </c>
      <c r="AZ1604" s="0" t="n">
        <v>0</v>
      </c>
      <c r="BA1604" s="0" t="n">
        <v>0</v>
      </c>
      <c r="BB1604" s="0" t="n">
        <v>0</v>
      </c>
    </row>
    <row r="1605" customFormat="false" ht="13.8" hidden="false" customHeight="false" outlineLevel="0" collapsed="false">
      <c r="A1605" s="17" t="n">
        <v>44071.6791666667</v>
      </c>
      <c r="B1605" s="18" t="n">
        <f aca="false">DATE(YEAR(A1605),MONTH(A1605),DAY(A1605))</f>
        <v>44071</v>
      </c>
      <c r="C1605" s="0" t="n">
        <v>0</v>
      </c>
      <c r="D1605" s="0" t="n">
        <v>0</v>
      </c>
      <c r="E1605" s="0" t="n">
        <v>0</v>
      </c>
      <c r="F1605" s="0" t="n">
        <f aca="false">AVERAGE(C1605:E1605)</f>
        <v>0</v>
      </c>
      <c r="G1605" s="0" t="n">
        <v>261.1</v>
      </c>
      <c r="H1605" s="0" t="n">
        <v>0</v>
      </c>
      <c r="I1605" s="0" t="n">
        <v>0</v>
      </c>
      <c r="J1605" s="0" t="n">
        <v>0</v>
      </c>
      <c r="K1605" s="0" t="n">
        <v>55.9</v>
      </c>
      <c r="L1605" s="0" t="n">
        <v>0</v>
      </c>
      <c r="M1605" s="0" t="n">
        <v>18.6</v>
      </c>
      <c r="N1605" s="0" t="n">
        <v>0</v>
      </c>
      <c r="O1605" s="0" t="n">
        <v>93.1</v>
      </c>
      <c r="P1605" s="0" t="n">
        <v>0</v>
      </c>
      <c r="Q1605" s="0" t="n">
        <v>0</v>
      </c>
      <c r="R1605" s="0" t="n">
        <v>0</v>
      </c>
      <c r="S1605" s="0" t="n">
        <v>18.6</v>
      </c>
      <c r="T1605" s="0" t="n">
        <v>18.6</v>
      </c>
      <c r="U1605" s="0" t="n">
        <v>18.6</v>
      </c>
      <c r="V1605" s="0" t="n">
        <v>18.6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18.6</v>
      </c>
      <c r="AB1605" s="0" t="n">
        <v>18.6</v>
      </c>
      <c r="AC1605" s="0" t="n">
        <v>0</v>
      </c>
      <c r="AD1605" s="0" t="n">
        <v>0</v>
      </c>
      <c r="AE1605" s="0" t="n">
        <v>279.7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93.1</v>
      </c>
      <c r="AN1605" s="0" t="n">
        <v>0</v>
      </c>
      <c r="AO1605" s="0" t="n">
        <v>0</v>
      </c>
      <c r="AP1605" s="0" t="n">
        <v>0</v>
      </c>
      <c r="AQ1605" s="0" t="n">
        <v>37.2</v>
      </c>
      <c r="AR1605" s="0" t="n">
        <v>0</v>
      </c>
      <c r="AS1605" s="0" t="n">
        <v>0</v>
      </c>
      <c r="AT1605" s="0" t="n">
        <v>0</v>
      </c>
      <c r="AU1605" s="0" t="n">
        <v>74.5</v>
      </c>
      <c r="AV1605" s="0" t="n">
        <v>0</v>
      </c>
      <c r="AW1605" s="0" t="n">
        <v>0</v>
      </c>
      <c r="AX1605" s="0" t="n">
        <v>0</v>
      </c>
      <c r="AY1605" s="0" t="n">
        <v>37.2</v>
      </c>
      <c r="AZ1605" s="0" t="n">
        <v>0</v>
      </c>
      <c r="BA1605" s="0" t="n">
        <v>18.6</v>
      </c>
      <c r="BB1605" s="0" t="n">
        <v>0</v>
      </c>
    </row>
    <row r="1606" customFormat="false" ht="13.8" hidden="false" customHeight="false" outlineLevel="0" collapsed="false">
      <c r="A1606" s="17" t="n">
        <v>44071.6798611111</v>
      </c>
      <c r="B1606" s="18" t="n">
        <f aca="false">DATE(YEAR(A1606),MONTH(A1606),DAY(A1606))</f>
        <v>44071</v>
      </c>
      <c r="C1606" s="0" t="n">
        <v>0</v>
      </c>
      <c r="D1606" s="0" t="n">
        <v>0</v>
      </c>
      <c r="E1606" s="0" t="n">
        <v>0</v>
      </c>
      <c r="F1606" s="0" t="n">
        <f aca="false">AVERAGE(C1606:E1606)</f>
        <v>0</v>
      </c>
      <c r="G1606" s="0" t="n">
        <v>261.1</v>
      </c>
      <c r="H1606" s="0" t="n">
        <v>0</v>
      </c>
      <c r="I1606" s="0" t="n">
        <v>0</v>
      </c>
      <c r="J1606" s="0" t="n">
        <v>0</v>
      </c>
      <c r="K1606" s="0" t="n">
        <v>55.9</v>
      </c>
      <c r="L1606" s="0" t="n">
        <v>0</v>
      </c>
      <c r="M1606" s="0" t="n">
        <v>0</v>
      </c>
      <c r="N1606" s="0" t="n">
        <v>18.6</v>
      </c>
      <c r="O1606" s="0" t="n">
        <v>111.8</v>
      </c>
      <c r="P1606" s="0" t="n">
        <v>0</v>
      </c>
      <c r="Q1606" s="0" t="n">
        <v>18.6</v>
      </c>
      <c r="R1606" s="0" t="n">
        <v>0</v>
      </c>
      <c r="S1606" s="0" t="n">
        <v>18.6</v>
      </c>
      <c r="T1606" s="0" t="n">
        <v>0</v>
      </c>
      <c r="U1606" s="0" t="n">
        <v>0</v>
      </c>
      <c r="V1606" s="0" t="n">
        <v>0</v>
      </c>
      <c r="W1606" s="0" t="n">
        <v>18.6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18.6</v>
      </c>
      <c r="AD1606" s="0" t="n">
        <v>0</v>
      </c>
      <c r="AE1606" s="0" t="n">
        <v>317.1</v>
      </c>
      <c r="AF1606" s="0" t="n">
        <v>18.6</v>
      </c>
      <c r="AG1606" s="0" t="n">
        <v>0</v>
      </c>
      <c r="AH1606" s="0" t="n">
        <v>0</v>
      </c>
      <c r="AI1606" s="0" t="n">
        <v>18.6</v>
      </c>
      <c r="AJ1606" s="0" t="n">
        <v>0</v>
      </c>
      <c r="AK1606" s="0" t="n">
        <v>0</v>
      </c>
      <c r="AL1606" s="0" t="n">
        <v>0</v>
      </c>
      <c r="AM1606" s="0" t="n">
        <v>111.8</v>
      </c>
      <c r="AN1606" s="0" t="n">
        <v>18.6</v>
      </c>
      <c r="AO1606" s="0" t="n">
        <v>0</v>
      </c>
      <c r="AP1606" s="0" t="n">
        <v>0</v>
      </c>
      <c r="AQ1606" s="0" t="n">
        <v>18.6</v>
      </c>
      <c r="AR1606" s="0" t="n">
        <v>0</v>
      </c>
      <c r="AS1606" s="0" t="n">
        <v>0</v>
      </c>
      <c r="AT1606" s="0" t="n">
        <v>0</v>
      </c>
      <c r="AU1606" s="0" t="n">
        <v>55.9</v>
      </c>
      <c r="AV1606" s="0" t="n">
        <v>0</v>
      </c>
      <c r="AW1606" s="0" t="n">
        <v>0</v>
      </c>
      <c r="AX1606" s="0" t="n">
        <v>0</v>
      </c>
      <c r="AY1606" s="0" t="n">
        <v>18.6</v>
      </c>
      <c r="AZ1606" s="0" t="n">
        <v>0</v>
      </c>
      <c r="BA1606" s="0" t="n">
        <v>0</v>
      </c>
      <c r="BB1606" s="0" t="n">
        <v>0</v>
      </c>
    </row>
    <row r="1607" customFormat="false" ht="13.8" hidden="false" customHeight="false" outlineLevel="0" collapsed="false">
      <c r="A1607" s="17" t="n">
        <v>44071.6805555556</v>
      </c>
      <c r="B1607" s="18" t="n">
        <f aca="false">DATE(YEAR(A1607),MONTH(A1607),DAY(A1607))</f>
        <v>44071</v>
      </c>
      <c r="C1607" s="0" t="n">
        <v>0</v>
      </c>
      <c r="D1607" s="0" t="n">
        <v>18.6</v>
      </c>
      <c r="E1607" s="0" t="n">
        <v>0</v>
      </c>
      <c r="F1607" s="0" t="n">
        <f aca="false">AVERAGE(C1607:E1607)</f>
        <v>6.2</v>
      </c>
      <c r="G1607" s="0" t="n">
        <v>261.1</v>
      </c>
      <c r="H1607" s="0" t="n">
        <v>18.6</v>
      </c>
      <c r="I1607" s="0" t="n">
        <v>0</v>
      </c>
      <c r="J1607" s="0" t="n">
        <v>0</v>
      </c>
      <c r="K1607" s="0" t="n">
        <v>55.9</v>
      </c>
      <c r="L1607" s="0" t="n">
        <v>0</v>
      </c>
      <c r="M1607" s="0" t="n">
        <v>0</v>
      </c>
      <c r="N1607" s="0" t="n">
        <v>0</v>
      </c>
      <c r="O1607" s="0" t="n">
        <v>93.1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18.6</v>
      </c>
      <c r="Z1607" s="0" t="n">
        <v>0</v>
      </c>
      <c r="AA1607" s="0" t="n">
        <v>18.6</v>
      </c>
      <c r="AB1607" s="0" t="n">
        <v>0</v>
      </c>
      <c r="AC1607" s="0" t="n">
        <v>0</v>
      </c>
      <c r="AD1607" s="0" t="n">
        <v>0</v>
      </c>
      <c r="AE1607" s="0" t="n">
        <v>298.4</v>
      </c>
      <c r="AF1607" s="0" t="n">
        <v>0</v>
      </c>
      <c r="AG1607" s="0" t="n">
        <v>0</v>
      </c>
      <c r="AH1607" s="0" t="n">
        <v>0</v>
      </c>
      <c r="AI1607" s="0" t="n">
        <v>18.6</v>
      </c>
      <c r="AJ1607" s="0" t="n">
        <v>0</v>
      </c>
      <c r="AK1607" s="0" t="n">
        <v>0</v>
      </c>
      <c r="AL1607" s="0" t="n">
        <v>0</v>
      </c>
      <c r="AM1607" s="0" t="n">
        <v>111.8</v>
      </c>
      <c r="AN1607" s="0" t="n">
        <v>0</v>
      </c>
      <c r="AO1607" s="0" t="n">
        <v>18.6</v>
      </c>
      <c r="AP1607" s="0" t="n">
        <v>18.6</v>
      </c>
      <c r="AQ1607" s="0" t="n">
        <v>37.2</v>
      </c>
      <c r="AR1607" s="0" t="n">
        <v>0</v>
      </c>
      <c r="AS1607" s="0" t="n">
        <v>0</v>
      </c>
      <c r="AT1607" s="0" t="n">
        <v>0</v>
      </c>
      <c r="AU1607" s="0" t="n">
        <v>74.5</v>
      </c>
      <c r="AV1607" s="0" t="n">
        <v>0</v>
      </c>
      <c r="AW1607" s="0" t="n">
        <v>0</v>
      </c>
      <c r="AX1607" s="0" t="n">
        <v>0</v>
      </c>
      <c r="AY1607" s="0" t="n">
        <v>37.2</v>
      </c>
      <c r="AZ1607" s="0" t="n">
        <v>0</v>
      </c>
      <c r="BA1607" s="0" t="n">
        <v>0</v>
      </c>
      <c r="BB1607" s="0" t="n">
        <v>18.6</v>
      </c>
    </row>
    <row r="1608" customFormat="false" ht="13.8" hidden="false" customHeight="false" outlineLevel="0" collapsed="false">
      <c r="A1608" s="17" t="n">
        <v>44071.68125</v>
      </c>
      <c r="B1608" s="18" t="n">
        <f aca="false">DATE(YEAR(A1608),MONTH(A1608),DAY(A1608))</f>
        <v>44071</v>
      </c>
      <c r="C1608" s="0" t="n">
        <v>0</v>
      </c>
      <c r="D1608" s="0" t="n">
        <v>0</v>
      </c>
      <c r="E1608" s="0" t="n">
        <v>0</v>
      </c>
      <c r="F1608" s="0" t="n">
        <f aca="false">AVERAGE(C1608:E1608)</f>
        <v>0</v>
      </c>
      <c r="G1608" s="0" t="n">
        <v>279.7</v>
      </c>
      <c r="H1608" s="0" t="n">
        <v>0</v>
      </c>
      <c r="I1608" s="0" t="n">
        <v>18.6</v>
      </c>
      <c r="J1608" s="0" t="n">
        <v>0</v>
      </c>
      <c r="K1608" s="0" t="n">
        <v>55.9</v>
      </c>
      <c r="L1608" s="0" t="n">
        <v>0</v>
      </c>
      <c r="M1608" s="0" t="n">
        <v>0</v>
      </c>
      <c r="N1608" s="0" t="n">
        <v>0</v>
      </c>
      <c r="O1608" s="0" t="n">
        <v>74.5</v>
      </c>
      <c r="P1608" s="0" t="n">
        <v>0</v>
      </c>
      <c r="Q1608" s="0" t="n">
        <v>0</v>
      </c>
      <c r="R1608" s="0" t="n">
        <v>0</v>
      </c>
      <c r="S1608" s="0" t="n">
        <v>18.6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18.6</v>
      </c>
      <c r="Y1608" s="0" t="n">
        <v>0</v>
      </c>
      <c r="Z1608" s="0" t="n">
        <v>0</v>
      </c>
      <c r="AA1608" s="0" t="n">
        <v>18.6</v>
      </c>
      <c r="AB1608" s="0" t="n">
        <v>0</v>
      </c>
      <c r="AC1608" s="0" t="n">
        <v>0</v>
      </c>
      <c r="AD1608" s="0" t="n">
        <v>18.6</v>
      </c>
      <c r="AE1608" s="0" t="n">
        <v>354.5</v>
      </c>
      <c r="AF1608" s="0" t="n">
        <v>0</v>
      </c>
      <c r="AG1608" s="0" t="n">
        <v>0</v>
      </c>
      <c r="AH1608" s="0" t="n">
        <v>0</v>
      </c>
      <c r="AI1608" s="0" t="n">
        <v>18.6</v>
      </c>
      <c r="AJ1608" s="0" t="n">
        <v>0</v>
      </c>
      <c r="AK1608" s="0" t="n">
        <v>0</v>
      </c>
      <c r="AL1608" s="0" t="n">
        <v>0</v>
      </c>
      <c r="AM1608" s="0" t="n">
        <v>111.8</v>
      </c>
      <c r="AN1608" s="0" t="n">
        <v>0</v>
      </c>
      <c r="AO1608" s="0" t="n">
        <v>0</v>
      </c>
      <c r="AP1608" s="0" t="n">
        <v>0</v>
      </c>
      <c r="AQ1608" s="0" t="n">
        <v>18.6</v>
      </c>
      <c r="AR1608" s="0" t="n">
        <v>0</v>
      </c>
      <c r="AS1608" s="0" t="n">
        <v>0</v>
      </c>
      <c r="AT1608" s="0" t="n">
        <v>18.6</v>
      </c>
      <c r="AU1608" s="0" t="n">
        <v>74.5</v>
      </c>
      <c r="AV1608" s="0" t="n">
        <v>0</v>
      </c>
      <c r="AW1608" s="0" t="n">
        <v>0</v>
      </c>
      <c r="AX1608" s="0" t="n">
        <v>18.6</v>
      </c>
      <c r="AY1608" s="0" t="n">
        <v>37.2</v>
      </c>
      <c r="AZ1608" s="0" t="n">
        <v>0</v>
      </c>
      <c r="BA1608" s="0" t="n">
        <v>0</v>
      </c>
      <c r="BB1608" s="0" t="n">
        <v>0</v>
      </c>
    </row>
    <row r="1609" customFormat="false" ht="13.8" hidden="false" customHeight="false" outlineLevel="0" collapsed="false">
      <c r="A1609" s="17" t="n">
        <v>44071.6819444444</v>
      </c>
      <c r="B1609" s="18" t="n">
        <f aca="false">DATE(YEAR(A1609),MONTH(A1609),DAY(A1609))</f>
        <v>44071</v>
      </c>
      <c r="C1609" s="0" t="n">
        <v>0</v>
      </c>
      <c r="D1609" s="0" t="n">
        <v>0</v>
      </c>
      <c r="E1609" s="0" t="n">
        <v>18.6</v>
      </c>
      <c r="F1609" s="0" t="n">
        <f aca="false">AVERAGE(C1609:E1609)</f>
        <v>6.2</v>
      </c>
      <c r="G1609" s="0" t="n">
        <v>279.7</v>
      </c>
      <c r="H1609" s="0" t="n">
        <v>0</v>
      </c>
      <c r="I1609" s="0" t="n">
        <v>0</v>
      </c>
      <c r="J1609" s="0" t="n">
        <v>18.6</v>
      </c>
      <c r="K1609" s="0" t="n">
        <v>55.9</v>
      </c>
      <c r="L1609" s="0" t="n">
        <v>0</v>
      </c>
      <c r="M1609" s="0" t="n">
        <v>0</v>
      </c>
      <c r="N1609" s="0" t="n">
        <v>0</v>
      </c>
      <c r="O1609" s="0" t="n">
        <v>93.1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18.6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392</v>
      </c>
      <c r="AF1609" s="0" t="n">
        <v>0</v>
      </c>
      <c r="AG1609" s="0" t="n">
        <v>0</v>
      </c>
      <c r="AH1609" s="0" t="n">
        <v>0</v>
      </c>
      <c r="AI1609" s="0" t="n">
        <v>18.6</v>
      </c>
      <c r="AJ1609" s="0" t="n">
        <v>0</v>
      </c>
      <c r="AK1609" s="0" t="n">
        <v>0</v>
      </c>
      <c r="AL1609" s="0" t="n">
        <v>18.6</v>
      </c>
      <c r="AM1609" s="0" t="n">
        <v>111.8</v>
      </c>
      <c r="AN1609" s="0" t="n">
        <v>0</v>
      </c>
      <c r="AO1609" s="0" t="n">
        <v>0</v>
      </c>
      <c r="AP1609" s="0" t="n">
        <v>0</v>
      </c>
      <c r="AQ1609" s="0" t="n">
        <v>37.2</v>
      </c>
      <c r="AR1609" s="0" t="n">
        <v>0</v>
      </c>
      <c r="AS1609" s="0" t="n">
        <v>0</v>
      </c>
      <c r="AT1609" s="0" t="n">
        <v>0</v>
      </c>
      <c r="AU1609" s="0" t="n">
        <v>74.5</v>
      </c>
      <c r="AV1609" s="0" t="n">
        <v>18.6</v>
      </c>
      <c r="AW1609" s="0" t="n">
        <v>0</v>
      </c>
      <c r="AX1609" s="0" t="n">
        <v>0</v>
      </c>
      <c r="AY1609" s="0" t="n">
        <v>37.2</v>
      </c>
      <c r="AZ1609" s="0" t="n">
        <v>0</v>
      </c>
      <c r="BA1609" s="0" t="n">
        <v>0</v>
      </c>
      <c r="BB1609" s="0" t="n">
        <v>0</v>
      </c>
    </row>
    <row r="1610" customFormat="false" ht="13.8" hidden="false" customHeight="false" outlineLevel="0" collapsed="false">
      <c r="A1610" s="17" t="n">
        <v>44071.6826388889</v>
      </c>
      <c r="B1610" s="18" t="n">
        <f aca="false">DATE(YEAR(A1610),MONTH(A1610),DAY(A1610))</f>
        <v>44071</v>
      </c>
      <c r="C1610" s="0" t="n">
        <v>18.6</v>
      </c>
      <c r="D1610" s="0" t="n">
        <v>0</v>
      </c>
      <c r="E1610" s="0" t="n">
        <v>0</v>
      </c>
      <c r="F1610" s="0" t="n">
        <f aca="false">AVERAGE(C1610:E1610)</f>
        <v>6.2</v>
      </c>
      <c r="G1610" s="0" t="n">
        <v>298.4</v>
      </c>
      <c r="H1610" s="0" t="n">
        <v>0</v>
      </c>
      <c r="I1610" s="0" t="n">
        <v>0</v>
      </c>
      <c r="J1610" s="0" t="n">
        <v>0</v>
      </c>
      <c r="K1610" s="0" t="n">
        <v>37.2</v>
      </c>
      <c r="L1610" s="0" t="n">
        <v>0</v>
      </c>
      <c r="M1610" s="0" t="n">
        <v>0</v>
      </c>
      <c r="N1610" s="0" t="n">
        <v>0</v>
      </c>
      <c r="O1610" s="0" t="n">
        <v>93.1</v>
      </c>
      <c r="P1610" s="0" t="n">
        <v>0</v>
      </c>
      <c r="Q1610" s="0" t="n">
        <v>0</v>
      </c>
      <c r="R1610" s="0" t="n">
        <v>0</v>
      </c>
      <c r="S1610" s="0" t="n">
        <v>18.6</v>
      </c>
      <c r="T1610" s="0" t="n">
        <v>0</v>
      </c>
      <c r="U1610" s="0" t="n">
        <v>0</v>
      </c>
      <c r="V1610" s="0" t="n">
        <v>0</v>
      </c>
      <c r="W1610" s="0" t="n">
        <v>18.6</v>
      </c>
      <c r="X1610" s="0" t="n">
        <v>0</v>
      </c>
      <c r="Y1610" s="0" t="n">
        <v>0</v>
      </c>
      <c r="Z1610" s="0" t="n">
        <v>0</v>
      </c>
      <c r="AA1610" s="0" t="n">
        <v>18.6</v>
      </c>
      <c r="AB1610" s="0" t="n">
        <v>0</v>
      </c>
      <c r="AC1610" s="0" t="n">
        <v>0</v>
      </c>
      <c r="AD1610" s="0" t="n">
        <v>0</v>
      </c>
      <c r="AE1610" s="0" t="n">
        <v>298.4</v>
      </c>
      <c r="AF1610" s="0" t="n">
        <v>0</v>
      </c>
      <c r="AG1610" s="0" t="n">
        <v>0</v>
      </c>
      <c r="AH1610" s="0" t="n">
        <v>18.6</v>
      </c>
      <c r="AI1610" s="0" t="n">
        <v>0</v>
      </c>
      <c r="AJ1610" s="0" t="n">
        <v>18.6</v>
      </c>
      <c r="AK1610" s="0" t="n">
        <v>18.6</v>
      </c>
      <c r="AL1610" s="0" t="n">
        <v>0</v>
      </c>
      <c r="AM1610" s="0" t="n">
        <v>111.8</v>
      </c>
      <c r="AN1610" s="0" t="n">
        <v>0</v>
      </c>
      <c r="AO1610" s="0" t="n">
        <v>0</v>
      </c>
      <c r="AP1610" s="0" t="n">
        <v>0</v>
      </c>
      <c r="AQ1610" s="0" t="n">
        <v>18.6</v>
      </c>
      <c r="AR1610" s="0" t="n">
        <v>18.6</v>
      </c>
      <c r="AS1610" s="0" t="n">
        <v>0</v>
      </c>
      <c r="AT1610" s="0" t="n">
        <v>0</v>
      </c>
      <c r="AU1610" s="0" t="n">
        <v>93.1</v>
      </c>
      <c r="AV1610" s="0" t="n">
        <v>0</v>
      </c>
      <c r="AW1610" s="0" t="n">
        <v>0</v>
      </c>
      <c r="AX1610" s="0" t="n">
        <v>0</v>
      </c>
      <c r="AY1610" s="0" t="n">
        <v>18.6</v>
      </c>
      <c r="AZ1610" s="0" t="n">
        <v>0</v>
      </c>
      <c r="BA1610" s="0" t="n">
        <v>18.6</v>
      </c>
      <c r="BB1610" s="0" t="n">
        <v>0</v>
      </c>
    </row>
    <row r="1611" customFormat="false" ht="13.8" hidden="false" customHeight="false" outlineLevel="0" collapsed="false">
      <c r="A1611" s="17" t="n">
        <v>44071.6833333333</v>
      </c>
      <c r="B1611" s="18" t="n">
        <f aca="false">DATE(YEAR(A1611),MONTH(A1611),DAY(A1611))</f>
        <v>44071</v>
      </c>
      <c r="C1611" s="0" t="n">
        <v>0</v>
      </c>
      <c r="D1611" s="0" t="n">
        <v>0</v>
      </c>
      <c r="E1611" s="0" t="n">
        <v>0</v>
      </c>
      <c r="F1611" s="0" t="n">
        <f aca="false">AVERAGE(C1611:E1611)</f>
        <v>0</v>
      </c>
      <c r="G1611" s="0" t="n">
        <v>279.7</v>
      </c>
      <c r="H1611" s="0" t="n">
        <v>0</v>
      </c>
      <c r="I1611" s="0" t="n">
        <v>0</v>
      </c>
      <c r="J1611" s="0" t="n">
        <v>0</v>
      </c>
      <c r="K1611" s="0" t="n">
        <v>55.9</v>
      </c>
      <c r="L1611" s="0" t="n">
        <v>0</v>
      </c>
      <c r="M1611" s="0" t="n">
        <v>18.6</v>
      </c>
      <c r="N1611" s="0" t="n">
        <v>0</v>
      </c>
      <c r="O1611" s="0" t="n">
        <v>93.1</v>
      </c>
      <c r="P1611" s="0" t="n">
        <v>0</v>
      </c>
      <c r="Q1611" s="0" t="n">
        <v>0</v>
      </c>
      <c r="R1611" s="0" t="n">
        <v>0</v>
      </c>
      <c r="S1611" s="0" t="n">
        <v>18.6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279.7</v>
      </c>
      <c r="AF1611" s="0" t="n">
        <v>0</v>
      </c>
      <c r="AG1611" s="0" t="n">
        <v>18.6</v>
      </c>
      <c r="AH1611" s="0" t="n">
        <v>0</v>
      </c>
      <c r="AI1611" s="0" t="n">
        <v>18.6</v>
      </c>
      <c r="AJ1611" s="0" t="n">
        <v>0</v>
      </c>
      <c r="AK1611" s="0" t="n">
        <v>0</v>
      </c>
      <c r="AL1611" s="0" t="n">
        <v>0</v>
      </c>
      <c r="AM1611" s="0" t="n">
        <v>111.8</v>
      </c>
      <c r="AN1611" s="0" t="n">
        <v>0</v>
      </c>
      <c r="AO1611" s="0" t="n">
        <v>0</v>
      </c>
      <c r="AP1611" s="0" t="n">
        <v>0</v>
      </c>
      <c r="AQ1611" s="0" t="n">
        <v>37.2</v>
      </c>
      <c r="AR1611" s="0" t="n">
        <v>0</v>
      </c>
      <c r="AS1611" s="0" t="n">
        <v>0</v>
      </c>
      <c r="AT1611" s="0" t="n">
        <v>0</v>
      </c>
      <c r="AU1611" s="0" t="n">
        <v>93.1</v>
      </c>
      <c r="AV1611" s="0" t="n">
        <v>0</v>
      </c>
      <c r="AW1611" s="0" t="n">
        <v>0</v>
      </c>
      <c r="AX1611" s="0" t="n">
        <v>0</v>
      </c>
      <c r="AY1611" s="0" t="n">
        <v>37.2</v>
      </c>
      <c r="AZ1611" s="0" t="n">
        <v>0</v>
      </c>
      <c r="BA1611" s="0" t="n">
        <v>0</v>
      </c>
      <c r="BB1611" s="0" t="n">
        <v>0</v>
      </c>
    </row>
    <row r="1612" customFormat="false" ht="13.8" hidden="false" customHeight="false" outlineLevel="0" collapsed="false">
      <c r="A1612" s="17" t="n">
        <v>44071.6840277778</v>
      </c>
      <c r="B1612" s="18" t="n">
        <f aca="false">DATE(YEAR(A1612),MONTH(A1612),DAY(A1612))</f>
        <v>44071</v>
      </c>
      <c r="C1612" s="0" t="n">
        <v>0</v>
      </c>
      <c r="D1612" s="0" t="n">
        <v>0</v>
      </c>
      <c r="E1612" s="0" t="n">
        <v>0</v>
      </c>
      <c r="F1612" s="0" t="n">
        <f aca="false">AVERAGE(C1612:E1612)</f>
        <v>0</v>
      </c>
      <c r="G1612" s="0" t="n">
        <v>242.4</v>
      </c>
      <c r="H1612" s="0" t="n">
        <v>0</v>
      </c>
      <c r="I1612" s="0" t="n">
        <v>0</v>
      </c>
      <c r="J1612" s="0" t="n">
        <v>0</v>
      </c>
      <c r="K1612" s="0" t="n">
        <v>55.9</v>
      </c>
      <c r="L1612" s="0" t="n">
        <v>0</v>
      </c>
      <c r="M1612" s="0" t="n">
        <v>0</v>
      </c>
      <c r="N1612" s="0" t="n">
        <v>0</v>
      </c>
      <c r="O1612" s="0" t="n">
        <v>74.5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18.6</v>
      </c>
      <c r="Z1612" s="0" t="n">
        <v>0</v>
      </c>
      <c r="AA1612" s="0" t="n">
        <v>18.6</v>
      </c>
      <c r="AB1612" s="0" t="n">
        <v>0</v>
      </c>
      <c r="AC1612" s="0" t="n">
        <v>0</v>
      </c>
      <c r="AD1612" s="0" t="n">
        <v>0</v>
      </c>
      <c r="AE1612" s="0" t="n">
        <v>279.7</v>
      </c>
      <c r="AF1612" s="0" t="n">
        <v>0</v>
      </c>
      <c r="AG1612" s="0" t="n">
        <v>0</v>
      </c>
      <c r="AH1612" s="0" t="n">
        <v>0</v>
      </c>
      <c r="AI1612" s="0" t="n">
        <v>18.6</v>
      </c>
      <c r="AJ1612" s="0" t="n">
        <v>0</v>
      </c>
      <c r="AK1612" s="0" t="n">
        <v>0</v>
      </c>
      <c r="AL1612" s="0" t="n">
        <v>0</v>
      </c>
      <c r="AM1612" s="0" t="n">
        <v>93.1</v>
      </c>
      <c r="AN1612" s="0" t="n">
        <v>0</v>
      </c>
      <c r="AO1612" s="0" t="n">
        <v>0</v>
      </c>
      <c r="AP1612" s="0" t="n">
        <v>0</v>
      </c>
      <c r="AQ1612" s="0" t="n">
        <v>18.6</v>
      </c>
      <c r="AR1612" s="0" t="n">
        <v>0</v>
      </c>
      <c r="AS1612" s="0" t="n">
        <v>0</v>
      </c>
      <c r="AT1612" s="0" t="n">
        <v>0</v>
      </c>
      <c r="AU1612" s="0" t="n">
        <v>111.8</v>
      </c>
      <c r="AV1612" s="0" t="n">
        <v>0</v>
      </c>
      <c r="AW1612" s="0" t="n">
        <v>0</v>
      </c>
      <c r="AX1612" s="0" t="n">
        <v>0</v>
      </c>
      <c r="AY1612" s="0" t="n">
        <v>37.2</v>
      </c>
      <c r="AZ1612" s="0" t="n">
        <v>0</v>
      </c>
      <c r="BA1612" s="0" t="n">
        <v>0</v>
      </c>
      <c r="BB1612" s="0" t="n">
        <v>0</v>
      </c>
    </row>
    <row r="1613" customFormat="false" ht="13.8" hidden="false" customHeight="false" outlineLevel="0" collapsed="false">
      <c r="A1613" s="17" t="n">
        <v>44071.6847222222</v>
      </c>
      <c r="B1613" s="18" t="n">
        <f aca="false">DATE(YEAR(A1613),MONTH(A1613),DAY(A1613))</f>
        <v>44071</v>
      </c>
      <c r="C1613" s="0" t="n">
        <v>0</v>
      </c>
      <c r="D1613" s="0" t="n">
        <v>18.6</v>
      </c>
      <c r="E1613" s="0" t="n">
        <v>0</v>
      </c>
      <c r="F1613" s="0" t="n">
        <f aca="false">AVERAGE(C1613:E1613)</f>
        <v>6.2</v>
      </c>
      <c r="G1613" s="0" t="n">
        <v>223.7</v>
      </c>
      <c r="H1613" s="0" t="n">
        <v>0</v>
      </c>
      <c r="I1613" s="0" t="n">
        <v>0</v>
      </c>
      <c r="J1613" s="0" t="n">
        <v>0</v>
      </c>
      <c r="K1613" s="0" t="n">
        <v>37.2</v>
      </c>
      <c r="L1613" s="0" t="n">
        <v>0</v>
      </c>
      <c r="M1613" s="0" t="n">
        <v>0</v>
      </c>
      <c r="N1613" s="0" t="n">
        <v>18.6</v>
      </c>
      <c r="O1613" s="0" t="n">
        <v>93.1</v>
      </c>
      <c r="P1613" s="0" t="n">
        <v>0</v>
      </c>
      <c r="Q1613" s="0" t="n">
        <v>0</v>
      </c>
      <c r="R1613" s="0" t="n">
        <v>18.6</v>
      </c>
      <c r="S1613" s="0" t="n">
        <v>18.6</v>
      </c>
      <c r="T1613" s="0" t="n">
        <v>0</v>
      </c>
      <c r="U1613" s="0" t="n">
        <v>0</v>
      </c>
      <c r="V1613" s="0" t="n">
        <v>18.6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298.4</v>
      </c>
      <c r="AF1613" s="0" t="n">
        <v>0</v>
      </c>
      <c r="AG1613" s="0" t="n">
        <v>0</v>
      </c>
      <c r="AH1613" s="0" t="n">
        <v>0</v>
      </c>
      <c r="AI1613" s="0" t="n">
        <v>18.6</v>
      </c>
      <c r="AJ1613" s="0" t="n">
        <v>0</v>
      </c>
      <c r="AK1613" s="0" t="n">
        <v>0</v>
      </c>
      <c r="AL1613" s="0" t="n">
        <v>0</v>
      </c>
      <c r="AM1613" s="0" t="n">
        <v>93.1</v>
      </c>
      <c r="AN1613" s="0" t="n">
        <v>0</v>
      </c>
      <c r="AO1613" s="0" t="n">
        <v>18.6</v>
      </c>
      <c r="AP1613" s="0" t="n">
        <v>0</v>
      </c>
      <c r="AQ1613" s="0" t="n">
        <v>37.2</v>
      </c>
      <c r="AR1613" s="0" t="n">
        <v>0</v>
      </c>
      <c r="AS1613" s="0" t="n">
        <v>0</v>
      </c>
      <c r="AT1613" s="0" t="n">
        <v>0</v>
      </c>
      <c r="AU1613" s="0" t="n">
        <v>93.1</v>
      </c>
      <c r="AV1613" s="0" t="n">
        <v>0</v>
      </c>
      <c r="AW1613" s="0" t="n">
        <v>0</v>
      </c>
      <c r="AX1613" s="0" t="n">
        <v>0</v>
      </c>
      <c r="AY1613" s="0" t="n">
        <v>37.2</v>
      </c>
      <c r="AZ1613" s="0" t="n">
        <v>0</v>
      </c>
      <c r="BA1613" s="0" t="n">
        <v>0</v>
      </c>
      <c r="BB1613" s="0" t="n">
        <v>0</v>
      </c>
    </row>
    <row r="1614" customFormat="false" ht="13.8" hidden="false" customHeight="false" outlineLevel="0" collapsed="false">
      <c r="A1614" s="17" t="n">
        <v>44071.6854166667</v>
      </c>
      <c r="B1614" s="18" t="n">
        <f aca="false">DATE(YEAR(A1614),MONTH(A1614),DAY(A1614))</f>
        <v>44071</v>
      </c>
      <c r="C1614" s="0" t="n">
        <v>0</v>
      </c>
      <c r="D1614" s="0" t="n">
        <v>0</v>
      </c>
      <c r="E1614" s="0" t="n">
        <v>0</v>
      </c>
      <c r="F1614" s="0" t="n">
        <f aca="false">AVERAGE(C1614:E1614)</f>
        <v>0</v>
      </c>
      <c r="G1614" s="0" t="n">
        <v>223.7</v>
      </c>
      <c r="H1614" s="0" t="n">
        <v>0</v>
      </c>
      <c r="I1614" s="0" t="n">
        <v>0</v>
      </c>
      <c r="J1614" s="0" t="n">
        <v>0</v>
      </c>
      <c r="K1614" s="0" t="n">
        <v>55.9</v>
      </c>
      <c r="L1614" s="0" t="n">
        <v>0</v>
      </c>
      <c r="M1614" s="0" t="n">
        <v>0</v>
      </c>
      <c r="N1614" s="0" t="n">
        <v>0</v>
      </c>
      <c r="O1614" s="0" t="n">
        <v>74.5</v>
      </c>
      <c r="P1614" s="0" t="n">
        <v>0</v>
      </c>
      <c r="Q1614" s="0" t="n">
        <v>18.6</v>
      </c>
      <c r="R1614" s="0" t="n">
        <v>0</v>
      </c>
      <c r="S1614" s="0" t="n">
        <v>18.6</v>
      </c>
      <c r="T1614" s="0" t="n">
        <v>0</v>
      </c>
      <c r="U1614" s="0" t="n">
        <v>0</v>
      </c>
      <c r="V1614" s="0" t="n">
        <v>0</v>
      </c>
      <c r="W1614" s="0" t="n">
        <v>18.6</v>
      </c>
      <c r="X1614" s="0" t="n">
        <v>0</v>
      </c>
      <c r="Y1614" s="0" t="n">
        <v>0</v>
      </c>
      <c r="Z1614" s="0" t="n">
        <v>0</v>
      </c>
      <c r="AA1614" s="0" t="n">
        <v>18.6</v>
      </c>
      <c r="AB1614" s="0" t="n">
        <v>0</v>
      </c>
      <c r="AC1614" s="0" t="n">
        <v>0</v>
      </c>
      <c r="AD1614" s="0" t="n">
        <v>0</v>
      </c>
      <c r="AE1614" s="0" t="n">
        <v>242.4</v>
      </c>
      <c r="AF1614" s="0" t="n">
        <v>0</v>
      </c>
      <c r="AG1614" s="0" t="n">
        <v>0</v>
      </c>
      <c r="AH1614" s="0" t="n">
        <v>0</v>
      </c>
      <c r="AI1614" s="0" t="n">
        <v>18.6</v>
      </c>
      <c r="AJ1614" s="0" t="n">
        <v>0</v>
      </c>
      <c r="AK1614" s="0" t="n">
        <v>0</v>
      </c>
      <c r="AL1614" s="0" t="n">
        <v>0</v>
      </c>
      <c r="AM1614" s="0" t="n">
        <v>111.8</v>
      </c>
      <c r="AN1614" s="0" t="n">
        <v>0</v>
      </c>
      <c r="AO1614" s="0" t="n">
        <v>0</v>
      </c>
      <c r="AP1614" s="0" t="n">
        <v>18.6</v>
      </c>
      <c r="AQ1614" s="0" t="n">
        <v>18.6</v>
      </c>
      <c r="AR1614" s="0" t="n">
        <v>0</v>
      </c>
      <c r="AS1614" s="0" t="n">
        <v>18.6</v>
      </c>
      <c r="AT1614" s="0" t="n">
        <v>0</v>
      </c>
      <c r="AU1614" s="0" t="n">
        <v>93.1</v>
      </c>
      <c r="AV1614" s="0" t="n">
        <v>0</v>
      </c>
      <c r="AW1614" s="0" t="n">
        <v>0</v>
      </c>
      <c r="AX1614" s="0" t="n">
        <v>0</v>
      </c>
      <c r="AY1614" s="0" t="n">
        <v>18.6</v>
      </c>
      <c r="AZ1614" s="0" t="n">
        <v>0</v>
      </c>
      <c r="BA1614" s="0" t="n">
        <v>0</v>
      </c>
      <c r="BB1614" s="0" t="n">
        <v>0</v>
      </c>
    </row>
    <row r="1615" customFormat="false" ht="13.8" hidden="false" customHeight="false" outlineLevel="0" collapsed="false">
      <c r="A1615" s="17" t="n">
        <v>44071.6861111111</v>
      </c>
      <c r="B1615" s="18" t="n">
        <f aca="false">DATE(YEAR(A1615),MONTH(A1615),DAY(A1615))</f>
        <v>44071</v>
      </c>
      <c r="C1615" s="0" t="n">
        <v>0</v>
      </c>
      <c r="D1615" s="0" t="n">
        <v>0</v>
      </c>
      <c r="E1615" s="0" t="n">
        <v>0</v>
      </c>
      <c r="F1615" s="0" t="n">
        <f aca="false">AVERAGE(C1615:E1615)</f>
        <v>0</v>
      </c>
      <c r="G1615" s="0" t="n">
        <v>223.7</v>
      </c>
      <c r="H1615" s="0" t="n">
        <v>0</v>
      </c>
      <c r="I1615" s="0" t="n">
        <v>0</v>
      </c>
      <c r="J1615" s="0" t="n">
        <v>0</v>
      </c>
      <c r="K1615" s="0" t="n">
        <v>55.9</v>
      </c>
      <c r="L1615" s="0" t="n">
        <v>0</v>
      </c>
      <c r="M1615" s="0" t="n">
        <v>0</v>
      </c>
      <c r="N1615" s="0" t="n">
        <v>0</v>
      </c>
      <c r="O1615" s="0" t="n">
        <v>93.1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223.7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93.1</v>
      </c>
      <c r="AN1615" s="0" t="n">
        <v>0</v>
      </c>
      <c r="AO1615" s="0" t="n">
        <v>0</v>
      </c>
      <c r="AP1615" s="0" t="n">
        <v>0</v>
      </c>
      <c r="AQ1615" s="0" t="n">
        <v>18.6</v>
      </c>
      <c r="AR1615" s="0" t="n">
        <v>0</v>
      </c>
      <c r="AS1615" s="0" t="n">
        <v>0</v>
      </c>
      <c r="AT1615" s="0" t="n">
        <v>0</v>
      </c>
      <c r="AU1615" s="0" t="n">
        <v>74.5</v>
      </c>
      <c r="AV1615" s="0" t="n">
        <v>0</v>
      </c>
      <c r="AW1615" s="0" t="n">
        <v>0</v>
      </c>
      <c r="AX1615" s="0" t="n">
        <v>0</v>
      </c>
      <c r="AY1615" s="0" t="n">
        <v>37.2</v>
      </c>
      <c r="AZ1615" s="0" t="n">
        <v>0</v>
      </c>
      <c r="BA1615" s="0" t="n">
        <v>0</v>
      </c>
      <c r="BB1615" s="0" t="n">
        <v>18.6</v>
      </c>
    </row>
    <row r="1616" customFormat="false" ht="13.8" hidden="false" customHeight="false" outlineLevel="0" collapsed="false">
      <c r="A1616" s="17" t="n">
        <v>44071.6868055556</v>
      </c>
      <c r="B1616" s="18" t="n">
        <f aca="false">DATE(YEAR(A1616),MONTH(A1616),DAY(A1616))</f>
        <v>44071</v>
      </c>
      <c r="C1616" s="0" t="n">
        <v>0</v>
      </c>
      <c r="D1616" s="0" t="n">
        <v>0</v>
      </c>
      <c r="E1616" s="0" t="n">
        <v>0</v>
      </c>
      <c r="F1616" s="0" t="n">
        <f aca="false">AVERAGE(C1616:E1616)</f>
        <v>0</v>
      </c>
      <c r="G1616" s="0" t="n">
        <v>223.7</v>
      </c>
      <c r="H1616" s="0" t="n">
        <v>0</v>
      </c>
      <c r="I1616" s="0" t="n">
        <v>0</v>
      </c>
      <c r="J1616" s="0" t="n">
        <v>0</v>
      </c>
      <c r="K1616" s="0" t="n">
        <v>37.2</v>
      </c>
      <c r="L1616" s="0" t="n">
        <v>0</v>
      </c>
      <c r="M1616" s="0" t="n">
        <v>0</v>
      </c>
      <c r="N1616" s="0" t="n">
        <v>0</v>
      </c>
      <c r="O1616" s="0" t="n">
        <v>74.5</v>
      </c>
      <c r="P1616" s="0" t="n">
        <v>18.6</v>
      </c>
      <c r="Q1616" s="0" t="n">
        <v>0</v>
      </c>
      <c r="R1616" s="0" t="n">
        <v>0</v>
      </c>
      <c r="S1616" s="0" t="n">
        <v>18.6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18.6</v>
      </c>
      <c r="AB1616" s="0" t="n">
        <v>0</v>
      </c>
      <c r="AC1616" s="0" t="n">
        <v>0</v>
      </c>
      <c r="AD1616" s="0" t="n">
        <v>0</v>
      </c>
      <c r="AE1616" s="0" t="n">
        <v>242.4</v>
      </c>
      <c r="AF1616" s="0" t="n">
        <v>0</v>
      </c>
      <c r="AG1616" s="0" t="n">
        <v>0</v>
      </c>
      <c r="AH1616" s="0" t="n">
        <v>0</v>
      </c>
      <c r="AI1616" s="0" t="n">
        <v>18.6</v>
      </c>
      <c r="AJ1616" s="0" t="n">
        <v>0</v>
      </c>
      <c r="AK1616" s="0" t="n">
        <v>0</v>
      </c>
      <c r="AL1616" s="0" t="n">
        <v>0</v>
      </c>
      <c r="AM1616" s="0" t="n">
        <v>93.1</v>
      </c>
      <c r="AN1616" s="0" t="n">
        <v>0</v>
      </c>
      <c r="AO1616" s="0" t="n">
        <v>0</v>
      </c>
      <c r="AP1616" s="0" t="n">
        <v>0</v>
      </c>
      <c r="AQ1616" s="0" t="n">
        <v>37.2</v>
      </c>
      <c r="AR1616" s="0" t="n">
        <v>0</v>
      </c>
      <c r="AS1616" s="0" t="n">
        <v>0</v>
      </c>
      <c r="AT1616" s="0" t="n">
        <v>0</v>
      </c>
      <c r="AU1616" s="0" t="n">
        <v>74.5</v>
      </c>
      <c r="AV1616" s="0" t="n">
        <v>0</v>
      </c>
      <c r="AW1616" s="0" t="n">
        <v>0</v>
      </c>
      <c r="AX1616" s="0" t="n">
        <v>0</v>
      </c>
      <c r="AY1616" s="0" t="n">
        <v>37.2</v>
      </c>
      <c r="AZ1616" s="0" t="n">
        <v>0</v>
      </c>
      <c r="BA1616" s="0" t="n">
        <v>0</v>
      </c>
      <c r="BB1616" s="0" t="n">
        <v>0</v>
      </c>
    </row>
    <row r="1617" customFormat="false" ht="13.8" hidden="false" customHeight="false" outlineLevel="0" collapsed="false">
      <c r="A1617" s="17" t="n">
        <v>44071.6875</v>
      </c>
      <c r="B1617" s="18" t="n">
        <f aca="false">DATE(YEAR(A1617),MONTH(A1617),DAY(A1617))</f>
        <v>44071</v>
      </c>
      <c r="C1617" s="0" t="n">
        <v>18.6</v>
      </c>
      <c r="D1617" s="0" t="n">
        <v>0</v>
      </c>
      <c r="E1617" s="0" t="n">
        <v>18.6</v>
      </c>
      <c r="F1617" s="0" t="n">
        <f aca="false">AVERAGE(C1617:E1617)</f>
        <v>12.4</v>
      </c>
      <c r="G1617" s="0" t="n">
        <v>223.7</v>
      </c>
      <c r="H1617" s="0" t="n">
        <v>18.6</v>
      </c>
      <c r="I1617" s="0" t="n">
        <v>0</v>
      </c>
      <c r="J1617" s="0" t="n">
        <v>18.6</v>
      </c>
      <c r="K1617" s="0" t="n">
        <v>55.9</v>
      </c>
      <c r="L1617" s="0" t="n">
        <v>0</v>
      </c>
      <c r="M1617" s="0" t="n">
        <v>0</v>
      </c>
      <c r="N1617" s="0" t="n">
        <v>0</v>
      </c>
      <c r="O1617" s="0" t="n">
        <v>93.1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18.6</v>
      </c>
      <c r="AD1617" s="0" t="n">
        <v>0</v>
      </c>
      <c r="AE1617" s="0" t="n">
        <v>261.1</v>
      </c>
      <c r="AF1617" s="0" t="n">
        <v>18.6</v>
      </c>
      <c r="AG1617" s="0" t="n">
        <v>0</v>
      </c>
      <c r="AH1617" s="0" t="n">
        <v>0</v>
      </c>
      <c r="AI1617" s="0" t="n">
        <v>18.6</v>
      </c>
      <c r="AJ1617" s="0" t="n">
        <v>0</v>
      </c>
      <c r="AK1617" s="0" t="n">
        <v>0</v>
      </c>
      <c r="AL1617" s="0" t="n">
        <v>0</v>
      </c>
      <c r="AM1617" s="0" t="n">
        <v>93.1</v>
      </c>
      <c r="AN1617" s="0" t="n">
        <v>18.6</v>
      </c>
      <c r="AO1617" s="0" t="n">
        <v>0</v>
      </c>
      <c r="AP1617" s="0" t="n">
        <v>0</v>
      </c>
      <c r="AQ1617" s="0" t="n">
        <v>18.6</v>
      </c>
      <c r="AR1617" s="0" t="n">
        <v>0</v>
      </c>
      <c r="AS1617" s="0" t="n">
        <v>0</v>
      </c>
      <c r="AT1617" s="0" t="n">
        <v>0</v>
      </c>
      <c r="AU1617" s="0" t="n">
        <v>55.9</v>
      </c>
      <c r="AV1617" s="0" t="n">
        <v>0</v>
      </c>
      <c r="AW1617" s="0" t="n">
        <v>0</v>
      </c>
      <c r="AX1617" s="0" t="n">
        <v>0</v>
      </c>
      <c r="AY1617" s="0" t="n">
        <v>18.6</v>
      </c>
      <c r="AZ1617" s="0" t="n">
        <v>0</v>
      </c>
      <c r="BA1617" s="0" t="n">
        <v>18.6</v>
      </c>
      <c r="BB1617" s="0" t="n">
        <v>0</v>
      </c>
    </row>
    <row r="1618" customFormat="false" ht="13.8" hidden="false" customHeight="false" outlineLevel="0" collapsed="false">
      <c r="A1618" s="17" t="n">
        <v>44071.6881944444</v>
      </c>
      <c r="B1618" s="18" t="n">
        <f aca="false">DATE(YEAR(A1618),MONTH(A1618),DAY(A1618))</f>
        <v>44071</v>
      </c>
      <c r="C1618" s="0" t="n">
        <v>0</v>
      </c>
      <c r="D1618" s="0" t="n">
        <v>0</v>
      </c>
      <c r="E1618" s="0" t="n">
        <v>0</v>
      </c>
      <c r="F1618" s="0" t="n">
        <f aca="false">AVERAGE(C1618:E1618)</f>
        <v>0</v>
      </c>
      <c r="G1618" s="0" t="n">
        <v>205</v>
      </c>
      <c r="H1618" s="0" t="n">
        <v>0</v>
      </c>
      <c r="I1618" s="0" t="n">
        <v>0</v>
      </c>
      <c r="J1618" s="0" t="n">
        <v>0</v>
      </c>
      <c r="K1618" s="0" t="n">
        <v>37.2</v>
      </c>
      <c r="L1618" s="0" t="n">
        <v>0</v>
      </c>
      <c r="M1618" s="0" t="n">
        <v>0</v>
      </c>
      <c r="N1618" s="0" t="n">
        <v>0</v>
      </c>
      <c r="O1618" s="0" t="n">
        <v>74.5</v>
      </c>
      <c r="P1618" s="0" t="n">
        <v>0</v>
      </c>
      <c r="Q1618" s="0" t="n">
        <v>0</v>
      </c>
      <c r="R1618" s="0" t="n">
        <v>0</v>
      </c>
      <c r="S1618" s="0" t="n">
        <v>18.6</v>
      </c>
      <c r="T1618" s="0" t="n">
        <v>0</v>
      </c>
      <c r="U1618" s="0" t="n">
        <v>0</v>
      </c>
      <c r="V1618" s="0" t="n">
        <v>0</v>
      </c>
      <c r="W1618" s="0" t="n">
        <v>18.6</v>
      </c>
      <c r="X1618" s="0" t="n">
        <v>0</v>
      </c>
      <c r="Y1618" s="0" t="n">
        <v>0</v>
      </c>
      <c r="Z1618" s="0" t="n">
        <v>0</v>
      </c>
      <c r="AA1618" s="0" t="n">
        <v>18.6</v>
      </c>
      <c r="AB1618" s="0" t="n">
        <v>0</v>
      </c>
      <c r="AC1618" s="0" t="n">
        <v>0</v>
      </c>
      <c r="AD1618" s="0" t="n">
        <v>0</v>
      </c>
      <c r="AE1618" s="0" t="n">
        <v>298.4</v>
      </c>
      <c r="AF1618" s="0" t="n">
        <v>0</v>
      </c>
      <c r="AG1618" s="0" t="n">
        <v>0</v>
      </c>
      <c r="AH1618" s="0" t="n">
        <v>0</v>
      </c>
      <c r="AI1618" s="0" t="n">
        <v>18.6</v>
      </c>
      <c r="AJ1618" s="0" t="n">
        <v>0</v>
      </c>
      <c r="AK1618" s="0" t="n">
        <v>0</v>
      </c>
      <c r="AL1618" s="0" t="n">
        <v>0</v>
      </c>
      <c r="AM1618" s="0" t="n">
        <v>93.1</v>
      </c>
      <c r="AN1618" s="0" t="n">
        <v>0</v>
      </c>
      <c r="AO1618" s="0" t="n">
        <v>0</v>
      </c>
      <c r="AP1618" s="0" t="n">
        <v>0</v>
      </c>
      <c r="AQ1618" s="0" t="n">
        <v>18.6</v>
      </c>
      <c r="AR1618" s="0" t="n">
        <v>0</v>
      </c>
      <c r="AS1618" s="0" t="n">
        <v>0</v>
      </c>
      <c r="AT1618" s="0" t="n">
        <v>18.6</v>
      </c>
      <c r="AU1618" s="0" t="n">
        <v>55.9</v>
      </c>
      <c r="AV1618" s="0" t="n">
        <v>0</v>
      </c>
      <c r="AW1618" s="0" t="n">
        <v>0</v>
      </c>
      <c r="AX1618" s="0" t="n">
        <v>0</v>
      </c>
      <c r="AY1618" s="0" t="n">
        <v>37.2</v>
      </c>
      <c r="AZ1618" s="0" t="n">
        <v>0</v>
      </c>
      <c r="BA1618" s="0" t="n">
        <v>0</v>
      </c>
      <c r="BB1618" s="0" t="n">
        <v>0</v>
      </c>
    </row>
    <row r="1619" customFormat="false" ht="13.8" hidden="false" customHeight="false" outlineLevel="0" collapsed="false">
      <c r="A1619" s="17" t="n">
        <v>44071.6888888889</v>
      </c>
      <c r="B1619" s="18" t="n">
        <f aca="false">DATE(YEAR(A1619),MONTH(A1619),DAY(A1619))</f>
        <v>44071</v>
      </c>
      <c r="C1619" s="0" t="n">
        <v>0</v>
      </c>
      <c r="D1619" s="0" t="n">
        <v>0</v>
      </c>
      <c r="E1619" s="0" t="n">
        <v>0</v>
      </c>
      <c r="F1619" s="0" t="n">
        <f aca="false">AVERAGE(C1619:E1619)</f>
        <v>0</v>
      </c>
      <c r="G1619" s="0" t="n">
        <v>223.7</v>
      </c>
      <c r="H1619" s="0" t="n">
        <v>0</v>
      </c>
      <c r="I1619" s="0" t="n">
        <v>18.6</v>
      </c>
      <c r="J1619" s="0" t="n">
        <v>0</v>
      </c>
      <c r="K1619" s="0" t="n">
        <v>37.2</v>
      </c>
      <c r="L1619" s="0" t="n">
        <v>0</v>
      </c>
      <c r="M1619" s="0" t="n">
        <v>18.6</v>
      </c>
      <c r="N1619" s="0" t="n">
        <v>0</v>
      </c>
      <c r="O1619" s="0" t="n">
        <v>74.5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18.6</v>
      </c>
      <c r="U1619" s="0" t="n">
        <v>18.6</v>
      </c>
      <c r="V1619" s="0" t="n">
        <v>0</v>
      </c>
      <c r="W1619" s="0" t="n">
        <v>0</v>
      </c>
      <c r="X1619" s="0" t="n">
        <v>0</v>
      </c>
      <c r="Y1619" s="0" t="n">
        <v>18.6</v>
      </c>
      <c r="Z1619" s="0" t="n">
        <v>0</v>
      </c>
      <c r="AA1619" s="0" t="n">
        <v>0</v>
      </c>
      <c r="AB1619" s="0" t="n">
        <v>18.6</v>
      </c>
      <c r="AC1619" s="0" t="n">
        <v>0</v>
      </c>
      <c r="AD1619" s="0" t="n">
        <v>18.6</v>
      </c>
      <c r="AE1619" s="0" t="n">
        <v>279.7</v>
      </c>
      <c r="AF1619" s="0" t="n">
        <v>0</v>
      </c>
      <c r="AG1619" s="0" t="n">
        <v>18.6</v>
      </c>
      <c r="AH1619" s="0" t="n">
        <v>0</v>
      </c>
      <c r="AI1619" s="0" t="n">
        <v>18.6</v>
      </c>
      <c r="AJ1619" s="0" t="n">
        <v>18.6</v>
      </c>
      <c r="AK1619" s="0" t="n">
        <v>0</v>
      </c>
      <c r="AL1619" s="0" t="n">
        <v>0</v>
      </c>
      <c r="AM1619" s="0" t="n">
        <v>93.1</v>
      </c>
      <c r="AN1619" s="0" t="n">
        <v>0</v>
      </c>
      <c r="AO1619" s="0" t="n">
        <v>0</v>
      </c>
      <c r="AP1619" s="0" t="n">
        <v>0</v>
      </c>
      <c r="AQ1619" s="0" t="n">
        <v>18.6</v>
      </c>
      <c r="AR1619" s="0" t="n">
        <v>0</v>
      </c>
      <c r="AS1619" s="0" t="n">
        <v>0</v>
      </c>
      <c r="AT1619" s="0" t="n">
        <v>0</v>
      </c>
      <c r="AU1619" s="0" t="n">
        <v>37.2</v>
      </c>
      <c r="AV1619" s="0" t="n">
        <v>0</v>
      </c>
      <c r="AW1619" s="0" t="n">
        <v>0</v>
      </c>
      <c r="AX1619" s="0" t="n">
        <v>0</v>
      </c>
      <c r="AY1619" s="0" t="n">
        <v>37.2</v>
      </c>
      <c r="AZ1619" s="0" t="n">
        <v>0</v>
      </c>
      <c r="BA1619" s="0" t="n">
        <v>0</v>
      </c>
      <c r="BB1619" s="0" t="n">
        <v>0</v>
      </c>
    </row>
    <row r="1620" customFormat="false" ht="13.8" hidden="false" customHeight="false" outlineLevel="0" collapsed="false">
      <c r="A1620" s="17" t="n">
        <v>44071.6895833333</v>
      </c>
      <c r="B1620" s="18" t="n">
        <f aca="false">DATE(YEAR(A1620),MONTH(A1620),DAY(A1620))</f>
        <v>44071</v>
      </c>
      <c r="C1620" s="0" t="n">
        <v>0</v>
      </c>
      <c r="D1620" s="0" t="n">
        <v>18.6</v>
      </c>
      <c r="E1620" s="0" t="n">
        <v>0</v>
      </c>
      <c r="F1620" s="0" t="n">
        <f aca="false">AVERAGE(C1620:E1620)</f>
        <v>6.2</v>
      </c>
      <c r="G1620" s="0" t="n">
        <v>242.4</v>
      </c>
      <c r="H1620" s="0" t="n">
        <v>0</v>
      </c>
      <c r="I1620" s="0" t="n">
        <v>0</v>
      </c>
      <c r="J1620" s="0" t="n">
        <v>0</v>
      </c>
      <c r="K1620" s="0" t="n">
        <v>55.9</v>
      </c>
      <c r="L1620" s="0" t="n">
        <v>0</v>
      </c>
      <c r="M1620" s="0" t="n">
        <v>0</v>
      </c>
      <c r="N1620" s="0" t="n">
        <v>0</v>
      </c>
      <c r="O1620" s="0" t="n">
        <v>74.5</v>
      </c>
      <c r="P1620" s="0" t="n">
        <v>0</v>
      </c>
      <c r="Q1620" s="0" t="n">
        <v>0</v>
      </c>
      <c r="R1620" s="0" t="n">
        <v>0</v>
      </c>
      <c r="S1620" s="0" t="n">
        <v>18.6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18.6</v>
      </c>
      <c r="AB1620" s="0" t="n">
        <v>0</v>
      </c>
      <c r="AC1620" s="0" t="n">
        <v>0</v>
      </c>
      <c r="AD1620" s="0" t="n">
        <v>0</v>
      </c>
      <c r="AE1620" s="0" t="n">
        <v>242.4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</v>
      </c>
      <c r="AL1620" s="0" t="n">
        <v>0</v>
      </c>
      <c r="AM1620" s="0" t="n">
        <v>93.1</v>
      </c>
      <c r="AN1620" s="0" t="n">
        <v>0</v>
      </c>
      <c r="AO1620" s="0" t="n">
        <v>18.6</v>
      </c>
      <c r="AP1620" s="0" t="n">
        <v>0</v>
      </c>
      <c r="AQ1620" s="0" t="n">
        <v>18.6</v>
      </c>
      <c r="AR1620" s="0" t="n">
        <v>0</v>
      </c>
      <c r="AS1620" s="0" t="n">
        <v>0</v>
      </c>
      <c r="AT1620" s="0" t="n">
        <v>0</v>
      </c>
      <c r="AU1620" s="0" t="n">
        <v>55.9</v>
      </c>
      <c r="AV1620" s="0" t="n">
        <v>0</v>
      </c>
      <c r="AW1620" s="0" t="n">
        <v>0</v>
      </c>
      <c r="AX1620" s="0" t="n">
        <v>0</v>
      </c>
      <c r="AY1620" s="0" t="n">
        <v>18.6</v>
      </c>
      <c r="AZ1620" s="0" t="n">
        <v>0</v>
      </c>
      <c r="BA1620" s="0" t="n">
        <v>0</v>
      </c>
      <c r="BB1620" s="0" t="n">
        <v>0</v>
      </c>
    </row>
    <row r="1621" customFormat="false" ht="13.8" hidden="false" customHeight="false" outlineLevel="0" collapsed="false">
      <c r="A1621" s="17" t="n">
        <v>44071.6902777778</v>
      </c>
      <c r="B1621" s="18" t="n">
        <f aca="false">DATE(YEAR(A1621),MONTH(A1621),DAY(A1621))</f>
        <v>44071</v>
      </c>
      <c r="C1621" s="0" t="n">
        <v>0</v>
      </c>
      <c r="D1621" s="0" t="n">
        <v>0</v>
      </c>
      <c r="E1621" s="0" t="n">
        <v>0</v>
      </c>
      <c r="F1621" s="0" t="n">
        <f aca="false">AVERAGE(C1621:E1621)</f>
        <v>0</v>
      </c>
      <c r="G1621" s="0" t="n">
        <v>223.7</v>
      </c>
      <c r="H1621" s="0" t="n">
        <v>0</v>
      </c>
      <c r="I1621" s="0" t="n">
        <v>0</v>
      </c>
      <c r="J1621" s="0" t="n">
        <v>0</v>
      </c>
      <c r="K1621" s="0" t="n">
        <v>37.2</v>
      </c>
      <c r="L1621" s="0" t="n">
        <v>0</v>
      </c>
      <c r="M1621" s="0" t="n">
        <v>0</v>
      </c>
      <c r="N1621" s="0" t="n">
        <v>18.6</v>
      </c>
      <c r="O1621" s="0" t="n">
        <v>74.5</v>
      </c>
      <c r="P1621" s="0" t="n">
        <v>0</v>
      </c>
      <c r="Q1621" s="0" t="n">
        <v>18.6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223.7</v>
      </c>
      <c r="AF1621" s="0" t="n">
        <v>0</v>
      </c>
      <c r="AG1621" s="0" t="n">
        <v>0</v>
      </c>
      <c r="AH1621" s="0" t="n">
        <v>18.6</v>
      </c>
      <c r="AI1621" s="0" t="n">
        <v>18.6</v>
      </c>
      <c r="AJ1621" s="0" t="n">
        <v>0</v>
      </c>
      <c r="AK1621" s="0" t="n">
        <v>0</v>
      </c>
      <c r="AL1621" s="0" t="n">
        <v>0</v>
      </c>
      <c r="AM1621" s="0" t="n">
        <v>93.1</v>
      </c>
      <c r="AN1621" s="0" t="n">
        <v>0</v>
      </c>
      <c r="AO1621" s="0" t="n">
        <v>0</v>
      </c>
      <c r="AP1621" s="0" t="n">
        <v>0</v>
      </c>
      <c r="AQ1621" s="0" t="n">
        <v>37.2</v>
      </c>
      <c r="AR1621" s="0" t="n">
        <v>0</v>
      </c>
      <c r="AS1621" s="0" t="n">
        <v>0</v>
      </c>
      <c r="AT1621" s="0" t="n">
        <v>0</v>
      </c>
      <c r="AU1621" s="0" t="n">
        <v>37.2</v>
      </c>
      <c r="AV1621" s="0" t="n">
        <v>0</v>
      </c>
      <c r="AW1621" s="0" t="n">
        <v>0</v>
      </c>
      <c r="AX1621" s="0" t="n">
        <v>0</v>
      </c>
      <c r="AY1621" s="0" t="n">
        <v>37.2</v>
      </c>
      <c r="AZ1621" s="0" t="n">
        <v>0</v>
      </c>
      <c r="BA1621" s="0" t="n">
        <v>0</v>
      </c>
      <c r="BB1621" s="0" t="n">
        <v>0</v>
      </c>
    </row>
    <row r="1622" customFormat="false" ht="13.8" hidden="false" customHeight="false" outlineLevel="0" collapsed="false">
      <c r="A1622" s="17" t="n">
        <v>44071.6909722222</v>
      </c>
      <c r="B1622" s="18" t="n">
        <f aca="false">DATE(YEAR(A1622),MONTH(A1622),DAY(A1622))</f>
        <v>44071</v>
      </c>
      <c r="C1622" s="0" t="n">
        <v>0</v>
      </c>
      <c r="D1622" s="0" t="n">
        <v>0</v>
      </c>
      <c r="E1622" s="0" t="n">
        <v>0</v>
      </c>
      <c r="F1622" s="0" t="n">
        <f aca="false">AVERAGE(C1622:E1622)</f>
        <v>0</v>
      </c>
      <c r="G1622" s="0" t="n">
        <v>242.4</v>
      </c>
      <c r="H1622" s="0" t="n">
        <v>0</v>
      </c>
      <c r="I1622" s="0" t="n">
        <v>0</v>
      </c>
      <c r="J1622" s="0" t="n">
        <v>0</v>
      </c>
      <c r="K1622" s="0" t="n">
        <v>37.2</v>
      </c>
      <c r="L1622" s="0" t="n">
        <v>0</v>
      </c>
      <c r="M1622" s="0" t="n">
        <v>0</v>
      </c>
      <c r="N1622" s="0" t="n">
        <v>0</v>
      </c>
      <c r="O1622" s="0" t="n">
        <v>74.5</v>
      </c>
      <c r="P1622" s="0" t="n">
        <v>0</v>
      </c>
      <c r="Q1622" s="0" t="n">
        <v>0</v>
      </c>
      <c r="R1622" s="0" t="n">
        <v>0</v>
      </c>
      <c r="S1622" s="0" t="n">
        <v>18.6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18.6</v>
      </c>
      <c r="AB1622" s="0" t="n">
        <v>0</v>
      </c>
      <c r="AC1622" s="0" t="n">
        <v>0</v>
      </c>
      <c r="AD1622" s="0" t="n">
        <v>0</v>
      </c>
      <c r="AE1622" s="0" t="n">
        <v>205</v>
      </c>
      <c r="AF1622" s="0" t="n">
        <v>0</v>
      </c>
      <c r="AG1622" s="0" t="n">
        <v>0</v>
      </c>
      <c r="AH1622" s="0" t="n">
        <v>0</v>
      </c>
      <c r="AI1622" s="0" t="n">
        <v>18.6</v>
      </c>
      <c r="AJ1622" s="0" t="n">
        <v>0</v>
      </c>
      <c r="AK1622" s="0" t="n">
        <v>18.6</v>
      </c>
      <c r="AL1622" s="0" t="n">
        <v>18.6</v>
      </c>
      <c r="AM1622" s="0" t="n">
        <v>93.1</v>
      </c>
      <c r="AN1622" s="0" t="n">
        <v>0</v>
      </c>
      <c r="AO1622" s="0" t="n">
        <v>0</v>
      </c>
      <c r="AP1622" s="0" t="n">
        <v>0</v>
      </c>
      <c r="AQ1622" s="0" t="n">
        <v>18.6</v>
      </c>
      <c r="AR1622" s="0" t="n">
        <v>18.6</v>
      </c>
      <c r="AS1622" s="0" t="n">
        <v>0</v>
      </c>
      <c r="AT1622" s="0" t="n">
        <v>0</v>
      </c>
      <c r="AU1622" s="0" t="n">
        <v>37.2</v>
      </c>
      <c r="AV1622" s="0" t="n">
        <v>18.6</v>
      </c>
      <c r="AW1622" s="0" t="n">
        <v>0</v>
      </c>
      <c r="AX1622" s="0" t="n">
        <v>0</v>
      </c>
      <c r="AY1622" s="0" t="n">
        <v>37.2</v>
      </c>
      <c r="AZ1622" s="0" t="n">
        <v>0</v>
      </c>
      <c r="BA1622" s="0" t="n">
        <v>0</v>
      </c>
      <c r="BB1622" s="0" t="n">
        <v>0</v>
      </c>
    </row>
    <row r="1623" customFormat="false" ht="13.8" hidden="false" customHeight="false" outlineLevel="0" collapsed="false">
      <c r="A1623" s="17" t="n">
        <v>44071.6916666667</v>
      </c>
      <c r="B1623" s="18" t="n">
        <f aca="false">DATE(YEAR(A1623),MONTH(A1623),DAY(A1623))</f>
        <v>44071</v>
      </c>
      <c r="C1623" s="0" t="n">
        <v>0</v>
      </c>
      <c r="D1623" s="0" t="n">
        <v>0</v>
      </c>
      <c r="E1623" s="0" t="n">
        <v>0</v>
      </c>
      <c r="F1623" s="0" t="n">
        <f aca="false">AVERAGE(C1623:E1623)</f>
        <v>0</v>
      </c>
      <c r="G1623" s="0" t="n">
        <v>223.7</v>
      </c>
      <c r="H1623" s="0" t="n">
        <v>0</v>
      </c>
      <c r="I1623" s="0" t="n">
        <v>0</v>
      </c>
      <c r="J1623" s="0" t="n">
        <v>0</v>
      </c>
      <c r="K1623" s="0" t="n">
        <v>55.9</v>
      </c>
      <c r="L1623" s="0" t="n">
        <v>0</v>
      </c>
      <c r="M1623" s="0" t="n">
        <v>0</v>
      </c>
      <c r="N1623" s="0" t="n">
        <v>0</v>
      </c>
      <c r="O1623" s="0" t="n">
        <v>74.5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18.6</v>
      </c>
      <c r="W1623" s="0" t="n">
        <v>18.6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186.4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74.5</v>
      </c>
      <c r="AN1623" s="0" t="n">
        <v>0</v>
      </c>
      <c r="AO1623" s="0" t="n">
        <v>0</v>
      </c>
      <c r="AP1623" s="0" t="n">
        <v>0</v>
      </c>
      <c r="AQ1623" s="0" t="n">
        <v>18.6</v>
      </c>
      <c r="AR1623" s="0" t="n">
        <v>0</v>
      </c>
      <c r="AS1623" s="0" t="n">
        <v>0</v>
      </c>
      <c r="AT1623" s="0" t="n">
        <v>0</v>
      </c>
      <c r="AU1623" s="0" t="n">
        <v>37.2</v>
      </c>
      <c r="AV1623" s="0" t="n">
        <v>0</v>
      </c>
      <c r="AW1623" s="0" t="n">
        <v>0</v>
      </c>
      <c r="AX1623" s="0" t="n">
        <v>0</v>
      </c>
      <c r="AY1623" s="0" t="n">
        <v>18.6</v>
      </c>
      <c r="AZ1623" s="0" t="n">
        <v>0</v>
      </c>
      <c r="BA1623" s="0" t="n">
        <v>0</v>
      </c>
      <c r="BB1623" s="0" t="n">
        <v>0</v>
      </c>
    </row>
    <row r="1624" customFormat="false" ht="13.8" hidden="false" customHeight="false" outlineLevel="0" collapsed="false">
      <c r="A1624" s="17" t="n">
        <v>44071.6923611111</v>
      </c>
      <c r="B1624" s="18" t="n">
        <f aca="false">DATE(YEAR(A1624),MONTH(A1624),DAY(A1624))</f>
        <v>44071</v>
      </c>
      <c r="C1624" s="0" t="n">
        <v>0</v>
      </c>
      <c r="D1624" s="0" t="n">
        <v>0</v>
      </c>
      <c r="E1624" s="0" t="n">
        <v>0</v>
      </c>
      <c r="F1624" s="0" t="n">
        <f aca="false">AVERAGE(C1624:E1624)</f>
        <v>0</v>
      </c>
      <c r="G1624" s="0" t="n">
        <v>186.4</v>
      </c>
      <c r="H1624" s="0" t="n">
        <v>0</v>
      </c>
      <c r="I1624" s="0" t="n">
        <v>0</v>
      </c>
      <c r="J1624" s="0" t="n">
        <v>0</v>
      </c>
      <c r="K1624" s="0" t="n">
        <v>37.2</v>
      </c>
      <c r="L1624" s="0" t="n">
        <v>0</v>
      </c>
      <c r="M1624" s="0" t="n">
        <v>0</v>
      </c>
      <c r="N1624" s="0" t="n">
        <v>0</v>
      </c>
      <c r="O1624" s="0" t="n">
        <v>74.5</v>
      </c>
      <c r="P1624" s="0" t="n">
        <v>0</v>
      </c>
      <c r="Q1624" s="0" t="n">
        <v>0</v>
      </c>
      <c r="R1624" s="0" t="n">
        <v>0</v>
      </c>
      <c r="S1624" s="0" t="n">
        <v>18.6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18.6</v>
      </c>
      <c r="Y1624" s="0" t="n">
        <v>0</v>
      </c>
      <c r="Z1624" s="0" t="n">
        <v>0</v>
      </c>
      <c r="AA1624" s="0" t="n">
        <v>18.6</v>
      </c>
      <c r="AB1624" s="0" t="n">
        <v>0</v>
      </c>
      <c r="AC1624" s="0" t="n">
        <v>0</v>
      </c>
      <c r="AD1624" s="0" t="n">
        <v>0</v>
      </c>
      <c r="AE1624" s="0" t="n">
        <v>149</v>
      </c>
      <c r="AF1624" s="0" t="n">
        <v>0</v>
      </c>
      <c r="AG1624" s="0" t="n">
        <v>0</v>
      </c>
      <c r="AH1624" s="0" t="n">
        <v>0</v>
      </c>
      <c r="AI1624" s="0" t="n">
        <v>18.6</v>
      </c>
      <c r="AJ1624" s="0" t="n">
        <v>0</v>
      </c>
      <c r="AK1624" s="0" t="n">
        <v>0</v>
      </c>
      <c r="AL1624" s="0" t="n">
        <v>0</v>
      </c>
      <c r="AM1624" s="0" t="n">
        <v>93.1</v>
      </c>
      <c r="AN1624" s="0" t="n">
        <v>0</v>
      </c>
      <c r="AO1624" s="0" t="n">
        <v>0</v>
      </c>
      <c r="AP1624" s="0" t="n">
        <v>18.6</v>
      </c>
      <c r="AQ1624" s="0" t="n">
        <v>18.6</v>
      </c>
      <c r="AR1624" s="0" t="n">
        <v>0</v>
      </c>
      <c r="AS1624" s="0" t="n">
        <v>0</v>
      </c>
      <c r="AT1624" s="0" t="n">
        <v>0</v>
      </c>
      <c r="AU1624" s="0" t="n">
        <v>37.2</v>
      </c>
      <c r="AV1624" s="0" t="n">
        <v>0</v>
      </c>
      <c r="AW1624" s="0" t="n">
        <v>0</v>
      </c>
      <c r="AX1624" s="0" t="n">
        <v>18.6</v>
      </c>
      <c r="AY1624" s="0" t="n">
        <v>37.2</v>
      </c>
      <c r="AZ1624" s="0" t="n">
        <v>0</v>
      </c>
      <c r="BA1624" s="0" t="n">
        <v>0</v>
      </c>
      <c r="BB1624" s="0" t="n">
        <v>0</v>
      </c>
    </row>
    <row r="1625" customFormat="false" ht="13.8" hidden="false" customHeight="false" outlineLevel="0" collapsed="false">
      <c r="A1625" s="17" t="n">
        <v>44071.6930555556</v>
      </c>
      <c r="B1625" s="18" t="n">
        <f aca="false">DATE(YEAR(A1625),MONTH(A1625),DAY(A1625))</f>
        <v>44071</v>
      </c>
      <c r="C1625" s="0" t="n">
        <v>0</v>
      </c>
      <c r="D1625" s="0" t="n">
        <v>0</v>
      </c>
      <c r="E1625" s="0" t="n">
        <v>0</v>
      </c>
      <c r="F1625" s="0" t="n">
        <f aca="false">AVERAGE(C1625:E1625)</f>
        <v>0</v>
      </c>
      <c r="G1625" s="0" t="n">
        <v>167.7</v>
      </c>
      <c r="H1625" s="0" t="n">
        <v>0</v>
      </c>
      <c r="I1625" s="0" t="n">
        <v>0</v>
      </c>
      <c r="J1625" s="0" t="n">
        <v>0</v>
      </c>
      <c r="K1625" s="0" t="n">
        <v>37.2</v>
      </c>
      <c r="L1625" s="0" t="n">
        <v>0</v>
      </c>
      <c r="M1625" s="0" t="n">
        <v>0</v>
      </c>
      <c r="N1625" s="0" t="n">
        <v>0</v>
      </c>
      <c r="O1625" s="0" t="n">
        <v>74.5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130.4</v>
      </c>
      <c r="AF1625" s="0" t="n">
        <v>0</v>
      </c>
      <c r="AG1625" s="0" t="n">
        <v>0</v>
      </c>
      <c r="AH1625" s="0" t="n">
        <v>0</v>
      </c>
      <c r="AI1625" s="0" t="n">
        <v>18.6</v>
      </c>
      <c r="AJ1625" s="0" t="n">
        <v>0</v>
      </c>
      <c r="AK1625" s="0" t="n">
        <v>0</v>
      </c>
      <c r="AL1625" s="0" t="n">
        <v>0</v>
      </c>
      <c r="AM1625" s="0" t="n">
        <v>74.5</v>
      </c>
      <c r="AN1625" s="0" t="n">
        <v>0</v>
      </c>
      <c r="AO1625" s="0" t="n">
        <v>0</v>
      </c>
      <c r="AP1625" s="0" t="n">
        <v>0</v>
      </c>
      <c r="AQ1625" s="0" t="n">
        <v>18.6</v>
      </c>
      <c r="AR1625" s="0" t="n">
        <v>0</v>
      </c>
      <c r="AS1625" s="0" t="n">
        <v>0</v>
      </c>
      <c r="AT1625" s="0" t="n">
        <v>0</v>
      </c>
      <c r="AU1625" s="0" t="n">
        <v>37.2</v>
      </c>
      <c r="AV1625" s="0" t="n">
        <v>0</v>
      </c>
      <c r="AW1625" s="0" t="n">
        <v>0</v>
      </c>
      <c r="AX1625" s="0" t="n">
        <v>0</v>
      </c>
      <c r="AY1625" s="0" t="n">
        <v>18.6</v>
      </c>
      <c r="AZ1625" s="0" t="n">
        <v>0</v>
      </c>
      <c r="BA1625" s="0" t="n">
        <v>0</v>
      </c>
      <c r="BB1625" s="0" t="n">
        <v>0</v>
      </c>
    </row>
    <row r="1626" customFormat="false" ht="13.8" hidden="false" customHeight="false" outlineLevel="0" collapsed="false">
      <c r="A1626" s="17" t="n">
        <v>44071.69375</v>
      </c>
      <c r="B1626" s="18" t="n">
        <f aca="false">DATE(YEAR(A1626),MONTH(A1626),DAY(A1626))</f>
        <v>44071</v>
      </c>
      <c r="C1626" s="0" t="n">
        <v>0</v>
      </c>
      <c r="D1626" s="0" t="n">
        <v>0</v>
      </c>
      <c r="E1626" s="0" t="n">
        <v>0</v>
      </c>
      <c r="F1626" s="0" t="n">
        <f aca="false">AVERAGE(C1626:E1626)</f>
        <v>0</v>
      </c>
      <c r="G1626" s="0" t="n">
        <v>130.4</v>
      </c>
      <c r="H1626" s="0" t="n">
        <v>0</v>
      </c>
      <c r="I1626" s="0" t="n">
        <v>0</v>
      </c>
      <c r="J1626" s="0" t="n">
        <v>0</v>
      </c>
      <c r="K1626" s="0" t="n">
        <v>37.2</v>
      </c>
      <c r="L1626" s="0" t="n">
        <v>0</v>
      </c>
      <c r="M1626" s="0" t="n">
        <v>0</v>
      </c>
      <c r="N1626" s="0" t="n">
        <v>0</v>
      </c>
      <c r="O1626" s="0" t="n">
        <v>74.5</v>
      </c>
      <c r="P1626" s="0" t="n">
        <v>0</v>
      </c>
      <c r="Q1626" s="0" t="n">
        <v>0</v>
      </c>
      <c r="R1626" s="0" t="n">
        <v>18.6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18.6</v>
      </c>
      <c r="AB1626" s="0" t="n">
        <v>0</v>
      </c>
      <c r="AC1626" s="0" t="n">
        <v>0</v>
      </c>
      <c r="AD1626" s="0" t="n">
        <v>0</v>
      </c>
      <c r="AE1626" s="0" t="n">
        <v>111.8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74.5</v>
      </c>
      <c r="AN1626" s="0" t="n">
        <v>0</v>
      </c>
      <c r="AO1626" s="0" t="n">
        <v>0</v>
      </c>
      <c r="AP1626" s="0" t="n">
        <v>0</v>
      </c>
      <c r="AQ1626" s="0" t="n">
        <v>18.6</v>
      </c>
      <c r="AR1626" s="0" t="n">
        <v>0</v>
      </c>
      <c r="AS1626" s="0" t="n">
        <v>0</v>
      </c>
      <c r="AT1626" s="0" t="n">
        <v>0</v>
      </c>
      <c r="AU1626" s="0" t="n">
        <v>18.6</v>
      </c>
      <c r="AV1626" s="0" t="n">
        <v>0</v>
      </c>
      <c r="AW1626" s="0" t="n">
        <v>0</v>
      </c>
      <c r="AX1626" s="0" t="n">
        <v>0</v>
      </c>
      <c r="AY1626" s="0" t="n">
        <v>37.2</v>
      </c>
      <c r="AZ1626" s="0" t="n">
        <v>0</v>
      </c>
      <c r="BA1626" s="0" t="n">
        <v>0</v>
      </c>
      <c r="BB1626" s="0" t="n">
        <v>18.6</v>
      </c>
    </row>
    <row r="1627" customFormat="false" ht="13.8" hidden="false" customHeight="false" outlineLevel="0" collapsed="false">
      <c r="A1627" s="17" t="n">
        <v>44071.6944444444</v>
      </c>
      <c r="B1627" s="18" t="n">
        <f aca="false">DATE(YEAR(A1627),MONTH(A1627),DAY(A1627))</f>
        <v>44071</v>
      </c>
      <c r="C1627" s="0" t="n">
        <v>0</v>
      </c>
      <c r="D1627" s="0" t="n">
        <v>0</v>
      </c>
      <c r="E1627" s="0" t="n">
        <v>0</v>
      </c>
      <c r="F1627" s="0" t="n">
        <f aca="false">AVERAGE(C1627:E1627)</f>
        <v>0</v>
      </c>
      <c r="G1627" s="0" t="n">
        <v>130.4</v>
      </c>
      <c r="H1627" s="0" t="n">
        <v>0</v>
      </c>
      <c r="I1627" s="0" t="n">
        <v>0</v>
      </c>
      <c r="J1627" s="0" t="n">
        <v>0</v>
      </c>
      <c r="K1627" s="0" t="n">
        <v>37.2</v>
      </c>
      <c r="L1627" s="0" t="n">
        <v>0</v>
      </c>
      <c r="M1627" s="0" t="n">
        <v>0</v>
      </c>
      <c r="N1627" s="0" t="n">
        <v>0</v>
      </c>
      <c r="O1627" s="0" t="n">
        <v>55.9</v>
      </c>
      <c r="P1627" s="0" t="n">
        <v>0</v>
      </c>
      <c r="Q1627" s="0" t="n">
        <v>0</v>
      </c>
      <c r="R1627" s="0" t="n">
        <v>0</v>
      </c>
      <c r="S1627" s="0" t="n">
        <v>18.6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93.1</v>
      </c>
      <c r="AF1627" s="0" t="n">
        <v>0</v>
      </c>
      <c r="AG1627" s="0" t="n">
        <v>0</v>
      </c>
      <c r="AH1627" s="0" t="n">
        <v>0</v>
      </c>
      <c r="AI1627" s="0" t="n">
        <v>18.6</v>
      </c>
      <c r="AJ1627" s="0" t="n">
        <v>0</v>
      </c>
      <c r="AK1627" s="0" t="n">
        <v>0</v>
      </c>
      <c r="AL1627" s="0" t="n">
        <v>0</v>
      </c>
      <c r="AM1627" s="0" t="n">
        <v>93.1</v>
      </c>
      <c r="AN1627" s="0" t="n">
        <v>0</v>
      </c>
      <c r="AO1627" s="0" t="n">
        <v>0</v>
      </c>
      <c r="AP1627" s="0" t="n">
        <v>0</v>
      </c>
      <c r="AQ1627" s="0" t="n">
        <v>18.6</v>
      </c>
      <c r="AR1627" s="0" t="n">
        <v>0</v>
      </c>
      <c r="AS1627" s="0" t="n">
        <v>0</v>
      </c>
      <c r="AT1627" s="0" t="n">
        <v>0</v>
      </c>
      <c r="AU1627" s="0" t="n">
        <v>37.2</v>
      </c>
      <c r="AV1627" s="0" t="n">
        <v>0</v>
      </c>
      <c r="AW1627" s="0" t="n">
        <v>0</v>
      </c>
      <c r="AX1627" s="0" t="n">
        <v>0</v>
      </c>
      <c r="AY1627" s="0" t="n">
        <v>18.6</v>
      </c>
      <c r="AZ1627" s="0" t="n">
        <v>0</v>
      </c>
      <c r="BA1627" s="0" t="n">
        <v>0</v>
      </c>
      <c r="BB1627" s="0" t="n">
        <v>0</v>
      </c>
    </row>
    <row r="1628" customFormat="false" ht="13.8" hidden="false" customHeight="false" outlineLevel="0" collapsed="false">
      <c r="A1628" s="17" t="n">
        <v>44071.6951388889</v>
      </c>
      <c r="B1628" s="18" t="n">
        <f aca="false">DATE(YEAR(A1628),MONTH(A1628),DAY(A1628))</f>
        <v>44071</v>
      </c>
      <c r="C1628" s="0" t="n">
        <v>0</v>
      </c>
      <c r="D1628" s="0" t="n">
        <v>0</v>
      </c>
      <c r="E1628" s="0" t="n">
        <v>0</v>
      </c>
      <c r="F1628" s="0" t="n">
        <f aca="false">AVERAGE(C1628:E1628)</f>
        <v>0</v>
      </c>
      <c r="G1628" s="0" t="n">
        <v>111.8</v>
      </c>
      <c r="H1628" s="0" t="n">
        <v>0</v>
      </c>
      <c r="I1628" s="0" t="n">
        <v>0</v>
      </c>
      <c r="J1628" s="0" t="n">
        <v>0</v>
      </c>
      <c r="K1628" s="0" t="n">
        <v>37.2</v>
      </c>
      <c r="L1628" s="0" t="n">
        <v>0</v>
      </c>
      <c r="M1628" s="0" t="n">
        <v>18.6</v>
      </c>
      <c r="N1628" s="0" t="n">
        <v>0</v>
      </c>
      <c r="O1628" s="0" t="n">
        <v>74.5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18.6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74.5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74.5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18.6</v>
      </c>
      <c r="AV1628" s="0" t="n">
        <v>0</v>
      </c>
      <c r="AW1628" s="0" t="n">
        <v>0</v>
      </c>
      <c r="AX1628" s="0" t="n">
        <v>0</v>
      </c>
      <c r="AY1628" s="0" t="n">
        <v>37.2</v>
      </c>
      <c r="AZ1628" s="0" t="n">
        <v>0</v>
      </c>
      <c r="BA1628" s="0" t="n">
        <v>0</v>
      </c>
      <c r="BB1628" s="0" t="n">
        <v>0</v>
      </c>
    </row>
    <row r="1629" customFormat="false" ht="13.8" hidden="false" customHeight="false" outlineLevel="0" collapsed="false">
      <c r="A1629" s="17" t="n">
        <v>44071.6958333333</v>
      </c>
      <c r="B1629" s="18" t="n">
        <f aca="false">DATE(YEAR(A1629),MONTH(A1629),DAY(A1629))</f>
        <v>44071</v>
      </c>
      <c r="C1629" s="0" t="n">
        <v>0</v>
      </c>
      <c r="D1629" s="0" t="n">
        <v>0</v>
      </c>
      <c r="E1629" s="0" t="n">
        <v>0</v>
      </c>
      <c r="F1629" s="0" t="n">
        <f aca="false">AVERAGE(C1629:E1629)</f>
        <v>0</v>
      </c>
      <c r="G1629" s="0" t="n">
        <v>93.1</v>
      </c>
      <c r="H1629" s="0" t="n">
        <v>0</v>
      </c>
      <c r="I1629" s="0" t="n">
        <v>0</v>
      </c>
      <c r="J1629" s="0" t="n">
        <v>0</v>
      </c>
      <c r="K1629" s="0" t="n">
        <v>37.2</v>
      </c>
      <c r="L1629" s="0" t="n">
        <v>0</v>
      </c>
      <c r="M1629" s="0" t="n">
        <v>0</v>
      </c>
      <c r="N1629" s="0" t="n">
        <v>0</v>
      </c>
      <c r="O1629" s="0" t="n">
        <v>55.9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18.6</v>
      </c>
      <c r="AB1629" s="0" t="n">
        <v>0</v>
      </c>
      <c r="AC1629" s="0" t="n">
        <v>0</v>
      </c>
      <c r="AD1629" s="0" t="n">
        <v>0</v>
      </c>
      <c r="AE1629" s="0" t="n">
        <v>74.5</v>
      </c>
      <c r="AF1629" s="0" t="n">
        <v>0</v>
      </c>
      <c r="AG1629" s="0" t="n">
        <v>0</v>
      </c>
      <c r="AH1629" s="0" t="n">
        <v>0</v>
      </c>
      <c r="AI1629" s="0" t="n">
        <v>18.6</v>
      </c>
      <c r="AJ1629" s="0" t="n">
        <v>0</v>
      </c>
      <c r="AK1629" s="0" t="n">
        <v>0</v>
      </c>
      <c r="AL1629" s="0" t="n">
        <v>0</v>
      </c>
      <c r="AM1629" s="0" t="n">
        <v>74.5</v>
      </c>
      <c r="AN1629" s="0" t="n">
        <v>0</v>
      </c>
      <c r="AO1629" s="0" t="n">
        <v>0</v>
      </c>
      <c r="AP1629" s="0" t="n">
        <v>0</v>
      </c>
      <c r="AQ1629" s="0" t="n">
        <v>18.6</v>
      </c>
      <c r="AR1629" s="0" t="n">
        <v>0</v>
      </c>
      <c r="AS1629" s="0" t="n">
        <v>0</v>
      </c>
      <c r="AT1629" s="0" t="n">
        <v>0</v>
      </c>
      <c r="AU1629" s="0" t="n">
        <v>18.6</v>
      </c>
      <c r="AV1629" s="0" t="n">
        <v>0</v>
      </c>
      <c r="AW1629" s="0" t="n">
        <v>0</v>
      </c>
      <c r="AX1629" s="0" t="n">
        <v>0</v>
      </c>
      <c r="AY1629" s="0" t="n">
        <v>37.2</v>
      </c>
      <c r="AZ1629" s="0" t="n">
        <v>0</v>
      </c>
      <c r="BA1629" s="0" t="n">
        <v>0</v>
      </c>
      <c r="BB1629" s="0" t="n">
        <v>0</v>
      </c>
    </row>
    <row r="1630" customFormat="false" ht="13.8" hidden="false" customHeight="false" outlineLevel="0" collapsed="false">
      <c r="A1630" s="17" t="n">
        <v>44071.6965277778</v>
      </c>
      <c r="B1630" s="18" t="n">
        <f aca="false">DATE(YEAR(A1630),MONTH(A1630),DAY(A1630))</f>
        <v>44071</v>
      </c>
      <c r="C1630" s="0" t="n">
        <v>0</v>
      </c>
      <c r="D1630" s="0" t="n">
        <v>0</v>
      </c>
      <c r="E1630" s="0" t="n">
        <v>0</v>
      </c>
      <c r="F1630" s="0" t="n">
        <f aca="false">AVERAGE(C1630:E1630)</f>
        <v>0</v>
      </c>
      <c r="G1630" s="0" t="n">
        <v>93.1</v>
      </c>
      <c r="H1630" s="0" t="n">
        <v>0</v>
      </c>
      <c r="I1630" s="0" t="n">
        <v>0</v>
      </c>
      <c r="J1630" s="0" t="n">
        <v>0</v>
      </c>
      <c r="K1630" s="0" t="n">
        <v>37.2</v>
      </c>
      <c r="L1630" s="0" t="n">
        <v>0</v>
      </c>
      <c r="M1630" s="0" t="n">
        <v>0</v>
      </c>
      <c r="N1630" s="0" t="n">
        <v>0</v>
      </c>
      <c r="O1630" s="0" t="n">
        <v>55.9</v>
      </c>
      <c r="P1630" s="0" t="n">
        <v>0</v>
      </c>
      <c r="Q1630" s="0" t="n">
        <v>0</v>
      </c>
      <c r="R1630" s="0" t="n">
        <v>0</v>
      </c>
      <c r="S1630" s="0" t="n">
        <v>18.6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18.6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55.9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74.5</v>
      </c>
      <c r="AN1630" s="0" t="n">
        <v>0</v>
      </c>
      <c r="AO1630" s="0" t="n">
        <v>0</v>
      </c>
      <c r="AP1630" s="0" t="n">
        <v>0</v>
      </c>
      <c r="AQ1630" s="0" t="n">
        <v>18.6</v>
      </c>
      <c r="AR1630" s="0" t="n">
        <v>0</v>
      </c>
      <c r="AS1630" s="0" t="n">
        <v>0</v>
      </c>
      <c r="AT1630" s="0" t="n">
        <v>0</v>
      </c>
      <c r="AU1630" s="0" t="n">
        <v>18.6</v>
      </c>
      <c r="AV1630" s="0" t="n">
        <v>0</v>
      </c>
      <c r="AW1630" s="0" t="n">
        <v>0</v>
      </c>
      <c r="AX1630" s="0" t="n">
        <v>0</v>
      </c>
      <c r="AY1630" s="0" t="n">
        <v>18.6</v>
      </c>
      <c r="AZ1630" s="0" t="n">
        <v>0</v>
      </c>
      <c r="BA1630" s="0" t="n">
        <v>0</v>
      </c>
      <c r="BB1630" s="0" t="n">
        <v>0</v>
      </c>
    </row>
    <row r="1631" customFormat="false" ht="13.8" hidden="false" customHeight="false" outlineLevel="0" collapsed="false">
      <c r="A1631" s="17" t="n">
        <v>44071.6972222222</v>
      </c>
      <c r="B1631" s="18" t="n">
        <f aca="false">DATE(YEAR(A1631),MONTH(A1631),DAY(A1631))</f>
        <v>44071</v>
      </c>
      <c r="C1631" s="0" t="n">
        <v>0</v>
      </c>
      <c r="D1631" s="0" t="n">
        <v>0</v>
      </c>
      <c r="E1631" s="0" t="n">
        <v>0</v>
      </c>
      <c r="F1631" s="0" t="n">
        <f aca="false">AVERAGE(C1631:E1631)</f>
        <v>0</v>
      </c>
      <c r="G1631" s="0" t="n">
        <v>93.1</v>
      </c>
      <c r="H1631" s="0" t="n">
        <v>0</v>
      </c>
      <c r="I1631" s="0" t="n">
        <v>0</v>
      </c>
      <c r="J1631" s="0" t="n">
        <v>0</v>
      </c>
      <c r="K1631" s="0" t="n">
        <v>37.2</v>
      </c>
      <c r="L1631" s="0" t="n">
        <v>0</v>
      </c>
      <c r="M1631" s="0" t="n">
        <v>0</v>
      </c>
      <c r="N1631" s="0" t="n">
        <v>0</v>
      </c>
      <c r="O1631" s="0" t="n">
        <v>37.2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18.6</v>
      </c>
      <c r="AB1631" s="0" t="n">
        <v>0</v>
      </c>
      <c r="AC1631" s="0" t="n">
        <v>0</v>
      </c>
      <c r="AD1631" s="0" t="n">
        <v>0</v>
      </c>
      <c r="AE1631" s="0" t="n">
        <v>55.9</v>
      </c>
      <c r="AF1631" s="0" t="n">
        <v>0</v>
      </c>
      <c r="AG1631" s="0" t="n">
        <v>0</v>
      </c>
      <c r="AH1631" s="0" t="n">
        <v>0</v>
      </c>
      <c r="AI1631" s="0" t="n">
        <v>18.6</v>
      </c>
      <c r="AJ1631" s="0" t="n">
        <v>0</v>
      </c>
      <c r="AK1631" s="0" t="n">
        <v>0</v>
      </c>
      <c r="AL1631" s="0" t="n">
        <v>0</v>
      </c>
      <c r="AM1631" s="0" t="n">
        <v>74.5</v>
      </c>
      <c r="AN1631" s="0" t="n">
        <v>0</v>
      </c>
      <c r="AO1631" s="0" t="n">
        <v>0</v>
      </c>
      <c r="AP1631" s="0" t="n">
        <v>0</v>
      </c>
      <c r="AQ1631" s="0" t="n">
        <v>18.6</v>
      </c>
      <c r="AR1631" s="0" t="n">
        <v>0</v>
      </c>
      <c r="AS1631" s="0" t="n">
        <v>0</v>
      </c>
      <c r="AT1631" s="0" t="n">
        <v>0</v>
      </c>
      <c r="AU1631" s="0" t="n">
        <v>37.2</v>
      </c>
      <c r="AV1631" s="0" t="n">
        <v>0</v>
      </c>
      <c r="AW1631" s="0" t="n">
        <v>0</v>
      </c>
      <c r="AX1631" s="0" t="n">
        <v>0</v>
      </c>
      <c r="AY1631" s="0" t="n">
        <v>18.6</v>
      </c>
      <c r="AZ1631" s="0" t="n">
        <v>0</v>
      </c>
      <c r="BA1631" s="0" t="n">
        <v>0</v>
      </c>
      <c r="BB1631" s="0" t="n">
        <v>0</v>
      </c>
    </row>
    <row r="1632" customFormat="false" ht="13.8" hidden="false" customHeight="false" outlineLevel="0" collapsed="false">
      <c r="A1632" s="17" t="n">
        <v>44071.6979166667</v>
      </c>
      <c r="B1632" s="18" t="n">
        <f aca="false">DATE(YEAR(A1632),MONTH(A1632),DAY(A1632))</f>
        <v>44071</v>
      </c>
      <c r="C1632" s="0" t="n">
        <v>0</v>
      </c>
      <c r="D1632" s="0" t="n">
        <v>0</v>
      </c>
      <c r="E1632" s="0" t="n">
        <v>0</v>
      </c>
      <c r="F1632" s="0" t="n">
        <f aca="false">AVERAGE(C1632:E1632)</f>
        <v>0</v>
      </c>
      <c r="G1632" s="0" t="n">
        <v>74.5</v>
      </c>
      <c r="H1632" s="0" t="n">
        <v>0</v>
      </c>
      <c r="I1632" s="0" t="n">
        <v>0</v>
      </c>
      <c r="J1632" s="0" t="n">
        <v>0</v>
      </c>
      <c r="K1632" s="0" t="n">
        <v>37.2</v>
      </c>
      <c r="L1632" s="0" t="n">
        <v>0</v>
      </c>
      <c r="M1632" s="0" t="n">
        <v>0</v>
      </c>
      <c r="N1632" s="0" t="n">
        <v>18.6</v>
      </c>
      <c r="O1632" s="0" t="n">
        <v>55.9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55.9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55.9</v>
      </c>
      <c r="AN1632" s="0" t="n">
        <v>0</v>
      </c>
      <c r="AO1632" s="0" t="n">
        <v>0</v>
      </c>
      <c r="AP1632" s="0" t="n">
        <v>0</v>
      </c>
      <c r="AQ1632" s="0" t="n">
        <v>18.6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0</v>
      </c>
      <c r="AW1632" s="0" t="n">
        <v>0</v>
      </c>
      <c r="AX1632" s="0" t="n">
        <v>0</v>
      </c>
      <c r="AY1632" s="0" t="n">
        <v>37.2</v>
      </c>
      <c r="AZ1632" s="0" t="n">
        <v>0</v>
      </c>
      <c r="BA1632" s="0" t="n">
        <v>0</v>
      </c>
      <c r="BB1632" s="0" t="n">
        <v>0</v>
      </c>
    </row>
    <row r="1633" customFormat="false" ht="13.8" hidden="false" customHeight="false" outlineLevel="0" collapsed="false">
      <c r="A1633" s="17" t="n">
        <v>44071.6986111111</v>
      </c>
      <c r="B1633" s="18" t="n">
        <f aca="false">DATE(YEAR(A1633),MONTH(A1633),DAY(A1633))</f>
        <v>44071</v>
      </c>
      <c r="C1633" s="0" t="n">
        <v>0</v>
      </c>
      <c r="D1633" s="0" t="n">
        <v>0</v>
      </c>
      <c r="E1633" s="0" t="n">
        <v>0</v>
      </c>
      <c r="F1633" s="0" t="n">
        <f aca="false">AVERAGE(C1633:E1633)</f>
        <v>0</v>
      </c>
      <c r="G1633" s="0" t="n">
        <v>74.5</v>
      </c>
      <c r="H1633" s="0" t="n">
        <v>0</v>
      </c>
      <c r="I1633" s="0" t="n">
        <v>0</v>
      </c>
      <c r="J1633" s="0" t="n">
        <v>0</v>
      </c>
      <c r="K1633" s="0" t="n">
        <v>37.2</v>
      </c>
      <c r="L1633" s="0" t="n">
        <v>0</v>
      </c>
      <c r="M1633" s="0" t="n">
        <v>0</v>
      </c>
      <c r="N1633" s="0" t="n">
        <v>0</v>
      </c>
      <c r="O1633" s="0" t="n">
        <v>37.2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18.6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37.2</v>
      </c>
      <c r="AF1633" s="0" t="n">
        <v>0</v>
      </c>
      <c r="AG1633" s="0" t="n">
        <v>0</v>
      </c>
      <c r="AH1633" s="0" t="n">
        <v>0</v>
      </c>
      <c r="AI1633" s="0" t="n">
        <v>18.6</v>
      </c>
      <c r="AJ1633" s="0" t="n">
        <v>0</v>
      </c>
      <c r="AK1633" s="0" t="n">
        <v>0</v>
      </c>
      <c r="AL1633" s="0" t="n">
        <v>0</v>
      </c>
      <c r="AM1633" s="0" t="n">
        <v>74.5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18.6</v>
      </c>
      <c r="AV1633" s="0" t="n">
        <v>0</v>
      </c>
      <c r="AW1633" s="0" t="n">
        <v>0</v>
      </c>
      <c r="AX1633" s="0" t="n">
        <v>0</v>
      </c>
      <c r="AY1633" s="0" t="n">
        <v>18.6</v>
      </c>
      <c r="AZ1633" s="0" t="n">
        <v>0</v>
      </c>
      <c r="BA1633" s="0" t="n">
        <v>0</v>
      </c>
      <c r="BB1633" s="0" t="n">
        <v>0</v>
      </c>
    </row>
    <row r="1634" customFormat="false" ht="13.8" hidden="false" customHeight="false" outlineLevel="0" collapsed="false">
      <c r="A1634" s="17" t="n">
        <v>44071.6993055556</v>
      </c>
      <c r="B1634" s="18" t="n">
        <f aca="false">DATE(YEAR(A1634),MONTH(A1634),DAY(A1634))</f>
        <v>44071</v>
      </c>
      <c r="C1634" s="0" t="n">
        <v>0</v>
      </c>
      <c r="D1634" s="0" t="n">
        <v>0</v>
      </c>
      <c r="E1634" s="0" t="n">
        <v>0</v>
      </c>
      <c r="F1634" s="0" t="n">
        <f aca="false">AVERAGE(C1634:E1634)</f>
        <v>0</v>
      </c>
      <c r="G1634" s="0" t="n">
        <v>55.9</v>
      </c>
      <c r="H1634" s="0" t="n">
        <v>0</v>
      </c>
      <c r="I1634" s="0" t="n">
        <v>0</v>
      </c>
      <c r="J1634" s="0" t="n">
        <v>0</v>
      </c>
      <c r="K1634" s="0" t="n">
        <v>37.2</v>
      </c>
      <c r="L1634" s="0" t="n">
        <v>0</v>
      </c>
      <c r="M1634" s="0" t="n">
        <v>0</v>
      </c>
      <c r="N1634" s="0" t="n">
        <v>0</v>
      </c>
      <c r="O1634" s="0" t="n">
        <v>37.2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18.6</v>
      </c>
      <c r="AB1634" s="0" t="n">
        <v>0</v>
      </c>
      <c r="AC1634" s="0" t="n">
        <v>0</v>
      </c>
      <c r="AD1634" s="0" t="n">
        <v>0</v>
      </c>
      <c r="AE1634" s="0" t="n">
        <v>37.2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55.9</v>
      </c>
      <c r="AN1634" s="0" t="n">
        <v>0</v>
      </c>
      <c r="AO1634" s="0" t="n">
        <v>0</v>
      </c>
      <c r="AP1634" s="0" t="n">
        <v>0</v>
      </c>
      <c r="AQ1634" s="0" t="n">
        <v>18.6</v>
      </c>
      <c r="AR1634" s="0" t="n">
        <v>0</v>
      </c>
      <c r="AS1634" s="0" t="n">
        <v>0</v>
      </c>
      <c r="AT1634" s="0" t="n">
        <v>0</v>
      </c>
      <c r="AU1634" s="0" t="n">
        <v>18.6</v>
      </c>
      <c r="AV1634" s="0" t="n">
        <v>0</v>
      </c>
      <c r="AW1634" s="0" t="n">
        <v>0</v>
      </c>
      <c r="AX1634" s="0" t="n">
        <v>0</v>
      </c>
      <c r="AY1634" s="0" t="n">
        <v>18.6</v>
      </c>
      <c r="AZ1634" s="0" t="n">
        <v>0</v>
      </c>
      <c r="BA1634" s="0" t="n">
        <v>18.6</v>
      </c>
      <c r="BB1634" s="0" t="n">
        <v>0</v>
      </c>
    </row>
    <row r="1635" customFormat="false" ht="13.8" hidden="false" customHeight="false" outlineLevel="0" collapsed="false">
      <c r="A1635" s="17" t="n">
        <v>44071.7</v>
      </c>
      <c r="B1635" s="18" t="n">
        <f aca="false">DATE(YEAR(A1635),MONTH(A1635),DAY(A1635))</f>
        <v>44071</v>
      </c>
      <c r="C1635" s="0" t="n">
        <v>0</v>
      </c>
      <c r="D1635" s="0" t="n">
        <v>0</v>
      </c>
      <c r="E1635" s="0" t="n">
        <v>0</v>
      </c>
      <c r="F1635" s="0" t="n">
        <f aca="false">AVERAGE(C1635:E1635)</f>
        <v>0</v>
      </c>
      <c r="G1635" s="0" t="n">
        <v>74.5</v>
      </c>
      <c r="H1635" s="0" t="n">
        <v>0</v>
      </c>
      <c r="I1635" s="0" t="n">
        <v>0</v>
      </c>
      <c r="J1635" s="0" t="n">
        <v>0</v>
      </c>
      <c r="K1635" s="0" t="n">
        <v>37.2</v>
      </c>
      <c r="L1635" s="0" t="n">
        <v>0</v>
      </c>
      <c r="M1635" s="0" t="n">
        <v>0</v>
      </c>
      <c r="N1635" s="0" t="n">
        <v>0</v>
      </c>
      <c r="O1635" s="0" t="n">
        <v>37.2</v>
      </c>
      <c r="P1635" s="0" t="n">
        <v>0</v>
      </c>
      <c r="Q1635" s="0" t="n">
        <v>0</v>
      </c>
      <c r="R1635" s="0" t="n">
        <v>0</v>
      </c>
      <c r="S1635" s="0" t="n">
        <v>18.6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37.2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55.9</v>
      </c>
      <c r="AN1635" s="0" t="n">
        <v>0</v>
      </c>
      <c r="AO1635" s="0" t="n">
        <v>0</v>
      </c>
      <c r="AP1635" s="0" t="n">
        <v>0</v>
      </c>
      <c r="AQ1635" s="0" t="n">
        <v>18.6</v>
      </c>
      <c r="AR1635" s="0" t="n">
        <v>0</v>
      </c>
      <c r="AS1635" s="0" t="n">
        <v>0</v>
      </c>
      <c r="AT1635" s="0" t="n">
        <v>0</v>
      </c>
      <c r="AU1635" s="0" t="n">
        <v>18.6</v>
      </c>
      <c r="AV1635" s="0" t="n">
        <v>0</v>
      </c>
      <c r="AW1635" s="0" t="n">
        <v>0</v>
      </c>
      <c r="AX1635" s="0" t="n">
        <v>0</v>
      </c>
      <c r="AY1635" s="0" t="n">
        <v>37.2</v>
      </c>
      <c r="AZ1635" s="0" t="n">
        <v>0</v>
      </c>
      <c r="BA1635" s="0" t="n">
        <v>0</v>
      </c>
      <c r="BB1635" s="0" t="n">
        <v>0</v>
      </c>
    </row>
    <row r="1636" customFormat="false" ht="13.8" hidden="false" customHeight="false" outlineLevel="0" collapsed="false">
      <c r="A1636" s="17" t="n">
        <v>44071.7006944445</v>
      </c>
      <c r="B1636" s="18" t="n">
        <f aca="false">DATE(YEAR(A1636),MONTH(A1636),DAY(A1636))</f>
        <v>44071</v>
      </c>
      <c r="C1636" s="0" t="n">
        <v>0</v>
      </c>
      <c r="D1636" s="0" t="n">
        <v>0</v>
      </c>
      <c r="E1636" s="0" t="n">
        <v>0</v>
      </c>
      <c r="F1636" s="0" t="n">
        <f aca="false">AVERAGE(C1636:E1636)</f>
        <v>0</v>
      </c>
      <c r="G1636" s="0" t="n">
        <v>55.9</v>
      </c>
      <c r="H1636" s="0" t="n">
        <v>0</v>
      </c>
      <c r="I1636" s="0" t="n">
        <v>0</v>
      </c>
      <c r="J1636" s="0" t="n">
        <v>0</v>
      </c>
      <c r="K1636" s="0" t="n">
        <v>37.2</v>
      </c>
      <c r="L1636" s="0" t="n">
        <v>0</v>
      </c>
      <c r="M1636" s="0" t="n">
        <v>0</v>
      </c>
      <c r="N1636" s="0" t="n">
        <v>0</v>
      </c>
      <c r="O1636" s="0" t="n">
        <v>37.2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37.2</v>
      </c>
      <c r="AF1636" s="0" t="n">
        <v>0</v>
      </c>
      <c r="AG1636" s="0" t="n">
        <v>0</v>
      </c>
      <c r="AH1636" s="0" t="n">
        <v>0</v>
      </c>
      <c r="AI1636" s="0" t="n">
        <v>18.6</v>
      </c>
      <c r="AJ1636" s="0" t="n">
        <v>0</v>
      </c>
      <c r="AK1636" s="0" t="n">
        <v>0</v>
      </c>
      <c r="AL1636" s="0" t="n">
        <v>0</v>
      </c>
      <c r="AM1636" s="0" t="n">
        <v>55.9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18.6</v>
      </c>
      <c r="AV1636" s="0" t="n">
        <v>0</v>
      </c>
      <c r="AW1636" s="0" t="n">
        <v>0</v>
      </c>
      <c r="AX1636" s="0" t="n">
        <v>0</v>
      </c>
      <c r="AY1636" s="0" t="n">
        <v>18.6</v>
      </c>
      <c r="AZ1636" s="0" t="n">
        <v>0</v>
      </c>
      <c r="BA1636" s="0" t="n">
        <v>0</v>
      </c>
      <c r="BB1636" s="0" t="n">
        <v>0</v>
      </c>
    </row>
    <row r="1637" customFormat="false" ht="13.8" hidden="false" customHeight="false" outlineLevel="0" collapsed="false">
      <c r="A1637" s="17" t="n">
        <v>44071.7013888889</v>
      </c>
      <c r="B1637" s="18" t="n">
        <f aca="false">DATE(YEAR(A1637),MONTH(A1637),DAY(A1637))</f>
        <v>44071</v>
      </c>
      <c r="C1637" s="0" t="n">
        <v>0</v>
      </c>
      <c r="D1637" s="0" t="n">
        <v>0</v>
      </c>
      <c r="E1637" s="0" t="n">
        <v>0</v>
      </c>
      <c r="F1637" s="0" t="n">
        <f aca="false">AVERAGE(C1637:E1637)</f>
        <v>0</v>
      </c>
      <c r="G1637" s="0" t="n">
        <v>37.2</v>
      </c>
      <c r="H1637" s="0" t="n">
        <v>0</v>
      </c>
      <c r="I1637" s="0" t="n">
        <v>0</v>
      </c>
      <c r="J1637" s="0" t="n">
        <v>0</v>
      </c>
      <c r="K1637" s="0" t="n">
        <v>18.6</v>
      </c>
      <c r="L1637" s="0" t="n">
        <v>0</v>
      </c>
      <c r="M1637" s="0" t="n">
        <v>0</v>
      </c>
      <c r="N1637" s="0" t="n">
        <v>0</v>
      </c>
      <c r="O1637" s="0" t="n">
        <v>37.2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18.6</v>
      </c>
      <c r="AB1637" s="0" t="n">
        <v>0</v>
      </c>
      <c r="AC1637" s="0" t="n">
        <v>0</v>
      </c>
      <c r="AD1637" s="0" t="n">
        <v>0</v>
      </c>
      <c r="AE1637" s="0" t="n">
        <v>18.6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55.9</v>
      </c>
      <c r="AN1637" s="0" t="n">
        <v>18.6</v>
      </c>
      <c r="AO1637" s="0" t="n">
        <v>0</v>
      </c>
      <c r="AP1637" s="0" t="n">
        <v>0</v>
      </c>
      <c r="AQ1637" s="0" t="n">
        <v>18.6</v>
      </c>
      <c r="AR1637" s="0" t="n">
        <v>0</v>
      </c>
      <c r="AS1637" s="0" t="n">
        <v>0</v>
      </c>
      <c r="AT1637" s="0" t="n">
        <v>18.6</v>
      </c>
      <c r="AU1637" s="0" t="n">
        <v>0</v>
      </c>
      <c r="AV1637" s="0" t="n">
        <v>0</v>
      </c>
      <c r="AW1637" s="0" t="n">
        <v>0</v>
      </c>
      <c r="AX1637" s="0" t="n">
        <v>0</v>
      </c>
      <c r="AY1637" s="0" t="n">
        <v>18.6</v>
      </c>
      <c r="AZ1637" s="0" t="n">
        <v>0</v>
      </c>
      <c r="BA1637" s="0" t="n">
        <v>0</v>
      </c>
      <c r="BB1637" s="0" t="n">
        <v>0</v>
      </c>
    </row>
    <row r="1638" customFormat="false" ht="13.8" hidden="false" customHeight="false" outlineLevel="0" collapsed="false">
      <c r="A1638" s="17" t="n">
        <v>44071.7020833333</v>
      </c>
      <c r="B1638" s="18" t="n">
        <f aca="false">DATE(YEAR(A1638),MONTH(A1638),DAY(A1638))</f>
        <v>44071</v>
      </c>
      <c r="C1638" s="0" t="n">
        <v>0</v>
      </c>
      <c r="D1638" s="0" t="n">
        <v>0</v>
      </c>
      <c r="E1638" s="0" t="n">
        <v>0</v>
      </c>
      <c r="F1638" s="0" t="n">
        <f aca="false">AVERAGE(C1638:E1638)</f>
        <v>0</v>
      </c>
      <c r="G1638" s="0" t="n">
        <v>55.9</v>
      </c>
      <c r="H1638" s="0" t="n">
        <v>0</v>
      </c>
      <c r="I1638" s="0" t="n">
        <v>0</v>
      </c>
      <c r="J1638" s="0" t="n">
        <v>0</v>
      </c>
      <c r="K1638" s="0" t="n">
        <v>37.2</v>
      </c>
      <c r="L1638" s="0" t="n">
        <v>0</v>
      </c>
      <c r="M1638" s="0" t="n">
        <v>0</v>
      </c>
      <c r="N1638" s="0" t="n">
        <v>0</v>
      </c>
      <c r="O1638" s="0" t="n">
        <v>37.2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37.2</v>
      </c>
      <c r="AF1638" s="0" t="n">
        <v>0</v>
      </c>
      <c r="AG1638" s="0" t="n">
        <v>0</v>
      </c>
      <c r="AH1638" s="0" t="n">
        <v>0</v>
      </c>
      <c r="AI1638" s="0" t="n">
        <v>18.6</v>
      </c>
      <c r="AJ1638" s="0" t="n">
        <v>0</v>
      </c>
      <c r="AK1638" s="0" t="n">
        <v>0</v>
      </c>
      <c r="AL1638" s="0" t="n">
        <v>0</v>
      </c>
      <c r="AM1638" s="0" t="n">
        <v>37.2</v>
      </c>
      <c r="AN1638" s="0" t="n">
        <v>0</v>
      </c>
      <c r="AO1638" s="0" t="n">
        <v>0</v>
      </c>
      <c r="AP1638" s="0" t="n">
        <v>0</v>
      </c>
      <c r="AQ1638" s="0" t="n">
        <v>18.6</v>
      </c>
      <c r="AR1638" s="0" t="n">
        <v>0</v>
      </c>
      <c r="AS1638" s="0" t="n">
        <v>0</v>
      </c>
      <c r="AT1638" s="0" t="n">
        <v>0</v>
      </c>
      <c r="AU1638" s="0" t="n">
        <v>18.6</v>
      </c>
      <c r="AV1638" s="0" t="n">
        <v>0</v>
      </c>
      <c r="AW1638" s="0" t="n">
        <v>0</v>
      </c>
      <c r="AX1638" s="0" t="n">
        <v>0</v>
      </c>
      <c r="AY1638" s="0" t="n">
        <v>18.6</v>
      </c>
      <c r="AZ1638" s="0" t="n">
        <v>0</v>
      </c>
      <c r="BA1638" s="0" t="n">
        <v>0</v>
      </c>
      <c r="BB1638" s="0" t="n">
        <v>0</v>
      </c>
    </row>
    <row r="1639" customFormat="false" ht="13.8" hidden="false" customHeight="false" outlineLevel="0" collapsed="false">
      <c r="A1639" s="17" t="n">
        <v>44071.7027777778</v>
      </c>
      <c r="B1639" s="18" t="n">
        <f aca="false">DATE(YEAR(A1639),MONTH(A1639),DAY(A1639))</f>
        <v>44071</v>
      </c>
      <c r="C1639" s="0" t="n">
        <v>0</v>
      </c>
      <c r="D1639" s="0" t="n">
        <v>0</v>
      </c>
      <c r="E1639" s="0" t="n">
        <v>0</v>
      </c>
      <c r="F1639" s="0" t="n">
        <f aca="false">AVERAGE(C1639:E1639)</f>
        <v>0</v>
      </c>
      <c r="G1639" s="0" t="n">
        <v>37.2</v>
      </c>
      <c r="H1639" s="0" t="n">
        <v>0</v>
      </c>
      <c r="I1639" s="0" t="n">
        <v>0</v>
      </c>
      <c r="J1639" s="0" t="n">
        <v>0</v>
      </c>
      <c r="K1639" s="0" t="n">
        <v>18.6</v>
      </c>
      <c r="L1639" s="0" t="n">
        <v>0</v>
      </c>
      <c r="M1639" s="0" t="n">
        <v>0</v>
      </c>
      <c r="N1639" s="0" t="n">
        <v>0</v>
      </c>
      <c r="O1639" s="0" t="n">
        <v>18.6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18.6</v>
      </c>
      <c r="X1639" s="0" t="n">
        <v>0</v>
      </c>
      <c r="Y1639" s="0" t="n">
        <v>0</v>
      </c>
      <c r="Z1639" s="0" t="n">
        <v>0</v>
      </c>
      <c r="AA1639" s="0" t="n">
        <v>18.6</v>
      </c>
      <c r="AB1639" s="0" t="n">
        <v>0</v>
      </c>
      <c r="AC1639" s="0" t="n">
        <v>0</v>
      </c>
      <c r="AD1639" s="0" t="n">
        <v>0</v>
      </c>
      <c r="AE1639" s="0" t="n">
        <v>18.6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0</v>
      </c>
      <c r="AM1639" s="0" t="n">
        <v>55.9</v>
      </c>
      <c r="AN1639" s="0" t="n">
        <v>0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0</v>
      </c>
      <c r="AW1639" s="0" t="n">
        <v>0</v>
      </c>
      <c r="AX1639" s="0" t="n">
        <v>0</v>
      </c>
      <c r="AY1639" s="0" t="n">
        <v>18.6</v>
      </c>
      <c r="AZ1639" s="0" t="n">
        <v>0</v>
      </c>
      <c r="BA1639" s="0" t="n">
        <v>0</v>
      </c>
      <c r="BB1639" s="0" t="n">
        <v>0</v>
      </c>
    </row>
    <row r="1640" customFormat="false" ht="13.8" hidden="false" customHeight="false" outlineLevel="0" collapsed="false">
      <c r="A1640" s="17" t="n">
        <v>44071.7034722222</v>
      </c>
      <c r="B1640" s="18" t="n">
        <f aca="false">DATE(YEAR(A1640),MONTH(A1640),DAY(A1640))</f>
        <v>44071</v>
      </c>
      <c r="C1640" s="0" t="n">
        <v>0</v>
      </c>
      <c r="D1640" s="0" t="n">
        <v>0</v>
      </c>
      <c r="E1640" s="0" t="n">
        <v>0</v>
      </c>
      <c r="F1640" s="0" t="n">
        <f aca="false">AVERAGE(C1640:E1640)</f>
        <v>0</v>
      </c>
      <c r="G1640" s="0" t="n">
        <v>55.9</v>
      </c>
      <c r="H1640" s="0" t="n">
        <v>0</v>
      </c>
      <c r="I1640" s="0" t="n">
        <v>0</v>
      </c>
      <c r="J1640" s="0" t="n">
        <v>0</v>
      </c>
      <c r="K1640" s="0" t="n">
        <v>37.2</v>
      </c>
      <c r="L1640" s="0" t="n">
        <v>0</v>
      </c>
      <c r="M1640" s="0" t="n">
        <v>0</v>
      </c>
      <c r="N1640" s="0" t="n">
        <v>0</v>
      </c>
      <c r="O1640" s="0" t="n">
        <v>37.2</v>
      </c>
      <c r="P1640" s="0" t="n">
        <v>0</v>
      </c>
      <c r="Q1640" s="0" t="n">
        <v>0</v>
      </c>
      <c r="R1640" s="0" t="n">
        <v>0</v>
      </c>
      <c r="S1640" s="0" t="n">
        <v>18.6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18.6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37.2</v>
      </c>
      <c r="AN1640" s="0" t="n">
        <v>0</v>
      </c>
      <c r="AO1640" s="0" t="n">
        <v>0</v>
      </c>
      <c r="AP1640" s="0" t="n">
        <v>0</v>
      </c>
      <c r="AQ1640" s="0" t="n">
        <v>18.6</v>
      </c>
      <c r="AR1640" s="0" t="n">
        <v>0</v>
      </c>
      <c r="AS1640" s="0" t="n">
        <v>0</v>
      </c>
      <c r="AT1640" s="0" t="n">
        <v>0</v>
      </c>
      <c r="AU1640" s="0" t="n">
        <v>18.6</v>
      </c>
      <c r="AV1640" s="0" t="n">
        <v>0</v>
      </c>
      <c r="AW1640" s="0" t="n">
        <v>0</v>
      </c>
      <c r="AX1640" s="0" t="n">
        <v>0</v>
      </c>
      <c r="AY1640" s="0" t="n">
        <v>18.6</v>
      </c>
      <c r="AZ1640" s="0" t="n">
        <v>0</v>
      </c>
      <c r="BA1640" s="0" t="n">
        <v>0</v>
      </c>
      <c r="BB1640" s="0" t="n">
        <v>0</v>
      </c>
    </row>
    <row r="1641" customFormat="false" ht="13.8" hidden="false" customHeight="false" outlineLevel="0" collapsed="false">
      <c r="A1641" s="17" t="n">
        <v>44071.7041666667</v>
      </c>
      <c r="B1641" s="18" t="n">
        <f aca="false">DATE(YEAR(A1641),MONTH(A1641),DAY(A1641))</f>
        <v>44071</v>
      </c>
      <c r="C1641" s="0" t="n">
        <v>0</v>
      </c>
      <c r="D1641" s="0" t="n">
        <v>0</v>
      </c>
      <c r="E1641" s="0" t="n">
        <v>0</v>
      </c>
      <c r="F1641" s="0" t="n">
        <f aca="false">AVERAGE(C1641:E1641)</f>
        <v>0</v>
      </c>
      <c r="G1641" s="0" t="n">
        <v>37.2</v>
      </c>
      <c r="H1641" s="0" t="n">
        <v>0</v>
      </c>
      <c r="I1641" s="0" t="n">
        <v>0</v>
      </c>
      <c r="J1641" s="0" t="n">
        <v>0</v>
      </c>
      <c r="K1641" s="0" t="n">
        <v>18.6</v>
      </c>
      <c r="L1641" s="0" t="n">
        <v>0</v>
      </c>
      <c r="M1641" s="0" t="n">
        <v>0</v>
      </c>
      <c r="N1641" s="0" t="n">
        <v>0</v>
      </c>
      <c r="O1641" s="0" t="n">
        <v>18.6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18.6</v>
      </c>
      <c r="AF1641" s="0" t="n">
        <v>0</v>
      </c>
      <c r="AG1641" s="0" t="n">
        <v>0</v>
      </c>
      <c r="AH1641" s="0" t="n">
        <v>0</v>
      </c>
      <c r="AI1641" s="0" t="n">
        <v>18.6</v>
      </c>
      <c r="AJ1641" s="0" t="n">
        <v>0</v>
      </c>
      <c r="AK1641" s="0" t="n">
        <v>0</v>
      </c>
      <c r="AL1641" s="0" t="n">
        <v>0</v>
      </c>
      <c r="AM1641" s="0" t="n">
        <v>37.2</v>
      </c>
      <c r="AN1641" s="0" t="n">
        <v>0</v>
      </c>
      <c r="AO1641" s="0" t="n">
        <v>0</v>
      </c>
      <c r="AP1641" s="0" t="n">
        <v>0</v>
      </c>
      <c r="AQ1641" s="0" t="n">
        <v>18.6</v>
      </c>
      <c r="AR1641" s="0" t="n">
        <v>0</v>
      </c>
      <c r="AS1641" s="0" t="n">
        <v>0</v>
      </c>
      <c r="AT1641" s="0" t="n">
        <v>0</v>
      </c>
      <c r="AU1641" s="0" t="n">
        <v>0</v>
      </c>
      <c r="AV1641" s="0" t="n">
        <v>0</v>
      </c>
      <c r="AW1641" s="0" t="n">
        <v>0</v>
      </c>
      <c r="AX1641" s="0" t="n">
        <v>0</v>
      </c>
      <c r="AY1641" s="0" t="n">
        <v>18.6</v>
      </c>
      <c r="AZ1641" s="0" t="n">
        <v>0</v>
      </c>
      <c r="BA1641" s="0" t="n">
        <v>0</v>
      </c>
      <c r="BB1641" s="0" t="n">
        <v>0</v>
      </c>
    </row>
    <row r="1642" customFormat="false" ht="13.8" hidden="false" customHeight="false" outlineLevel="0" collapsed="false">
      <c r="A1642" s="17" t="n">
        <v>44071.7048611111</v>
      </c>
      <c r="B1642" s="18" t="n">
        <f aca="false">DATE(YEAR(A1642),MONTH(A1642),DAY(A1642))</f>
        <v>44071</v>
      </c>
      <c r="C1642" s="0" t="n">
        <v>0</v>
      </c>
      <c r="D1642" s="0" t="n">
        <v>0</v>
      </c>
      <c r="E1642" s="0" t="n">
        <v>0</v>
      </c>
      <c r="F1642" s="0" t="n">
        <f aca="false">AVERAGE(C1642:E1642)</f>
        <v>0</v>
      </c>
      <c r="G1642" s="0" t="n">
        <v>37.2</v>
      </c>
      <c r="H1642" s="0" t="n">
        <v>0</v>
      </c>
      <c r="I1642" s="0" t="n">
        <v>0</v>
      </c>
      <c r="J1642" s="0" t="n">
        <v>0</v>
      </c>
      <c r="K1642" s="0" t="n">
        <v>37.2</v>
      </c>
      <c r="L1642" s="0" t="n">
        <v>0</v>
      </c>
      <c r="M1642" s="0" t="n">
        <v>0</v>
      </c>
      <c r="N1642" s="0" t="n">
        <v>0</v>
      </c>
      <c r="O1642" s="0" t="n">
        <v>18.6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18.6</v>
      </c>
      <c r="AD1642" s="0" t="n">
        <v>0</v>
      </c>
      <c r="AE1642" s="0" t="n">
        <v>18.6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37.2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18.6</v>
      </c>
      <c r="AV1642" s="0" t="n">
        <v>0</v>
      </c>
      <c r="AW1642" s="0" t="n">
        <v>0</v>
      </c>
      <c r="AX1642" s="0" t="n">
        <v>0</v>
      </c>
      <c r="AY1642" s="0" t="n">
        <v>18.6</v>
      </c>
      <c r="AZ1642" s="0" t="n">
        <v>0</v>
      </c>
      <c r="BA1642" s="0" t="n">
        <v>0</v>
      </c>
      <c r="BB1642" s="0" t="n">
        <v>0</v>
      </c>
    </row>
    <row r="1643" customFormat="false" ht="13.8" hidden="false" customHeight="false" outlineLevel="0" collapsed="false">
      <c r="A1643" s="17" t="n">
        <v>44071.7055555556</v>
      </c>
      <c r="B1643" s="18" t="n">
        <f aca="false">DATE(YEAR(A1643),MONTH(A1643),DAY(A1643))</f>
        <v>44071</v>
      </c>
      <c r="C1643" s="0" t="n">
        <v>0</v>
      </c>
      <c r="D1643" s="0" t="n">
        <v>0</v>
      </c>
      <c r="E1643" s="0" t="n">
        <v>0</v>
      </c>
      <c r="F1643" s="0" t="n">
        <f aca="false">AVERAGE(C1643:E1643)</f>
        <v>0</v>
      </c>
      <c r="G1643" s="0" t="n">
        <v>18.6</v>
      </c>
      <c r="H1643" s="0" t="n">
        <v>0</v>
      </c>
      <c r="I1643" s="0" t="n">
        <v>0</v>
      </c>
      <c r="J1643" s="0" t="n">
        <v>0</v>
      </c>
      <c r="K1643" s="0" t="n">
        <v>18.6</v>
      </c>
      <c r="L1643" s="0" t="n">
        <v>0</v>
      </c>
      <c r="M1643" s="0" t="n">
        <v>0</v>
      </c>
      <c r="N1643" s="0" t="n">
        <v>0</v>
      </c>
      <c r="O1643" s="0" t="n">
        <v>18.6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18.6</v>
      </c>
      <c r="AB1643" s="0" t="n">
        <v>0</v>
      </c>
      <c r="AC1643" s="0" t="n">
        <v>0</v>
      </c>
      <c r="AD1643" s="0" t="n">
        <v>0</v>
      </c>
      <c r="AE1643" s="0" t="n">
        <v>18.6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37.2</v>
      </c>
      <c r="AN1643" s="0" t="n">
        <v>0</v>
      </c>
      <c r="AO1643" s="0" t="n">
        <v>0</v>
      </c>
      <c r="AP1643" s="0" t="n">
        <v>0</v>
      </c>
      <c r="AQ1643" s="0" t="n">
        <v>18.6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18.6</v>
      </c>
      <c r="AZ1643" s="0" t="n">
        <v>0</v>
      </c>
      <c r="BA1643" s="0" t="n">
        <v>0</v>
      </c>
      <c r="BB1643" s="0" t="n">
        <v>0</v>
      </c>
    </row>
    <row r="1644" customFormat="false" ht="13.8" hidden="false" customHeight="false" outlineLevel="0" collapsed="false">
      <c r="A1644" s="17" t="n">
        <v>44071.70625</v>
      </c>
      <c r="B1644" s="18" t="n">
        <f aca="false">DATE(YEAR(A1644),MONTH(A1644),DAY(A1644))</f>
        <v>44071</v>
      </c>
      <c r="C1644" s="0" t="n">
        <v>0</v>
      </c>
      <c r="D1644" s="0" t="n">
        <v>0</v>
      </c>
      <c r="E1644" s="0" t="n">
        <v>0</v>
      </c>
      <c r="F1644" s="0" t="n">
        <f aca="false">AVERAGE(C1644:E1644)</f>
        <v>0</v>
      </c>
      <c r="G1644" s="0" t="n">
        <v>37.2</v>
      </c>
      <c r="H1644" s="0" t="n">
        <v>0</v>
      </c>
      <c r="I1644" s="0" t="n">
        <v>0</v>
      </c>
      <c r="J1644" s="0" t="n">
        <v>0</v>
      </c>
      <c r="K1644" s="0" t="n">
        <v>18.6</v>
      </c>
      <c r="L1644" s="0" t="n">
        <v>0</v>
      </c>
      <c r="M1644" s="0" t="n">
        <v>0</v>
      </c>
      <c r="N1644" s="0" t="n">
        <v>0</v>
      </c>
      <c r="O1644" s="0" t="n">
        <v>18.6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18.6</v>
      </c>
      <c r="AF1644" s="0" t="n">
        <v>0</v>
      </c>
      <c r="AG1644" s="0" t="n">
        <v>0</v>
      </c>
      <c r="AH1644" s="0" t="n">
        <v>0</v>
      </c>
      <c r="AI1644" s="0" t="n">
        <v>18.6</v>
      </c>
      <c r="AJ1644" s="0" t="n">
        <v>0</v>
      </c>
      <c r="AK1644" s="0" t="n">
        <v>0</v>
      </c>
      <c r="AL1644" s="0" t="n">
        <v>0</v>
      </c>
      <c r="AM1644" s="0" t="n">
        <v>37.2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18.6</v>
      </c>
      <c r="AV1644" s="0" t="n">
        <v>0</v>
      </c>
      <c r="AW1644" s="0" t="n">
        <v>0</v>
      </c>
      <c r="AX1644" s="0" t="n">
        <v>0</v>
      </c>
      <c r="AY1644" s="0" t="n">
        <v>18.6</v>
      </c>
      <c r="AZ1644" s="0" t="n">
        <v>0</v>
      </c>
      <c r="BA1644" s="0" t="n">
        <v>0</v>
      </c>
      <c r="BB1644" s="0" t="n">
        <v>0</v>
      </c>
    </row>
    <row r="1645" customFormat="false" ht="13.8" hidden="false" customHeight="false" outlineLevel="0" collapsed="false">
      <c r="A1645" s="17" t="n">
        <v>44071.7069444444</v>
      </c>
      <c r="B1645" s="18" t="n">
        <f aca="false">DATE(YEAR(A1645),MONTH(A1645),DAY(A1645))</f>
        <v>44071</v>
      </c>
      <c r="C1645" s="0" t="n">
        <v>0</v>
      </c>
      <c r="D1645" s="0" t="n">
        <v>0</v>
      </c>
      <c r="E1645" s="0" t="n">
        <v>0</v>
      </c>
      <c r="F1645" s="0" t="n">
        <f aca="false">AVERAGE(C1645:E1645)</f>
        <v>0</v>
      </c>
      <c r="G1645" s="0" t="n">
        <v>37.2</v>
      </c>
      <c r="H1645" s="0" t="n">
        <v>0</v>
      </c>
      <c r="I1645" s="0" t="n">
        <v>0</v>
      </c>
      <c r="J1645" s="0" t="n">
        <v>0</v>
      </c>
      <c r="K1645" s="0" t="n">
        <v>18.6</v>
      </c>
      <c r="L1645" s="0" t="n">
        <v>0</v>
      </c>
      <c r="M1645" s="0" t="n">
        <v>0</v>
      </c>
      <c r="N1645" s="0" t="n">
        <v>0</v>
      </c>
      <c r="O1645" s="0" t="n">
        <v>18.6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37.2</v>
      </c>
      <c r="AN1645" s="0" t="n">
        <v>0</v>
      </c>
      <c r="AO1645" s="0" t="n">
        <v>0</v>
      </c>
      <c r="AP1645" s="0" t="n">
        <v>0</v>
      </c>
      <c r="AQ1645" s="0" t="n">
        <v>18.6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18.6</v>
      </c>
      <c r="AZ1645" s="0" t="n">
        <v>0</v>
      </c>
      <c r="BA1645" s="0" t="n">
        <v>0</v>
      </c>
      <c r="BB1645" s="0" t="n">
        <v>0</v>
      </c>
    </row>
    <row r="1646" customFormat="false" ht="13.8" hidden="false" customHeight="false" outlineLevel="0" collapsed="false">
      <c r="A1646" s="17" t="n">
        <v>44071.7076388889</v>
      </c>
      <c r="B1646" s="18" t="n">
        <f aca="false">DATE(YEAR(A1646),MONTH(A1646),DAY(A1646))</f>
        <v>44071</v>
      </c>
      <c r="C1646" s="0" t="n">
        <v>0</v>
      </c>
      <c r="D1646" s="0" t="n">
        <v>0</v>
      </c>
      <c r="E1646" s="0" t="n">
        <v>0</v>
      </c>
      <c r="F1646" s="0" t="n">
        <f aca="false">AVERAGE(C1646:E1646)</f>
        <v>0</v>
      </c>
      <c r="G1646" s="0" t="n">
        <v>37.2</v>
      </c>
      <c r="H1646" s="0" t="n">
        <v>0</v>
      </c>
      <c r="I1646" s="0" t="n">
        <v>0</v>
      </c>
      <c r="J1646" s="0" t="n">
        <v>18.6</v>
      </c>
      <c r="K1646" s="0" t="n">
        <v>18.6</v>
      </c>
      <c r="L1646" s="0" t="n">
        <v>0</v>
      </c>
      <c r="M1646" s="0" t="n">
        <v>0</v>
      </c>
      <c r="N1646" s="0" t="n">
        <v>0</v>
      </c>
      <c r="O1646" s="0" t="n">
        <v>18.6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18.6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37.2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18.6</v>
      </c>
      <c r="AV1646" s="0" t="n">
        <v>0</v>
      </c>
      <c r="AW1646" s="0" t="n">
        <v>0</v>
      </c>
      <c r="AX1646" s="0" t="n">
        <v>0</v>
      </c>
      <c r="AY1646" s="0" t="n">
        <v>18.6</v>
      </c>
      <c r="AZ1646" s="0" t="n">
        <v>0</v>
      </c>
      <c r="BA1646" s="0" t="n">
        <v>0</v>
      </c>
      <c r="BB1646" s="0" t="n">
        <v>0</v>
      </c>
    </row>
    <row r="1647" customFormat="false" ht="13.8" hidden="false" customHeight="false" outlineLevel="0" collapsed="false">
      <c r="A1647" s="17" t="n">
        <v>44071.7083333333</v>
      </c>
      <c r="B1647" s="18" t="n">
        <f aca="false">DATE(YEAR(A1647),MONTH(A1647),DAY(A1647))</f>
        <v>44071</v>
      </c>
      <c r="C1647" s="0" t="n">
        <v>0</v>
      </c>
      <c r="D1647" s="0" t="n">
        <v>0</v>
      </c>
      <c r="E1647" s="0" t="n">
        <v>0</v>
      </c>
      <c r="F1647" s="0" t="n">
        <f aca="false">AVERAGE(C1647:E1647)</f>
        <v>0</v>
      </c>
      <c r="G1647" s="0" t="n">
        <v>18.6</v>
      </c>
      <c r="H1647" s="0" t="n">
        <v>0</v>
      </c>
      <c r="I1647" s="0" t="n">
        <v>0</v>
      </c>
      <c r="J1647" s="0" t="n">
        <v>0</v>
      </c>
      <c r="K1647" s="0" t="n">
        <v>18.6</v>
      </c>
      <c r="L1647" s="0" t="n">
        <v>0</v>
      </c>
      <c r="M1647" s="0" t="n">
        <v>0</v>
      </c>
      <c r="N1647" s="0" t="n">
        <v>0</v>
      </c>
      <c r="O1647" s="0" t="n">
        <v>18.6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18.6</v>
      </c>
      <c r="X1647" s="0" t="n">
        <v>0</v>
      </c>
      <c r="Y1647" s="0" t="n">
        <v>0</v>
      </c>
      <c r="Z1647" s="0" t="n">
        <v>0</v>
      </c>
      <c r="AA1647" s="0" t="n">
        <v>18.6</v>
      </c>
      <c r="AB1647" s="0" t="n">
        <v>0</v>
      </c>
      <c r="AC1647" s="0" t="n">
        <v>0</v>
      </c>
      <c r="AD1647" s="0" t="n">
        <v>0</v>
      </c>
      <c r="AE1647" s="0" t="n">
        <v>18.6</v>
      </c>
      <c r="AF1647" s="0" t="n">
        <v>0</v>
      </c>
      <c r="AG1647" s="0" t="n">
        <v>0</v>
      </c>
      <c r="AH1647" s="0" t="n">
        <v>0</v>
      </c>
      <c r="AI1647" s="0" t="n">
        <v>18.6</v>
      </c>
      <c r="AJ1647" s="0" t="n">
        <v>0</v>
      </c>
      <c r="AK1647" s="0" t="n">
        <v>0</v>
      </c>
      <c r="AL1647" s="0" t="n">
        <v>0</v>
      </c>
      <c r="AM1647" s="0" t="n">
        <v>18.6</v>
      </c>
      <c r="AN1647" s="0" t="n">
        <v>0</v>
      </c>
      <c r="AO1647" s="0" t="n">
        <v>0</v>
      </c>
      <c r="AP1647" s="0" t="n">
        <v>0</v>
      </c>
      <c r="AQ1647" s="0" t="n">
        <v>18.6</v>
      </c>
      <c r="AR1647" s="0" t="n">
        <v>18.6</v>
      </c>
      <c r="AS1647" s="0" t="n">
        <v>0</v>
      </c>
      <c r="AT1647" s="0" t="n">
        <v>0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18.6</v>
      </c>
      <c r="AZ1647" s="0" t="n">
        <v>0</v>
      </c>
      <c r="BA1647" s="0" t="n">
        <v>0</v>
      </c>
      <c r="BB1647" s="0" t="n">
        <v>0</v>
      </c>
    </row>
    <row r="1648" customFormat="false" ht="13.8" hidden="false" customHeight="false" outlineLevel="0" collapsed="false">
      <c r="A1648" s="17" t="n">
        <v>44071.7090277778</v>
      </c>
      <c r="B1648" s="18" t="n">
        <f aca="false">DATE(YEAR(A1648),MONTH(A1648),DAY(A1648))</f>
        <v>44071</v>
      </c>
      <c r="C1648" s="0" t="n">
        <v>0</v>
      </c>
      <c r="D1648" s="0" t="n">
        <v>0</v>
      </c>
      <c r="E1648" s="0" t="n">
        <v>0</v>
      </c>
      <c r="F1648" s="0" t="n">
        <f aca="false">AVERAGE(C1648:E1648)</f>
        <v>0</v>
      </c>
      <c r="G1648" s="0" t="n">
        <v>18.6</v>
      </c>
      <c r="H1648" s="0" t="n">
        <v>0</v>
      </c>
      <c r="I1648" s="0" t="n">
        <v>0</v>
      </c>
      <c r="J1648" s="0" t="n">
        <v>0</v>
      </c>
      <c r="K1648" s="0" t="n">
        <v>37.2</v>
      </c>
      <c r="L1648" s="0" t="n">
        <v>0</v>
      </c>
      <c r="M1648" s="0" t="n">
        <v>0</v>
      </c>
      <c r="N1648" s="0" t="n">
        <v>0</v>
      </c>
      <c r="O1648" s="0" t="n">
        <v>18.6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37.2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0</v>
      </c>
      <c r="BA1648" s="0" t="n">
        <v>0</v>
      </c>
      <c r="BB1648" s="0" t="n">
        <v>0</v>
      </c>
    </row>
    <row r="1649" customFormat="false" ht="13.8" hidden="false" customHeight="false" outlineLevel="0" collapsed="false">
      <c r="A1649" s="17" t="n">
        <v>44071.7097222222</v>
      </c>
      <c r="B1649" s="18" t="n">
        <f aca="false">DATE(YEAR(A1649),MONTH(A1649),DAY(A1649))</f>
        <v>44071</v>
      </c>
      <c r="C1649" s="0" t="n">
        <v>0</v>
      </c>
      <c r="D1649" s="0" t="n">
        <v>0</v>
      </c>
      <c r="E1649" s="0" t="n">
        <v>0</v>
      </c>
      <c r="F1649" s="0" t="n">
        <f aca="false">AVERAGE(C1649:E1649)</f>
        <v>0</v>
      </c>
      <c r="G1649" s="0" t="n">
        <v>37.2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18.6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18.6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18.6</v>
      </c>
      <c r="AN1649" s="0" t="n">
        <v>0</v>
      </c>
      <c r="AO1649" s="0" t="n">
        <v>0</v>
      </c>
      <c r="AP1649" s="0" t="n">
        <v>0</v>
      </c>
      <c r="AQ1649" s="0" t="n">
        <v>18.6</v>
      </c>
      <c r="AR1649" s="0" t="n">
        <v>0</v>
      </c>
      <c r="AS1649" s="0" t="n">
        <v>0</v>
      </c>
      <c r="AT1649" s="0" t="n">
        <v>0</v>
      </c>
      <c r="AU1649" s="0" t="n">
        <v>18.6</v>
      </c>
      <c r="AV1649" s="0" t="n">
        <v>0</v>
      </c>
      <c r="AW1649" s="0" t="n">
        <v>0</v>
      </c>
      <c r="AX1649" s="0" t="n">
        <v>0</v>
      </c>
      <c r="AY1649" s="0" t="n">
        <v>18.6</v>
      </c>
      <c r="AZ1649" s="0" t="n">
        <v>0</v>
      </c>
      <c r="BA1649" s="0" t="n">
        <v>0</v>
      </c>
      <c r="BB1649" s="0" t="n">
        <v>0</v>
      </c>
    </row>
    <row r="1650" customFormat="false" ht="13.8" hidden="false" customHeight="false" outlineLevel="0" collapsed="false">
      <c r="A1650" s="17" t="n">
        <v>44071.7104166667</v>
      </c>
      <c r="B1650" s="18" t="n">
        <f aca="false">DATE(YEAR(A1650),MONTH(A1650),DAY(A1650))</f>
        <v>44071</v>
      </c>
      <c r="C1650" s="0" t="n">
        <v>0</v>
      </c>
      <c r="D1650" s="0" t="n">
        <v>0</v>
      </c>
      <c r="E1650" s="0" t="n">
        <v>0</v>
      </c>
      <c r="F1650" s="0" t="n">
        <f aca="false">AVERAGE(C1650:E1650)</f>
        <v>0</v>
      </c>
      <c r="G1650" s="0" t="n">
        <v>18.6</v>
      </c>
      <c r="H1650" s="0" t="n">
        <v>0</v>
      </c>
      <c r="I1650" s="0" t="n">
        <v>0</v>
      </c>
      <c r="J1650" s="0" t="n">
        <v>0</v>
      </c>
      <c r="K1650" s="0" t="n">
        <v>18.6</v>
      </c>
      <c r="L1650" s="0" t="n">
        <v>0</v>
      </c>
      <c r="M1650" s="0" t="n">
        <v>0</v>
      </c>
      <c r="N1650" s="0" t="n">
        <v>0</v>
      </c>
      <c r="O1650" s="0" t="n">
        <v>18.6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37.2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18.6</v>
      </c>
      <c r="AZ1650" s="0" t="n">
        <v>0</v>
      </c>
      <c r="BA1650" s="0" t="n">
        <v>0</v>
      </c>
      <c r="BB1650" s="0" t="n">
        <v>0</v>
      </c>
    </row>
    <row r="1651" customFormat="false" ht="13.8" hidden="false" customHeight="false" outlineLevel="0" collapsed="false">
      <c r="A1651" s="17" t="n">
        <v>44071.7111111111</v>
      </c>
      <c r="B1651" s="18" t="n">
        <f aca="false">DATE(YEAR(A1651),MONTH(A1651),DAY(A1651))</f>
        <v>44071</v>
      </c>
      <c r="C1651" s="0" t="n">
        <v>0</v>
      </c>
      <c r="D1651" s="0" t="n">
        <v>0</v>
      </c>
      <c r="E1651" s="0" t="n">
        <v>0</v>
      </c>
      <c r="F1651" s="0" t="n">
        <f aca="false">AVERAGE(C1651:E1651)</f>
        <v>0</v>
      </c>
      <c r="G1651" s="0" t="n">
        <v>18.6</v>
      </c>
      <c r="H1651" s="0" t="n">
        <v>0</v>
      </c>
      <c r="I1651" s="0" t="n">
        <v>0</v>
      </c>
      <c r="J1651" s="0" t="n">
        <v>0</v>
      </c>
      <c r="K1651" s="0" t="n">
        <v>18.6</v>
      </c>
      <c r="L1651" s="0" t="n">
        <v>0</v>
      </c>
      <c r="M1651" s="0" t="n">
        <v>0</v>
      </c>
      <c r="N1651" s="0" t="n">
        <v>0</v>
      </c>
      <c r="O1651" s="0" t="n">
        <v>18.6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18.6</v>
      </c>
      <c r="AF1651" s="0" t="n">
        <v>0</v>
      </c>
      <c r="AG1651" s="0" t="n">
        <v>0</v>
      </c>
      <c r="AH1651" s="0" t="n">
        <v>0</v>
      </c>
      <c r="AI1651" s="0" t="n">
        <v>18.6</v>
      </c>
      <c r="AJ1651" s="0" t="n">
        <v>0</v>
      </c>
      <c r="AK1651" s="0" t="n">
        <v>0</v>
      </c>
      <c r="AL1651" s="0" t="n">
        <v>0</v>
      </c>
      <c r="AM1651" s="0" t="n">
        <v>18.6</v>
      </c>
      <c r="AN1651" s="0" t="n">
        <v>0</v>
      </c>
      <c r="AO1651" s="0" t="n">
        <v>0</v>
      </c>
      <c r="AP1651" s="0" t="n">
        <v>0</v>
      </c>
      <c r="AQ1651" s="0" t="n">
        <v>18.6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18.6</v>
      </c>
      <c r="AZ1651" s="0" t="n">
        <v>0</v>
      </c>
      <c r="BA1651" s="0" t="n">
        <v>0</v>
      </c>
      <c r="BB1651" s="0" t="n">
        <v>0</v>
      </c>
    </row>
    <row r="1652" customFormat="false" ht="13.8" hidden="false" customHeight="false" outlineLevel="0" collapsed="false">
      <c r="A1652" s="17" t="n">
        <v>44071.7118055556</v>
      </c>
      <c r="B1652" s="18" t="n">
        <f aca="false">DATE(YEAR(A1652),MONTH(A1652),DAY(A1652))</f>
        <v>44071</v>
      </c>
      <c r="C1652" s="0" t="n">
        <v>0</v>
      </c>
      <c r="D1652" s="0" t="n">
        <v>0</v>
      </c>
      <c r="E1652" s="0" t="n">
        <v>0</v>
      </c>
      <c r="F1652" s="0" t="n">
        <f aca="false">AVERAGE(C1652:E1652)</f>
        <v>0</v>
      </c>
      <c r="G1652" s="0" t="n">
        <v>18.6</v>
      </c>
      <c r="H1652" s="0" t="n">
        <v>18.6</v>
      </c>
      <c r="I1652" s="0" t="n">
        <v>0</v>
      </c>
      <c r="J1652" s="0" t="n">
        <v>0</v>
      </c>
      <c r="K1652" s="0" t="n">
        <v>18.6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18.6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18.6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18.6</v>
      </c>
      <c r="AV1652" s="0" t="n">
        <v>0</v>
      </c>
      <c r="AW1652" s="0" t="n">
        <v>0</v>
      </c>
      <c r="AX1652" s="0" t="n">
        <v>0</v>
      </c>
      <c r="AY1652" s="0" t="n">
        <v>0</v>
      </c>
      <c r="AZ1652" s="0" t="n">
        <v>0</v>
      </c>
      <c r="BA1652" s="0" t="n">
        <v>0</v>
      </c>
      <c r="BB1652" s="0" t="n">
        <v>0</v>
      </c>
    </row>
    <row r="1653" customFormat="false" ht="13.8" hidden="false" customHeight="false" outlineLevel="0" collapsed="false">
      <c r="A1653" s="17" t="n">
        <v>44071.7125</v>
      </c>
      <c r="B1653" s="18" t="n">
        <f aca="false">DATE(YEAR(A1653),MONTH(A1653),DAY(A1653))</f>
        <v>44071</v>
      </c>
      <c r="C1653" s="0" t="n">
        <v>0</v>
      </c>
      <c r="D1653" s="0" t="n">
        <v>0</v>
      </c>
      <c r="E1653" s="0" t="n">
        <v>0</v>
      </c>
      <c r="F1653" s="0" t="n">
        <f aca="false">AVERAGE(C1653:E1653)</f>
        <v>0</v>
      </c>
      <c r="G1653" s="0" t="n">
        <v>18.6</v>
      </c>
      <c r="H1653" s="0" t="n">
        <v>0</v>
      </c>
      <c r="I1653" s="0" t="n">
        <v>0</v>
      </c>
      <c r="J1653" s="0" t="n">
        <v>0</v>
      </c>
      <c r="K1653" s="0" t="n">
        <v>18.6</v>
      </c>
      <c r="L1653" s="0" t="n">
        <v>0</v>
      </c>
      <c r="M1653" s="0" t="n">
        <v>0</v>
      </c>
      <c r="N1653" s="0" t="n">
        <v>0</v>
      </c>
      <c r="O1653" s="0" t="n">
        <v>18.6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18.6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0</v>
      </c>
      <c r="AX1653" s="0" t="n">
        <v>0</v>
      </c>
      <c r="AY1653" s="0" t="n">
        <v>18.6</v>
      </c>
      <c r="AZ1653" s="0" t="n">
        <v>0</v>
      </c>
      <c r="BA1653" s="0" t="n">
        <v>0</v>
      </c>
      <c r="BB1653" s="0" t="n">
        <v>0</v>
      </c>
    </row>
    <row r="1654" customFormat="false" ht="13.8" hidden="false" customHeight="false" outlineLevel="0" collapsed="false">
      <c r="A1654" s="17" t="n">
        <v>44071.7131944444</v>
      </c>
      <c r="B1654" s="18" t="n">
        <f aca="false">DATE(YEAR(A1654),MONTH(A1654),DAY(A1654))</f>
        <v>44071</v>
      </c>
      <c r="C1654" s="0" t="n">
        <v>0</v>
      </c>
      <c r="D1654" s="0" t="n">
        <v>0</v>
      </c>
      <c r="E1654" s="0" t="n">
        <v>0</v>
      </c>
      <c r="F1654" s="0" t="n">
        <f aca="false">AVERAGE(C1654:E1654)</f>
        <v>0</v>
      </c>
      <c r="G1654" s="0" t="n">
        <v>18.6</v>
      </c>
      <c r="H1654" s="0" t="n">
        <v>0</v>
      </c>
      <c r="I1654" s="0" t="n">
        <v>0</v>
      </c>
      <c r="J1654" s="0" t="n">
        <v>0</v>
      </c>
      <c r="K1654" s="0" t="n">
        <v>18.6</v>
      </c>
      <c r="L1654" s="0" t="n">
        <v>0</v>
      </c>
      <c r="M1654" s="0" t="n">
        <v>0</v>
      </c>
      <c r="N1654" s="0" t="n">
        <v>0</v>
      </c>
      <c r="O1654" s="0" t="n">
        <v>18.6</v>
      </c>
      <c r="P1654" s="0" t="n">
        <v>0</v>
      </c>
      <c r="Q1654" s="0" t="n">
        <v>0</v>
      </c>
      <c r="R1654" s="0" t="n">
        <v>0</v>
      </c>
      <c r="S1654" s="0" t="n">
        <v>18.6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18.6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18.6</v>
      </c>
      <c r="AN1654" s="0" t="n">
        <v>0</v>
      </c>
      <c r="AO1654" s="0" t="n">
        <v>0</v>
      </c>
      <c r="AP1654" s="0" t="n">
        <v>0</v>
      </c>
      <c r="AQ1654" s="0" t="n">
        <v>18.6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n">
        <v>0</v>
      </c>
      <c r="AW1654" s="0" t="n">
        <v>0</v>
      </c>
      <c r="AX1654" s="0" t="n">
        <v>0</v>
      </c>
      <c r="AY1654" s="0" t="n">
        <v>18.6</v>
      </c>
      <c r="AZ1654" s="0" t="n">
        <v>0</v>
      </c>
      <c r="BA1654" s="0" t="n">
        <v>0</v>
      </c>
      <c r="BB1654" s="0" t="n">
        <v>0</v>
      </c>
    </row>
    <row r="1655" customFormat="false" ht="13.8" hidden="false" customHeight="false" outlineLevel="0" collapsed="false">
      <c r="A1655" s="17" t="n">
        <v>44071.7138888889</v>
      </c>
      <c r="B1655" s="18" t="n">
        <f aca="false">DATE(YEAR(A1655),MONTH(A1655),DAY(A1655))</f>
        <v>44071</v>
      </c>
      <c r="C1655" s="0" t="n">
        <v>0</v>
      </c>
      <c r="D1655" s="0" t="n">
        <v>0</v>
      </c>
      <c r="E1655" s="0" t="n">
        <v>0</v>
      </c>
      <c r="F1655" s="0" t="n">
        <f aca="false">AVERAGE(C1655:E1655)</f>
        <v>0</v>
      </c>
      <c r="G1655" s="0" t="n">
        <v>18.6</v>
      </c>
      <c r="H1655" s="0" t="n">
        <v>0</v>
      </c>
      <c r="I1655" s="0" t="n">
        <v>0</v>
      </c>
      <c r="J1655" s="0" t="n">
        <v>0</v>
      </c>
      <c r="K1655" s="0" t="n">
        <v>18.6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18.6</v>
      </c>
      <c r="W1655" s="0" t="n">
        <v>18.6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18.6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n">
        <v>18.6</v>
      </c>
      <c r="AV1655" s="0" t="n">
        <v>0</v>
      </c>
      <c r="AW1655" s="0" t="n">
        <v>0</v>
      </c>
      <c r="AX1655" s="0" t="n">
        <v>0</v>
      </c>
      <c r="AY1655" s="0" t="n">
        <v>18.6</v>
      </c>
      <c r="AZ1655" s="0" t="n">
        <v>0</v>
      </c>
      <c r="BA1655" s="0" t="n">
        <v>0</v>
      </c>
      <c r="BB1655" s="0" t="n">
        <v>0</v>
      </c>
    </row>
    <row r="1656" customFormat="false" ht="13.8" hidden="false" customHeight="false" outlineLevel="0" collapsed="false">
      <c r="A1656" s="17" t="n">
        <v>44071.7145833333</v>
      </c>
      <c r="B1656" s="18" t="n">
        <f aca="false">DATE(YEAR(A1656),MONTH(A1656),DAY(A1656))</f>
        <v>44071</v>
      </c>
      <c r="C1656" s="0" t="n">
        <v>0</v>
      </c>
      <c r="D1656" s="0" t="n">
        <v>0</v>
      </c>
      <c r="E1656" s="0" t="n">
        <v>0</v>
      </c>
      <c r="F1656" s="0" t="n">
        <f aca="false">AVERAGE(C1656:E1656)</f>
        <v>0</v>
      </c>
      <c r="G1656" s="0" t="n">
        <v>18.6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18.6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18.6</v>
      </c>
      <c r="AF1656" s="0" t="n">
        <v>0</v>
      </c>
      <c r="AG1656" s="0" t="n">
        <v>0</v>
      </c>
      <c r="AH1656" s="0" t="n">
        <v>0</v>
      </c>
      <c r="AI1656" s="0" t="n">
        <v>18.6</v>
      </c>
      <c r="AJ1656" s="0" t="n">
        <v>0</v>
      </c>
      <c r="AK1656" s="0" t="n">
        <v>0</v>
      </c>
      <c r="AL1656" s="0" t="n">
        <v>0</v>
      </c>
      <c r="AM1656" s="0" t="n">
        <v>18.6</v>
      </c>
      <c r="AN1656" s="0" t="n">
        <v>0</v>
      </c>
      <c r="AO1656" s="0" t="n">
        <v>0</v>
      </c>
      <c r="AP1656" s="0" t="n">
        <v>0</v>
      </c>
      <c r="AQ1656" s="0" t="n">
        <v>18.6</v>
      </c>
      <c r="AR1656" s="0" t="n">
        <v>0</v>
      </c>
      <c r="AS1656" s="0" t="n">
        <v>0</v>
      </c>
      <c r="AT1656" s="0" t="n">
        <v>0</v>
      </c>
      <c r="AU1656" s="0" t="n">
        <v>0</v>
      </c>
      <c r="AV1656" s="0" t="n">
        <v>0</v>
      </c>
      <c r="AW1656" s="0" t="n">
        <v>0</v>
      </c>
      <c r="AX1656" s="0" t="n">
        <v>0</v>
      </c>
      <c r="AY1656" s="0" t="n">
        <v>0</v>
      </c>
      <c r="AZ1656" s="0" t="n">
        <v>0</v>
      </c>
      <c r="BA1656" s="0" t="n">
        <v>0</v>
      </c>
      <c r="BB1656" s="0" t="n">
        <v>0</v>
      </c>
    </row>
    <row r="1657" customFormat="false" ht="13.8" hidden="false" customHeight="false" outlineLevel="0" collapsed="false">
      <c r="A1657" s="17" t="n">
        <v>44071.7152777778</v>
      </c>
      <c r="B1657" s="18" t="n">
        <f aca="false">DATE(YEAR(A1657),MONTH(A1657),DAY(A1657))</f>
        <v>44071</v>
      </c>
      <c r="C1657" s="0" t="n">
        <v>0</v>
      </c>
      <c r="D1657" s="0" t="n">
        <v>0</v>
      </c>
      <c r="E1657" s="0" t="n">
        <v>0</v>
      </c>
      <c r="F1657" s="0" t="n">
        <f aca="false">AVERAGE(C1657:E1657)</f>
        <v>0</v>
      </c>
      <c r="G1657" s="0" t="n">
        <v>18.6</v>
      </c>
      <c r="H1657" s="0" t="n">
        <v>0</v>
      </c>
      <c r="I1657" s="0" t="n">
        <v>0</v>
      </c>
      <c r="J1657" s="0" t="n">
        <v>0</v>
      </c>
      <c r="K1657" s="0" t="n">
        <v>18.6</v>
      </c>
      <c r="L1657" s="0" t="n">
        <v>0</v>
      </c>
      <c r="M1657" s="0" t="n">
        <v>0</v>
      </c>
      <c r="N1657" s="0" t="n">
        <v>0</v>
      </c>
      <c r="O1657" s="0" t="n">
        <v>18.6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18.6</v>
      </c>
      <c r="AN1657" s="0" t="n">
        <v>0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0</v>
      </c>
      <c r="AV1657" s="0" t="n">
        <v>0</v>
      </c>
      <c r="AW1657" s="0" t="n">
        <v>0</v>
      </c>
      <c r="AX1657" s="0" t="n">
        <v>0</v>
      </c>
      <c r="AY1657" s="0" t="n">
        <v>18.6</v>
      </c>
      <c r="AZ1657" s="0" t="n">
        <v>0</v>
      </c>
      <c r="BA1657" s="0" t="n">
        <v>0</v>
      </c>
      <c r="BB1657" s="0" t="n">
        <v>0</v>
      </c>
    </row>
    <row r="1658" customFormat="false" ht="13.8" hidden="false" customHeight="false" outlineLevel="0" collapsed="false">
      <c r="A1658" s="17" t="n">
        <v>44071.7159722222</v>
      </c>
      <c r="B1658" s="18" t="n">
        <f aca="false">DATE(YEAR(A1658),MONTH(A1658),DAY(A1658))</f>
        <v>44071</v>
      </c>
      <c r="C1658" s="0" t="n">
        <v>0</v>
      </c>
      <c r="D1658" s="0" t="n">
        <v>0</v>
      </c>
      <c r="E1658" s="0" t="n">
        <v>0</v>
      </c>
      <c r="F1658" s="0" t="n">
        <f aca="false">AVERAGE(C1658:E1658)</f>
        <v>0</v>
      </c>
      <c r="G1658" s="0" t="n">
        <v>18.6</v>
      </c>
      <c r="H1658" s="0" t="n">
        <v>0</v>
      </c>
      <c r="I1658" s="0" t="n">
        <v>0</v>
      </c>
      <c r="J1658" s="0" t="n">
        <v>0</v>
      </c>
      <c r="K1658" s="0" t="n">
        <v>18.6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18.6</v>
      </c>
      <c r="AN1658" s="0" t="n">
        <v>0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n">
        <v>0</v>
      </c>
      <c r="AV1658" s="0" t="n">
        <v>0</v>
      </c>
      <c r="AW1658" s="0" t="n">
        <v>0</v>
      </c>
      <c r="AX1658" s="0" t="n">
        <v>0</v>
      </c>
      <c r="AY1658" s="0" t="n">
        <v>18.6</v>
      </c>
      <c r="AZ1658" s="0" t="n">
        <v>0</v>
      </c>
      <c r="BA1658" s="0" t="n">
        <v>0</v>
      </c>
      <c r="BB1658" s="0" t="n">
        <v>0</v>
      </c>
    </row>
    <row r="1659" customFormat="false" ht="13.8" hidden="false" customHeight="false" outlineLevel="0" collapsed="false">
      <c r="A1659" s="17" t="n">
        <v>44071.7166666667</v>
      </c>
      <c r="B1659" s="18" t="n">
        <f aca="false">DATE(YEAR(A1659),MONTH(A1659),DAY(A1659))</f>
        <v>44071</v>
      </c>
      <c r="C1659" s="0" t="n">
        <v>0</v>
      </c>
      <c r="D1659" s="0" t="n">
        <v>0</v>
      </c>
      <c r="E1659" s="0" t="n">
        <v>0</v>
      </c>
      <c r="F1659" s="0" t="n">
        <f aca="false">AVERAGE(C1659:E1659)</f>
        <v>0</v>
      </c>
      <c r="G1659" s="0" t="n">
        <v>18.6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18.6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18.6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18.6</v>
      </c>
      <c r="AN1659" s="0" t="n">
        <v>0</v>
      </c>
      <c r="AO1659" s="0" t="n">
        <v>0</v>
      </c>
      <c r="AP1659" s="0" t="n">
        <v>0</v>
      </c>
      <c r="AQ1659" s="0" t="n">
        <v>18.6</v>
      </c>
      <c r="AR1659" s="0" t="n">
        <v>0</v>
      </c>
      <c r="AS1659" s="0" t="n">
        <v>0</v>
      </c>
      <c r="AT1659" s="0" t="n">
        <v>0</v>
      </c>
      <c r="AU1659" s="0" t="n">
        <v>0</v>
      </c>
      <c r="AV1659" s="0" t="n">
        <v>0</v>
      </c>
      <c r="AW1659" s="0" t="n">
        <v>0</v>
      </c>
      <c r="AX1659" s="0" t="n">
        <v>0</v>
      </c>
      <c r="AY1659" s="0" t="n">
        <v>0</v>
      </c>
      <c r="AZ1659" s="0" t="n">
        <v>0</v>
      </c>
      <c r="BA1659" s="0" t="n">
        <v>0</v>
      </c>
      <c r="BB1659" s="0" t="n">
        <v>0</v>
      </c>
    </row>
    <row r="1660" customFormat="false" ht="13.8" hidden="false" customHeight="false" outlineLevel="0" collapsed="false">
      <c r="A1660" s="17" t="n">
        <v>44071.7173611111</v>
      </c>
      <c r="B1660" s="18" t="n">
        <f aca="false">DATE(YEAR(A1660),MONTH(A1660),DAY(A1660))</f>
        <v>44071</v>
      </c>
      <c r="C1660" s="0" t="n">
        <v>0</v>
      </c>
      <c r="D1660" s="0" t="n">
        <v>0</v>
      </c>
      <c r="E1660" s="0" t="n">
        <v>0</v>
      </c>
      <c r="F1660" s="0" t="n">
        <f aca="false">AVERAGE(C1660:E1660)</f>
        <v>0</v>
      </c>
      <c r="G1660" s="0" t="n">
        <v>18.6</v>
      </c>
      <c r="H1660" s="0" t="n">
        <v>0</v>
      </c>
      <c r="I1660" s="0" t="n">
        <v>0</v>
      </c>
      <c r="J1660" s="0" t="n">
        <v>0</v>
      </c>
      <c r="K1660" s="0" t="n">
        <v>18.6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18.6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18.6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18.6</v>
      </c>
      <c r="AV1660" s="0" t="n">
        <v>0</v>
      </c>
      <c r="AW1660" s="0" t="n">
        <v>0</v>
      </c>
      <c r="AX1660" s="0" t="n">
        <v>0</v>
      </c>
      <c r="AY1660" s="0" t="n">
        <v>18.6</v>
      </c>
      <c r="AZ1660" s="0" t="n">
        <v>0</v>
      </c>
      <c r="BA1660" s="0" t="n">
        <v>0</v>
      </c>
      <c r="BB1660" s="0" t="n">
        <v>0</v>
      </c>
    </row>
    <row r="1661" customFormat="false" ht="13.8" hidden="false" customHeight="false" outlineLevel="0" collapsed="false">
      <c r="A1661" s="17" t="n">
        <v>44071.7180555556</v>
      </c>
      <c r="B1661" s="18" t="n">
        <f aca="false">DATE(YEAR(A1661),MONTH(A1661),DAY(A1661))</f>
        <v>44071</v>
      </c>
      <c r="C1661" s="0" t="n">
        <v>0</v>
      </c>
      <c r="D1661" s="0" t="n">
        <v>0</v>
      </c>
      <c r="E1661" s="0" t="n">
        <v>0</v>
      </c>
      <c r="F1661" s="0" t="n">
        <f aca="false">AVERAGE(C1661:E1661)</f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18.6</v>
      </c>
      <c r="L1661" s="0" t="n">
        <v>0</v>
      </c>
      <c r="M1661" s="0" t="n">
        <v>0</v>
      </c>
      <c r="N1661" s="0" t="n">
        <v>0</v>
      </c>
      <c r="O1661" s="0" t="n">
        <v>18.6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18.6</v>
      </c>
      <c r="AH1661" s="0" t="n">
        <v>0</v>
      </c>
      <c r="AI1661" s="0" t="n">
        <v>18.6</v>
      </c>
      <c r="AJ1661" s="0" t="n">
        <v>0</v>
      </c>
      <c r="AK1661" s="0" t="n">
        <v>0</v>
      </c>
      <c r="AL1661" s="0" t="n">
        <v>0</v>
      </c>
      <c r="AM1661" s="0" t="n">
        <v>18.6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18.6</v>
      </c>
      <c r="AZ1661" s="0" t="n">
        <v>0</v>
      </c>
      <c r="BA1661" s="0" t="n">
        <v>0</v>
      </c>
      <c r="BB1661" s="0" t="n">
        <v>0</v>
      </c>
    </row>
    <row r="1662" customFormat="false" ht="13.8" hidden="false" customHeight="false" outlineLevel="0" collapsed="false">
      <c r="A1662" s="17" t="n">
        <v>44071.71875</v>
      </c>
      <c r="B1662" s="18" t="n">
        <f aca="false">DATE(YEAR(A1662),MONTH(A1662),DAY(A1662))</f>
        <v>44071</v>
      </c>
      <c r="C1662" s="0" t="n">
        <v>0</v>
      </c>
      <c r="D1662" s="0" t="n">
        <v>0</v>
      </c>
      <c r="E1662" s="0" t="n">
        <v>0</v>
      </c>
      <c r="F1662" s="0" t="n">
        <f aca="false">AVERAGE(C1662:E1662)</f>
        <v>0</v>
      </c>
      <c r="G1662" s="0" t="n">
        <v>18.6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18.6</v>
      </c>
      <c r="AN1662" s="0" t="n">
        <v>0</v>
      </c>
      <c r="AO1662" s="0" t="n">
        <v>0</v>
      </c>
      <c r="AP1662" s="0" t="n">
        <v>0</v>
      </c>
      <c r="AQ1662" s="0" t="n">
        <v>18.6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0</v>
      </c>
      <c r="BA1662" s="0" t="n">
        <v>0</v>
      </c>
      <c r="BB1662" s="0" t="n">
        <v>0</v>
      </c>
    </row>
    <row r="1663" customFormat="false" ht="13.8" hidden="false" customHeight="false" outlineLevel="0" collapsed="false">
      <c r="A1663" s="17" t="n">
        <v>44071.7194444444</v>
      </c>
      <c r="B1663" s="18" t="n">
        <f aca="false">DATE(YEAR(A1663),MONTH(A1663),DAY(A1663))</f>
        <v>44071</v>
      </c>
      <c r="C1663" s="0" t="n">
        <v>0</v>
      </c>
      <c r="D1663" s="0" t="n">
        <v>0</v>
      </c>
      <c r="E1663" s="0" t="n">
        <v>0</v>
      </c>
      <c r="F1663" s="0" t="n">
        <f aca="false">AVERAGE(C1663:E1663)</f>
        <v>0</v>
      </c>
      <c r="G1663" s="0" t="n">
        <v>18.6</v>
      </c>
      <c r="H1663" s="0" t="n">
        <v>0</v>
      </c>
      <c r="I1663" s="0" t="n">
        <v>0</v>
      </c>
      <c r="J1663" s="0" t="n">
        <v>0</v>
      </c>
      <c r="K1663" s="0" t="n">
        <v>18.6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0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n">
        <v>0</v>
      </c>
      <c r="AW1663" s="0" t="n">
        <v>0</v>
      </c>
      <c r="AX1663" s="0" t="n">
        <v>0</v>
      </c>
      <c r="AY1663" s="0" t="n">
        <v>18.6</v>
      </c>
      <c r="AZ1663" s="0" t="n">
        <v>0</v>
      </c>
      <c r="BA1663" s="0" t="n">
        <v>0</v>
      </c>
      <c r="BB1663" s="0" t="n">
        <v>0</v>
      </c>
    </row>
    <row r="1664" customFormat="false" ht="13.8" hidden="false" customHeight="false" outlineLevel="0" collapsed="false">
      <c r="A1664" s="17" t="n">
        <v>44071.7201388889</v>
      </c>
      <c r="B1664" s="18" t="n">
        <f aca="false">DATE(YEAR(A1664),MONTH(A1664),DAY(A1664))</f>
        <v>44071</v>
      </c>
      <c r="C1664" s="0" t="n">
        <v>0</v>
      </c>
      <c r="D1664" s="0" t="n">
        <v>0</v>
      </c>
      <c r="E1664" s="0" t="n">
        <v>0</v>
      </c>
      <c r="F1664" s="0" t="n">
        <f aca="false">AVERAGE(C1664:E1664)</f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18.6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18.6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18.6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0</v>
      </c>
      <c r="AV1664" s="0" t="n">
        <v>0</v>
      </c>
      <c r="AW1664" s="0" t="n">
        <v>0</v>
      </c>
      <c r="AX1664" s="0" t="n">
        <v>0</v>
      </c>
      <c r="AY1664" s="0" t="n">
        <v>0</v>
      </c>
      <c r="AZ1664" s="0" t="n">
        <v>0</v>
      </c>
      <c r="BA1664" s="0" t="n">
        <v>0</v>
      </c>
      <c r="BB1664" s="0" t="n">
        <v>0</v>
      </c>
    </row>
    <row r="1665" customFormat="false" ht="13.8" hidden="false" customHeight="false" outlineLevel="0" collapsed="false">
      <c r="A1665" s="17" t="n">
        <v>44071.7208333333</v>
      </c>
      <c r="B1665" s="18" t="n">
        <f aca="false">DATE(YEAR(A1665),MONTH(A1665),DAY(A1665))</f>
        <v>44071</v>
      </c>
      <c r="C1665" s="0" t="n">
        <v>0</v>
      </c>
      <c r="D1665" s="0" t="n">
        <v>0</v>
      </c>
      <c r="E1665" s="0" t="n">
        <v>0</v>
      </c>
      <c r="F1665" s="0" t="n">
        <f aca="false">AVERAGE(C1665:E1665)</f>
        <v>0</v>
      </c>
      <c r="G1665" s="0" t="n">
        <v>18.6</v>
      </c>
      <c r="H1665" s="0" t="n">
        <v>0</v>
      </c>
      <c r="I1665" s="0" t="n">
        <v>0</v>
      </c>
      <c r="J1665" s="0" t="n">
        <v>0</v>
      </c>
      <c r="K1665" s="0" t="n">
        <v>18.6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18.6</v>
      </c>
      <c r="AN1665" s="0" t="n">
        <v>0</v>
      </c>
      <c r="AO1665" s="0" t="n">
        <v>0</v>
      </c>
      <c r="AP1665" s="0" t="n">
        <v>0</v>
      </c>
      <c r="AQ1665" s="0" t="n">
        <v>18.6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0</v>
      </c>
      <c r="AW1665" s="0" t="n">
        <v>0</v>
      </c>
      <c r="AX1665" s="0" t="n">
        <v>0</v>
      </c>
      <c r="AY1665" s="0" t="n">
        <v>18.6</v>
      </c>
      <c r="AZ1665" s="0" t="n">
        <v>0</v>
      </c>
      <c r="BA1665" s="0" t="n">
        <v>0</v>
      </c>
      <c r="BB1665" s="0" t="n">
        <v>0</v>
      </c>
    </row>
    <row r="1666" customFormat="false" ht="13.8" hidden="false" customHeight="false" outlineLevel="0" collapsed="false">
      <c r="A1666" s="17" t="n">
        <v>44071.7215277778</v>
      </c>
      <c r="B1666" s="18" t="n">
        <f aca="false">DATE(YEAR(A1666),MONTH(A1666),DAY(A1666))</f>
        <v>44071</v>
      </c>
      <c r="C1666" s="0" t="n">
        <v>0</v>
      </c>
      <c r="D1666" s="0" t="n">
        <v>0</v>
      </c>
      <c r="E1666" s="0" t="n">
        <v>0</v>
      </c>
      <c r="F1666" s="0" t="n">
        <f aca="false">AVERAGE(C1666:E1666)</f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18.6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18.6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0</v>
      </c>
      <c r="BA1666" s="0" t="n">
        <v>0</v>
      </c>
      <c r="BB1666" s="0" t="n">
        <v>0</v>
      </c>
    </row>
    <row r="1667" customFormat="false" ht="13.8" hidden="false" customHeight="false" outlineLevel="0" collapsed="false">
      <c r="A1667" s="17" t="n">
        <v>44071.7222222222</v>
      </c>
      <c r="B1667" s="18" t="n">
        <f aca="false">DATE(YEAR(A1667),MONTH(A1667),DAY(A1667))</f>
        <v>44071</v>
      </c>
      <c r="C1667" s="0" t="n">
        <v>0</v>
      </c>
      <c r="D1667" s="0" t="n">
        <v>0</v>
      </c>
      <c r="E1667" s="0" t="n">
        <v>0</v>
      </c>
      <c r="F1667" s="0" t="n">
        <f aca="false">AVERAGE(C1667:E1667)</f>
        <v>0</v>
      </c>
      <c r="G1667" s="0" t="n">
        <v>18.6</v>
      </c>
      <c r="H1667" s="0" t="n">
        <v>0</v>
      </c>
      <c r="I1667" s="0" t="n">
        <v>0</v>
      </c>
      <c r="J1667" s="0" t="n">
        <v>0</v>
      </c>
      <c r="K1667" s="0" t="n">
        <v>18.6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18.6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0</v>
      </c>
      <c r="AW1667" s="0" t="n">
        <v>0</v>
      </c>
      <c r="AX1667" s="0" t="n">
        <v>0</v>
      </c>
      <c r="AY1667" s="0" t="n">
        <v>18.6</v>
      </c>
      <c r="AZ1667" s="0" t="n">
        <v>0</v>
      </c>
      <c r="BA1667" s="0" t="n">
        <v>0</v>
      </c>
      <c r="BB1667" s="0" t="n">
        <v>0</v>
      </c>
    </row>
    <row r="1668" customFormat="false" ht="13.8" hidden="false" customHeight="false" outlineLevel="0" collapsed="false">
      <c r="A1668" s="17" t="n">
        <v>44071.7229166667</v>
      </c>
      <c r="B1668" s="18" t="n">
        <f aca="false">DATE(YEAR(A1668),MONTH(A1668),DAY(A1668))</f>
        <v>44071</v>
      </c>
      <c r="C1668" s="0" t="n">
        <v>0</v>
      </c>
      <c r="D1668" s="0" t="n">
        <v>0</v>
      </c>
      <c r="E1668" s="0" t="n">
        <v>0</v>
      </c>
      <c r="F1668" s="0" t="n">
        <f aca="false">AVERAGE(C1668:E1668)</f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18.6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</v>
      </c>
      <c r="AP1668" s="0" t="n">
        <v>0</v>
      </c>
      <c r="AQ1668" s="0" t="n">
        <v>18.6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0</v>
      </c>
      <c r="AW1668" s="0" t="n">
        <v>0</v>
      </c>
      <c r="AX1668" s="0" t="n">
        <v>0</v>
      </c>
      <c r="AY1668" s="0" t="n">
        <v>18.6</v>
      </c>
      <c r="AZ1668" s="0" t="n">
        <v>0</v>
      </c>
      <c r="BA1668" s="0" t="n">
        <v>0</v>
      </c>
      <c r="BB1668" s="0" t="n">
        <v>0</v>
      </c>
    </row>
    <row r="1669" customFormat="false" ht="13.8" hidden="false" customHeight="false" outlineLevel="0" collapsed="false">
      <c r="A1669" s="17" t="n">
        <v>44071.7236111111</v>
      </c>
      <c r="B1669" s="18" t="n">
        <f aca="false">DATE(YEAR(A1669),MONTH(A1669),DAY(A1669))</f>
        <v>44071</v>
      </c>
      <c r="C1669" s="0" t="n">
        <v>0</v>
      </c>
      <c r="D1669" s="0" t="n">
        <v>0</v>
      </c>
      <c r="E1669" s="0" t="n">
        <v>0</v>
      </c>
      <c r="F1669" s="0" t="n">
        <f aca="false">AVERAGE(C1669:E1669)</f>
        <v>0</v>
      </c>
      <c r="G1669" s="0" t="n">
        <v>18.6</v>
      </c>
      <c r="H1669" s="0" t="n">
        <v>0</v>
      </c>
      <c r="I1669" s="0" t="n">
        <v>0</v>
      </c>
      <c r="J1669" s="0" t="n">
        <v>0</v>
      </c>
      <c r="K1669" s="0" t="n">
        <v>18.6</v>
      </c>
      <c r="L1669" s="0" t="n">
        <v>0</v>
      </c>
      <c r="M1669" s="0" t="n">
        <v>0</v>
      </c>
      <c r="N1669" s="0" t="n">
        <v>0</v>
      </c>
      <c r="O1669" s="0" t="n">
        <v>18.6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18.6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18.6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0</v>
      </c>
      <c r="AW1669" s="0" t="n">
        <v>0</v>
      </c>
      <c r="AX1669" s="0" t="n">
        <v>0</v>
      </c>
      <c r="AY1669" s="0" t="n">
        <v>0</v>
      </c>
      <c r="AZ1669" s="0" t="n">
        <v>0</v>
      </c>
      <c r="BA1669" s="0" t="n">
        <v>0</v>
      </c>
      <c r="BB1669" s="0" t="n">
        <v>0</v>
      </c>
    </row>
    <row r="1670" customFormat="false" ht="13.8" hidden="false" customHeight="false" outlineLevel="0" collapsed="false">
      <c r="A1670" s="17" t="n">
        <v>44071.7243055556</v>
      </c>
      <c r="B1670" s="18" t="n">
        <f aca="false">DATE(YEAR(A1670),MONTH(A1670),DAY(A1670))</f>
        <v>44071</v>
      </c>
      <c r="C1670" s="0" t="n">
        <v>0</v>
      </c>
      <c r="D1670" s="0" t="n">
        <v>0</v>
      </c>
      <c r="E1670" s="0" t="n">
        <v>0</v>
      </c>
      <c r="F1670" s="0" t="n">
        <f aca="false">AVERAGE(C1670:E1670)</f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18.6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0</v>
      </c>
      <c r="AW1670" s="0" t="n">
        <v>0</v>
      </c>
      <c r="AX1670" s="0" t="n">
        <v>0</v>
      </c>
      <c r="AY1670" s="0" t="n">
        <v>18.6</v>
      </c>
      <c r="AZ1670" s="0" t="n">
        <v>0</v>
      </c>
      <c r="BA1670" s="0" t="n">
        <v>0</v>
      </c>
      <c r="BB1670" s="0" t="n">
        <v>0</v>
      </c>
    </row>
    <row r="1671" customFormat="false" ht="13.8" hidden="false" customHeight="false" outlineLevel="0" collapsed="false">
      <c r="A1671" s="17" t="n">
        <v>44071.725</v>
      </c>
      <c r="B1671" s="18" t="n">
        <f aca="false">DATE(YEAR(A1671),MONTH(A1671),DAY(A1671))</f>
        <v>44071</v>
      </c>
      <c r="C1671" s="0" t="n">
        <v>0</v>
      </c>
      <c r="D1671" s="0" t="n">
        <v>0</v>
      </c>
      <c r="E1671" s="0" t="n">
        <v>0</v>
      </c>
      <c r="F1671" s="0" t="n">
        <f aca="false">AVERAGE(C1671:E1671)</f>
        <v>0</v>
      </c>
      <c r="G1671" s="0" t="n">
        <v>18.6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18.6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18.6</v>
      </c>
      <c r="AN1671" s="0" t="n">
        <v>0</v>
      </c>
      <c r="AO1671" s="0" t="n">
        <v>0</v>
      </c>
      <c r="AP1671" s="0" t="n">
        <v>0</v>
      </c>
      <c r="AQ1671" s="0" t="n">
        <v>18.6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0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0</v>
      </c>
      <c r="BB1671" s="0" t="n">
        <v>0</v>
      </c>
    </row>
    <row r="1672" customFormat="false" ht="13.8" hidden="false" customHeight="false" outlineLevel="0" collapsed="false">
      <c r="A1672" s="17" t="n">
        <v>44071.7256944444</v>
      </c>
      <c r="B1672" s="18" t="n">
        <f aca="false">DATE(YEAR(A1672),MONTH(A1672),DAY(A1672))</f>
        <v>44071</v>
      </c>
      <c r="C1672" s="0" t="n">
        <v>0</v>
      </c>
      <c r="D1672" s="0" t="n">
        <v>0</v>
      </c>
      <c r="E1672" s="0" t="n">
        <v>0</v>
      </c>
      <c r="F1672" s="0" t="n">
        <f aca="false">AVERAGE(C1672:E1672)</f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18.6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0</v>
      </c>
      <c r="AW1672" s="0" t="n">
        <v>0</v>
      </c>
      <c r="AX1672" s="0" t="n">
        <v>0</v>
      </c>
      <c r="AY1672" s="0" t="n">
        <v>18.6</v>
      </c>
      <c r="AZ1672" s="0" t="n">
        <v>0</v>
      </c>
      <c r="BA1672" s="0" t="n">
        <v>0</v>
      </c>
      <c r="BB1672" s="0" t="n">
        <v>0</v>
      </c>
    </row>
    <row r="1673" customFormat="false" ht="13.8" hidden="false" customHeight="false" outlineLevel="0" collapsed="false">
      <c r="A1673" s="17" t="n">
        <v>44071.7263888889</v>
      </c>
      <c r="B1673" s="18" t="n">
        <f aca="false">DATE(YEAR(A1673),MONTH(A1673),DAY(A1673))</f>
        <v>44071</v>
      </c>
      <c r="C1673" s="0" t="n">
        <v>0</v>
      </c>
      <c r="D1673" s="0" t="n">
        <v>0</v>
      </c>
      <c r="E1673" s="0" t="n">
        <v>0</v>
      </c>
      <c r="F1673" s="0" t="n">
        <f aca="false">AVERAGE(C1673:E1673)</f>
        <v>0</v>
      </c>
      <c r="G1673" s="0" t="n">
        <v>18.6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18.6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18.6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0</v>
      </c>
      <c r="AW1673" s="0" t="n">
        <v>0</v>
      </c>
      <c r="AX1673" s="0" t="n">
        <v>0</v>
      </c>
      <c r="AY1673" s="0" t="n">
        <v>0</v>
      </c>
      <c r="AZ1673" s="0" t="n">
        <v>0</v>
      </c>
      <c r="BA1673" s="0" t="n">
        <v>0</v>
      </c>
      <c r="BB1673" s="0" t="n">
        <v>0</v>
      </c>
    </row>
    <row r="1674" customFormat="false" ht="13.8" hidden="false" customHeight="false" outlineLevel="0" collapsed="false">
      <c r="A1674" s="17" t="n">
        <v>44071.7270833333</v>
      </c>
      <c r="B1674" s="18" t="n">
        <f aca="false">DATE(YEAR(A1674),MONTH(A1674),DAY(A1674))</f>
        <v>44071</v>
      </c>
      <c r="C1674" s="0" t="n">
        <v>0</v>
      </c>
      <c r="D1674" s="0" t="n">
        <v>0</v>
      </c>
      <c r="E1674" s="0" t="n">
        <v>0</v>
      </c>
      <c r="F1674" s="0" t="n">
        <f aca="false">AVERAGE(C1674:E1674)</f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18.6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0</v>
      </c>
      <c r="AV1674" s="0" t="n">
        <v>0</v>
      </c>
      <c r="AW1674" s="0" t="n">
        <v>0</v>
      </c>
      <c r="AX1674" s="0" t="n">
        <v>0</v>
      </c>
      <c r="AY1674" s="0" t="n">
        <v>18.6</v>
      </c>
      <c r="AZ1674" s="0" t="n">
        <v>0</v>
      </c>
      <c r="BA1674" s="0" t="n">
        <v>0</v>
      </c>
      <c r="BB1674" s="0" t="n">
        <v>0</v>
      </c>
    </row>
    <row r="1675" customFormat="false" ht="13.8" hidden="false" customHeight="false" outlineLevel="0" collapsed="false">
      <c r="A1675" s="17" t="n">
        <v>44071.7284722222</v>
      </c>
      <c r="B1675" s="18" t="n">
        <f aca="false">DATE(YEAR(A1675),MONTH(A1675),DAY(A1675))</f>
        <v>44071</v>
      </c>
      <c r="C1675" s="0" t="n">
        <v>0</v>
      </c>
      <c r="D1675" s="0" t="n">
        <v>0</v>
      </c>
      <c r="E1675" s="0" t="n">
        <v>0</v>
      </c>
      <c r="F1675" s="0" t="n">
        <f aca="false">AVERAGE(C1675:E1675)</f>
        <v>0</v>
      </c>
      <c r="G1675" s="0" t="n">
        <v>18.6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18.6</v>
      </c>
      <c r="AN1675" s="0" t="n">
        <v>0</v>
      </c>
      <c r="AO1675" s="0" t="n">
        <v>0</v>
      </c>
      <c r="AP1675" s="0" t="n">
        <v>0</v>
      </c>
      <c r="AQ1675" s="0" t="n">
        <v>18.6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0</v>
      </c>
      <c r="AW1675" s="0" t="n">
        <v>0</v>
      </c>
      <c r="AX1675" s="0" t="n">
        <v>0</v>
      </c>
      <c r="AY1675" s="0" t="n">
        <v>18.6</v>
      </c>
      <c r="AZ1675" s="0" t="n">
        <v>0</v>
      </c>
      <c r="BA1675" s="0" t="n">
        <v>0</v>
      </c>
      <c r="BB1675" s="0" t="n">
        <v>0</v>
      </c>
    </row>
    <row r="1676" customFormat="false" ht="13.8" hidden="false" customHeight="false" outlineLevel="0" collapsed="false">
      <c r="A1676" s="17" t="n">
        <v>44071.7291666667</v>
      </c>
      <c r="B1676" s="18" t="n">
        <f aca="false">DATE(YEAR(A1676),MONTH(A1676),DAY(A1676))</f>
        <v>44071</v>
      </c>
      <c r="C1676" s="0" t="n">
        <v>0</v>
      </c>
      <c r="D1676" s="0" t="n">
        <v>0</v>
      </c>
      <c r="E1676" s="0" t="n">
        <v>0</v>
      </c>
      <c r="F1676" s="0" t="n">
        <f aca="false">AVERAGE(C1676:E1676)</f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18.6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0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0</v>
      </c>
      <c r="AW1676" s="0" t="n">
        <v>0</v>
      </c>
      <c r="AX1676" s="0" t="n">
        <v>0</v>
      </c>
      <c r="AY1676" s="0" t="n">
        <v>0</v>
      </c>
      <c r="AZ1676" s="0" t="n">
        <v>0</v>
      </c>
      <c r="BA1676" s="0" t="n">
        <v>0</v>
      </c>
      <c r="BB1676" s="0" t="n">
        <v>0</v>
      </c>
    </row>
    <row r="1677" customFormat="false" ht="13.8" hidden="false" customHeight="false" outlineLevel="0" collapsed="false">
      <c r="A1677" s="17" t="n">
        <v>44071.7298611111</v>
      </c>
      <c r="B1677" s="18" t="n">
        <f aca="false">DATE(YEAR(A1677),MONTH(A1677),DAY(A1677))</f>
        <v>44071</v>
      </c>
      <c r="C1677" s="0" t="n">
        <v>0</v>
      </c>
      <c r="D1677" s="0" t="n">
        <v>0</v>
      </c>
      <c r="E1677" s="0" t="n">
        <v>0</v>
      </c>
      <c r="F1677" s="0" t="n">
        <f aca="false">AVERAGE(C1677:E1677)</f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18.6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</v>
      </c>
      <c r="AN1677" s="0" t="n">
        <v>0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0</v>
      </c>
      <c r="AW1677" s="0" t="n">
        <v>0</v>
      </c>
      <c r="AX1677" s="0" t="n">
        <v>0</v>
      </c>
      <c r="AY1677" s="0" t="n">
        <v>0</v>
      </c>
      <c r="AZ1677" s="0" t="n">
        <v>0</v>
      </c>
      <c r="BA1677" s="0" t="n">
        <v>0</v>
      </c>
      <c r="BB1677" s="0" t="n">
        <v>0</v>
      </c>
    </row>
    <row r="1678" customFormat="false" ht="13.8" hidden="false" customHeight="false" outlineLevel="0" collapsed="false">
      <c r="A1678" s="17" t="n">
        <v>44071.7305555556</v>
      </c>
      <c r="B1678" s="18" t="n">
        <f aca="false">DATE(YEAR(A1678),MONTH(A1678),DAY(A1678))</f>
        <v>44071</v>
      </c>
      <c r="C1678" s="0" t="n">
        <v>0</v>
      </c>
      <c r="D1678" s="0" t="n">
        <v>0</v>
      </c>
      <c r="E1678" s="0" t="n">
        <v>0</v>
      </c>
      <c r="F1678" s="0" t="n">
        <f aca="false">AVERAGE(C1678:E1678)</f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18.6</v>
      </c>
      <c r="AN1678" s="0" t="n">
        <v>0</v>
      </c>
      <c r="AO1678" s="0" t="n">
        <v>0</v>
      </c>
      <c r="AP1678" s="0" t="n">
        <v>0</v>
      </c>
      <c r="AQ1678" s="0" t="n">
        <v>18.6</v>
      </c>
      <c r="AR1678" s="0" t="n">
        <v>0</v>
      </c>
      <c r="AS1678" s="0" t="n">
        <v>0</v>
      </c>
      <c r="AT1678" s="0" t="n">
        <v>0</v>
      </c>
      <c r="AU1678" s="0" t="n">
        <v>18.6</v>
      </c>
      <c r="AV1678" s="0" t="n">
        <v>0</v>
      </c>
      <c r="AW1678" s="0" t="n">
        <v>0</v>
      </c>
      <c r="AX1678" s="0" t="n">
        <v>0</v>
      </c>
      <c r="AY1678" s="0" t="n">
        <v>18.6</v>
      </c>
      <c r="AZ1678" s="0" t="n">
        <v>0</v>
      </c>
      <c r="BA1678" s="0" t="n">
        <v>0</v>
      </c>
      <c r="BB1678" s="0" t="n">
        <v>0</v>
      </c>
    </row>
    <row r="1679" customFormat="false" ht="13.8" hidden="false" customHeight="false" outlineLevel="0" collapsed="false">
      <c r="A1679" s="17" t="n">
        <v>44071.73125</v>
      </c>
      <c r="B1679" s="18" t="n">
        <f aca="false">DATE(YEAR(A1679),MONTH(A1679),DAY(A1679))</f>
        <v>44071</v>
      </c>
      <c r="C1679" s="0" t="n">
        <v>0</v>
      </c>
      <c r="D1679" s="0" t="n">
        <v>0</v>
      </c>
      <c r="E1679" s="0" t="n">
        <v>0</v>
      </c>
      <c r="F1679" s="0" t="n">
        <f aca="false">AVERAGE(C1679:E1679)</f>
        <v>0</v>
      </c>
      <c r="G1679" s="0" t="n">
        <v>18.6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0</v>
      </c>
      <c r="AW1679" s="0" t="n">
        <v>0</v>
      </c>
      <c r="AX1679" s="0" t="n">
        <v>0</v>
      </c>
      <c r="AY1679" s="0" t="n">
        <v>0</v>
      </c>
      <c r="AZ1679" s="0" t="n">
        <v>0</v>
      </c>
      <c r="BA1679" s="0" t="n">
        <v>0</v>
      </c>
      <c r="BB1679" s="0" t="n">
        <v>0</v>
      </c>
    </row>
    <row r="1680" customFormat="false" ht="13.8" hidden="false" customHeight="false" outlineLevel="0" collapsed="false">
      <c r="A1680" s="17" t="n">
        <v>44071.7319444445</v>
      </c>
      <c r="B1680" s="18" t="n">
        <f aca="false">DATE(YEAR(A1680),MONTH(A1680),DAY(A1680))</f>
        <v>44071</v>
      </c>
      <c r="C1680" s="0" t="n">
        <v>0</v>
      </c>
      <c r="D1680" s="0" t="n">
        <v>0</v>
      </c>
      <c r="E1680" s="0" t="n">
        <v>0</v>
      </c>
      <c r="F1680" s="0" t="n">
        <f aca="false">AVERAGE(C1680:E1680)</f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18.6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18.6</v>
      </c>
      <c r="AB1680" s="0" t="n">
        <v>0</v>
      </c>
      <c r="AC1680" s="0" t="n">
        <v>0</v>
      </c>
      <c r="AD1680" s="0" t="n">
        <v>0</v>
      </c>
      <c r="AE1680" s="0" t="n">
        <v>18.6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0</v>
      </c>
      <c r="AW1680" s="0" t="n">
        <v>0</v>
      </c>
      <c r="AX1680" s="0" t="n">
        <v>0</v>
      </c>
      <c r="AY1680" s="0" t="n">
        <v>18.6</v>
      </c>
      <c r="AZ1680" s="0" t="n">
        <v>0</v>
      </c>
      <c r="BA1680" s="0" t="n">
        <v>0</v>
      </c>
      <c r="BB1680" s="0" t="n">
        <v>0</v>
      </c>
    </row>
    <row r="1681" customFormat="false" ht="13.8" hidden="false" customHeight="false" outlineLevel="0" collapsed="false">
      <c r="A1681" s="17" t="n">
        <v>44071.7326388889</v>
      </c>
      <c r="B1681" s="18" t="n">
        <f aca="false">DATE(YEAR(A1681),MONTH(A1681),DAY(A1681))</f>
        <v>44071</v>
      </c>
      <c r="C1681" s="0" t="n">
        <v>0</v>
      </c>
      <c r="D1681" s="0" t="n">
        <v>0</v>
      </c>
      <c r="E1681" s="0" t="n">
        <v>0</v>
      </c>
      <c r="F1681" s="0" t="n">
        <f aca="false">AVERAGE(C1681:E1681)</f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18.6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0</v>
      </c>
      <c r="AM1681" s="0" t="n">
        <v>18.6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0</v>
      </c>
      <c r="AW1681" s="0" t="n">
        <v>0</v>
      </c>
      <c r="AX1681" s="0" t="n">
        <v>0</v>
      </c>
      <c r="AY1681" s="0" t="n">
        <v>0</v>
      </c>
      <c r="AZ1681" s="0" t="n">
        <v>0</v>
      </c>
      <c r="BA1681" s="0" t="n">
        <v>0</v>
      </c>
      <c r="BB1681" s="0" t="n">
        <v>0</v>
      </c>
    </row>
    <row r="1682" customFormat="false" ht="13.8" hidden="false" customHeight="false" outlineLevel="0" collapsed="false">
      <c r="A1682" s="17" t="n">
        <v>44071.7333333333</v>
      </c>
      <c r="B1682" s="18" t="n">
        <f aca="false">DATE(YEAR(A1682),MONTH(A1682),DAY(A1682))</f>
        <v>44071</v>
      </c>
      <c r="C1682" s="0" t="n">
        <v>0</v>
      </c>
      <c r="D1682" s="0" t="n">
        <v>0</v>
      </c>
      <c r="E1682" s="0" t="n">
        <v>0</v>
      </c>
      <c r="F1682" s="0" t="n">
        <f aca="false">AVERAGE(C1682:E1682)</f>
        <v>0</v>
      </c>
      <c r="G1682" s="0" t="n">
        <v>18.6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0</v>
      </c>
      <c r="AW1682" s="0" t="n">
        <v>0</v>
      </c>
      <c r="AX1682" s="0" t="n">
        <v>0</v>
      </c>
      <c r="AY1682" s="0" t="n">
        <v>0</v>
      </c>
      <c r="AZ1682" s="0" t="n">
        <v>0</v>
      </c>
      <c r="BA1682" s="0" t="n">
        <v>0</v>
      </c>
      <c r="BB1682" s="0" t="n">
        <v>0</v>
      </c>
    </row>
    <row r="1683" customFormat="false" ht="13.8" hidden="false" customHeight="false" outlineLevel="0" collapsed="false">
      <c r="A1683" s="17" t="n">
        <v>44071.7340277778</v>
      </c>
      <c r="B1683" s="18" t="n">
        <f aca="false">DATE(YEAR(A1683),MONTH(A1683),DAY(A1683))</f>
        <v>44071</v>
      </c>
      <c r="C1683" s="0" t="n">
        <v>0</v>
      </c>
      <c r="D1683" s="0" t="n">
        <v>0</v>
      </c>
      <c r="E1683" s="0" t="n">
        <v>18.6</v>
      </c>
      <c r="F1683" s="0" t="n">
        <f aca="false">AVERAGE(C1683:E1683)</f>
        <v>6.2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18.6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18.6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0</v>
      </c>
      <c r="AW1683" s="0" t="n">
        <v>0</v>
      </c>
      <c r="AX1683" s="0" t="n">
        <v>0</v>
      </c>
      <c r="AY1683" s="0" t="n">
        <v>18.6</v>
      </c>
      <c r="AZ1683" s="0" t="n">
        <v>0</v>
      </c>
      <c r="BA1683" s="0" t="n">
        <v>0</v>
      </c>
      <c r="BB1683" s="0" t="n">
        <v>0</v>
      </c>
    </row>
    <row r="1684" customFormat="false" ht="13.8" hidden="false" customHeight="false" outlineLevel="0" collapsed="false">
      <c r="A1684" s="17" t="n">
        <v>44071.7347222222</v>
      </c>
      <c r="B1684" s="18" t="n">
        <f aca="false">DATE(YEAR(A1684),MONTH(A1684),DAY(A1684))</f>
        <v>44071</v>
      </c>
      <c r="C1684" s="0" t="n">
        <v>18.6</v>
      </c>
      <c r="D1684" s="0" t="n">
        <v>18.6</v>
      </c>
      <c r="E1684" s="0" t="n">
        <v>0</v>
      </c>
      <c r="F1684" s="0" t="n">
        <f aca="false">AVERAGE(C1684:E1684)</f>
        <v>12.4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18.6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0</v>
      </c>
      <c r="AM1684" s="0" t="n">
        <v>18.6</v>
      </c>
      <c r="AN1684" s="0" t="n">
        <v>0</v>
      </c>
      <c r="AO1684" s="0" t="n">
        <v>0</v>
      </c>
      <c r="AP1684" s="0" t="n">
        <v>0</v>
      </c>
      <c r="AQ1684" s="0" t="n">
        <v>18.6</v>
      </c>
      <c r="AR1684" s="0" t="n">
        <v>0</v>
      </c>
      <c r="AS1684" s="0" t="n">
        <v>0</v>
      </c>
      <c r="AT1684" s="0" t="n">
        <v>0</v>
      </c>
      <c r="AU1684" s="0" t="n">
        <v>0</v>
      </c>
      <c r="AV1684" s="0" t="n">
        <v>0</v>
      </c>
      <c r="AW1684" s="0" t="n">
        <v>0</v>
      </c>
      <c r="AX1684" s="0" t="n">
        <v>0</v>
      </c>
      <c r="AY1684" s="0" t="n">
        <v>0</v>
      </c>
      <c r="AZ1684" s="0" t="n">
        <v>0</v>
      </c>
      <c r="BA1684" s="0" t="n">
        <v>0</v>
      </c>
      <c r="BB1684" s="0" t="n">
        <v>0</v>
      </c>
    </row>
    <row r="1685" customFormat="false" ht="13.8" hidden="false" customHeight="false" outlineLevel="0" collapsed="false">
      <c r="A1685" s="17" t="n">
        <v>44071.7354166667</v>
      </c>
      <c r="B1685" s="18" t="n">
        <f aca="false">DATE(YEAR(A1685),MONTH(A1685),DAY(A1685))</f>
        <v>44071</v>
      </c>
      <c r="C1685" s="0" t="n">
        <v>0</v>
      </c>
      <c r="D1685" s="0" t="n">
        <v>0</v>
      </c>
      <c r="E1685" s="0" t="n">
        <v>0</v>
      </c>
      <c r="F1685" s="0" t="n">
        <f aca="false">AVERAGE(C1685:E1685)</f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18.6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</v>
      </c>
      <c r="AU1685" s="0" t="n">
        <v>0</v>
      </c>
      <c r="AV1685" s="0" t="n">
        <v>0</v>
      </c>
      <c r="AW1685" s="0" t="n">
        <v>0</v>
      </c>
      <c r="AX1685" s="0" t="n">
        <v>0</v>
      </c>
      <c r="AY1685" s="0" t="n">
        <v>18.6</v>
      </c>
      <c r="AZ1685" s="0" t="n">
        <v>0</v>
      </c>
      <c r="BA1685" s="0" t="n">
        <v>0</v>
      </c>
      <c r="BB1685" s="0" t="n">
        <v>0</v>
      </c>
    </row>
    <row r="1686" customFormat="false" ht="13.8" hidden="false" customHeight="false" outlineLevel="0" collapsed="false">
      <c r="A1686" s="17" t="n">
        <v>44071.7361111111</v>
      </c>
      <c r="B1686" s="18" t="n">
        <f aca="false">DATE(YEAR(A1686),MONTH(A1686),DAY(A1686))</f>
        <v>44071</v>
      </c>
      <c r="C1686" s="0" t="n">
        <v>0</v>
      </c>
      <c r="D1686" s="0" t="n">
        <v>0</v>
      </c>
      <c r="E1686" s="0" t="n">
        <v>0</v>
      </c>
      <c r="F1686" s="0" t="n">
        <f aca="false">AVERAGE(C1686:E1686)</f>
        <v>0</v>
      </c>
      <c r="G1686" s="0" t="n">
        <v>18.6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18.6</v>
      </c>
      <c r="AK1686" s="0" t="n">
        <v>0</v>
      </c>
      <c r="AL1686" s="0" t="n">
        <v>0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0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0</v>
      </c>
      <c r="BA1686" s="0" t="n">
        <v>0</v>
      </c>
      <c r="BB1686" s="0" t="n">
        <v>0</v>
      </c>
    </row>
    <row r="1687" customFormat="false" ht="13.8" hidden="false" customHeight="false" outlineLevel="0" collapsed="false">
      <c r="A1687" s="17" t="n">
        <v>44071.7375</v>
      </c>
      <c r="B1687" s="18" t="n">
        <f aca="false">DATE(YEAR(A1687),MONTH(A1687),DAY(A1687))</f>
        <v>44071</v>
      </c>
      <c r="C1687" s="0" t="n">
        <v>0</v>
      </c>
      <c r="D1687" s="0" t="n">
        <v>0</v>
      </c>
      <c r="E1687" s="0" t="n">
        <v>0</v>
      </c>
      <c r="F1687" s="0" t="n">
        <f aca="false">AVERAGE(C1687:E1687)</f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18.6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18.6</v>
      </c>
      <c r="AN1687" s="0" t="n">
        <v>0</v>
      </c>
      <c r="AO1687" s="0" t="n">
        <v>0</v>
      </c>
      <c r="AP1687" s="0" t="n">
        <v>0</v>
      </c>
      <c r="AQ1687" s="0" t="n">
        <v>18.6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0</v>
      </c>
      <c r="AW1687" s="0" t="n">
        <v>0</v>
      </c>
      <c r="AX1687" s="0" t="n">
        <v>0</v>
      </c>
      <c r="AY1687" s="0" t="n">
        <v>18.6</v>
      </c>
      <c r="AZ1687" s="0" t="n">
        <v>0</v>
      </c>
      <c r="BA1687" s="0" t="n">
        <v>0</v>
      </c>
      <c r="BB1687" s="0" t="n">
        <v>0</v>
      </c>
    </row>
    <row r="1688" customFormat="false" ht="13.8" hidden="false" customHeight="false" outlineLevel="0" collapsed="false">
      <c r="A1688" s="17" t="n">
        <v>44071.7381944444</v>
      </c>
      <c r="B1688" s="18" t="n">
        <f aca="false">DATE(YEAR(A1688),MONTH(A1688),DAY(A1688))</f>
        <v>44071</v>
      </c>
      <c r="C1688" s="0" t="n">
        <v>0</v>
      </c>
      <c r="D1688" s="0" t="n">
        <v>0</v>
      </c>
      <c r="E1688" s="0" t="n">
        <v>0</v>
      </c>
      <c r="F1688" s="0" t="n">
        <f aca="false">AVERAGE(C1688:E1688)</f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18.6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0</v>
      </c>
      <c r="BA1688" s="0" t="n">
        <v>0</v>
      </c>
      <c r="BB1688" s="0" t="n">
        <v>0</v>
      </c>
    </row>
    <row r="1689" customFormat="false" ht="13.8" hidden="false" customHeight="false" outlineLevel="0" collapsed="false">
      <c r="A1689" s="17" t="n">
        <v>44071.7395833333</v>
      </c>
      <c r="B1689" s="18" t="n">
        <f aca="false">DATE(YEAR(A1689),MONTH(A1689),DAY(A1689))</f>
        <v>44071</v>
      </c>
      <c r="C1689" s="0" t="n">
        <v>0</v>
      </c>
      <c r="D1689" s="0" t="n">
        <v>0</v>
      </c>
      <c r="E1689" s="0" t="n">
        <v>0</v>
      </c>
      <c r="F1689" s="0" t="n">
        <f aca="false">AVERAGE(C1689:E1689)</f>
        <v>0</v>
      </c>
      <c r="G1689" s="0" t="n">
        <v>18.6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18.6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18.6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0</v>
      </c>
      <c r="AV1689" s="0" t="n">
        <v>0</v>
      </c>
      <c r="AW1689" s="0" t="n">
        <v>0</v>
      </c>
      <c r="AX1689" s="0" t="n">
        <v>0</v>
      </c>
      <c r="AY1689" s="0" t="n">
        <v>18.6</v>
      </c>
      <c r="AZ1689" s="0" t="n">
        <v>0</v>
      </c>
      <c r="BA1689" s="0" t="n">
        <v>0</v>
      </c>
      <c r="BB1689" s="0" t="n">
        <v>0</v>
      </c>
    </row>
    <row r="1690" customFormat="false" ht="13.8" hidden="false" customHeight="false" outlineLevel="0" collapsed="false">
      <c r="A1690" s="17" t="n">
        <v>44071.7402777778</v>
      </c>
      <c r="B1690" s="18" t="n">
        <f aca="false">DATE(YEAR(A1690),MONTH(A1690),DAY(A1690))</f>
        <v>44071</v>
      </c>
      <c r="C1690" s="0" t="n">
        <v>0</v>
      </c>
      <c r="D1690" s="0" t="n">
        <v>0</v>
      </c>
      <c r="E1690" s="0" t="n">
        <v>0</v>
      </c>
      <c r="F1690" s="0" t="n">
        <f aca="false">AVERAGE(C1690:E1690)</f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18.6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18.6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0</v>
      </c>
      <c r="AW1690" s="0" t="n">
        <v>0</v>
      </c>
      <c r="AX1690" s="0" t="n">
        <v>0</v>
      </c>
      <c r="AY1690" s="0" t="n">
        <v>0</v>
      </c>
      <c r="AZ1690" s="0" t="n">
        <v>0</v>
      </c>
      <c r="BA1690" s="0" t="n">
        <v>0</v>
      </c>
      <c r="BB1690" s="0" t="n">
        <v>0</v>
      </c>
    </row>
    <row r="1691" customFormat="false" ht="13.8" hidden="false" customHeight="false" outlineLevel="0" collapsed="false">
      <c r="A1691" s="17" t="n">
        <v>44071.7409722222</v>
      </c>
      <c r="B1691" s="18" t="n">
        <f aca="false">DATE(YEAR(A1691),MONTH(A1691),DAY(A1691))</f>
        <v>44071</v>
      </c>
      <c r="C1691" s="0" t="n">
        <v>0</v>
      </c>
      <c r="D1691" s="0" t="n">
        <v>0</v>
      </c>
      <c r="E1691" s="0" t="n">
        <v>0</v>
      </c>
      <c r="F1691" s="0" t="n">
        <f aca="false">AVERAGE(C1691:E1691)</f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18.6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</v>
      </c>
      <c r="AU1691" s="0" t="n">
        <v>0</v>
      </c>
      <c r="AV1691" s="0" t="n">
        <v>0</v>
      </c>
      <c r="AW1691" s="0" t="n">
        <v>0</v>
      </c>
      <c r="AX1691" s="0" t="n">
        <v>0</v>
      </c>
      <c r="AY1691" s="0" t="n">
        <v>0</v>
      </c>
      <c r="AZ1691" s="0" t="n">
        <v>0</v>
      </c>
      <c r="BA1691" s="0" t="n">
        <v>0</v>
      </c>
      <c r="BB1691" s="0" t="n">
        <v>0</v>
      </c>
    </row>
    <row r="1692" customFormat="false" ht="13.8" hidden="false" customHeight="false" outlineLevel="0" collapsed="false">
      <c r="A1692" s="17" t="n">
        <v>44071.7416666667</v>
      </c>
      <c r="B1692" s="18" t="n">
        <f aca="false">DATE(YEAR(A1692),MONTH(A1692),DAY(A1692))</f>
        <v>44071</v>
      </c>
      <c r="C1692" s="0" t="n">
        <v>0</v>
      </c>
      <c r="D1692" s="0" t="n">
        <v>0</v>
      </c>
      <c r="E1692" s="0" t="n">
        <v>0</v>
      </c>
      <c r="F1692" s="0" t="n">
        <f aca="false">AVERAGE(C1692:E1692)</f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18.6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n">
        <v>0</v>
      </c>
      <c r="AV1692" s="0" t="n">
        <v>0</v>
      </c>
      <c r="AW1692" s="0" t="n">
        <v>0</v>
      </c>
      <c r="AX1692" s="0" t="n">
        <v>0</v>
      </c>
      <c r="AY1692" s="0" t="n">
        <v>0</v>
      </c>
      <c r="AZ1692" s="0" t="n">
        <v>0</v>
      </c>
      <c r="BA1692" s="0" t="n">
        <v>0</v>
      </c>
      <c r="BB1692" s="0" t="n">
        <v>0</v>
      </c>
    </row>
    <row r="1693" customFormat="false" ht="13.8" hidden="false" customHeight="false" outlineLevel="0" collapsed="false">
      <c r="A1693" s="17" t="n">
        <v>44071.7423611111</v>
      </c>
      <c r="B1693" s="18" t="n">
        <f aca="false">DATE(YEAR(A1693),MONTH(A1693),DAY(A1693))</f>
        <v>44071</v>
      </c>
      <c r="C1693" s="0" t="n">
        <v>0</v>
      </c>
      <c r="D1693" s="0" t="n">
        <v>0</v>
      </c>
      <c r="E1693" s="0" t="n">
        <v>0</v>
      </c>
      <c r="F1693" s="0" t="n">
        <f aca="false">AVERAGE(C1693:E1693)</f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0</v>
      </c>
      <c r="AV1693" s="0" t="n">
        <v>0</v>
      </c>
      <c r="AW1693" s="0" t="n">
        <v>0</v>
      </c>
      <c r="AX1693" s="0" t="n">
        <v>0</v>
      </c>
      <c r="AY1693" s="0" t="n">
        <v>18.6</v>
      </c>
      <c r="AZ1693" s="0" t="n">
        <v>0</v>
      </c>
      <c r="BA1693" s="0" t="n">
        <v>0</v>
      </c>
      <c r="BB1693" s="0" t="n">
        <v>0</v>
      </c>
    </row>
    <row r="1694" customFormat="false" ht="13.8" hidden="false" customHeight="false" outlineLevel="0" collapsed="false">
      <c r="A1694" s="17" t="n">
        <v>44071.7430555556</v>
      </c>
      <c r="B1694" s="18" t="n">
        <f aca="false">DATE(YEAR(A1694),MONTH(A1694),DAY(A1694))</f>
        <v>44071</v>
      </c>
      <c r="C1694" s="0" t="n">
        <v>0</v>
      </c>
      <c r="D1694" s="0" t="n">
        <v>0</v>
      </c>
      <c r="E1694" s="0" t="n">
        <v>0</v>
      </c>
      <c r="F1694" s="0" t="n">
        <f aca="false">AVERAGE(C1694:E1694)</f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18.6</v>
      </c>
      <c r="L1694" s="0" t="n">
        <v>0</v>
      </c>
      <c r="M1694" s="0" t="n">
        <v>0</v>
      </c>
      <c r="N1694" s="0" t="n">
        <v>0</v>
      </c>
      <c r="O1694" s="0" t="n">
        <v>18.6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0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0</v>
      </c>
      <c r="AW1694" s="0" t="n">
        <v>0</v>
      </c>
      <c r="AX1694" s="0" t="n">
        <v>0</v>
      </c>
      <c r="AY1694" s="0" t="n">
        <v>0</v>
      </c>
      <c r="AZ1694" s="0" t="n">
        <v>0</v>
      </c>
      <c r="BA1694" s="0" t="n">
        <v>0</v>
      </c>
      <c r="BB1694" s="0" t="n">
        <v>0</v>
      </c>
    </row>
    <row r="1695" customFormat="false" ht="13.8" hidden="false" customHeight="false" outlineLevel="0" collapsed="false">
      <c r="A1695" s="17" t="n">
        <v>44071.74375</v>
      </c>
      <c r="B1695" s="18" t="n">
        <f aca="false">DATE(YEAR(A1695),MONTH(A1695),DAY(A1695))</f>
        <v>44071</v>
      </c>
      <c r="C1695" s="0" t="n">
        <v>0</v>
      </c>
      <c r="D1695" s="0" t="n">
        <v>0</v>
      </c>
      <c r="E1695" s="0" t="n">
        <v>0</v>
      </c>
      <c r="F1695" s="0" t="n">
        <f aca="false">AVERAGE(C1695:E1695)</f>
        <v>0</v>
      </c>
      <c r="G1695" s="0" t="n">
        <v>18.6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0</v>
      </c>
      <c r="AN1695" s="0" t="n">
        <v>0</v>
      </c>
      <c r="AO1695" s="0" t="n">
        <v>0</v>
      </c>
      <c r="AP1695" s="0" t="n">
        <v>0</v>
      </c>
      <c r="AQ1695" s="0" t="n">
        <v>18.6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0</v>
      </c>
      <c r="AX1695" s="0" t="n">
        <v>0</v>
      </c>
      <c r="AY1695" s="0" t="n">
        <v>0</v>
      </c>
      <c r="AZ1695" s="0" t="n">
        <v>0</v>
      </c>
      <c r="BA1695" s="0" t="n">
        <v>0</v>
      </c>
      <c r="BB1695" s="0" t="n">
        <v>0</v>
      </c>
    </row>
    <row r="1696" customFormat="false" ht="13.8" hidden="false" customHeight="false" outlineLevel="0" collapsed="false">
      <c r="A1696" s="17" t="n">
        <v>44071.7444444444</v>
      </c>
      <c r="B1696" s="18" t="n">
        <f aca="false">DATE(YEAR(A1696),MONTH(A1696),DAY(A1696))</f>
        <v>44071</v>
      </c>
      <c r="C1696" s="0" t="n">
        <v>0</v>
      </c>
      <c r="D1696" s="0" t="n">
        <v>0</v>
      </c>
      <c r="E1696" s="0" t="n">
        <v>0</v>
      </c>
      <c r="F1696" s="0" t="n">
        <f aca="false">AVERAGE(C1696:E1696)</f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18.6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0</v>
      </c>
      <c r="AX1696" s="0" t="n">
        <v>0</v>
      </c>
      <c r="AY1696" s="0" t="n">
        <v>18.6</v>
      </c>
      <c r="AZ1696" s="0" t="n">
        <v>0</v>
      </c>
      <c r="BA1696" s="0" t="n">
        <v>0</v>
      </c>
      <c r="BB1696" s="0" t="n">
        <v>0</v>
      </c>
    </row>
    <row r="1697" customFormat="false" ht="13.8" hidden="false" customHeight="false" outlineLevel="0" collapsed="false">
      <c r="A1697" s="17" t="n">
        <v>44071.7451388889</v>
      </c>
      <c r="B1697" s="18" t="n">
        <f aca="false">DATE(YEAR(A1697),MONTH(A1697),DAY(A1697))</f>
        <v>44071</v>
      </c>
      <c r="C1697" s="0" t="n">
        <v>0</v>
      </c>
      <c r="D1697" s="0" t="n">
        <v>0</v>
      </c>
      <c r="E1697" s="0" t="n">
        <v>0</v>
      </c>
      <c r="F1697" s="0" t="n">
        <f aca="false">AVERAGE(C1697:E1697)</f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18.6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0</v>
      </c>
      <c r="AX1697" s="0" t="n">
        <v>0</v>
      </c>
      <c r="AY1697" s="0" t="n">
        <v>0</v>
      </c>
      <c r="AZ1697" s="0" t="n">
        <v>0</v>
      </c>
      <c r="BA1697" s="0" t="n">
        <v>0</v>
      </c>
      <c r="BB1697" s="0" t="n">
        <v>0</v>
      </c>
    </row>
    <row r="1698" customFormat="false" ht="13.8" hidden="false" customHeight="false" outlineLevel="0" collapsed="false">
      <c r="A1698" s="17" t="n">
        <v>44071.7465277778</v>
      </c>
      <c r="B1698" s="18" t="n">
        <f aca="false">DATE(YEAR(A1698),MONTH(A1698),DAY(A1698))</f>
        <v>44071</v>
      </c>
      <c r="C1698" s="0" t="n">
        <v>0</v>
      </c>
      <c r="D1698" s="0" t="n">
        <v>0</v>
      </c>
      <c r="E1698" s="0" t="n">
        <v>0</v>
      </c>
      <c r="F1698" s="0" t="n">
        <f aca="false">AVERAGE(C1698:E1698)</f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18.6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0</v>
      </c>
      <c r="AW1698" s="0" t="n">
        <v>0</v>
      </c>
      <c r="AX1698" s="0" t="n">
        <v>0</v>
      </c>
      <c r="AY1698" s="0" t="n">
        <v>0</v>
      </c>
      <c r="AZ1698" s="0" t="n">
        <v>0</v>
      </c>
      <c r="BA1698" s="0" t="n">
        <v>0</v>
      </c>
      <c r="BB1698" s="0" t="n">
        <v>0</v>
      </c>
    </row>
    <row r="1699" customFormat="false" ht="13.8" hidden="false" customHeight="false" outlineLevel="0" collapsed="false">
      <c r="A1699" s="17" t="n">
        <v>44071.7472222222</v>
      </c>
      <c r="B1699" s="18" t="n">
        <f aca="false">DATE(YEAR(A1699),MONTH(A1699),DAY(A1699))</f>
        <v>44071</v>
      </c>
      <c r="C1699" s="0" t="n">
        <v>0</v>
      </c>
      <c r="D1699" s="0" t="n">
        <v>0</v>
      </c>
      <c r="E1699" s="0" t="n">
        <v>0</v>
      </c>
      <c r="F1699" s="0" t="n">
        <f aca="false">AVERAGE(C1699:E1699)</f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18.6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0</v>
      </c>
      <c r="AW1699" s="0" t="n">
        <v>0</v>
      </c>
      <c r="AX1699" s="0" t="n">
        <v>0</v>
      </c>
      <c r="AY1699" s="0" t="n">
        <v>18.6</v>
      </c>
      <c r="AZ1699" s="0" t="n">
        <v>0</v>
      </c>
      <c r="BA1699" s="0" t="n">
        <v>0</v>
      </c>
      <c r="BB1699" s="0" t="n">
        <v>0</v>
      </c>
    </row>
    <row r="1700" customFormat="false" ht="13.8" hidden="false" customHeight="false" outlineLevel="0" collapsed="false">
      <c r="A1700" s="17" t="n">
        <v>44071.7479166667</v>
      </c>
      <c r="B1700" s="18" t="n">
        <f aca="false">DATE(YEAR(A1700),MONTH(A1700),DAY(A1700))</f>
        <v>44071</v>
      </c>
      <c r="C1700" s="0" t="n">
        <v>0</v>
      </c>
      <c r="D1700" s="0" t="n">
        <v>0</v>
      </c>
      <c r="E1700" s="0" t="n">
        <v>0</v>
      </c>
      <c r="F1700" s="0" t="n">
        <f aca="false">AVERAGE(C1700:E1700)</f>
        <v>0</v>
      </c>
      <c r="G1700" s="0" t="n">
        <v>18.6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18.6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18.6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</v>
      </c>
      <c r="AY1700" s="0" t="n">
        <v>0</v>
      </c>
      <c r="AZ1700" s="0" t="n">
        <v>0</v>
      </c>
      <c r="BA1700" s="0" t="n">
        <v>0</v>
      </c>
      <c r="BB1700" s="0" t="n">
        <v>0</v>
      </c>
    </row>
    <row r="1701" customFormat="false" ht="13.8" hidden="false" customHeight="false" outlineLevel="0" collapsed="false">
      <c r="A1701" s="17" t="n">
        <v>44071.7493055556</v>
      </c>
      <c r="B1701" s="18" t="n">
        <f aca="false">DATE(YEAR(A1701),MONTH(A1701),DAY(A1701))</f>
        <v>44071</v>
      </c>
      <c r="C1701" s="0" t="n">
        <v>0</v>
      </c>
      <c r="D1701" s="0" t="n">
        <v>0</v>
      </c>
      <c r="E1701" s="0" t="n">
        <v>0</v>
      </c>
      <c r="F1701" s="0" t="n">
        <f aca="false">AVERAGE(C1701:E1701)</f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18.6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  <c r="AW1701" s="0" t="n">
        <v>0</v>
      </c>
      <c r="AX1701" s="0" t="n">
        <v>0</v>
      </c>
      <c r="AY1701" s="0" t="n">
        <v>0</v>
      </c>
      <c r="AZ1701" s="0" t="n">
        <v>0</v>
      </c>
      <c r="BA1701" s="0" t="n">
        <v>0</v>
      </c>
      <c r="BB1701" s="0" t="n">
        <v>0</v>
      </c>
    </row>
    <row r="1702" customFormat="false" ht="13.8" hidden="false" customHeight="false" outlineLevel="0" collapsed="false">
      <c r="A1702" s="17" t="n">
        <v>44071.75</v>
      </c>
      <c r="B1702" s="18" t="n">
        <f aca="false">DATE(YEAR(A1702),MONTH(A1702),DAY(A1702))</f>
        <v>44071</v>
      </c>
      <c r="C1702" s="0" t="n">
        <v>0</v>
      </c>
      <c r="D1702" s="0" t="n">
        <v>0</v>
      </c>
      <c r="E1702" s="0" t="n">
        <v>0</v>
      </c>
      <c r="F1702" s="0" t="n">
        <f aca="false">AVERAGE(C1702:E1702)</f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</v>
      </c>
      <c r="AY1702" s="0" t="n">
        <v>18.6</v>
      </c>
      <c r="AZ1702" s="0" t="n">
        <v>0</v>
      </c>
      <c r="BA1702" s="0" t="n">
        <v>0</v>
      </c>
      <c r="BB1702" s="0" t="n">
        <v>0</v>
      </c>
    </row>
    <row r="1703" customFormat="false" ht="13.8" hidden="false" customHeight="false" outlineLevel="0" collapsed="false">
      <c r="A1703" s="17" t="n">
        <v>44071.7506944444</v>
      </c>
      <c r="B1703" s="18" t="n">
        <f aca="false">DATE(YEAR(A1703),MONTH(A1703),DAY(A1703))</f>
        <v>44071</v>
      </c>
      <c r="C1703" s="0" t="n">
        <v>0</v>
      </c>
      <c r="D1703" s="0" t="n">
        <v>0</v>
      </c>
      <c r="E1703" s="0" t="n">
        <v>0</v>
      </c>
      <c r="F1703" s="0" t="n">
        <f aca="false">AVERAGE(C1703:E1703)</f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18.6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18.6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18.6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</v>
      </c>
      <c r="AY1703" s="0" t="n">
        <v>0</v>
      </c>
      <c r="AZ1703" s="0" t="n">
        <v>0</v>
      </c>
      <c r="BA1703" s="0" t="n">
        <v>0</v>
      </c>
      <c r="BB1703" s="0" t="n">
        <v>0</v>
      </c>
    </row>
    <row r="1704" customFormat="false" ht="13.8" hidden="false" customHeight="false" outlineLevel="0" collapsed="false">
      <c r="A1704" s="17" t="n">
        <v>44071.7513888889</v>
      </c>
      <c r="B1704" s="18" t="n">
        <f aca="false">DATE(YEAR(A1704),MONTH(A1704),DAY(A1704))</f>
        <v>44071</v>
      </c>
      <c r="C1704" s="0" t="n">
        <v>0</v>
      </c>
      <c r="D1704" s="0" t="n">
        <v>0</v>
      </c>
      <c r="E1704" s="0" t="n">
        <v>0</v>
      </c>
      <c r="F1704" s="0" t="n">
        <f aca="false">AVERAGE(C1704:E1704)</f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18.6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n">
        <v>0</v>
      </c>
      <c r="AW1704" s="0" t="n">
        <v>0</v>
      </c>
      <c r="AX1704" s="0" t="n">
        <v>0</v>
      </c>
      <c r="AY1704" s="0" t="n">
        <v>0</v>
      </c>
      <c r="AZ1704" s="0" t="n">
        <v>0</v>
      </c>
      <c r="BA1704" s="0" t="n">
        <v>0</v>
      </c>
      <c r="BB1704" s="0" t="n">
        <v>0</v>
      </c>
    </row>
    <row r="1705" customFormat="false" ht="13.8" hidden="false" customHeight="false" outlineLevel="0" collapsed="false">
      <c r="A1705" s="17" t="n">
        <v>44071.7527777778</v>
      </c>
      <c r="B1705" s="18" t="n">
        <f aca="false">DATE(YEAR(A1705),MONTH(A1705),DAY(A1705))</f>
        <v>44071</v>
      </c>
      <c r="C1705" s="0" t="n">
        <v>0</v>
      </c>
      <c r="D1705" s="0" t="n">
        <v>0</v>
      </c>
      <c r="E1705" s="0" t="n">
        <v>0</v>
      </c>
      <c r="F1705" s="0" t="n">
        <f aca="false">AVERAGE(C1705:E1705)</f>
        <v>0</v>
      </c>
      <c r="G1705" s="0" t="n">
        <v>18.6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18.6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0</v>
      </c>
      <c r="AW1705" s="0" t="n">
        <v>0</v>
      </c>
      <c r="AX1705" s="0" t="n">
        <v>0</v>
      </c>
      <c r="AY1705" s="0" t="n">
        <v>18.6</v>
      </c>
      <c r="AZ1705" s="0" t="n">
        <v>0</v>
      </c>
      <c r="BA1705" s="0" t="n">
        <v>0</v>
      </c>
      <c r="BB1705" s="0" t="n">
        <v>0</v>
      </c>
    </row>
    <row r="1706" customFormat="false" ht="13.8" hidden="false" customHeight="false" outlineLevel="0" collapsed="false">
      <c r="A1706" s="17" t="n">
        <v>44071.7555555556</v>
      </c>
      <c r="B1706" s="18" t="n">
        <f aca="false">DATE(YEAR(A1706),MONTH(A1706),DAY(A1706))</f>
        <v>44071</v>
      </c>
      <c r="C1706" s="0" t="n">
        <v>0</v>
      </c>
      <c r="D1706" s="0" t="n">
        <v>0</v>
      </c>
      <c r="E1706" s="0" t="n">
        <v>0</v>
      </c>
      <c r="F1706" s="0" t="n">
        <f aca="false">AVERAGE(C1706:E1706)</f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18.6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18.6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0</v>
      </c>
      <c r="AU1706" s="0" t="n">
        <v>0</v>
      </c>
      <c r="AV1706" s="0" t="n">
        <v>0</v>
      </c>
      <c r="AW1706" s="0" t="n">
        <v>0</v>
      </c>
      <c r="AX1706" s="0" t="n">
        <v>0</v>
      </c>
      <c r="AY1706" s="0" t="n">
        <v>0</v>
      </c>
      <c r="AZ1706" s="0" t="n">
        <v>0</v>
      </c>
      <c r="BA1706" s="0" t="n">
        <v>0</v>
      </c>
      <c r="BB1706" s="0" t="n">
        <v>0</v>
      </c>
    </row>
    <row r="1707" customFormat="false" ht="13.8" hidden="false" customHeight="false" outlineLevel="0" collapsed="false">
      <c r="A1707" s="17" t="n">
        <v>44071.75625</v>
      </c>
      <c r="B1707" s="18" t="n">
        <f aca="false">DATE(YEAR(A1707),MONTH(A1707),DAY(A1707))</f>
        <v>44071</v>
      </c>
      <c r="C1707" s="0" t="n">
        <v>0</v>
      </c>
      <c r="D1707" s="0" t="n">
        <v>0</v>
      </c>
      <c r="E1707" s="0" t="n">
        <v>0</v>
      </c>
      <c r="F1707" s="0" t="n">
        <f aca="false">AVERAGE(C1707:E1707)</f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18.6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18.6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0</v>
      </c>
      <c r="AX1707" s="0" t="n">
        <v>0</v>
      </c>
      <c r="AY1707" s="0" t="n">
        <v>18.6</v>
      </c>
      <c r="AZ1707" s="0" t="n">
        <v>0</v>
      </c>
      <c r="BA1707" s="0" t="n">
        <v>0</v>
      </c>
      <c r="BB1707" s="0" t="n">
        <v>0</v>
      </c>
    </row>
    <row r="1708" customFormat="false" ht="13.8" hidden="false" customHeight="false" outlineLevel="0" collapsed="false">
      <c r="A1708" s="17" t="n">
        <v>44071.7576388889</v>
      </c>
      <c r="B1708" s="18" t="n">
        <f aca="false">DATE(YEAR(A1708),MONTH(A1708),DAY(A1708))</f>
        <v>44071</v>
      </c>
      <c r="C1708" s="0" t="n">
        <v>0</v>
      </c>
      <c r="D1708" s="0" t="n">
        <v>0</v>
      </c>
      <c r="E1708" s="0" t="n">
        <v>0</v>
      </c>
      <c r="F1708" s="0" t="n">
        <f aca="false">AVERAGE(C1708:E1708)</f>
        <v>0</v>
      </c>
      <c r="G1708" s="0" t="n">
        <v>18.6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0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</v>
      </c>
      <c r="BB1708" s="0" t="n">
        <v>0</v>
      </c>
    </row>
    <row r="1709" customFormat="false" ht="13.8" hidden="false" customHeight="false" outlineLevel="0" collapsed="false">
      <c r="A1709" s="17" t="n">
        <v>44071.7583333333</v>
      </c>
      <c r="B1709" s="18" t="n">
        <f aca="false">DATE(YEAR(A1709),MONTH(A1709),DAY(A1709))</f>
        <v>44071</v>
      </c>
      <c r="C1709" s="0" t="n">
        <v>0</v>
      </c>
      <c r="D1709" s="0" t="n">
        <v>0</v>
      </c>
      <c r="E1709" s="0" t="n">
        <v>0</v>
      </c>
      <c r="F1709" s="0" t="n">
        <f aca="false">AVERAGE(C1709:E1709)</f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18.6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18.6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0</v>
      </c>
      <c r="AV1709" s="0" t="n">
        <v>0</v>
      </c>
      <c r="AW1709" s="0" t="n">
        <v>0</v>
      </c>
      <c r="AX1709" s="0" t="n">
        <v>0</v>
      </c>
      <c r="AY1709" s="0" t="n">
        <v>0</v>
      </c>
      <c r="AZ1709" s="0" t="n">
        <v>0</v>
      </c>
      <c r="BA1709" s="0" t="n">
        <v>0</v>
      </c>
      <c r="BB1709" s="0" t="n">
        <v>0</v>
      </c>
    </row>
    <row r="1710" customFormat="false" ht="13.8" hidden="false" customHeight="false" outlineLevel="0" collapsed="false">
      <c r="A1710" s="17" t="n">
        <v>44071.7590277778</v>
      </c>
      <c r="B1710" s="18" t="n">
        <f aca="false">DATE(YEAR(A1710),MONTH(A1710),DAY(A1710))</f>
        <v>44071</v>
      </c>
      <c r="C1710" s="0" t="n">
        <v>0</v>
      </c>
      <c r="D1710" s="0" t="n">
        <v>0</v>
      </c>
      <c r="E1710" s="0" t="n">
        <v>0</v>
      </c>
      <c r="F1710" s="0" t="n">
        <f aca="false">AVERAGE(C1710:E1710)</f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18.6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0</v>
      </c>
      <c r="AV1710" s="0" t="n">
        <v>0</v>
      </c>
      <c r="AW1710" s="0" t="n">
        <v>0</v>
      </c>
      <c r="AX1710" s="0" t="n">
        <v>0</v>
      </c>
      <c r="AY1710" s="0" t="n">
        <v>0</v>
      </c>
      <c r="AZ1710" s="0" t="n">
        <v>0</v>
      </c>
      <c r="BA1710" s="0" t="n">
        <v>0</v>
      </c>
      <c r="BB1710" s="0" t="n">
        <v>0</v>
      </c>
    </row>
    <row r="1711" customFormat="false" ht="13.8" hidden="false" customHeight="false" outlineLevel="0" collapsed="false">
      <c r="A1711" s="17" t="n">
        <v>44071.7597222222</v>
      </c>
      <c r="B1711" s="18" t="n">
        <f aca="false">DATE(YEAR(A1711),MONTH(A1711),DAY(A1711))</f>
        <v>44071</v>
      </c>
      <c r="C1711" s="0" t="n">
        <v>0</v>
      </c>
      <c r="D1711" s="0" t="n">
        <v>0</v>
      </c>
      <c r="E1711" s="0" t="n">
        <v>18.6</v>
      </c>
      <c r="F1711" s="0" t="n">
        <f aca="false">AVERAGE(C1711:E1711)</f>
        <v>6.2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18.6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0</v>
      </c>
      <c r="AW1711" s="0" t="n">
        <v>0</v>
      </c>
      <c r="AX1711" s="0" t="n">
        <v>0</v>
      </c>
      <c r="AY1711" s="0" t="n">
        <v>18.6</v>
      </c>
      <c r="AZ1711" s="0" t="n">
        <v>0</v>
      </c>
      <c r="BA1711" s="0" t="n">
        <v>0</v>
      </c>
      <c r="BB1711" s="0" t="n">
        <v>0</v>
      </c>
    </row>
    <row r="1712" customFormat="false" ht="13.8" hidden="false" customHeight="false" outlineLevel="0" collapsed="false">
      <c r="A1712" s="17" t="n">
        <v>44071.7604166667</v>
      </c>
      <c r="B1712" s="18" t="n">
        <f aca="false">DATE(YEAR(A1712),MONTH(A1712),DAY(A1712))</f>
        <v>44071</v>
      </c>
      <c r="C1712" s="0" t="n">
        <v>18.6</v>
      </c>
      <c r="D1712" s="0" t="n">
        <v>18.6</v>
      </c>
      <c r="E1712" s="0" t="n">
        <v>0</v>
      </c>
      <c r="F1712" s="0" t="n">
        <f aca="false">AVERAGE(C1712:E1712)</f>
        <v>12.4</v>
      </c>
      <c r="G1712" s="0" t="n">
        <v>0</v>
      </c>
      <c r="H1712" s="0" t="n">
        <v>0</v>
      </c>
      <c r="I1712" s="0" t="n">
        <v>0</v>
      </c>
      <c r="J1712" s="0" t="n">
        <v>18.6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18.6</v>
      </c>
      <c r="AI1712" s="0" t="n">
        <v>0</v>
      </c>
      <c r="AJ1712" s="0" t="n">
        <v>0</v>
      </c>
      <c r="AK1712" s="0" t="n">
        <v>0</v>
      </c>
      <c r="AL1712" s="0" t="n">
        <v>0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n">
        <v>0</v>
      </c>
      <c r="AW1712" s="0" t="n">
        <v>0</v>
      </c>
      <c r="AX1712" s="0" t="n">
        <v>0</v>
      </c>
      <c r="AY1712" s="0" t="n">
        <v>0</v>
      </c>
      <c r="AZ1712" s="0" t="n">
        <v>0</v>
      </c>
      <c r="BA1712" s="0" t="n">
        <v>0</v>
      </c>
      <c r="BB1712" s="0" t="n">
        <v>0</v>
      </c>
    </row>
    <row r="1713" customFormat="false" ht="13.8" hidden="false" customHeight="false" outlineLevel="0" collapsed="false">
      <c r="A1713" s="17" t="n">
        <v>44071.7611111111</v>
      </c>
      <c r="B1713" s="18" t="n">
        <f aca="false">DATE(YEAR(A1713),MONTH(A1713),DAY(A1713))</f>
        <v>44071</v>
      </c>
      <c r="C1713" s="0" t="n">
        <v>0</v>
      </c>
      <c r="D1713" s="0" t="n">
        <v>0</v>
      </c>
      <c r="E1713" s="0" t="n">
        <v>0</v>
      </c>
      <c r="F1713" s="0" t="n">
        <f aca="false">AVERAGE(C1713:E1713)</f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18.6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18.6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18.6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18.6</v>
      </c>
      <c r="AR1713" s="0" t="n">
        <v>0</v>
      </c>
      <c r="AS1713" s="0" t="n">
        <v>0</v>
      </c>
      <c r="AT1713" s="0" t="n">
        <v>0</v>
      </c>
      <c r="AU1713" s="0" t="n">
        <v>0</v>
      </c>
      <c r="AV1713" s="0" t="n">
        <v>0</v>
      </c>
      <c r="AW1713" s="0" t="n">
        <v>0</v>
      </c>
      <c r="AX1713" s="0" t="n">
        <v>18.6</v>
      </c>
      <c r="AY1713" s="0" t="n">
        <v>0</v>
      </c>
      <c r="AZ1713" s="0" t="n">
        <v>0</v>
      </c>
      <c r="BA1713" s="0" t="n">
        <v>0</v>
      </c>
      <c r="BB1713" s="0" t="n">
        <v>18.6</v>
      </c>
    </row>
    <row r="1714" customFormat="false" ht="13.8" hidden="false" customHeight="false" outlineLevel="0" collapsed="false">
      <c r="A1714" s="17" t="n">
        <v>44071.7618055556</v>
      </c>
      <c r="B1714" s="18" t="n">
        <f aca="false">DATE(YEAR(A1714),MONTH(A1714),DAY(A1714))</f>
        <v>44071</v>
      </c>
      <c r="C1714" s="0" t="n">
        <v>18.6</v>
      </c>
      <c r="D1714" s="0" t="n">
        <v>18.6</v>
      </c>
      <c r="E1714" s="0" t="n">
        <v>18.6</v>
      </c>
      <c r="F1714" s="0" t="n">
        <f aca="false">AVERAGE(C1714:E1714)</f>
        <v>18.6</v>
      </c>
      <c r="G1714" s="0" t="n">
        <v>0</v>
      </c>
      <c r="H1714" s="0" t="n">
        <v>0</v>
      </c>
      <c r="I1714" s="0" t="n">
        <v>18.6</v>
      </c>
      <c r="J1714" s="0" t="n">
        <v>18.6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18.6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18.6</v>
      </c>
      <c r="AC1714" s="0" t="n">
        <v>0</v>
      </c>
      <c r="AD1714" s="0" t="n">
        <v>0</v>
      </c>
      <c r="AE1714" s="0" t="n">
        <v>298.4</v>
      </c>
      <c r="AF1714" s="0" t="n">
        <v>18.6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18.6</v>
      </c>
      <c r="AL1714" s="0" t="n">
        <v>0</v>
      </c>
      <c r="AM1714" s="0" t="n">
        <v>0</v>
      </c>
      <c r="AN1714" s="0" t="n">
        <v>0</v>
      </c>
      <c r="AO1714" s="0" t="n">
        <v>0</v>
      </c>
      <c r="AP1714" s="0" t="n">
        <v>18.6</v>
      </c>
      <c r="AQ1714" s="0" t="n">
        <v>0</v>
      </c>
      <c r="AR1714" s="0" t="n">
        <v>0</v>
      </c>
      <c r="AS1714" s="0" t="n">
        <v>18.6</v>
      </c>
      <c r="AT1714" s="0" t="n">
        <v>0</v>
      </c>
      <c r="AU1714" s="0" t="n">
        <v>0</v>
      </c>
      <c r="AV1714" s="0" t="n">
        <v>0</v>
      </c>
      <c r="AW1714" s="0" t="n">
        <v>0</v>
      </c>
      <c r="AX1714" s="0" t="n">
        <v>0</v>
      </c>
      <c r="AY1714" s="0" t="n">
        <v>0</v>
      </c>
      <c r="AZ1714" s="0" t="n">
        <v>0</v>
      </c>
      <c r="BA1714" s="0" t="n">
        <v>18.6</v>
      </c>
      <c r="BB1714" s="0" t="n">
        <v>0</v>
      </c>
    </row>
    <row r="1715" customFormat="false" ht="13.8" hidden="false" customHeight="false" outlineLevel="0" collapsed="false">
      <c r="A1715" s="17" t="n">
        <v>44071.7625</v>
      </c>
      <c r="B1715" s="18" t="n">
        <f aca="false">DATE(YEAR(A1715),MONTH(A1715),DAY(A1715))</f>
        <v>44071</v>
      </c>
      <c r="C1715" s="0" t="n">
        <v>18.6</v>
      </c>
      <c r="D1715" s="0" t="n">
        <v>18.6</v>
      </c>
      <c r="E1715" s="0" t="n">
        <v>37.2</v>
      </c>
      <c r="F1715" s="0" t="n">
        <f aca="false">AVERAGE(C1715:E1715)</f>
        <v>24.8</v>
      </c>
      <c r="G1715" s="0" t="n">
        <v>149</v>
      </c>
      <c r="H1715" s="0" t="n">
        <v>18.6</v>
      </c>
      <c r="I1715" s="0" t="n">
        <v>0</v>
      </c>
      <c r="J1715" s="0" t="n">
        <v>18.6</v>
      </c>
      <c r="K1715" s="0" t="n">
        <v>0</v>
      </c>
      <c r="L1715" s="0" t="n">
        <v>0</v>
      </c>
      <c r="M1715" s="0" t="n">
        <v>0</v>
      </c>
      <c r="N1715" s="0" t="n">
        <v>18.6</v>
      </c>
      <c r="O1715" s="0" t="n">
        <v>0</v>
      </c>
      <c r="P1715" s="0" t="n">
        <v>0</v>
      </c>
      <c r="Q1715" s="0" t="n">
        <v>0</v>
      </c>
      <c r="R1715" s="0" t="n">
        <v>18.6</v>
      </c>
      <c r="S1715" s="0" t="n">
        <v>0</v>
      </c>
      <c r="T1715" s="0" t="n">
        <v>0</v>
      </c>
      <c r="U1715" s="0" t="n">
        <v>0</v>
      </c>
      <c r="V1715" s="0" t="n">
        <v>18.6</v>
      </c>
      <c r="W1715" s="0" t="n">
        <v>0</v>
      </c>
      <c r="X1715" s="0" t="n">
        <v>18.6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1012.5</v>
      </c>
      <c r="AF1715" s="0" t="n">
        <v>0</v>
      </c>
      <c r="AG1715" s="0" t="n">
        <v>0</v>
      </c>
      <c r="AH1715" s="0" t="n">
        <v>18.6</v>
      </c>
      <c r="AI1715" s="0" t="n">
        <v>0</v>
      </c>
      <c r="AJ1715" s="0" t="n">
        <v>18.6</v>
      </c>
      <c r="AK1715" s="0" t="n">
        <v>0</v>
      </c>
      <c r="AL1715" s="0" t="n">
        <v>0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18.6</v>
      </c>
      <c r="AU1715" s="0" t="n">
        <v>0</v>
      </c>
      <c r="AV1715" s="0" t="n">
        <v>0</v>
      </c>
      <c r="AW1715" s="0" t="n">
        <v>0</v>
      </c>
      <c r="AX1715" s="0" t="n">
        <v>18.6</v>
      </c>
      <c r="AY1715" s="0" t="n">
        <v>0</v>
      </c>
      <c r="AZ1715" s="0" t="n">
        <v>0</v>
      </c>
      <c r="BA1715" s="0" t="n">
        <v>0</v>
      </c>
      <c r="BB1715" s="0" t="n">
        <v>0</v>
      </c>
    </row>
    <row r="1716" customFormat="false" ht="13.8" hidden="false" customHeight="false" outlineLevel="0" collapsed="false">
      <c r="A1716" s="17" t="n">
        <v>44071.7631944444</v>
      </c>
      <c r="B1716" s="18" t="n">
        <f aca="false">DATE(YEAR(A1716),MONTH(A1716),DAY(A1716))</f>
        <v>44071</v>
      </c>
      <c r="C1716" s="0" t="n">
        <v>18.6</v>
      </c>
      <c r="D1716" s="0" t="n">
        <v>37.2</v>
      </c>
      <c r="E1716" s="0" t="n">
        <v>18.6</v>
      </c>
      <c r="F1716" s="0" t="n">
        <f aca="false">AVERAGE(C1716:E1716)</f>
        <v>24.8</v>
      </c>
      <c r="G1716" s="0" t="n">
        <v>466.9</v>
      </c>
      <c r="H1716" s="0" t="n">
        <v>18.6</v>
      </c>
      <c r="I1716" s="0" t="n">
        <v>18.6</v>
      </c>
      <c r="J1716" s="0" t="n">
        <v>18.6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18.6</v>
      </c>
      <c r="Q1716" s="0" t="n">
        <v>18.6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18.6</v>
      </c>
      <c r="W1716" s="0" t="n">
        <v>0</v>
      </c>
      <c r="X1716" s="0" t="n">
        <v>18.6</v>
      </c>
      <c r="Y1716" s="0" t="n">
        <v>0</v>
      </c>
      <c r="Z1716" s="0" t="n">
        <v>0</v>
      </c>
      <c r="AA1716" s="0" t="n">
        <v>0</v>
      </c>
      <c r="AB1716" s="0" t="n">
        <v>18.6</v>
      </c>
      <c r="AC1716" s="0" t="n">
        <v>18.6</v>
      </c>
      <c r="AD1716" s="0" t="n">
        <v>18.6</v>
      </c>
      <c r="AE1716" s="0" t="n">
        <v>1126</v>
      </c>
      <c r="AF1716" s="0" t="n">
        <v>0</v>
      </c>
      <c r="AG1716" s="0" t="n">
        <v>18.6</v>
      </c>
      <c r="AH1716" s="0" t="n">
        <v>18.6</v>
      </c>
      <c r="AI1716" s="0" t="n">
        <v>18.6</v>
      </c>
      <c r="AJ1716" s="0" t="n">
        <v>18.6</v>
      </c>
      <c r="AK1716" s="0" t="n">
        <v>18.6</v>
      </c>
      <c r="AL1716" s="0" t="n">
        <v>0</v>
      </c>
      <c r="AM1716" s="0" t="n">
        <v>0</v>
      </c>
      <c r="AN1716" s="0" t="n">
        <v>0</v>
      </c>
      <c r="AO1716" s="0" t="n">
        <v>18.6</v>
      </c>
      <c r="AP1716" s="0" t="n">
        <v>18.6</v>
      </c>
      <c r="AQ1716" s="0" t="n">
        <v>0</v>
      </c>
      <c r="AR1716" s="0" t="n">
        <v>18.6</v>
      </c>
      <c r="AS1716" s="0" t="n">
        <v>18.6</v>
      </c>
      <c r="AT1716" s="0" t="n">
        <v>0</v>
      </c>
      <c r="AU1716" s="0" t="n">
        <v>0</v>
      </c>
      <c r="AV1716" s="0" t="n">
        <v>0</v>
      </c>
      <c r="AW1716" s="0" t="n">
        <v>0</v>
      </c>
      <c r="AX1716" s="0" t="n">
        <v>37.2</v>
      </c>
      <c r="AY1716" s="0" t="n">
        <v>18.6</v>
      </c>
      <c r="AZ1716" s="0" t="n">
        <v>0</v>
      </c>
      <c r="BA1716" s="0" t="n">
        <v>18.6</v>
      </c>
      <c r="BB1716" s="0" t="n">
        <v>0</v>
      </c>
    </row>
    <row r="1717" customFormat="false" ht="13.8" hidden="false" customHeight="false" outlineLevel="0" collapsed="false">
      <c r="A1717" s="17" t="n">
        <v>44071.7638888889</v>
      </c>
      <c r="B1717" s="18" t="n">
        <f aca="false">DATE(YEAR(A1717),MONTH(A1717),DAY(A1717))</f>
        <v>44071</v>
      </c>
      <c r="C1717" s="0" t="n">
        <v>18.6</v>
      </c>
      <c r="D1717" s="0" t="n">
        <v>18.6</v>
      </c>
      <c r="E1717" s="0" t="n">
        <v>18.6</v>
      </c>
      <c r="F1717" s="0" t="n">
        <f aca="false">AVERAGE(C1717:E1717)</f>
        <v>18.6</v>
      </c>
      <c r="G1717" s="0" t="n">
        <v>937</v>
      </c>
      <c r="H1717" s="0" t="n">
        <v>18.6</v>
      </c>
      <c r="I1717" s="0" t="n">
        <v>0</v>
      </c>
      <c r="J1717" s="0" t="n">
        <v>18.6</v>
      </c>
      <c r="K1717" s="0" t="n">
        <v>18.6</v>
      </c>
      <c r="L1717" s="0" t="n">
        <v>0</v>
      </c>
      <c r="M1717" s="0" t="n">
        <v>18.6</v>
      </c>
      <c r="N1717" s="0" t="n">
        <v>18.6</v>
      </c>
      <c r="O1717" s="0" t="n">
        <v>0</v>
      </c>
      <c r="P1717" s="0" t="n">
        <v>18.6</v>
      </c>
      <c r="Q1717" s="0" t="n">
        <v>18.6</v>
      </c>
      <c r="R1717" s="0" t="n">
        <v>18.6</v>
      </c>
      <c r="S1717" s="0" t="n">
        <v>0</v>
      </c>
      <c r="T1717" s="0" t="n">
        <v>18.6</v>
      </c>
      <c r="U1717" s="0" t="n">
        <v>18.6</v>
      </c>
      <c r="V1717" s="0" t="n">
        <v>18.6</v>
      </c>
      <c r="W1717" s="0" t="n">
        <v>0</v>
      </c>
      <c r="X1717" s="0" t="n">
        <v>0</v>
      </c>
      <c r="Y1717" s="0" t="n">
        <v>18.6</v>
      </c>
      <c r="Z1717" s="0" t="n">
        <v>0</v>
      </c>
      <c r="AA1717" s="0" t="n">
        <v>0</v>
      </c>
      <c r="AB1717" s="0" t="n">
        <v>0</v>
      </c>
      <c r="AC1717" s="0" t="n">
        <v>18.6</v>
      </c>
      <c r="AD1717" s="0" t="n">
        <v>0</v>
      </c>
      <c r="AE1717" s="0" t="n">
        <v>1107.1</v>
      </c>
      <c r="AF1717" s="0" t="n">
        <v>18.6</v>
      </c>
      <c r="AG1717" s="0" t="n">
        <v>0</v>
      </c>
      <c r="AH1717" s="0" t="n">
        <v>0</v>
      </c>
      <c r="AI1717" s="0" t="n">
        <v>0</v>
      </c>
      <c r="AJ1717" s="0" t="n">
        <v>18.6</v>
      </c>
      <c r="AK1717" s="0" t="n">
        <v>18.6</v>
      </c>
      <c r="AL1717" s="0" t="n">
        <v>18.6</v>
      </c>
      <c r="AM1717" s="0" t="n">
        <v>0</v>
      </c>
      <c r="AN1717" s="0" t="n">
        <v>0</v>
      </c>
      <c r="AO1717" s="0" t="n">
        <v>0</v>
      </c>
      <c r="AP1717" s="0" t="n">
        <v>18.6</v>
      </c>
      <c r="AQ1717" s="0" t="n">
        <v>18.6</v>
      </c>
      <c r="AR1717" s="0" t="n">
        <v>0</v>
      </c>
      <c r="AS1717" s="0" t="n">
        <v>0</v>
      </c>
      <c r="AT1717" s="0" t="n">
        <v>18.6</v>
      </c>
      <c r="AU1717" s="0" t="n">
        <v>37.2</v>
      </c>
      <c r="AV1717" s="0" t="n">
        <v>18.6</v>
      </c>
      <c r="AW1717" s="0" t="n">
        <v>0</v>
      </c>
      <c r="AX1717" s="0" t="n">
        <v>18.6</v>
      </c>
      <c r="AY1717" s="0" t="n">
        <v>0</v>
      </c>
      <c r="AZ1717" s="0" t="n">
        <v>0</v>
      </c>
      <c r="BA1717" s="0" t="n">
        <v>0</v>
      </c>
      <c r="BB1717" s="0" t="n">
        <v>18.6</v>
      </c>
    </row>
    <row r="1718" customFormat="false" ht="13.8" hidden="false" customHeight="false" outlineLevel="0" collapsed="false">
      <c r="A1718" s="17" t="n">
        <v>44071.7645833333</v>
      </c>
      <c r="B1718" s="18" t="n">
        <f aca="false">DATE(YEAR(A1718),MONTH(A1718),DAY(A1718))</f>
        <v>44071</v>
      </c>
      <c r="C1718" s="0" t="n">
        <v>18.6</v>
      </c>
      <c r="D1718" s="0" t="n">
        <v>18.6</v>
      </c>
      <c r="E1718" s="0" t="n">
        <v>0</v>
      </c>
      <c r="F1718" s="0" t="n">
        <f aca="false">AVERAGE(C1718:E1718)</f>
        <v>12.4</v>
      </c>
      <c r="G1718" s="0" t="n">
        <v>1126</v>
      </c>
      <c r="H1718" s="0" t="n">
        <v>0</v>
      </c>
      <c r="I1718" s="0" t="n">
        <v>0</v>
      </c>
      <c r="J1718" s="0" t="n">
        <v>18.6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18.6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18.6</v>
      </c>
      <c r="AE1718" s="0" t="n">
        <v>1088.2</v>
      </c>
      <c r="AF1718" s="0" t="n">
        <v>0</v>
      </c>
      <c r="AG1718" s="0" t="n">
        <v>18.6</v>
      </c>
      <c r="AH1718" s="0" t="n">
        <v>18.6</v>
      </c>
      <c r="AI1718" s="0" t="n">
        <v>0</v>
      </c>
      <c r="AJ1718" s="0" t="n">
        <v>0</v>
      </c>
      <c r="AK1718" s="0" t="n">
        <v>18.6</v>
      </c>
      <c r="AL1718" s="0" t="n">
        <v>0</v>
      </c>
      <c r="AM1718" s="0" t="n">
        <v>0</v>
      </c>
      <c r="AN1718" s="0" t="n">
        <v>0</v>
      </c>
      <c r="AO1718" s="0" t="n">
        <v>18.6</v>
      </c>
      <c r="AP1718" s="0" t="n">
        <v>18.6</v>
      </c>
      <c r="AQ1718" s="0" t="n">
        <v>18.6</v>
      </c>
      <c r="AR1718" s="0" t="n">
        <v>18.6</v>
      </c>
      <c r="AS1718" s="0" t="n">
        <v>18.6</v>
      </c>
      <c r="AT1718" s="0" t="n">
        <v>0</v>
      </c>
      <c r="AU1718" s="0" t="n">
        <v>37.2</v>
      </c>
      <c r="AV1718" s="0" t="n">
        <v>0</v>
      </c>
      <c r="AW1718" s="0" t="n">
        <v>0</v>
      </c>
      <c r="AX1718" s="0" t="n">
        <v>18.6</v>
      </c>
      <c r="AY1718" s="0" t="n">
        <v>0</v>
      </c>
      <c r="AZ1718" s="0" t="n">
        <v>0</v>
      </c>
      <c r="BA1718" s="0" t="n">
        <v>18.6</v>
      </c>
      <c r="BB1718" s="0" t="n">
        <v>18.6</v>
      </c>
    </row>
    <row r="1719" customFormat="false" ht="13.8" hidden="false" customHeight="false" outlineLevel="0" collapsed="false">
      <c r="A1719" s="17" t="n">
        <v>44071.7652777778</v>
      </c>
      <c r="B1719" s="18" t="n">
        <f aca="false">DATE(YEAR(A1719),MONTH(A1719),DAY(A1719))</f>
        <v>44071</v>
      </c>
      <c r="C1719" s="0" t="n">
        <v>18.6</v>
      </c>
      <c r="D1719" s="0" t="n">
        <v>18.6</v>
      </c>
      <c r="E1719" s="0" t="n">
        <v>18.6</v>
      </c>
      <c r="F1719" s="0" t="n">
        <f aca="false">AVERAGE(C1719:E1719)</f>
        <v>18.6</v>
      </c>
      <c r="G1719" s="0" t="n">
        <v>1107.1</v>
      </c>
      <c r="H1719" s="0" t="n">
        <v>18.6</v>
      </c>
      <c r="I1719" s="0" t="n">
        <v>18.6</v>
      </c>
      <c r="J1719" s="0" t="n">
        <v>0</v>
      </c>
      <c r="K1719" s="0" t="n">
        <v>0</v>
      </c>
      <c r="L1719" s="0" t="n">
        <v>0</v>
      </c>
      <c r="M1719" s="0" t="n">
        <v>18.6</v>
      </c>
      <c r="N1719" s="0" t="n">
        <v>18.6</v>
      </c>
      <c r="O1719" s="0" t="n">
        <v>0</v>
      </c>
      <c r="P1719" s="0" t="n">
        <v>18.6</v>
      </c>
      <c r="Q1719" s="0" t="n">
        <v>18.6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18.6</v>
      </c>
      <c r="W1719" s="0" t="n">
        <v>0</v>
      </c>
      <c r="X1719" s="0" t="n">
        <v>0</v>
      </c>
      <c r="Y1719" s="0" t="n">
        <v>18.6</v>
      </c>
      <c r="Z1719" s="0" t="n">
        <v>0</v>
      </c>
      <c r="AA1719" s="0" t="n">
        <v>0</v>
      </c>
      <c r="AB1719" s="0" t="n">
        <v>18.6</v>
      </c>
      <c r="AC1719" s="0" t="n">
        <v>0</v>
      </c>
      <c r="AD1719" s="0" t="n">
        <v>0</v>
      </c>
      <c r="AE1719" s="0" t="n">
        <v>1126</v>
      </c>
      <c r="AF1719" s="0" t="n">
        <v>0</v>
      </c>
      <c r="AG1719" s="0" t="n">
        <v>0</v>
      </c>
      <c r="AH1719" s="0" t="n">
        <v>18.6</v>
      </c>
      <c r="AI1719" s="0" t="n">
        <v>0</v>
      </c>
      <c r="AJ1719" s="0" t="n">
        <v>18.6</v>
      </c>
      <c r="AK1719" s="0" t="n">
        <v>0</v>
      </c>
      <c r="AL1719" s="0" t="n">
        <v>0</v>
      </c>
      <c r="AM1719" s="0" t="n">
        <v>0</v>
      </c>
      <c r="AN1719" s="0" t="n">
        <v>0</v>
      </c>
      <c r="AO1719" s="0" t="n">
        <v>0</v>
      </c>
      <c r="AP1719" s="0" t="n">
        <v>0</v>
      </c>
      <c r="AQ1719" s="0" t="n">
        <v>18.6</v>
      </c>
      <c r="AR1719" s="0" t="n">
        <v>0</v>
      </c>
      <c r="AS1719" s="0" t="n">
        <v>0</v>
      </c>
      <c r="AT1719" s="0" t="n">
        <v>18.6</v>
      </c>
      <c r="AU1719" s="0" t="n">
        <v>18.6</v>
      </c>
      <c r="AV1719" s="0" t="n">
        <v>0</v>
      </c>
      <c r="AW1719" s="0" t="n">
        <v>0</v>
      </c>
      <c r="AX1719" s="0" t="n">
        <v>0</v>
      </c>
      <c r="AY1719" s="0" t="n">
        <v>0</v>
      </c>
      <c r="AZ1719" s="0" t="n">
        <v>0</v>
      </c>
      <c r="BA1719" s="0" t="n">
        <v>0</v>
      </c>
      <c r="BB1719" s="0" t="n">
        <v>0</v>
      </c>
    </row>
    <row r="1720" customFormat="false" ht="13.8" hidden="false" customHeight="false" outlineLevel="0" collapsed="false">
      <c r="A1720" s="17" t="n">
        <v>44071.7659722222</v>
      </c>
      <c r="B1720" s="18" t="n">
        <f aca="false">DATE(YEAR(A1720),MONTH(A1720),DAY(A1720))</f>
        <v>44071</v>
      </c>
      <c r="C1720" s="0" t="n">
        <v>0</v>
      </c>
      <c r="D1720" s="0" t="n">
        <v>18.6</v>
      </c>
      <c r="E1720" s="0" t="n">
        <v>18.6</v>
      </c>
      <c r="F1720" s="0" t="n">
        <f aca="false">AVERAGE(C1720:E1720)</f>
        <v>12.4</v>
      </c>
      <c r="G1720" s="0" t="n">
        <v>1050.3</v>
      </c>
      <c r="H1720" s="0" t="n">
        <v>0</v>
      </c>
      <c r="I1720" s="0" t="n">
        <v>0</v>
      </c>
      <c r="J1720" s="0" t="n">
        <v>18.6</v>
      </c>
      <c r="K1720" s="0" t="n">
        <v>0</v>
      </c>
      <c r="L1720" s="0" t="n">
        <v>0</v>
      </c>
      <c r="M1720" s="0" t="n">
        <v>18.6</v>
      </c>
      <c r="N1720" s="0" t="n">
        <v>0</v>
      </c>
      <c r="O1720" s="0" t="n">
        <v>74.5</v>
      </c>
      <c r="P1720" s="0" t="n">
        <v>0</v>
      </c>
      <c r="Q1720" s="0" t="n">
        <v>0</v>
      </c>
      <c r="R1720" s="0" t="n">
        <v>18.6</v>
      </c>
      <c r="S1720" s="0" t="n">
        <v>37.2</v>
      </c>
      <c r="T1720" s="0" t="n">
        <v>0</v>
      </c>
      <c r="U1720" s="0" t="n">
        <v>18.6</v>
      </c>
      <c r="V1720" s="0" t="n">
        <v>18.6</v>
      </c>
      <c r="W1720" s="0" t="n">
        <v>0</v>
      </c>
      <c r="X1720" s="0" t="n">
        <v>18.6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18.6</v>
      </c>
      <c r="AD1720" s="0" t="n">
        <v>0</v>
      </c>
      <c r="AE1720" s="0" t="n">
        <v>1126</v>
      </c>
      <c r="AF1720" s="0" t="n">
        <v>18.6</v>
      </c>
      <c r="AG1720" s="0" t="n">
        <v>18.6</v>
      </c>
      <c r="AH1720" s="0" t="n">
        <v>0</v>
      </c>
      <c r="AI1720" s="0" t="n">
        <v>0</v>
      </c>
      <c r="AJ1720" s="0" t="n">
        <v>18.6</v>
      </c>
      <c r="AK1720" s="0" t="n">
        <v>18.6</v>
      </c>
      <c r="AL1720" s="0" t="n">
        <v>18.6</v>
      </c>
      <c r="AM1720" s="0" t="n">
        <v>0</v>
      </c>
      <c r="AN1720" s="0" t="n">
        <v>0</v>
      </c>
      <c r="AO1720" s="0" t="n">
        <v>18.6</v>
      </c>
      <c r="AP1720" s="0" t="n">
        <v>18.6</v>
      </c>
      <c r="AQ1720" s="0" t="n">
        <v>37.2</v>
      </c>
      <c r="AR1720" s="0" t="n">
        <v>18.6</v>
      </c>
      <c r="AS1720" s="0" t="n">
        <v>0</v>
      </c>
      <c r="AT1720" s="0" t="n">
        <v>0</v>
      </c>
      <c r="AU1720" s="0" t="n">
        <v>55.9</v>
      </c>
      <c r="AV1720" s="0" t="n">
        <v>18.6</v>
      </c>
      <c r="AW1720" s="0" t="n">
        <v>0</v>
      </c>
      <c r="AX1720" s="0" t="n">
        <v>18.6</v>
      </c>
      <c r="AY1720" s="0" t="n">
        <v>0</v>
      </c>
      <c r="AZ1720" s="0" t="n">
        <v>0</v>
      </c>
      <c r="BA1720" s="0" t="n">
        <v>18.6</v>
      </c>
      <c r="BB1720" s="0" t="n">
        <v>18.6</v>
      </c>
    </row>
    <row r="1721" customFormat="false" ht="13.8" hidden="false" customHeight="false" outlineLevel="0" collapsed="false">
      <c r="A1721" s="17" t="n">
        <v>44071.7666666667</v>
      </c>
      <c r="B1721" s="18" t="n">
        <f aca="false">DATE(YEAR(A1721),MONTH(A1721),DAY(A1721))</f>
        <v>44071</v>
      </c>
      <c r="C1721" s="0" t="n">
        <v>18.6</v>
      </c>
      <c r="D1721" s="0" t="n">
        <v>0</v>
      </c>
      <c r="E1721" s="0" t="n">
        <v>0</v>
      </c>
      <c r="F1721" s="0" t="n">
        <f aca="false">AVERAGE(C1721:E1721)</f>
        <v>6.2</v>
      </c>
      <c r="G1721" s="0" t="n">
        <v>918.2</v>
      </c>
      <c r="H1721" s="0" t="n">
        <v>18.6</v>
      </c>
      <c r="I1721" s="0" t="n">
        <v>18.6</v>
      </c>
      <c r="J1721" s="0" t="n">
        <v>18.6</v>
      </c>
      <c r="K1721" s="0" t="n">
        <v>0</v>
      </c>
      <c r="L1721" s="0" t="n">
        <v>0</v>
      </c>
      <c r="M1721" s="0" t="n">
        <v>0</v>
      </c>
      <c r="N1721" s="0" t="n">
        <v>18.6</v>
      </c>
      <c r="O1721" s="0" t="n">
        <v>130.4</v>
      </c>
      <c r="P1721" s="0" t="n">
        <v>18.6</v>
      </c>
      <c r="Q1721" s="0" t="n">
        <v>0</v>
      </c>
      <c r="R1721" s="0" t="n">
        <v>0</v>
      </c>
      <c r="S1721" s="0" t="n">
        <v>18.6</v>
      </c>
      <c r="T1721" s="0" t="n">
        <v>18.6</v>
      </c>
      <c r="U1721" s="0" t="n">
        <v>0</v>
      </c>
      <c r="V1721" s="0" t="n">
        <v>18.6</v>
      </c>
      <c r="W1721" s="0" t="n">
        <v>0</v>
      </c>
      <c r="X1721" s="0" t="n">
        <v>0</v>
      </c>
      <c r="Y1721" s="0" t="n">
        <v>18.6</v>
      </c>
      <c r="Z1721" s="0" t="n">
        <v>0</v>
      </c>
      <c r="AA1721" s="0" t="n">
        <v>0</v>
      </c>
      <c r="AB1721" s="0" t="n">
        <v>18.6</v>
      </c>
      <c r="AC1721" s="0" t="n">
        <v>0</v>
      </c>
      <c r="AD1721" s="0" t="n">
        <v>18.6</v>
      </c>
      <c r="AE1721" s="0" t="n">
        <v>1126</v>
      </c>
      <c r="AF1721" s="0" t="n">
        <v>0</v>
      </c>
      <c r="AG1721" s="0" t="n">
        <v>0</v>
      </c>
      <c r="AH1721" s="0" t="n">
        <v>18.6</v>
      </c>
      <c r="AI1721" s="0" t="n">
        <v>18.6</v>
      </c>
      <c r="AJ1721" s="0" t="n">
        <v>0</v>
      </c>
      <c r="AK1721" s="0" t="n">
        <v>18.6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18.6</v>
      </c>
      <c r="AQ1721" s="0" t="n">
        <v>37.2</v>
      </c>
      <c r="AR1721" s="0" t="n">
        <v>0</v>
      </c>
      <c r="AS1721" s="0" t="n">
        <v>18.6</v>
      </c>
      <c r="AT1721" s="0" t="n">
        <v>18.6</v>
      </c>
      <c r="AU1721" s="0" t="n">
        <v>130.4</v>
      </c>
      <c r="AV1721" s="0" t="n">
        <v>0</v>
      </c>
      <c r="AW1721" s="0" t="n">
        <v>0</v>
      </c>
      <c r="AX1721" s="0" t="n">
        <v>18.6</v>
      </c>
      <c r="AY1721" s="0" t="n">
        <v>0</v>
      </c>
      <c r="AZ1721" s="0" t="n">
        <v>0</v>
      </c>
      <c r="BA1721" s="0" t="n">
        <v>0</v>
      </c>
      <c r="BB1721" s="0" t="n">
        <v>0</v>
      </c>
    </row>
    <row r="1722" customFormat="false" ht="13.8" hidden="false" customHeight="false" outlineLevel="0" collapsed="false">
      <c r="A1722" s="17" t="n">
        <v>44071.7673611111</v>
      </c>
      <c r="B1722" s="18" t="n">
        <f aca="false">DATE(YEAR(A1722),MONTH(A1722),DAY(A1722))</f>
        <v>44071</v>
      </c>
      <c r="C1722" s="0" t="n">
        <v>0</v>
      </c>
      <c r="D1722" s="0" t="n">
        <v>18.6</v>
      </c>
      <c r="E1722" s="0" t="n">
        <v>18.6</v>
      </c>
      <c r="F1722" s="0" t="n">
        <f aca="false">AVERAGE(C1722:E1722)</f>
        <v>12.4</v>
      </c>
      <c r="G1722" s="0" t="n">
        <v>1088.2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223.7</v>
      </c>
      <c r="P1722" s="0" t="n">
        <v>0</v>
      </c>
      <c r="Q1722" s="0" t="n">
        <v>18.6</v>
      </c>
      <c r="R1722" s="0" t="n">
        <v>0</v>
      </c>
      <c r="S1722" s="0" t="n">
        <v>18.6</v>
      </c>
      <c r="T1722" s="0" t="n">
        <v>0</v>
      </c>
      <c r="U1722" s="0" t="n">
        <v>18.6</v>
      </c>
      <c r="V1722" s="0" t="n">
        <v>0</v>
      </c>
      <c r="W1722" s="0" t="n">
        <v>0</v>
      </c>
      <c r="X1722" s="0" t="n">
        <v>18.6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18.6</v>
      </c>
      <c r="AD1722" s="0" t="n">
        <v>0</v>
      </c>
      <c r="AE1722" s="0" t="n">
        <v>1126</v>
      </c>
      <c r="AF1722" s="0" t="n">
        <v>18.6</v>
      </c>
      <c r="AG1722" s="0" t="n">
        <v>0</v>
      </c>
      <c r="AH1722" s="0" t="n">
        <v>0</v>
      </c>
      <c r="AI1722" s="0" t="n">
        <v>18.6</v>
      </c>
      <c r="AJ1722" s="0" t="n">
        <v>18.6</v>
      </c>
      <c r="AK1722" s="0" t="n">
        <v>0</v>
      </c>
      <c r="AL1722" s="0" t="n">
        <v>0</v>
      </c>
      <c r="AM1722" s="0" t="n">
        <v>0</v>
      </c>
      <c r="AN1722" s="0" t="n">
        <v>0</v>
      </c>
      <c r="AO1722" s="0" t="n">
        <v>18.6</v>
      </c>
      <c r="AP1722" s="0" t="n">
        <v>18.6</v>
      </c>
      <c r="AQ1722" s="0" t="n">
        <v>37.2</v>
      </c>
      <c r="AR1722" s="0" t="n">
        <v>18.6</v>
      </c>
      <c r="AS1722" s="0" t="n">
        <v>0</v>
      </c>
      <c r="AT1722" s="0" t="n">
        <v>0</v>
      </c>
      <c r="AU1722" s="0" t="n">
        <v>186.4</v>
      </c>
      <c r="AV1722" s="0" t="n">
        <v>0</v>
      </c>
      <c r="AW1722" s="0" t="n">
        <v>0</v>
      </c>
      <c r="AX1722" s="0" t="n">
        <v>0</v>
      </c>
      <c r="AY1722" s="0" t="n">
        <v>18.6</v>
      </c>
      <c r="AZ1722" s="0" t="n">
        <v>0</v>
      </c>
      <c r="BA1722" s="0" t="n">
        <v>18.6</v>
      </c>
      <c r="BB1722" s="0" t="n">
        <v>18.6</v>
      </c>
    </row>
    <row r="1723" customFormat="false" ht="13.8" hidden="false" customHeight="false" outlineLevel="0" collapsed="false">
      <c r="A1723" s="17" t="n">
        <v>44071.7680555556</v>
      </c>
      <c r="B1723" s="18" t="n">
        <f aca="false">DATE(YEAR(A1723),MONTH(A1723),DAY(A1723))</f>
        <v>44071</v>
      </c>
      <c r="C1723" s="0" t="n">
        <v>18.6</v>
      </c>
      <c r="D1723" s="0" t="n">
        <v>0</v>
      </c>
      <c r="E1723" s="0" t="n">
        <v>0</v>
      </c>
      <c r="F1723" s="0" t="n">
        <f aca="false">AVERAGE(C1723:E1723)</f>
        <v>6.2</v>
      </c>
      <c r="G1723" s="0" t="n">
        <v>955.9</v>
      </c>
      <c r="H1723" s="0" t="n">
        <v>18.6</v>
      </c>
      <c r="I1723" s="0" t="n">
        <v>0</v>
      </c>
      <c r="J1723" s="0" t="n">
        <v>18.6</v>
      </c>
      <c r="K1723" s="0" t="n">
        <v>18.6</v>
      </c>
      <c r="L1723" s="0" t="n">
        <v>0</v>
      </c>
      <c r="M1723" s="0" t="n">
        <v>18.6</v>
      </c>
      <c r="N1723" s="0" t="n">
        <v>0</v>
      </c>
      <c r="O1723" s="0" t="n">
        <v>279.7</v>
      </c>
      <c r="P1723" s="0" t="n">
        <v>0</v>
      </c>
      <c r="Q1723" s="0" t="n">
        <v>0</v>
      </c>
      <c r="R1723" s="0" t="n">
        <v>18.6</v>
      </c>
      <c r="S1723" s="0" t="n">
        <v>37.2</v>
      </c>
      <c r="T1723" s="0" t="n">
        <v>0</v>
      </c>
      <c r="U1723" s="0" t="n">
        <v>0</v>
      </c>
      <c r="V1723" s="0" t="n">
        <v>18.6</v>
      </c>
      <c r="W1723" s="0" t="n">
        <v>0</v>
      </c>
      <c r="X1723" s="0" t="n">
        <v>0</v>
      </c>
      <c r="Y1723" s="0" t="n">
        <v>18.6</v>
      </c>
      <c r="Z1723" s="0" t="n">
        <v>0</v>
      </c>
      <c r="AA1723" s="0" t="n">
        <v>0</v>
      </c>
      <c r="AB1723" s="0" t="n">
        <v>18.6</v>
      </c>
      <c r="AC1723" s="0" t="n">
        <v>0</v>
      </c>
      <c r="AD1723" s="0" t="n">
        <v>18.6</v>
      </c>
      <c r="AE1723" s="0" t="n">
        <v>1088.2</v>
      </c>
      <c r="AF1723" s="0" t="n">
        <v>0</v>
      </c>
      <c r="AG1723" s="0" t="n">
        <v>18.6</v>
      </c>
      <c r="AH1723" s="0" t="n">
        <v>0</v>
      </c>
      <c r="AI1723" s="0" t="n">
        <v>18.6</v>
      </c>
      <c r="AJ1723" s="0" t="n">
        <v>0</v>
      </c>
      <c r="AK1723" s="0" t="n">
        <v>0</v>
      </c>
      <c r="AL1723" s="0" t="n">
        <v>0</v>
      </c>
      <c r="AM1723" s="0" t="n">
        <v>0</v>
      </c>
      <c r="AN1723" s="0" t="n">
        <v>18.6</v>
      </c>
      <c r="AO1723" s="0" t="n">
        <v>0</v>
      </c>
      <c r="AP1723" s="0" t="n">
        <v>0</v>
      </c>
      <c r="AQ1723" s="0" t="n">
        <v>55.9</v>
      </c>
      <c r="AR1723" s="0" t="n">
        <v>0</v>
      </c>
      <c r="AS1723" s="0" t="n">
        <v>18.6</v>
      </c>
      <c r="AT1723" s="0" t="n">
        <v>0</v>
      </c>
      <c r="AU1723" s="0" t="n">
        <v>242.4</v>
      </c>
      <c r="AV1723" s="0" t="n">
        <v>0</v>
      </c>
      <c r="AW1723" s="0" t="n">
        <v>0</v>
      </c>
      <c r="AX1723" s="0" t="n">
        <v>18.6</v>
      </c>
      <c r="AY1723" s="0" t="n">
        <v>0</v>
      </c>
      <c r="AZ1723" s="0" t="n">
        <v>0</v>
      </c>
      <c r="BA1723" s="0" t="n">
        <v>18.6</v>
      </c>
      <c r="BB1723" s="0" t="n">
        <v>0</v>
      </c>
    </row>
    <row r="1724" customFormat="false" ht="13.8" hidden="false" customHeight="false" outlineLevel="0" collapsed="false">
      <c r="A1724" s="17" t="n">
        <v>44071.76875</v>
      </c>
      <c r="B1724" s="18" t="n">
        <f aca="false">DATE(YEAR(A1724),MONTH(A1724),DAY(A1724))</f>
        <v>44071</v>
      </c>
      <c r="C1724" s="0" t="n">
        <v>0</v>
      </c>
      <c r="D1724" s="0" t="n">
        <v>18.6</v>
      </c>
      <c r="E1724" s="0" t="n">
        <v>18.6</v>
      </c>
      <c r="F1724" s="0" t="n">
        <f aca="false">AVERAGE(C1724:E1724)</f>
        <v>12.4</v>
      </c>
      <c r="G1724" s="0" t="n">
        <v>823.9</v>
      </c>
      <c r="H1724" s="0" t="n">
        <v>0</v>
      </c>
      <c r="I1724" s="0" t="n">
        <v>18.6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18.6</v>
      </c>
      <c r="O1724" s="0" t="n">
        <v>279.7</v>
      </c>
      <c r="P1724" s="0" t="n">
        <v>18.6</v>
      </c>
      <c r="Q1724" s="0" t="n">
        <v>18.6</v>
      </c>
      <c r="R1724" s="0" t="n">
        <v>0</v>
      </c>
      <c r="S1724" s="0" t="n">
        <v>18.6</v>
      </c>
      <c r="T1724" s="0" t="n">
        <v>0</v>
      </c>
      <c r="U1724" s="0" t="n">
        <v>0</v>
      </c>
      <c r="V1724" s="0" t="n">
        <v>18.6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974.8</v>
      </c>
      <c r="AF1724" s="0" t="n">
        <v>0</v>
      </c>
      <c r="AG1724" s="0" t="n">
        <v>0</v>
      </c>
      <c r="AH1724" s="0" t="n">
        <v>18.6</v>
      </c>
      <c r="AI1724" s="0" t="n">
        <v>18.6</v>
      </c>
      <c r="AJ1724" s="0" t="n">
        <v>0</v>
      </c>
      <c r="AK1724" s="0" t="n">
        <v>18.6</v>
      </c>
      <c r="AL1724" s="0" t="n">
        <v>0</v>
      </c>
      <c r="AM1724" s="0" t="n">
        <v>18.6</v>
      </c>
      <c r="AN1724" s="0" t="n">
        <v>0</v>
      </c>
      <c r="AO1724" s="0" t="n">
        <v>18.6</v>
      </c>
      <c r="AP1724" s="0" t="n">
        <v>18.6</v>
      </c>
      <c r="AQ1724" s="0" t="n">
        <v>37.2</v>
      </c>
      <c r="AR1724" s="0" t="n">
        <v>18.6</v>
      </c>
      <c r="AS1724" s="0" t="n">
        <v>0</v>
      </c>
      <c r="AT1724" s="0" t="n">
        <v>18.6</v>
      </c>
      <c r="AU1724" s="0" t="n">
        <v>223.7</v>
      </c>
      <c r="AV1724" s="0" t="n">
        <v>0</v>
      </c>
      <c r="AW1724" s="0" t="n">
        <v>0</v>
      </c>
      <c r="AX1724" s="0" t="n">
        <v>0</v>
      </c>
      <c r="AY1724" s="0" t="n">
        <v>0</v>
      </c>
      <c r="AZ1724" s="0" t="n">
        <v>0</v>
      </c>
      <c r="BA1724" s="0" t="n">
        <v>0</v>
      </c>
      <c r="BB1724" s="0" t="n">
        <v>18.6</v>
      </c>
    </row>
    <row r="1725" customFormat="false" ht="13.8" hidden="false" customHeight="false" outlineLevel="0" collapsed="false">
      <c r="A1725" s="17" t="n">
        <v>44071.7694444444</v>
      </c>
      <c r="B1725" s="18" t="n">
        <f aca="false">DATE(YEAR(A1725),MONTH(A1725),DAY(A1725))</f>
        <v>44071</v>
      </c>
      <c r="C1725" s="0" t="n">
        <v>18.6</v>
      </c>
      <c r="D1725" s="0" t="n">
        <v>0</v>
      </c>
      <c r="E1725" s="0" t="n">
        <v>0</v>
      </c>
      <c r="F1725" s="0" t="n">
        <f aca="false">AVERAGE(C1725:E1725)</f>
        <v>6.2</v>
      </c>
      <c r="G1725" s="0" t="n">
        <v>748.6</v>
      </c>
      <c r="H1725" s="0" t="n">
        <v>18.6</v>
      </c>
      <c r="I1725" s="0" t="n">
        <v>0</v>
      </c>
      <c r="J1725" s="0" t="n">
        <v>18.6</v>
      </c>
      <c r="K1725" s="0" t="n">
        <v>18.6</v>
      </c>
      <c r="L1725" s="0" t="n">
        <v>0</v>
      </c>
      <c r="M1725" s="0" t="n">
        <v>18.6</v>
      </c>
      <c r="N1725" s="0" t="n">
        <v>0</v>
      </c>
      <c r="O1725" s="0" t="n">
        <v>279.7</v>
      </c>
      <c r="P1725" s="0" t="n">
        <v>0</v>
      </c>
      <c r="Q1725" s="0" t="n">
        <v>0</v>
      </c>
      <c r="R1725" s="0" t="n">
        <v>0</v>
      </c>
      <c r="S1725" s="0" t="n">
        <v>37.2</v>
      </c>
      <c r="T1725" s="0" t="n">
        <v>0</v>
      </c>
      <c r="U1725" s="0" t="n">
        <v>18.6</v>
      </c>
      <c r="V1725" s="0" t="n">
        <v>0</v>
      </c>
      <c r="W1725" s="0" t="n">
        <v>0</v>
      </c>
      <c r="X1725" s="0" t="n">
        <v>18.6</v>
      </c>
      <c r="Y1725" s="0" t="n">
        <v>18.6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1069.2</v>
      </c>
      <c r="AF1725" s="0" t="n">
        <v>0</v>
      </c>
      <c r="AG1725" s="0" t="n">
        <v>0</v>
      </c>
      <c r="AH1725" s="0" t="n">
        <v>0</v>
      </c>
      <c r="AI1725" s="0" t="n">
        <v>18.6</v>
      </c>
      <c r="AJ1725" s="0" t="n">
        <v>18.6</v>
      </c>
      <c r="AK1725" s="0" t="n">
        <v>0</v>
      </c>
      <c r="AL1725" s="0" t="n">
        <v>18.6</v>
      </c>
      <c r="AM1725" s="0" t="n">
        <v>0</v>
      </c>
      <c r="AN1725" s="0" t="n">
        <v>0</v>
      </c>
      <c r="AO1725" s="0" t="n">
        <v>0</v>
      </c>
      <c r="AP1725" s="0" t="n">
        <v>0</v>
      </c>
      <c r="AQ1725" s="0" t="n">
        <v>37.2</v>
      </c>
      <c r="AR1725" s="0" t="n">
        <v>0</v>
      </c>
      <c r="AS1725" s="0" t="n">
        <v>0</v>
      </c>
      <c r="AT1725" s="0" t="n">
        <v>0</v>
      </c>
      <c r="AU1725" s="0" t="n">
        <v>223.7</v>
      </c>
      <c r="AV1725" s="0" t="n">
        <v>18.6</v>
      </c>
      <c r="AW1725" s="0" t="n">
        <v>0</v>
      </c>
      <c r="AX1725" s="0" t="n">
        <v>0</v>
      </c>
      <c r="AY1725" s="0" t="n">
        <v>18.6</v>
      </c>
      <c r="AZ1725" s="0" t="n">
        <v>0</v>
      </c>
      <c r="BA1725" s="0" t="n">
        <v>0</v>
      </c>
      <c r="BB1725" s="0" t="n">
        <v>0</v>
      </c>
    </row>
    <row r="1726" customFormat="false" ht="13.8" hidden="false" customHeight="false" outlineLevel="0" collapsed="false">
      <c r="A1726" s="17" t="n">
        <v>44071.7701388889</v>
      </c>
      <c r="B1726" s="18" t="n">
        <f aca="false">DATE(YEAR(A1726),MONTH(A1726),DAY(A1726))</f>
        <v>44071</v>
      </c>
      <c r="C1726" s="0" t="n">
        <v>0</v>
      </c>
      <c r="D1726" s="0" t="n">
        <v>0</v>
      </c>
      <c r="E1726" s="0" t="n">
        <v>0</v>
      </c>
      <c r="F1726" s="0" t="n">
        <f aca="false">AVERAGE(C1726:E1726)</f>
        <v>0</v>
      </c>
      <c r="G1726" s="0" t="n">
        <v>711</v>
      </c>
      <c r="H1726" s="0" t="n">
        <v>0</v>
      </c>
      <c r="I1726" s="0" t="n">
        <v>0</v>
      </c>
      <c r="J1726" s="0" t="n">
        <v>0</v>
      </c>
      <c r="K1726" s="0" t="n">
        <v>18.6</v>
      </c>
      <c r="L1726" s="0" t="n">
        <v>0</v>
      </c>
      <c r="M1726" s="0" t="n">
        <v>0</v>
      </c>
      <c r="N1726" s="0" t="n">
        <v>0</v>
      </c>
      <c r="O1726" s="0" t="n">
        <v>279.7</v>
      </c>
      <c r="P1726" s="0" t="n">
        <v>0</v>
      </c>
      <c r="Q1726" s="0" t="n">
        <v>0</v>
      </c>
      <c r="R1726" s="0" t="n">
        <v>0</v>
      </c>
      <c r="S1726" s="0" t="n">
        <v>18.6</v>
      </c>
      <c r="T1726" s="0" t="n">
        <v>18.6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18.6</v>
      </c>
      <c r="AD1726" s="0" t="n">
        <v>0</v>
      </c>
      <c r="AE1726" s="0" t="n">
        <v>635.8</v>
      </c>
      <c r="AF1726" s="0" t="n">
        <v>0</v>
      </c>
      <c r="AG1726" s="0" t="n">
        <v>0</v>
      </c>
      <c r="AH1726" s="0" t="n">
        <v>0</v>
      </c>
      <c r="AI1726" s="0" t="n">
        <v>37.2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18.6</v>
      </c>
      <c r="AP1726" s="0" t="n">
        <v>18.6</v>
      </c>
      <c r="AQ1726" s="0" t="n">
        <v>55.9</v>
      </c>
      <c r="AR1726" s="0" t="n">
        <v>0</v>
      </c>
      <c r="AS1726" s="0" t="n">
        <v>0</v>
      </c>
      <c r="AT1726" s="0" t="n">
        <v>0</v>
      </c>
      <c r="AU1726" s="0" t="n">
        <v>223.7</v>
      </c>
      <c r="AV1726" s="0" t="n">
        <v>0</v>
      </c>
      <c r="AW1726" s="0" t="n">
        <v>0</v>
      </c>
      <c r="AX1726" s="0" t="n">
        <v>0</v>
      </c>
      <c r="AY1726" s="0" t="n">
        <v>37.2</v>
      </c>
      <c r="AZ1726" s="0" t="n">
        <v>0</v>
      </c>
      <c r="BA1726" s="0" t="n">
        <v>18.6</v>
      </c>
      <c r="BB1726" s="0" t="n">
        <v>18.6</v>
      </c>
    </row>
    <row r="1727" customFormat="false" ht="13.8" hidden="false" customHeight="false" outlineLevel="0" collapsed="false">
      <c r="A1727" s="17" t="n">
        <v>44071.7708333333</v>
      </c>
      <c r="B1727" s="18" t="n">
        <f aca="false">DATE(YEAR(A1727),MONTH(A1727),DAY(A1727))</f>
        <v>44071</v>
      </c>
      <c r="C1727" s="0" t="n">
        <v>0</v>
      </c>
      <c r="D1727" s="0" t="n">
        <v>18.6</v>
      </c>
      <c r="E1727" s="0" t="n">
        <v>18.6</v>
      </c>
      <c r="F1727" s="0" t="n">
        <f aca="false">AVERAGE(C1727:E1727)</f>
        <v>12.4</v>
      </c>
      <c r="G1727" s="0" t="n">
        <v>598.2</v>
      </c>
      <c r="H1727" s="0" t="n">
        <v>0</v>
      </c>
      <c r="I1727" s="0" t="n">
        <v>0</v>
      </c>
      <c r="J1727" s="0" t="n">
        <v>0</v>
      </c>
      <c r="K1727" s="0" t="n">
        <v>55.9</v>
      </c>
      <c r="L1727" s="0" t="n">
        <v>0</v>
      </c>
      <c r="M1727" s="0" t="n">
        <v>0</v>
      </c>
      <c r="N1727" s="0" t="n">
        <v>18.6</v>
      </c>
      <c r="O1727" s="0" t="n">
        <v>261.1</v>
      </c>
      <c r="P1727" s="0" t="n">
        <v>0</v>
      </c>
      <c r="Q1727" s="0" t="n">
        <v>0</v>
      </c>
      <c r="R1727" s="0" t="n">
        <v>0</v>
      </c>
      <c r="S1727" s="0" t="n">
        <v>37.2</v>
      </c>
      <c r="T1727" s="0" t="n">
        <v>0</v>
      </c>
      <c r="U1727" s="0" t="n">
        <v>0</v>
      </c>
      <c r="V1727" s="0" t="n">
        <v>18.6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18.6</v>
      </c>
      <c r="AE1727" s="0" t="n">
        <v>711</v>
      </c>
      <c r="AF1727" s="0" t="n">
        <v>18.6</v>
      </c>
      <c r="AG1727" s="0" t="n">
        <v>18.6</v>
      </c>
      <c r="AH1727" s="0" t="n">
        <v>18.6</v>
      </c>
      <c r="AI1727" s="0" t="n">
        <v>18.6</v>
      </c>
      <c r="AJ1727" s="0" t="n">
        <v>0</v>
      </c>
      <c r="AK1727" s="0" t="n">
        <v>18.6</v>
      </c>
      <c r="AL1727" s="0" t="n">
        <v>0</v>
      </c>
      <c r="AM1727" s="0" t="n">
        <v>18.6</v>
      </c>
      <c r="AN1727" s="0" t="n">
        <v>0</v>
      </c>
      <c r="AO1727" s="0" t="n">
        <v>0</v>
      </c>
      <c r="AP1727" s="0" t="n">
        <v>0</v>
      </c>
      <c r="AQ1727" s="0" t="n">
        <v>37.2</v>
      </c>
      <c r="AR1727" s="0" t="n">
        <v>18.6</v>
      </c>
      <c r="AS1727" s="0" t="n">
        <v>18.6</v>
      </c>
      <c r="AT1727" s="0" t="n">
        <v>18.6</v>
      </c>
      <c r="AU1727" s="0" t="n">
        <v>205</v>
      </c>
      <c r="AV1727" s="0" t="n">
        <v>0</v>
      </c>
      <c r="AW1727" s="0" t="n">
        <v>0</v>
      </c>
      <c r="AX1727" s="0" t="n">
        <v>0</v>
      </c>
      <c r="AY1727" s="0" t="n">
        <v>37.2</v>
      </c>
      <c r="AZ1727" s="0" t="n">
        <v>0</v>
      </c>
      <c r="BA1727" s="0" t="n">
        <v>0</v>
      </c>
      <c r="BB1727" s="0" t="n">
        <v>0</v>
      </c>
    </row>
    <row r="1728" customFormat="false" ht="13.8" hidden="false" customHeight="false" outlineLevel="0" collapsed="false">
      <c r="A1728" s="17" t="n">
        <v>44071.7715277778</v>
      </c>
      <c r="B1728" s="18" t="n">
        <f aca="false">DATE(YEAR(A1728),MONTH(A1728),DAY(A1728))</f>
        <v>44071</v>
      </c>
      <c r="C1728" s="0" t="n">
        <v>0</v>
      </c>
      <c r="D1728" s="0" t="n">
        <v>0</v>
      </c>
      <c r="E1728" s="0" t="n">
        <v>0</v>
      </c>
      <c r="F1728" s="0" t="n">
        <f aca="false">AVERAGE(C1728:E1728)</f>
        <v>0</v>
      </c>
      <c r="G1728" s="0" t="n">
        <v>523.1</v>
      </c>
      <c r="H1728" s="0" t="n">
        <v>0</v>
      </c>
      <c r="I1728" s="0" t="n">
        <v>0</v>
      </c>
      <c r="J1728" s="0" t="n">
        <v>0</v>
      </c>
      <c r="K1728" s="0" t="n">
        <v>55.9</v>
      </c>
      <c r="L1728" s="0" t="n">
        <v>0</v>
      </c>
      <c r="M1728" s="0" t="n">
        <v>18.6</v>
      </c>
      <c r="N1728" s="0" t="n">
        <v>0</v>
      </c>
      <c r="O1728" s="0" t="n">
        <v>242.4</v>
      </c>
      <c r="P1728" s="0" t="n">
        <v>0</v>
      </c>
      <c r="Q1728" s="0" t="n">
        <v>0</v>
      </c>
      <c r="R1728" s="0" t="n">
        <v>0</v>
      </c>
      <c r="S1728" s="0" t="n">
        <v>18.6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18.6</v>
      </c>
      <c r="AC1728" s="0" t="n">
        <v>0</v>
      </c>
      <c r="AD1728" s="0" t="n">
        <v>0</v>
      </c>
      <c r="AE1728" s="0" t="n">
        <v>692.1</v>
      </c>
      <c r="AF1728" s="0" t="n">
        <v>0</v>
      </c>
      <c r="AG1728" s="0" t="n">
        <v>0</v>
      </c>
      <c r="AH1728" s="0" t="n">
        <v>0</v>
      </c>
      <c r="AI1728" s="0" t="n">
        <v>18.6</v>
      </c>
      <c r="AJ1728" s="0" t="n">
        <v>0</v>
      </c>
      <c r="AK1728" s="0" t="n">
        <v>0</v>
      </c>
      <c r="AL1728" s="0" t="n">
        <v>0</v>
      </c>
      <c r="AM1728" s="0" t="n">
        <v>37.2</v>
      </c>
      <c r="AN1728" s="0" t="n">
        <v>0</v>
      </c>
      <c r="AO1728" s="0" t="n">
        <v>0</v>
      </c>
      <c r="AP1728" s="0" t="n">
        <v>0</v>
      </c>
      <c r="AQ1728" s="0" t="n">
        <v>55.9</v>
      </c>
      <c r="AR1728" s="0" t="n">
        <v>0</v>
      </c>
      <c r="AS1728" s="0" t="n">
        <v>0</v>
      </c>
      <c r="AT1728" s="0" t="n">
        <v>0</v>
      </c>
      <c r="AU1728" s="0" t="n">
        <v>186.4</v>
      </c>
      <c r="AV1728" s="0" t="n">
        <v>0</v>
      </c>
      <c r="AW1728" s="0" t="n">
        <v>0</v>
      </c>
      <c r="AX1728" s="0" t="n">
        <v>18.6</v>
      </c>
      <c r="AY1728" s="0" t="n">
        <v>55.9</v>
      </c>
      <c r="AZ1728" s="0" t="n">
        <v>0</v>
      </c>
      <c r="BA1728" s="0" t="n">
        <v>0</v>
      </c>
      <c r="BB1728" s="0" t="n">
        <v>0</v>
      </c>
    </row>
    <row r="1729" customFormat="false" ht="13.8" hidden="false" customHeight="false" outlineLevel="0" collapsed="false">
      <c r="A1729" s="17" t="n">
        <v>44071.7722222222</v>
      </c>
      <c r="B1729" s="18" t="n">
        <f aca="false">DATE(YEAR(A1729),MONTH(A1729),DAY(A1729))</f>
        <v>44071</v>
      </c>
      <c r="C1729" s="0" t="n">
        <v>18.6</v>
      </c>
      <c r="D1729" s="0" t="n">
        <v>0</v>
      </c>
      <c r="E1729" s="0" t="n">
        <v>0</v>
      </c>
      <c r="F1729" s="0" t="n">
        <f aca="false">AVERAGE(C1729:E1729)</f>
        <v>6.2</v>
      </c>
      <c r="G1729" s="0" t="n">
        <v>485.6</v>
      </c>
      <c r="H1729" s="0" t="n">
        <v>18.6</v>
      </c>
      <c r="I1729" s="0" t="n">
        <v>18.6</v>
      </c>
      <c r="J1729" s="0" t="n">
        <v>18.6</v>
      </c>
      <c r="K1729" s="0" t="n">
        <v>74.5</v>
      </c>
      <c r="L1729" s="0" t="n">
        <v>0</v>
      </c>
      <c r="M1729" s="0" t="n">
        <v>0</v>
      </c>
      <c r="N1729" s="0" t="n">
        <v>0</v>
      </c>
      <c r="O1729" s="0" t="n">
        <v>205</v>
      </c>
      <c r="P1729" s="0" t="n">
        <v>18.6</v>
      </c>
      <c r="Q1729" s="0" t="n">
        <v>18.6</v>
      </c>
      <c r="R1729" s="0" t="n">
        <v>0</v>
      </c>
      <c r="S1729" s="0" t="n">
        <v>18.6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18.6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466.9</v>
      </c>
      <c r="AF1729" s="0" t="n">
        <v>0</v>
      </c>
      <c r="AG1729" s="0" t="n">
        <v>0</v>
      </c>
      <c r="AH1729" s="0" t="n">
        <v>0</v>
      </c>
      <c r="AI1729" s="0" t="n">
        <v>37.2</v>
      </c>
      <c r="AJ1729" s="0" t="n">
        <v>0</v>
      </c>
      <c r="AK1729" s="0" t="n">
        <v>0</v>
      </c>
      <c r="AL1729" s="0" t="n">
        <v>0</v>
      </c>
      <c r="AM1729" s="0" t="n">
        <v>55.9</v>
      </c>
      <c r="AN1729" s="0" t="n">
        <v>18.6</v>
      </c>
      <c r="AO1729" s="0" t="n">
        <v>0</v>
      </c>
      <c r="AP1729" s="0" t="n">
        <v>0</v>
      </c>
      <c r="AQ1729" s="0" t="n">
        <v>37.2</v>
      </c>
      <c r="AR1729" s="0" t="n">
        <v>0</v>
      </c>
      <c r="AS1729" s="0" t="n">
        <v>0</v>
      </c>
      <c r="AT1729" s="0" t="n">
        <v>0</v>
      </c>
      <c r="AU1729" s="0" t="n">
        <v>167.7</v>
      </c>
      <c r="AV1729" s="0" t="n">
        <v>0</v>
      </c>
      <c r="AW1729" s="0" t="n">
        <v>0</v>
      </c>
      <c r="AX1729" s="0" t="n">
        <v>0</v>
      </c>
      <c r="AY1729" s="0" t="n">
        <v>37.2</v>
      </c>
      <c r="AZ1729" s="0" t="n">
        <v>0</v>
      </c>
      <c r="BA1729" s="0" t="n">
        <v>18.6</v>
      </c>
      <c r="BB1729" s="0" t="n">
        <v>0</v>
      </c>
    </row>
    <row r="1730" customFormat="false" ht="13.8" hidden="false" customHeight="false" outlineLevel="0" collapsed="false">
      <c r="A1730" s="17" t="n">
        <v>44071.7729166667</v>
      </c>
      <c r="B1730" s="18" t="n">
        <f aca="false">DATE(YEAR(A1730),MONTH(A1730),DAY(A1730))</f>
        <v>44071</v>
      </c>
      <c r="C1730" s="0" t="n">
        <v>0</v>
      </c>
      <c r="D1730" s="0" t="n">
        <v>0</v>
      </c>
      <c r="E1730" s="0" t="n">
        <v>0</v>
      </c>
      <c r="F1730" s="0" t="n">
        <f aca="false">AVERAGE(C1730:E1730)</f>
        <v>0</v>
      </c>
      <c r="G1730" s="0" t="n">
        <v>448.1</v>
      </c>
      <c r="H1730" s="0" t="n">
        <v>0</v>
      </c>
      <c r="I1730" s="0" t="n">
        <v>0</v>
      </c>
      <c r="J1730" s="0" t="n">
        <v>0</v>
      </c>
      <c r="K1730" s="0" t="n">
        <v>74.5</v>
      </c>
      <c r="L1730" s="0" t="n">
        <v>0</v>
      </c>
      <c r="M1730" s="0" t="n">
        <v>0</v>
      </c>
      <c r="N1730" s="0" t="n">
        <v>0</v>
      </c>
      <c r="O1730" s="0" t="n">
        <v>205</v>
      </c>
      <c r="P1730" s="0" t="n">
        <v>0</v>
      </c>
      <c r="Q1730" s="0" t="n">
        <v>0</v>
      </c>
      <c r="R1730" s="0" t="n">
        <v>0</v>
      </c>
      <c r="S1730" s="0" t="n">
        <v>37.2</v>
      </c>
      <c r="T1730" s="0" t="n">
        <v>0</v>
      </c>
      <c r="U1730" s="0" t="n">
        <v>18.6</v>
      </c>
      <c r="V1730" s="0" t="n">
        <v>0</v>
      </c>
      <c r="W1730" s="0" t="n">
        <v>0</v>
      </c>
      <c r="X1730" s="0" t="n">
        <v>18.6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18.6</v>
      </c>
      <c r="AD1730" s="0" t="n">
        <v>0</v>
      </c>
      <c r="AE1730" s="0" t="n">
        <v>523.1</v>
      </c>
      <c r="AF1730" s="0" t="n">
        <v>0</v>
      </c>
      <c r="AG1730" s="0" t="n">
        <v>0</v>
      </c>
      <c r="AH1730" s="0" t="n">
        <v>0</v>
      </c>
      <c r="AI1730" s="0" t="n">
        <v>37.2</v>
      </c>
      <c r="AJ1730" s="0" t="n">
        <v>18.6</v>
      </c>
      <c r="AK1730" s="0" t="n">
        <v>0</v>
      </c>
      <c r="AL1730" s="0" t="n">
        <v>0</v>
      </c>
      <c r="AM1730" s="0" t="n">
        <v>111.8</v>
      </c>
      <c r="AN1730" s="0" t="n">
        <v>0</v>
      </c>
      <c r="AO1730" s="0" t="n">
        <v>18.6</v>
      </c>
      <c r="AP1730" s="0" t="n">
        <v>18.6</v>
      </c>
      <c r="AQ1730" s="0" t="n">
        <v>37.2</v>
      </c>
      <c r="AR1730" s="0" t="n">
        <v>0</v>
      </c>
      <c r="AS1730" s="0" t="n">
        <v>0</v>
      </c>
      <c r="AT1730" s="0" t="n">
        <v>0</v>
      </c>
      <c r="AU1730" s="0" t="n">
        <v>149</v>
      </c>
      <c r="AV1730" s="0" t="n">
        <v>0</v>
      </c>
      <c r="AW1730" s="0" t="n">
        <v>0</v>
      </c>
      <c r="AX1730" s="0" t="n">
        <v>0</v>
      </c>
      <c r="AY1730" s="0" t="n">
        <v>55.9</v>
      </c>
      <c r="AZ1730" s="0" t="n">
        <v>0</v>
      </c>
      <c r="BA1730" s="0" t="n">
        <v>0</v>
      </c>
      <c r="BB1730" s="0" t="n">
        <v>18.6</v>
      </c>
    </row>
    <row r="1731" customFormat="false" ht="13.8" hidden="false" customHeight="false" outlineLevel="0" collapsed="false">
      <c r="A1731" s="17" t="n">
        <v>44071.7736111111</v>
      </c>
      <c r="B1731" s="18" t="n">
        <f aca="false">DATE(YEAR(A1731),MONTH(A1731),DAY(A1731))</f>
        <v>44071</v>
      </c>
      <c r="C1731" s="0" t="n">
        <v>0</v>
      </c>
      <c r="D1731" s="0" t="n">
        <v>18.6</v>
      </c>
      <c r="E1731" s="0" t="n">
        <v>18.6</v>
      </c>
      <c r="F1731" s="0" t="n">
        <f aca="false">AVERAGE(C1731:E1731)</f>
        <v>12.4</v>
      </c>
      <c r="G1731" s="0" t="n">
        <v>410.7</v>
      </c>
      <c r="H1731" s="0" t="n">
        <v>0</v>
      </c>
      <c r="I1731" s="0" t="n">
        <v>0</v>
      </c>
      <c r="J1731" s="0" t="n">
        <v>0</v>
      </c>
      <c r="K1731" s="0" t="n">
        <v>93.1</v>
      </c>
      <c r="L1731" s="0" t="n">
        <v>0</v>
      </c>
      <c r="M1731" s="0" t="n">
        <v>0</v>
      </c>
      <c r="N1731" s="0" t="n">
        <v>0</v>
      </c>
      <c r="O1731" s="0" t="n">
        <v>186.4</v>
      </c>
      <c r="P1731" s="0" t="n">
        <v>0</v>
      </c>
      <c r="Q1731" s="0" t="n">
        <v>0</v>
      </c>
      <c r="R1731" s="0" t="n">
        <v>18.6</v>
      </c>
      <c r="S1731" s="0" t="n">
        <v>18.6</v>
      </c>
      <c r="T1731" s="0" t="n">
        <v>0</v>
      </c>
      <c r="U1731" s="0" t="n">
        <v>0</v>
      </c>
      <c r="V1731" s="0" t="n">
        <v>18.6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541.9</v>
      </c>
      <c r="AF1731" s="0" t="n">
        <v>0</v>
      </c>
      <c r="AG1731" s="0" t="n">
        <v>18.6</v>
      </c>
      <c r="AH1731" s="0" t="n">
        <v>0</v>
      </c>
      <c r="AI1731" s="0" t="n">
        <v>37.2</v>
      </c>
      <c r="AJ1731" s="0" t="n">
        <v>0</v>
      </c>
      <c r="AK1731" s="0" t="n">
        <v>18.6</v>
      </c>
      <c r="AL1731" s="0" t="n">
        <v>18.6</v>
      </c>
      <c r="AM1731" s="0" t="n">
        <v>167.7</v>
      </c>
      <c r="AN1731" s="0" t="n">
        <v>0</v>
      </c>
      <c r="AO1731" s="0" t="n">
        <v>0</v>
      </c>
      <c r="AP1731" s="0" t="n">
        <v>0</v>
      </c>
      <c r="AQ1731" s="0" t="n">
        <v>37.2</v>
      </c>
      <c r="AR1731" s="0" t="n">
        <v>18.6</v>
      </c>
      <c r="AS1731" s="0" t="n">
        <v>0</v>
      </c>
      <c r="AT1731" s="0" t="n">
        <v>0</v>
      </c>
      <c r="AU1731" s="0" t="n">
        <v>130.4</v>
      </c>
      <c r="AV1731" s="0" t="n">
        <v>18.6</v>
      </c>
      <c r="AW1731" s="0" t="n">
        <v>0</v>
      </c>
      <c r="AX1731" s="0" t="n">
        <v>0</v>
      </c>
      <c r="AY1731" s="0" t="n">
        <v>37.2</v>
      </c>
      <c r="AZ1731" s="0" t="n">
        <v>0</v>
      </c>
      <c r="BA1731" s="0" t="n">
        <v>0</v>
      </c>
      <c r="BB1731" s="0" t="n">
        <v>0</v>
      </c>
    </row>
    <row r="1732" customFormat="false" ht="13.8" hidden="false" customHeight="false" outlineLevel="0" collapsed="false">
      <c r="A1732" s="17" t="n">
        <v>44071.7743055556</v>
      </c>
      <c r="B1732" s="18" t="n">
        <f aca="false">DATE(YEAR(A1732),MONTH(A1732),DAY(A1732))</f>
        <v>44071</v>
      </c>
      <c r="C1732" s="0" t="n">
        <v>0</v>
      </c>
      <c r="D1732" s="0" t="n">
        <v>0</v>
      </c>
      <c r="E1732" s="0" t="n">
        <v>0</v>
      </c>
      <c r="F1732" s="0" t="n">
        <f aca="false">AVERAGE(C1732:E1732)</f>
        <v>0</v>
      </c>
      <c r="G1732" s="0" t="n">
        <v>429.4</v>
      </c>
      <c r="H1732" s="0" t="n">
        <v>0</v>
      </c>
      <c r="I1732" s="0" t="n">
        <v>0</v>
      </c>
      <c r="J1732" s="0" t="n">
        <v>0</v>
      </c>
      <c r="K1732" s="0" t="n">
        <v>74.5</v>
      </c>
      <c r="L1732" s="0" t="n">
        <v>0</v>
      </c>
      <c r="M1732" s="0" t="n">
        <v>0</v>
      </c>
      <c r="N1732" s="0" t="n">
        <v>18.6</v>
      </c>
      <c r="O1732" s="0" t="n">
        <v>186.4</v>
      </c>
      <c r="P1732" s="0" t="n">
        <v>0</v>
      </c>
      <c r="Q1732" s="0" t="n">
        <v>0</v>
      </c>
      <c r="R1732" s="0" t="n">
        <v>0</v>
      </c>
      <c r="S1732" s="0" t="n">
        <v>18.6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560.7</v>
      </c>
      <c r="AF1732" s="0" t="n">
        <v>0</v>
      </c>
      <c r="AG1732" s="0" t="n">
        <v>0</v>
      </c>
      <c r="AH1732" s="0" t="n">
        <v>0</v>
      </c>
      <c r="AI1732" s="0" t="n">
        <v>37.2</v>
      </c>
      <c r="AJ1732" s="0" t="n">
        <v>0</v>
      </c>
      <c r="AK1732" s="0" t="n">
        <v>0</v>
      </c>
      <c r="AL1732" s="0" t="n">
        <v>0</v>
      </c>
      <c r="AM1732" s="0" t="n">
        <v>130.4</v>
      </c>
      <c r="AN1732" s="0" t="n">
        <v>0</v>
      </c>
      <c r="AO1732" s="0" t="n">
        <v>0</v>
      </c>
      <c r="AP1732" s="0" t="n">
        <v>0</v>
      </c>
      <c r="AQ1732" s="0" t="n">
        <v>37.2</v>
      </c>
      <c r="AR1732" s="0" t="n">
        <v>0</v>
      </c>
      <c r="AS1732" s="0" t="n">
        <v>0</v>
      </c>
      <c r="AT1732" s="0" t="n">
        <v>18.6</v>
      </c>
      <c r="AU1732" s="0" t="n">
        <v>149</v>
      </c>
      <c r="AV1732" s="0" t="n">
        <v>0</v>
      </c>
      <c r="AW1732" s="0" t="n">
        <v>0</v>
      </c>
      <c r="AX1732" s="0" t="n">
        <v>0</v>
      </c>
      <c r="AY1732" s="0" t="n">
        <v>37.2</v>
      </c>
      <c r="AZ1732" s="0" t="n">
        <v>0</v>
      </c>
      <c r="BA1732" s="0" t="n">
        <v>0</v>
      </c>
      <c r="BB1732" s="0" t="n">
        <v>0</v>
      </c>
    </row>
    <row r="1733" customFormat="false" ht="13.8" hidden="false" customHeight="false" outlineLevel="0" collapsed="false">
      <c r="A1733" s="17" t="n">
        <v>44071.775</v>
      </c>
      <c r="B1733" s="18" t="n">
        <f aca="false">DATE(YEAR(A1733),MONTH(A1733),DAY(A1733))</f>
        <v>44071</v>
      </c>
      <c r="C1733" s="0" t="n">
        <v>0</v>
      </c>
      <c r="D1733" s="0" t="n">
        <v>0</v>
      </c>
      <c r="E1733" s="0" t="n">
        <v>0</v>
      </c>
      <c r="F1733" s="0" t="n">
        <f aca="false">AVERAGE(C1733:E1733)</f>
        <v>0</v>
      </c>
      <c r="G1733" s="0" t="n">
        <v>392</v>
      </c>
      <c r="H1733" s="0" t="n">
        <v>0</v>
      </c>
      <c r="I1733" s="0" t="n">
        <v>0</v>
      </c>
      <c r="J1733" s="0" t="n">
        <v>0</v>
      </c>
      <c r="K1733" s="0" t="n">
        <v>93.1</v>
      </c>
      <c r="L1733" s="0" t="n">
        <v>0</v>
      </c>
      <c r="M1733" s="0" t="n">
        <v>18.6</v>
      </c>
      <c r="N1733" s="0" t="n">
        <v>0</v>
      </c>
      <c r="O1733" s="0" t="n">
        <v>167.7</v>
      </c>
      <c r="P1733" s="0" t="n">
        <v>0</v>
      </c>
      <c r="Q1733" s="0" t="n">
        <v>0</v>
      </c>
      <c r="R1733" s="0" t="n">
        <v>0</v>
      </c>
      <c r="S1733" s="0" t="n">
        <v>18.6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18.6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579.4</v>
      </c>
      <c r="AF1733" s="0" t="n">
        <v>18.6</v>
      </c>
      <c r="AG1733" s="0" t="n">
        <v>0</v>
      </c>
      <c r="AH1733" s="0" t="n">
        <v>18.6</v>
      </c>
      <c r="AI1733" s="0" t="n">
        <v>55.9</v>
      </c>
      <c r="AJ1733" s="0" t="n">
        <v>0</v>
      </c>
      <c r="AK1733" s="0" t="n">
        <v>0</v>
      </c>
      <c r="AL1733" s="0" t="n">
        <v>0</v>
      </c>
      <c r="AM1733" s="0" t="n">
        <v>149</v>
      </c>
      <c r="AN1733" s="0" t="n">
        <v>0</v>
      </c>
      <c r="AO1733" s="0" t="n">
        <v>18.6</v>
      </c>
      <c r="AP1733" s="0" t="n">
        <v>0</v>
      </c>
      <c r="AQ1733" s="0" t="n">
        <v>37.2</v>
      </c>
      <c r="AR1733" s="0" t="n">
        <v>0</v>
      </c>
      <c r="AS1733" s="0" t="n">
        <v>0</v>
      </c>
      <c r="AT1733" s="0" t="n">
        <v>0</v>
      </c>
      <c r="AU1733" s="0" t="n">
        <v>149</v>
      </c>
      <c r="AV1733" s="0" t="n">
        <v>0</v>
      </c>
      <c r="AW1733" s="0" t="n">
        <v>0</v>
      </c>
      <c r="AX1733" s="0" t="n">
        <v>18.6</v>
      </c>
      <c r="AY1733" s="0" t="n">
        <v>37.2</v>
      </c>
      <c r="AZ1733" s="0" t="n">
        <v>0</v>
      </c>
      <c r="BA1733" s="0" t="n">
        <v>18.6</v>
      </c>
      <c r="BB1733" s="0" t="n">
        <v>0</v>
      </c>
    </row>
    <row r="1734" customFormat="false" ht="13.8" hidden="false" customHeight="false" outlineLevel="0" collapsed="false">
      <c r="A1734" s="17" t="n">
        <v>44071.7756944444</v>
      </c>
      <c r="B1734" s="18" t="n">
        <f aca="false">DATE(YEAR(A1734),MONTH(A1734),DAY(A1734))</f>
        <v>44071</v>
      </c>
      <c r="C1734" s="0" t="n">
        <v>18.6</v>
      </c>
      <c r="D1734" s="0" t="n">
        <v>0</v>
      </c>
      <c r="E1734" s="0" t="n">
        <v>0</v>
      </c>
      <c r="F1734" s="0" t="n">
        <f aca="false">AVERAGE(C1734:E1734)</f>
        <v>6.2</v>
      </c>
      <c r="G1734" s="0" t="n">
        <v>392</v>
      </c>
      <c r="H1734" s="0" t="n">
        <v>18.6</v>
      </c>
      <c r="I1734" s="0" t="n">
        <v>0</v>
      </c>
      <c r="J1734" s="0" t="n">
        <v>0</v>
      </c>
      <c r="K1734" s="0" t="n">
        <v>93.1</v>
      </c>
      <c r="L1734" s="0" t="n">
        <v>0</v>
      </c>
      <c r="M1734" s="0" t="n">
        <v>0</v>
      </c>
      <c r="N1734" s="0" t="n">
        <v>0</v>
      </c>
      <c r="O1734" s="0" t="n">
        <v>167.7</v>
      </c>
      <c r="P1734" s="0" t="n">
        <v>0</v>
      </c>
      <c r="Q1734" s="0" t="n">
        <v>18.6</v>
      </c>
      <c r="R1734" s="0" t="n">
        <v>0</v>
      </c>
      <c r="S1734" s="0" t="n">
        <v>18.6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18.6</v>
      </c>
      <c r="AC1734" s="0" t="n">
        <v>0</v>
      </c>
      <c r="AD1734" s="0" t="n">
        <v>18.6</v>
      </c>
      <c r="AE1734" s="0" t="n">
        <v>598.2</v>
      </c>
      <c r="AF1734" s="0" t="n">
        <v>0</v>
      </c>
      <c r="AG1734" s="0" t="n">
        <v>0</v>
      </c>
      <c r="AH1734" s="0" t="n">
        <v>0</v>
      </c>
      <c r="AI1734" s="0" t="n">
        <v>37.2</v>
      </c>
      <c r="AJ1734" s="0" t="n">
        <v>18.6</v>
      </c>
      <c r="AK1734" s="0" t="n">
        <v>0</v>
      </c>
      <c r="AL1734" s="0" t="n">
        <v>0</v>
      </c>
      <c r="AM1734" s="0" t="n">
        <v>149</v>
      </c>
      <c r="AN1734" s="0" t="n">
        <v>0</v>
      </c>
      <c r="AO1734" s="0" t="n">
        <v>0</v>
      </c>
      <c r="AP1734" s="0" t="n">
        <v>18.6</v>
      </c>
      <c r="AQ1734" s="0" t="n">
        <v>37.2</v>
      </c>
      <c r="AR1734" s="0" t="n">
        <v>0</v>
      </c>
      <c r="AS1734" s="0" t="n">
        <v>18.6</v>
      </c>
      <c r="AT1734" s="0" t="n">
        <v>0</v>
      </c>
      <c r="AU1734" s="0" t="n">
        <v>167.7</v>
      </c>
      <c r="AV1734" s="0" t="n">
        <v>0</v>
      </c>
      <c r="AW1734" s="0" t="n">
        <v>0</v>
      </c>
      <c r="AX1734" s="0" t="n">
        <v>0</v>
      </c>
      <c r="AY1734" s="0" t="n">
        <v>55.9</v>
      </c>
      <c r="AZ1734" s="0" t="n">
        <v>0</v>
      </c>
      <c r="BA1734" s="0" t="n">
        <v>0</v>
      </c>
      <c r="BB1734" s="0" t="n">
        <v>0</v>
      </c>
    </row>
    <row r="1735" customFormat="false" ht="13.8" hidden="false" customHeight="false" outlineLevel="0" collapsed="false">
      <c r="A1735" s="17" t="n">
        <v>44071.7763888889</v>
      </c>
      <c r="B1735" s="18" t="n">
        <f aca="false">DATE(YEAR(A1735),MONTH(A1735),DAY(A1735))</f>
        <v>44071</v>
      </c>
      <c r="C1735" s="0" t="n">
        <v>0</v>
      </c>
      <c r="D1735" s="0" t="n">
        <v>18.6</v>
      </c>
      <c r="E1735" s="0" t="n">
        <v>18.6</v>
      </c>
      <c r="F1735" s="0" t="n">
        <f aca="false">AVERAGE(C1735:E1735)</f>
        <v>12.4</v>
      </c>
      <c r="G1735" s="0" t="n">
        <v>485.6</v>
      </c>
      <c r="H1735" s="0" t="n">
        <v>0</v>
      </c>
      <c r="I1735" s="0" t="n">
        <v>0</v>
      </c>
      <c r="J1735" s="0" t="n">
        <v>18.6</v>
      </c>
      <c r="K1735" s="0" t="n">
        <v>74.5</v>
      </c>
      <c r="L1735" s="0" t="n">
        <v>0</v>
      </c>
      <c r="M1735" s="0" t="n">
        <v>0</v>
      </c>
      <c r="N1735" s="0" t="n">
        <v>0</v>
      </c>
      <c r="O1735" s="0" t="n">
        <v>167.7</v>
      </c>
      <c r="P1735" s="0" t="n">
        <v>18.6</v>
      </c>
      <c r="Q1735" s="0" t="n">
        <v>0</v>
      </c>
      <c r="R1735" s="0" t="n">
        <v>0</v>
      </c>
      <c r="S1735" s="0" t="n">
        <v>18.6</v>
      </c>
      <c r="T1735" s="0" t="n">
        <v>0</v>
      </c>
      <c r="U1735" s="0" t="n">
        <v>0</v>
      </c>
      <c r="V1735" s="0" t="n">
        <v>18.6</v>
      </c>
      <c r="W1735" s="0" t="n">
        <v>0</v>
      </c>
      <c r="X1735" s="0" t="n">
        <v>18.6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786.2</v>
      </c>
      <c r="AF1735" s="0" t="n">
        <v>0</v>
      </c>
      <c r="AG1735" s="0" t="n">
        <v>0</v>
      </c>
      <c r="AH1735" s="0" t="n">
        <v>0</v>
      </c>
      <c r="AI1735" s="0" t="n">
        <v>37.2</v>
      </c>
      <c r="AJ1735" s="0" t="n">
        <v>0</v>
      </c>
      <c r="AK1735" s="0" t="n">
        <v>18.6</v>
      </c>
      <c r="AL1735" s="0" t="n">
        <v>0</v>
      </c>
      <c r="AM1735" s="0" t="n">
        <v>149</v>
      </c>
      <c r="AN1735" s="0" t="n">
        <v>18.6</v>
      </c>
      <c r="AO1735" s="0" t="n">
        <v>0</v>
      </c>
      <c r="AP1735" s="0" t="n">
        <v>0</v>
      </c>
      <c r="AQ1735" s="0" t="n">
        <v>37.2</v>
      </c>
      <c r="AR1735" s="0" t="n">
        <v>18.6</v>
      </c>
      <c r="AS1735" s="0" t="n">
        <v>0</v>
      </c>
      <c r="AT1735" s="0" t="n">
        <v>0</v>
      </c>
      <c r="AU1735" s="0" t="n">
        <v>167.7</v>
      </c>
      <c r="AV1735" s="0" t="n">
        <v>0</v>
      </c>
      <c r="AW1735" s="0" t="n">
        <v>0</v>
      </c>
      <c r="AX1735" s="0" t="n">
        <v>0</v>
      </c>
      <c r="AY1735" s="0" t="n">
        <v>37.2</v>
      </c>
      <c r="AZ1735" s="0" t="n">
        <v>0</v>
      </c>
      <c r="BA1735" s="0" t="n">
        <v>0</v>
      </c>
      <c r="BB1735" s="0" t="n">
        <v>18.6</v>
      </c>
    </row>
    <row r="1736" customFormat="false" ht="13.8" hidden="false" customHeight="false" outlineLevel="0" collapsed="false">
      <c r="A1736" s="17" t="n">
        <v>44071.7770833333</v>
      </c>
      <c r="B1736" s="18" t="n">
        <f aca="false">DATE(YEAR(A1736),MONTH(A1736),DAY(A1736))</f>
        <v>44071</v>
      </c>
      <c r="C1736" s="0" t="n">
        <v>0</v>
      </c>
      <c r="D1736" s="0" t="n">
        <v>0</v>
      </c>
      <c r="E1736" s="0" t="n">
        <v>0</v>
      </c>
      <c r="F1736" s="0" t="n">
        <f aca="false">AVERAGE(C1736:E1736)</f>
        <v>0</v>
      </c>
      <c r="G1736" s="0" t="n">
        <v>523.1</v>
      </c>
      <c r="H1736" s="0" t="n">
        <v>0</v>
      </c>
      <c r="I1736" s="0" t="n">
        <v>0</v>
      </c>
      <c r="J1736" s="0" t="n">
        <v>0</v>
      </c>
      <c r="K1736" s="0" t="n">
        <v>93.1</v>
      </c>
      <c r="L1736" s="0" t="n">
        <v>0</v>
      </c>
      <c r="M1736" s="0" t="n">
        <v>0</v>
      </c>
      <c r="N1736" s="0" t="n">
        <v>18.6</v>
      </c>
      <c r="O1736" s="0" t="n">
        <v>167.7</v>
      </c>
      <c r="P1736" s="0" t="n">
        <v>0</v>
      </c>
      <c r="Q1736" s="0" t="n">
        <v>0</v>
      </c>
      <c r="R1736" s="0" t="n">
        <v>0</v>
      </c>
      <c r="S1736" s="0" t="n">
        <v>18.6</v>
      </c>
      <c r="T1736" s="0" t="n">
        <v>18.6</v>
      </c>
      <c r="U1736" s="0" t="n">
        <v>18.6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18.6</v>
      </c>
      <c r="AD1736" s="0" t="n">
        <v>0</v>
      </c>
      <c r="AE1736" s="0" t="n">
        <v>711</v>
      </c>
      <c r="AF1736" s="0" t="n">
        <v>0</v>
      </c>
      <c r="AG1736" s="0" t="n">
        <v>18.6</v>
      </c>
      <c r="AH1736" s="0" t="n">
        <v>0</v>
      </c>
      <c r="AI1736" s="0" t="n">
        <v>37.2</v>
      </c>
      <c r="AJ1736" s="0" t="n">
        <v>0</v>
      </c>
      <c r="AK1736" s="0" t="n">
        <v>0</v>
      </c>
      <c r="AL1736" s="0" t="n">
        <v>0</v>
      </c>
      <c r="AM1736" s="0" t="n">
        <v>130.4</v>
      </c>
      <c r="AN1736" s="0" t="n">
        <v>0</v>
      </c>
      <c r="AO1736" s="0" t="n">
        <v>18.6</v>
      </c>
      <c r="AP1736" s="0" t="n">
        <v>0</v>
      </c>
      <c r="AQ1736" s="0" t="n">
        <v>37.2</v>
      </c>
      <c r="AR1736" s="0" t="n">
        <v>0</v>
      </c>
      <c r="AS1736" s="0" t="n">
        <v>0</v>
      </c>
      <c r="AT1736" s="0" t="n">
        <v>0</v>
      </c>
      <c r="AU1736" s="0" t="n">
        <v>186.4</v>
      </c>
      <c r="AV1736" s="0" t="n">
        <v>0</v>
      </c>
      <c r="AW1736" s="0" t="n">
        <v>0</v>
      </c>
      <c r="AX1736" s="0" t="n">
        <v>0</v>
      </c>
      <c r="AY1736" s="0" t="n">
        <v>37.2</v>
      </c>
      <c r="AZ1736" s="0" t="n">
        <v>0</v>
      </c>
      <c r="BA1736" s="0" t="n">
        <v>18.6</v>
      </c>
      <c r="BB1736" s="0" t="n">
        <v>0</v>
      </c>
    </row>
    <row r="1737" customFormat="false" ht="13.8" hidden="false" customHeight="false" outlineLevel="0" collapsed="false">
      <c r="A1737" s="17" t="n">
        <v>44071.7777777778</v>
      </c>
      <c r="B1737" s="18" t="n">
        <f aca="false">DATE(YEAR(A1737),MONTH(A1737),DAY(A1737))</f>
        <v>44071</v>
      </c>
      <c r="C1737" s="0" t="n">
        <v>18.6</v>
      </c>
      <c r="D1737" s="0" t="n">
        <v>0</v>
      </c>
      <c r="E1737" s="0" t="n">
        <v>0</v>
      </c>
      <c r="F1737" s="0" t="n">
        <f aca="false">AVERAGE(C1737:E1737)</f>
        <v>6.2</v>
      </c>
      <c r="G1737" s="0" t="n">
        <v>523.1</v>
      </c>
      <c r="H1737" s="0" t="n">
        <v>0</v>
      </c>
      <c r="I1737" s="0" t="n">
        <v>18.6</v>
      </c>
      <c r="J1737" s="0" t="n">
        <v>0</v>
      </c>
      <c r="K1737" s="0" t="n">
        <v>74.5</v>
      </c>
      <c r="L1737" s="0" t="n">
        <v>0</v>
      </c>
      <c r="M1737" s="0" t="n">
        <v>0</v>
      </c>
      <c r="N1737" s="0" t="n">
        <v>0</v>
      </c>
      <c r="O1737" s="0" t="n">
        <v>186.4</v>
      </c>
      <c r="P1737" s="0" t="n">
        <v>0</v>
      </c>
      <c r="Q1737" s="0" t="n">
        <v>0</v>
      </c>
      <c r="R1737" s="0" t="n">
        <v>0</v>
      </c>
      <c r="S1737" s="0" t="n">
        <v>37.2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18.6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617</v>
      </c>
      <c r="AF1737" s="0" t="n">
        <v>0</v>
      </c>
      <c r="AG1737" s="0" t="n">
        <v>0</v>
      </c>
      <c r="AH1737" s="0" t="n">
        <v>0</v>
      </c>
      <c r="AI1737" s="0" t="n">
        <v>37.2</v>
      </c>
      <c r="AJ1737" s="0" t="n">
        <v>0</v>
      </c>
      <c r="AK1737" s="0" t="n">
        <v>0</v>
      </c>
      <c r="AL1737" s="0" t="n">
        <v>18.6</v>
      </c>
      <c r="AM1737" s="0" t="n">
        <v>130.4</v>
      </c>
      <c r="AN1737" s="0" t="n">
        <v>0</v>
      </c>
      <c r="AO1737" s="0" t="n">
        <v>0</v>
      </c>
      <c r="AP1737" s="0" t="n">
        <v>0</v>
      </c>
      <c r="AQ1737" s="0" t="n">
        <v>37.2</v>
      </c>
      <c r="AR1737" s="0" t="n">
        <v>0</v>
      </c>
      <c r="AS1737" s="0" t="n">
        <v>0</v>
      </c>
      <c r="AT1737" s="0" t="n">
        <v>18.6</v>
      </c>
      <c r="AU1737" s="0" t="n">
        <v>167.7</v>
      </c>
      <c r="AV1737" s="0" t="n">
        <v>18.6</v>
      </c>
      <c r="AW1737" s="0" t="n">
        <v>0</v>
      </c>
      <c r="AX1737" s="0" t="n">
        <v>0</v>
      </c>
      <c r="AY1737" s="0" t="n">
        <v>37.2</v>
      </c>
      <c r="AZ1737" s="0" t="n">
        <v>0</v>
      </c>
      <c r="BA1737" s="0" t="n">
        <v>0</v>
      </c>
      <c r="BB1737" s="0" t="n">
        <v>0</v>
      </c>
    </row>
    <row r="1738" customFormat="false" ht="13.8" hidden="false" customHeight="false" outlineLevel="0" collapsed="false">
      <c r="A1738" s="17" t="n">
        <v>44071.7784722222</v>
      </c>
      <c r="B1738" s="18" t="n">
        <f aca="false">DATE(YEAR(A1738),MONTH(A1738),DAY(A1738))</f>
        <v>44071</v>
      </c>
      <c r="C1738" s="0" t="n">
        <v>0</v>
      </c>
      <c r="D1738" s="0" t="n">
        <v>0</v>
      </c>
      <c r="E1738" s="0" t="n">
        <v>0</v>
      </c>
      <c r="F1738" s="0" t="n">
        <f aca="false">AVERAGE(C1738:E1738)</f>
        <v>0</v>
      </c>
      <c r="G1738" s="0" t="n">
        <v>466.9</v>
      </c>
      <c r="H1738" s="0" t="n">
        <v>18.6</v>
      </c>
      <c r="I1738" s="0" t="n">
        <v>0</v>
      </c>
      <c r="J1738" s="0" t="n">
        <v>0</v>
      </c>
      <c r="K1738" s="0" t="n">
        <v>93.1</v>
      </c>
      <c r="L1738" s="0" t="n">
        <v>0</v>
      </c>
      <c r="M1738" s="0" t="n">
        <v>0</v>
      </c>
      <c r="N1738" s="0" t="n">
        <v>0</v>
      </c>
      <c r="O1738" s="0" t="n">
        <v>186.4</v>
      </c>
      <c r="P1738" s="0" t="n">
        <v>0</v>
      </c>
      <c r="Q1738" s="0" t="n">
        <v>0</v>
      </c>
      <c r="R1738" s="0" t="n">
        <v>0</v>
      </c>
      <c r="S1738" s="0" t="n">
        <v>18.6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18.6</v>
      </c>
      <c r="AB1738" s="0" t="n">
        <v>18.6</v>
      </c>
      <c r="AC1738" s="0" t="n">
        <v>0</v>
      </c>
      <c r="AD1738" s="0" t="n">
        <v>0</v>
      </c>
      <c r="AE1738" s="0" t="n">
        <v>579.4</v>
      </c>
      <c r="AF1738" s="0" t="n">
        <v>0</v>
      </c>
      <c r="AG1738" s="0" t="n">
        <v>0</v>
      </c>
      <c r="AH1738" s="0" t="n">
        <v>18.6</v>
      </c>
      <c r="AI1738" s="0" t="n">
        <v>37.2</v>
      </c>
      <c r="AJ1738" s="0" t="n">
        <v>0</v>
      </c>
      <c r="AK1738" s="0" t="n">
        <v>0</v>
      </c>
      <c r="AL1738" s="0" t="n">
        <v>0</v>
      </c>
      <c r="AM1738" s="0" t="n">
        <v>130.4</v>
      </c>
      <c r="AN1738" s="0" t="n">
        <v>18.6</v>
      </c>
      <c r="AO1738" s="0" t="n">
        <v>0</v>
      </c>
      <c r="AP1738" s="0" t="n">
        <v>18.6</v>
      </c>
      <c r="AQ1738" s="0" t="n">
        <v>37.2</v>
      </c>
      <c r="AR1738" s="0" t="n">
        <v>0</v>
      </c>
      <c r="AS1738" s="0" t="n">
        <v>18.6</v>
      </c>
      <c r="AT1738" s="0" t="n">
        <v>0</v>
      </c>
      <c r="AU1738" s="0" t="n">
        <v>186.4</v>
      </c>
      <c r="AV1738" s="0" t="n">
        <v>0</v>
      </c>
      <c r="AW1738" s="0" t="n">
        <v>0</v>
      </c>
      <c r="AX1738" s="0" t="n">
        <v>18.6</v>
      </c>
      <c r="AY1738" s="0" t="n">
        <v>18.6</v>
      </c>
      <c r="AZ1738" s="0" t="n">
        <v>0</v>
      </c>
      <c r="BA1738" s="0" t="n">
        <v>0</v>
      </c>
      <c r="BB1738" s="0" t="n">
        <v>0</v>
      </c>
    </row>
    <row r="1739" customFormat="false" ht="13.8" hidden="false" customHeight="false" outlineLevel="0" collapsed="false">
      <c r="A1739" s="17" t="n">
        <v>44071.7791666667</v>
      </c>
      <c r="B1739" s="18" t="n">
        <f aca="false">DATE(YEAR(A1739),MONTH(A1739),DAY(A1739))</f>
        <v>44071</v>
      </c>
      <c r="C1739" s="0" t="n">
        <v>0</v>
      </c>
      <c r="D1739" s="0" t="n">
        <v>0</v>
      </c>
      <c r="E1739" s="0" t="n">
        <v>0</v>
      </c>
      <c r="F1739" s="0" t="n">
        <f aca="false">AVERAGE(C1739:E1739)</f>
        <v>0</v>
      </c>
      <c r="G1739" s="0" t="n">
        <v>410.7</v>
      </c>
      <c r="H1739" s="0" t="n">
        <v>0</v>
      </c>
      <c r="I1739" s="0" t="n">
        <v>0</v>
      </c>
      <c r="J1739" s="0" t="n">
        <v>0</v>
      </c>
      <c r="K1739" s="0" t="n">
        <v>74.5</v>
      </c>
      <c r="L1739" s="0" t="n">
        <v>0</v>
      </c>
      <c r="M1739" s="0" t="n">
        <v>18.6</v>
      </c>
      <c r="N1739" s="0" t="n">
        <v>0</v>
      </c>
      <c r="O1739" s="0" t="n">
        <v>186.4</v>
      </c>
      <c r="P1739" s="0" t="n">
        <v>0</v>
      </c>
      <c r="Q1739" s="0" t="n">
        <v>18.6</v>
      </c>
      <c r="R1739" s="0" t="n">
        <v>0</v>
      </c>
      <c r="S1739" s="0" t="n">
        <v>37.2</v>
      </c>
      <c r="T1739" s="0" t="n">
        <v>0</v>
      </c>
      <c r="U1739" s="0" t="n">
        <v>0</v>
      </c>
      <c r="V1739" s="0" t="n">
        <v>18.6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429.4</v>
      </c>
      <c r="AF1739" s="0" t="n">
        <v>0</v>
      </c>
      <c r="AG1739" s="0" t="n">
        <v>0</v>
      </c>
      <c r="AH1739" s="0" t="n">
        <v>0</v>
      </c>
      <c r="AI1739" s="0" t="n">
        <v>37.2</v>
      </c>
      <c r="AJ1739" s="0" t="n">
        <v>0</v>
      </c>
      <c r="AK1739" s="0" t="n">
        <v>0</v>
      </c>
      <c r="AL1739" s="0" t="n">
        <v>0</v>
      </c>
      <c r="AM1739" s="0" t="n">
        <v>149</v>
      </c>
      <c r="AN1739" s="0" t="n">
        <v>0</v>
      </c>
      <c r="AO1739" s="0" t="n">
        <v>0</v>
      </c>
      <c r="AP1739" s="0" t="n">
        <v>0</v>
      </c>
      <c r="AQ1739" s="0" t="n">
        <v>37.2</v>
      </c>
      <c r="AR1739" s="0" t="n">
        <v>0</v>
      </c>
      <c r="AS1739" s="0" t="n">
        <v>0</v>
      </c>
      <c r="AT1739" s="0" t="n">
        <v>0</v>
      </c>
      <c r="AU1739" s="0" t="n">
        <v>186.4</v>
      </c>
      <c r="AV1739" s="0" t="n">
        <v>0</v>
      </c>
      <c r="AW1739" s="0" t="n">
        <v>0</v>
      </c>
      <c r="AX1739" s="0" t="n">
        <v>0</v>
      </c>
      <c r="AY1739" s="0" t="n">
        <v>55.9</v>
      </c>
      <c r="AZ1739" s="0" t="n">
        <v>0</v>
      </c>
      <c r="BA1739" s="0" t="n">
        <v>0</v>
      </c>
      <c r="BB1739" s="0" t="n">
        <v>0</v>
      </c>
    </row>
    <row r="1740" customFormat="false" ht="13.8" hidden="false" customHeight="false" outlineLevel="0" collapsed="false">
      <c r="A1740" s="17" t="n">
        <v>44071.7798611111</v>
      </c>
      <c r="B1740" s="18" t="n">
        <f aca="false">DATE(YEAR(A1740),MONTH(A1740),DAY(A1740))</f>
        <v>44071</v>
      </c>
      <c r="C1740" s="0" t="n">
        <v>0</v>
      </c>
      <c r="D1740" s="0" t="n">
        <v>18.6</v>
      </c>
      <c r="E1740" s="0" t="n">
        <v>0</v>
      </c>
      <c r="F1740" s="0" t="n">
        <f aca="false">AVERAGE(C1740:E1740)</f>
        <v>6.2</v>
      </c>
      <c r="G1740" s="0" t="n">
        <v>373.2</v>
      </c>
      <c r="H1740" s="0" t="n">
        <v>0</v>
      </c>
      <c r="I1740" s="0" t="n">
        <v>0</v>
      </c>
      <c r="J1740" s="0" t="n">
        <v>0</v>
      </c>
      <c r="K1740" s="0" t="n">
        <v>93.1</v>
      </c>
      <c r="L1740" s="0" t="n">
        <v>0</v>
      </c>
      <c r="M1740" s="0" t="n">
        <v>0</v>
      </c>
      <c r="N1740" s="0" t="n">
        <v>0</v>
      </c>
      <c r="O1740" s="0" t="n">
        <v>167.7</v>
      </c>
      <c r="P1740" s="0" t="n">
        <v>0</v>
      </c>
      <c r="Q1740" s="0" t="n">
        <v>0</v>
      </c>
      <c r="R1740" s="0" t="n">
        <v>18.6</v>
      </c>
      <c r="S1740" s="0" t="n">
        <v>18.6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373.2</v>
      </c>
      <c r="AF1740" s="0" t="n">
        <v>0</v>
      </c>
      <c r="AG1740" s="0" t="n">
        <v>0</v>
      </c>
      <c r="AH1740" s="0" t="n">
        <v>0</v>
      </c>
      <c r="AI1740" s="0" t="n">
        <v>18.6</v>
      </c>
      <c r="AJ1740" s="0" t="n">
        <v>0</v>
      </c>
      <c r="AK1740" s="0" t="n">
        <v>0</v>
      </c>
      <c r="AL1740" s="0" t="n">
        <v>0</v>
      </c>
      <c r="AM1740" s="0" t="n">
        <v>111.8</v>
      </c>
      <c r="AN1740" s="0" t="n">
        <v>0</v>
      </c>
      <c r="AO1740" s="0" t="n">
        <v>0</v>
      </c>
      <c r="AP1740" s="0" t="n">
        <v>0</v>
      </c>
      <c r="AQ1740" s="0" t="n">
        <v>37.2</v>
      </c>
      <c r="AR1740" s="0" t="n">
        <v>18.6</v>
      </c>
      <c r="AS1740" s="0" t="n">
        <v>0</v>
      </c>
      <c r="AT1740" s="0" t="n">
        <v>0</v>
      </c>
      <c r="AU1740" s="0" t="n">
        <v>186.4</v>
      </c>
      <c r="AV1740" s="0" t="n">
        <v>0</v>
      </c>
      <c r="AW1740" s="0" t="n">
        <v>0</v>
      </c>
      <c r="AX1740" s="0" t="n">
        <v>0</v>
      </c>
      <c r="AY1740" s="0" t="n">
        <v>37.2</v>
      </c>
      <c r="AZ1740" s="0" t="n">
        <v>0</v>
      </c>
      <c r="BA1740" s="0" t="n">
        <v>0</v>
      </c>
      <c r="BB1740" s="0" t="n">
        <v>0</v>
      </c>
    </row>
    <row r="1741" customFormat="false" ht="13.8" hidden="false" customHeight="false" outlineLevel="0" collapsed="false">
      <c r="A1741" s="17" t="n">
        <v>44071.7805555556</v>
      </c>
      <c r="B1741" s="18" t="n">
        <f aca="false">DATE(YEAR(A1741),MONTH(A1741),DAY(A1741))</f>
        <v>44071</v>
      </c>
      <c r="C1741" s="0" t="n">
        <v>0</v>
      </c>
      <c r="D1741" s="0" t="n">
        <v>0</v>
      </c>
      <c r="E1741" s="0" t="n">
        <v>0</v>
      </c>
      <c r="F1741" s="0" t="n">
        <f aca="false">AVERAGE(C1741:E1741)</f>
        <v>0</v>
      </c>
      <c r="G1741" s="0" t="n">
        <v>298.4</v>
      </c>
      <c r="H1741" s="0" t="n">
        <v>0</v>
      </c>
      <c r="I1741" s="0" t="n">
        <v>0</v>
      </c>
      <c r="J1741" s="0" t="n">
        <v>18.6</v>
      </c>
      <c r="K1741" s="0" t="n">
        <v>93.1</v>
      </c>
      <c r="L1741" s="0" t="n">
        <v>0</v>
      </c>
      <c r="M1741" s="0" t="n">
        <v>0</v>
      </c>
      <c r="N1741" s="0" t="n">
        <v>18.6</v>
      </c>
      <c r="O1741" s="0" t="n">
        <v>167.7</v>
      </c>
      <c r="P1741" s="0" t="n">
        <v>0</v>
      </c>
      <c r="Q1741" s="0" t="n">
        <v>0</v>
      </c>
      <c r="R1741" s="0" t="n">
        <v>0</v>
      </c>
      <c r="S1741" s="0" t="n">
        <v>18.6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18.6</v>
      </c>
      <c r="AB1741" s="0" t="n">
        <v>0</v>
      </c>
      <c r="AC1741" s="0" t="n">
        <v>0</v>
      </c>
      <c r="AD1741" s="0" t="n">
        <v>0</v>
      </c>
      <c r="AE1741" s="0" t="n">
        <v>279.7</v>
      </c>
      <c r="AF1741" s="0" t="n">
        <v>18.6</v>
      </c>
      <c r="AG1741" s="0" t="n">
        <v>0</v>
      </c>
      <c r="AH1741" s="0" t="n">
        <v>0</v>
      </c>
      <c r="AI1741" s="0" t="n">
        <v>37.2</v>
      </c>
      <c r="AJ1741" s="0" t="n">
        <v>0</v>
      </c>
      <c r="AK1741" s="0" t="n">
        <v>0</v>
      </c>
      <c r="AL1741" s="0" t="n">
        <v>0</v>
      </c>
      <c r="AM1741" s="0" t="n">
        <v>111.8</v>
      </c>
      <c r="AN1741" s="0" t="n">
        <v>0</v>
      </c>
      <c r="AO1741" s="0" t="n">
        <v>18.6</v>
      </c>
      <c r="AP1741" s="0" t="n">
        <v>0</v>
      </c>
      <c r="AQ1741" s="0" t="n">
        <v>37.2</v>
      </c>
      <c r="AR1741" s="0" t="n">
        <v>0</v>
      </c>
      <c r="AS1741" s="0" t="n">
        <v>0</v>
      </c>
      <c r="AT1741" s="0" t="n">
        <v>0</v>
      </c>
      <c r="AU1741" s="0" t="n">
        <v>167.7</v>
      </c>
      <c r="AV1741" s="0" t="n">
        <v>0</v>
      </c>
      <c r="AW1741" s="0" t="n">
        <v>0</v>
      </c>
      <c r="AX1741" s="0" t="n">
        <v>0</v>
      </c>
      <c r="AY1741" s="0" t="n">
        <v>37.2</v>
      </c>
      <c r="AZ1741" s="0" t="n">
        <v>0</v>
      </c>
      <c r="BA1741" s="0" t="n">
        <v>0</v>
      </c>
      <c r="BB1741" s="0" t="n">
        <v>0</v>
      </c>
    </row>
    <row r="1742" customFormat="false" ht="13.8" hidden="false" customHeight="false" outlineLevel="0" collapsed="false">
      <c r="A1742" s="17" t="n">
        <v>44071.78125</v>
      </c>
      <c r="B1742" s="18" t="n">
        <f aca="false">DATE(YEAR(A1742),MONTH(A1742),DAY(A1742))</f>
        <v>44071</v>
      </c>
      <c r="C1742" s="0" t="n">
        <v>0</v>
      </c>
      <c r="D1742" s="0" t="n">
        <v>0</v>
      </c>
      <c r="E1742" s="0" t="n">
        <v>0</v>
      </c>
      <c r="F1742" s="0" t="n">
        <f aca="false">AVERAGE(C1742:E1742)</f>
        <v>0</v>
      </c>
      <c r="G1742" s="0" t="n">
        <v>279.7</v>
      </c>
      <c r="H1742" s="0" t="n">
        <v>0</v>
      </c>
      <c r="I1742" s="0" t="n">
        <v>0</v>
      </c>
      <c r="J1742" s="0" t="n">
        <v>0</v>
      </c>
      <c r="K1742" s="0" t="n">
        <v>74.5</v>
      </c>
      <c r="L1742" s="0" t="n">
        <v>0</v>
      </c>
      <c r="M1742" s="0" t="n">
        <v>0</v>
      </c>
      <c r="N1742" s="0" t="n">
        <v>0</v>
      </c>
      <c r="O1742" s="0" t="n">
        <v>149</v>
      </c>
      <c r="P1742" s="0" t="n">
        <v>0</v>
      </c>
      <c r="Q1742" s="0" t="n">
        <v>0</v>
      </c>
      <c r="R1742" s="0" t="n">
        <v>0</v>
      </c>
      <c r="S1742" s="0" t="n">
        <v>37.2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18.6</v>
      </c>
      <c r="AB1742" s="0" t="n">
        <v>0</v>
      </c>
      <c r="AC1742" s="0" t="n">
        <v>0</v>
      </c>
      <c r="AD1742" s="0" t="n">
        <v>0</v>
      </c>
      <c r="AE1742" s="0" t="n">
        <v>242.4</v>
      </c>
      <c r="AF1742" s="0" t="n">
        <v>0</v>
      </c>
      <c r="AG1742" s="0" t="n">
        <v>0</v>
      </c>
      <c r="AH1742" s="0" t="n">
        <v>0</v>
      </c>
      <c r="AI1742" s="0" t="n">
        <v>37.2</v>
      </c>
      <c r="AJ1742" s="0" t="n">
        <v>18.6</v>
      </c>
      <c r="AK1742" s="0" t="n">
        <v>0</v>
      </c>
      <c r="AL1742" s="0" t="n">
        <v>0</v>
      </c>
      <c r="AM1742" s="0" t="n">
        <v>111.8</v>
      </c>
      <c r="AN1742" s="0" t="n">
        <v>0</v>
      </c>
      <c r="AO1742" s="0" t="n">
        <v>0</v>
      </c>
      <c r="AP1742" s="0" t="n">
        <v>0</v>
      </c>
      <c r="AQ1742" s="0" t="n">
        <v>37.2</v>
      </c>
      <c r="AR1742" s="0" t="n">
        <v>0</v>
      </c>
      <c r="AS1742" s="0" t="n">
        <v>0</v>
      </c>
      <c r="AT1742" s="0" t="n">
        <v>0</v>
      </c>
      <c r="AU1742" s="0" t="n">
        <v>149</v>
      </c>
      <c r="AV1742" s="0" t="n">
        <v>0</v>
      </c>
      <c r="AW1742" s="0" t="n">
        <v>0</v>
      </c>
      <c r="AX1742" s="0" t="n">
        <v>0</v>
      </c>
      <c r="AY1742" s="0" t="n">
        <v>18.6</v>
      </c>
      <c r="AZ1742" s="0" t="n">
        <v>0</v>
      </c>
      <c r="BA1742" s="0" t="n">
        <v>0</v>
      </c>
      <c r="BB1742" s="0" t="n">
        <v>18.6</v>
      </c>
    </row>
    <row r="1743" customFormat="false" ht="13.8" hidden="false" customHeight="false" outlineLevel="0" collapsed="false">
      <c r="A1743" s="17" t="n">
        <v>44071.7819444444</v>
      </c>
      <c r="B1743" s="18" t="n">
        <f aca="false">DATE(YEAR(A1743),MONTH(A1743),DAY(A1743))</f>
        <v>44071</v>
      </c>
      <c r="C1743" s="0" t="n">
        <v>0</v>
      </c>
      <c r="D1743" s="0" t="n">
        <v>0</v>
      </c>
      <c r="E1743" s="0" t="n">
        <v>0</v>
      </c>
      <c r="F1743" s="0" t="n">
        <f aca="false">AVERAGE(C1743:E1743)</f>
        <v>0</v>
      </c>
      <c r="G1743" s="0" t="n">
        <v>223.7</v>
      </c>
      <c r="H1743" s="0" t="n">
        <v>0</v>
      </c>
      <c r="I1743" s="0" t="n">
        <v>0</v>
      </c>
      <c r="J1743" s="0" t="n">
        <v>0</v>
      </c>
      <c r="K1743" s="0" t="n">
        <v>93.1</v>
      </c>
      <c r="L1743" s="0" t="n">
        <v>0</v>
      </c>
      <c r="M1743" s="0" t="n">
        <v>0</v>
      </c>
      <c r="N1743" s="0" t="n">
        <v>0</v>
      </c>
      <c r="O1743" s="0" t="n">
        <v>130.4</v>
      </c>
      <c r="P1743" s="0" t="n">
        <v>0</v>
      </c>
      <c r="Q1743" s="0" t="n">
        <v>0</v>
      </c>
      <c r="R1743" s="0" t="n">
        <v>0</v>
      </c>
      <c r="S1743" s="0" t="n">
        <v>18.6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18.6</v>
      </c>
      <c r="Z1743" s="0" t="n">
        <v>0</v>
      </c>
      <c r="AA1743" s="0" t="n">
        <v>0</v>
      </c>
      <c r="AB1743" s="0" t="n">
        <v>0</v>
      </c>
      <c r="AC1743" s="0" t="n">
        <v>18.6</v>
      </c>
      <c r="AD1743" s="0" t="n">
        <v>18.6</v>
      </c>
      <c r="AE1743" s="0" t="n">
        <v>186.4</v>
      </c>
      <c r="AF1743" s="0" t="n">
        <v>0</v>
      </c>
      <c r="AG1743" s="0" t="n">
        <v>0</v>
      </c>
      <c r="AH1743" s="0" t="n">
        <v>0</v>
      </c>
      <c r="AI1743" s="0" t="n">
        <v>37.2</v>
      </c>
      <c r="AJ1743" s="0" t="n">
        <v>0</v>
      </c>
      <c r="AK1743" s="0" t="n">
        <v>0</v>
      </c>
      <c r="AL1743" s="0" t="n">
        <v>0</v>
      </c>
      <c r="AM1743" s="0" t="n">
        <v>111.8</v>
      </c>
      <c r="AN1743" s="0" t="n">
        <v>0</v>
      </c>
      <c r="AO1743" s="0" t="n">
        <v>0</v>
      </c>
      <c r="AP1743" s="0" t="n">
        <v>0</v>
      </c>
      <c r="AQ1743" s="0" t="n">
        <v>37.2</v>
      </c>
      <c r="AR1743" s="0" t="n">
        <v>0</v>
      </c>
      <c r="AS1743" s="0" t="n">
        <v>0</v>
      </c>
      <c r="AT1743" s="0" t="n">
        <v>0</v>
      </c>
      <c r="AU1743" s="0" t="n">
        <v>130.4</v>
      </c>
      <c r="AV1743" s="0" t="n">
        <v>0</v>
      </c>
      <c r="AW1743" s="0" t="n">
        <v>0</v>
      </c>
      <c r="AX1743" s="0" t="n">
        <v>0</v>
      </c>
      <c r="AY1743" s="0" t="n">
        <v>37.2</v>
      </c>
      <c r="AZ1743" s="0" t="n">
        <v>0</v>
      </c>
      <c r="BA1743" s="0" t="n">
        <v>18.6</v>
      </c>
      <c r="BB1743" s="0" t="n">
        <v>0</v>
      </c>
    </row>
    <row r="1744" customFormat="false" ht="13.8" hidden="false" customHeight="false" outlineLevel="0" collapsed="false">
      <c r="A1744" s="17" t="n">
        <v>44071.7826388889</v>
      </c>
      <c r="B1744" s="18" t="n">
        <f aca="false">DATE(YEAR(A1744),MONTH(A1744),DAY(A1744))</f>
        <v>44071</v>
      </c>
      <c r="C1744" s="0" t="n">
        <v>0</v>
      </c>
      <c r="D1744" s="0" t="n">
        <v>0</v>
      </c>
      <c r="E1744" s="0" t="n">
        <v>0</v>
      </c>
      <c r="F1744" s="0" t="n">
        <f aca="false">AVERAGE(C1744:E1744)</f>
        <v>0</v>
      </c>
      <c r="G1744" s="0" t="n">
        <v>205</v>
      </c>
      <c r="H1744" s="0" t="n">
        <v>0</v>
      </c>
      <c r="I1744" s="0" t="n">
        <v>0</v>
      </c>
      <c r="J1744" s="0" t="n">
        <v>0</v>
      </c>
      <c r="K1744" s="0" t="n">
        <v>74.5</v>
      </c>
      <c r="L1744" s="0" t="n">
        <v>0</v>
      </c>
      <c r="M1744" s="0" t="n">
        <v>0</v>
      </c>
      <c r="N1744" s="0" t="n">
        <v>0</v>
      </c>
      <c r="O1744" s="0" t="n">
        <v>130.4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18.6</v>
      </c>
      <c r="Y1744" s="0" t="n">
        <v>0</v>
      </c>
      <c r="Z1744" s="0" t="n">
        <v>0</v>
      </c>
      <c r="AA1744" s="0" t="n">
        <v>18.6</v>
      </c>
      <c r="AB1744" s="0" t="n">
        <v>0</v>
      </c>
      <c r="AC1744" s="0" t="n">
        <v>0</v>
      </c>
      <c r="AD1744" s="0" t="n">
        <v>0</v>
      </c>
      <c r="AE1744" s="0" t="n">
        <v>149</v>
      </c>
      <c r="AF1744" s="0" t="n">
        <v>0</v>
      </c>
      <c r="AG1744" s="0" t="n">
        <v>0</v>
      </c>
      <c r="AH1744" s="0" t="n">
        <v>0</v>
      </c>
      <c r="AI1744" s="0" t="n">
        <v>18.6</v>
      </c>
      <c r="AJ1744" s="0" t="n">
        <v>0</v>
      </c>
      <c r="AK1744" s="0" t="n">
        <v>0</v>
      </c>
      <c r="AL1744" s="0" t="n">
        <v>0</v>
      </c>
      <c r="AM1744" s="0" t="n">
        <v>130.4</v>
      </c>
      <c r="AN1744" s="0" t="n">
        <v>0</v>
      </c>
      <c r="AO1744" s="0" t="n">
        <v>0</v>
      </c>
      <c r="AP1744" s="0" t="n">
        <v>0</v>
      </c>
      <c r="AQ1744" s="0" t="n">
        <v>18.6</v>
      </c>
      <c r="AR1744" s="0" t="n">
        <v>0</v>
      </c>
      <c r="AS1744" s="0" t="n">
        <v>0</v>
      </c>
      <c r="AT1744" s="0" t="n">
        <v>0</v>
      </c>
      <c r="AU1744" s="0" t="n">
        <v>130.4</v>
      </c>
      <c r="AV1744" s="0" t="n">
        <v>0</v>
      </c>
      <c r="AW1744" s="0" t="n">
        <v>0</v>
      </c>
      <c r="AX1744" s="0" t="n">
        <v>0</v>
      </c>
      <c r="AY1744" s="0" t="n">
        <v>37.2</v>
      </c>
      <c r="AZ1744" s="0" t="n">
        <v>0</v>
      </c>
      <c r="BA1744" s="0" t="n">
        <v>0</v>
      </c>
      <c r="BB1744" s="0" t="n">
        <v>0</v>
      </c>
    </row>
    <row r="1745" customFormat="false" ht="13.8" hidden="false" customHeight="false" outlineLevel="0" collapsed="false">
      <c r="A1745" s="17" t="n">
        <v>44071.7833333333</v>
      </c>
      <c r="B1745" s="18" t="n">
        <f aca="false">DATE(YEAR(A1745),MONTH(A1745),DAY(A1745))</f>
        <v>44071</v>
      </c>
      <c r="C1745" s="0" t="n">
        <v>0</v>
      </c>
      <c r="D1745" s="0" t="n">
        <v>0</v>
      </c>
      <c r="E1745" s="0" t="n">
        <v>0</v>
      </c>
      <c r="F1745" s="0" t="n">
        <f aca="false">AVERAGE(C1745:E1745)</f>
        <v>0</v>
      </c>
      <c r="G1745" s="0" t="n">
        <v>167.7</v>
      </c>
      <c r="H1745" s="0" t="n">
        <v>0</v>
      </c>
      <c r="I1745" s="0" t="n">
        <v>0</v>
      </c>
      <c r="J1745" s="0" t="n">
        <v>0</v>
      </c>
      <c r="K1745" s="0" t="n">
        <v>93.1</v>
      </c>
      <c r="L1745" s="0" t="n">
        <v>0</v>
      </c>
      <c r="M1745" s="0" t="n">
        <v>0</v>
      </c>
      <c r="N1745" s="0" t="n">
        <v>0</v>
      </c>
      <c r="O1745" s="0" t="n">
        <v>111.8</v>
      </c>
      <c r="P1745" s="0" t="n">
        <v>0</v>
      </c>
      <c r="Q1745" s="0" t="n">
        <v>0</v>
      </c>
      <c r="R1745" s="0" t="n">
        <v>0</v>
      </c>
      <c r="S1745" s="0" t="n">
        <v>18.6</v>
      </c>
      <c r="T1745" s="0" t="n">
        <v>0</v>
      </c>
      <c r="U1745" s="0" t="n">
        <v>18.6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18.6</v>
      </c>
      <c r="AB1745" s="0" t="n">
        <v>0</v>
      </c>
      <c r="AC1745" s="0" t="n">
        <v>0</v>
      </c>
      <c r="AD1745" s="0" t="n">
        <v>0</v>
      </c>
      <c r="AE1745" s="0" t="n">
        <v>149</v>
      </c>
      <c r="AF1745" s="0" t="n">
        <v>0</v>
      </c>
      <c r="AG1745" s="0" t="n">
        <v>0</v>
      </c>
      <c r="AH1745" s="0" t="n">
        <v>0</v>
      </c>
      <c r="AI1745" s="0" t="n">
        <v>37.2</v>
      </c>
      <c r="AJ1745" s="0" t="n">
        <v>0</v>
      </c>
      <c r="AK1745" s="0" t="n">
        <v>0</v>
      </c>
      <c r="AL1745" s="0" t="n">
        <v>0</v>
      </c>
      <c r="AM1745" s="0" t="n">
        <v>130.4</v>
      </c>
      <c r="AN1745" s="0" t="n">
        <v>0</v>
      </c>
      <c r="AO1745" s="0" t="n">
        <v>0</v>
      </c>
      <c r="AP1745" s="0" t="n">
        <v>0</v>
      </c>
      <c r="AQ1745" s="0" t="n">
        <v>37.2</v>
      </c>
      <c r="AR1745" s="0" t="n">
        <v>0</v>
      </c>
      <c r="AS1745" s="0" t="n">
        <v>0</v>
      </c>
      <c r="AT1745" s="0" t="n">
        <v>0</v>
      </c>
      <c r="AU1745" s="0" t="n">
        <v>111.8</v>
      </c>
      <c r="AV1745" s="0" t="n">
        <v>0</v>
      </c>
      <c r="AW1745" s="0" t="n">
        <v>0</v>
      </c>
      <c r="AX1745" s="0" t="n">
        <v>0</v>
      </c>
      <c r="AY1745" s="0" t="n">
        <v>37.2</v>
      </c>
      <c r="AZ1745" s="0" t="n">
        <v>0</v>
      </c>
      <c r="BA1745" s="0" t="n">
        <v>0</v>
      </c>
      <c r="BB1745" s="0" t="n">
        <v>0</v>
      </c>
    </row>
    <row r="1746" customFormat="false" ht="13.8" hidden="false" customHeight="false" outlineLevel="0" collapsed="false">
      <c r="A1746" s="17" t="n">
        <v>44071.7840277778</v>
      </c>
      <c r="B1746" s="18" t="n">
        <f aca="false">DATE(YEAR(A1746),MONTH(A1746),DAY(A1746))</f>
        <v>44071</v>
      </c>
      <c r="C1746" s="0" t="n">
        <v>0</v>
      </c>
      <c r="D1746" s="0" t="n">
        <v>0</v>
      </c>
      <c r="E1746" s="0" t="n">
        <v>0</v>
      </c>
      <c r="F1746" s="0" t="n">
        <f aca="false">AVERAGE(C1746:E1746)</f>
        <v>0</v>
      </c>
      <c r="G1746" s="0" t="n">
        <v>167.7</v>
      </c>
      <c r="H1746" s="0" t="n">
        <v>0</v>
      </c>
      <c r="I1746" s="0" t="n">
        <v>0</v>
      </c>
      <c r="J1746" s="0" t="n">
        <v>0</v>
      </c>
      <c r="K1746" s="0" t="n">
        <v>74.5</v>
      </c>
      <c r="L1746" s="0" t="n">
        <v>0</v>
      </c>
      <c r="M1746" s="0" t="n">
        <v>0</v>
      </c>
      <c r="N1746" s="0" t="n">
        <v>0</v>
      </c>
      <c r="O1746" s="0" t="n">
        <v>93.1</v>
      </c>
      <c r="P1746" s="0" t="n">
        <v>0</v>
      </c>
      <c r="Q1746" s="0" t="n">
        <v>0</v>
      </c>
      <c r="R1746" s="0" t="n">
        <v>0</v>
      </c>
      <c r="S1746" s="0" t="n">
        <v>18.6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111.8</v>
      </c>
      <c r="AF1746" s="0" t="n">
        <v>0</v>
      </c>
      <c r="AG1746" s="0" t="n">
        <v>0</v>
      </c>
      <c r="AH1746" s="0" t="n">
        <v>0</v>
      </c>
      <c r="AI1746" s="0" t="n">
        <v>18.6</v>
      </c>
      <c r="AJ1746" s="0" t="n">
        <v>0</v>
      </c>
      <c r="AK1746" s="0" t="n">
        <v>18.6</v>
      </c>
      <c r="AL1746" s="0" t="n">
        <v>0</v>
      </c>
      <c r="AM1746" s="0" t="n">
        <v>130.4</v>
      </c>
      <c r="AN1746" s="0" t="n">
        <v>0</v>
      </c>
      <c r="AO1746" s="0" t="n">
        <v>0</v>
      </c>
      <c r="AP1746" s="0" t="n">
        <v>0</v>
      </c>
      <c r="AQ1746" s="0" t="n">
        <v>18.6</v>
      </c>
      <c r="AR1746" s="0" t="n">
        <v>0</v>
      </c>
      <c r="AS1746" s="0" t="n">
        <v>0</v>
      </c>
      <c r="AT1746" s="0" t="n">
        <v>0</v>
      </c>
      <c r="AU1746" s="0" t="n">
        <v>111.8</v>
      </c>
      <c r="AV1746" s="0" t="n">
        <v>0</v>
      </c>
      <c r="AW1746" s="0" t="n">
        <v>0</v>
      </c>
      <c r="AX1746" s="0" t="n">
        <v>0</v>
      </c>
      <c r="AY1746" s="0" t="n">
        <v>37.2</v>
      </c>
      <c r="AZ1746" s="0" t="n">
        <v>0</v>
      </c>
      <c r="BA1746" s="0" t="n">
        <v>0</v>
      </c>
      <c r="BB1746" s="0" t="n">
        <v>0</v>
      </c>
    </row>
    <row r="1747" customFormat="false" ht="13.8" hidden="false" customHeight="false" outlineLevel="0" collapsed="false">
      <c r="A1747" s="17" t="n">
        <v>44071.7847222222</v>
      </c>
      <c r="B1747" s="18" t="n">
        <f aca="false">DATE(YEAR(A1747),MONTH(A1747),DAY(A1747))</f>
        <v>44071</v>
      </c>
      <c r="C1747" s="0" t="n">
        <v>0</v>
      </c>
      <c r="D1747" s="0" t="n">
        <v>0</v>
      </c>
      <c r="E1747" s="0" t="n">
        <v>0</v>
      </c>
      <c r="F1747" s="0" t="n">
        <f aca="false">AVERAGE(C1747:E1747)</f>
        <v>0</v>
      </c>
      <c r="G1747" s="0" t="n">
        <v>130.4</v>
      </c>
      <c r="H1747" s="0" t="n">
        <v>0</v>
      </c>
      <c r="I1747" s="0" t="n">
        <v>0</v>
      </c>
      <c r="J1747" s="0" t="n">
        <v>0</v>
      </c>
      <c r="K1747" s="0" t="n">
        <v>74.5</v>
      </c>
      <c r="L1747" s="0" t="n">
        <v>0</v>
      </c>
      <c r="M1747" s="0" t="n">
        <v>0</v>
      </c>
      <c r="N1747" s="0" t="n">
        <v>0</v>
      </c>
      <c r="O1747" s="0" t="n">
        <v>93.1</v>
      </c>
      <c r="P1747" s="0" t="n">
        <v>0</v>
      </c>
      <c r="Q1747" s="0" t="n">
        <v>0</v>
      </c>
      <c r="R1747" s="0" t="n">
        <v>0</v>
      </c>
      <c r="S1747" s="0" t="n">
        <v>18.6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18.6</v>
      </c>
      <c r="AB1747" s="0" t="n">
        <v>0</v>
      </c>
      <c r="AC1747" s="0" t="n">
        <v>0</v>
      </c>
      <c r="AD1747" s="0" t="n">
        <v>0</v>
      </c>
      <c r="AE1747" s="0" t="n">
        <v>93.1</v>
      </c>
      <c r="AF1747" s="0" t="n">
        <v>0</v>
      </c>
      <c r="AG1747" s="0" t="n">
        <v>18.6</v>
      </c>
      <c r="AH1747" s="0" t="n">
        <v>0</v>
      </c>
      <c r="AI1747" s="0" t="n">
        <v>37.2</v>
      </c>
      <c r="AJ1747" s="0" t="n">
        <v>0</v>
      </c>
      <c r="AK1747" s="0" t="n">
        <v>0</v>
      </c>
      <c r="AL1747" s="0" t="n">
        <v>0</v>
      </c>
      <c r="AM1747" s="0" t="n">
        <v>130.4</v>
      </c>
      <c r="AN1747" s="0" t="n">
        <v>18.6</v>
      </c>
      <c r="AO1747" s="0" t="n">
        <v>0</v>
      </c>
      <c r="AP1747" s="0" t="n">
        <v>0</v>
      </c>
      <c r="AQ1747" s="0" t="n">
        <v>18.6</v>
      </c>
      <c r="AR1747" s="0" t="n">
        <v>0</v>
      </c>
      <c r="AS1747" s="0" t="n">
        <v>0</v>
      </c>
      <c r="AT1747" s="0" t="n">
        <v>0</v>
      </c>
      <c r="AU1747" s="0" t="n">
        <v>93.1</v>
      </c>
      <c r="AV1747" s="0" t="n">
        <v>0</v>
      </c>
      <c r="AW1747" s="0" t="n">
        <v>0</v>
      </c>
      <c r="AX1747" s="0" t="n">
        <v>0</v>
      </c>
      <c r="AY1747" s="0" t="n">
        <v>37.2</v>
      </c>
      <c r="AZ1747" s="0" t="n">
        <v>0</v>
      </c>
      <c r="BA1747" s="0" t="n">
        <v>0</v>
      </c>
      <c r="BB1747" s="0" t="n">
        <v>0</v>
      </c>
    </row>
    <row r="1748" customFormat="false" ht="13.8" hidden="false" customHeight="false" outlineLevel="0" collapsed="false">
      <c r="A1748" s="17" t="n">
        <v>44071.7854166667</v>
      </c>
      <c r="B1748" s="18" t="n">
        <f aca="false">DATE(YEAR(A1748),MONTH(A1748),DAY(A1748))</f>
        <v>44071</v>
      </c>
      <c r="C1748" s="0" t="n">
        <v>0</v>
      </c>
      <c r="D1748" s="0" t="n">
        <v>0</v>
      </c>
      <c r="E1748" s="0" t="n">
        <v>18.6</v>
      </c>
      <c r="F1748" s="0" t="n">
        <f aca="false">AVERAGE(C1748:E1748)</f>
        <v>6.2</v>
      </c>
      <c r="G1748" s="0" t="n">
        <v>111.8</v>
      </c>
      <c r="H1748" s="0" t="n">
        <v>0</v>
      </c>
      <c r="I1748" s="0" t="n">
        <v>0</v>
      </c>
      <c r="J1748" s="0" t="n">
        <v>0</v>
      </c>
      <c r="K1748" s="0" t="n">
        <v>55.9</v>
      </c>
      <c r="L1748" s="0" t="n">
        <v>0</v>
      </c>
      <c r="M1748" s="0" t="n">
        <v>18.6</v>
      </c>
      <c r="N1748" s="0" t="n">
        <v>0</v>
      </c>
      <c r="O1748" s="0" t="n">
        <v>93.1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18.6</v>
      </c>
      <c r="AB1748" s="0" t="n">
        <v>0</v>
      </c>
      <c r="AC1748" s="0" t="n">
        <v>0</v>
      </c>
      <c r="AD1748" s="0" t="n">
        <v>0</v>
      </c>
      <c r="AE1748" s="0" t="n">
        <v>93.1</v>
      </c>
      <c r="AF1748" s="0" t="n">
        <v>0</v>
      </c>
      <c r="AG1748" s="0" t="n">
        <v>0</v>
      </c>
      <c r="AH1748" s="0" t="n">
        <v>0</v>
      </c>
      <c r="AI1748" s="0" t="n">
        <v>18.6</v>
      </c>
      <c r="AJ1748" s="0" t="n">
        <v>0</v>
      </c>
      <c r="AK1748" s="0" t="n">
        <v>0</v>
      </c>
      <c r="AL1748" s="0" t="n">
        <v>0</v>
      </c>
      <c r="AM1748" s="0" t="n">
        <v>130.4</v>
      </c>
      <c r="AN1748" s="0" t="n">
        <v>0</v>
      </c>
      <c r="AO1748" s="0" t="n">
        <v>0</v>
      </c>
      <c r="AP1748" s="0" t="n">
        <v>18.6</v>
      </c>
      <c r="AQ1748" s="0" t="n">
        <v>37.2</v>
      </c>
      <c r="AR1748" s="0" t="n">
        <v>0</v>
      </c>
      <c r="AS1748" s="0" t="n">
        <v>0</v>
      </c>
      <c r="AT1748" s="0" t="n">
        <v>18.6</v>
      </c>
      <c r="AU1748" s="0" t="n">
        <v>93.1</v>
      </c>
      <c r="AV1748" s="0" t="n">
        <v>0</v>
      </c>
      <c r="AW1748" s="0" t="n">
        <v>0</v>
      </c>
      <c r="AX1748" s="0" t="n">
        <v>0</v>
      </c>
      <c r="AY1748" s="0" t="n">
        <v>37.2</v>
      </c>
      <c r="AZ1748" s="0" t="n">
        <v>0</v>
      </c>
      <c r="BA1748" s="0" t="n">
        <v>0</v>
      </c>
      <c r="BB1748" s="0" t="n">
        <v>0</v>
      </c>
    </row>
    <row r="1749" customFormat="false" ht="13.8" hidden="false" customHeight="false" outlineLevel="0" collapsed="false">
      <c r="A1749" s="17" t="n">
        <v>44071.7861111111</v>
      </c>
      <c r="B1749" s="18" t="n">
        <f aca="false">DATE(YEAR(A1749),MONTH(A1749),DAY(A1749))</f>
        <v>44071</v>
      </c>
      <c r="C1749" s="0" t="n">
        <v>0</v>
      </c>
      <c r="D1749" s="0" t="n">
        <v>0</v>
      </c>
      <c r="E1749" s="0" t="n">
        <v>0</v>
      </c>
      <c r="F1749" s="0" t="n">
        <f aca="false">AVERAGE(C1749:E1749)</f>
        <v>0</v>
      </c>
      <c r="G1749" s="0" t="n">
        <v>111.8</v>
      </c>
      <c r="H1749" s="0" t="n">
        <v>0</v>
      </c>
      <c r="I1749" s="0" t="n">
        <v>0</v>
      </c>
      <c r="J1749" s="0" t="n">
        <v>0</v>
      </c>
      <c r="K1749" s="0" t="n">
        <v>55.9</v>
      </c>
      <c r="L1749" s="0" t="n">
        <v>0</v>
      </c>
      <c r="M1749" s="0" t="n">
        <v>0</v>
      </c>
      <c r="N1749" s="0" t="n">
        <v>0</v>
      </c>
      <c r="O1749" s="0" t="n">
        <v>74.5</v>
      </c>
      <c r="P1749" s="0" t="n">
        <v>0</v>
      </c>
      <c r="Q1749" s="0" t="n">
        <v>0</v>
      </c>
      <c r="R1749" s="0" t="n">
        <v>0</v>
      </c>
      <c r="S1749" s="0" t="n">
        <v>18.6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18.6</v>
      </c>
      <c r="AB1749" s="0" t="n">
        <v>0</v>
      </c>
      <c r="AC1749" s="0" t="n">
        <v>0</v>
      </c>
      <c r="AD1749" s="0" t="n">
        <v>0</v>
      </c>
      <c r="AE1749" s="0" t="n">
        <v>93.1</v>
      </c>
      <c r="AF1749" s="0" t="n">
        <v>0</v>
      </c>
      <c r="AG1749" s="0" t="n">
        <v>0</v>
      </c>
      <c r="AH1749" s="0" t="n">
        <v>0</v>
      </c>
      <c r="AI1749" s="0" t="n">
        <v>18.6</v>
      </c>
      <c r="AJ1749" s="0" t="n">
        <v>0</v>
      </c>
      <c r="AK1749" s="0" t="n">
        <v>0</v>
      </c>
      <c r="AL1749" s="0" t="n">
        <v>0</v>
      </c>
      <c r="AM1749" s="0" t="n">
        <v>111.8</v>
      </c>
      <c r="AN1749" s="0" t="n">
        <v>0</v>
      </c>
      <c r="AO1749" s="0" t="n">
        <v>0</v>
      </c>
      <c r="AP1749" s="0" t="n">
        <v>0</v>
      </c>
      <c r="AQ1749" s="0" t="n">
        <v>18.6</v>
      </c>
      <c r="AR1749" s="0" t="n">
        <v>18.6</v>
      </c>
      <c r="AS1749" s="0" t="n">
        <v>0</v>
      </c>
      <c r="AT1749" s="0" t="n">
        <v>0</v>
      </c>
      <c r="AU1749" s="0" t="n">
        <v>74.5</v>
      </c>
      <c r="AV1749" s="0" t="n">
        <v>0</v>
      </c>
      <c r="AW1749" s="0" t="n">
        <v>0</v>
      </c>
      <c r="AX1749" s="0" t="n">
        <v>0</v>
      </c>
      <c r="AY1749" s="0" t="n">
        <v>37.2</v>
      </c>
      <c r="AZ1749" s="0" t="n">
        <v>0</v>
      </c>
      <c r="BA1749" s="0" t="n">
        <v>0</v>
      </c>
      <c r="BB1749" s="0" t="n">
        <v>0</v>
      </c>
    </row>
    <row r="1750" customFormat="false" ht="13.8" hidden="false" customHeight="false" outlineLevel="0" collapsed="false">
      <c r="A1750" s="17" t="n">
        <v>44071.7868055556</v>
      </c>
      <c r="B1750" s="18" t="n">
        <f aca="false">DATE(YEAR(A1750),MONTH(A1750),DAY(A1750))</f>
        <v>44071</v>
      </c>
      <c r="C1750" s="0" t="n">
        <v>0</v>
      </c>
      <c r="D1750" s="0" t="n">
        <v>0</v>
      </c>
      <c r="E1750" s="0" t="n">
        <v>0</v>
      </c>
      <c r="F1750" s="0" t="n">
        <f aca="false">AVERAGE(C1750:E1750)</f>
        <v>0</v>
      </c>
      <c r="G1750" s="0" t="n">
        <v>111.8</v>
      </c>
      <c r="H1750" s="0" t="n">
        <v>0</v>
      </c>
      <c r="I1750" s="0" t="n">
        <v>0</v>
      </c>
      <c r="J1750" s="0" t="n">
        <v>0</v>
      </c>
      <c r="K1750" s="0" t="n">
        <v>74.5</v>
      </c>
      <c r="L1750" s="0" t="n">
        <v>0</v>
      </c>
      <c r="M1750" s="0" t="n">
        <v>0</v>
      </c>
      <c r="N1750" s="0" t="n">
        <v>18.6</v>
      </c>
      <c r="O1750" s="0" t="n">
        <v>74.5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74.5</v>
      </c>
      <c r="AF1750" s="0" t="n">
        <v>0</v>
      </c>
      <c r="AG1750" s="0" t="n">
        <v>0</v>
      </c>
      <c r="AH1750" s="0" t="n">
        <v>0</v>
      </c>
      <c r="AI1750" s="0" t="n">
        <v>18.6</v>
      </c>
      <c r="AJ1750" s="0" t="n">
        <v>0</v>
      </c>
      <c r="AK1750" s="0" t="n">
        <v>0</v>
      </c>
      <c r="AL1750" s="0" t="n">
        <v>0</v>
      </c>
      <c r="AM1750" s="0" t="n">
        <v>130.4</v>
      </c>
      <c r="AN1750" s="0" t="n">
        <v>0</v>
      </c>
      <c r="AO1750" s="0" t="n">
        <v>0</v>
      </c>
      <c r="AP1750" s="0" t="n">
        <v>0</v>
      </c>
      <c r="AQ1750" s="0" t="n">
        <v>18.6</v>
      </c>
      <c r="AR1750" s="0" t="n">
        <v>0</v>
      </c>
      <c r="AS1750" s="0" t="n">
        <v>0</v>
      </c>
      <c r="AT1750" s="0" t="n">
        <v>0</v>
      </c>
      <c r="AU1750" s="0" t="n">
        <v>74.5</v>
      </c>
      <c r="AV1750" s="0" t="n">
        <v>0</v>
      </c>
      <c r="AW1750" s="0" t="n">
        <v>0</v>
      </c>
      <c r="AX1750" s="0" t="n">
        <v>0</v>
      </c>
      <c r="AY1750" s="0" t="n">
        <v>37.2</v>
      </c>
      <c r="AZ1750" s="0" t="n">
        <v>0</v>
      </c>
      <c r="BA1750" s="0" t="n">
        <v>0</v>
      </c>
      <c r="BB1750" s="0" t="n">
        <v>0</v>
      </c>
    </row>
    <row r="1751" customFormat="false" ht="13.8" hidden="false" customHeight="false" outlineLevel="0" collapsed="false">
      <c r="A1751" s="17" t="n">
        <v>44071.7875</v>
      </c>
      <c r="B1751" s="18" t="n">
        <f aca="false">DATE(YEAR(A1751),MONTH(A1751),DAY(A1751))</f>
        <v>44071</v>
      </c>
      <c r="C1751" s="0" t="n">
        <v>0</v>
      </c>
      <c r="D1751" s="0" t="n">
        <v>0</v>
      </c>
      <c r="E1751" s="0" t="n">
        <v>0</v>
      </c>
      <c r="F1751" s="0" t="n">
        <f aca="false">AVERAGE(C1751:E1751)</f>
        <v>0</v>
      </c>
      <c r="G1751" s="0" t="n">
        <v>93.1</v>
      </c>
      <c r="H1751" s="0" t="n">
        <v>0</v>
      </c>
      <c r="I1751" s="0" t="n">
        <v>0</v>
      </c>
      <c r="J1751" s="0" t="n">
        <v>0</v>
      </c>
      <c r="K1751" s="0" t="n">
        <v>55.9</v>
      </c>
      <c r="L1751" s="0" t="n">
        <v>0</v>
      </c>
      <c r="M1751" s="0" t="n">
        <v>0</v>
      </c>
      <c r="N1751" s="0" t="n">
        <v>0</v>
      </c>
      <c r="O1751" s="0" t="n">
        <v>55.9</v>
      </c>
      <c r="P1751" s="0" t="n">
        <v>0</v>
      </c>
      <c r="Q1751" s="0" t="n">
        <v>0</v>
      </c>
      <c r="R1751" s="0" t="n">
        <v>0</v>
      </c>
      <c r="S1751" s="0" t="n">
        <v>18.6</v>
      </c>
      <c r="T1751" s="0" t="n">
        <v>0</v>
      </c>
      <c r="U1751" s="0" t="n">
        <v>0</v>
      </c>
      <c r="V1751" s="0" t="n">
        <v>18.6</v>
      </c>
      <c r="W1751" s="0" t="n">
        <v>18.6</v>
      </c>
      <c r="X1751" s="0" t="n">
        <v>0</v>
      </c>
      <c r="Y1751" s="0" t="n">
        <v>0</v>
      </c>
      <c r="Z1751" s="0" t="n">
        <v>0</v>
      </c>
      <c r="AA1751" s="0" t="n">
        <v>18.6</v>
      </c>
      <c r="AB1751" s="0" t="n">
        <v>0</v>
      </c>
      <c r="AC1751" s="0" t="n">
        <v>0</v>
      </c>
      <c r="AD1751" s="0" t="n">
        <v>0</v>
      </c>
      <c r="AE1751" s="0" t="n">
        <v>55.9</v>
      </c>
      <c r="AF1751" s="0" t="n">
        <v>0</v>
      </c>
      <c r="AG1751" s="0" t="n">
        <v>0</v>
      </c>
      <c r="AH1751" s="0" t="n">
        <v>0</v>
      </c>
      <c r="AI1751" s="0" t="n">
        <v>37.2</v>
      </c>
      <c r="AJ1751" s="0" t="n">
        <v>0</v>
      </c>
      <c r="AK1751" s="0" t="n">
        <v>0</v>
      </c>
      <c r="AL1751" s="0" t="n">
        <v>0</v>
      </c>
      <c r="AM1751" s="0" t="n">
        <v>111.8</v>
      </c>
      <c r="AN1751" s="0" t="n">
        <v>0</v>
      </c>
      <c r="AO1751" s="0" t="n">
        <v>0</v>
      </c>
      <c r="AP1751" s="0" t="n">
        <v>0</v>
      </c>
      <c r="AQ1751" s="0" t="n">
        <v>18.6</v>
      </c>
      <c r="AR1751" s="0" t="n">
        <v>0</v>
      </c>
      <c r="AS1751" s="0" t="n">
        <v>0</v>
      </c>
      <c r="AT1751" s="0" t="n">
        <v>0</v>
      </c>
      <c r="AU1751" s="0" t="n">
        <v>55.9</v>
      </c>
      <c r="AV1751" s="0" t="n">
        <v>0</v>
      </c>
      <c r="AW1751" s="0" t="n">
        <v>0</v>
      </c>
      <c r="AX1751" s="0" t="n">
        <v>0</v>
      </c>
      <c r="AY1751" s="0" t="n">
        <v>37.2</v>
      </c>
      <c r="AZ1751" s="0" t="n">
        <v>0</v>
      </c>
      <c r="BA1751" s="0" t="n">
        <v>0</v>
      </c>
      <c r="BB1751" s="0" t="n">
        <v>0</v>
      </c>
    </row>
    <row r="1752" customFormat="false" ht="13.8" hidden="false" customHeight="false" outlineLevel="0" collapsed="false">
      <c r="A1752" s="17" t="n">
        <v>44071.7881944445</v>
      </c>
      <c r="B1752" s="18" t="n">
        <f aca="false">DATE(YEAR(A1752),MONTH(A1752),DAY(A1752))</f>
        <v>44071</v>
      </c>
      <c r="C1752" s="0" t="n">
        <v>0</v>
      </c>
      <c r="D1752" s="0" t="n">
        <v>0</v>
      </c>
      <c r="E1752" s="0" t="n">
        <v>0</v>
      </c>
      <c r="F1752" s="0" t="n">
        <f aca="false">AVERAGE(C1752:E1752)</f>
        <v>0</v>
      </c>
      <c r="G1752" s="0" t="n">
        <v>74.5</v>
      </c>
      <c r="H1752" s="0" t="n">
        <v>0</v>
      </c>
      <c r="I1752" s="0" t="n">
        <v>0</v>
      </c>
      <c r="J1752" s="0" t="n">
        <v>0</v>
      </c>
      <c r="K1752" s="0" t="n">
        <v>55.9</v>
      </c>
      <c r="L1752" s="0" t="n">
        <v>0</v>
      </c>
      <c r="M1752" s="0" t="n">
        <v>0</v>
      </c>
      <c r="N1752" s="0" t="n">
        <v>0</v>
      </c>
      <c r="O1752" s="0" t="n">
        <v>55.9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18.6</v>
      </c>
      <c r="AB1752" s="0" t="n">
        <v>0</v>
      </c>
      <c r="AC1752" s="0" t="n">
        <v>0</v>
      </c>
      <c r="AD1752" s="0" t="n">
        <v>0</v>
      </c>
      <c r="AE1752" s="0" t="n">
        <v>74.5</v>
      </c>
      <c r="AF1752" s="0" t="n">
        <v>0</v>
      </c>
      <c r="AG1752" s="0" t="n">
        <v>0</v>
      </c>
      <c r="AH1752" s="0" t="n">
        <v>0</v>
      </c>
      <c r="AI1752" s="0" t="n">
        <v>18.6</v>
      </c>
      <c r="AJ1752" s="0" t="n">
        <v>0</v>
      </c>
      <c r="AK1752" s="0" t="n">
        <v>0</v>
      </c>
      <c r="AL1752" s="0" t="n">
        <v>0</v>
      </c>
      <c r="AM1752" s="0" t="n">
        <v>111.8</v>
      </c>
      <c r="AN1752" s="0" t="n">
        <v>0</v>
      </c>
      <c r="AO1752" s="0" t="n">
        <v>0</v>
      </c>
      <c r="AP1752" s="0" t="n">
        <v>0</v>
      </c>
      <c r="AQ1752" s="0" t="n">
        <v>18.6</v>
      </c>
      <c r="AR1752" s="0" t="n">
        <v>0</v>
      </c>
      <c r="AS1752" s="0" t="n">
        <v>0</v>
      </c>
      <c r="AT1752" s="0" t="n">
        <v>0</v>
      </c>
      <c r="AU1752" s="0" t="n">
        <v>55.9</v>
      </c>
      <c r="AV1752" s="0" t="n">
        <v>0</v>
      </c>
      <c r="AW1752" s="0" t="n">
        <v>0</v>
      </c>
      <c r="AX1752" s="0" t="n">
        <v>0</v>
      </c>
      <c r="AY1752" s="0" t="n">
        <v>37.2</v>
      </c>
      <c r="AZ1752" s="0" t="n">
        <v>0</v>
      </c>
      <c r="BA1752" s="0" t="n">
        <v>0</v>
      </c>
      <c r="BB1752" s="0" t="n">
        <v>0</v>
      </c>
    </row>
    <row r="1753" customFormat="false" ht="13.8" hidden="false" customHeight="false" outlineLevel="0" collapsed="false">
      <c r="A1753" s="17" t="n">
        <v>44071.7888888889</v>
      </c>
      <c r="B1753" s="18" t="n">
        <f aca="false">DATE(YEAR(A1753),MONTH(A1753),DAY(A1753))</f>
        <v>44071</v>
      </c>
      <c r="C1753" s="0" t="n">
        <v>0</v>
      </c>
      <c r="D1753" s="0" t="n">
        <v>0</v>
      </c>
      <c r="E1753" s="0" t="n">
        <v>0</v>
      </c>
      <c r="F1753" s="0" t="n">
        <f aca="false">AVERAGE(C1753:E1753)</f>
        <v>0</v>
      </c>
      <c r="G1753" s="0" t="n">
        <v>93.1</v>
      </c>
      <c r="H1753" s="0" t="n">
        <v>0</v>
      </c>
      <c r="I1753" s="0" t="n">
        <v>0</v>
      </c>
      <c r="J1753" s="0" t="n">
        <v>0</v>
      </c>
      <c r="K1753" s="0" t="n">
        <v>37.2</v>
      </c>
      <c r="L1753" s="0" t="n">
        <v>0</v>
      </c>
      <c r="M1753" s="0" t="n">
        <v>0</v>
      </c>
      <c r="N1753" s="0" t="n">
        <v>0</v>
      </c>
      <c r="O1753" s="0" t="n">
        <v>74.5</v>
      </c>
      <c r="P1753" s="0" t="n">
        <v>0</v>
      </c>
      <c r="Q1753" s="0" t="n">
        <v>0</v>
      </c>
      <c r="R1753" s="0" t="n">
        <v>0</v>
      </c>
      <c r="S1753" s="0" t="n">
        <v>18.6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37.2</v>
      </c>
      <c r="AF1753" s="0" t="n">
        <v>0</v>
      </c>
      <c r="AG1753" s="0" t="n">
        <v>0</v>
      </c>
      <c r="AH1753" s="0" t="n">
        <v>0</v>
      </c>
      <c r="AI1753" s="0" t="n">
        <v>18.6</v>
      </c>
      <c r="AJ1753" s="0" t="n">
        <v>0</v>
      </c>
      <c r="AK1753" s="0" t="n">
        <v>0</v>
      </c>
      <c r="AL1753" s="0" t="n">
        <v>0</v>
      </c>
      <c r="AM1753" s="0" t="n">
        <v>93.1</v>
      </c>
      <c r="AN1753" s="0" t="n">
        <v>0</v>
      </c>
      <c r="AO1753" s="0" t="n">
        <v>0</v>
      </c>
      <c r="AP1753" s="0" t="n">
        <v>0</v>
      </c>
      <c r="AQ1753" s="0" t="n">
        <v>18.6</v>
      </c>
      <c r="AR1753" s="0" t="n">
        <v>0</v>
      </c>
      <c r="AS1753" s="0" t="n">
        <v>0</v>
      </c>
      <c r="AT1753" s="0" t="n">
        <v>0</v>
      </c>
      <c r="AU1753" s="0" t="n">
        <v>37.2</v>
      </c>
      <c r="AV1753" s="0" t="n">
        <v>0</v>
      </c>
      <c r="AW1753" s="0" t="n">
        <v>0</v>
      </c>
      <c r="AX1753" s="0" t="n">
        <v>0</v>
      </c>
      <c r="AY1753" s="0" t="n">
        <v>18.6</v>
      </c>
      <c r="AZ1753" s="0" t="n">
        <v>0</v>
      </c>
      <c r="BA1753" s="0" t="n">
        <v>0</v>
      </c>
      <c r="BB1753" s="0" t="n">
        <v>0</v>
      </c>
    </row>
    <row r="1754" customFormat="false" ht="13.8" hidden="false" customHeight="false" outlineLevel="0" collapsed="false">
      <c r="A1754" s="17" t="n">
        <v>44071.7895833333</v>
      </c>
      <c r="B1754" s="18" t="n">
        <f aca="false">DATE(YEAR(A1754),MONTH(A1754),DAY(A1754))</f>
        <v>44071</v>
      </c>
      <c r="C1754" s="0" t="n">
        <v>0</v>
      </c>
      <c r="D1754" s="0" t="n">
        <v>0</v>
      </c>
      <c r="E1754" s="0" t="n">
        <v>0</v>
      </c>
      <c r="F1754" s="0" t="n">
        <f aca="false">AVERAGE(C1754:E1754)</f>
        <v>0</v>
      </c>
      <c r="G1754" s="0" t="n">
        <v>74.5</v>
      </c>
      <c r="H1754" s="0" t="n">
        <v>0</v>
      </c>
      <c r="I1754" s="0" t="n">
        <v>0</v>
      </c>
      <c r="J1754" s="0" t="n">
        <v>0</v>
      </c>
      <c r="K1754" s="0" t="n">
        <v>55.9</v>
      </c>
      <c r="L1754" s="0" t="n">
        <v>0</v>
      </c>
      <c r="M1754" s="0" t="n">
        <v>0</v>
      </c>
      <c r="N1754" s="0" t="n">
        <v>0</v>
      </c>
      <c r="O1754" s="0" t="n">
        <v>37.2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18.6</v>
      </c>
      <c r="AB1754" s="0" t="n">
        <v>0</v>
      </c>
      <c r="AC1754" s="0" t="n">
        <v>0</v>
      </c>
      <c r="AD1754" s="0" t="n">
        <v>0</v>
      </c>
      <c r="AE1754" s="0" t="n">
        <v>55.9</v>
      </c>
      <c r="AF1754" s="0" t="n">
        <v>0</v>
      </c>
      <c r="AG1754" s="0" t="n">
        <v>0</v>
      </c>
      <c r="AH1754" s="0" t="n">
        <v>0</v>
      </c>
      <c r="AI1754" s="0" t="n">
        <v>18.6</v>
      </c>
      <c r="AJ1754" s="0" t="n">
        <v>0</v>
      </c>
      <c r="AK1754" s="0" t="n">
        <v>0</v>
      </c>
      <c r="AL1754" s="0" t="n">
        <v>0</v>
      </c>
      <c r="AM1754" s="0" t="n">
        <v>111.8</v>
      </c>
      <c r="AN1754" s="0" t="n">
        <v>0</v>
      </c>
      <c r="AO1754" s="0" t="n">
        <v>0</v>
      </c>
      <c r="AP1754" s="0" t="n">
        <v>0</v>
      </c>
      <c r="AQ1754" s="0" t="n">
        <v>18.6</v>
      </c>
      <c r="AR1754" s="0" t="n">
        <v>0</v>
      </c>
      <c r="AS1754" s="0" t="n">
        <v>0</v>
      </c>
      <c r="AT1754" s="0" t="n">
        <v>0</v>
      </c>
      <c r="AU1754" s="0" t="n">
        <v>55.9</v>
      </c>
      <c r="AV1754" s="0" t="n">
        <v>0</v>
      </c>
      <c r="AW1754" s="0" t="n">
        <v>0</v>
      </c>
      <c r="AX1754" s="0" t="n">
        <v>0</v>
      </c>
      <c r="AY1754" s="0" t="n">
        <v>37.2</v>
      </c>
      <c r="AZ1754" s="0" t="n">
        <v>0</v>
      </c>
      <c r="BA1754" s="0" t="n">
        <v>0</v>
      </c>
      <c r="BB1754" s="0" t="n">
        <v>0</v>
      </c>
    </row>
    <row r="1755" customFormat="false" ht="13.8" hidden="false" customHeight="false" outlineLevel="0" collapsed="false">
      <c r="A1755" s="17" t="n">
        <v>44071.7902777778</v>
      </c>
      <c r="B1755" s="18" t="n">
        <f aca="false">DATE(YEAR(A1755),MONTH(A1755),DAY(A1755))</f>
        <v>44071</v>
      </c>
      <c r="C1755" s="0" t="n">
        <v>0</v>
      </c>
      <c r="D1755" s="0" t="n">
        <v>0</v>
      </c>
      <c r="E1755" s="0" t="n">
        <v>0</v>
      </c>
      <c r="F1755" s="0" t="n">
        <f aca="false">AVERAGE(C1755:E1755)</f>
        <v>0</v>
      </c>
      <c r="G1755" s="0" t="n">
        <v>55.9</v>
      </c>
      <c r="H1755" s="0" t="n">
        <v>0</v>
      </c>
      <c r="I1755" s="0" t="n">
        <v>0</v>
      </c>
      <c r="J1755" s="0" t="n">
        <v>0</v>
      </c>
      <c r="K1755" s="0" t="n">
        <v>55.9</v>
      </c>
      <c r="L1755" s="0" t="n">
        <v>0</v>
      </c>
      <c r="M1755" s="0" t="n">
        <v>0</v>
      </c>
      <c r="N1755" s="0" t="n">
        <v>0</v>
      </c>
      <c r="O1755" s="0" t="n">
        <v>55.9</v>
      </c>
      <c r="P1755" s="0" t="n">
        <v>0</v>
      </c>
      <c r="Q1755" s="0" t="n">
        <v>0</v>
      </c>
      <c r="R1755" s="0" t="n">
        <v>0</v>
      </c>
      <c r="S1755" s="0" t="n">
        <v>18.6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55.9</v>
      </c>
      <c r="AF1755" s="0" t="n">
        <v>0</v>
      </c>
      <c r="AG1755" s="0" t="n">
        <v>0</v>
      </c>
      <c r="AH1755" s="0" t="n">
        <v>0</v>
      </c>
      <c r="AI1755" s="0" t="n">
        <v>0</v>
      </c>
      <c r="AJ1755" s="0" t="n">
        <v>0</v>
      </c>
      <c r="AK1755" s="0" t="n">
        <v>0</v>
      </c>
      <c r="AL1755" s="0" t="n">
        <v>0</v>
      </c>
      <c r="AM1755" s="0" t="n">
        <v>93.1</v>
      </c>
      <c r="AN1755" s="0" t="n">
        <v>0</v>
      </c>
      <c r="AO1755" s="0" t="n">
        <v>0</v>
      </c>
      <c r="AP1755" s="0" t="n">
        <v>0</v>
      </c>
      <c r="AQ1755" s="0" t="n">
        <v>18.6</v>
      </c>
      <c r="AR1755" s="0" t="n">
        <v>0</v>
      </c>
      <c r="AS1755" s="0" t="n">
        <v>0</v>
      </c>
      <c r="AT1755" s="0" t="n">
        <v>0</v>
      </c>
      <c r="AU1755" s="0" t="n">
        <v>37.2</v>
      </c>
      <c r="AV1755" s="0" t="n">
        <v>0</v>
      </c>
      <c r="AW1755" s="0" t="n">
        <v>0</v>
      </c>
      <c r="AX1755" s="0" t="n">
        <v>0</v>
      </c>
      <c r="AY1755" s="0" t="n">
        <v>37.2</v>
      </c>
      <c r="AZ1755" s="0" t="n">
        <v>0</v>
      </c>
      <c r="BA1755" s="0" t="n">
        <v>0</v>
      </c>
      <c r="BB1755" s="0" t="n">
        <v>0</v>
      </c>
    </row>
    <row r="1756" customFormat="false" ht="13.8" hidden="false" customHeight="false" outlineLevel="0" collapsed="false">
      <c r="A1756" s="17" t="n">
        <v>44071.7909722222</v>
      </c>
      <c r="B1756" s="18" t="n">
        <f aca="false">DATE(YEAR(A1756),MONTH(A1756),DAY(A1756))</f>
        <v>44071</v>
      </c>
      <c r="C1756" s="0" t="n">
        <v>0</v>
      </c>
      <c r="D1756" s="0" t="n">
        <v>0</v>
      </c>
      <c r="E1756" s="0" t="n">
        <v>0</v>
      </c>
      <c r="F1756" s="0" t="n">
        <f aca="false">AVERAGE(C1756:E1756)</f>
        <v>0</v>
      </c>
      <c r="G1756" s="0" t="n">
        <v>74.5</v>
      </c>
      <c r="H1756" s="0" t="n">
        <v>0</v>
      </c>
      <c r="I1756" s="0" t="n">
        <v>0</v>
      </c>
      <c r="J1756" s="0" t="n">
        <v>0</v>
      </c>
      <c r="K1756" s="0" t="n">
        <v>37.2</v>
      </c>
      <c r="L1756" s="0" t="n">
        <v>0</v>
      </c>
      <c r="M1756" s="0" t="n">
        <v>0</v>
      </c>
      <c r="N1756" s="0" t="n">
        <v>0</v>
      </c>
      <c r="O1756" s="0" t="n">
        <v>37.2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18.6</v>
      </c>
      <c r="AB1756" s="0" t="n">
        <v>0</v>
      </c>
      <c r="AC1756" s="0" t="n">
        <v>0</v>
      </c>
      <c r="AD1756" s="0" t="n">
        <v>0</v>
      </c>
      <c r="AE1756" s="0" t="n">
        <v>37.2</v>
      </c>
      <c r="AF1756" s="0" t="n">
        <v>0</v>
      </c>
      <c r="AG1756" s="0" t="n">
        <v>0</v>
      </c>
      <c r="AH1756" s="0" t="n">
        <v>0</v>
      </c>
      <c r="AI1756" s="0" t="n">
        <v>18.6</v>
      </c>
      <c r="AJ1756" s="0" t="n">
        <v>0</v>
      </c>
      <c r="AK1756" s="0" t="n">
        <v>0</v>
      </c>
      <c r="AL1756" s="0" t="n">
        <v>0</v>
      </c>
      <c r="AM1756" s="0" t="n">
        <v>93.1</v>
      </c>
      <c r="AN1756" s="0" t="n">
        <v>0</v>
      </c>
      <c r="AO1756" s="0" t="n">
        <v>0</v>
      </c>
      <c r="AP1756" s="0" t="n">
        <v>0</v>
      </c>
      <c r="AQ1756" s="0" t="n">
        <v>18.6</v>
      </c>
      <c r="AR1756" s="0" t="n">
        <v>0</v>
      </c>
      <c r="AS1756" s="0" t="n">
        <v>0</v>
      </c>
      <c r="AT1756" s="0" t="n">
        <v>0</v>
      </c>
      <c r="AU1756" s="0" t="n">
        <v>37.2</v>
      </c>
      <c r="AV1756" s="0" t="n">
        <v>0</v>
      </c>
      <c r="AW1756" s="0" t="n">
        <v>0</v>
      </c>
      <c r="AX1756" s="0" t="n">
        <v>0</v>
      </c>
      <c r="AY1756" s="0" t="n">
        <v>37.2</v>
      </c>
      <c r="AZ1756" s="0" t="n">
        <v>0</v>
      </c>
      <c r="BA1756" s="0" t="n">
        <v>0</v>
      </c>
      <c r="BB1756" s="0" t="n">
        <v>0</v>
      </c>
    </row>
    <row r="1757" customFormat="false" ht="13.8" hidden="false" customHeight="false" outlineLevel="0" collapsed="false">
      <c r="A1757" s="17" t="n">
        <v>44071.7916666667</v>
      </c>
      <c r="B1757" s="18" t="n">
        <f aca="false">DATE(YEAR(A1757),MONTH(A1757),DAY(A1757))</f>
        <v>44071</v>
      </c>
      <c r="C1757" s="0" t="n">
        <v>0</v>
      </c>
      <c r="D1757" s="0" t="n">
        <v>0</v>
      </c>
      <c r="E1757" s="0" t="n">
        <v>0</v>
      </c>
      <c r="F1757" s="0" t="n">
        <f aca="false">AVERAGE(C1757:E1757)</f>
        <v>0</v>
      </c>
      <c r="G1757" s="0" t="n">
        <v>55.9</v>
      </c>
      <c r="H1757" s="0" t="n">
        <v>0</v>
      </c>
      <c r="I1757" s="0" t="n">
        <v>0</v>
      </c>
      <c r="J1757" s="0" t="n">
        <v>0</v>
      </c>
      <c r="K1757" s="0" t="n">
        <v>37.2</v>
      </c>
      <c r="L1757" s="0" t="n">
        <v>0</v>
      </c>
      <c r="M1757" s="0" t="n">
        <v>0</v>
      </c>
      <c r="N1757" s="0" t="n">
        <v>0</v>
      </c>
      <c r="O1757" s="0" t="n">
        <v>55.9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18.6</v>
      </c>
      <c r="AB1757" s="0" t="n">
        <v>0</v>
      </c>
      <c r="AC1757" s="0" t="n">
        <v>0</v>
      </c>
      <c r="AD1757" s="0" t="n">
        <v>0</v>
      </c>
      <c r="AE1757" s="0" t="n">
        <v>37.2</v>
      </c>
      <c r="AF1757" s="0" t="n">
        <v>0</v>
      </c>
      <c r="AG1757" s="0" t="n">
        <v>0</v>
      </c>
      <c r="AH1757" s="0" t="n">
        <v>0</v>
      </c>
      <c r="AI1757" s="0" t="n">
        <v>18.6</v>
      </c>
      <c r="AJ1757" s="0" t="n">
        <v>0</v>
      </c>
      <c r="AK1757" s="0" t="n">
        <v>0</v>
      </c>
      <c r="AL1757" s="0" t="n">
        <v>0</v>
      </c>
      <c r="AM1757" s="0" t="n">
        <v>74.5</v>
      </c>
      <c r="AN1757" s="0" t="n">
        <v>0</v>
      </c>
      <c r="AO1757" s="0" t="n">
        <v>18.6</v>
      </c>
      <c r="AP1757" s="0" t="n">
        <v>0</v>
      </c>
      <c r="AQ1757" s="0" t="n">
        <v>18.6</v>
      </c>
      <c r="AR1757" s="0" t="n">
        <v>0</v>
      </c>
      <c r="AS1757" s="0" t="n">
        <v>0</v>
      </c>
      <c r="AT1757" s="0" t="n">
        <v>0</v>
      </c>
      <c r="AU1757" s="0" t="n">
        <v>37.2</v>
      </c>
      <c r="AV1757" s="0" t="n">
        <v>0</v>
      </c>
      <c r="AW1757" s="0" t="n">
        <v>0</v>
      </c>
      <c r="AX1757" s="0" t="n">
        <v>0</v>
      </c>
      <c r="AY1757" s="0" t="n">
        <v>18.6</v>
      </c>
      <c r="AZ1757" s="0" t="n">
        <v>0</v>
      </c>
      <c r="BA1757" s="0" t="n">
        <v>0</v>
      </c>
      <c r="BB1757" s="0" t="n">
        <v>0</v>
      </c>
    </row>
    <row r="1758" customFormat="false" ht="13.8" hidden="false" customHeight="false" outlineLevel="0" collapsed="false">
      <c r="A1758" s="17" t="n">
        <v>44071.7923611111</v>
      </c>
      <c r="B1758" s="18" t="n">
        <f aca="false">DATE(YEAR(A1758),MONTH(A1758),DAY(A1758))</f>
        <v>44071</v>
      </c>
      <c r="C1758" s="0" t="n">
        <v>0</v>
      </c>
      <c r="D1758" s="0" t="n">
        <v>0</v>
      </c>
      <c r="E1758" s="0" t="n">
        <v>0</v>
      </c>
      <c r="F1758" s="0" t="n">
        <f aca="false">AVERAGE(C1758:E1758)</f>
        <v>0</v>
      </c>
      <c r="G1758" s="0" t="n">
        <v>55.9</v>
      </c>
      <c r="H1758" s="0" t="n">
        <v>0</v>
      </c>
      <c r="I1758" s="0" t="n">
        <v>0</v>
      </c>
      <c r="J1758" s="0" t="n">
        <v>0</v>
      </c>
      <c r="K1758" s="0" t="n">
        <v>37.2</v>
      </c>
      <c r="L1758" s="0" t="n">
        <v>0</v>
      </c>
      <c r="M1758" s="0" t="n">
        <v>0</v>
      </c>
      <c r="N1758" s="0" t="n">
        <v>0</v>
      </c>
      <c r="O1758" s="0" t="n">
        <v>37.2</v>
      </c>
      <c r="P1758" s="0" t="n">
        <v>0</v>
      </c>
      <c r="Q1758" s="0" t="n">
        <v>0</v>
      </c>
      <c r="R1758" s="0" t="n">
        <v>0</v>
      </c>
      <c r="S1758" s="0" t="n">
        <v>18.6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37.2</v>
      </c>
      <c r="AF1758" s="0" t="n">
        <v>0</v>
      </c>
      <c r="AG1758" s="0" t="n">
        <v>0</v>
      </c>
      <c r="AH1758" s="0" t="n">
        <v>0</v>
      </c>
      <c r="AI1758" s="0" t="n">
        <v>18.6</v>
      </c>
      <c r="AJ1758" s="0" t="n">
        <v>0</v>
      </c>
      <c r="AK1758" s="0" t="n">
        <v>0</v>
      </c>
      <c r="AL1758" s="0" t="n">
        <v>0</v>
      </c>
      <c r="AM1758" s="0" t="n">
        <v>74.5</v>
      </c>
      <c r="AN1758" s="0" t="n">
        <v>0</v>
      </c>
      <c r="AO1758" s="0" t="n">
        <v>0</v>
      </c>
      <c r="AP1758" s="0" t="n">
        <v>0</v>
      </c>
      <c r="AQ1758" s="0" t="n">
        <v>18.6</v>
      </c>
      <c r="AR1758" s="0" t="n">
        <v>0</v>
      </c>
      <c r="AS1758" s="0" t="n">
        <v>0</v>
      </c>
      <c r="AT1758" s="0" t="n">
        <v>0</v>
      </c>
      <c r="AU1758" s="0" t="n">
        <v>37.2</v>
      </c>
      <c r="AV1758" s="0" t="n">
        <v>0</v>
      </c>
      <c r="AW1758" s="0" t="n">
        <v>0</v>
      </c>
      <c r="AX1758" s="0" t="n">
        <v>0</v>
      </c>
      <c r="AY1758" s="0" t="n">
        <v>37.2</v>
      </c>
      <c r="AZ1758" s="0" t="n">
        <v>0</v>
      </c>
      <c r="BA1758" s="0" t="n">
        <v>0</v>
      </c>
      <c r="BB1758" s="0" t="n">
        <v>0</v>
      </c>
    </row>
    <row r="1759" customFormat="false" ht="13.8" hidden="false" customHeight="false" outlineLevel="0" collapsed="false">
      <c r="A1759" s="17" t="n">
        <v>44071.7930555556</v>
      </c>
      <c r="B1759" s="18" t="n">
        <f aca="false">DATE(YEAR(A1759),MONTH(A1759),DAY(A1759))</f>
        <v>44071</v>
      </c>
      <c r="C1759" s="0" t="n">
        <v>0</v>
      </c>
      <c r="D1759" s="0" t="n">
        <v>0</v>
      </c>
      <c r="E1759" s="0" t="n">
        <v>0</v>
      </c>
      <c r="F1759" s="0" t="n">
        <f aca="false">AVERAGE(C1759:E1759)</f>
        <v>0</v>
      </c>
      <c r="G1759" s="0" t="n">
        <v>55.9</v>
      </c>
      <c r="H1759" s="0" t="n">
        <v>0</v>
      </c>
      <c r="I1759" s="0" t="n">
        <v>0</v>
      </c>
      <c r="J1759" s="0" t="n">
        <v>0</v>
      </c>
      <c r="K1759" s="0" t="n">
        <v>37.2</v>
      </c>
      <c r="L1759" s="0" t="n">
        <v>0</v>
      </c>
      <c r="M1759" s="0" t="n">
        <v>0</v>
      </c>
      <c r="N1759" s="0" t="n">
        <v>0</v>
      </c>
      <c r="O1759" s="0" t="n">
        <v>37.2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37.2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74.5</v>
      </c>
      <c r="AN1759" s="0" t="n">
        <v>0</v>
      </c>
      <c r="AO1759" s="0" t="n">
        <v>0</v>
      </c>
      <c r="AP1759" s="0" t="n">
        <v>0</v>
      </c>
      <c r="AQ1759" s="0" t="n">
        <v>18.6</v>
      </c>
      <c r="AR1759" s="0" t="n">
        <v>0</v>
      </c>
      <c r="AS1759" s="0" t="n">
        <v>0</v>
      </c>
      <c r="AT1759" s="0" t="n">
        <v>0</v>
      </c>
      <c r="AU1759" s="0" t="n">
        <v>18.6</v>
      </c>
      <c r="AV1759" s="0" t="n">
        <v>0</v>
      </c>
      <c r="AW1759" s="0" t="n">
        <v>0</v>
      </c>
      <c r="AX1759" s="0" t="n">
        <v>0</v>
      </c>
      <c r="AY1759" s="0" t="n">
        <v>37.2</v>
      </c>
      <c r="AZ1759" s="0" t="n">
        <v>0</v>
      </c>
      <c r="BA1759" s="0" t="n">
        <v>0</v>
      </c>
      <c r="BB1759" s="0" t="n">
        <v>0</v>
      </c>
    </row>
    <row r="1760" customFormat="false" ht="13.8" hidden="false" customHeight="false" outlineLevel="0" collapsed="false">
      <c r="A1760" s="17" t="n">
        <v>44071.79375</v>
      </c>
      <c r="B1760" s="18" t="n">
        <f aca="false">DATE(YEAR(A1760),MONTH(A1760),DAY(A1760))</f>
        <v>44071</v>
      </c>
      <c r="C1760" s="0" t="n">
        <v>0</v>
      </c>
      <c r="D1760" s="0" t="n">
        <v>0</v>
      </c>
      <c r="E1760" s="0" t="n">
        <v>0</v>
      </c>
      <c r="F1760" s="0" t="n">
        <f aca="false">AVERAGE(C1760:E1760)</f>
        <v>0</v>
      </c>
      <c r="G1760" s="0" t="n">
        <v>55.9</v>
      </c>
      <c r="H1760" s="0" t="n">
        <v>0</v>
      </c>
      <c r="I1760" s="0" t="n">
        <v>0</v>
      </c>
      <c r="J1760" s="0" t="n">
        <v>0</v>
      </c>
      <c r="K1760" s="0" t="n">
        <v>37.2</v>
      </c>
      <c r="L1760" s="0" t="n">
        <v>0</v>
      </c>
      <c r="M1760" s="0" t="n">
        <v>0</v>
      </c>
      <c r="N1760" s="0" t="n">
        <v>0</v>
      </c>
      <c r="O1760" s="0" t="n">
        <v>18.6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18.6</v>
      </c>
      <c r="AB1760" s="0" t="n">
        <v>0</v>
      </c>
      <c r="AC1760" s="0" t="n">
        <v>0</v>
      </c>
      <c r="AD1760" s="0" t="n">
        <v>0</v>
      </c>
      <c r="AE1760" s="0" t="n">
        <v>37.2</v>
      </c>
      <c r="AF1760" s="0" t="n">
        <v>0</v>
      </c>
      <c r="AG1760" s="0" t="n">
        <v>0</v>
      </c>
      <c r="AH1760" s="0" t="n">
        <v>0</v>
      </c>
      <c r="AI1760" s="0" t="n">
        <v>18.6</v>
      </c>
      <c r="AJ1760" s="0" t="n">
        <v>0</v>
      </c>
      <c r="AK1760" s="0" t="n">
        <v>0</v>
      </c>
      <c r="AL1760" s="0" t="n">
        <v>0</v>
      </c>
      <c r="AM1760" s="0" t="n">
        <v>74.5</v>
      </c>
      <c r="AN1760" s="0" t="n">
        <v>0</v>
      </c>
      <c r="AO1760" s="0" t="n">
        <v>0</v>
      </c>
      <c r="AP1760" s="0" t="n">
        <v>0</v>
      </c>
      <c r="AQ1760" s="0" t="n">
        <v>18.6</v>
      </c>
      <c r="AR1760" s="0" t="n">
        <v>0</v>
      </c>
      <c r="AS1760" s="0" t="n">
        <v>0</v>
      </c>
      <c r="AT1760" s="0" t="n">
        <v>0</v>
      </c>
      <c r="AU1760" s="0" t="n">
        <v>37.2</v>
      </c>
      <c r="AV1760" s="0" t="n">
        <v>0</v>
      </c>
      <c r="AW1760" s="0" t="n">
        <v>0</v>
      </c>
      <c r="AX1760" s="0" t="n">
        <v>0</v>
      </c>
      <c r="AY1760" s="0" t="n">
        <v>18.6</v>
      </c>
      <c r="AZ1760" s="0" t="n">
        <v>0</v>
      </c>
      <c r="BA1760" s="0" t="n">
        <v>0</v>
      </c>
      <c r="BB1760" s="0" t="n">
        <v>0</v>
      </c>
    </row>
    <row r="1761" customFormat="false" ht="13.8" hidden="false" customHeight="false" outlineLevel="0" collapsed="false">
      <c r="A1761" s="17" t="n">
        <v>44071.7944444444</v>
      </c>
      <c r="B1761" s="18" t="n">
        <f aca="false">DATE(YEAR(A1761),MONTH(A1761),DAY(A1761))</f>
        <v>44071</v>
      </c>
      <c r="C1761" s="0" t="n">
        <v>0</v>
      </c>
      <c r="D1761" s="0" t="n">
        <v>0</v>
      </c>
      <c r="E1761" s="0" t="n">
        <v>0</v>
      </c>
      <c r="F1761" s="0" t="n">
        <f aca="false">AVERAGE(C1761:E1761)</f>
        <v>0</v>
      </c>
      <c r="G1761" s="0" t="n">
        <v>55.9</v>
      </c>
      <c r="H1761" s="0" t="n">
        <v>0</v>
      </c>
      <c r="I1761" s="0" t="n">
        <v>0</v>
      </c>
      <c r="J1761" s="0" t="n">
        <v>0</v>
      </c>
      <c r="K1761" s="0" t="n">
        <v>37.2</v>
      </c>
      <c r="L1761" s="0" t="n">
        <v>0</v>
      </c>
      <c r="M1761" s="0" t="n">
        <v>0</v>
      </c>
      <c r="N1761" s="0" t="n">
        <v>0</v>
      </c>
      <c r="O1761" s="0" t="n">
        <v>37.2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18.6</v>
      </c>
      <c r="AF1761" s="0" t="n">
        <v>0</v>
      </c>
      <c r="AG1761" s="0" t="n">
        <v>0</v>
      </c>
      <c r="AH1761" s="0" t="n">
        <v>0</v>
      </c>
      <c r="AI1761" s="0" t="n">
        <v>18.6</v>
      </c>
      <c r="AJ1761" s="0" t="n">
        <v>0</v>
      </c>
      <c r="AK1761" s="0" t="n">
        <v>0</v>
      </c>
      <c r="AL1761" s="0" t="n">
        <v>0</v>
      </c>
      <c r="AM1761" s="0" t="n">
        <v>55.9</v>
      </c>
      <c r="AN1761" s="0" t="n">
        <v>0</v>
      </c>
      <c r="AO1761" s="0" t="n">
        <v>0</v>
      </c>
      <c r="AP1761" s="0" t="n">
        <v>0</v>
      </c>
      <c r="AQ1761" s="0" t="n">
        <v>18.6</v>
      </c>
      <c r="AR1761" s="0" t="n">
        <v>0</v>
      </c>
      <c r="AS1761" s="0" t="n">
        <v>0</v>
      </c>
      <c r="AT1761" s="0" t="n">
        <v>0</v>
      </c>
      <c r="AU1761" s="0" t="n">
        <v>18.6</v>
      </c>
      <c r="AV1761" s="0" t="n">
        <v>0</v>
      </c>
      <c r="AW1761" s="0" t="n">
        <v>0</v>
      </c>
      <c r="AX1761" s="0" t="n">
        <v>0</v>
      </c>
      <c r="AY1761" s="0" t="n">
        <v>37.2</v>
      </c>
      <c r="AZ1761" s="0" t="n">
        <v>0</v>
      </c>
      <c r="BA1761" s="0" t="n">
        <v>0</v>
      </c>
      <c r="BB1761" s="0" t="n">
        <v>0</v>
      </c>
    </row>
    <row r="1762" customFormat="false" ht="13.8" hidden="false" customHeight="false" outlineLevel="0" collapsed="false">
      <c r="A1762" s="17" t="n">
        <v>44071.7951388889</v>
      </c>
      <c r="B1762" s="18" t="n">
        <f aca="false">DATE(YEAR(A1762),MONTH(A1762),DAY(A1762))</f>
        <v>44071</v>
      </c>
      <c r="C1762" s="0" t="n">
        <v>0</v>
      </c>
      <c r="D1762" s="0" t="n">
        <v>0</v>
      </c>
      <c r="E1762" s="0" t="n">
        <v>0</v>
      </c>
      <c r="F1762" s="0" t="n">
        <f aca="false">AVERAGE(C1762:E1762)</f>
        <v>0</v>
      </c>
      <c r="G1762" s="0" t="n">
        <v>37.2</v>
      </c>
      <c r="H1762" s="0" t="n">
        <v>0</v>
      </c>
      <c r="I1762" s="0" t="n">
        <v>0</v>
      </c>
      <c r="J1762" s="0" t="n">
        <v>0</v>
      </c>
      <c r="K1762" s="0" t="n">
        <v>37.2</v>
      </c>
      <c r="L1762" s="0" t="n">
        <v>0</v>
      </c>
      <c r="M1762" s="0" t="n">
        <v>0</v>
      </c>
      <c r="N1762" s="0" t="n">
        <v>0</v>
      </c>
      <c r="O1762" s="0" t="n">
        <v>37.2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18.6</v>
      </c>
      <c r="AB1762" s="0" t="n">
        <v>18.6</v>
      </c>
      <c r="AC1762" s="0" t="n">
        <v>0</v>
      </c>
      <c r="AD1762" s="0" t="n">
        <v>0</v>
      </c>
      <c r="AE1762" s="0" t="n">
        <v>37.2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55.9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18.6</v>
      </c>
      <c r="AV1762" s="0" t="n">
        <v>0</v>
      </c>
      <c r="AW1762" s="0" t="n">
        <v>0</v>
      </c>
      <c r="AX1762" s="0" t="n">
        <v>0</v>
      </c>
      <c r="AY1762" s="0" t="n">
        <v>37.2</v>
      </c>
      <c r="AZ1762" s="0" t="n">
        <v>0</v>
      </c>
      <c r="BA1762" s="0" t="n">
        <v>0</v>
      </c>
      <c r="BB1762" s="0" t="n">
        <v>0</v>
      </c>
    </row>
    <row r="1763" customFormat="false" ht="13.8" hidden="false" customHeight="false" outlineLevel="0" collapsed="false">
      <c r="A1763" s="17" t="n">
        <v>44071.7958333333</v>
      </c>
      <c r="B1763" s="18" t="n">
        <f aca="false">DATE(YEAR(A1763),MONTH(A1763),DAY(A1763))</f>
        <v>44071</v>
      </c>
      <c r="C1763" s="0" t="n">
        <v>0</v>
      </c>
      <c r="D1763" s="0" t="n">
        <v>0</v>
      </c>
      <c r="E1763" s="0" t="n">
        <v>0</v>
      </c>
      <c r="F1763" s="0" t="n">
        <f aca="false">AVERAGE(C1763:E1763)</f>
        <v>0</v>
      </c>
      <c r="G1763" s="0" t="n">
        <v>37.2</v>
      </c>
      <c r="H1763" s="0" t="n">
        <v>0</v>
      </c>
      <c r="I1763" s="0" t="n">
        <v>0</v>
      </c>
      <c r="J1763" s="0" t="n">
        <v>0</v>
      </c>
      <c r="K1763" s="0" t="n">
        <v>37.2</v>
      </c>
      <c r="L1763" s="0" t="n">
        <v>0</v>
      </c>
      <c r="M1763" s="0" t="n">
        <v>0</v>
      </c>
      <c r="N1763" s="0" t="n">
        <v>0</v>
      </c>
      <c r="O1763" s="0" t="n">
        <v>18.6</v>
      </c>
      <c r="P1763" s="0" t="n">
        <v>0</v>
      </c>
      <c r="Q1763" s="0" t="n">
        <v>0</v>
      </c>
      <c r="R1763" s="0" t="n">
        <v>0</v>
      </c>
      <c r="S1763" s="0" t="n">
        <v>18.6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18.6</v>
      </c>
      <c r="AF1763" s="0" t="n">
        <v>0</v>
      </c>
      <c r="AG1763" s="0" t="n">
        <v>0</v>
      </c>
      <c r="AH1763" s="0" t="n">
        <v>0</v>
      </c>
      <c r="AI1763" s="0" t="n">
        <v>18.6</v>
      </c>
      <c r="AJ1763" s="0" t="n">
        <v>0</v>
      </c>
      <c r="AK1763" s="0" t="n">
        <v>0</v>
      </c>
      <c r="AL1763" s="0" t="n">
        <v>0</v>
      </c>
      <c r="AM1763" s="0" t="n">
        <v>55.9</v>
      </c>
      <c r="AN1763" s="0" t="n">
        <v>0</v>
      </c>
      <c r="AO1763" s="0" t="n">
        <v>0</v>
      </c>
      <c r="AP1763" s="0" t="n">
        <v>0</v>
      </c>
      <c r="AQ1763" s="0" t="n">
        <v>18.6</v>
      </c>
      <c r="AR1763" s="0" t="n">
        <v>0</v>
      </c>
      <c r="AS1763" s="0" t="n">
        <v>0</v>
      </c>
      <c r="AT1763" s="0" t="n">
        <v>0</v>
      </c>
      <c r="AU1763" s="0" t="n">
        <v>37.2</v>
      </c>
      <c r="AV1763" s="0" t="n">
        <v>0</v>
      </c>
      <c r="AW1763" s="0" t="n">
        <v>0</v>
      </c>
      <c r="AX1763" s="0" t="n">
        <v>0</v>
      </c>
      <c r="AY1763" s="0" t="n">
        <v>18.6</v>
      </c>
      <c r="AZ1763" s="0" t="n">
        <v>0</v>
      </c>
      <c r="BA1763" s="0" t="n">
        <v>0</v>
      </c>
      <c r="BB1763" s="0" t="n">
        <v>0</v>
      </c>
    </row>
    <row r="1764" customFormat="false" ht="13.8" hidden="false" customHeight="false" outlineLevel="0" collapsed="false">
      <c r="A1764" s="17" t="n">
        <v>44071.7965277778</v>
      </c>
      <c r="B1764" s="18" t="n">
        <f aca="false">DATE(YEAR(A1764),MONTH(A1764),DAY(A1764))</f>
        <v>44071</v>
      </c>
      <c r="C1764" s="0" t="n">
        <v>0</v>
      </c>
      <c r="D1764" s="0" t="n">
        <v>0</v>
      </c>
      <c r="E1764" s="0" t="n">
        <v>0</v>
      </c>
      <c r="F1764" s="0" t="n">
        <f aca="false">AVERAGE(C1764:E1764)</f>
        <v>0</v>
      </c>
      <c r="G1764" s="0" t="n">
        <v>37.2</v>
      </c>
      <c r="H1764" s="0" t="n">
        <v>0</v>
      </c>
      <c r="I1764" s="0" t="n">
        <v>0</v>
      </c>
      <c r="J1764" s="0" t="n">
        <v>0</v>
      </c>
      <c r="K1764" s="0" t="n">
        <v>18.6</v>
      </c>
      <c r="L1764" s="0" t="n">
        <v>0</v>
      </c>
      <c r="M1764" s="0" t="n">
        <v>0</v>
      </c>
      <c r="N1764" s="0" t="n">
        <v>0</v>
      </c>
      <c r="O1764" s="0" t="n">
        <v>37.2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18.6</v>
      </c>
      <c r="AB1764" s="0" t="n">
        <v>0</v>
      </c>
      <c r="AC1764" s="0" t="n">
        <v>0</v>
      </c>
      <c r="AD1764" s="0" t="n">
        <v>0</v>
      </c>
      <c r="AE1764" s="0" t="n">
        <v>18.6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55.9</v>
      </c>
      <c r="AN1764" s="0" t="n">
        <v>0</v>
      </c>
      <c r="AO1764" s="0" t="n">
        <v>0</v>
      </c>
      <c r="AP1764" s="0" t="n">
        <v>0</v>
      </c>
      <c r="AQ1764" s="0" t="n">
        <v>18.6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0</v>
      </c>
      <c r="AW1764" s="0" t="n">
        <v>0</v>
      </c>
      <c r="AX1764" s="0" t="n">
        <v>0</v>
      </c>
      <c r="AY1764" s="0" t="n">
        <v>37.2</v>
      </c>
      <c r="AZ1764" s="0" t="n">
        <v>0</v>
      </c>
      <c r="BA1764" s="0" t="n">
        <v>0</v>
      </c>
      <c r="BB1764" s="0" t="n">
        <v>0</v>
      </c>
    </row>
    <row r="1765" customFormat="false" ht="13.8" hidden="false" customHeight="false" outlineLevel="0" collapsed="false">
      <c r="A1765" s="17" t="n">
        <v>44071.7972222222</v>
      </c>
      <c r="B1765" s="18" t="n">
        <f aca="false">DATE(YEAR(A1765),MONTH(A1765),DAY(A1765))</f>
        <v>44071</v>
      </c>
      <c r="C1765" s="0" t="n">
        <v>0</v>
      </c>
      <c r="D1765" s="0" t="n">
        <v>0</v>
      </c>
      <c r="E1765" s="0" t="n">
        <v>0</v>
      </c>
      <c r="F1765" s="0" t="n">
        <f aca="false">AVERAGE(C1765:E1765)</f>
        <v>0</v>
      </c>
      <c r="G1765" s="0" t="n">
        <v>37.2</v>
      </c>
      <c r="H1765" s="0" t="n">
        <v>0</v>
      </c>
      <c r="I1765" s="0" t="n">
        <v>0</v>
      </c>
      <c r="J1765" s="0" t="n">
        <v>0</v>
      </c>
      <c r="K1765" s="0" t="n">
        <v>37.2</v>
      </c>
      <c r="L1765" s="0" t="n">
        <v>0</v>
      </c>
      <c r="M1765" s="0" t="n">
        <v>0</v>
      </c>
      <c r="N1765" s="0" t="n">
        <v>0</v>
      </c>
      <c r="O1765" s="0" t="n">
        <v>18.6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18.6</v>
      </c>
      <c r="AF1765" s="0" t="n">
        <v>0</v>
      </c>
      <c r="AG1765" s="0" t="n">
        <v>0</v>
      </c>
      <c r="AH1765" s="0" t="n">
        <v>0</v>
      </c>
      <c r="AI1765" s="0" t="n">
        <v>18.6</v>
      </c>
      <c r="AJ1765" s="0" t="n">
        <v>0</v>
      </c>
      <c r="AK1765" s="0" t="n">
        <v>0</v>
      </c>
      <c r="AL1765" s="0" t="n">
        <v>0</v>
      </c>
      <c r="AM1765" s="0" t="n">
        <v>55.9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37.2</v>
      </c>
      <c r="AV1765" s="0" t="n">
        <v>0</v>
      </c>
      <c r="AW1765" s="0" t="n">
        <v>0</v>
      </c>
      <c r="AX1765" s="0" t="n">
        <v>0</v>
      </c>
      <c r="AY1765" s="0" t="n">
        <v>18.6</v>
      </c>
      <c r="AZ1765" s="0" t="n">
        <v>0</v>
      </c>
      <c r="BA1765" s="0" t="n">
        <v>0</v>
      </c>
      <c r="BB1765" s="0" t="n">
        <v>0</v>
      </c>
    </row>
    <row r="1766" customFormat="false" ht="13.8" hidden="false" customHeight="false" outlineLevel="0" collapsed="false">
      <c r="A1766" s="17" t="n">
        <v>44071.7979166667</v>
      </c>
      <c r="B1766" s="18" t="n">
        <f aca="false">DATE(YEAR(A1766),MONTH(A1766),DAY(A1766))</f>
        <v>44071</v>
      </c>
      <c r="C1766" s="0" t="n">
        <v>0</v>
      </c>
      <c r="D1766" s="0" t="n">
        <v>0</v>
      </c>
      <c r="E1766" s="0" t="n">
        <v>0</v>
      </c>
      <c r="F1766" s="0" t="n">
        <f aca="false">AVERAGE(C1766:E1766)</f>
        <v>0</v>
      </c>
      <c r="G1766" s="0" t="n">
        <v>37.2</v>
      </c>
      <c r="H1766" s="0" t="n">
        <v>0</v>
      </c>
      <c r="I1766" s="0" t="n">
        <v>0</v>
      </c>
      <c r="J1766" s="0" t="n">
        <v>0</v>
      </c>
      <c r="K1766" s="0" t="n">
        <v>18.6</v>
      </c>
      <c r="L1766" s="0" t="n">
        <v>0</v>
      </c>
      <c r="M1766" s="0" t="n">
        <v>0</v>
      </c>
      <c r="N1766" s="0" t="n">
        <v>0</v>
      </c>
      <c r="O1766" s="0" t="n">
        <v>18.6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18.6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37.2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0</v>
      </c>
      <c r="AM1766" s="0" t="n">
        <v>37.2</v>
      </c>
      <c r="AN1766" s="0" t="n">
        <v>0</v>
      </c>
      <c r="AO1766" s="0" t="n">
        <v>0</v>
      </c>
      <c r="AP1766" s="0" t="n">
        <v>0</v>
      </c>
      <c r="AQ1766" s="0" t="n">
        <v>18.6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0</v>
      </c>
      <c r="AW1766" s="0" t="n">
        <v>0</v>
      </c>
      <c r="AX1766" s="0" t="n">
        <v>0</v>
      </c>
      <c r="AY1766" s="0" t="n">
        <v>37.2</v>
      </c>
      <c r="AZ1766" s="0" t="n">
        <v>0</v>
      </c>
      <c r="BA1766" s="0" t="n">
        <v>0</v>
      </c>
      <c r="BB1766" s="0" t="n">
        <v>0</v>
      </c>
    </row>
    <row r="1767" customFormat="false" ht="13.8" hidden="false" customHeight="false" outlineLevel="0" collapsed="false">
      <c r="A1767" s="17" t="n">
        <v>44071.7986111111</v>
      </c>
      <c r="B1767" s="18" t="n">
        <f aca="false">DATE(YEAR(A1767),MONTH(A1767),DAY(A1767))</f>
        <v>44071</v>
      </c>
      <c r="C1767" s="0" t="n">
        <v>0</v>
      </c>
      <c r="D1767" s="0" t="n">
        <v>0</v>
      </c>
      <c r="E1767" s="0" t="n">
        <v>0</v>
      </c>
      <c r="F1767" s="0" t="n">
        <f aca="false">AVERAGE(C1767:E1767)</f>
        <v>0</v>
      </c>
      <c r="G1767" s="0" t="n">
        <v>37.2</v>
      </c>
      <c r="H1767" s="0" t="n">
        <v>0</v>
      </c>
      <c r="I1767" s="0" t="n">
        <v>0</v>
      </c>
      <c r="J1767" s="0" t="n">
        <v>0</v>
      </c>
      <c r="K1767" s="0" t="n">
        <v>37.2</v>
      </c>
      <c r="L1767" s="0" t="n">
        <v>0</v>
      </c>
      <c r="M1767" s="0" t="n">
        <v>0</v>
      </c>
      <c r="N1767" s="0" t="n">
        <v>0</v>
      </c>
      <c r="O1767" s="0" t="n">
        <v>37.2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18.6</v>
      </c>
      <c r="Z1767" s="0" t="n">
        <v>0</v>
      </c>
      <c r="AA1767" s="0" t="n">
        <v>18.6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18.6</v>
      </c>
      <c r="AJ1767" s="0" t="n">
        <v>0</v>
      </c>
      <c r="AK1767" s="0" t="n">
        <v>0</v>
      </c>
      <c r="AL1767" s="0" t="n">
        <v>0</v>
      </c>
      <c r="AM1767" s="0" t="n">
        <v>55.9</v>
      </c>
      <c r="AN1767" s="0" t="n">
        <v>0</v>
      </c>
      <c r="AO1767" s="0" t="n">
        <v>0</v>
      </c>
      <c r="AP1767" s="0" t="n">
        <v>0</v>
      </c>
      <c r="AQ1767" s="0" t="n">
        <v>18.6</v>
      </c>
      <c r="AR1767" s="0" t="n">
        <v>0</v>
      </c>
      <c r="AS1767" s="0" t="n">
        <v>0</v>
      </c>
      <c r="AT1767" s="0" t="n">
        <v>0</v>
      </c>
      <c r="AU1767" s="0" t="n">
        <v>18.6</v>
      </c>
      <c r="AV1767" s="0" t="n">
        <v>0</v>
      </c>
      <c r="AW1767" s="0" t="n">
        <v>0</v>
      </c>
      <c r="AX1767" s="0" t="n">
        <v>0</v>
      </c>
      <c r="AY1767" s="0" t="n">
        <v>18.6</v>
      </c>
      <c r="AZ1767" s="0" t="n">
        <v>0</v>
      </c>
      <c r="BA1767" s="0" t="n">
        <v>0</v>
      </c>
      <c r="BB1767" s="0" t="n">
        <v>0</v>
      </c>
    </row>
    <row r="1768" customFormat="false" ht="13.8" hidden="false" customHeight="false" outlineLevel="0" collapsed="false">
      <c r="A1768" s="17" t="n">
        <v>44071.7993055556</v>
      </c>
      <c r="B1768" s="18" t="n">
        <f aca="false">DATE(YEAR(A1768),MONTH(A1768),DAY(A1768))</f>
        <v>44071</v>
      </c>
      <c r="C1768" s="0" t="n">
        <v>0</v>
      </c>
      <c r="D1768" s="0" t="n">
        <v>0</v>
      </c>
      <c r="E1768" s="0" t="n">
        <v>0</v>
      </c>
      <c r="F1768" s="0" t="n">
        <f aca="false">AVERAGE(C1768:E1768)</f>
        <v>0</v>
      </c>
      <c r="G1768" s="0" t="n">
        <v>37.2</v>
      </c>
      <c r="H1768" s="0" t="n">
        <v>0</v>
      </c>
      <c r="I1768" s="0" t="n">
        <v>0</v>
      </c>
      <c r="J1768" s="0" t="n">
        <v>0</v>
      </c>
      <c r="K1768" s="0" t="n">
        <v>18.6</v>
      </c>
      <c r="L1768" s="0" t="n">
        <v>0</v>
      </c>
      <c r="M1768" s="0" t="n">
        <v>0</v>
      </c>
      <c r="N1768" s="0" t="n">
        <v>0</v>
      </c>
      <c r="O1768" s="0" t="n">
        <v>18.6</v>
      </c>
      <c r="P1768" s="0" t="n">
        <v>0</v>
      </c>
      <c r="Q1768" s="0" t="n">
        <v>0</v>
      </c>
      <c r="R1768" s="0" t="n">
        <v>0</v>
      </c>
      <c r="S1768" s="0" t="n">
        <v>18.6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18.6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37.2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18.6</v>
      </c>
      <c r="AV1768" s="0" t="n">
        <v>0</v>
      </c>
      <c r="AW1768" s="0" t="n">
        <v>0</v>
      </c>
      <c r="AX1768" s="0" t="n">
        <v>0</v>
      </c>
      <c r="AY1768" s="0" t="n">
        <v>37.2</v>
      </c>
      <c r="AZ1768" s="0" t="n">
        <v>0</v>
      </c>
      <c r="BA1768" s="0" t="n">
        <v>0</v>
      </c>
      <c r="BB1768" s="0" t="n">
        <v>0</v>
      </c>
    </row>
    <row r="1769" customFormat="false" ht="13.8" hidden="false" customHeight="false" outlineLevel="0" collapsed="false">
      <c r="A1769" s="17" t="n">
        <v>44071.8</v>
      </c>
      <c r="B1769" s="18" t="n">
        <f aca="false">DATE(YEAR(A1769),MONTH(A1769),DAY(A1769))</f>
        <v>44071</v>
      </c>
      <c r="C1769" s="0" t="n">
        <v>0</v>
      </c>
      <c r="D1769" s="0" t="n">
        <v>0</v>
      </c>
      <c r="E1769" s="0" t="n">
        <v>0</v>
      </c>
      <c r="F1769" s="0" t="n">
        <f aca="false">AVERAGE(C1769:E1769)</f>
        <v>0</v>
      </c>
      <c r="G1769" s="0" t="n">
        <v>37.2</v>
      </c>
      <c r="H1769" s="0" t="n">
        <v>0</v>
      </c>
      <c r="I1769" s="0" t="n">
        <v>0</v>
      </c>
      <c r="J1769" s="0" t="n">
        <v>0</v>
      </c>
      <c r="K1769" s="0" t="n">
        <v>18.6</v>
      </c>
      <c r="L1769" s="0" t="n">
        <v>0</v>
      </c>
      <c r="M1769" s="0" t="n">
        <v>0</v>
      </c>
      <c r="N1769" s="0" t="n">
        <v>0</v>
      </c>
      <c r="O1769" s="0" t="n">
        <v>18.6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18.6</v>
      </c>
      <c r="AF1769" s="0" t="n">
        <v>0</v>
      </c>
      <c r="AG1769" s="0" t="n">
        <v>0</v>
      </c>
      <c r="AH1769" s="0" t="n">
        <v>0</v>
      </c>
      <c r="AI1769" s="0" t="n">
        <v>18.6</v>
      </c>
      <c r="AJ1769" s="0" t="n">
        <v>0</v>
      </c>
      <c r="AK1769" s="0" t="n">
        <v>0</v>
      </c>
      <c r="AL1769" s="0" t="n">
        <v>0</v>
      </c>
      <c r="AM1769" s="0" t="n">
        <v>37.2</v>
      </c>
      <c r="AN1769" s="0" t="n">
        <v>0</v>
      </c>
      <c r="AO1769" s="0" t="n">
        <v>0</v>
      </c>
      <c r="AP1769" s="0" t="n">
        <v>0</v>
      </c>
      <c r="AQ1769" s="0" t="n">
        <v>18.6</v>
      </c>
      <c r="AR1769" s="0" t="n">
        <v>0</v>
      </c>
      <c r="AS1769" s="0" t="n">
        <v>0</v>
      </c>
      <c r="AT1769" s="0" t="n">
        <v>0</v>
      </c>
      <c r="AU1769" s="0" t="n">
        <v>18.6</v>
      </c>
      <c r="AV1769" s="0" t="n">
        <v>0</v>
      </c>
      <c r="AW1769" s="0" t="n">
        <v>0</v>
      </c>
      <c r="AX1769" s="0" t="n">
        <v>0</v>
      </c>
      <c r="AY1769" s="0" t="n">
        <v>18.6</v>
      </c>
      <c r="AZ1769" s="0" t="n">
        <v>0</v>
      </c>
      <c r="BA1769" s="0" t="n">
        <v>0</v>
      </c>
      <c r="BB1769" s="0" t="n">
        <v>0</v>
      </c>
    </row>
    <row r="1770" customFormat="false" ht="13.8" hidden="false" customHeight="false" outlineLevel="0" collapsed="false">
      <c r="A1770" s="17" t="n">
        <v>44071.8006944444</v>
      </c>
      <c r="B1770" s="18" t="n">
        <f aca="false">DATE(YEAR(A1770),MONTH(A1770),DAY(A1770))</f>
        <v>44071</v>
      </c>
      <c r="C1770" s="0" t="n">
        <v>0</v>
      </c>
      <c r="D1770" s="0" t="n">
        <v>0</v>
      </c>
      <c r="E1770" s="0" t="n">
        <v>0</v>
      </c>
      <c r="F1770" s="0" t="n">
        <f aca="false">AVERAGE(C1770:E1770)</f>
        <v>0</v>
      </c>
      <c r="G1770" s="0" t="n">
        <v>18.6</v>
      </c>
      <c r="H1770" s="0" t="n">
        <v>0</v>
      </c>
      <c r="I1770" s="0" t="n">
        <v>0</v>
      </c>
      <c r="J1770" s="0" t="n">
        <v>0</v>
      </c>
      <c r="K1770" s="0" t="n">
        <v>37.2</v>
      </c>
      <c r="L1770" s="0" t="n">
        <v>0</v>
      </c>
      <c r="M1770" s="0" t="n">
        <v>0</v>
      </c>
      <c r="N1770" s="0" t="n">
        <v>0</v>
      </c>
      <c r="O1770" s="0" t="n">
        <v>18.6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18.6</v>
      </c>
      <c r="AB1770" s="0" t="n">
        <v>0</v>
      </c>
      <c r="AC1770" s="0" t="n">
        <v>0</v>
      </c>
      <c r="AD1770" s="0" t="n">
        <v>0</v>
      </c>
      <c r="AE1770" s="0" t="n">
        <v>18.6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0</v>
      </c>
      <c r="AM1770" s="0" t="n">
        <v>37.2</v>
      </c>
      <c r="AN1770" s="0" t="n">
        <v>0</v>
      </c>
      <c r="AO1770" s="0" t="n">
        <v>0</v>
      </c>
      <c r="AP1770" s="0" t="n">
        <v>0</v>
      </c>
      <c r="AQ1770" s="0" t="n">
        <v>18.6</v>
      </c>
      <c r="AR1770" s="0" t="n">
        <v>0</v>
      </c>
      <c r="AS1770" s="0" t="n">
        <v>0</v>
      </c>
      <c r="AT1770" s="0" t="n">
        <v>0</v>
      </c>
      <c r="AU1770" s="0" t="n">
        <v>0</v>
      </c>
      <c r="AV1770" s="0" t="n">
        <v>0</v>
      </c>
      <c r="AW1770" s="0" t="n">
        <v>0</v>
      </c>
      <c r="AX1770" s="0" t="n">
        <v>0</v>
      </c>
      <c r="AY1770" s="0" t="n">
        <v>37.2</v>
      </c>
      <c r="AZ1770" s="0" t="n">
        <v>0</v>
      </c>
      <c r="BA1770" s="0" t="n">
        <v>0</v>
      </c>
      <c r="BB1770" s="0" t="n">
        <v>0</v>
      </c>
    </row>
    <row r="1771" customFormat="false" ht="13.8" hidden="false" customHeight="false" outlineLevel="0" collapsed="false">
      <c r="A1771" s="17" t="n">
        <v>44071.8013888889</v>
      </c>
      <c r="B1771" s="18" t="n">
        <f aca="false">DATE(YEAR(A1771),MONTH(A1771),DAY(A1771))</f>
        <v>44071</v>
      </c>
      <c r="C1771" s="0" t="n">
        <v>0</v>
      </c>
      <c r="D1771" s="0" t="n">
        <v>0</v>
      </c>
      <c r="E1771" s="0" t="n">
        <v>0</v>
      </c>
      <c r="F1771" s="0" t="n">
        <f aca="false">AVERAGE(C1771:E1771)</f>
        <v>0</v>
      </c>
      <c r="G1771" s="0" t="n">
        <v>37.2</v>
      </c>
      <c r="H1771" s="0" t="n">
        <v>0</v>
      </c>
      <c r="I1771" s="0" t="n">
        <v>0</v>
      </c>
      <c r="J1771" s="0" t="n">
        <v>0</v>
      </c>
      <c r="K1771" s="0" t="n">
        <v>18.6</v>
      </c>
      <c r="L1771" s="0" t="n">
        <v>0</v>
      </c>
      <c r="M1771" s="0" t="n">
        <v>0</v>
      </c>
      <c r="N1771" s="0" t="n">
        <v>0</v>
      </c>
      <c r="O1771" s="0" t="n">
        <v>18.6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18.6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18.6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0</v>
      </c>
      <c r="AM1771" s="0" t="n">
        <v>37.2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18.6</v>
      </c>
      <c r="AV1771" s="0" t="n">
        <v>0</v>
      </c>
      <c r="AW1771" s="0" t="n">
        <v>0</v>
      </c>
      <c r="AX1771" s="0" t="n">
        <v>0</v>
      </c>
      <c r="AY1771" s="0" t="n">
        <v>18.6</v>
      </c>
      <c r="AZ1771" s="0" t="n">
        <v>0</v>
      </c>
      <c r="BA1771" s="0" t="n">
        <v>0</v>
      </c>
      <c r="BB1771" s="0" t="n">
        <v>0</v>
      </c>
    </row>
    <row r="1772" customFormat="false" ht="13.8" hidden="false" customHeight="false" outlineLevel="0" collapsed="false">
      <c r="A1772" s="17" t="n">
        <v>44071.8020833333</v>
      </c>
      <c r="B1772" s="18" t="n">
        <f aca="false">DATE(YEAR(A1772),MONTH(A1772),DAY(A1772))</f>
        <v>44071</v>
      </c>
      <c r="C1772" s="0" t="n">
        <v>0</v>
      </c>
      <c r="D1772" s="0" t="n">
        <v>0</v>
      </c>
      <c r="E1772" s="0" t="n">
        <v>0</v>
      </c>
      <c r="F1772" s="0" t="n">
        <f aca="false">AVERAGE(C1772:E1772)</f>
        <v>0</v>
      </c>
      <c r="G1772" s="0" t="n">
        <v>18.6</v>
      </c>
      <c r="H1772" s="0" t="n">
        <v>0</v>
      </c>
      <c r="I1772" s="0" t="n">
        <v>0</v>
      </c>
      <c r="J1772" s="0" t="n">
        <v>0</v>
      </c>
      <c r="K1772" s="0" t="n">
        <v>18.6</v>
      </c>
      <c r="L1772" s="0" t="n">
        <v>0</v>
      </c>
      <c r="M1772" s="0" t="n">
        <v>0</v>
      </c>
      <c r="N1772" s="0" t="n">
        <v>0</v>
      </c>
      <c r="O1772" s="0" t="n">
        <v>18.6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18.6</v>
      </c>
      <c r="AF1772" s="0" t="n">
        <v>0</v>
      </c>
      <c r="AG1772" s="0" t="n">
        <v>0</v>
      </c>
      <c r="AH1772" s="0" t="n">
        <v>0</v>
      </c>
      <c r="AI1772" s="0" t="n">
        <v>18.6</v>
      </c>
      <c r="AJ1772" s="0" t="n">
        <v>0</v>
      </c>
      <c r="AK1772" s="0" t="n">
        <v>0</v>
      </c>
      <c r="AL1772" s="0" t="n">
        <v>0</v>
      </c>
      <c r="AM1772" s="0" t="n">
        <v>37.2</v>
      </c>
      <c r="AN1772" s="0" t="n">
        <v>0</v>
      </c>
      <c r="AO1772" s="0" t="n">
        <v>0</v>
      </c>
      <c r="AP1772" s="0" t="n">
        <v>0</v>
      </c>
      <c r="AQ1772" s="0" t="n">
        <v>18.6</v>
      </c>
      <c r="AR1772" s="0" t="n">
        <v>0</v>
      </c>
      <c r="AS1772" s="0" t="n">
        <v>0</v>
      </c>
      <c r="AT1772" s="0" t="n">
        <v>0</v>
      </c>
      <c r="AU1772" s="0" t="n">
        <v>0</v>
      </c>
      <c r="AV1772" s="0" t="n">
        <v>0</v>
      </c>
      <c r="AW1772" s="0" t="n">
        <v>0</v>
      </c>
      <c r="AX1772" s="0" t="n">
        <v>0</v>
      </c>
      <c r="AY1772" s="0" t="n">
        <v>18.6</v>
      </c>
      <c r="AZ1772" s="0" t="n">
        <v>0</v>
      </c>
      <c r="BA1772" s="0" t="n">
        <v>0</v>
      </c>
      <c r="BB1772" s="0" t="n">
        <v>18.6</v>
      </c>
    </row>
    <row r="1773" customFormat="false" ht="13.8" hidden="false" customHeight="false" outlineLevel="0" collapsed="false">
      <c r="A1773" s="17" t="n">
        <v>44071.8027777778</v>
      </c>
      <c r="B1773" s="18" t="n">
        <f aca="false">DATE(YEAR(A1773),MONTH(A1773),DAY(A1773))</f>
        <v>44071</v>
      </c>
      <c r="C1773" s="0" t="n">
        <v>0</v>
      </c>
      <c r="D1773" s="0" t="n">
        <v>0</v>
      </c>
      <c r="E1773" s="0" t="n">
        <v>0</v>
      </c>
      <c r="F1773" s="0" t="n">
        <f aca="false">AVERAGE(C1773:E1773)</f>
        <v>0</v>
      </c>
      <c r="G1773" s="0" t="n">
        <v>18.6</v>
      </c>
      <c r="H1773" s="0" t="n">
        <v>18.6</v>
      </c>
      <c r="I1773" s="0" t="n">
        <v>0</v>
      </c>
      <c r="J1773" s="0" t="n">
        <v>0</v>
      </c>
      <c r="K1773" s="0" t="n">
        <v>18.6</v>
      </c>
      <c r="L1773" s="0" t="n">
        <v>0</v>
      </c>
      <c r="M1773" s="0" t="n">
        <v>0</v>
      </c>
      <c r="N1773" s="0" t="n">
        <v>0</v>
      </c>
      <c r="O1773" s="0" t="n">
        <v>18.6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0</v>
      </c>
      <c r="AM1773" s="0" t="n">
        <v>37.2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18.6</v>
      </c>
      <c r="AV1773" s="0" t="n">
        <v>0</v>
      </c>
      <c r="AW1773" s="0" t="n">
        <v>0</v>
      </c>
      <c r="AX1773" s="0" t="n">
        <v>0</v>
      </c>
      <c r="AY1773" s="0" t="n">
        <v>37.2</v>
      </c>
      <c r="AZ1773" s="0" t="n">
        <v>0</v>
      </c>
      <c r="BA1773" s="0" t="n">
        <v>0</v>
      </c>
      <c r="BB1773" s="0" t="n">
        <v>0</v>
      </c>
    </row>
    <row r="1774" customFormat="false" ht="13.8" hidden="false" customHeight="false" outlineLevel="0" collapsed="false">
      <c r="A1774" s="17" t="n">
        <v>44071.8034722222</v>
      </c>
      <c r="B1774" s="18" t="n">
        <f aca="false">DATE(YEAR(A1774),MONTH(A1774),DAY(A1774))</f>
        <v>44071</v>
      </c>
      <c r="C1774" s="0" t="n">
        <v>0</v>
      </c>
      <c r="D1774" s="0" t="n">
        <v>0</v>
      </c>
      <c r="E1774" s="0" t="n">
        <v>0</v>
      </c>
      <c r="F1774" s="0" t="n">
        <f aca="false">AVERAGE(C1774:E1774)</f>
        <v>0</v>
      </c>
      <c r="G1774" s="0" t="n">
        <v>37.2</v>
      </c>
      <c r="H1774" s="0" t="n">
        <v>0</v>
      </c>
      <c r="I1774" s="0" t="n">
        <v>0</v>
      </c>
      <c r="J1774" s="0" t="n">
        <v>0</v>
      </c>
      <c r="K1774" s="0" t="n">
        <v>18.6</v>
      </c>
      <c r="L1774" s="0" t="n">
        <v>0</v>
      </c>
      <c r="M1774" s="0" t="n">
        <v>0</v>
      </c>
      <c r="N1774" s="0" t="n">
        <v>0</v>
      </c>
      <c r="O1774" s="0" t="n">
        <v>18.6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18.6</v>
      </c>
      <c r="AB1774" s="0" t="n">
        <v>0</v>
      </c>
      <c r="AC1774" s="0" t="n">
        <v>0</v>
      </c>
      <c r="AD1774" s="0" t="n">
        <v>0</v>
      </c>
      <c r="AE1774" s="0" t="n">
        <v>18.6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37.2</v>
      </c>
      <c r="AN1774" s="0" t="n">
        <v>0</v>
      </c>
      <c r="AO1774" s="0" t="n">
        <v>0</v>
      </c>
      <c r="AP1774" s="0" t="n">
        <v>0</v>
      </c>
      <c r="AQ1774" s="0" t="n">
        <v>18.6</v>
      </c>
      <c r="AR1774" s="0" t="n">
        <v>0</v>
      </c>
      <c r="AS1774" s="0" t="n">
        <v>0</v>
      </c>
      <c r="AT1774" s="0" t="n">
        <v>0</v>
      </c>
      <c r="AU1774" s="0" t="n">
        <v>18.6</v>
      </c>
      <c r="AV1774" s="0" t="n">
        <v>0</v>
      </c>
      <c r="AW1774" s="0" t="n">
        <v>0</v>
      </c>
      <c r="AX1774" s="0" t="n">
        <v>0</v>
      </c>
      <c r="AY1774" s="0" t="n">
        <v>18.6</v>
      </c>
      <c r="AZ1774" s="0" t="n">
        <v>0</v>
      </c>
      <c r="BA1774" s="0" t="n">
        <v>0</v>
      </c>
      <c r="BB1774" s="0" t="n">
        <v>0</v>
      </c>
    </row>
    <row r="1775" customFormat="false" ht="13.8" hidden="false" customHeight="false" outlineLevel="0" collapsed="false">
      <c r="A1775" s="17" t="n">
        <v>44071.8041666667</v>
      </c>
      <c r="B1775" s="18" t="n">
        <f aca="false">DATE(YEAR(A1775),MONTH(A1775),DAY(A1775))</f>
        <v>44071</v>
      </c>
      <c r="C1775" s="0" t="n">
        <v>0</v>
      </c>
      <c r="D1775" s="0" t="n">
        <v>0</v>
      </c>
      <c r="E1775" s="0" t="n">
        <v>0</v>
      </c>
      <c r="F1775" s="0" t="n">
        <f aca="false">AVERAGE(C1775:E1775)</f>
        <v>0</v>
      </c>
      <c r="G1775" s="0" t="n">
        <v>18.6</v>
      </c>
      <c r="H1775" s="0" t="n">
        <v>0</v>
      </c>
      <c r="I1775" s="0" t="n">
        <v>0</v>
      </c>
      <c r="J1775" s="0" t="n">
        <v>0</v>
      </c>
      <c r="K1775" s="0" t="n">
        <v>18.6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18.6</v>
      </c>
      <c r="AJ1775" s="0" t="n">
        <v>0</v>
      </c>
      <c r="AK1775" s="0" t="n">
        <v>0</v>
      </c>
      <c r="AL1775" s="0" t="n">
        <v>0</v>
      </c>
      <c r="AM1775" s="0" t="n">
        <v>18.6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18.6</v>
      </c>
      <c r="AY1775" s="0" t="n">
        <v>18.6</v>
      </c>
      <c r="AZ1775" s="0" t="n">
        <v>0</v>
      </c>
      <c r="BA1775" s="0" t="n">
        <v>0</v>
      </c>
      <c r="BB1775" s="0" t="n">
        <v>0</v>
      </c>
    </row>
    <row r="1776" customFormat="false" ht="13.8" hidden="false" customHeight="false" outlineLevel="0" collapsed="false">
      <c r="A1776" s="17" t="n">
        <v>44071.8048611111</v>
      </c>
      <c r="B1776" s="18" t="n">
        <f aca="false">DATE(YEAR(A1776),MONTH(A1776),DAY(A1776))</f>
        <v>44071</v>
      </c>
      <c r="C1776" s="0" t="n">
        <v>0</v>
      </c>
      <c r="D1776" s="0" t="n">
        <v>0</v>
      </c>
      <c r="E1776" s="0" t="n">
        <v>0</v>
      </c>
      <c r="F1776" s="0" t="n">
        <f aca="false">AVERAGE(C1776:E1776)</f>
        <v>0</v>
      </c>
      <c r="G1776" s="0" t="n">
        <v>18.6</v>
      </c>
      <c r="H1776" s="0" t="n">
        <v>0</v>
      </c>
      <c r="I1776" s="0" t="n">
        <v>0</v>
      </c>
      <c r="J1776" s="0" t="n">
        <v>0</v>
      </c>
      <c r="K1776" s="0" t="n">
        <v>18.6</v>
      </c>
      <c r="L1776" s="0" t="n">
        <v>0</v>
      </c>
      <c r="M1776" s="0" t="n">
        <v>0</v>
      </c>
      <c r="N1776" s="0" t="n">
        <v>0</v>
      </c>
      <c r="O1776" s="0" t="n">
        <v>18.6</v>
      </c>
      <c r="P1776" s="0" t="n">
        <v>0</v>
      </c>
      <c r="Q1776" s="0" t="n">
        <v>0</v>
      </c>
      <c r="R1776" s="0" t="n">
        <v>0</v>
      </c>
      <c r="S1776" s="0" t="n">
        <v>18.6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18.6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0</v>
      </c>
      <c r="AK1776" s="0" t="n">
        <v>0</v>
      </c>
      <c r="AL1776" s="0" t="n">
        <v>0</v>
      </c>
      <c r="AM1776" s="0" t="n">
        <v>37.2</v>
      </c>
      <c r="AN1776" s="0" t="n">
        <v>0</v>
      </c>
      <c r="AO1776" s="0" t="n">
        <v>0</v>
      </c>
      <c r="AP1776" s="0" t="n">
        <v>0</v>
      </c>
      <c r="AQ1776" s="0" t="n">
        <v>18.6</v>
      </c>
      <c r="AR1776" s="0" t="n">
        <v>0</v>
      </c>
      <c r="AS1776" s="0" t="n">
        <v>0</v>
      </c>
      <c r="AT1776" s="0" t="n">
        <v>0</v>
      </c>
      <c r="AU1776" s="0" t="n">
        <v>0</v>
      </c>
      <c r="AV1776" s="0" t="n">
        <v>0</v>
      </c>
      <c r="AW1776" s="0" t="n">
        <v>0</v>
      </c>
      <c r="AX1776" s="0" t="n">
        <v>0</v>
      </c>
      <c r="AY1776" s="0" t="n">
        <v>18.6</v>
      </c>
      <c r="AZ1776" s="0" t="n">
        <v>0</v>
      </c>
      <c r="BA1776" s="0" t="n">
        <v>0</v>
      </c>
      <c r="BB1776" s="0" t="n">
        <v>0</v>
      </c>
    </row>
    <row r="1777" customFormat="false" ht="13.8" hidden="false" customHeight="false" outlineLevel="0" collapsed="false">
      <c r="A1777" s="17" t="n">
        <v>44071.8055555556</v>
      </c>
      <c r="B1777" s="18" t="n">
        <f aca="false">DATE(YEAR(A1777),MONTH(A1777),DAY(A1777))</f>
        <v>44071</v>
      </c>
      <c r="C1777" s="0" t="n">
        <v>0</v>
      </c>
      <c r="D1777" s="0" t="n">
        <v>0</v>
      </c>
      <c r="E1777" s="0" t="n">
        <v>0</v>
      </c>
      <c r="F1777" s="0" t="n">
        <f aca="false">AVERAGE(C1777:E1777)</f>
        <v>0</v>
      </c>
      <c r="G1777" s="0" t="n">
        <v>18.6</v>
      </c>
      <c r="H1777" s="0" t="n">
        <v>0</v>
      </c>
      <c r="I1777" s="0" t="n">
        <v>0</v>
      </c>
      <c r="J1777" s="0" t="n">
        <v>0</v>
      </c>
      <c r="K1777" s="0" t="n">
        <v>18.6</v>
      </c>
      <c r="L1777" s="0" t="n">
        <v>0</v>
      </c>
      <c r="M1777" s="0" t="n">
        <v>0</v>
      </c>
      <c r="N1777" s="0" t="n">
        <v>0</v>
      </c>
      <c r="O1777" s="0" t="n">
        <v>18.6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18.6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18.6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0</v>
      </c>
      <c r="AL1777" s="0" t="n">
        <v>0</v>
      </c>
      <c r="AM1777" s="0" t="n">
        <v>18.6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18.6</v>
      </c>
      <c r="AV1777" s="0" t="n">
        <v>0</v>
      </c>
      <c r="AW1777" s="0" t="n">
        <v>0</v>
      </c>
      <c r="AX1777" s="0" t="n">
        <v>0</v>
      </c>
      <c r="AY1777" s="0" t="n">
        <v>18.6</v>
      </c>
      <c r="AZ1777" s="0" t="n">
        <v>0</v>
      </c>
      <c r="BA1777" s="0" t="n">
        <v>0</v>
      </c>
      <c r="BB1777" s="0" t="n">
        <v>0</v>
      </c>
    </row>
    <row r="1778" customFormat="false" ht="13.8" hidden="false" customHeight="false" outlineLevel="0" collapsed="false">
      <c r="A1778" s="17" t="n">
        <v>44071.80625</v>
      </c>
      <c r="B1778" s="18" t="n">
        <f aca="false">DATE(YEAR(A1778),MONTH(A1778),DAY(A1778))</f>
        <v>44071</v>
      </c>
      <c r="C1778" s="0" t="n">
        <v>0</v>
      </c>
      <c r="D1778" s="0" t="n">
        <v>0</v>
      </c>
      <c r="E1778" s="0" t="n">
        <v>0</v>
      </c>
      <c r="F1778" s="0" t="n">
        <f aca="false">AVERAGE(C1778:E1778)</f>
        <v>0</v>
      </c>
      <c r="G1778" s="0" t="n">
        <v>18.6</v>
      </c>
      <c r="H1778" s="0" t="n">
        <v>0</v>
      </c>
      <c r="I1778" s="0" t="n">
        <v>18.6</v>
      </c>
      <c r="J1778" s="0" t="n">
        <v>0</v>
      </c>
      <c r="K1778" s="0" t="n">
        <v>18.6</v>
      </c>
      <c r="L1778" s="0" t="n">
        <v>0</v>
      </c>
      <c r="M1778" s="0" t="n">
        <v>0</v>
      </c>
      <c r="N1778" s="0" t="n">
        <v>0</v>
      </c>
      <c r="O1778" s="0" t="n">
        <v>18.6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18.6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0</v>
      </c>
      <c r="AK1778" s="0" t="n">
        <v>0</v>
      </c>
      <c r="AL1778" s="0" t="n">
        <v>0</v>
      </c>
      <c r="AM1778" s="0" t="n">
        <v>37.2</v>
      </c>
      <c r="AN1778" s="0" t="n">
        <v>0</v>
      </c>
      <c r="AO1778" s="0" t="n">
        <v>0</v>
      </c>
      <c r="AP1778" s="0" t="n">
        <v>0</v>
      </c>
      <c r="AQ1778" s="0" t="n">
        <v>18.6</v>
      </c>
      <c r="AR1778" s="0" t="n">
        <v>0</v>
      </c>
      <c r="AS1778" s="0" t="n">
        <v>0</v>
      </c>
      <c r="AT1778" s="0" t="n">
        <v>0</v>
      </c>
      <c r="AU1778" s="0" t="n">
        <v>0</v>
      </c>
      <c r="AV1778" s="0" t="n">
        <v>0</v>
      </c>
      <c r="AW1778" s="0" t="n">
        <v>0</v>
      </c>
      <c r="AX1778" s="0" t="n">
        <v>0</v>
      </c>
      <c r="AY1778" s="0" t="n">
        <v>18.6</v>
      </c>
      <c r="AZ1778" s="0" t="n">
        <v>0</v>
      </c>
      <c r="BA1778" s="0" t="n">
        <v>0</v>
      </c>
      <c r="BB1778" s="0" t="n">
        <v>0</v>
      </c>
    </row>
    <row r="1779" customFormat="false" ht="13.8" hidden="false" customHeight="false" outlineLevel="0" collapsed="false">
      <c r="A1779" s="17" t="n">
        <v>44071.8069444444</v>
      </c>
      <c r="B1779" s="18" t="n">
        <f aca="false">DATE(YEAR(A1779),MONTH(A1779),DAY(A1779))</f>
        <v>44071</v>
      </c>
      <c r="C1779" s="0" t="n">
        <v>0</v>
      </c>
      <c r="D1779" s="0" t="n">
        <v>0</v>
      </c>
      <c r="E1779" s="0" t="n">
        <v>0</v>
      </c>
      <c r="F1779" s="0" t="n">
        <f aca="false">AVERAGE(C1779:E1779)</f>
        <v>0</v>
      </c>
      <c r="G1779" s="0" t="n">
        <v>37.2</v>
      </c>
      <c r="H1779" s="0" t="n">
        <v>0</v>
      </c>
      <c r="I1779" s="0" t="n">
        <v>0</v>
      </c>
      <c r="J1779" s="0" t="n">
        <v>0</v>
      </c>
      <c r="K1779" s="0" t="n">
        <v>18.6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18.6</v>
      </c>
      <c r="AJ1779" s="0" t="n">
        <v>0</v>
      </c>
      <c r="AK1779" s="0" t="n">
        <v>0</v>
      </c>
      <c r="AL1779" s="0" t="n">
        <v>0</v>
      </c>
      <c r="AM1779" s="0" t="n">
        <v>18.6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18.6</v>
      </c>
      <c r="AV1779" s="0" t="n">
        <v>0</v>
      </c>
      <c r="AW1779" s="0" t="n">
        <v>0</v>
      </c>
      <c r="AX1779" s="0" t="n">
        <v>0</v>
      </c>
      <c r="AY1779" s="0" t="n">
        <v>18.6</v>
      </c>
      <c r="AZ1779" s="0" t="n">
        <v>0</v>
      </c>
      <c r="BA1779" s="0" t="n">
        <v>0</v>
      </c>
      <c r="BB1779" s="0" t="n">
        <v>0</v>
      </c>
    </row>
    <row r="1780" customFormat="false" ht="13.8" hidden="false" customHeight="false" outlineLevel="0" collapsed="false">
      <c r="A1780" s="17" t="n">
        <v>44071.8076388889</v>
      </c>
      <c r="B1780" s="18" t="n">
        <f aca="false">DATE(YEAR(A1780),MONTH(A1780),DAY(A1780))</f>
        <v>44071</v>
      </c>
      <c r="C1780" s="0" t="n">
        <v>0</v>
      </c>
      <c r="D1780" s="0" t="n">
        <v>0</v>
      </c>
      <c r="E1780" s="0" t="n">
        <v>0</v>
      </c>
      <c r="F1780" s="0" t="n">
        <f aca="false">AVERAGE(C1780:E1780)</f>
        <v>0</v>
      </c>
      <c r="G1780" s="0" t="n">
        <v>18.6</v>
      </c>
      <c r="H1780" s="0" t="n">
        <v>0</v>
      </c>
      <c r="I1780" s="0" t="n">
        <v>0</v>
      </c>
      <c r="J1780" s="0" t="n">
        <v>0</v>
      </c>
      <c r="K1780" s="0" t="n">
        <v>18.6</v>
      </c>
      <c r="L1780" s="0" t="n">
        <v>0</v>
      </c>
      <c r="M1780" s="0" t="n">
        <v>0</v>
      </c>
      <c r="N1780" s="0" t="n">
        <v>0</v>
      </c>
      <c r="O1780" s="0" t="n">
        <v>18.6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18.6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18.6</v>
      </c>
      <c r="AM1780" s="0" t="n">
        <v>18.6</v>
      </c>
      <c r="AN1780" s="0" t="n">
        <v>0</v>
      </c>
      <c r="AO1780" s="0" t="n">
        <v>0</v>
      </c>
      <c r="AP1780" s="0" t="n">
        <v>0</v>
      </c>
      <c r="AQ1780" s="0" t="n">
        <v>18.6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n">
        <v>18.6</v>
      </c>
      <c r="AW1780" s="0" t="n">
        <v>0</v>
      </c>
      <c r="AX1780" s="0" t="n">
        <v>0</v>
      </c>
      <c r="AY1780" s="0" t="n">
        <v>18.6</v>
      </c>
      <c r="AZ1780" s="0" t="n">
        <v>0</v>
      </c>
      <c r="BA1780" s="0" t="n">
        <v>0</v>
      </c>
      <c r="BB1780" s="0" t="n">
        <v>0</v>
      </c>
    </row>
    <row r="1781" customFormat="false" ht="13.8" hidden="false" customHeight="false" outlineLevel="0" collapsed="false">
      <c r="A1781" s="17" t="n">
        <v>44071.8083333333</v>
      </c>
      <c r="B1781" s="18" t="n">
        <f aca="false">DATE(YEAR(A1781),MONTH(A1781),DAY(A1781))</f>
        <v>44071</v>
      </c>
      <c r="C1781" s="0" t="n">
        <v>0</v>
      </c>
      <c r="D1781" s="0" t="n">
        <v>0</v>
      </c>
      <c r="E1781" s="0" t="n">
        <v>0</v>
      </c>
      <c r="F1781" s="0" t="n">
        <f aca="false">AVERAGE(C1781:E1781)</f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18.6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37.2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n">
        <v>0</v>
      </c>
      <c r="AV1781" s="0" t="n">
        <v>0</v>
      </c>
      <c r="AW1781" s="0" t="n">
        <v>0</v>
      </c>
      <c r="AX1781" s="0" t="n">
        <v>0</v>
      </c>
      <c r="AY1781" s="0" t="n">
        <v>18.6</v>
      </c>
      <c r="AZ1781" s="0" t="n">
        <v>0</v>
      </c>
      <c r="BA1781" s="0" t="n">
        <v>18.6</v>
      </c>
      <c r="BB1781" s="0" t="n">
        <v>0</v>
      </c>
    </row>
    <row r="1782" customFormat="false" ht="13.8" hidden="false" customHeight="false" outlineLevel="0" collapsed="false">
      <c r="A1782" s="17" t="n">
        <v>44071.8090277778</v>
      </c>
      <c r="B1782" s="18" t="n">
        <f aca="false">DATE(YEAR(A1782),MONTH(A1782),DAY(A1782))</f>
        <v>44071</v>
      </c>
      <c r="C1782" s="0" t="n">
        <v>0</v>
      </c>
      <c r="D1782" s="0" t="n">
        <v>0</v>
      </c>
      <c r="E1782" s="0" t="n">
        <v>0</v>
      </c>
      <c r="F1782" s="0" t="n">
        <f aca="false">AVERAGE(C1782:E1782)</f>
        <v>0</v>
      </c>
      <c r="G1782" s="0" t="n">
        <v>18.6</v>
      </c>
      <c r="H1782" s="0" t="n">
        <v>0</v>
      </c>
      <c r="I1782" s="0" t="n">
        <v>0</v>
      </c>
      <c r="J1782" s="0" t="n">
        <v>0</v>
      </c>
      <c r="K1782" s="0" t="n">
        <v>18.6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18.6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18.6</v>
      </c>
      <c r="AB1782" s="0" t="n">
        <v>0</v>
      </c>
      <c r="AC1782" s="0" t="n">
        <v>0</v>
      </c>
      <c r="AD1782" s="0" t="n">
        <v>0</v>
      </c>
      <c r="AE1782" s="0" t="n">
        <v>18.6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18.6</v>
      </c>
      <c r="AN1782" s="0" t="n">
        <v>0</v>
      </c>
      <c r="AO1782" s="0" t="n">
        <v>0</v>
      </c>
      <c r="AP1782" s="0" t="n">
        <v>0</v>
      </c>
      <c r="AQ1782" s="0" t="n">
        <v>18.6</v>
      </c>
      <c r="AR1782" s="0" t="n">
        <v>0</v>
      </c>
      <c r="AS1782" s="0" t="n">
        <v>0</v>
      </c>
      <c r="AT1782" s="0" t="n">
        <v>0</v>
      </c>
      <c r="AU1782" s="0" t="n">
        <v>18.6</v>
      </c>
      <c r="AV1782" s="0" t="n">
        <v>0</v>
      </c>
      <c r="AW1782" s="0" t="n">
        <v>0</v>
      </c>
      <c r="AX1782" s="0" t="n">
        <v>0</v>
      </c>
      <c r="AY1782" s="0" t="n">
        <v>18.6</v>
      </c>
      <c r="AZ1782" s="0" t="n">
        <v>0</v>
      </c>
      <c r="BA1782" s="0" t="n">
        <v>0</v>
      </c>
      <c r="BB1782" s="0" t="n">
        <v>0</v>
      </c>
    </row>
    <row r="1783" customFormat="false" ht="13.8" hidden="false" customHeight="false" outlineLevel="0" collapsed="false">
      <c r="A1783" s="17" t="n">
        <v>44071.8097222222</v>
      </c>
      <c r="B1783" s="18" t="n">
        <f aca="false">DATE(YEAR(A1783),MONTH(A1783),DAY(A1783))</f>
        <v>44071</v>
      </c>
      <c r="C1783" s="0" t="n">
        <v>0</v>
      </c>
      <c r="D1783" s="0" t="n">
        <v>0</v>
      </c>
      <c r="E1783" s="0" t="n">
        <v>0</v>
      </c>
      <c r="F1783" s="0" t="n">
        <f aca="false">AVERAGE(C1783:E1783)</f>
        <v>0</v>
      </c>
      <c r="G1783" s="0" t="n">
        <v>18.6</v>
      </c>
      <c r="H1783" s="0" t="n">
        <v>0</v>
      </c>
      <c r="I1783" s="0" t="n">
        <v>0</v>
      </c>
      <c r="J1783" s="0" t="n">
        <v>0</v>
      </c>
      <c r="K1783" s="0" t="n">
        <v>18.6</v>
      </c>
      <c r="L1783" s="0" t="n">
        <v>0</v>
      </c>
      <c r="M1783" s="0" t="n">
        <v>0</v>
      </c>
      <c r="N1783" s="0" t="n">
        <v>0</v>
      </c>
      <c r="O1783" s="0" t="n">
        <v>18.6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18.6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0</v>
      </c>
      <c r="AX1783" s="0" t="n">
        <v>0</v>
      </c>
      <c r="AY1783" s="0" t="n">
        <v>18.6</v>
      </c>
      <c r="AZ1783" s="0" t="n">
        <v>0</v>
      </c>
      <c r="BA1783" s="0" t="n">
        <v>0</v>
      </c>
      <c r="BB1783" s="0" t="n">
        <v>0</v>
      </c>
    </row>
    <row r="1784" customFormat="false" ht="13.8" hidden="false" customHeight="false" outlineLevel="0" collapsed="false">
      <c r="A1784" s="17" t="n">
        <v>44071.8104166667</v>
      </c>
      <c r="B1784" s="18" t="n">
        <f aca="false">DATE(YEAR(A1784),MONTH(A1784),DAY(A1784))</f>
        <v>44071</v>
      </c>
      <c r="C1784" s="0" t="n">
        <v>0</v>
      </c>
      <c r="D1784" s="0" t="n">
        <v>0</v>
      </c>
      <c r="E1784" s="0" t="n">
        <v>0</v>
      </c>
      <c r="F1784" s="0" t="n">
        <f aca="false">AVERAGE(C1784:E1784)</f>
        <v>0</v>
      </c>
      <c r="G1784" s="0" t="n">
        <v>18.6</v>
      </c>
      <c r="H1784" s="0" t="n">
        <v>0</v>
      </c>
      <c r="I1784" s="0" t="n">
        <v>0</v>
      </c>
      <c r="J1784" s="0" t="n">
        <v>0</v>
      </c>
      <c r="K1784" s="0" t="n">
        <v>18.6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18.6</v>
      </c>
      <c r="AJ1784" s="0" t="n">
        <v>0</v>
      </c>
      <c r="AK1784" s="0" t="n">
        <v>0</v>
      </c>
      <c r="AL1784" s="0" t="n">
        <v>0</v>
      </c>
      <c r="AM1784" s="0" t="n">
        <v>18.6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0</v>
      </c>
      <c r="AV1784" s="0" t="n">
        <v>0</v>
      </c>
      <c r="AW1784" s="0" t="n">
        <v>0</v>
      </c>
      <c r="AX1784" s="0" t="n">
        <v>0</v>
      </c>
      <c r="AY1784" s="0" t="n">
        <v>18.6</v>
      </c>
      <c r="AZ1784" s="0" t="n">
        <v>0</v>
      </c>
      <c r="BA1784" s="0" t="n">
        <v>0</v>
      </c>
      <c r="BB1784" s="0" t="n">
        <v>0</v>
      </c>
    </row>
    <row r="1785" customFormat="false" ht="13.8" hidden="false" customHeight="false" outlineLevel="0" collapsed="false">
      <c r="A1785" s="17" t="n">
        <v>44071.8111111111</v>
      </c>
      <c r="B1785" s="18" t="n">
        <f aca="false">DATE(YEAR(A1785),MONTH(A1785),DAY(A1785))</f>
        <v>44071</v>
      </c>
      <c r="C1785" s="0" t="n">
        <v>0</v>
      </c>
      <c r="D1785" s="0" t="n">
        <v>0</v>
      </c>
      <c r="E1785" s="0" t="n">
        <v>0</v>
      </c>
      <c r="F1785" s="0" t="n">
        <f aca="false">AVERAGE(C1785:E1785)</f>
        <v>0</v>
      </c>
      <c r="G1785" s="0" t="n">
        <v>18.6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18.6</v>
      </c>
      <c r="P1785" s="0" t="n">
        <v>18.6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18.6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18.6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18.6</v>
      </c>
      <c r="AN1785" s="0" t="n">
        <v>18.6</v>
      </c>
      <c r="AO1785" s="0" t="n">
        <v>0</v>
      </c>
      <c r="AP1785" s="0" t="n">
        <v>0</v>
      </c>
      <c r="AQ1785" s="0" t="n">
        <v>18.6</v>
      </c>
      <c r="AR1785" s="0" t="n">
        <v>0</v>
      </c>
      <c r="AS1785" s="0" t="n">
        <v>0</v>
      </c>
      <c r="AT1785" s="0" t="n">
        <v>0</v>
      </c>
      <c r="AU1785" s="0" t="n">
        <v>18.6</v>
      </c>
      <c r="AV1785" s="0" t="n">
        <v>0</v>
      </c>
      <c r="AW1785" s="0" t="n">
        <v>0</v>
      </c>
      <c r="AX1785" s="0" t="n">
        <v>0</v>
      </c>
      <c r="AY1785" s="0" t="n">
        <v>18.6</v>
      </c>
      <c r="AZ1785" s="0" t="n">
        <v>0</v>
      </c>
      <c r="BA1785" s="0" t="n">
        <v>0</v>
      </c>
      <c r="BB1785" s="0" t="n">
        <v>0</v>
      </c>
    </row>
    <row r="1786" customFormat="false" ht="13.8" hidden="false" customHeight="false" outlineLevel="0" collapsed="false">
      <c r="A1786" s="17" t="n">
        <v>44071.8118055556</v>
      </c>
      <c r="B1786" s="18" t="n">
        <f aca="false">DATE(YEAR(A1786),MONTH(A1786),DAY(A1786))</f>
        <v>44071</v>
      </c>
      <c r="C1786" s="0" t="n">
        <v>0</v>
      </c>
      <c r="D1786" s="0" t="n">
        <v>0</v>
      </c>
      <c r="E1786" s="0" t="n">
        <v>0</v>
      </c>
      <c r="F1786" s="0" t="n">
        <f aca="false">AVERAGE(C1786:E1786)</f>
        <v>0</v>
      </c>
      <c r="G1786" s="0" t="n">
        <v>18.6</v>
      </c>
      <c r="H1786" s="0" t="n">
        <v>0</v>
      </c>
      <c r="I1786" s="0" t="n">
        <v>0</v>
      </c>
      <c r="J1786" s="0" t="n">
        <v>0</v>
      </c>
      <c r="K1786" s="0" t="n">
        <v>18.6</v>
      </c>
      <c r="L1786" s="0" t="n">
        <v>0</v>
      </c>
      <c r="M1786" s="0" t="n">
        <v>0</v>
      </c>
      <c r="N1786" s="0" t="n">
        <v>18.6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0</v>
      </c>
      <c r="AM1786" s="0" t="n">
        <v>18.6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n">
        <v>0</v>
      </c>
      <c r="AV1786" s="0" t="n">
        <v>0</v>
      </c>
      <c r="AW1786" s="0" t="n">
        <v>0</v>
      </c>
      <c r="AX1786" s="0" t="n">
        <v>0</v>
      </c>
      <c r="AY1786" s="0" t="n">
        <v>18.6</v>
      </c>
      <c r="AZ1786" s="0" t="n">
        <v>0</v>
      </c>
      <c r="BA1786" s="0" t="n">
        <v>0</v>
      </c>
      <c r="BB1786" s="0" t="n">
        <v>0</v>
      </c>
    </row>
    <row r="1787" customFormat="false" ht="13.8" hidden="false" customHeight="false" outlineLevel="0" collapsed="false">
      <c r="A1787" s="17" t="n">
        <v>44071.8125</v>
      </c>
      <c r="B1787" s="18" t="n">
        <f aca="false">DATE(YEAR(A1787),MONTH(A1787),DAY(A1787))</f>
        <v>44071</v>
      </c>
      <c r="C1787" s="0" t="n">
        <v>0</v>
      </c>
      <c r="D1787" s="0" t="n">
        <v>0</v>
      </c>
      <c r="E1787" s="0" t="n">
        <v>0</v>
      </c>
      <c r="F1787" s="0" t="n">
        <f aca="false">AVERAGE(C1787:E1787)</f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18.6</v>
      </c>
      <c r="L1787" s="0" t="n">
        <v>0</v>
      </c>
      <c r="M1787" s="0" t="n">
        <v>0</v>
      </c>
      <c r="N1787" s="0" t="n">
        <v>0</v>
      </c>
      <c r="O1787" s="0" t="n">
        <v>18.6</v>
      </c>
      <c r="P1787" s="0" t="n">
        <v>0</v>
      </c>
      <c r="Q1787" s="0" t="n">
        <v>0</v>
      </c>
      <c r="R1787" s="0" t="n">
        <v>0</v>
      </c>
      <c r="S1787" s="0" t="n">
        <v>18.6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18.6</v>
      </c>
      <c r="AB1787" s="0" t="n">
        <v>0</v>
      </c>
      <c r="AC1787" s="0" t="n">
        <v>0</v>
      </c>
      <c r="AD1787" s="0" t="n">
        <v>0</v>
      </c>
      <c r="AE1787" s="0" t="n">
        <v>18.6</v>
      </c>
      <c r="AF1787" s="0" t="n">
        <v>0</v>
      </c>
      <c r="AG1787" s="0" t="n">
        <v>0</v>
      </c>
      <c r="AH1787" s="0" t="n">
        <v>0</v>
      </c>
      <c r="AI1787" s="0" t="n">
        <v>0</v>
      </c>
      <c r="AJ1787" s="0" t="n">
        <v>0</v>
      </c>
      <c r="AK1787" s="0" t="n">
        <v>0</v>
      </c>
      <c r="AL1787" s="0" t="n">
        <v>0</v>
      </c>
      <c r="AM1787" s="0" t="n">
        <v>18.6</v>
      </c>
      <c r="AN1787" s="0" t="n">
        <v>0</v>
      </c>
      <c r="AO1787" s="0" t="n">
        <v>0</v>
      </c>
      <c r="AP1787" s="0" t="n">
        <v>0</v>
      </c>
      <c r="AQ1787" s="0" t="n">
        <v>18.6</v>
      </c>
      <c r="AR1787" s="0" t="n">
        <v>0</v>
      </c>
      <c r="AS1787" s="0" t="n">
        <v>0</v>
      </c>
      <c r="AT1787" s="0" t="n">
        <v>0</v>
      </c>
      <c r="AU1787" s="0" t="n">
        <v>0</v>
      </c>
      <c r="AV1787" s="0" t="n">
        <v>0</v>
      </c>
      <c r="AW1787" s="0" t="n">
        <v>0</v>
      </c>
      <c r="AX1787" s="0" t="n">
        <v>0</v>
      </c>
      <c r="AY1787" s="0" t="n">
        <v>0</v>
      </c>
      <c r="AZ1787" s="0" t="n">
        <v>0</v>
      </c>
      <c r="BA1787" s="0" t="n">
        <v>0</v>
      </c>
      <c r="BB1787" s="0" t="n">
        <v>0</v>
      </c>
    </row>
    <row r="1788" customFormat="false" ht="13.8" hidden="false" customHeight="false" outlineLevel="0" collapsed="false">
      <c r="A1788" s="17" t="n">
        <v>44071.8131944445</v>
      </c>
      <c r="B1788" s="18" t="n">
        <f aca="false">DATE(YEAR(A1788),MONTH(A1788),DAY(A1788))</f>
        <v>44071</v>
      </c>
      <c r="C1788" s="0" t="n">
        <v>0</v>
      </c>
      <c r="D1788" s="0" t="n">
        <v>0</v>
      </c>
      <c r="E1788" s="0" t="n">
        <v>0</v>
      </c>
      <c r="F1788" s="0" t="n">
        <f aca="false">AVERAGE(C1788:E1788)</f>
        <v>0</v>
      </c>
      <c r="G1788" s="0" t="n">
        <v>18.6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18.6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18.6</v>
      </c>
      <c r="AN1788" s="0" t="n">
        <v>0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0</v>
      </c>
      <c r="AW1788" s="0" t="n">
        <v>0</v>
      </c>
      <c r="AX1788" s="0" t="n">
        <v>0</v>
      </c>
      <c r="AY1788" s="0" t="n">
        <v>18.6</v>
      </c>
      <c r="AZ1788" s="0" t="n">
        <v>0</v>
      </c>
      <c r="BA1788" s="0" t="n">
        <v>0</v>
      </c>
      <c r="BB1788" s="0" t="n">
        <v>0</v>
      </c>
    </row>
    <row r="1789" customFormat="false" ht="13.8" hidden="false" customHeight="false" outlineLevel="0" collapsed="false">
      <c r="A1789" s="17" t="n">
        <v>44071.8138888889</v>
      </c>
      <c r="B1789" s="18" t="n">
        <f aca="false">DATE(YEAR(A1789),MONTH(A1789),DAY(A1789))</f>
        <v>44071</v>
      </c>
      <c r="C1789" s="0" t="n">
        <v>0</v>
      </c>
      <c r="D1789" s="0" t="n">
        <v>0</v>
      </c>
      <c r="E1789" s="0" t="n">
        <v>0</v>
      </c>
      <c r="F1789" s="0" t="n">
        <f aca="false">AVERAGE(C1789:E1789)</f>
        <v>0</v>
      </c>
      <c r="G1789" s="0" t="n">
        <v>18.6</v>
      </c>
      <c r="H1789" s="0" t="n">
        <v>0</v>
      </c>
      <c r="I1789" s="0" t="n">
        <v>0</v>
      </c>
      <c r="J1789" s="0" t="n">
        <v>0</v>
      </c>
      <c r="K1789" s="0" t="n">
        <v>18.6</v>
      </c>
      <c r="L1789" s="0" t="n">
        <v>0</v>
      </c>
      <c r="M1789" s="0" t="n">
        <v>0</v>
      </c>
      <c r="N1789" s="0" t="n">
        <v>0</v>
      </c>
      <c r="O1789" s="0" t="n">
        <v>18.6</v>
      </c>
      <c r="P1789" s="0" t="n">
        <v>0</v>
      </c>
      <c r="Q1789" s="0" t="n">
        <v>18.6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0</v>
      </c>
      <c r="AM1789" s="0" t="n">
        <v>18.6</v>
      </c>
      <c r="AN1789" s="0" t="n">
        <v>0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18.6</v>
      </c>
      <c r="AV1789" s="0" t="n">
        <v>0</v>
      </c>
      <c r="AW1789" s="0" t="n">
        <v>0</v>
      </c>
      <c r="AX1789" s="0" t="n">
        <v>0</v>
      </c>
      <c r="AY1789" s="0" t="n">
        <v>18.6</v>
      </c>
      <c r="AZ1789" s="0" t="n">
        <v>0</v>
      </c>
      <c r="BA1789" s="0" t="n">
        <v>0</v>
      </c>
      <c r="BB1789" s="0" t="n">
        <v>0</v>
      </c>
    </row>
    <row r="1790" customFormat="false" ht="13.8" hidden="false" customHeight="false" outlineLevel="0" collapsed="false">
      <c r="A1790" s="17" t="n">
        <v>44071.8145833333</v>
      </c>
      <c r="B1790" s="18" t="n">
        <f aca="false">DATE(YEAR(A1790),MONTH(A1790),DAY(A1790))</f>
        <v>44071</v>
      </c>
      <c r="C1790" s="0" t="n">
        <v>0</v>
      </c>
      <c r="D1790" s="0" t="n">
        <v>0</v>
      </c>
      <c r="E1790" s="0" t="n">
        <v>0</v>
      </c>
      <c r="F1790" s="0" t="n">
        <f aca="false">AVERAGE(C1790:E1790)</f>
        <v>0</v>
      </c>
      <c r="G1790" s="0" t="n">
        <v>18.6</v>
      </c>
      <c r="H1790" s="0" t="n">
        <v>0</v>
      </c>
      <c r="I1790" s="0" t="n">
        <v>0</v>
      </c>
      <c r="J1790" s="0" t="n">
        <v>0</v>
      </c>
      <c r="K1790" s="0" t="n">
        <v>18.6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18.6</v>
      </c>
      <c r="AJ1790" s="0" t="n">
        <v>0</v>
      </c>
      <c r="AK1790" s="0" t="n">
        <v>0</v>
      </c>
      <c r="AL1790" s="0" t="n">
        <v>0</v>
      </c>
      <c r="AM1790" s="0" t="n">
        <v>18.6</v>
      </c>
      <c r="AN1790" s="0" t="n">
        <v>0</v>
      </c>
      <c r="AO1790" s="0" t="n">
        <v>0</v>
      </c>
      <c r="AP1790" s="0" t="n">
        <v>0</v>
      </c>
      <c r="AQ1790" s="0" t="n">
        <v>18.6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0</v>
      </c>
      <c r="AW1790" s="0" t="n">
        <v>0</v>
      </c>
      <c r="AX1790" s="0" t="n">
        <v>0</v>
      </c>
      <c r="AY1790" s="0" t="n">
        <v>18.6</v>
      </c>
      <c r="AZ1790" s="0" t="n">
        <v>0</v>
      </c>
      <c r="BA1790" s="0" t="n">
        <v>0</v>
      </c>
      <c r="BB1790" s="0" t="n">
        <v>0</v>
      </c>
    </row>
    <row r="1791" customFormat="false" ht="13.8" hidden="false" customHeight="false" outlineLevel="0" collapsed="false">
      <c r="A1791" s="17" t="n">
        <v>44071.8152777778</v>
      </c>
      <c r="B1791" s="18" t="n">
        <f aca="false">DATE(YEAR(A1791),MONTH(A1791),DAY(A1791))</f>
        <v>44071</v>
      </c>
      <c r="C1791" s="0" t="n">
        <v>0</v>
      </c>
      <c r="D1791" s="0" t="n">
        <v>0</v>
      </c>
      <c r="E1791" s="0" t="n">
        <v>0</v>
      </c>
      <c r="F1791" s="0" t="n">
        <f aca="false">AVERAGE(C1791:E1791)</f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18.6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n">
        <v>0</v>
      </c>
      <c r="AW1791" s="0" t="n">
        <v>0</v>
      </c>
      <c r="AX1791" s="0" t="n">
        <v>0</v>
      </c>
      <c r="AY1791" s="0" t="n">
        <v>0</v>
      </c>
      <c r="AZ1791" s="0" t="n">
        <v>0</v>
      </c>
      <c r="BA1791" s="0" t="n">
        <v>0</v>
      </c>
      <c r="BB1791" s="0" t="n">
        <v>0</v>
      </c>
    </row>
    <row r="1792" customFormat="false" ht="13.8" hidden="false" customHeight="false" outlineLevel="0" collapsed="false">
      <c r="A1792" s="17" t="n">
        <v>44071.8159722222</v>
      </c>
      <c r="B1792" s="18" t="n">
        <f aca="false">DATE(YEAR(A1792),MONTH(A1792),DAY(A1792))</f>
        <v>44071</v>
      </c>
      <c r="C1792" s="0" t="n">
        <v>0</v>
      </c>
      <c r="D1792" s="0" t="n">
        <v>0</v>
      </c>
      <c r="E1792" s="0" t="n">
        <v>0</v>
      </c>
      <c r="F1792" s="0" t="n">
        <f aca="false">AVERAGE(C1792:E1792)</f>
        <v>0</v>
      </c>
      <c r="G1792" s="0" t="n">
        <v>18.6</v>
      </c>
      <c r="H1792" s="0" t="n">
        <v>0</v>
      </c>
      <c r="I1792" s="0" t="n">
        <v>0</v>
      </c>
      <c r="J1792" s="0" t="n">
        <v>0</v>
      </c>
      <c r="K1792" s="0" t="n">
        <v>18.6</v>
      </c>
      <c r="L1792" s="0" t="n">
        <v>0</v>
      </c>
      <c r="M1792" s="0" t="n">
        <v>0</v>
      </c>
      <c r="N1792" s="0" t="n">
        <v>0</v>
      </c>
      <c r="O1792" s="0" t="n">
        <v>18.6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18.6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n">
        <v>0</v>
      </c>
      <c r="AW1792" s="0" t="n">
        <v>0</v>
      </c>
      <c r="AX1792" s="0" t="n">
        <v>0</v>
      </c>
      <c r="AY1792" s="0" t="n">
        <v>18.6</v>
      </c>
      <c r="AZ1792" s="0" t="n">
        <v>0</v>
      </c>
      <c r="BA1792" s="0" t="n">
        <v>0</v>
      </c>
      <c r="BB1792" s="0" t="n">
        <v>0</v>
      </c>
    </row>
    <row r="1793" customFormat="false" ht="13.8" hidden="false" customHeight="false" outlineLevel="0" collapsed="false">
      <c r="A1793" s="17" t="n">
        <v>44071.8166666667</v>
      </c>
      <c r="B1793" s="18" t="n">
        <f aca="false">DATE(YEAR(A1793),MONTH(A1793),DAY(A1793))</f>
        <v>44071</v>
      </c>
      <c r="C1793" s="0" t="n">
        <v>0</v>
      </c>
      <c r="D1793" s="0" t="n">
        <v>0</v>
      </c>
      <c r="E1793" s="0" t="n">
        <v>0</v>
      </c>
      <c r="F1793" s="0" t="n">
        <f aca="false">AVERAGE(C1793:E1793)</f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0</v>
      </c>
      <c r="AL1793" s="0" t="n">
        <v>0</v>
      </c>
      <c r="AM1793" s="0" t="n">
        <v>18.6</v>
      </c>
      <c r="AN1793" s="0" t="n">
        <v>0</v>
      </c>
      <c r="AO1793" s="0" t="n">
        <v>0</v>
      </c>
      <c r="AP1793" s="0" t="n">
        <v>0</v>
      </c>
      <c r="AQ1793" s="0" t="n">
        <v>18.6</v>
      </c>
      <c r="AR1793" s="0" t="n">
        <v>0</v>
      </c>
      <c r="AS1793" s="0" t="n">
        <v>0</v>
      </c>
      <c r="AT1793" s="0" t="n">
        <v>0</v>
      </c>
      <c r="AU1793" s="0" t="n">
        <v>18.6</v>
      </c>
      <c r="AV1793" s="0" t="n">
        <v>0</v>
      </c>
      <c r="AW1793" s="0" t="n">
        <v>0</v>
      </c>
      <c r="AX1793" s="0" t="n">
        <v>0</v>
      </c>
      <c r="AY1793" s="0" t="n">
        <v>18.6</v>
      </c>
      <c r="AZ1793" s="0" t="n">
        <v>0</v>
      </c>
      <c r="BA1793" s="0" t="n">
        <v>0</v>
      </c>
      <c r="BB1793" s="0" t="n">
        <v>0</v>
      </c>
    </row>
    <row r="1794" customFormat="false" ht="13.8" hidden="false" customHeight="false" outlineLevel="0" collapsed="false">
      <c r="A1794" s="17" t="n">
        <v>44071.8173611111</v>
      </c>
      <c r="B1794" s="18" t="n">
        <f aca="false">DATE(YEAR(A1794),MONTH(A1794),DAY(A1794))</f>
        <v>44071</v>
      </c>
      <c r="C1794" s="0" t="n">
        <v>0</v>
      </c>
      <c r="D1794" s="0" t="n">
        <v>0</v>
      </c>
      <c r="E1794" s="0" t="n">
        <v>0</v>
      </c>
      <c r="F1794" s="0" t="n">
        <f aca="false">AVERAGE(C1794:E1794)</f>
        <v>0</v>
      </c>
      <c r="G1794" s="0" t="n">
        <v>18.6</v>
      </c>
      <c r="H1794" s="0" t="n">
        <v>0</v>
      </c>
      <c r="I1794" s="0" t="n">
        <v>0</v>
      </c>
      <c r="J1794" s="0" t="n">
        <v>0</v>
      </c>
      <c r="K1794" s="0" t="n">
        <v>18.6</v>
      </c>
      <c r="L1794" s="0" t="n">
        <v>0</v>
      </c>
      <c r="M1794" s="0" t="n">
        <v>0</v>
      </c>
      <c r="N1794" s="0" t="n">
        <v>0</v>
      </c>
      <c r="O1794" s="0" t="n">
        <v>18.6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18.6</v>
      </c>
      <c r="X1794" s="0" t="n">
        <v>0</v>
      </c>
      <c r="Y1794" s="0" t="n">
        <v>0</v>
      </c>
      <c r="Z1794" s="0" t="n">
        <v>0</v>
      </c>
      <c r="AA1794" s="0" t="n">
        <v>18.6</v>
      </c>
      <c r="AB1794" s="0" t="n">
        <v>0</v>
      </c>
      <c r="AC1794" s="0" t="n">
        <v>0</v>
      </c>
      <c r="AD1794" s="0" t="n">
        <v>0</v>
      </c>
      <c r="AE1794" s="0" t="n">
        <v>18.6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18.6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0</v>
      </c>
      <c r="AV1794" s="0" t="n">
        <v>0</v>
      </c>
      <c r="AW1794" s="0" t="n">
        <v>0</v>
      </c>
      <c r="AX1794" s="0" t="n">
        <v>0</v>
      </c>
      <c r="AY1794" s="0" t="n">
        <v>0</v>
      </c>
      <c r="AZ1794" s="0" t="n">
        <v>0</v>
      </c>
      <c r="BA1794" s="0" t="n">
        <v>0</v>
      </c>
      <c r="BB1794" s="0" t="n">
        <v>0</v>
      </c>
    </row>
    <row r="1795" customFormat="false" ht="13.8" hidden="false" customHeight="false" outlineLevel="0" collapsed="false">
      <c r="A1795" s="17" t="n">
        <v>44071.8180555556</v>
      </c>
      <c r="B1795" s="18" t="n">
        <f aca="false">DATE(YEAR(A1795),MONTH(A1795),DAY(A1795))</f>
        <v>44071</v>
      </c>
      <c r="C1795" s="0" t="n">
        <v>0</v>
      </c>
      <c r="D1795" s="0" t="n">
        <v>0</v>
      </c>
      <c r="E1795" s="0" t="n">
        <v>0</v>
      </c>
      <c r="F1795" s="0" t="n">
        <f aca="false">AVERAGE(C1795:E1795)</f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18.6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0</v>
      </c>
      <c r="AL1795" s="0" t="n">
        <v>0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0</v>
      </c>
      <c r="AX1795" s="0" t="n">
        <v>0</v>
      </c>
      <c r="AY1795" s="0" t="n">
        <v>18.6</v>
      </c>
      <c r="AZ1795" s="0" t="n">
        <v>0</v>
      </c>
      <c r="BA1795" s="0" t="n">
        <v>0</v>
      </c>
      <c r="BB1795" s="0" t="n">
        <v>0</v>
      </c>
    </row>
    <row r="1796" customFormat="false" ht="13.8" hidden="false" customHeight="false" outlineLevel="0" collapsed="false">
      <c r="A1796" s="17" t="n">
        <v>44071.81875</v>
      </c>
      <c r="B1796" s="18" t="n">
        <f aca="false">DATE(YEAR(A1796),MONTH(A1796),DAY(A1796))</f>
        <v>44071</v>
      </c>
      <c r="C1796" s="0" t="n">
        <v>0</v>
      </c>
      <c r="D1796" s="0" t="n">
        <v>0</v>
      </c>
      <c r="E1796" s="0" t="n">
        <v>0</v>
      </c>
      <c r="F1796" s="0" t="n">
        <f aca="false">AVERAGE(C1796:E1796)</f>
        <v>0</v>
      </c>
      <c r="G1796" s="0" t="n">
        <v>18.6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18.6</v>
      </c>
      <c r="AN1796" s="0" t="n">
        <v>0</v>
      </c>
      <c r="AO1796" s="0" t="n">
        <v>0</v>
      </c>
      <c r="AP1796" s="0" t="n">
        <v>0</v>
      </c>
      <c r="AQ1796" s="0" t="n">
        <v>18.6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n">
        <v>0</v>
      </c>
      <c r="AW1796" s="0" t="n">
        <v>0</v>
      </c>
      <c r="AX1796" s="0" t="n">
        <v>0</v>
      </c>
      <c r="AY1796" s="0" t="n">
        <v>18.6</v>
      </c>
      <c r="AZ1796" s="0" t="n">
        <v>0</v>
      </c>
      <c r="BA1796" s="0" t="n">
        <v>0</v>
      </c>
      <c r="BB1796" s="0" t="n">
        <v>0</v>
      </c>
    </row>
    <row r="1797" customFormat="false" ht="13.8" hidden="false" customHeight="false" outlineLevel="0" collapsed="false">
      <c r="A1797" s="17" t="n">
        <v>44071.8194444445</v>
      </c>
      <c r="B1797" s="18" t="n">
        <f aca="false">DATE(YEAR(A1797),MONTH(A1797),DAY(A1797))</f>
        <v>44071</v>
      </c>
      <c r="C1797" s="0" t="n">
        <v>0</v>
      </c>
      <c r="D1797" s="0" t="n">
        <v>0</v>
      </c>
      <c r="E1797" s="0" t="n">
        <v>0</v>
      </c>
      <c r="F1797" s="0" t="n">
        <f aca="false">AVERAGE(C1797:E1797)</f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18.6</v>
      </c>
      <c r="L1797" s="0" t="n">
        <v>0</v>
      </c>
      <c r="M1797" s="0" t="n">
        <v>0</v>
      </c>
      <c r="N1797" s="0" t="n">
        <v>0</v>
      </c>
      <c r="O1797" s="0" t="n">
        <v>18.6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18.6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18.6</v>
      </c>
      <c r="AN1797" s="0" t="n">
        <v>0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0</v>
      </c>
      <c r="AV1797" s="0" t="n">
        <v>0</v>
      </c>
      <c r="AW1797" s="0" t="n">
        <v>0</v>
      </c>
      <c r="AX1797" s="0" t="n">
        <v>0</v>
      </c>
      <c r="AY1797" s="0" t="n">
        <v>0</v>
      </c>
      <c r="AZ1797" s="0" t="n">
        <v>0</v>
      </c>
      <c r="BA1797" s="0" t="n">
        <v>0</v>
      </c>
      <c r="BB1797" s="0" t="n">
        <v>0</v>
      </c>
    </row>
    <row r="1798" customFormat="false" ht="13.8" hidden="false" customHeight="false" outlineLevel="0" collapsed="false">
      <c r="A1798" s="17" t="n">
        <v>44071.8201388889</v>
      </c>
      <c r="B1798" s="18" t="n">
        <f aca="false">DATE(YEAR(A1798),MONTH(A1798),DAY(A1798))</f>
        <v>44071</v>
      </c>
      <c r="C1798" s="0" t="n">
        <v>0</v>
      </c>
      <c r="D1798" s="0" t="n">
        <v>0</v>
      </c>
      <c r="E1798" s="0" t="n">
        <v>0</v>
      </c>
      <c r="F1798" s="0" t="n">
        <f aca="false">AVERAGE(C1798:E1798)</f>
        <v>0</v>
      </c>
      <c r="G1798" s="0" t="n">
        <v>18.6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18.6</v>
      </c>
      <c r="AJ1798" s="0" t="n">
        <v>0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0</v>
      </c>
      <c r="AV1798" s="0" t="n">
        <v>0</v>
      </c>
      <c r="AW1798" s="0" t="n">
        <v>0</v>
      </c>
      <c r="AX1798" s="0" t="n">
        <v>0</v>
      </c>
      <c r="AY1798" s="0" t="n">
        <v>18.6</v>
      </c>
      <c r="AZ1798" s="0" t="n">
        <v>0</v>
      </c>
      <c r="BA1798" s="0" t="n">
        <v>0</v>
      </c>
      <c r="BB1798" s="0" t="n">
        <v>0</v>
      </c>
    </row>
    <row r="1799" customFormat="false" ht="13.8" hidden="false" customHeight="false" outlineLevel="0" collapsed="false">
      <c r="A1799" s="17" t="n">
        <v>44071.8208333333</v>
      </c>
      <c r="B1799" s="18" t="n">
        <f aca="false">DATE(YEAR(A1799),MONTH(A1799),DAY(A1799))</f>
        <v>44071</v>
      </c>
      <c r="C1799" s="0" t="n">
        <v>0</v>
      </c>
      <c r="D1799" s="0" t="n">
        <v>0</v>
      </c>
      <c r="E1799" s="0" t="n">
        <v>0</v>
      </c>
      <c r="F1799" s="0" t="n">
        <f aca="false">AVERAGE(C1799:E1799)</f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18.6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18.6</v>
      </c>
      <c r="AF1799" s="0" t="n">
        <v>0</v>
      </c>
      <c r="AG1799" s="0" t="n">
        <v>0</v>
      </c>
      <c r="AH1799" s="0" t="n">
        <v>0</v>
      </c>
      <c r="AI1799" s="0" t="n">
        <v>0</v>
      </c>
      <c r="AJ1799" s="0" t="n">
        <v>0</v>
      </c>
      <c r="AK1799" s="0" t="n">
        <v>0</v>
      </c>
      <c r="AL1799" s="0" t="n">
        <v>0</v>
      </c>
      <c r="AM1799" s="0" t="n">
        <v>18.6</v>
      </c>
      <c r="AN1799" s="0" t="n">
        <v>0</v>
      </c>
      <c r="AO1799" s="0" t="n">
        <v>0</v>
      </c>
      <c r="AP1799" s="0" t="n">
        <v>0</v>
      </c>
      <c r="AQ1799" s="0" t="n">
        <v>18.6</v>
      </c>
      <c r="AR1799" s="0" t="n">
        <v>0</v>
      </c>
      <c r="AS1799" s="0" t="n">
        <v>0</v>
      </c>
      <c r="AT1799" s="0" t="n">
        <v>0</v>
      </c>
      <c r="AU1799" s="0" t="n">
        <v>0</v>
      </c>
      <c r="AV1799" s="0" t="n">
        <v>0</v>
      </c>
      <c r="AW1799" s="0" t="n">
        <v>0</v>
      </c>
      <c r="AX1799" s="0" t="n">
        <v>0</v>
      </c>
      <c r="AY1799" s="0" t="n">
        <v>0</v>
      </c>
      <c r="AZ1799" s="0" t="n">
        <v>0</v>
      </c>
      <c r="BA1799" s="0" t="n">
        <v>0</v>
      </c>
      <c r="BB1799" s="0" t="n">
        <v>0</v>
      </c>
    </row>
    <row r="1800" customFormat="false" ht="13.8" hidden="false" customHeight="false" outlineLevel="0" collapsed="false">
      <c r="A1800" s="17" t="n">
        <v>44071.8215277778</v>
      </c>
      <c r="B1800" s="18" t="n">
        <f aca="false">DATE(YEAR(A1800),MONTH(A1800),DAY(A1800))</f>
        <v>44071</v>
      </c>
      <c r="C1800" s="0" t="n">
        <v>0</v>
      </c>
      <c r="D1800" s="0" t="n">
        <v>0</v>
      </c>
      <c r="E1800" s="0" t="n">
        <v>0</v>
      </c>
      <c r="F1800" s="0" t="n">
        <f aca="false">AVERAGE(C1800:E1800)</f>
        <v>0</v>
      </c>
      <c r="G1800" s="0" t="n">
        <v>18.6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18.6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n">
        <v>18.6</v>
      </c>
      <c r="AV1800" s="0" t="n">
        <v>0</v>
      </c>
      <c r="AW1800" s="0" t="n">
        <v>0</v>
      </c>
      <c r="AX1800" s="0" t="n">
        <v>0</v>
      </c>
      <c r="AY1800" s="0" t="n">
        <v>18.6</v>
      </c>
      <c r="AZ1800" s="0" t="n">
        <v>0</v>
      </c>
      <c r="BA1800" s="0" t="n">
        <v>0</v>
      </c>
      <c r="BB1800" s="0" t="n">
        <v>0</v>
      </c>
    </row>
    <row r="1801" customFormat="false" ht="13.8" hidden="false" customHeight="false" outlineLevel="0" collapsed="false">
      <c r="A1801" s="17" t="n">
        <v>44071.8222222222</v>
      </c>
      <c r="B1801" s="18" t="n">
        <f aca="false">DATE(YEAR(A1801),MONTH(A1801),DAY(A1801))</f>
        <v>44071</v>
      </c>
      <c r="C1801" s="0" t="n">
        <v>0</v>
      </c>
      <c r="D1801" s="0" t="n">
        <v>0</v>
      </c>
      <c r="E1801" s="0" t="n">
        <v>0</v>
      </c>
      <c r="F1801" s="0" t="n">
        <f aca="false">AVERAGE(C1801:E1801)</f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  <c r="AM1801" s="0" t="n">
        <v>18.6</v>
      </c>
      <c r="AN1801" s="0" t="n">
        <v>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n">
        <v>0</v>
      </c>
      <c r="AV1801" s="0" t="n">
        <v>0</v>
      </c>
      <c r="AW1801" s="0" t="n">
        <v>0</v>
      </c>
      <c r="AX1801" s="0" t="n">
        <v>0</v>
      </c>
      <c r="AY1801" s="0" t="n">
        <v>0</v>
      </c>
      <c r="AZ1801" s="0" t="n">
        <v>0</v>
      </c>
      <c r="BA1801" s="0" t="n">
        <v>0</v>
      </c>
      <c r="BB1801" s="0" t="n">
        <v>0</v>
      </c>
    </row>
    <row r="1802" customFormat="false" ht="13.8" hidden="false" customHeight="false" outlineLevel="0" collapsed="false">
      <c r="A1802" s="17" t="n">
        <v>44071.8229166667</v>
      </c>
      <c r="B1802" s="18" t="n">
        <f aca="false">DATE(YEAR(A1802),MONTH(A1802),DAY(A1802))</f>
        <v>44071</v>
      </c>
      <c r="C1802" s="0" t="n">
        <v>0</v>
      </c>
      <c r="D1802" s="0" t="n">
        <v>0</v>
      </c>
      <c r="E1802" s="0" t="n">
        <v>0</v>
      </c>
      <c r="F1802" s="0" t="n">
        <f aca="false">AVERAGE(C1802:E1802)</f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18.6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18.6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0</v>
      </c>
      <c r="AW1802" s="0" t="n">
        <v>0</v>
      </c>
      <c r="AX1802" s="0" t="n">
        <v>0</v>
      </c>
      <c r="AY1802" s="0" t="n">
        <v>18.6</v>
      </c>
      <c r="AZ1802" s="0" t="n">
        <v>0</v>
      </c>
      <c r="BA1802" s="0" t="n">
        <v>0</v>
      </c>
      <c r="BB1802" s="0" t="n">
        <v>0</v>
      </c>
    </row>
    <row r="1803" customFormat="false" ht="13.8" hidden="false" customHeight="false" outlineLevel="0" collapsed="false">
      <c r="A1803" s="17" t="n">
        <v>44071.8236111111</v>
      </c>
      <c r="B1803" s="18" t="n">
        <f aca="false">DATE(YEAR(A1803),MONTH(A1803),DAY(A1803))</f>
        <v>44071</v>
      </c>
      <c r="C1803" s="0" t="n">
        <v>0</v>
      </c>
      <c r="D1803" s="0" t="n">
        <v>0</v>
      </c>
      <c r="E1803" s="0" t="n">
        <v>0</v>
      </c>
      <c r="F1803" s="0" t="n">
        <f aca="false">AVERAGE(C1803:E1803)</f>
        <v>0</v>
      </c>
      <c r="G1803" s="0" t="n">
        <v>18.6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18.6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0</v>
      </c>
      <c r="AM1803" s="0" t="n">
        <v>18.6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n">
        <v>0</v>
      </c>
      <c r="AV1803" s="0" t="n">
        <v>0</v>
      </c>
      <c r="AW1803" s="0" t="n">
        <v>0</v>
      </c>
      <c r="AX1803" s="0" t="n">
        <v>0</v>
      </c>
      <c r="AY1803" s="0" t="n">
        <v>0</v>
      </c>
      <c r="AZ1803" s="0" t="n">
        <v>0</v>
      </c>
      <c r="BA1803" s="0" t="n">
        <v>0</v>
      </c>
      <c r="BB1803" s="0" t="n">
        <v>0</v>
      </c>
    </row>
    <row r="1804" customFormat="false" ht="13.8" hidden="false" customHeight="false" outlineLevel="0" collapsed="false">
      <c r="A1804" s="17" t="n">
        <v>44071.8243055556</v>
      </c>
      <c r="B1804" s="18" t="n">
        <f aca="false">DATE(YEAR(A1804),MONTH(A1804),DAY(A1804))</f>
        <v>44071</v>
      </c>
      <c r="C1804" s="0" t="n">
        <v>0</v>
      </c>
      <c r="D1804" s="0" t="n">
        <v>0</v>
      </c>
      <c r="E1804" s="0" t="n">
        <v>0</v>
      </c>
      <c r="F1804" s="0" t="n">
        <f aca="false">AVERAGE(C1804:E1804)</f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18.6</v>
      </c>
      <c r="L1804" s="0" t="n">
        <v>0</v>
      </c>
      <c r="M1804" s="0" t="n">
        <v>0</v>
      </c>
      <c r="N1804" s="0" t="n">
        <v>0</v>
      </c>
      <c r="O1804" s="0" t="n">
        <v>18.6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18.6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0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0</v>
      </c>
      <c r="AV1804" s="0" t="n">
        <v>0</v>
      </c>
      <c r="AW1804" s="0" t="n">
        <v>0</v>
      </c>
      <c r="AX1804" s="0" t="n">
        <v>0</v>
      </c>
      <c r="AY1804" s="0" t="n">
        <v>18.6</v>
      </c>
      <c r="AZ1804" s="0" t="n">
        <v>0</v>
      </c>
      <c r="BA1804" s="0" t="n">
        <v>0</v>
      </c>
      <c r="BB1804" s="0" t="n">
        <v>0</v>
      </c>
    </row>
    <row r="1805" customFormat="false" ht="13.8" hidden="false" customHeight="false" outlineLevel="0" collapsed="false">
      <c r="A1805" s="17" t="n">
        <v>44071.825</v>
      </c>
      <c r="B1805" s="18" t="n">
        <f aca="false">DATE(YEAR(A1805),MONTH(A1805),DAY(A1805))</f>
        <v>44071</v>
      </c>
      <c r="C1805" s="0" t="n">
        <v>0</v>
      </c>
      <c r="D1805" s="0" t="n">
        <v>0</v>
      </c>
      <c r="E1805" s="0" t="n">
        <v>0</v>
      </c>
      <c r="F1805" s="0" t="n">
        <f aca="false">AVERAGE(C1805:E1805)</f>
        <v>0</v>
      </c>
      <c r="G1805" s="0" t="n">
        <v>18.6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18.6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</v>
      </c>
      <c r="AY1805" s="0" t="n">
        <v>0</v>
      </c>
      <c r="AZ1805" s="0" t="n">
        <v>0</v>
      </c>
      <c r="BA1805" s="0" t="n">
        <v>0</v>
      </c>
      <c r="BB1805" s="0" t="n">
        <v>0</v>
      </c>
    </row>
    <row r="1806" customFormat="false" ht="13.8" hidden="false" customHeight="false" outlineLevel="0" collapsed="false">
      <c r="A1806" s="17" t="n">
        <v>44071.8256944444</v>
      </c>
      <c r="B1806" s="18" t="n">
        <f aca="false">DATE(YEAR(A1806),MONTH(A1806),DAY(A1806))</f>
        <v>44071</v>
      </c>
      <c r="C1806" s="0" t="n">
        <v>0</v>
      </c>
      <c r="D1806" s="0" t="n">
        <v>0</v>
      </c>
      <c r="E1806" s="0" t="n">
        <v>0</v>
      </c>
      <c r="F1806" s="0" t="n">
        <f aca="false">AVERAGE(C1806:E1806)</f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18.6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18.6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</v>
      </c>
      <c r="AY1806" s="0" t="n">
        <v>18.6</v>
      </c>
      <c r="AZ1806" s="0" t="n">
        <v>0</v>
      </c>
      <c r="BA1806" s="0" t="n">
        <v>0</v>
      </c>
      <c r="BB1806" s="0" t="n">
        <v>0</v>
      </c>
    </row>
    <row r="1807" customFormat="false" ht="13.8" hidden="false" customHeight="false" outlineLevel="0" collapsed="false">
      <c r="A1807" s="17" t="n">
        <v>44071.8263888889</v>
      </c>
      <c r="B1807" s="18" t="n">
        <f aca="false">DATE(YEAR(A1807),MONTH(A1807),DAY(A1807))</f>
        <v>44071</v>
      </c>
      <c r="C1807" s="0" t="n">
        <v>0</v>
      </c>
      <c r="D1807" s="0" t="n">
        <v>0</v>
      </c>
      <c r="E1807" s="0" t="n">
        <v>0</v>
      </c>
      <c r="F1807" s="0" t="n">
        <f aca="false">AVERAGE(C1807:E1807)</f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18.6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n">
        <v>0</v>
      </c>
      <c r="AW1807" s="0" t="n">
        <v>0</v>
      </c>
      <c r="AX1807" s="0" t="n">
        <v>0</v>
      </c>
      <c r="AY1807" s="0" t="n">
        <v>0</v>
      </c>
      <c r="AZ1807" s="0" t="n">
        <v>0</v>
      </c>
      <c r="BA1807" s="0" t="n">
        <v>0</v>
      </c>
      <c r="BB1807" s="0" t="n">
        <v>0</v>
      </c>
    </row>
    <row r="1808" customFormat="false" ht="13.8" hidden="false" customHeight="false" outlineLevel="0" collapsed="false">
      <c r="A1808" s="17" t="n">
        <v>44071.8270833333</v>
      </c>
      <c r="B1808" s="18" t="n">
        <f aca="false">DATE(YEAR(A1808),MONTH(A1808),DAY(A1808))</f>
        <v>44071</v>
      </c>
      <c r="C1808" s="0" t="n">
        <v>0</v>
      </c>
      <c r="D1808" s="0" t="n">
        <v>0</v>
      </c>
      <c r="E1808" s="0" t="n">
        <v>0</v>
      </c>
      <c r="F1808" s="0" t="n">
        <f aca="false">AVERAGE(C1808:E1808)</f>
        <v>0</v>
      </c>
      <c r="G1808" s="0" t="n">
        <v>18.6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18.6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n">
        <v>0</v>
      </c>
      <c r="AW1808" s="0" t="n">
        <v>0</v>
      </c>
      <c r="AX1808" s="0" t="n">
        <v>0</v>
      </c>
      <c r="AY1808" s="0" t="n">
        <v>18.6</v>
      </c>
      <c r="AZ1808" s="0" t="n">
        <v>0</v>
      </c>
      <c r="BA1808" s="0" t="n">
        <v>0</v>
      </c>
      <c r="BB1808" s="0" t="n">
        <v>0</v>
      </c>
    </row>
    <row r="1809" customFormat="false" ht="13.8" hidden="false" customHeight="false" outlineLevel="0" collapsed="false">
      <c r="A1809" s="17" t="n">
        <v>44071.8277777778</v>
      </c>
      <c r="B1809" s="18" t="n">
        <f aca="false">DATE(YEAR(A1809),MONTH(A1809),DAY(A1809))</f>
        <v>44071</v>
      </c>
      <c r="C1809" s="0" t="n">
        <v>0</v>
      </c>
      <c r="D1809" s="0" t="n">
        <v>0</v>
      </c>
      <c r="E1809" s="0" t="n">
        <v>0</v>
      </c>
      <c r="F1809" s="0" t="n">
        <f aca="false">AVERAGE(C1809:E1809)</f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18.6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18.6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18.6</v>
      </c>
      <c r="AV1809" s="0" t="n">
        <v>0</v>
      </c>
      <c r="AW1809" s="0" t="n">
        <v>0</v>
      </c>
      <c r="AX1809" s="0" t="n">
        <v>0</v>
      </c>
      <c r="AY1809" s="0" t="n">
        <v>0</v>
      </c>
      <c r="AZ1809" s="0" t="n">
        <v>0</v>
      </c>
      <c r="BA1809" s="0" t="n">
        <v>0</v>
      </c>
      <c r="BB1809" s="0" t="n">
        <v>0</v>
      </c>
    </row>
    <row r="1810" customFormat="false" ht="13.8" hidden="false" customHeight="false" outlineLevel="0" collapsed="false">
      <c r="A1810" s="17" t="n">
        <v>44071.8284722222</v>
      </c>
      <c r="B1810" s="18" t="n">
        <f aca="false">DATE(YEAR(A1810),MONTH(A1810),DAY(A1810))</f>
        <v>44071</v>
      </c>
      <c r="C1810" s="0" t="n">
        <v>0</v>
      </c>
      <c r="D1810" s="0" t="n">
        <v>0</v>
      </c>
      <c r="E1810" s="0" t="n">
        <v>0</v>
      </c>
      <c r="F1810" s="0" t="n">
        <f aca="false">AVERAGE(C1810:E1810)</f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18.6</v>
      </c>
      <c r="T1810" s="0" t="n">
        <v>0</v>
      </c>
      <c r="U1810" s="0" t="n">
        <v>0</v>
      </c>
      <c r="V1810" s="0" t="n">
        <v>0</v>
      </c>
      <c r="W1810" s="0" t="n">
        <v>18.6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18.6</v>
      </c>
      <c r="AJ1810" s="0" t="n">
        <v>0</v>
      </c>
      <c r="AK1810" s="0" t="n">
        <v>0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18.6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n">
        <v>0</v>
      </c>
      <c r="AW1810" s="0" t="n">
        <v>0</v>
      </c>
      <c r="AX1810" s="0" t="n">
        <v>0</v>
      </c>
      <c r="AY1810" s="0" t="n">
        <v>18.6</v>
      </c>
      <c r="AZ1810" s="0" t="n">
        <v>0</v>
      </c>
      <c r="BA1810" s="0" t="n">
        <v>0</v>
      </c>
      <c r="BB1810" s="0" t="n">
        <v>0</v>
      </c>
    </row>
    <row r="1811" customFormat="false" ht="13.8" hidden="false" customHeight="false" outlineLevel="0" collapsed="false">
      <c r="A1811" s="17" t="n">
        <v>44071.8291666667</v>
      </c>
      <c r="B1811" s="18" t="n">
        <f aca="false">DATE(YEAR(A1811),MONTH(A1811),DAY(A1811))</f>
        <v>44071</v>
      </c>
      <c r="C1811" s="0" t="n">
        <v>0</v>
      </c>
      <c r="D1811" s="0" t="n">
        <v>0</v>
      </c>
      <c r="E1811" s="0" t="n">
        <v>0</v>
      </c>
      <c r="F1811" s="0" t="n">
        <f aca="false">AVERAGE(C1811:E1811)</f>
        <v>0</v>
      </c>
      <c r="G1811" s="0" t="n">
        <v>18.6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18.6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n">
        <v>0</v>
      </c>
      <c r="AW1811" s="0" t="n">
        <v>0</v>
      </c>
      <c r="AX1811" s="0" t="n">
        <v>0</v>
      </c>
      <c r="AY1811" s="0" t="n">
        <v>0</v>
      </c>
      <c r="AZ1811" s="0" t="n">
        <v>0</v>
      </c>
      <c r="BA1811" s="0" t="n">
        <v>0</v>
      </c>
      <c r="BB1811" s="0" t="n">
        <v>0</v>
      </c>
    </row>
    <row r="1812" customFormat="false" ht="13.8" hidden="false" customHeight="false" outlineLevel="0" collapsed="false">
      <c r="A1812" s="17" t="n">
        <v>44071.8298611111</v>
      </c>
      <c r="B1812" s="18" t="n">
        <f aca="false">DATE(YEAR(A1812),MONTH(A1812),DAY(A1812))</f>
        <v>44071</v>
      </c>
      <c r="C1812" s="0" t="n">
        <v>0</v>
      </c>
      <c r="D1812" s="0" t="n">
        <v>0</v>
      </c>
      <c r="E1812" s="0" t="n">
        <v>0</v>
      </c>
      <c r="F1812" s="0" t="n">
        <f aca="false">AVERAGE(C1812:E1812)</f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18.6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  <c r="AM1812" s="0" t="n">
        <v>18.6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n">
        <v>0</v>
      </c>
      <c r="AV1812" s="0" t="n">
        <v>0</v>
      </c>
      <c r="AW1812" s="0" t="n">
        <v>0</v>
      </c>
      <c r="AX1812" s="0" t="n">
        <v>0</v>
      </c>
      <c r="AY1812" s="0" t="n">
        <v>0</v>
      </c>
      <c r="AZ1812" s="0" t="n">
        <v>0</v>
      </c>
      <c r="BA1812" s="0" t="n">
        <v>0</v>
      </c>
      <c r="BB1812" s="0" t="n">
        <v>0</v>
      </c>
    </row>
    <row r="1813" customFormat="false" ht="13.8" hidden="false" customHeight="false" outlineLevel="0" collapsed="false">
      <c r="A1813" s="17" t="n">
        <v>44071.8305555556</v>
      </c>
      <c r="B1813" s="18" t="n">
        <f aca="false">DATE(YEAR(A1813),MONTH(A1813),DAY(A1813))</f>
        <v>44071</v>
      </c>
      <c r="C1813" s="0" t="n">
        <v>0</v>
      </c>
      <c r="D1813" s="0" t="n">
        <v>0</v>
      </c>
      <c r="E1813" s="0" t="n">
        <v>0</v>
      </c>
      <c r="F1813" s="0" t="n">
        <f aca="false">AVERAGE(C1813:E1813)</f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18.6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18.6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n">
        <v>0</v>
      </c>
      <c r="AW1813" s="0" t="n">
        <v>0</v>
      </c>
      <c r="AX1813" s="0" t="n">
        <v>0</v>
      </c>
      <c r="AY1813" s="0" t="n">
        <v>18.6</v>
      </c>
      <c r="AZ1813" s="0" t="n">
        <v>0</v>
      </c>
      <c r="BA1813" s="0" t="n">
        <v>0</v>
      </c>
      <c r="BB1813" s="0" t="n">
        <v>0</v>
      </c>
    </row>
    <row r="1814" customFormat="false" ht="13.8" hidden="false" customHeight="false" outlineLevel="0" collapsed="false">
      <c r="A1814" s="17" t="n">
        <v>44071.83125</v>
      </c>
      <c r="B1814" s="18" t="n">
        <f aca="false">DATE(YEAR(A1814),MONTH(A1814),DAY(A1814))</f>
        <v>44071</v>
      </c>
      <c r="C1814" s="0" t="n">
        <v>0</v>
      </c>
      <c r="D1814" s="0" t="n">
        <v>0</v>
      </c>
      <c r="E1814" s="0" t="n">
        <v>0</v>
      </c>
      <c r="F1814" s="0" t="n">
        <f aca="false">AVERAGE(C1814:E1814)</f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18.6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  <c r="AM1814" s="0" t="n">
        <v>18.6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0</v>
      </c>
      <c r="AV1814" s="0" t="n">
        <v>0</v>
      </c>
      <c r="AW1814" s="0" t="n">
        <v>0</v>
      </c>
      <c r="AX1814" s="0" t="n">
        <v>0</v>
      </c>
      <c r="AY1814" s="0" t="n">
        <v>0</v>
      </c>
      <c r="AZ1814" s="0" t="n">
        <v>0</v>
      </c>
      <c r="BA1814" s="0" t="n">
        <v>0</v>
      </c>
      <c r="BB1814" s="0" t="n">
        <v>0</v>
      </c>
    </row>
    <row r="1815" customFormat="false" ht="13.8" hidden="false" customHeight="false" outlineLevel="0" collapsed="false">
      <c r="A1815" s="17" t="n">
        <v>44071.8319444444</v>
      </c>
      <c r="B1815" s="18" t="n">
        <f aca="false">DATE(YEAR(A1815),MONTH(A1815),DAY(A1815))</f>
        <v>44071</v>
      </c>
      <c r="C1815" s="0" t="n">
        <v>0</v>
      </c>
      <c r="D1815" s="0" t="n">
        <v>0</v>
      </c>
      <c r="E1815" s="0" t="n">
        <v>0</v>
      </c>
      <c r="F1815" s="0" t="n">
        <f aca="false">AVERAGE(C1815:E1815)</f>
        <v>0</v>
      </c>
      <c r="G1815" s="0" t="n">
        <v>18.6</v>
      </c>
      <c r="H1815" s="0" t="n">
        <v>0</v>
      </c>
      <c r="I1815" s="0" t="n">
        <v>0</v>
      </c>
      <c r="J1815" s="0" t="n">
        <v>0</v>
      </c>
      <c r="K1815" s="0" t="n">
        <v>18.6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0</v>
      </c>
      <c r="AK1815" s="0" t="n">
        <v>0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n">
        <v>0</v>
      </c>
      <c r="AW1815" s="0" t="n">
        <v>0</v>
      </c>
      <c r="AX1815" s="0" t="n">
        <v>0</v>
      </c>
      <c r="AY1815" s="0" t="n">
        <v>18.6</v>
      </c>
      <c r="AZ1815" s="0" t="n">
        <v>0</v>
      </c>
      <c r="BA1815" s="0" t="n">
        <v>0</v>
      </c>
      <c r="BB1815" s="0" t="n">
        <v>0</v>
      </c>
    </row>
    <row r="1816" customFormat="false" ht="13.8" hidden="false" customHeight="false" outlineLevel="0" collapsed="false">
      <c r="A1816" s="17" t="n">
        <v>44071.8333333333</v>
      </c>
      <c r="B1816" s="18" t="n">
        <f aca="false">DATE(YEAR(A1816),MONTH(A1816),DAY(A1816))</f>
        <v>44071</v>
      </c>
      <c r="C1816" s="0" t="n">
        <v>0</v>
      </c>
      <c r="D1816" s="0" t="n">
        <v>0</v>
      </c>
      <c r="E1816" s="0" t="n">
        <v>0</v>
      </c>
      <c r="F1816" s="0" t="n">
        <f aca="false">AVERAGE(C1816:E1816)</f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18.6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0</v>
      </c>
      <c r="AW1816" s="0" t="n">
        <v>0</v>
      </c>
      <c r="AX1816" s="0" t="n">
        <v>0</v>
      </c>
      <c r="AY1816" s="0" t="n">
        <v>0</v>
      </c>
      <c r="AZ1816" s="0" t="n">
        <v>0</v>
      </c>
      <c r="BA1816" s="0" t="n">
        <v>0</v>
      </c>
      <c r="BB1816" s="0" t="n">
        <v>0</v>
      </c>
    </row>
    <row r="1817" customFormat="false" ht="13.8" hidden="false" customHeight="false" outlineLevel="0" collapsed="false">
      <c r="A1817" s="17" t="n">
        <v>44071.8340277778</v>
      </c>
      <c r="B1817" s="18" t="n">
        <f aca="false">DATE(YEAR(A1817),MONTH(A1817),DAY(A1817))</f>
        <v>44071</v>
      </c>
      <c r="C1817" s="0" t="n">
        <v>0</v>
      </c>
      <c r="D1817" s="0" t="n">
        <v>0</v>
      </c>
      <c r="E1817" s="0" t="n">
        <v>0</v>
      </c>
      <c r="F1817" s="0" t="n">
        <f aca="false">AVERAGE(C1817:E1817)</f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0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18.6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n">
        <v>0</v>
      </c>
      <c r="AW1817" s="0" t="n">
        <v>0</v>
      </c>
      <c r="AX1817" s="0" t="n">
        <v>0</v>
      </c>
      <c r="AY1817" s="0" t="n">
        <v>18.6</v>
      </c>
      <c r="AZ1817" s="0" t="n">
        <v>0</v>
      </c>
      <c r="BA1817" s="0" t="n">
        <v>0</v>
      </c>
      <c r="BB1817" s="0" t="n">
        <v>0</v>
      </c>
    </row>
    <row r="1818" customFormat="false" ht="13.8" hidden="false" customHeight="false" outlineLevel="0" collapsed="false">
      <c r="A1818" s="17" t="n">
        <v>44071.8347222222</v>
      </c>
      <c r="B1818" s="18" t="n">
        <f aca="false">DATE(YEAR(A1818),MONTH(A1818),DAY(A1818))</f>
        <v>44071</v>
      </c>
      <c r="C1818" s="0" t="n">
        <v>0</v>
      </c>
      <c r="D1818" s="0" t="n">
        <v>0</v>
      </c>
      <c r="E1818" s="0" t="n">
        <v>0</v>
      </c>
      <c r="F1818" s="0" t="n">
        <f aca="false">AVERAGE(C1818:E1818)</f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18.6</v>
      </c>
      <c r="L1818" s="0" t="n">
        <v>0</v>
      </c>
      <c r="M1818" s="0" t="n">
        <v>0</v>
      </c>
      <c r="N1818" s="0" t="n">
        <v>0</v>
      </c>
      <c r="O1818" s="0" t="n">
        <v>18.6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0</v>
      </c>
      <c r="AM1818" s="0" t="n">
        <v>0</v>
      </c>
      <c r="AN1818" s="0" t="n">
        <v>0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n">
        <v>0</v>
      </c>
      <c r="AW1818" s="0" t="n">
        <v>0</v>
      </c>
      <c r="AX1818" s="0" t="n">
        <v>0</v>
      </c>
      <c r="AY1818" s="0" t="n">
        <v>0</v>
      </c>
      <c r="AZ1818" s="0" t="n">
        <v>0</v>
      </c>
      <c r="BA1818" s="0" t="n">
        <v>0</v>
      </c>
      <c r="BB1818" s="0" t="n">
        <v>0</v>
      </c>
    </row>
    <row r="1819" customFormat="false" ht="13.8" hidden="false" customHeight="false" outlineLevel="0" collapsed="false">
      <c r="A1819" s="17" t="n">
        <v>44071.8354166667</v>
      </c>
      <c r="B1819" s="18" t="n">
        <f aca="false">DATE(YEAR(A1819),MONTH(A1819),DAY(A1819))</f>
        <v>44071</v>
      </c>
      <c r="C1819" s="0" t="n">
        <v>0</v>
      </c>
      <c r="D1819" s="0" t="n">
        <v>0</v>
      </c>
      <c r="E1819" s="0" t="n">
        <v>0</v>
      </c>
      <c r="F1819" s="0" t="n">
        <f aca="false">AVERAGE(C1819:E1819)</f>
        <v>0</v>
      </c>
      <c r="G1819" s="0" t="n">
        <v>18.6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  <c r="AE1819" s="0" t="n">
        <v>18.6</v>
      </c>
      <c r="AF1819" s="0" t="n">
        <v>0</v>
      </c>
      <c r="AG1819" s="0" t="n">
        <v>0</v>
      </c>
      <c r="AH1819" s="0" t="n">
        <v>0</v>
      </c>
      <c r="AI1819" s="0" t="n">
        <v>0</v>
      </c>
      <c r="AJ1819" s="0" t="n">
        <v>0</v>
      </c>
      <c r="AK1819" s="0" t="n">
        <v>0</v>
      </c>
      <c r="AL1819" s="0" t="n">
        <v>0</v>
      </c>
      <c r="AM1819" s="0" t="n">
        <v>18.6</v>
      </c>
      <c r="AN1819" s="0" t="n">
        <v>0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0</v>
      </c>
      <c r="AV1819" s="0" t="n">
        <v>0</v>
      </c>
      <c r="AW1819" s="0" t="n">
        <v>0</v>
      </c>
      <c r="AX1819" s="0" t="n">
        <v>0</v>
      </c>
      <c r="AY1819" s="0" t="n">
        <v>0</v>
      </c>
      <c r="AZ1819" s="0" t="n">
        <v>0</v>
      </c>
      <c r="BA1819" s="0" t="n">
        <v>0</v>
      </c>
      <c r="BB1819" s="0" t="n">
        <v>0</v>
      </c>
    </row>
    <row r="1820" customFormat="false" ht="13.8" hidden="false" customHeight="false" outlineLevel="0" collapsed="false">
      <c r="A1820" s="17" t="n">
        <v>44071.8361111111</v>
      </c>
      <c r="B1820" s="18" t="n">
        <f aca="false">DATE(YEAR(A1820),MONTH(A1820),DAY(A1820))</f>
        <v>44071</v>
      </c>
      <c r="C1820" s="0" t="n">
        <v>18.6</v>
      </c>
      <c r="D1820" s="0" t="n">
        <v>18.6</v>
      </c>
      <c r="E1820" s="0" t="n">
        <v>18.6</v>
      </c>
      <c r="F1820" s="0" t="n">
        <f aca="false">AVERAGE(C1820:E1820)</f>
        <v>18.6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18.6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18.6</v>
      </c>
      <c r="AL1820" s="0" t="n">
        <v>0</v>
      </c>
      <c r="AM1820" s="0" t="n">
        <v>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0</v>
      </c>
      <c r="AW1820" s="0" t="n">
        <v>0</v>
      </c>
      <c r="AX1820" s="0" t="n">
        <v>0</v>
      </c>
      <c r="AY1820" s="0" t="n">
        <v>18.6</v>
      </c>
      <c r="AZ1820" s="0" t="n">
        <v>0</v>
      </c>
      <c r="BA1820" s="0" t="n">
        <v>0</v>
      </c>
      <c r="BB1820" s="0" t="n">
        <v>0</v>
      </c>
    </row>
    <row r="1821" customFormat="false" ht="13.8" hidden="false" customHeight="false" outlineLevel="0" collapsed="false">
      <c r="A1821" s="17" t="n">
        <v>44071.8368055556</v>
      </c>
      <c r="B1821" s="18" t="n">
        <f aca="false">DATE(YEAR(A1821),MONTH(A1821),DAY(A1821))</f>
        <v>44071</v>
      </c>
      <c r="C1821" s="0" t="n">
        <v>55.9</v>
      </c>
      <c r="D1821" s="0" t="n">
        <v>74.5</v>
      </c>
      <c r="E1821" s="0" t="n">
        <v>93.1</v>
      </c>
      <c r="F1821" s="0" t="n">
        <f aca="false">AVERAGE(C1821:E1821)</f>
        <v>74.5</v>
      </c>
      <c r="G1821" s="0" t="n">
        <v>111.8</v>
      </c>
      <c r="H1821" s="0" t="n">
        <v>37.2</v>
      </c>
      <c r="I1821" s="0" t="n">
        <v>0</v>
      </c>
      <c r="J1821" s="0" t="n">
        <v>37.2</v>
      </c>
      <c r="K1821" s="0" t="n">
        <v>18.6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37.2</v>
      </c>
      <c r="R1821" s="0" t="n">
        <v>18.6</v>
      </c>
      <c r="S1821" s="0" t="n">
        <v>0</v>
      </c>
      <c r="T1821" s="0" t="n">
        <v>0</v>
      </c>
      <c r="U1821" s="0" t="n">
        <v>18.6</v>
      </c>
      <c r="V1821" s="0" t="n">
        <v>37.2</v>
      </c>
      <c r="W1821" s="0" t="n">
        <v>0</v>
      </c>
      <c r="X1821" s="0" t="n">
        <v>55.9</v>
      </c>
      <c r="Y1821" s="0" t="n">
        <v>18.6</v>
      </c>
      <c r="Z1821" s="0" t="n">
        <v>0</v>
      </c>
      <c r="AA1821" s="0" t="n">
        <v>0</v>
      </c>
      <c r="AB1821" s="0" t="n">
        <v>18.6</v>
      </c>
      <c r="AC1821" s="0" t="n">
        <v>18.6</v>
      </c>
      <c r="AD1821" s="0" t="n">
        <v>18.6</v>
      </c>
      <c r="AE1821" s="0" t="n">
        <v>354.5</v>
      </c>
      <c r="AF1821" s="0" t="n">
        <v>18.6</v>
      </c>
      <c r="AG1821" s="0" t="n">
        <v>0</v>
      </c>
      <c r="AH1821" s="0" t="n">
        <v>18.6</v>
      </c>
      <c r="AI1821" s="0" t="n">
        <v>0</v>
      </c>
      <c r="AJ1821" s="0" t="n">
        <v>37.2</v>
      </c>
      <c r="AK1821" s="0" t="n">
        <v>37.2</v>
      </c>
      <c r="AL1821" s="0" t="n">
        <v>37.2</v>
      </c>
      <c r="AM1821" s="0" t="n">
        <v>0</v>
      </c>
      <c r="AN1821" s="0" t="n">
        <v>0</v>
      </c>
      <c r="AO1821" s="0" t="n">
        <v>18.6</v>
      </c>
      <c r="AP1821" s="0" t="n">
        <v>18.6</v>
      </c>
      <c r="AQ1821" s="0" t="n">
        <v>18.6</v>
      </c>
      <c r="AR1821" s="0" t="n">
        <v>18.6</v>
      </c>
      <c r="AS1821" s="0" t="n">
        <v>37.2</v>
      </c>
      <c r="AT1821" s="0" t="n">
        <v>18.6</v>
      </c>
      <c r="AU1821" s="0" t="n">
        <v>0</v>
      </c>
      <c r="AV1821" s="0" t="n">
        <v>37.2</v>
      </c>
      <c r="AW1821" s="0" t="n">
        <v>0</v>
      </c>
      <c r="AX1821" s="0" t="n">
        <v>37.2</v>
      </c>
      <c r="AY1821" s="0" t="n">
        <v>0</v>
      </c>
      <c r="AZ1821" s="0" t="n">
        <v>0</v>
      </c>
      <c r="BA1821" s="0" t="n">
        <v>18.6</v>
      </c>
      <c r="BB1821" s="0" t="n">
        <v>0</v>
      </c>
    </row>
    <row r="1822" customFormat="false" ht="13.8" hidden="false" customHeight="false" outlineLevel="0" collapsed="false">
      <c r="A1822" s="17" t="n">
        <v>44071.8375</v>
      </c>
      <c r="B1822" s="18" t="n">
        <f aca="false">DATE(YEAR(A1822),MONTH(A1822),DAY(A1822))</f>
        <v>44071</v>
      </c>
      <c r="C1822" s="0" t="n">
        <v>74.5</v>
      </c>
      <c r="D1822" s="0" t="n">
        <v>74.5</v>
      </c>
      <c r="E1822" s="0" t="n">
        <v>37.2</v>
      </c>
      <c r="F1822" s="0" t="n">
        <f aca="false">AVERAGE(C1822:E1822)</f>
        <v>62.0666666666667</v>
      </c>
      <c r="G1822" s="0" t="n">
        <v>1031.4</v>
      </c>
      <c r="H1822" s="0" t="n">
        <v>55.9</v>
      </c>
      <c r="I1822" s="0" t="n">
        <v>37.2</v>
      </c>
      <c r="J1822" s="0" t="n">
        <v>55.9</v>
      </c>
      <c r="K1822" s="0" t="n">
        <v>0</v>
      </c>
      <c r="L1822" s="0" t="n">
        <v>0</v>
      </c>
      <c r="M1822" s="0" t="n">
        <v>18.6</v>
      </c>
      <c r="N1822" s="0" t="n">
        <v>37.2</v>
      </c>
      <c r="O1822" s="0" t="n">
        <v>37.2</v>
      </c>
      <c r="P1822" s="0" t="n">
        <v>37.2</v>
      </c>
      <c r="Q1822" s="0" t="n">
        <v>55.9</v>
      </c>
      <c r="R1822" s="0" t="n">
        <v>18.6</v>
      </c>
      <c r="S1822" s="0" t="n">
        <v>0</v>
      </c>
      <c r="T1822" s="0" t="n">
        <v>18.6</v>
      </c>
      <c r="U1822" s="0" t="n">
        <v>18.6</v>
      </c>
      <c r="V1822" s="0" t="n">
        <v>74.5</v>
      </c>
      <c r="W1822" s="0" t="n">
        <v>0</v>
      </c>
      <c r="X1822" s="0" t="n">
        <v>37.2</v>
      </c>
      <c r="Y1822" s="0" t="n">
        <v>37.2</v>
      </c>
      <c r="Z1822" s="0" t="n">
        <v>0</v>
      </c>
      <c r="AA1822" s="0" t="n">
        <v>0</v>
      </c>
      <c r="AB1822" s="0" t="n">
        <v>55.9</v>
      </c>
      <c r="AC1822" s="0" t="n">
        <v>37.2</v>
      </c>
      <c r="AD1822" s="0" t="n">
        <v>37.2</v>
      </c>
      <c r="AE1822" s="0" t="n">
        <v>1050.3</v>
      </c>
      <c r="AF1822" s="0" t="n">
        <v>37.2</v>
      </c>
      <c r="AG1822" s="0" t="n">
        <v>37.2</v>
      </c>
      <c r="AH1822" s="0" t="n">
        <v>37.2</v>
      </c>
      <c r="AI1822" s="0" t="n">
        <v>0</v>
      </c>
      <c r="AJ1822" s="0" t="n">
        <v>37.2</v>
      </c>
      <c r="AK1822" s="0" t="n">
        <v>55.9</v>
      </c>
      <c r="AL1822" s="0" t="n">
        <v>37.2</v>
      </c>
      <c r="AM1822" s="0" t="n">
        <v>18.6</v>
      </c>
      <c r="AN1822" s="0" t="n">
        <v>0</v>
      </c>
      <c r="AO1822" s="0" t="n">
        <v>55.9</v>
      </c>
      <c r="AP1822" s="0" t="n">
        <v>37.2</v>
      </c>
      <c r="AQ1822" s="0" t="n">
        <v>0</v>
      </c>
      <c r="AR1822" s="0" t="n">
        <v>18.6</v>
      </c>
      <c r="AS1822" s="0" t="n">
        <v>37.2</v>
      </c>
      <c r="AT1822" s="0" t="n">
        <v>37.2</v>
      </c>
      <c r="AU1822" s="0" t="n">
        <v>392</v>
      </c>
      <c r="AV1822" s="0" t="n">
        <v>37.2</v>
      </c>
      <c r="AW1822" s="0" t="n">
        <v>0</v>
      </c>
      <c r="AX1822" s="0" t="n">
        <v>55.9</v>
      </c>
      <c r="AY1822" s="0" t="n">
        <v>0</v>
      </c>
      <c r="AZ1822" s="0" t="n">
        <v>0</v>
      </c>
      <c r="BA1822" s="0" t="n">
        <v>55.9</v>
      </c>
      <c r="BB1822" s="0" t="n">
        <v>37.2</v>
      </c>
    </row>
    <row r="1823" customFormat="false" ht="13.8" hidden="false" customHeight="false" outlineLevel="0" collapsed="false">
      <c r="A1823" s="17" t="n">
        <v>44071.8381944444</v>
      </c>
      <c r="B1823" s="18" t="n">
        <f aca="false">DATE(YEAR(A1823),MONTH(A1823),DAY(A1823))</f>
        <v>44071</v>
      </c>
      <c r="C1823" s="0" t="n">
        <v>18.6</v>
      </c>
      <c r="D1823" s="0" t="n">
        <v>37.2</v>
      </c>
      <c r="E1823" s="0" t="n">
        <v>37.2</v>
      </c>
      <c r="F1823" s="0" t="n">
        <f aca="false">AVERAGE(C1823:E1823)</f>
        <v>31</v>
      </c>
      <c r="G1823" s="0" t="n">
        <v>1126</v>
      </c>
      <c r="H1823" s="0" t="n">
        <v>18.6</v>
      </c>
      <c r="I1823" s="0" t="n">
        <v>18.6</v>
      </c>
      <c r="J1823" s="0" t="n">
        <v>37.2</v>
      </c>
      <c r="K1823" s="0" t="n">
        <v>18.6</v>
      </c>
      <c r="L1823" s="0" t="n">
        <v>0</v>
      </c>
      <c r="M1823" s="0" t="n">
        <v>18.6</v>
      </c>
      <c r="N1823" s="0" t="n">
        <v>18.6</v>
      </c>
      <c r="O1823" s="0" t="n">
        <v>541.9</v>
      </c>
      <c r="P1823" s="0" t="n">
        <v>18.6</v>
      </c>
      <c r="Q1823" s="0" t="n">
        <v>18.6</v>
      </c>
      <c r="R1823" s="0" t="n">
        <v>18.6</v>
      </c>
      <c r="S1823" s="0" t="n">
        <v>55.9</v>
      </c>
      <c r="T1823" s="0" t="n">
        <v>0</v>
      </c>
      <c r="U1823" s="0" t="n">
        <v>18.6</v>
      </c>
      <c r="V1823" s="0" t="n">
        <v>18.6</v>
      </c>
      <c r="W1823" s="0" t="n">
        <v>0</v>
      </c>
      <c r="X1823" s="0" t="n">
        <v>37.2</v>
      </c>
      <c r="Y1823" s="0" t="n">
        <v>37.2</v>
      </c>
      <c r="Z1823" s="0" t="n">
        <v>0</v>
      </c>
      <c r="AA1823" s="0" t="n">
        <v>0</v>
      </c>
      <c r="AB1823" s="0" t="n">
        <v>18.6</v>
      </c>
      <c r="AC1823" s="0" t="n">
        <v>18.6</v>
      </c>
      <c r="AD1823" s="0" t="n">
        <v>18.6</v>
      </c>
      <c r="AE1823" s="0" t="n">
        <v>1050.3</v>
      </c>
      <c r="AF1823" s="0" t="n">
        <v>37.2</v>
      </c>
      <c r="AG1823" s="0" t="n">
        <v>18.6</v>
      </c>
      <c r="AH1823" s="0" t="n">
        <v>18.6</v>
      </c>
      <c r="AI1823" s="0" t="n">
        <v>37.2</v>
      </c>
      <c r="AJ1823" s="0" t="n">
        <v>18.6</v>
      </c>
      <c r="AK1823" s="0" t="n">
        <v>18.6</v>
      </c>
      <c r="AL1823" s="0" t="n">
        <v>18.6</v>
      </c>
      <c r="AM1823" s="0" t="n">
        <v>0</v>
      </c>
      <c r="AN1823" s="0" t="n">
        <v>37.2</v>
      </c>
      <c r="AO1823" s="0" t="n">
        <v>37.2</v>
      </c>
      <c r="AP1823" s="0" t="n">
        <v>18.6</v>
      </c>
      <c r="AQ1823" s="0" t="n">
        <v>55.9</v>
      </c>
      <c r="AR1823" s="0" t="n">
        <v>37.2</v>
      </c>
      <c r="AS1823" s="0" t="n">
        <v>18.6</v>
      </c>
      <c r="AT1823" s="0" t="n">
        <v>37.2</v>
      </c>
      <c r="AU1823" s="0" t="n">
        <v>1069.2</v>
      </c>
      <c r="AV1823" s="0" t="n">
        <v>18.6</v>
      </c>
      <c r="AW1823" s="0" t="n">
        <v>0</v>
      </c>
      <c r="AX1823" s="0" t="n">
        <v>18.6</v>
      </c>
      <c r="AY1823" s="0" t="n">
        <v>18.6</v>
      </c>
      <c r="AZ1823" s="0" t="n">
        <v>0</v>
      </c>
      <c r="BA1823" s="0" t="n">
        <v>37.2</v>
      </c>
      <c r="BB1823" s="0" t="n">
        <v>37.2</v>
      </c>
    </row>
    <row r="1824" customFormat="false" ht="13.8" hidden="false" customHeight="false" outlineLevel="0" collapsed="false">
      <c r="A1824" s="17" t="n">
        <v>44071.8388888889</v>
      </c>
      <c r="B1824" s="18" t="n">
        <f aca="false">DATE(YEAR(A1824),MONTH(A1824),DAY(A1824))</f>
        <v>44071</v>
      </c>
      <c r="C1824" s="0" t="n">
        <v>18.6</v>
      </c>
      <c r="D1824" s="0" t="n">
        <v>18.6</v>
      </c>
      <c r="E1824" s="0" t="n">
        <v>18.6</v>
      </c>
      <c r="F1824" s="0" t="n">
        <f aca="false">AVERAGE(C1824:E1824)</f>
        <v>18.6</v>
      </c>
      <c r="G1824" s="0" t="n">
        <v>1126</v>
      </c>
      <c r="H1824" s="0" t="n">
        <v>18.6</v>
      </c>
      <c r="I1824" s="0" t="n">
        <v>18.6</v>
      </c>
      <c r="J1824" s="0" t="n">
        <v>18.6</v>
      </c>
      <c r="K1824" s="0" t="n">
        <v>37.2</v>
      </c>
      <c r="L1824" s="0" t="n">
        <v>0</v>
      </c>
      <c r="M1824" s="0" t="n">
        <v>18.6</v>
      </c>
      <c r="N1824" s="0" t="n">
        <v>18.6</v>
      </c>
      <c r="O1824" s="0" t="n">
        <v>729.8</v>
      </c>
      <c r="P1824" s="0" t="n">
        <v>18.6</v>
      </c>
      <c r="Q1824" s="0" t="n">
        <v>18.6</v>
      </c>
      <c r="R1824" s="0" t="n">
        <v>0</v>
      </c>
      <c r="S1824" s="0" t="n">
        <v>37.2</v>
      </c>
      <c r="T1824" s="0" t="n">
        <v>18.6</v>
      </c>
      <c r="U1824" s="0" t="n">
        <v>18.6</v>
      </c>
      <c r="V1824" s="0" t="n">
        <v>37.2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18.6</v>
      </c>
      <c r="AC1824" s="0" t="n">
        <v>18.6</v>
      </c>
      <c r="AD1824" s="0" t="n">
        <v>18.6</v>
      </c>
      <c r="AE1824" s="0" t="n">
        <v>1107.1</v>
      </c>
      <c r="AF1824" s="0" t="n">
        <v>0</v>
      </c>
      <c r="AG1824" s="0" t="n">
        <v>18.6</v>
      </c>
      <c r="AH1824" s="0" t="n">
        <v>18.6</v>
      </c>
      <c r="AI1824" s="0" t="n">
        <v>93.1</v>
      </c>
      <c r="AJ1824" s="0" t="n">
        <v>18.6</v>
      </c>
      <c r="AK1824" s="0" t="n">
        <v>18.6</v>
      </c>
      <c r="AL1824" s="0" t="n">
        <v>18.6</v>
      </c>
      <c r="AM1824" s="0" t="n">
        <v>0</v>
      </c>
      <c r="AN1824" s="0" t="n">
        <v>18.6</v>
      </c>
      <c r="AO1824" s="0" t="n">
        <v>18.6</v>
      </c>
      <c r="AP1824" s="0" t="n">
        <v>18.6</v>
      </c>
      <c r="AQ1824" s="0" t="n">
        <v>74.5</v>
      </c>
      <c r="AR1824" s="0" t="n">
        <v>18.6</v>
      </c>
      <c r="AS1824" s="0" t="n">
        <v>18.6</v>
      </c>
      <c r="AT1824" s="0" t="n">
        <v>18.6</v>
      </c>
      <c r="AU1824" s="0" t="n">
        <v>729.8</v>
      </c>
      <c r="AV1824" s="0" t="n">
        <v>18.6</v>
      </c>
      <c r="AW1824" s="0" t="n">
        <v>0</v>
      </c>
      <c r="AX1824" s="0" t="n">
        <v>18.6</v>
      </c>
      <c r="AY1824" s="0" t="n">
        <v>0</v>
      </c>
      <c r="AZ1824" s="0" t="n">
        <v>0</v>
      </c>
      <c r="BA1824" s="0" t="n">
        <v>18.6</v>
      </c>
      <c r="BB1824" s="0" t="n">
        <v>18.6</v>
      </c>
    </row>
    <row r="1825" customFormat="false" ht="13.8" hidden="false" customHeight="false" outlineLevel="0" collapsed="false">
      <c r="A1825" s="17" t="n">
        <v>44071.8395833333</v>
      </c>
      <c r="B1825" s="18" t="n">
        <f aca="false">DATE(YEAR(A1825),MONTH(A1825),DAY(A1825))</f>
        <v>44071</v>
      </c>
      <c r="C1825" s="0" t="n">
        <v>55.9</v>
      </c>
      <c r="D1825" s="0" t="n">
        <v>55.9</v>
      </c>
      <c r="E1825" s="0" t="n">
        <v>55.9</v>
      </c>
      <c r="F1825" s="0" t="n">
        <f aca="false">AVERAGE(C1825:E1825)</f>
        <v>55.9</v>
      </c>
      <c r="G1825" s="0" t="n">
        <v>1126</v>
      </c>
      <c r="H1825" s="0" t="n">
        <v>55.9</v>
      </c>
      <c r="I1825" s="0" t="n">
        <v>18.6</v>
      </c>
      <c r="J1825" s="0" t="n">
        <v>37.2</v>
      </c>
      <c r="K1825" s="0" t="n">
        <v>55.9</v>
      </c>
      <c r="L1825" s="0" t="n">
        <v>0</v>
      </c>
      <c r="M1825" s="0" t="n">
        <v>18.6</v>
      </c>
      <c r="N1825" s="0" t="n">
        <v>55.9</v>
      </c>
      <c r="O1825" s="0" t="n">
        <v>692.1</v>
      </c>
      <c r="P1825" s="0" t="n">
        <v>18.6</v>
      </c>
      <c r="Q1825" s="0" t="n">
        <v>18.6</v>
      </c>
      <c r="R1825" s="0" t="n">
        <v>18.6</v>
      </c>
      <c r="S1825" s="0" t="n">
        <v>37.2</v>
      </c>
      <c r="T1825" s="0" t="n">
        <v>0</v>
      </c>
      <c r="U1825" s="0" t="n">
        <v>18.6</v>
      </c>
      <c r="V1825" s="0" t="n">
        <v>37.2</v>
      </c>
      <c r="W1825" s="0" t="n">
        <v>0</v>
      </c>
      <c r="X1825" s="0" t="n">
        <v>37.2</v>
      </c>
      <c r="Y1825" s="0" t="n">
        <v>18.6</v>
      </c>
      <c r="Z1825" s="0" t="n">
        <v>0</v>
      </c>
      <c r="AA1825" s="0" t="n">
        <v>0</v>
      </c>
      <c r="AB1825" s="0" t="n">
        <v>37.2</v>
      </c>
      <c r="AC1825" s="0" t="n">
        <v>18.6</v>
      </c>
      <c r="AD1825" s="0" t="n">
        <v>37.2</v>
      </c>
      <c r="AE1825" s="0" t="n">
        <v>1012.5</v>
      </c>
      <c r="AF1825" s="0" t="n">
        <v>37.2</v>
      </c>
      <c r="AG1825" s="0" t="n">
        <v>18.6</v>
      </c>
      <c r="AH1825" s="0" t="n">
        <v>37.2</v>
      </c>
      <c r="AI1825" s="0" t="n">
        <v>93.1</v>
      </c>
      <c r="AJ1825" s="0" t="n">
        <v>37.2</v>
      </c>
      <c r="AK1825" s="0" t="n">
        <v>55.9</v>
      </c>
      <c r="AL1825" s="0" t="n">
        <v>37.2</v>
      </c>
      <c r="AM1825" s="0" t="n">
        <v>18.6</v>
      </c>
      <c r="AN1825" s="0" t="n">
        <v>37.2</v>
      </c>
      <c r="AO1825" s="0" t="n">
        <v>18.6</v>
      </c>
      <c r="AP1825" s="0" t="n">
        <v>37.2</v>
      </c>
      <c r="AQ1825" s="0" t="n">
        <v>74.5</v>
      </c>
      <c r="AR1825" s="0" t="n">
        <v>37.2</v>
      </c>
      <c r="AS1825" s="0" t="n">
        <v>18.6</v>
      </c>
      <c r="AT1825" s="0" t="n">
        <v>18.6</v>
      </c>
      <c r="AU1825" s="0" t="n">
        <v>899.3</v>
      </c>
      <c r="AV1825" s="0" t="n">
        <v>37.2</v>
      </c>
      <c r="AW1825" s="0" t="n">
        <v>0</v>
      </c>
      <c r="AX1825" s="0" t="n">
        <v>55.9</v>
      </c>
      <c r="AY1825" s="0" t="n">
        <v>18.6</v>
      </c>
      <c r="AZ1825" s="0" t="n">
        <v>0</v>
      </c>
      <c r="BA1825" s="0" t="n">
        <v>37.2</v>
      </c>
      <c r="BB1825" s="0" t="n">
        <v>18.6</v>
      </c>
    </row>
    <row r="1826" customFormat="false" ht="13.8" hidden="false" customHeight="false" outlineLevel="0" collapsed="false">
      <c r="A1826" s="17" t="n">
        <v>44071.8402777778</v>
      </c>
      <c r="B1826" s="18" t="n">
        <f aca="false">DATE(YEAR(A1826),MONTH(A1826),DAY(A1826))</f>
        <v>44071</v>
      </c>
      <c r="C1826" s="0" t="n">
        <v>130.4</v>
      </c>
      <c r="D1826" s="0" t="n">
        <v>111.8</v>
      </c>
      <c r="E1826" s="0" t="n">
        <v>130.4</v>
      </c>
      <c r="F1826" s="0" t="n">
        <f aca="false">AVERAGE(C1826:E1826)</f>
        <v>124.2</v>
      </c>
      <c r="G1826" s="0" t="n">
        <v>1126</v>
      </c>
      <c r="H1826" s="0" t="n">
        <v>74.5</v>
      </c>
      <c r="I1826" s="0" t="n">
        <v>37.2</v>
      </c>
      <c r="J1826" s="0" t="n">
        <v>74.5</v>
      </c>
      <c r="K1826" s="0" t="n">
        <v>93.1</v>
      </c>
      <c r="L1826" s="0" t="n">
        <v>0</v>
      </c>
      <c r="M1826" s="0" t="n">
        <v>55.9</v>
      </c>
      <c r="N1826" s="0" t="n">
        <v>111.8</v>
      </c>
      <c r="O1826" s="0" t="n">
        <v>1069.2</v>
      </c>
      <c r="P1826" s="0" t="n">
        <v>74.5</v>
      </c>
      <c r="Q1826" s="0" t="n">
        <v>74.5</v>
      </c>
      <c r="R1826" s="0" t="n">
        <v>37.2</v>
      </c>
      <c r="S1826" s="0" t="n">
        <v>55.9</v>
      </c>
      <c r="T1826" s="0" t="n">
        <v>37.2</v>
      </c>
      <c r="U1826" s="0" t="n">
        <v>111.8</v>
      </c>
      <c r="V1826" s="0" t="n">
        <v>111.8</v>
      </c>
      <c r="W1826" s="0" t="n">
        <v>18.6</v>
      </c>
      <c r="X1826" s="0" t="n">
        <v>74.5</v>
      </c>
      <c r="Y1826" s="0" t="n">
        <v>37.2</v>
      </c>
      <c r="Z1826" s="0" t="n">
        <v>0</v>
      </c>
      <c r="AA1826" s="0" t="n">
        <v>18.6</v>
      </c>
      <c r="AB1826" s="0" t="n">
        <v>55.9</v>
      </c>
      <c r="AC1826" s="0" t="n">
        <v>37.2</v>
      </c>
      <c r="AD1826" s="0" t="n">
        <v>74.5</v>
      </c>
      <c r="AE1826" s="0" t="n">
        <v>1050.3</v>
      </c>
      <c r="AF1826" s="0" t="n">
        <v>74.5</v>
      </c>
      <c r="AG1826" s="0" t="n">
        <v>37.2</v>
      </c>
      <c r="AH1826" s="0" t="n">
        <v>74.5</v>
      </c>
      <c r="AI1826" s="0" t="n">
        <v>223.7</v>
      </c>
      <c r="AJ1826" s="0" t="n">
        <v>74.5</v>
      </c>
      <c r="AK1826" s="0" t="n">
        <v>74.5</v>
      </c>
      <c r="AL1826" s="0" t="n">
        <v>111.8</v>
      </c>
      <c r="AM1826" s="0" t="n">
        <v>55.9</v>
      </c>
      <c r="AN1826" s="0" t="n">
        <v>130.4</v>
      </c>
      <c r="AO1826" s="0" t="n">
        <v>74.5</v>
      </c>
      <c r="AP1826" s="0" t="n">
        <v>111.8</v>
      </c>
      <c r="AQ1826" s="0" t="n">
        <v>93.1</v>
      </c>
      <c r="AR1826" s="0" t="n">
        <v>93.1</v>
      </c>
      <c r="AS1826" s="0" t="n">
        <v>37.2</v>
      </c>
      <c r="AT1826" s="0" t="n">
        <v>55.9</v>
      </c>
      <c r="AU1826" s="0" t="n">
        <v>1126</v>
      </c>
      <c r="AV1826" s="0" t="n">
        <v>111.8</v>
      </c>
      <c r="AW1826" s="0" t="n">
        <v>0</v>
      </c>
      <c r="AX1826" s="0" t="n">
        <v>186.4</v>
      </c>
      <c r="AY1826" s="0" t="n">
        <v>167.7</v>
      </c>
      <c r="AZ1826" s="0" t="n">
        <v>0</v>
      </c>
      <c r="BA1826" s="0" t="n">
        <v>55.9</v>
      </c>
      <c r="BB1826" s="0" t="n">
        <v>74.5</v>
      </c>
    </row>
    <row r="1827" customFormat="false" ht="13.8" hidden="false" customHeight="false" outlineLevel="0" collapsed="false">
      <c r="A1827" s="17" t="n">
        <v>44071.8409722222</v>
      </c>
      <c r="B1827" s="18" t="n">
        <f aca="false">DATE(YEAR(A1827),MONTH(A1827),DAY(A1827))</f>
        <v>44071</v>
      </c>
      <c r="C1827" s="0" t="n">
        <v>149</v>
      </c>
      <c r="D1827" s="0" t="n">
        <v>130.4</v>
      </c>
      <c r="E1827" s="0" t="n">
        <v>93.1</v>
      </c>
      <c r="F1827" s="0" t="n">
        <f aca="false">AVERAGE(C1827:E1827)</f>
        <v>124.166666666667</v>
      </c>
      <c r="G1827" s="0" t="n">
        <v>1126</v>
      </c>
      <c r="H1827" s="0" t="n">
        <v>111.8</v>
      </c>
      <c r="I1827" s="0" t="n">
        <v>55.9</v>
      </c>
      <c r="J1827" s="0" t="n">
        <v>93.1</v>
      </c>
      <c r="K1827" s="0" t="n">
        <v>786.2</v>
      </c>
      <c r="L1827" s="0" t="n">
        <v>0</v>
      </c>
      <c r="M1827" s="0" t="n">
        <v>74.5</v>
      </c>
      <c r="N1827" s="0" t="n">
        <v>149</v>
      </c>
      <c r="O1827" s="0" t="n">
        <v>1126</v>
      </c>
      <c r="P1827" s="0" t="n">
        <v>74.5</v>
      </c>
      <c r="Q1827" s="0" t="n">
        <v>93.1</v>
      </c>
      <c r="R1827" s="0" t="n">
        <v>55.9</v>
      </c>
      <c r="S1827" s="0" t="n">
        <v>74.5</v>
      </c>
      <c r="T1827" s="0" t="n">
        <v>37.2</v>
      </c>
      <c r="U1827" s="0" t="n">
        <v>223.7</v>
      </c>
      <c r="V1827" s="0" t="n">
        <v>111.8</v>
      </c>
      <c r="W1827" s="0" t="n">
        <v>18.6</v>
      </c>
      <c r="X1827" s="0" t="n">
        <v>74.5</v>
      </c>
      <c r="Y1827" s="0" t="n">
        <v>55.9</v>
      </c>
      <c r="Z1827" s="0" t="n">
        <v>0</v>
      </c>
      <c r="AA1827" s="0" t="n">
        <v>18.6</v>
      </c>
      <c r="AB1827" s="0" t="n">
        <v>74.5</v>
      </c>
      <c r="AC1827" s="0" t="n">
        <v>37.2</v>
      </c>
      <c r="AD1827" s="0" t="n">
        <v>93.1</v>
      </c>
      <c r="AE1827" s="0" t="n">
        <v>1107.1</v>
      </c>
      <c r="AF1827" s="0" t="n">
        <v>74.5</v>
      </c>
      <c r="AG1827" s="0" t="n">
        <v>74.5</v>
      </c>
      <c r="AH1827" s="0" t="n">
        <v>111.8</v>
      </c>
      <c r="AI1827" s="0" t="n">
        <v>993.7</v>
      </c>
      <c r="AJ1827" s="0" t="n">
        <v>74.5</v>
      </c>
      <c r="AK1827" s="0" t="n">
        <v>93.1</v>
      </c>
      <c r="AL1827" s="0" t="n">
        <v>55.9</v>
      </c>
      <c r="AM1827" s="0" t="n">
        <v>167.7</v>
      </c>
      <c r="AN1827" s="0" t="n">
        <v>167.7</v>
      </c>
      <c r="AO1827" s="0" t="n">
        <v>93.1</v>
      </c>
      <c r="AP1827" s="0" t="n">
        <v>149</v>
      </c>
      <c r="AQ1827" s="0" t="n">
        <v>298.4</v>
      </c>
      <c r="AR1827" s="0" t="n">
        <v>130.4</v>
      </c>
      <c r="AS1827" s="0" t="n">
        <v>93.1</v>
      </c>
      <c r="AT1827" s="0" t="n">
        <v>93.1</v>
      </c>
      <c r="AU1827" s="0" t="n">
        <v>1126</v>
      </c>
      <c r="AV1827" s="0" t="n">
        <v>55.9</v>
      </c>
      <c r="AW1827" s="0" t="n">
        <v>0</v>
      </c>
      <c r="AX1827" s="0" t="n">
        <v>692.1</v>
      </c>
      <c r="AY1827" s="0" t="n">
        <v>392</v>
      </c>
      <c r="AZ1827" s="0" t="n">
        <v>0</v>
      </c>
      <c r="BA1827" s="0" t="n">
        <v>93.1</v>
      </c>
      <c r="BB1827" s="0" t="n">
        <v>111.8</v>
      </c>
    </row>
    <row r="1828" customFormat="false" ht="13.8" hidden="false" customHeight="false" outlineLevel="0" collapsed="false">
      <c r="A1828" s="17" t="n">
        <v>44071.8416666667</v>
      </c>
      <c r="B1828" s="18" t="n">
        <f aca="false">DATE(YEAR(A1828),MONTH(A1828),DAY(A1828))</f>
        <v>44071</v>
      </c>
      <c r="C1828" s="0" t="n">
        <v>223.7</v>
      </c>
      <c r="D1828" s="0" t="n">
        <v>167.7</v>
      </c>
      <c r="E1828" s="0" t="n">
        <v>186.4</v>
      </c>
      <c r="F1828" s="0" t="n">
        <f aca="false">AVERAGE(C1828:E1828)</f>
        <v>192.6</v>
      </c>
      <c r="G1828" s="0" t="n">
        <v>1126</v>
      </c>
      <c r="H1828" s="0" t="n">
        <v>130.4</v>
      </c>
      <c r="I1828" s="0" t="n">
        <v>55.9</v>
      </c>
      <c r="J1828" s="0" t="n">
        <v>111.8</v>
      </c>
      <c r="K1828" s="0" t="n">
        <v>805.1</v>
      </c>
      <c r="L1828" s="0" t="n">
        <v>0</v>
      </c>
      <c r="M1828" s="0" t="n">
        <v>74.5</v>
      </c>
      <c r="N1828" s="0" t="n">
        <v>149</v>
      </c>
      <c r="O1828" s="0" t="n">
        <v>1126</v>
      </c>
      <c r="P1828" s="0" t="n">
        <v>74.5</v>
      </c>
      <c r="Q1828" s="0" t="n">
        <v>74.5</v>
      </c>
      <c r="R1828" s="0" t="n">
        <v>74.5</v>
      </c>
      <c r="S1828" s="0" t="n">
        <v>93.1</v>
      </c>
      <c r="T1828" s="0" t="n">
        <v>37.2</v>
      </c>
      <c r="U1828" s="0" t="n">
        <v>279.7</v>
      </c>
      <c r="V1828" s="0" t="n">
        <v>242.4</v>
      </c>
      <c r="W1828" s="0" t="n">
        <v>205</v>
      </c>
      <c r="X1828" s="0" t="n">
        <v>74.5</v>
      </c>
      <c r="Y1828" s="0" t="n">
        <v>74.5</v>
      </c>
      <c r="Z1828" s="0" t="n">
        <v>0</v>
      </c>
      <c r="AA1828" s="0" t="n">
        <v>223.7</v>
      </c>
      <c r="AB1828" s="0" t="n">
        <v>93.1</v>
      </c>
      <c r="AC1828" s="0" t="n">
        <v>74.5</v>
      </c>
      <c r="AD1828" s="0" t="n">
        <v>111.8</v>
      </c>
      <c r="AE1828" s="0" t="n">
        <v>1088.2</v>
      </c>
      <c r="AF1828" s="0" t="n">
        <v>93.1</v>
      </c>
      <c r="AG1828" s="0" t="n">
        <v>74.5</v>
      </c>
      <c r="AH1828" s="0" t="n">
        <v>111.8</v>
      </c>
      <c r="AI1828" s="0" t="n">
        <v>1126</v>
      </c>
      <c r="AJ1828" s="0" t="n">
        <v>111.8</v>
      </c>
      <c r="AK1828" s="0" t="n">
        <v>130.4</v>
      </c>
      <c r="AL1828" s="0" t="n">
        <v>111.8</v>
      </c>
      <c r="AM1828" s="0" t="n">
        <v>130.4</v>
      </c>
      <c r="AN1828" s="0" t="n">
        <v>186.4</v>
      </c>
      <c r="AO1828" s="0" t="n">
        <v>111.8</v>
      </c>
      <c r="AP1828" s="0" t="n">
        <v>149</v>
      </c>
      <c r="AQ1828" s="0" t="n">
        <v>485.6</v>
      </c>
      <c r="AR1828" s="0" t="n">
        <v>149</v>
      </c>
      <c r="AS1828" s="0" t="n">
        <v>111.8</v>
      </c>
      <c r="AT1828" s="0" t="n">
        <v>186.4</v>
      </c>
      <c r="AU1828" s="0" t="n">
        <v>1126</v>
      </c>
      <c r="AV1828" s="0" t="n">
        <v>111.8</v>
      </c>
      <c r="AW1828" s="0" t="n">
        <v>0</v>
      </c>
      <c r="AX1828" s="0" t="n">
        <v>918.2</v>
      </c>
      <c r="AY1828" s="0" t="n">
        <v>429.4</v>
      </c>
      <c r="AZ1828" s="0" t="n">
        <v>0</v>
      </c>
      <c r="BA1828" s="0" t="n">
        <v>93.1</v>
      </c>
      <c r="BB1828" s="0" t="n">
        <v>130.4</v>
      </c>
    </row>
    <row r="1829" customFormat="false" ht="13.8" hidden="false" customHeight="false" outlineLevel="0" collapsed="false">
      <c r="A1829" s="17" t="n">
        <v>44071.8423611111</v>
      </c>
      <c r="B1829" s="18" t="n">
        <f aca="false">DATE(YEAR(A1829),MONTH(A1829),DAY(A1829))</f>
        <v>44071</v>
      </c>
      <c r="C1829" s="0" t="n">
        <v>335.8</v>
      </c>
      <c r="D1829" s="0" t="n">
        <v>261.1</v>
      </c>
      <c r="E1829" s="0" t="n">
        <v>242.4</v>
      </c>
      <c r="F1829" s="0" t="n">
        <f aca="false">AVERAGE(C1829:E1829)</f>
        <v>279.766666666667</v>
      </c>
      <c r="G1829" s="0" t="n">
        <v>1126</v>
      </c>
      <c r="H1829" s="0" t="n">
        <v>205</v>
      </c>
      <c r="I1829" s="0" t="n">
        <v>93.1</v>
      </c>
      <c r="J1829" s="0" t="n">
        <v>186.4</v>
      </c>
      <c r="K1829" s="0" t="n">
        <v>1069.2</v>
      </c>
      <c r="L1829" s="0" t="n">
        <v>0</v>
      </c>
      <c r="M1829" s="0" t="n">
        <v>149</v>
      </c>
      <c r="N1829" s="0" t="n">
        <v>242.4</v>
      </c>
      <c r="O1829" s="0" t="n">
        <v>1088.2</v>
      </c>
      <c r="P1829" s="0" t="n">
        <v>130.4</v>
      </c>
      <c r="Q1829" s="0" t="n">
        <v>242.4</v>
      </c>
      <c r="R1829" s="0" t="n">
        <v>111.8</v>
      </c>
      <c r="S1829" s="0" t="n">
        <v>74.5</v>
      </c>
      <c r="T1829" s="0" t="n">
        <v>93.1</v>
      </c>
      <c r="U1829" s="0" t="n">
        <v>392</v>
      </c>
      <c r="V1829" s="0" t="n">
        <v>466.9</v>
      </c>
      <c r="W1829" s="0" t="n">
        <v>523.1</v>
      </c>
      <c r="X1829" s="0" t="n">
        <v>149</v>
      </c>
      <c r="Y1829" s="0" t="n">
        <v>93.1</v>
      </c>
      <c r="Z1829" s="0" t="n">
        <v>0</v>
      </c>
      <c r="AA1829" s="0" t="n">
        <v>635.8</v>
      </c>
      <c r="AB1829" s="0" t="n">
        <v>149</v>
      </c>
      <c r="AC1829" s="0" t="n">
        <v>93.1</v>
      </c>
      <c r="AD1829" s="0" t="n">
        <v>167.7</v>
      </c>
      <c r="AE1829" s="0" t="n">
        <v>1088.2</v>
      </c>
      <c r="AF1829" s="0" t="n">
        <v>111.8</v>
      </c>
      <c r="AG1829" s="0" t="n">
        <v>149</v>
      </c>
      <c r="AH1829" s="0" t="n">
        <v>186.4</v>
      </c>
      <c r="AI1829" s="0" t="n">
        <v>1126</v>
      </c>
      <c r="AJ1829" s="0" t="n">
        <v>167.7</v>
      </c>
      <c r="AK1829" s="0" t="n">
        <v>335.8</v>
      </c>
      <c r="AL1829" s="0" t="n">
        <v>130.4</v>
      </c>
      <c r="AM1829" s="0" t="n">
        <v>111.8</v>
      </c>
      <c r="AN1829" s="0" t="n">
        <v>373.2</v>
      </c>
      <c r="AO1829" s="0" t="n">
        <v>186.4</v>
      </c>
      <c r="AP1829" s="0" t="n">
        <v>242.4</v>
      </c>
      <c r="AQ1829" s="0" t="n">
        <v>711</v>
      </c>
      <c r="AR1829" s="0" t="n">
        <v>335.8</v>
      </c>
      <c r="AS1829" s="0" t="n">
        <v>130.4</v>
      </c>
      <c r="AT1829" s="0" t="n">
        <v>317.1</v>
      </c>
      <c r="AU1829" s="0" t="n">
        <v>1126</v>
      </c>
      <c r="AV1829" s="0" t="n">
        <v>130.4</v>
      </c>
      <c r="AW1829" s="0" t="n">
        <v>0</v>
      </c>
      <c r="AX1829" s="0" t="n">
        <v>918.2</v>
      </c>
      <c r="AY1829" s="0" t="n">
        <v>354.5</v>
      </c>
      <c r="AZ1829" s="0" t="n">
        <v>0</v>
      </c>
      <c r="BA1829" s="0" t="n">
        <v>167.7</v>
      </c>
      <c r="BB1829" s="0" t="n">
        <v>186.4</v>
      </c>
    </row>
    <row r="1830" customFormat="false" ht="13.8" hidden="false" customHeight="false" outlineLevel="0" collapsed="false">
      <c r="A1830" s="17" t="n">
        <v>44071.8430555556</v>
      </c>
      <c r="B1830" s="18" t="n">
        <f aca="false">DATE(YEAR(A1830),MONTH(A1830),DAY(A1830))</f>
        <v>44071</v>
      </c>
      <c r="C1830" s="0" t="n">
        <v>373.2</v>
      </c>
      <c r="D1830" s="0" t="n">
        <v>242.4</v>
      </c>
      <c r="E1830" s="0" t="n">
        <v>242.4</v>
      </c>
      <c r="F1830" s="0" t="n">
        <f aca="false">AVERAGE(C1830:E1830)</f>
        <v>286</v>
      </c>
      <c r="G1830" s="0" t="n">
        <v>1126</v>
      </c>
      <c r="H1830" s="0" t="n">
        <v>223.7</v>
      </c>
      <c r="I1830" s="0" t="n">
        <v>149</v>
      </c>
      <c r="J1830" s="0" t="n">
        <v>223.7</v>
      </c>
      <c r="K1830" s="0" t="n">
        <v>1107.1</v>
      </c>
      <c r="L1830" s="0" t="n">
        <v>0</v>
      </c>
      <c r="M1830" s="0" t="n">
        <v>186.4</v>
      </c>
      <c r="N1830" s="0" t="n">
        <v>279.7</v>
      </c>
      <c r="O1830" s="0" t="n">
        <v>1050.3</v>
      </c>
      <c r="P1830" s="0" t="n">
        <v>167.7</v>
      </c>
      <c r="Q1830" s="0" t="n">
        <v>354.5</v>
      </c>
      <c r="R1830" s="0" t="n">
        <v>111.8</v>
      </c>
      <c r="S1830" s="0" t="n">
        <v>130.4</v>
      </c>
      <c r="T1830" s="0" t="n">
        <v>223.7</v>
      </c>
      <c r="U1830" s="0" t="n">
        <v>373.2</v>
      </c>
      <c r="V1830" s="0" t="n">
        <v>466.9</v>
      </c>
      <c r="W1830" s="0" t="n">
        <v>673.3</v>
      </c>
      <c r="X1830" s="0" t="n">
        <v>186.4</v>
      </c>
      <c r="Y1830" s="0" t="n">
        <v>167.7</v>
      </c>
      <c r="Z1830" s="0" t="n">
        <v>0</v>
      </c>
      <c r="AA1830" s="0" t="n">
        <v>974.8</v>
      </c>
      <c r="AB1830" s="0" t="n">
        <v>186.4</v>
      </c>
      <c r="AC1830" s="0" t="n">
        <v>149</v>
      </c>
      <c r="AD1830" s="0" t="n">
        <v>186.4</v>
      </c>
      <c r="AE1830" s="0" t="n">
        <v>1107.1</v>
      </c>
      <c r="AF1830" s="0" t="n">
        <v>242.4</v>
      </c>
      <c r="AG1830" s="0" t="n">
        <v>298.4</v>
      </c>
      <c r="AH1830" s="0" t="n">
        <v>205</v>
      </c>
      <c r="AI1830" s="0" t="n">
        <v>1126</v>
      </c>
      <c r="AJ1830" s="0" t="n">
        <v>223.7</v>
      </c>
      <c r="AK1830" s="0" t="n">
        <v>410.7</v>
      </c>
      <c r="AL1830" s="0" t="n">
        <v>167.7</v>
      </c>
      <c r="AM1830" s="0" t="n">
        <v>111.8</v>
      </c>
      <c r="AN1830" s="0" t="n">
        <v>429.4</v>
      </c>
      <c r="AO1830" s="0" t="n">
        <v>205</v>
      </c>
      <c r="AP1830" s="0" t="n">
        <v>261.1</v>
      </c>
      <c r="AQ1830" s="0" t="n">
        <v>974.8</v>
      </c>
      <c r="AR1830" s="0" t="n">
        <v>429.4</v>
      </c>
      <c r="AS1830" s="0" t="n">
        <v>205</v>
      </c>
      <c r="AT1830" s="0" t="n">
        <v>373.2</v>
      </c>
      <c r="AU1830" s="0" t="n">
        <v>1126</v>
      </c>
      <c r="AV1830" s="0" t="n">
        <v>167.7</v>
      </c>
      <c r="AW1830" s="0" t="n">
        <v>0</v>
      </c>
      <c r="AX1830" s="0" t="n">
        <v>937</v>
      </c>
      <c r="AY1830" s="0" t="n">
        <v>261.1</v>
      </c>
      <c r="AZ1830" s="0" t="n">
        <v>0</v>
      </c>
      <c r="BA1830" s="0" t="n">
        <v>223.7</v>
      </c>
      <c r="BB1830" s="0" t="n">
        <v>279.7</v>
      </c>
    </row>
    <row r="1831" customFormat="false" ht="13.8" hidden="false" customHeight="false" outlineLevel="0" collapsed="false">
      <c r="A1831" s="17" t="n">
        <v>44071.84375</v>
      </c>
      <c r="B1831" s="18" t="n">
        <f aca="false">DATE(YEAR(A1831),MONTH(A1831),DAY(A1831))</f>
        <v>44071</v>
      </c>
      <c r="C1831" s="0" t="n">
        <v>279.7</v>
      </c>
      <c r="D1831" s="0" t="n">
        <v>205</v>
      </c>
      <c r="E1831" s="0" t="n">
        <v>186.4</v>
      </c>
      <c r="F1831" s="0" t="n">
        <f aca="false">AVERAGE(C1831:E1831)</f>
        <v>223.7</v>
      </c>
      <c r="G1831" s="0" t="n">
        <v>1126</v>
      </c>
      <c r="H1831" s="0" t="n">
        <v>261.1</v>
      </c>
      <c r="I1831" s="0" t="n">
        <v>93.1</v>
      </c>
      <c r="J1831" s="0" t="n">
        <v>167.7</v>
      </c>
      <c r="K1831" s="0" t="n">
        <v>1050.3</v>
      </c>
      <c r="L1831" s="0" t="n">
        <v>0</v>
      </c>
      <c r="M1831" s="0" t="n">
        <v>186.4</v>
      </c>
      <c r="N1831" s="0" t="n">
        <v>205</v>
      </c>
      <c r="O1831" s="0" t="n">
        <v>1088.2</v>
      </c>
      <c r="P1831" s="0" t="n">
        <v>130.4</v>
      </c>
      <c r="Q1831" s="0" t="n">
        <v>317.1</v>
      </c>
      <c r="R1831" s="0" t="n">
        <v>130.4</v>
      </c>
      <c r="S1831" s="0" t="n">
        <v>167.7</v>
      </c>
      <c r="T1831" s="0" t="n">
        <v>242.4</v>
      </c>
      <c r="U1831" s="0" t="n">
        <v>298.4</v>
      </c>
      <c r="V1831" s="0" t="n">
        <v>392</v>
      </c>
      <c r="W1831" s="0" t="n">
        <v>541.9</v>
      </c>
      <c r="X1831" s="0" t="n">
        <v>111.8</v>
      </c>
      <c r="Y1831" s="0" t="n">
        <v>223.7</v>
      </c>
      <c r="Z1831" s="0" t="n">
        <v>0</v>
      </c>
      <c r="AA1831" s="0" t="n">
        <v>955.9</v>
      </c>
      <c r="AB1831" s="0" t="n">
        <v>167.7</v>
      </c>
      <c r="AC1831" s="0" t="n">
        <v>130.4</v>
      </c>
      <c r="AD1831" s="0" t="n">
        <v>149</v>
      </c>
      <c r="AE1831" s="0" t="n">
        <v>1069.2</v>
      </c>
      <c r="AF1831" s="0" t="n">
        <v>186.4</v>
      </c>
      <c r="AG1831" s="0" t="n">
        <v>298.4</v>
      </c>
      <c r="AH1831" s="0" t="n">
        <v>167.7</v>
      </c>
      <c r="AI1831" s="0" t="n">
        <v>1126</v>
      </c>
      <c r="AJ1831" s="0" t="n">
        <v>186.4</v>
      </c>
      <c r="AK1831" s="0" t="n">
        <v>448.1</v>
      </c>
      <c r="AL1831" s="0" t="n">
        <v>130.4</v>
      </c>
      <c r="AM1831" s="0" t="n">
        <v>93.1</v>
      </c>
      <c r="AN1831" s="0" t="n">
        <v>429.4</v>
      </c>
      <c r="AO1831" s="0" t="n">
        <v>205</v>
      </c>
      <c r="AP1831" s="0" t="n">
        <v>223.7</v>
      </c>
      <c r="AQ1831" s="0" t="n">
        <v>1126</v>
      </c>
      <c r="AR1831" s="0" t="n">
        <v>392</v>
      </c>
      <c r="AS1831" s="0" t="n">
        <v>205</v>
      </c>
      <c r="AT1831" s="0" t="n">
        <v>373.2</v>
      </c>
      <c r="AU1831" s="0" t="n">
        <v>1126</v>
      </c>
      <c r="AV1831" s="0" t="n">
        <v>130.4</v>
      </c>
      <c r="AW1831" s="0" t="n">
        <v>0</v>
      </c>
      <c r="AX1831" s="0" t="n">
        <v>692.1</v>
      </c>
      <c r="AY1831" s="0" t="n">
        <v>354.5</v>
      </c>
      <c r="AZ1831" s="0" t="n">
        <v>0</v>
      </c>
      <c r="BA1831" s="0" t="n">
        <v>223.7</v>
      </c>
      <c r="BB1831" s="0" t="n">
        <v>223.7</v>
      </c>
    </row>
    <row r="1832" customFormat="false" ht="13.8" hidden="false" customHeight="false" outlineLevel="0" collapsed="false">
      <c r="A1832" s="17" t="n">
        <v>44071.8444444445</v>
      </c>
      <c r="B1832" s="18" t="n">
        <f aca="false">DATE(YEAR(A1832),MONTH(A1832),DAY(A1832))</f>
        <v>44071</v>
      </c>
      <c r="C1832" s="0" t="n">
        <v>186.4</v>
      </c>
      <c r="D1832" s="0" t="n">
        <v>130.4</v>
      </c>
      <c r="E1832" s="0" t="n">
        <v>93.1</v>
      </c>
      <c r="F1832" s="0" t="n">
        <f aca="false">AVERAGE(C1832:E1832)</f>
        <v>136.633333333333</v>
      </c>
      <c r="G1832" s="0" t="n">
        <v>1126</v>
      </c>
      <c r="H1832" s="0" t="n">
        <v>186.4</v>
      </c>
      <c r="I1832" s="0" t="n">
        <v>93.1</v>
      </c>
      <c r="J1832" s="0" t="n">
        <v>149</v>
      </c>
      <c r="K1832" s="0" t="n">
        <v>1126</v>
      </c>
      <c r="L1832" s="0" t="n">
        <v>0</v>
      </c>
      <c r="M1832" s="0" t="n">
        <v>149</v>
      </c>
      <c r="N1832" s="0" t="n">
        <v>167.7</v>
      </c>
      <c r="O1832" s="0" t="n">
        <v>1107.1</v>
      </c>
      <c r="P1832" s="0" t="n">
        <v>93.1</v>
      </c>
      <c r="Q1832" s="0" t="n">
        <v>242.4</v>
      </c>
      <c r="R1832" s="0" t="n">
        <v>93.1</v>
      </c>
      <c r="S1832" s="0" t="n">
        <v>167.7</v>
      </c>
      <c r="T1832" s="0" t="n">
        <v>167.7</v>
      </c>
      <c r="U1832" s="0" t="n">
        <v>223.7</v>
      </c>
      <c r="V1832" s="0" t="n">
        <v>279.7</v>
      </c>
      <c r="W1832" s="0" t="n">
        <v>485.6</v>
      </c>
      <c r="X1832" s="0" t="n">
        <v>93.1</v>
      </c>
      <c r="Y1832" s="0" t="n">
        <v>186.4</v>
      </c>
      <c r="Z1832" s="0" t="n">
        <v>0</v>
      </c>
      <c r="AA1832" s="0" t="n">
        <v>1126</v>
      </c>
      <c r="AB1832" s="0" t="n">
        <v>130.4</v>
      </c>
      <c r="AC1832" s="0" t="n">
        <v>111.8</v>
      </c>
      <c r="AD1832" s="0" t="n">
        <v>93.1</v>
      </c>
      <c r="AE1832" s="0" t="n">
        <v>1126</v>
      </c>
      <c r="AF1832" s="0" t="n">
        <v>93.1</v>
      </c>
      <c r="AG1832" s="0" t="n">
        <v>149</v>
      </c>
      <c r="AH1832" s="0" t="n">
        <v>130.4</v>
      </c>
      <c r="AI1832" s="0" t="n">
        <v>1126</v>
      </c>
      <c r="AJ1832" s="0" t="n">
        <v>149</v>
      </c>
      <c r="AK1832" s="0" t="n">
        <v>261.1</v>
      </c>
      <c r="AL1832" s="0" t="n">
        <v>74.5</v>
      </c>
      <c r="AM1832" s="0" t="n">
        <v>111.8</v>
      </c>
      <c r="AN1832" s="0" t="n">
        <v>186.4</v>
      </c>
      <c r="AO1832" s="0" t="n">
        <v>167.7</v>
      </c>
      <c r="AP1832" s="0" t="n">
        <v>167.7</v>
      </c>
      <c r="AQ1832" s="0" t="n">
        <v>1031.4</v>
      </c>
      <c r="AR1832" s="0" t="n">
        <v>242.4</v>
      </c>
      <c r="AS1832" s="0" t="n">
        <v>186.4</v>
      </c>
      <c r="AT1832" s="0" t="n">
        <v>298.4</v>
      </c>
      <c r="AU1832" s="0" t="n">
        <v>1126</v>
      </c>
      <c r="AV1832" s="0" t="n">
        <v>74.5</v>
      </c>
      <c r="AW1832" s="0" t="n">
        <v>0</v>
      </c>
      <c r="AX1832" s="0" t="n">
        <v>261.1</v>
      </c>
      <c r="AY1832" s="0" t="n">
        <v>504.4</v>
      </c>
      <c r="AZ1832" s="0" t="n">
        <v>0</v>
      </c>
      <c r="BA1832" s="0" t="n">
        <v>205</v>
      </c>
      <c r="BB1832" s="0" t="n">
        <v>186.4</v>
      </c>
    </row>
    <row r="1833" customFormat="false" ht="13.8" hidden="false" customHeight="false" outlineLevel="0" collapsed="false">
      <c r="A1833" s="17" t="n">
        <v>44071.8451388889</v>
      </c>
      <c r="B1833" s="18" t="n">
        <f aca="false">DATE(YEAR(A1833),MONTH(A1833),DAY(A1833))</f>
        <v>44071</v>
      </c>
      <c r="C1833" s="0" t="n">
        <v>93.1</v>
      </c>
      <c r="D1833" s="0" t="n">
        <v>55.9</v>
      </c>
      <c r="E1833" s="0" t="n">
        <v>55.9</v>
      </c>
      <c r="F1833" s="0" t="n">
        <f aca="false">AVERAGE(C1833:E1833)</f>
        <v>68.3</v>
      </c>
      <c r="G1833" s="0" t="n">
        <v>1126</v>
      </c>
      <c r="H1833" s="0" t="n">
        <v>93.1</v>
      </c>
      <c r="I1833" s="0" t="n">
        <v>55.9</v>
      </c>
      <c r="J1833" s="0" t="n">
        <v>74.5</v>
      </c>
      <c r="K1833" s="0" t="n">
        <v>1126</v>
      </c>
      <c r="L1833" s="0" t="n">
        <v>0</v>
      </c>
      <c r="M1833" s="0" t="n">
        <v>74.5</v>
      </c>
      <c r="N1833" s="0" t="n">
        <v>74.5</v>
      </c>
      <c r="O1833" s="0" t="n">
        <v>1107.1</v>
      </c>
      <c r="P1833" s="0" t="n">
        <v>74.5</v>
      </c>
      <c r="Q1833" s="0" t="n">
        <v>111.8</v>
      </c>
      <c r="R1833" s="0" t="n">
        <v>55.9</v>
      </c>
      <c r="S1833" s="0" t="n">
        <v>93.1</v>
      </c>
      <c r="T1833" s="0" t="n">
        <v>93.1</v>
      </c>
      <c r="U1833" s="0" t="n">
        <v>111.8</v>
      </c>
      <c r="V1833" s="0" t="n">
        <v>149</v>
      </c>
      <c r="W1833" s="0" t="n">
        <v>429.4</v>
      </c>
      <c r="X1833" s="0" t="n">
        <v>55.9</v>
      </c>
      <c r="Y1833" s="0" t="n">
        <v>111.8</v>
      </c>
      <c r="Z1833" s="0" t="n">
        <v>0</v>
      </c>
      <c r="AA1833" s="0" t="n">
        <v>899.3</v>
      </c>
      <c r="AB1833" s="0" t="n">
        <v>55.9</v>
      </c>
      <c r="AC1833" s="0" t="n">
        <v>37.2</v>
      </c>
      <c r="AD1833" s="0" t="n">
        <v>55.9</v>
      </c>
      <c r="AE1833" s="0" t="n">
        <v>1107.1</v>
      </c>
      <c r="AF1833" s="0" t="n">
        <v>55.9</v>
      </c>
      <c r="AG1833" s="0" t="n">
        <v>55.9</v>
      </c>
      <c r="AH1833" s="0" t="n">
        <v>55.9</v>
      </c>
      <c r="AI1833" s="0" t="n">
        <v>1126</v>
      </c>
      <c r="AJ1833" s="0" t="n">
        <v>55.9</v>
      </c>
      <c r="AK1833" s="0" t="n">
        <v>149</v>
      </c>
      <c r="AL1833" s="0" t="n">
        <v>18.6</v>
      </c>
      <c r="AM1833" s="0" t="n">
        <v>111.8</v>
      </c>
      <c r="AN1833" s="0" t="n">
        <v>93.1</v>
      </c>
      <c r="AO1833" s="0" t="n">
        <v>74.5</v>
      </c>
      <c r="AP1833" s="0" t="n">
        <v>111.8</v>
      </c>
      <c r="AQ1833" s="0" t="n">
        <v>767.4</v>
      </c>
      <c r="AR1833" s="0" t="n">
        <v>205</v>
      </c>
      <c r="AS1833" s="0" t="n">
        <v>130.4</v>
      </c>
      <c r="AT1833" s="0" t="n">
        <v>205</v>
      </c>
      <c r="AU1833" s="0" t="n">
        <v>1107.1</v>
      </c>
      <c r="AV1833" s="0" t="n">
        <v>18.6</v>
      </c>
      <c r="AW1833" s="0" t="n">
        <v>0</v>
      </c>
      <c r="AX1833" s="0" t="n">
        <v>111.8</v>
      </c>
      <c r="AY1833" s="0" t="n">
        <v>279.7</v>
      </c>
      <c r="AZ1833" s="0" t="n">
        <v>0</v>
      </c>
      <c r="BA1833" s="0" t="n">
        <v>111.8</v>
      </c>
      <c r="BB1833" s="0" t="n">
        <v>111.8</v>
      </c>
    </row>
    <row r="1834" customFormat="false" ht="13.8" hidden="false" customHeight="false" outlineLevel="0" collapsed="false">
      <c r="A1834" s="17" t="n">
        <v>44071.8458333333</v>
      </c>
      <c r="B1834" s="18" t="n">
        <f aca="false">DATE(YEAR(A1834),MONTH(A1834),DAY(A1834))</f>
        <v>44071</v>
      </c>
      <c r="C1834" s="0" t="n">
        <v>55.9</v>
      </c>
      <c r="D1834" s="0" t="n">
        <v>37.2</v>
      </c>
      <c r="E1834" s="0" t="n">
        <v>37.2</v>
      </c>
      <c r="F1834" s="0" t="n">
        <f aca="false">AVERAGE(C1834:E1834)</f>
        <v>43.4333333333333</v>
      </c>
      <c r="G1834" s="0" t="n">
        <v>1126</v>
      </c>
      <c r="H1834" s="0" t="n">
        <v>37.2</v>
      </c>
      <c r="I1834" s="0" t="n">
        <v>18.6</v>
      </c>
      <c r="J1834" s="0" t="n">
        <v>37.2</v>
      </c>
      <c r="K1834" s="0" t="n">
        <v>1012.5</v>
      </c>
      <c r="L1834" s="0" t="n">
        <v>0</v>
      </c>
      <c r="M1834" s="0" t="n">
        <v>37.2</v>
      </c>
      <c r="N1834" s="0" t="n">
        <v>37.2</v>
      </c>
      <c r="O1834" s="0" t="n">
        <v>1126</v>
      </c>
      <c r="P1834" s="0" t="n">
        <v>18.6</v>
      </c>
      <c r="Q1834" s="0" t="n">
        <v>55.9</v>
      </c>
      <c r="R1834" s="0" t="n">
        <v>18.6</v>
      </c>
      <c r="S1834" s="0" t="n">
        <v>55.9</v>
      </c>
      <c r="T1834" s="0" t="n">
        <v>18.6</v>
      </c>
      <c r="U1834" s="0" t="n">
        <v>18.6</v>
      </c>
      <c r="V1834" s="0" t="n">
        <v>93.1</v>
      </c>
      <c r="W1834" s="0" t="n">
        <v>410.7</v>
      </c>
      <c r="X1834" s="0" t="n">
        <v>18.6</v>
      </c>
      <c r="Y1834" s="0" t="n">
        <v>55.9</v>
      </c>
      <c r="Z1834" s="0" t="n">
        <v>0</v>
      </c>
      <c r="AA1834" s="0" t="n">
        <v>579.4</v>
      </c>
      <c r="AB1834" s="0" t="n">
        <v>18.6</v>
      </c>
      <c r="AC1834" s="0" t="n">
        <v>37.2</v>
      </c>
      <c r="AD1834" s="0" t="n">
        <v>37.2</v>
      </c>
      <c r="AE1834" s="0" t="n">
        <v>1126</v>
      </c>
      <c r="AF1834" s="0" t="n">
        <v>18.6</v>
      </c>
      <c r="AG1834" s="0" t="n">
        <v>37.2</v>
      </c>
      <c r="AH1834" s="0" t="n">
        <v>18.6</v>
      </c>
      <c r="AI1834" s="0" t="n">
        <v>1050.3</v>
      </c>
      <c r="AJ1834" s="0" t="n">
        <v>37.2</v>
      </c>
      <c r="AK1834" s="0" t="n">
        <v>74.5</v>
      </c>
      <c r="AL1834" s="0" t="n">
        <v>18.6</v>
      </c>
      <c r="AM1834" s="0" t="n">
        <v>130.4</v>
      </c>
      <c r="AN1834" s="0" t="n">
        <v>37.2</v>
      </c>
      <c r="AO1834" s="0" t="n">
        <v>37.2</v>
      </c>
      <c r="AP1834" s="0" t="n">
        <v>55.9</v>
      </c>
      <c r="AQ1834" s="0" t="n">
        <v>429.4</v>
      </c>
      <c r="AR1834" s="0" t="n">
        <v>18.6</v>
      </c>
      <c r="AS1834" s="0" t="n">
        <v>37.2</v>
      </c>
      <c r="AT1834" s="0" t="n">
        <v>93.1</v>
      </c>
      <c r="AU1834" s="0" t="n">
        <v>1107.1</v>
      </c>
      <c r="AV1834" s="0" t="n">
        <v>18.6</v>
      </c>
      <c r="AW1834" s="0" t="n">
        <v>0</v>
      </c>
      <c r="AX1834" s="0" t="n">
        <v>55.9</v>
      </c>
      <c r="AY1834" s="0" t="n">
        <v>373.2</v>
      </c>
      <c r="AZ1834" s="0" t="n">
        <v>0</v>
      </c>
      <c r="BA1834" s="0" t="n">
        <v>55.9</v>
      </c>
      <c r="BB1834" s="0" t="n">
        <v>37.2</v>
      </c>
    </row>
    <row r="1835" customFormat="false" ht="13.8" hidden="false" customHeight="false" outlineLevel="0" collapsed="false">
      <c r="A1835" s="17" t="n">
        <v>44071.8465277778</v>
      </c>
      <c r="B1835" s="18" t="n">
        <f aca="false">DATE(YEAR(A1835),MONTH(A1835),DAY(A1835))</f>
        <v>44071</v>
      </c>
      <c r="C1835" s="0" t="n">
        <v>55.9</v>
      </c>
      <c r="D1835" s="0" t="n">
        <v>37.2</v>
      </c>
      <c r="E1835" s="0" t="n">
        <v>18.6</v>
      </c>
      <c r="F1835" s="0" t="n">
        <f aca="false">AVERAGE(C1835:E1835)</f>
        <v>37.2333333333333</v>
      </c>
      <c r="G1835" s="0" t="n">
        <v>1126</v>
      </c>
      <c r="H1835" s="0" t="n">
        <v>18.6</v>
      </c>
      <c r="I1835" s="0" t="n">
        <v>18.6</v>
      </c>
      <c r="J1835" s="0" t="n">
        <v>37.2</v>
      </c>
      <c r="K1835" s="0" t="n">
        <v>635.8</v>
      </c>
      <c r="L1835" s="0" t="n">
        <v>0</v>
      </c>
      <c r="M1835" s="0" t="n">
        <v>37.2</v>
      </c>
      <c r="N1835" s="0" t="n">
        <v>37.2</v>
      </c>
      <c r="O1835" s="0" t="n">
        <v>1126</v>
      </c>
      <c r="P1835" s="0" t="n">
        <v>18.6</v>
      </c>
      <c r="Q1835" s="0" t="n">
        <v>55.9</v>
      </c>
      <c r="R1835" s="0" t="n">
        <v>18.6</v>
      </c>
      <c r="S1835" s="0" t="n">
        <v>55.9</v>
      </c>
      <c r="T1835" s="0" t="n">
        <v>18.6</v>
      </c>
      <c r="U1835" s="0" t="n">
        <v>37.2</v>
      </c>
      <c r="V1835" s="0" t="n">
        <v>93.1</v>
      </c>
      <c r="W1835" s="0" t="n">
        <v>373.2</v>
      </c>
      <c r="X1835" s="0" t="n">
        <v>18.6</v>
      </c>
      <c r="Y1835" s="0" t="n">
        <v>37.2</v>
      </c>
      <c r="Z1835" s="0" t="n">
        <v>0</v>
      </c>
      <c r="AA1835" s="0" t="n">
        <v>392</v>
      </c>
      <c r="AB1835" s="0" t="n">
        <v>18.6</v>
      </c>
      <c r="AC1835" s="0" t="n">
        <v>18.6</v>
      </c>
      <c r="AD1835" s="0" t="n">
        <v>18.6</v>
      </c>
      <c r="AE1835" s="0" t="n">
        <v>1069.2</v>
      </c>
      <c r="AF1835" s="0" t="n">
        <v>18.6</v>
      </c>
      <c r="AG1835" s="0" t="n">
        <v>18.6</v>
      </c>
      <c r="AH1835" s="0" t="n">
        <v>37.2</v>
      </c>
      <c r="AI1835" s="0" t="n">
        <v>579.4</v>
      </c>
      <c r="AJ1835" s="0" t="n">
        <v>18.6</v>
      </c>
      <c r="AK1835" s="0" t="n">
        <v>18.6</v>
      </c>
      <c r="AL1835" s="0" t="n">
        <v>18.6</v>
      </c>
      <c r="AM1835" s="0" t="n">
        <v>186.4</v>
      </c>
      <c r="AN1835" s="0" t="n">
        <v>37.2</v>
      </c>
      <c r="AO1835" s="0" t="n">
        <v>37.2</v>
      </c>
      <c r="AP1835" s="0" t="n">
        <v>37.2</v>
      </c>
      <c r="AQ1835" s="0" t="n">
        <v>392</v>
      </c>
      <c r="AR1835" s="0" t="n">
        <v>0</v>
      </c>
      <c r="AS1835" s="0" t="n">
        <v>18.6</v>
      </c>
      <c r="AT1835" s="0" t="n">
        <v>74.5</v>
      </c>
      <c r="AU1835" s="0" t="n">
        <v>1088.2</v>
      </c>
      <c r="AV1835" s="0" t="n">
        <v>18.6</v>
      </c>
      <c r="AW1835" s="0" t="n">
        <v>0</v>
      </c>
      <c r="AX1835" s="0" t="n">
        <v>37.2</v>
      </c>
      <c r="AY1835" s="0" t="n">
        <v>448.1</v>
      </c>
      <c r="AZ1835" s="0" t="n">
        <v>0</v>
      </c>
      <c r="BA1835" s="0" t="n">
        <v>37.2</v>
      </c>
      <c r="BB1835" s="0" t="n">
        <v>37.2</v>
      </c>
    </row>
    <row r="1836" customFormat="false" ht="13.8" hidden="false" customHeight="false" outlineLevel="0" collapsed="false">
      <c r="A1836" s="17" t="n">
        <v>44071.8472222222</v>
      </c>
      <c r="B1836" s="18" t="n">
        <f aca="false">DATE(YEAR(A1836),MONTH(A1836),DAY(A1836))</f>
        <v>44071</v>
      </c>
      <c r="C1836" s="0" t="n">
        <v>37.2</v>
      </c>
      <c r="D1836" s="0" t="n">
        <v>18.6</v>
      </c>
      <c r="E1836" s="0" t="n">
        <v>18.6</v>
      </c>
      <c r="F1836" s="0" t="n">
        <f aca="false">AVERAGE(C1836:E1836)</f>
        <v>24.8</v>
      </c>
      <c r="G1836" s="0" t="n">
        <v>1126</v>
      </c>
      <c r="H1836" s="0" t="n">
        <v>18.6</v>
      </c>
      <c r="I1836" s="0" t="n">
        <v>18.6</v>
      </c>
      <c r="J1836" s="0" t="n">
        <v>18.6</v>
      </c>
      <c r="K1836" s="0" t="n">
        <v>861.6</v>
      </c>
      <c r="L1836" s="0" t="n">
        <v>0</v>
      </c>
      <c r="M1836" s="0" t="n">
        <v>18.6</v>
      </c>
      <c r="N1836" s="0" t="n">
        <v>37.2</v>
      </c>
      <c r="O1836" s="0" t="n">
        <v>974.8</v>
      </c>
      <c r="P1836" s="0" t="n">
        <v>0</v>
      </c>
      <c r="Q1836" s="0" t="n">
        <v>37.2</v>
      </c>
      <c r="R1836" s="0" t="n">
        <v>0</v>
      </c>
      <c r="S1836" s="0" t="n">
        <v>37.2</v>
      </c>
      <c r="T1836" s="0" t="n">
        <v>18.6</v>
      </c>
      <c r="U1836" s="0" t="n">
        <v>18.6</v>
      </c>
      <c r="V1836" s="0" t="n">
        <v>37.2</v>
      </c>
      <c r="W1836" s="0" t="n">
        <v>279.7</v>
      </c>
      <c r="X1836" s="0" t="n">
        <v>18.6</v>
      </c>
      <c r="Y1836" s="0" t="n">
        <v>37.2</v>
      </c>
      <c r="Z1836" s="0" t="n">
        <v>0</v>
      </c>
      <c r="AA1836" s="0" t="n">
        <v>279.7</v>
      </c>
      <c r="AB1836" s="0" t="n">
        <v>18.6</v>
      </c>
      <c r="AC1836" s="0" t="n">
        <v>18.6</v>
      </c>
      <c r="AD1836" s="0" t="n">
        <v>18.6</v>
      </c>
      <c r="AE1836" s="0" t="n">
        <v>1126</v>
      </c>
      <c r="AF1836" s="0" t="n">
        <v>0</v>
      </c>
      <c r="AG1836" s="0" t="n">
        <v>18.6</v>
      </c>
      <c r="AH1836" s="0" t="n">
        <v>18.6</v>
      </c>
      <c r="AI1836" s="0" t="n">
        <v>448.1</v>
      </c>
      <c r="AJ1836" s="0" t="n">
        <v>18.6</v>
      </c>
      <c r="AK1836" s="0" t="n">
        <v>18.6</v>
      </c>
      <c r="AL1836" s="0" t="n">
        <v>0</v>
      </c>
      <c r="AM1836" s="0" t="n">
        <v>223.7</v>
      </c>
      <c r="AN1836" s="0" t="n">
        <v>18.6</v>
      </c>
      <c r="AO1836" s="0" t="n">
        <v>18.6</v>
      </c>
      <c r="AP1836" s="0" t="n">
        <v>18.6</v>
      </c>
      <c r="AQ1836" s="0" t="n">
        <v>317.1</v>
      </c>
      <c r="AR1836" s="0" t="n">
        <v>37.2</v>
      </c>
      <c r="AS1836" s="0" t="n">
        <v>18.6</v>
      </c>
      <c r="AT1836" s="0" t="n">
        <v>55.9</v>
      </c>
      <c r="AU1836" s="0" t="n">
        <v>1107.1</v>
      </c>
      <c r="AV1836" s="0" t="n">
        <v>0</v>
      </c>
      <c r="AW1836" s="0" t="n">
        <v>0</v>
      </c>
      <c r="AX1836" s="0" t="n">
        <v>18.6</v>
      </c>
      <c r="AY1836" s="0" t="n">
        <v>429.4</v>
      </c>
      <c r="AZ1836" s="0" t="n">
        <v>0</v>
      </c>
      <c r="BA1836" s="0" t="n">
        <v>18.6</v>
      </c>
      <c r="BB1836" s="0" t="n">
        <v>18.6</v>
      </c>
    </row>
    <row r="1837" customFormat="false" ht="13.8" hidden="false" customHeight="false" outlineLevel="0" collapsed="false">
      <c r="A1837" s="17" t="n">
        <v>44071.8479166667</v>
      </c>
      <c r="B1837" s="18" t="n">
        <f aca="false">DATE(YEAR(A1837),MONTH(A1837),DAY(A1837))</f>
        <v>44071</v>
      </c>
      <c r="C1837" s="0" t="n">
        <v>0</v>
      </c>
      <c r="D1837" s="0" t="n">
        <v>18.6</v>
      </c>
      <c r="E1837" s="0" t="n">
        <v>18.6</v>
      </c>
      <c r="F1837" s="0" t="n">
        <f aca="false">AVERAGE(C1837:E1837)</f>
        <v>12.4</v>
      </c>
      <c r="G1837" s="0" t="n">
        <v>1126</v>
      </c>
      <c r="H1837" s="0" t="n">
        <v>18.6</v>
      </c>
      <c r="I1837" s="0" t="n">
        <v>0</v>
      </c>
      <c r="J1837" s="0" t="n">
        <v>18.6</v>
      </c>
      <c r="K1837" s="0" t="n">
        <v>823.9</v>
      </c>
      <c r="L1837" s="0" t="n">
        <v>0</v>
      </c>
      <c r="M1837" s="0" t="n">
        <v>18.6</v>
      </c>
      <c r="N1837" s="0" t="n">
        <v>18.6</v>
      </c>
      <c r="O1837" s="0" t="n">
        <v>918.2</v>
      </c>
      <c r="P1837" s="0" t="n">
        <v>18.6</v>
      </c>
      <c r="Q1837" s="0" t="n">
        <v>18.6</v>
      </c>
      <c r="R1837" s="0" t="n">
        <v>18.6</v>
      </c>
      <c r="S1837" s="0" t="n">
        <v>55.9</v>
      </c>
      <c r="T1837" s="0" t="n">
        <v>0</v>
      </c>
      <c r="U1837" s="0" t="n">
        <v>0</v>
      </c>
      <c r="V1837" s="0" t="n">
        <v>18.6</v>
      </c>
      <c r="W1837" s="0" t="n">
        <v>205</v>
      </c>
      <c r="X1837" s="0" t="n">
        <v>18.6</v>
      </c>
      <c r="Y1837" s="0" t="n">
        <v>18.6</v>
      </c>
      <c r="Z1837" s="0" t="n">
        <v>0</v>
      </c>
      <c r="AA1837" s="0" t="n">
        <v>242.4</v>
      </c>
      <c r="AB1837" s="0" t="n">
        <v>18.6</v>
      </c>
      <c r="AC1837" s="0" t="n">
        <v>18.6</v>
      </c>
      <c r="AD1837" s="0" t="n">
        <v>0</v>
      </c>
      <c r="AE1837" s="0" t="n">
        <v>1107.1</v>
      </c>
      <c r="AF1837" s="0" t="n">
        <v>18.6</v>
      </c>
      <c r="AG1837" s="0" t="n">
        <v>18.6</v>
      </c>
      <c r="AH1837" s="0" t="n">
        <v>18.6</v>
      </c>
      <c r="AI1837" s="0" t="n">
        <v>392</v>
      </c>
      <c r="AJ1837" s="0" t="n">
        <v>18.6</v>
      </c>
      <c r="AK1837" s="0" t="n">
        <v>18.6</v>
      </c>
      <c r="AL1837" s="0" t="n">
        <v>18.6</v>
      </c>
      <c r="AM1837" s="0" t="n">
        <v>205</v>
      </c>
      <c r="AN1837" s="0" t="n">
        <v>18.6</v>
      </c>
      <c r="AO1837" s="0" t="n">
        <v>18.6</v>
      </c>
      <c r="AP1837" s="0" t="n">
        <v>18.6</v>
      </c>
      <c r="AQ1837" s="0" t="n">
        <v>298.4</v>
      </c>
      <c r="AR1837" s="0" t="n">
        <v>55.9</v>
      </c>
      <c r="AS1837" s="0" t="n">
        <v>18.6</v>
      </c>
      <c r="AT1837" s="0" t="n">
        <v>55.9</v>
      </c>
      <c r="AU1837" s="0" t="n">
        <v>1126</v>
      </c>
      <c r="AV1837" s="0" t="n">
        <v>18.6</v>
      </c>
      <c r="AW1837" s="0" t="n">
        <v>0</v>
      </c>
      <c r="AX1837" s="0" t="n">
        <v>18.6</v>
      </c>
      <c r="AY1837" s="0" t="n">
        <v>523.1</v>
      </c>
      <c r="AZ1837" s="0" t="n">
        <v>0</v>
      </c>
      <c r="BA1837" s="0" t="n">
        <v>37.2</v>
      </c>
      <c r="BB1837" s="0" t="n">
        <v>18.6</v>
      </c>
    </row>
    <row r="1838" customFormat="false" ht="13.8" hidden="false" customHeight="false" outlineLevel="0" collapsed="false">
      <c r="A1838" s="17" t="n">
        <v>44071.8486111111</v>
      </c>
      <c r="B1838" s="18" t="n">
        <f aca="false">DATE(YEAR(A1838),MONTH(A1838),DAY(A1838))</f>
        <v>44071</v>
      </c>
      <c r="C1838" s="0" t="n">
        <v>18.6</v>
      </c>
      <c r="D1838" s="0" t="n">
        <v>0</v>
      </c>
      <c r="E1838" s="0" t="n">
        <v>0</v>
      </c>
      <c r="F1838" s="0" t="n">
        <f aca="false">AVERAGE(C1838:E1838)</f>
        <v>6.2</v>
      </c>
      <c r="G1838" s="0" t="n">
        <v>1126</v>
      </c>
      <c r="H1838" s="0" t="n">
        <v>18.6</v>
      </c>
      <c r="I1838" s="0" t="n">
        <v>18.6</v>
      </c>
      <c r="J1838" s="0" t="n">
        <v>18.6</v>
      </c>
      <c r="K1838" s="0" t="n">
        <v>711</v>
      </c>
      <c r="L1838" s="0" t="n">
        <v>0</v>
      </c>
      <c r="M1838" s="0" t="n">
        <v>18.6</v>
      </c>
      <c r="N1838" s="0" t="n">
        <v>0</v>
      </c>
      <c r="O1838" s="0" t="n">
        <v>748.6</v>
      </c>
      <c r="P1838" s="0" t="n">
        <v>18.6</v>
      </c>
      <c r="Q1838" s="0" t="n">
        <v>18.6</v>
      </c>
      <c r="R1838" s="0" t="n">
        <v>0</v>
      </c>
      <c r="S1838" s="0" t="n">
        <v>37.2</v>
      </c>
      <c r="T1838" s="0" t="n">
        <v>0</v>
      </c>
      <c r="U1838" s="0" t="n">
        <v>18.6</v>
      </c>
      <c r="V1838" s="0" t="n">
        <v>0</v>
      </c>
      <c r="W1838" s="0" t="n">
        <v>186.4</v>
      </c>
      <c r="X1838" s="0" t="n">
        <v>0</v>
      </c>
      <c r="Y1838" s="0" t="n">
        <v>18.6</v>
      </c>
      <c r="Z1838" s="0" t="n">
        <v>0</v>
      </c>
      <c r="AA1838" s="0" t="n">
        <v>186.4</v>
      </c>
      <c r="AB1838" s="0" t="n">
        <v>0</v>
      </c>
      <c r="AC1838" s="0" t="n">
        <v>18.6</v>
      </c>
      <c r="AD1838" s="0" t="n">
        <v>18.6</v>
      </c>
      <c r="AE1838" s="0" t="n">
        <v>1126</v>
      </c>
      <c r="AF1838" s="0" t="n">
        <v>18.6</v>
      </c>
      <c r="AG1838" s="0" t="n">
        <v>0</v>
      </c>
      <c r="AH1838" s="0" t="n">
        <v>0</v>
      </c>
      <c r="AI1838" s="0" t="n">
        <v>298.4</v>
      </c>
      <c r="AJ1838" s="0" t="n">
        <v>0</v>
      </c>
      <c r="AK1838" s="0" t="n">
        <v>0</v>
      </c>
      <c r="AL1838" s="0" t="n">
        <v>0</v>
      </c>
      <c r="AM1838" s="0" t="n">
        <v>186.4</v>
      </c>
      <c r="AN1838" s="0" t="n">
        <v>18.6</v>
      </c>
      <c r="AO1838" s="0" t="n">
        <v>18.6</v>
      </c>
      <c r="AP1838" s="0" t="n">
        <v>18.6</v>
      </c>
      <c r="AQ1838" s="0" t="n">
        <v>242.4</v>
      </c>
      <c r="AR1838" s="0" t="n">
        <v>37.2</v>
      </c>
      <c r="AS1838" s="0" t="n">
        <v>0</v>
      </c>
      <c r="AT1838" s="0" t="n">
        <v>37.2</v>
      </c>
      <c r="AU1838" s="0" t="n">
        <v>1126</v>
      </c>
      <c r="AV1838" s="0" t="n">
        <v>0</v>
      </c>
      <c r="AW1838" s="0" t="n">
        <v>0</v>
      </c>
      <c r="AX1838" s="0" t="n">
        <v>18.6</v>
      </c>
      <c r="AY1838" s="0" t="n">
        <v>485.6</v>
      </c>
      <c r="AZ1838" s="0" t="n">
        <v>0</v>
      </c>
      <c r="BA1838" s="0" t="n">
        <v>0</v>
      </c>
      <c r="BB1838" s="0" t="n">
        <v>18.6</v>
      </c>
    </row>
    <row r="1839" customFormat="false" ht="13.8" hidden="false" customHeight="false" outlineLevel="0" collapsed="false">
      <c r="A1839" s="17" t="n">
        <v>44071.8493055556</v>
      </c>
      <c r="B1839" s="18" t="n">
        <f aca="false">DATE(YEAR(A1839),MONTH(A1839),DAY(A1839))</f>
        <v>44071</v>
      </c>
      <c r="C1839" s="0" t="n">
        <v>0</v>
      </c>
      <c r="D1839" s="0" t="n">
        <v>18.6</v>
      </c>
      <c r="E1839" s="0" t="n">
        <v>18.6</v>
      </c>
      <c r="F1839" s="0" t="n">
        <f aca="false">AVERAGE(C1839:E1839)</f>
        <v>12.4</v>
      </c>
      <c r="G1839" s="0" t="n">
        <v>1126</v>
      </c>
      <c r="H1839" s="0" t="n">
        <v>0</v>
      </c>
      <c r="I1839" s="0" t="n">
        <v>0</v>
      </c>
      <c r="J1839" s="0" t="n">
        <v>0</v>
      </c>
      <c r="K1839" s="0" t="n">
        <v>579.4</v>
      </c>
      <c r="L1839" s="0" t="n">
        <v>0</v>
      </c>
      <c r="M1839" s="0" t="n">
        <v>0</v>
      </c>
      <c r="N1839" s="0" t="n">
        <v>18.6</v>
      </c>
      <c r="O1839" s="0" t="n">
        <v>579.4</v>
      </c>
      <c r="P1839" s="0" t="n">
        <v>0</v>
      </c>
      <c r="Q1839" s="0" t="n">
        <v>0</v>
      </c>
      <c r="R1839" s="0" t="n">
        <v>18.6</v>
      </c>
      <c r="S1839" s="0" t="n">
        <v>37.2</v>
      </c>
      <c r="T1839" s="0" t="n">
        <v>18.6</v>
      </c>
      <c r="U1839" s="0" t="n">
        <v>0</v>
      </c>
      <c r="V1839" s="0" t="n">
        <v>18.6</v>
      </c>
      <c r="W1839" s="0" t="n">
        <v>149</v>
      </c>
      <c r="X1839" s="0" t="n">
        <v>18.6</v>
      </c>
      <c r="Y1839" s="0" t="n">
        <v>0</v>
      </c>
      <c r="Z1839" s="0" t="n">
        <v>0</v>
      </c>
      <c r="AA1839" s="0" t="n">
        <v>186.4</v>
      </c>
      <c r="AB1839" s="0" t="n">
        <v>18.6</v>
      </c>
      <c r="AC1839" s="0" t="n">
        <v>0</v>
      </c>
      <c r="AD1839" s="0" t="n">
        <v>0</v>
      </c>
      <c r="AE1839" s="0" t="n">
        <v>1126</v>
      </c>
      <c r="AF1839" s="0" t="n">
        <v>0</v>
      </c>
      <c r="AG1839" s="0" t="n">
        <v>0</v>
      </c>
      <c r="AH1839" s="0" t="n">
        <v>18.6</v>
      </c>
      <c r="AI1839" s="0" t="n">
        <v>242.4</v>
      </c>
      <c r="AJ1839" s="0" t="n">
        <v>0</v>
      </c>
      <c r="AK1839" s="0" t="n">
        <v>18.6</v>
      </c>
      <c r="AL1839" s="0" t="n">
        <v>18.6</v>
      </c>
      <c r="AM1839" s="0" t="n">
        <v>149</v>
      </c>
      <c r="AN1839" s="0" t="n">
        <v>18.6</v>
      </c>
      <c r="AO1839" s="0" t="n">
        <v>18.6</v>
      </c>
      <c r="AP1839" s="0" t="n">
        <v>0</v>
      </c>
      <c r="AQ1839" s="0" t="n">
        <v>242.4</v>
      </c>
      <c r="AR1839" s="0" t="n">
        <v>18.6</v>
      </c>
      <c r="AS1839" s="0" t="n">
        <v>0</v>
      </c>
      <c r="AT1839" s="0" t="n">
        <v>37.2</v>
      </c>
      <c r="AU1839" s="0" t="n">
        <v>861.6</v>
      </c>
      <c r="AV1839" s="0" t="n">
        <v>18.6</v>
      </c>
      <c r="AW1839" s="0" t="n">
        <v>0</v>
      </c>
      <c r="AX1839" s="0" t="n">
        <v>0</v>
      </c>
      <c r="AY1839" s="0" t="n">
        <v>448.1</v>
      </c>
      <c r="AZ1839" s="0" t="n">
        <v>0</v>
      </c>
      <c r="BA1839" s="0" t="n">
        <v>18.6</v>
      </c>
      <c r="BB1839" s="0" t="n">
        <v>18.6</v>
      </c>
    </row>
    <row r="1840" customFormat="false" ht="13.8" hidden="false" customHeight="false" outlineLevel="0" collapsed="false">
      <c r="A1840" s="17" t="n">
        <v>44071.85</v>
      </c>
      <c r="B1840" s="18" t="n">
        <f aca="false">DATE(YEAR(A1840),MONTH(A1840),DAY(A1840))</f>
        <v>44071</v>
      </c>
      <c r="C1840" s="0" t="n">
        <v>18.6</v>
      </c>
      <c r="D1840" s="0" t="n">
        <v>0</v>
      </c>
      <c r="E1840" s="0" t="n">
        <v>0</v>
      </c>
      <c r="F1840" s="0" t="n">
        <f aca="false">AVERAGE(C1840:E1840)</f>
        <v>6.2</v>
      </c>
      <c r="G1840" s="0" t="n">
        <v>1031.4</v>
      </c>
      <c r="H1840" s="0" t="n">
        <v>18.6</v>
      </c>
      <c r="I1840" s="0" t="n">
        <v>18.6</v>
      </c>
      <c r="J1840" s="0" t="n">
        <v>0</v>
      </c>
      <c r="K1840" s="0" t="n">
        <v>466.9</v>
      </c>
      <c r="L1840" s="0" t="n">
        <v>0</v>
      </c>
      <c r="M1840" s="0" t="n">
        <v>18.6</v>
      </c>
      <c r="N1840" s="0" t="n">
        <v>0</v>
      </c>
      <c r="O1840" s="0" t="n">
        <v>448.1</v>
      </c>
      <c r="P1840" s="0" t="n">
        <v>0</v>
      </c>
      <c r="Q1840" s="0" t="n">
        <v>18.6</v>
      </c>
      <c r="R1840" s="0" t="n">
        <v>0</v>
      </c>
      <c r="S1840" s="0" t="n">
        <v>37.2</v>
      </c>
      <c r="T1840" s="0" t="n">
        <v>0</v>
      </c>
      <c r="U1840" s="0" t="n">
        <v>18.6</v>
      </c>
      <c r="V1840" s="0" t="n">
        <v>0</v>
      </c>
      <c r="W1840" s="0" t="n">
        <v>130.4</v>
      </c>
      <c r="X1840" s="0" t="n">
        <v>0</v>
      </c>
      <c r="Y1840" s="0" t="n">
        <v>18.6</v>
      </c>
      <c r="Z1840" s="0" t="n">
        <v>0</v>
      </c>
      <c r="AA1840" s="0" t="n">
        <v>130.4</v>
      </c>
      <c r="AB1840" s="0" t="n">
        <v>0</v>
      </c>
      <c r="AC1840" s="0" t="n">
        <v>0</v>
      </c>
      <c r="AD1840" s="0" t="n">
        <v>0</v>
      </c>
      <c r="AE1840" s="0" t="n">
        <v>899.3</v>
      </c>
      <c r="AF1840" s="0" t="n">
        <v>0</v>
      </c>
      <c r="AG1840" s="0" t="n">
        <v>18.6</v>
      </c>
      <c r="AH1840" s="0" t="n">
        <v>0</v>
      </c>
      <c r="AI1840" s="0" t="n">
        <v>205</v>
      </c>
      <c r="AJ1840" s="0" t="n">
        <v>18.6</v>
      </c>
      <c r="AK1840" s="0" t="n">
        <v>18.6</v>
      </c>
      <c r="AL1840" s="0" t="n">
        <v>0</v>
      </c>
      <c r="AM1840" s="0" t="n">
        <v>130.4</v>
      </c>
      <c r="AN1840" s="0" t="n">
        <v>0</v>
      </c>
      <c r="AO1840" s="0" t="n">
        <v>0</v>
      </c>
      <c r="AP1840" s="0" t="n">
        <v>0</v>
      </c>
      <c r="AQ1840" s="0" t="n">
        <v>186.4</v>
      </c>
      <c r="AR1840" s="0" t="n">
        <v>18.6</v>
      </c>
      <c r="AS1840" s="0" t="n">
        <v>18.6</v>
      </c>
      <c r="AT1840" s="0" t="n">
        <v>37.2</v>
      </c>
      <c r="AU1840" s="0" t="n">
        <v>617</v>
      </c>
      <c r="AV1840" s="0" t="n">
        <v>0</v>
      </c>
      <c r="AW1840" s="0" t="n">
        <v>0</v>
      </c>
      <c r="AX1840" s="0" t="n">
        <v>0</v>
      </c>
      <c r="AY1840" s="0" t="n">
        <v>392</v>
      </c>
      <c r="AZ1840" s="0" t="n">
        <v>0</v>
      </c>
      <c r="BA1840" s="0" t="n">
        <v>0</v>
      </c>
      <c r="BB1840" s="0" t="n">
        <v>0</v>
      </c>
    </row>
    <row r="1841" customFormat="false" ht="13.8" hidden="false" customHeight="false" outlineLevel="0" collapsed="false">
      <c r="A1841" s="17" t="n">
        <v>44071.8506944444</v>
      </c>
      <c r="B1841" s="18" t="n">
        <f aca="false">DATE(YEAR(A1841),MONTH(A1841),DAY(A1841))</f>
        <v>44071</v>
      </c>
      <c r="C1841" s="0" t="n">
        <v>0</v>
      </c>
      <c r="D1841" s="0" t="n">
        <v>0</v>
      </c>
      <c r="E1841" s="0" t="n">
        <v>0</v>
      </c>
      <c r="F1841" s="0" t="n">
        <f aca="false">AVERAGE(C1841:E1841)</f>
        <v>0</v>
      </c>
      <c r="G1841" s="0" t="n">
        <v>805.1</v>
      </c>
      <c r="H1841" s="0" t="n">
        <v>0</v>
      </c>
      <c r="I1841" s="0" t="n">
        <v>0</v>
      </c>
      <c r="J1841" s="0" t="n">
        <v>0</v>
      </c>
      <c r="K1841" s="0" t="n">
        <v>373.2</v>
      </c>
      <c r="L1841" s="0" t="n">
        <v>0</v>
      </c>
      <c r="M1841" s="0" t="n">
        <v>0</v>
      </c>
      <c r="N1841" s="0" t="n">
        <v>18.6</v>
      </c>
      <c r="O1841" s="0" t="n">
        <v>354.5</v>
      </c>
      <c r="P1841" s="0" t="n">
        <v>0</v>
      </c>
      <c r="Q1841" s="0" t="n">
        <v>0</v>
      </c>
      <c r="R1841" s="0" t="n">
        <v>0</v>
      </c>
      <c r="S1841" s="0" t="n">
        <v>37.2</v>
      </c>
      <c r="T1841" s="0" t="n">
        <v>0</v>
      </c>
      <c r="U1841" s="0" t="n">
        <v>0</v>
      </c>
      <c r="V1841" s="0" t="n">
        <v>0</v>
      </c>
      <c r="W1841" s="0" t="n">
        <v>111.8</v>
      </c>
      <c r="X1841" s="0" t="n">
        <v>0</v>
      </c>
      <c r="Y1841" s="0" t="n">
        <v>0</v>
      </c>
      <c r="Z1841" s="0" t="n">
        <v>0</v>
      </c>
      <c r="AA1841" s="0" t="n">
        <v>130.4</v>
      </c>
      <c r="AB1841" s="0" t="n">
        <v>0</v>
      </c>
      <c r="AC1841" s="0" t="n">
        <v>0</v>
      </c>
      <c r="AD1841" s="0" t="n">
        <v>18.6</v>
      </c>
      <c r="AE1841" s="0" t="n">
        <v>692.1</v>
      </c>
      <c r="AF1841" s="0" t="n">
        <v>18.6</v>
      </c>
      <c r="AG1841" s="0" t="n">
        <v>0</v>
      </c>
      <c r="AH1841" s="0" t="n">
        <v>0</v>
      </c>
      <c r="AI1841" s="0" t="n">
        <v>149</v>
      </c>
      <c r="AJ1841" s="0" t="n">
        <v>0</v>
      </c>
      <c r="AK1841" s="0" t="n">
        <v>0</v>
      </c>
      <c r="AL1841" s="0" t="n">
        <v>0</v>
      </c>
      <c r="AM1841" s="0" t="n">
        <v>130.4</v>
      </c>
      <c r="AN1841" s="0" t="n">
        <v>0</v>
      </c>
      <c r="AO1841" s="0" t="n">
        <v>0</v>
      </c>
      <c r="AP1841" s="0" t="n">
        <v>18.6</v>
      </c>
      <c r="AQ1841" s="0" t="n">
        <v>167.7</v>
      </c>
      <c r="AR1841" s="0" t="n">
        <v>18.6</v>
      </c>
      <c r="AS1841" s="0" t="n">
        <v>0</v>
      </c>
      <c r="AT1841" s="0" t="n">
        <v>18.6</v>
      </c>
      <c r="AU1841" s="0" t="n">
        <v>504.4</v>
      </c>
      <c r="AV1841" s="0" t="n">
        <v>0</v>
      </c>
      <c r="AW1841" s="0" t="n">
        <v>0</v>
      </c>
      <c r="AX1841" s="0" t="n">
        <v>18.6</v>
      </c>
      <c r="AY1841" s="0" t="n">
        <v>392</v>
      </c>
      <c r="AZ1841" s="0" t="n">
        <v>0</v>
      </c>
      <c r="BA1841" s="0" t="n">
        <v>18.6</v>
      </c>
      <c r="BB1841" s="0" t="n">
        <v>0</v>
      </c>
    </row>
    <row r="1842" customFormat="false" ht="13.8" hidden="false" customHeight="false" outlineLevel="0" collapsed="false">
      <c r="A1842" s="17" t="n">
        <v>44071.8513888889</v>
      </c>
      <c r="B1842" s="18" t="n">
        <f aca="false">DATE(YEAR(A1842),MONTH(A1842),DAY(A1842))</f>
        <v>44071</v>
      </c>
      <c r="C1842" s="0" t="n">
        <v>0</v>
      </c>
      <c r="D1842" s="0" t="n">
        <v>0</v>
      </c>
      <c r="E1842" s="0" t="n">
        <v>0</v>
      </c>
      <c r="F1842" s="0" t="n">
        <f aca="false">AVERAGE(C1842:E1842)</f>
        <v>0</v>
      </c>
      <c r="G1842" s="0" t="n">
        <v>711</v>
      </c>
      <c r="H1842" s="0" t="n">
        <v>0</v>
      </c>
      <c r="I1842" s="0" t="n">
        <v>0</v>
      </c>
      <c r="J1842" s="0" t="n">
        <v>18.6</v>
      </c>
      <c r="K1842" s="0" t="n">
        <v>317.1</v>
      </c>
      <c r="L1842" s="0" t="n">
        <v>0</v>
      </c>
      <c r="M1842" s="0" t="n">
        <v>18.6</v>
      </c>
      <c r="N1842" s="0" t="n">
        <v>0</v>
      </c>
      <c r="O1842" s="0" t="n">
        <v>298.4</v>
      </c>
      <c r="P1842" s="0" t="n">
        <v>0</v>
      </c>
      <c r="Q1842" s="0" t="n">
        <v>0</v>
      </c>
      <c r="R1842" s="0" t="n">
        <v>0</v>
      </c>
      <c r="S1842" s="0" t="n">
        <v>37.2</v>
      </c>
      <c r="T1842" s="0" t="n">
        <v>0</v>
      </c>
      <c r="U1842" s="0" t="n">
        <v>0</v>
      </c>
      <c r="V1842" s="0" t="n">
        <v>18.6</v>
      </c>
      <c r="W1842" s="0" t="n">
        <v>74.5</v>
      </c>
      <c r="X1842" s="0" t="n">
        <v>0</v>
      </c>
      <c r="Y1842" s="0" t="n">
        <v>18.6</v>
      </c>
      <c r="Z1842" s="0" t="n">
        <v>0</v>
      </c>
      <c r="AA1842" s="0" t="n">
        <v>93.1</v>
      </c>
      <c r="AB1842" s="0" t="n">
        <v>18.6</v>
      </c>
      <c r="AC1842" s="0" t="n">
        <v>0</v>
      </c>
      <c r="AD1842" s="0" t="n">
        <v>0</v>
      </c>
      <c r="AE1842" s="0" t="n">
        <v>523.1</v>
      </c>
      <c r="AF1842" s="0" t="n">
        <v>0</v>
      </c>
      <c r="AG1842" s="0" t="n">
        <v>0</v>
      </c>
      <c r="AH1842" s="0" t="n">
        <v>0</v>
      </c>
      <c r="AI1842" s="0" t="n">
        <v>149</v>
      </c>
      <c r="AJ1842" s="0" t="n">
        <v>0</v>
      </c>
      <c r="AK1842" s="0" t="n">
        <v>0</v>
      </c>
      <c r="AL1842" s="0" t="n">
        <v>0</v>
      </c>
      <c r="AM1842" s="0" t="n">
        <v>167.7</v>
      </c>
      <c r="AN1842" s="0" t="n">
        <v>18.6</v>
      </c>
      <c r="AO1842" s="0" t="n">
        <v>18.6</v>
      </c>
      <c r="AP1842" s="0" t="n">
        <v>0</v>
      </c>
      <c r="AQ1842" s="0" t="n">
        <v>149</v>
      </c>
      <c r="AR1842" s="0" t="n">
        <v>0</v>
      </c>
      <c r="AS1842" s="0" t="n">
        <v>0</v>
      </c>
      <c r="AT1842" s="0" t="n">
        <v>18.6</v>
      </c>
      <c r="AU1842" s="0" t="n">
        <v>392</v>
      </c>
      <c r="AV1842" s="0" t="n">
        <v>0</v>
      </c>
      <c r="AW1842" s="0" t="n">
        <v>0</v>
      </c>
      <c r="AX1842" s="0" t="n">
        <v>0</v>
      </c>
      <c r="AY1842" s="0" t="n">
        <v>298.4</v>
      </c>
      <c r="AZ1842" s="0" t="n">
        <v>0</v>
      </c>
      <c r="BA1842" s="0" t="n">
        <v>0</v>
      </c>
      <c r="BB1842" s="0" t="n">
        <v>18.6</v>
      </c>
    </row>
    <row r="1843" customFormat="false" ht="13.8" hidden="false" customHeight="false" outlineLevel="0" collapsed="false">
      <c r="A1843" s="17" t="n">
        <v>44071.8520833333</v>
      </c>
      <c r="B1843" s="18" t="n">
        <f aca="false">DATE(YEAR(A1843),MONTH(A1843),DAY(A1843))</f>
        <v>44071</v>
      </c>
      <c r="C1843" s="0" t="n">
        <v>0</v>
      </c>
      <c r="D1843" s="0" t="n">
        <v>18.6</v>
      </c>
      <c r="E1843" s="0" t="n">
        <v>0</v>
      </c>
      <c r="F1843" s="0" t="n">
        <f aca="false">AVERAGE(C1843:E1843)</f>
        <v>6.2</v>
      </c>
      <c r="G1843" s="0" t="n">
        <v>541.9</v>
      </c>
      <c r="H1843" s="0" t="n">
        <v>0</v>
      </c>
      <c r="I1843" s="0" t="n">
        <v>0</v>
      </c>
      <c r="J1843" s="0" t="n">
        <v>0</v>
      </c>
      <c r="K1843" s="0" t="n">
        <v>261.1</v>
      </c>
      <c r="L1843" s="0" t="n">
        <v>0</v>
      </c>
      <c r="M1843" s="0" t="n">
        <v>0</v>
      </c>
      <c r="N1843" s="0" t="n">
        <v>18.6</v>
      </c>
      <c r="O1843" s="0" t="n">
        <v>261.1</v>
      </c>
      <c r="P1843" s="0" t="n">
        <v>0</v>
      </c>
      <c r="Q1843" s="0" t="n">
        <v>0</v>
      </c>
      <c r="R1843" s="0" t="n">
        <v>0</v>
      </c>
      <c r="S1843" s="0" t="n">
        <v>37.2</v>
      </c>
      <c r="T1843" s="0" t="n">
        <v>0</v>
      </c>
      <c r="U1843" s="0" t="n">
        <v>0</v>
      </c>
      <c r="V1843" s="0" t="n">
        <v>0</v>
      </c>
      <c r="W1843" s="0" t="n">
        <v>93.1</v>
      </c>
      <c r="X1843" s="0" t="n">
        <v>18.6</v>
      </c>
      <c r="Y1843" s="0" t="n">
        <v>0</v>
      </c>
      <c r="Z1843" s="0" t="n">
        <v>0</v>
      </c>
      <c r="AA1843" s="0" t="n">
        <v>93.1</v>
      </c>
      <c r="AB1843" s="0" t="n">
        <v>0</v>
      </c>
      <c r="AC1843" s="0" t="n">
        <v>0</v>
      </c>
      <c r="AD1843" s="0" t="n">
        <v>0</v>
      </c>
      <c r="AE1843" s="0" t="n">
        <v>504.4</v>
      </c>
      <c r="AF1843" s="0" t="n">
        <v>0</v>
      </c>
      <c r="AG1843" s="0" t="n">
        <v>0</v>
      </c>
      <c r="AH1843" s="0" t="n">
        <v>18.6</v>
      </c>
      <c r="AI1843" s="0" t="n">
        <v>111.8</v>
      </c>
      <c r="AJ1843" s="0" t="n">
        <v>0</v>
      </c>
      <c r="AK1843" s="0" t="n">
        <v>18.6</v>
      </c>
      <c r="AL1843" s="0" t="n">
        <v>0</v>
      </c>
      <c r="AM1843" s="0" t="n">
        <v>223.7</v>
      </c>
      <c r="AN1843" s="0" t="n">
        <v>0</v>
      </c>
      <c r="AO1843" s="0" t="n">
        <v>0</v>
      </c>
      <c r="AP1843" s="0" t="n">
        <v>0</v>
      </c>
      <c r="AQ1843" s="0" t="n">
        <v>130.4</v>
      </c>
      <c r="AR1843" s="0" t="n">
        <v>18.6</v>
      </c>
      <c r="AS1843" s="0" t="n">
        <v>0</v>
      </c>
      <c r="AT1843" s="0" t="n">
        <v>18.6</v>
      </c>
      <c r="AU1843" s="0" t="n">
        <v>317.1</v>
      </c>
      <c r="AV1843" s="0" t="n">
        <v>0</v>
      </c>
      <c r="AW1843" s="0" t="n">
        <v>0</v>
      </c>
      <c r="AX1843" s="0" t="n">
        <v>0</v>
      </c>
      <c r="AY1843" s="0" t="n">
        <v>261.1</v>
      </c>
      <c r="AZ1843" s="0" t="n">
        <v>0</v>
      </c>
      <c r="BA1843" s="0" t="n">
        <v>0</v>
      </c>
      <c r="BB1843" s="0" t="n">
        <v>0</v>
      </c>
    </row>
    <row r="1844" customFormat="false" ht="13.8" hidden="false" customHeight="false" outlineLevel="0" collapsed="false">
      <c r="A1844" s="17" t="n">
        <v>44071.8527777778</v>
      </c>
      <c r="B1844" s="18" t="n">
        <f aca="false">DATE(YEAR(A1844),MONTH(A1844),DAY(A1844))</f>
        <v>44071</v>
      </c>
      <c r="C1844" s="0" t="n">
        <v>0</v>
      </c>
      <c r="D1844" s="0" t="n">
        <v>0</v>
      </c>
      <c r="E1844" s="0" t="n">
        <v>18.6</v>
      </c>
      <c r="F1844" s="0" t="n">
        <f aca="false">AVERAGE(C1844:E1844)</f>
        <v>6.2</v>
      </c>
      <c r="G1844" s="0" t="n">
        <v>485.6</v>
      </c>
      <c r="H1844" s="0" t="n">
        <v>0</v>
      </c>
      <c r="I1844" s="0" t="n">
        <v>0</v>
      </c>
      <c r="J1844" s="0" t="n">
        <v>0</v>
      </c>
      <c r="K1844" s="0" t="n">
        <v>242.4</v>
      </c>
      <c r="L1844" s="0" t="n">
        <v>0</v>
      </c>
      <c r="M1844" s="0" t="n">
        <v>0</v>
      </c>
      <c r="N1844" s="0" t="n">
        <v>0</v>
      </c>
      <c r="O1844" s="0" t="n">
        <v>242.4</v>
      </c>
      <c r="P1844" s="0" t="n">
        <v>0</v>
      </c>
      <c r="Q1844" s="0" t="n">
        <v>0</v>
      </c>
      <c r="R1844" s="0" t="n">
        <v>0</v>
      </c>
      <c r="S1844" s="0" t="n">
        <v>37.2</v>
      </c>
      <c r="T1844" s="0" t="n">
        <v>0</v>
      </c>
      <c r="U1844" s="0" t="n">
        <v>18.6</v>
      </c>
      <c r="V1844" s="0" t="n">
        <v>0</v>
      </c>
      <c r="W1844" s="0" t="n">
        <v>55.9</v>
      </c>
      <c r="X1844" s="0" t="n">
        <v>0</v>
      </c>
      <c r="Y1844" s="0" t="n">
        <v>0</v>
      </c>
      <c r="Z1844" s="0" t="n">
        <v>0</v>
      </c>
      <c r="AA1844" s="0" t="n">
        <v>74.5</v>
      </c>
      <c r="AB1844" s="0" t="n">
        <v>0</v>
      </c>
      <c r="AC1844" s="0" t="n">
        <v>18.6</v>
      </c>
      <c r="AD1844" s="0" t="n">
        <v>0</v>
      </c>
      <c r="AE1844" s="0" t="n">
        <v>504.4</v>
      </c>
      <c r="AF1844" s="0" t="n">
        <v>0</v>
      </c>
      <c r="AG1844" s="0" t="n">
        <v>0</v>
      </c>
      <c r="AH1844" s="0" t="n">
        <v>0</v>
      </c>
      <c r="AI1844" s="0" t="n">
        <v>93.1</v>
      </c>
      <c r="AJ1844" s="0" t="n">
        <v>18.6</v>
      </c>
      <c r="AK1844" s="0" t="n">
        <v>0</v>
      </c>
      <c r="AL1844" s="0" t="n">
        <v>0</v>
      </c>
      <c r="AM1844" s="0" t="n">
        <v>261.1</v>
      </c>
      <c r="AN1844" s="0" t="n">
        <v>0</v>
      </c>
      <c r="AO1844" s="0" t="n">
        <v>0</v>
      </c>
      <c r="AP1844" s="0" t="n">
        <v>0</v>
      </c>
      <c r="AQ1844" s="0" t="n">
        <v>130.4</v>
      </c>
      <c r="AR1844" s="0" t="n">
        <v>0</v>
      </c>
      <c r="AS1844" s="0" t="n">
        <v>0</v>
      </c>
      <c r="AT1844" s="0" t="n">
        <v>0</v>
      </c>
      <c r="AU1844" s="0" t="n">
        <v>279.7</v>
      </c>
      <c r="AV1844" s="0" t="n">
        <v>0</v>
      </c>
      <c r="AW1844" s="0" t="n">
        <v>0</v>
      </c>
      <c r="AX1844" s="0" t="n">
        <v>0</v>
      </c>
      <c r="AY1844" s="0" t="n">
        <v>205</v>
      </c>
      <c r="AZ1844" s="0" t="n">
        <v>0</v>
      </c>
      <c r="BA1844" s="0" t="n">
        <v>0</v>
      </c>
      <c r="BB1844" s="0" t="n">
        <v>0</v>
      </c>
    </row>
    <row r="1845" customFormat="false" ht="13.8" hidden="false" customHeight="false" outlineLevel="0" collapsed="false">
      <c r="A1845" s="17" t="n">
        <v>44071.8534722222</v>
      </c>
      <c r="B1845" s="18" t="n">
        <f aca="false">DATE(YEAR(A1845),MONTH(A1845),DAY(A1845))</f>
        <v>44071</v>
      </c>
      <c r="C1845" s="0" t="n">
        <v>0</v>
      </c>
      <c r="D1845" s="0" t="n">
        <v>0</v>
      </c>
      <c r="E1845" s="0" t="n">
        <v>0</v>
      </c>
      <c r="F1845" s="0" t="n">
        <f aca="false">AVERAGE(C1845:E1845)</f>
        <v>0</v>
      </c>
      <c r="G1845" s="0" t="n">
        <v>429.4</v>
      </c>
      <c r="H1845" s="0" t="n">
        <v>18.6</v>
      </c>
      <c r="I1845" s="0" t="n">
        <v>0</v>
      </c>
      <c r="J1845" s="0" t="n">
        <v>0</v>
      </c>
      <c r="K1845" s="0" t="n">
        <v>205</v>
      </c>
      <c r="L1845" s="0" t="n">
        <v>0</v>
      </c>
      <c r="M1845" s="0" t="n">
        <v>0</v>
      </c>
      <c r="N1845" s="0" t="n">
        <v>0</v>
      </c>
      <c r="O1845" s="0" t="n">
        <v>205</v>
      </c>
      <c r="P1845" s="0" t="n">
        <v>18.6</v>
      </c>
      <c r="Q1845" s="0" t="n">
        <v>18.6</v>
      </c>
      <c r="R1845" s="0" t="n">
        <v>0</v>
      </c>
      <c r="S1845" s="0" t="n">
        <v>37.2</v>
      </c>
      <c r="T1845" s="0" t="n">
        <v>0</v>
      </c>
      <c r="U1845" s="0" t="n">
        <v>0</v>
      </c>
      <c r="V1845" s="0" t="n">
        <v>0</v>
      </c>
      <c r="W1845" s="0" t="n">
        <v>55.9</v>
      </c>
      <c r="X1845" s="0" t="n">
        <v>0</v>
      </c>
      <c r="Y1845" s="0" t="n">
        <v>0</v>
      </c>
      <c r="Z1845" s="0" t="n">
        <v>0</v>
      </c>
      <c r="AA1845" s="0" t="n">
        <v>55.9</v>
      </c>
      <c r="AB1845" s="0" t="n">
        <v>0</v>
      </c>
      <c r="AC1845" s="0" t="n">
        <v>0</v>
      </c>
      <c r="AD1845" s="0" t="n">
        <v>0</v>
      </c>
      <c r="AE1845" s="0" t="n">
        <v>429.4</v>
      </c>
      <c r="AF1845" s="0" t="n">
        <v>0</v>
      </c>
      <c r="AG1845" s="0" t="n">
        <v>18.6</v>
      </c>
      <c r="AH1845" s="0" t="n">
        <v>0</v>
      </c>
      <c r="AI1845" s="0" t="n">
        <v>93.1</v>
      </c>
      <c r="AJ1845" s="0" t="n">
        <v>0</v>
      </c>
      <c r="AK1845" s="0" t="n">
        <v>0</v>
      </c>
      <c r="AL1845" s="0" t="n">
        <v>18.6</v>
      </c>
      <c r="AM1845" s="0" t="n">
        <v>279.7</v>
      </c>
      <c r="AN1845" s="0" t="n">
        <v>18.6</v>
      </c>
      <c r="AO1845" s="0" t="n">
        <v>18.6</v>
      </c>
      <c r="AP1845" s="0" t="n">
        <v>0</v>
      </c>
      <c r="AQ1845" s="0" t="n">
        <v>111.8</v>
      </c>
      <c r="AR1845" s="0" t="n">
        <v>18.6</v>
      </c>
      <c r="AS1845" s="0" t="n">
        <v>0</v>
      </c>
      <c r="AT1845" s="0" t="n">
        <v>18.6</v>
      </c>
      <c r="AU1845" s="0" t="n">
        <v>261.1</v>
      </c>
      <c r="AV1845" s="0" t="n">
        <v>18.6</v>
      </c>
      <c r="AW1845" s="0" t="n">
        <v>0</v>
      </c>
      <c r="AX1845" s="0" t="n">
        <v>0</v>
      </c>
      <c r="AY1845" s="0" t="n">
        <v>186.4</v>
      </c>
      <c r="AZ1845" s="0" t="n">
        <v>0</v>
      </c>
      <c r="BA1845" s="0" t="n">
        <v>18.6</v>
      </c>
      <c r="BB1845" s="0" t="n">
        <v>0</v>
      </c>
    </row>
    <row r="1846" customFormat="false" ht="13.8" hidden="false" customHeight="false" outlineLevel="0" collapsed="false">
      <c r="A1846" s="17" t="n">
        <v>44071.8541666667</v>
      </c>
      <c r="B1846" s="18" t="n">
        <f aca="false">DATE(YEAR(A1846),MONTH(A1846),DAY(A1846))</f>
        <v>44071</v>
      </c>
      <c r="C1846" s="0" t="n">
        <v>18.6</v>
      </c>
      <c r="D1846" s="0" t="n">
        <v>18.6</v>
      </c>
      <c r="E1846" s="0" t="n">
        <v>18.6</v>
      </c>
      <c r="F1846" s="0" t="n">
        <f aca="false">AVERAGE(C1846:E1846)</f>
        <v>18.6</v>
      </c>
      <c r="G1846" s="0" t="n">
        <v>466.9</v>
      </c>
      <c r="H1846" s="0" t="n">
        <v>0</v>
      </c>
      <c r="I1846" s="0" t="n">
        <v>18.6</v>
      </c>
      <c r="J1846" s="0" t="n">
        <v>0</v>
      </c>
      <c r="K1846" s="0" t="n">
        <v>186.4</v>
      </c>
      <c r="L1846" s="0" t="n">
        <v>0</v>
      </c>
      <c r="M1846" s="0" t="n">
        <v>18.6</v>
      </c>
      <c r="N1846" s="0" t="n">
        <v>0</v>
      </c>
      <c r="O1846" s="0" t="n">
        <v>186.4</v>
      </c>
      <c r="P1846" s="0" t="n">
        <v>0</v>
      </c>
      <c r="Q1846" s="0" t="n">
        <v>0</v>
      </c>
      <c r="R1846" s="0" t="n">
        <v>18.6</v>
      </c>
      <c r="S1846" s="0" t="n">
        <v>37.2</v>
      </c>
      <c r="T1846" s="0" t="n">
        <v>18.6</v>
      </c>
      <c r="U1846" s="0" t="n">
        <v>0</v>
      </c>
      <c r="V1846" s="0" t="n">
        <v>18.6</v>
      </c>
      <c r="W1846" s="0" t="n">
        <v>55.9</v>
      </c>
      <c r="X1846" s="0" t="n">
        <v>0</v>
      </c>
      <c r="Y1846" s="0" t="n">
        <v>18.6</v>
      </c>
      <c r="Z1846" s="0" t="n">
        <v>0</v>
      </c>
      <c r="AA1846" s="0" t="n">
        <v>55.9</v>
      </c>
      <c r="AB1846" s="0" t="n">
        <v>0</v>
      </c>
      <c r="AC1846" s="0" t="n">
        <v>0</v>
      </c>
      <c r="AD1846" s="0" t="n">
        <v>0</v>
      </c>
      <c r="AE1846" s="0" t="n">
        <v>598.2</v>
      </c>
      <c r="AF1846" s="0" t="n">
        <v>18.6</v>
      </c>
      <c r="AG1846" s="0" t="n">
        <v>0</v>
      </c>
      <c r="AH1846" s="0" t="n">
        <v>0</v>
      </c>
      <c r="AI1846" s="0" t="n">
        <v>74.5</v>
      </c>
      <c r="AJ1846" s="0" t="n">
        <v>0</v>
      </c>
      <c r="AK1846" s="0" t="n">
        <v>18.6</v>
      </c>
      <c r="AL1846" s="0" t="n">
        <v>0</v>
      </c>
      <c r="AM1846" s="0" t="n">
        <v>261.1</v>
      </c>
      <c r="AN1846" s="0" t="n">
        <v>0</v>
      </c>
      <c r="AO1846" s="0" t="n">
        <v>0</v>
      </c>
      <c r="AP1846" s="0" t="n">
        <v>18.6</v>
      </c>
      <c r="AQ1846" s="0" t="n">
        <v>93.1</v>
      </c>
      <c r="AR1846" s="0" t="n">
        <v>0</v>
      </c>
      <c r="AS1846" s="0" t="n">
        <v>18.6</v>
      </c>
      <c r="AT1846" s="0" t="n">
        <v>18.6</v>
      </c>
      <c r="AU1846" s="0" t="n">
        <v>205</v>
      </c>
      <c r="AV1846" s="0" t="n">
        <v>0</v>
      </c>
      <c r="AW1846" s="0" t="n">
        <v>0</v>
      </c>
      <c r="AX1846" s="0" t="n">
        <v>18.6</v>
      </c>
      <c r="AY1846" s="0" t="n">
        <v>167.7</v>
      </c>
      <c r="AZ1846" s="0" t="n">
        <v>0</v>
      </c>
      <c r="BA1846" s="0" t="n">
        <v>0</v>
      </c>
      <c r="BB1846" s="0" t="n">
        <v>18.6</v>
      </c>
    </row>
    <row r="1847" customFormat="false" ht="13.8" hidden="false" customHeight="false" outlineLevel="0" collapsed="false">
      <c r="A1847" s="17" t="n">
        <v>44071.8548611111</v>
      </c>
      <c r="B1847" s="18" t="n">
        <f aca="false">DATE(YEAR(A1847),MONTH(A1847),DAY(A1847))</f>
        <v>44071</v>
      </c>
      <c r="C1847" s="0" t="n">
        <v>18.6</v>
      </c>
      <c r="D1847" s="0" t="n">
        <v>18.6</v>
      </c>
      <c r="E1847" s="0" t="n">
        <v>0</v>
      </c>
      <c r="F1847" s="0" t="n">
        <f aca="false">AVERAGE(C1847:E1847)</f>
        <v>12.4</v>
      </c>
      <c r="G1847" s="0" t="n">
        <v>635.8</v>
      </c>
      <c r="H1847" s="0" t="n">
        <v>18.6</v>
      </c>
      <c r="I1847" s="0" t="n">
        <v>0</v>
      </c>
      <c r="J1847" s="0" t="n">
        <v>18.6</v>
      </c>
      <c r="K1847" s="0" t="n">
        <v>167.7</v>
      </c>
      <c r="L1847" s="0" t="n">
        <v>0</v>
      </c>
      <c r="M1847" s="0" t="n">
        <v>0</v>
      </c>
      <c r="N1847" s="0" t="n">
        <v>18.6</v>
      </c>
      <c r="O1847" s="0" t="n">
        <v>186.4</v>
      </c>
      <c r="P1847" s="0" t="n">
        <v>0</v>
      </c>
      <c r="Q1847" s="0" t="n">
        <v>18.6</v>
      </c>
      <c r="R1847" s="0" t="n">
        <v>0</v>
      </c>
      <c r="S1847" s="0" t="n">
        <v>37.2</v>
      </c>
      <c r="T1847" s="0" t="n">
        <v>0</v>
      </c>
      <c r="U1847" s="0" t="n">
        <v>0</v>
      </c>
      <c r="V1847" s="0" t="n">
        <v>18.6</v>
      </c>
      <c r="W1847" s="0" t="n">
        <v>37.2</v>
      </c>
      <c r="X1847" s="0" t="n">
        <v>18.6</v>
      </c>
      <c r="Y1847" s="0" t="n">
        <v>0</v>
      </c>
      <c r="Z1847" s="0" t="n">
        <v>0</v>
      </c>
      <c r="AA1847" s="0" t="n">
        <v>55.9</v>
      </c>
      <c r="AB1847" s="0" t="n">
        <v>18.6</v>
      </c>
      <c r="AC1847" s="0" t="n">
        <v>18.6</v>
      </c>
      <c r="AD1847" s="0" t="n">
        <v>18.6</v>
      </c>
      <c r="AE1847" s="0" t="n">
        <v>1069.2</v>
      </c>
      <c r="AF1847" s="0" t="n">
        <v>0</v>
      </c>
      <c r="AG1847" s="0" t="n">
        <v>0</v>
      </c>
      <c r="AH1847" s="0" t="n">
        <v>18.6</v>
      </c>
      <c r="AI1847" s="0" t="n">
        <v>93.1</v>
      </c>
      <c r="AJ1847" s="0" t="n">
        <v>18.6</v>
      </c>
      <c r="AK1847" s="0" t="n">
        <v>0</v>
      </c>
      <c r="AL1847" s="0" t="n">
        <v>18.6</v>
      </c>
      <c r="AM1847" s="0" t="n">
        <v>242.4</v>
      </c>
      <c r="AN1847" s="0" t="n">
        <v>0</v>
      </c>
      <c r="AO1847" s="0" t="n">
        <v>18.6</v>
      </c>
      <c r="AP1847" s="0" t="n">
        <v>0</v>
      </c>
      <c r="AQ1847" s="0" t="n">
        <v>111.8</v>
      </c>
      <c r="AR1847" s="0" t="n">
        <v>18.6</v>
      </c>
      <c r="AS1847" s="0" t="n">
        <v>0</v>
      </c>
      <c r="AT1847" s="0" t="n">
        <v>18.6</v>
      </c>
      <c r="AU1847" s="0" t="n">
        <v>223.7</v>
      </c>
      <c r="AV1847" s="0" t="n">
        <v>18.6</v>
      </c>
      <c r="AW1847" s="0" t="n">
        <v>0</v>
      </c>
      <c r="AX1847" s="0" t="n">
        <v>0</v>
      </c>
      <c r="AY1847" s="0" t="n">
        <v>149</v>
      </c>
      <c r="AZ1847" s="0" t="n">
        <v>0</v>
      </c>
      <c r="BA1847" s="0" t="n">
        <v>18.6</v>
      </c>
      <c r="BB1847" s="0" t="n">
        <v>0</v>
      </c>
    </row>
    <row r="1848" customFormat="false" ht="13.8" hidden="false" customHeight="false" outlineLevel="0" collapsed="false">
      <c r="A1848" s="17" t="n">
        <v>44071.8555555556</v>
      </c>
      <c r="B1848" s="18" t="n">
        <f aca="false">DATE(YEAR(A1848),MONTH(A1848),DAY(A1848))</f>
        <v>44071</v>
      </c>
      <c r="C1848" s="0" t="n">
        <v>0</v>
      </c>
      <c r="D1848" s="0" t="n">
        <v>18.6</v>
      </c>
      <c r="E1848" s="0" t="n">
        <v>18.6</v>
      </c>
      <c r="F1848" s="0" t="n">
        <f aca="false">AVERAGE(C1848:E1848)</f>
        <v>12.4</v>
      </c>
      <c r="G1848" s="0" t="n">
        <v>974.8</v>
      </c>
      <c r="H1848" s="0" t="n">
        <v>0</v>
      </c>
      <c r="I1848" s="0" t="n">
        <v>18.6</v>
      </c>
      <c r="J1848" s="0" t="n">
        <v>0</v>
      </c>
      <c r="K1848" s="0" t="n">
        <v>149</v>
      </c>
      <c r="L1848" s="0" t="n">
        <v>0</v>
      </c>
      <c r="M1848" s="0" t="n">
        <v>0</v>
      </c>
      <c r="N1848" s="0" t="n">
        <v>18.6</v>
      </c>
      <c r="O1848" s="0" t="n">
        <v>205</v>
      </c>
      <c r="P1848" s="0" t="n">
        <v>0</v>
      </c>
      <c r="Q1848" s="0" t="n">
        <v>0</v>
      </c>
      <c r="R1848" s="0" t="n">
        <v>0</v>
      </c>
      <c r="S1848" s="0" t="n">
        <v>37.2</v>
      </c>
      <c r="T1848" s="0" t="n">
        <v>0</v>
      </c>
      <c r="U1848" s="0" t="n">
        <v>18.6</v>
      </c>
      <c r="V1848" s="0" t="n">
        <v>0</v>
      </c>
      <c r="W1848" s="0" t="n">
        <v>55.9</v>
      </c>
      <c r="X1848" s="0" t="n">
        <v>18.6</v>
      </c>
      <c r="Y1848" s="0" t="n">
        <v>18.6</v>
      </c>
      <c r="Z1848" s="0" t="n">
        <v>0</v>
      </c>
      <c r="AA1848" s="0" t="n">
        <v>55.9</v>
      </c>
      <c r="AB1848" s="0" t="n">
        <v>18.6</v>
      </c>
      <c r="AC1848" s="0" t="n">
        <v>0</v>
      </c>
      <c r="AD1848" s="0" t="n">
        <v>0</v>
      </c>
      <c r="AE1848" s="0" t="n">
        <v>1088.2</v>
      </c>
      <c r="AF1848" s="0" t="n">
        <v>18.6</v>
      </c>
      <c r="AG1848" s="0" t="n">
        <v>0</v>
      </c>
      <c r="AH1848" s="0" t="n">
        <v>0</v>
      </c>
      <c r="AI1848" s="0" t="n">
        <v>74.5</v>
      </c>
      <c r="AJ1848" s="0" t="n">
        <v>0</v>
      </c>
      <c r="AK1848" s="0" t="n">
        <v>18.6</v>
      </c>
      <c r="AL1848" s="0" t="n">
        <v>0</v>
      </c>
      <c r="AM1848" s="0" t="n">
        <v>242.4</v>
      </c>
      <c r="AN1848" s="0" t="n">
        <v>18.6</v>
      </c>
      <c r="AO1848" s="0" t="n">
        <v>18.6</v>
      </c>
      <c r="AP1848" s="0" t="n">
        <v>0</v>
      </c>
      <c r="AQ1848" s="0" t="n">
        <v>111.8</v>
      </c>
      <c r="AR1848" s="0" t="n">
        <v>18.6</v>
      </c>
      <c r="AS1848" s="0" t="n">
        <v>18.6</v>
      </c>
      <c r="AT1848" s="0" t="n">
        <v>37.2</v>
      </c>
      <c r="AU1848" s="0" t="n">
        <v>335.8</v>
      </c>
      <c r="AV1848" s="0" t="n">
        <v>0</v>
      </c>
      <c r="AW1848" s="0" t="n">
        <v>0</v>
      </c>
      <c r="AX1848" s="0" t="n">
        <v>18.6</v>
      </c>
      <c r="AY1848" s="0" t="n">
        <v>130.4</v>
      </c>
      <c r="AZ1848" s="0" t="n">
        <v>0</v>
      </c>
      <c r="BA1848" s="0" t="n">
        <v>0</v>
      </c>
      <c r="BB1848" s="0" t="n">
        <v>0</v>
      </c>
    </row>
    <row r="1849" customFormat="false" ht="13.8" hidden="false" customHeight="false" outlineLevel="0" collapsed="false">
      <c r="A1849" s="17" t="n">
        <v>44071.85625</v>
      </c>
      <c r="B1849" s="18" t="n">
        <f aca="false">DATE(YEAR(A1849),MONTH(A1849),DAY(A1849))</f>
        <v>44071</v>
      </c>
      <c r="C1849" s="0" t="n">
        <v>18.6</v>
      </c>
      <c r="D1849" s="0" t="n">
        <v>0</v>
      </c>
      <c r="E1849" s="0" t="n">
        <v>18.6</v>
      </c>
      <c r="F1849" s="0" t="n">
        <f aca="false">AVERAGE(C1849:E1849)</f>
        <v>12.4</v>
      </c>
      <c r="G1849" s="0" t="n">
        <v>1126</v>
      </c>
      <c r="H1849" s="0" t="n">
        <v>18.6</v>
      </c>
      <c r="I1849" s="0" t="n">
        <v>0</v>
      </c>
      <c r="J1849" s="0" t="n">
        <v>18.6</v>
      </c>
      <c r="K1849" s="0" t="n">
        <v>149</v>
      </c>
      <c r="L1849" s="0" t="n">
        <v>0</v>
      </c>
      <c r="M1849" s="0" t="n">
        <v>18.6</v>
      </c>
      <c r="N1849" s="0" t="n">
        <v>0</v>
      </c>
      <c r="O1849" s="0" t="n">
        <v>317.1</v>
      </c>
      <c r="P1849" s="0" t="n">
        <v>18.6</v>
      </c>
      <c r="Q1849" s="0" t="n">
        <v>18.6</v>
      </c>
      <c r="R1849" s="0" t="n">
        <v>0</v>
      </c>
      <c r="S1849" s="0" t="n">
        <v>37.2</v>
      </c>
      <c r="T1849" s="0" t="n">
        <v>0</v>
      </c>
      <c r="U1849" s="0" t="n">
        <v>0</v>
      </c>
      <c r="V1849" s="0" t="n">
        <v>18.6</v>
      </c>
      <c r="W1849" s="0" t="n">
        <v>37.2</v>
      </c>
      <c r="X1849" s="0" t="n">
        <v>0</v>
      </c>
      <c r="Y1849" s="0" t="n">
        <v>0</v>
      </c>
      <c r="Z1849" s="0" t="n">
        <v>0</v>
      </c>
      <c r="AA1849" s="0" t="n">
        <v>37.2</v>
      </c>
      <c r="AB1849" s="0" t="n">
        <v>0</v>
      </c>
      <c r="AC1849" s="0" t="n">
        <v>0</v>
      </c>
      <c r="AD1849" s="0" t="n">
        <v>18.6</v>
      </c>
      <c r="AE1849" s="0" t="n">
        <v>1107.1</v>
      </c>
      <c r="AF1849" s="0" t="n">
        <v>0</v>
      </c>
      <c r="AG1849" s="0" t="n">
        <v>18.6</v>
      </c>
      <c r="AH1849" s="0" t="n">
        <v>18.6</v>
      </c>
      <c r="AI1849" s="0" t="n">
        <v>74.5</v>
      </c>
      <c r="AJ1849" s="0" t="n">
        <v>18.6</v>
      </c>
      <c r="AK1849" s="0" t="n">
        <v>18.6</v>
      </c>
      <c r="AL1849" s="0" t="n">
        <v>18.6</v>
      </c>
      <c r="AM1849" s="0" t="n">
        <v>223.7</v>
      </c>
      <c r="AN1849" s="0" t="n">
        <v>0</v>
      </c>
      <c r="AO1849" s="0" t="n">
        <v>0</v>
      </c>
      <c r="AP1849" s="0" t="n">
        <v>18.6</v>
      </c>
      <c r="AQ1849" s="0" t="n">
        <v>111.8</v>
      </c>
      <c r="AR1849" s="0" t="n">
        <v>18.6</v>
      </c>
      <c r="AS1849" s="0" t="n">
        <v>0</v>
      </c>
      <c r="AT1849" s="0" t="n">
        <v>18.6</v>
      </c>
      <c r="AU1849" s="0" t="n">
        <v>523.1</v>
      </c>
      <c r="AV1849" s="0" t="n">
        <v>18.6</v>
      </c>
      <c r="AW1849" s="0" t="n">
        <v>0</v>
      </c>
      <c r="AX1849" s="0" t="n">
        <v>0</v>
      </c>
      <c r="AY1849" s="0" t="n">
        <v>130.4</v>
      </c>
      <c r="AZ1849" s="0" t="n">
        <v>0</v>
      </c>
      <c r="BA1849" s="0" t="n">
        <v>18.6</v>
      </c>
      <c r="BB1849" s="0" t="n">
        <v>18.6</v>
      </c>
    </row>
    <row r="1850" customFormat="false" ht="13.8" hidden="false" customHeight="false" outlineLevel="0" collapsed="false">
      <c r="A1850" s="17" t="n">
        <v>44071.8569444444</v>
      </c>
      <c r="B1850" s="18" t="n">
        <f aca="false">DATE(YEAR(A1850),MONTH(A1850),DAY(A1850))</f>
        <v>44071</v>
      </c>
      <c r="C1850" s="0" t="n">
        <v>18.6</v>
      </c>
      <c r="D1850" s="0" t="n">
        <v>18.6</v>
      </c>
      <c r="E1850" s="0" t="n">
        <v>0</v>
      </c>
      <c r="F1850" s="0" t="n">
        <f aca="false">AVERAGE(C1850:E1850)</f>
        <v>12.4</v>
      </c>
      <c r="G1850" s="0" t="n">
        <v>1088.2</v>
      </c>
      <c r="H1850" s="0" t="n">
        <v>18.6</v>
      </c>
      <c r="I1850" s="0" t="n">
        <v>18.6</v>
      </c>
      <c r="J1850" s="0" t="n">
        <v>18.6</v>
      </c>
      <c r="K1850" s="0" t="n">
        <v>149</v>
      </c>
      <c r="L1850" s="0" t="n">
        <v>0</v>
      </c>
      <c r="M1850" s="0" t="n">
        <v>0</v>
      </c>
      <c r="N1850" s="0" t="n">
        <v>18.6</v>
      </c>
      <c r="O1850" s="0" t="n">
        <v>429.4</v>
      </c>
      <c r="P1850" s="0" t="n">
        <v>0</v>
      </c>
      <c r="Q1850" s="0" t="n">
        <v>0</v>
      </c>
      <c r="R1850" s="0" t="n">
        <v>18.6</v>
      </c>
      <c r="S1850" s="0" t="n">
        <v>55.9</v>
      </c>
      <c r="T1850" s="0" t="n">
        <v>0</v>
      </c>
      <c r="U1850" s="0" t="n">
        <v>18.6</v>
      </c>
      <c r="V1850" s="0" t="n">
        <v>18.6</v>
      </c>
      <c r="W1850" s="0" t="n">
        <v>18.6</v>
      </c>
      <c r="X1850" s="0" t="n">
        <v>18.6</v>
      </c>
      <c r="Y1850" s="0" t="n">
        <v>18.6</v>
      </c>
      <c r="Z1850" s="0" t="n">
        <v>0</v>
      </c>
      <c r="AA1850" s="0" t="n">
        <v>37.2</v>
      </c>
      <c r="AB1850" s="0" t="n">
        <v>0</v>
      </c>
      <c r="AC1850" s="0" t="n">
        <v>18.6</v>
      </c>
      <c r="AD1850" s="0" t="n">
        <v>0</v>
      </c>
      <c r="AE1850" s="0" t="n">
        <v>1126</v>
      </c>
      <c r="AF1850" s="0" t="n">
        <v>18.6</v>
      </c>
      <c r="AG1850" s="0" t="n">
        <v>0</v>
      </c>
      <c r="AH1850" s="0" t="n">
        <v>0</v>
      </c>
      <c r="AI1850" s="0" t="n">
        <v>93.1</v>
      </c>
      <c r="AJ1850" s="0" t="n">
        <v>0</v>
      </c>
      <c r="AK1850" s="0" t="n">
        <v>0</v>
      </c>
      <c r="AL1850" s="0" t="n">
        <v>0</v>
      </c>
      <c r="AM1850" s="0" t="n">
        <v>242.4</v>
      </c>
      <c r="AN1850" s="0" t="n">
        <v>18.6</v>
      </c>
      <c r="AO1850" s="0" t="n">
        <v>18.6</v>
      </c>
      <c r="AP1850" s="0" t="n">
        <v>18.6</v>
      </c>
      <c r="AQ1850" s="0" t="n">
        <v>111.8</v>
      </c>
      <c r="AR1850" s="0" t="n">
        <v>18.6</v>
      </c>
      <c r="AS1850" s="0" t="n">
        <v>18.6</v>
      </c>
      <c r="AT1850" s="0" t="n">
        <v>37.2</v>
      </c>
      <c r="AU1850" s="0" t="n">
        <v>635.8</v>
      </c>
      <c r="AV1850" s="0" t="n">
        <v>0</v>
      </c>
      <c r="AW1850" s="0" t="n">
        <v>0</v>
      </c>
      <c r="AX1850" s="0" t="n">
        <v>18.6</v>
      </c>
      <c r="AY1850" s="0" t="n">
        <v>167.7</v>
      </c>
      <c r="AZ1850" s="0" t="n">
        <v>0</v>
      </c>
      <c r="BA1850" s="0" t="n">
        <v>18.6</v>
      </c>
      <c r="BB1850" s="0" t="n">
        <v>18.6</v>
      </c>
    </row>
    <row r="1851" customFormat="false" ht="13.8" hidden="false" customHeight="false" outlineLevel="0" collapsed="false">
      <c r="A1851" s="17" t="n">
        <v>44071.8576388889</v>
      </c>
      <c r="B1851" s="18" t="n">
        <f aca="false">DATE(YEAR(A1851),MONTH(A1851),DAY(A1851))</f>
        <v>44071</v>
      </c>
      <c r="C1851" s="0" t="n">
        <v>0</v>
      </c>
      <c r="D1851" s="0" t="n">
        <v>18.6</v>
      </c>
      <c r="E1851" s="0" t="n">
        <v>18.6</v>
      </c>
      <c r="F1851" s="0" t="n">
        <f aca="false">AVERAGE(C1851:E1851)</f>
        <v>12.4</v>
      </c>
      <c r="G1851" s="0" t="n">
        <v>1126</v>
      </c>
      <c r="H1851" s="0" t="n">
        <v>0</v>
      </c>
      <c r="I1851" s="0" t="n">
        <v>0</v>
      </c>
      <c r="J1851" s="0" t="n">
        <v>0</v>
      </c>
      <c r="K1851" s="0" t="n">
        <v>205</v>
      </c>
      <c r="L1851" s="0" t="n">
        <v>0</v>
      </c>
      <c r="M1851" s="0" t="n">
        <v>18.6</v>
      </c>
      <c r="N1851" s="0" t="n">
        <v>0</v>
      </c>
      <c r="O1851" s="0" t="n">
        <v>466.9</v>
      </c>
      <c r="P1851" s="0" t="n">
        <v>0</v>
      </c>
      <c r="Q1851" s="0" t="n">
        <v>18.6</v>
      </c>
      <c r="R1851" s="0" t="n">
        <v>0</v>
      </c>
      <c r="S1851" s="0" t="n">
        <v>37.2</v>
      </c>
      <c r="T1851" s="0" t="n">
        <v>18.6</v>
      </c>
      <c r="U1851" s="0" t="n">
        <v>0</v>
      </c>
      <c r="V1851" s="0" t="n">
        <v>0</v>
      </c>
      <c r="W1851" s="0" t="n">
        <v>37.2</v>
      </c>
      <c r="X1851" s="0" t="n">
        <v>18.6</v>
      </c>
      <c r="Y1851" s="0" t="n">
        <v>18.6</v>
      </c>
      <c r="Z1851" s="0" t="n">
        <v>0</v>
      </c>
      <c r="AA1851" s="0" t="n">
        <v>55.9</v>
      </c>
      <c r="AB1851" s="0" t="n">
        <v>18.6</v>
      </c>
      <c r="AC1851" s="0" t="n">
        <v>18.6</v>
      </c>
      <c r="AD1851" s="0" t="n">
        <v>18.6</v>
      </c>
      <c r="AE1851" s="0" t="n">
        <v>1126</v>
      </c>
      <c r="AF1851" s="0" t="n">
        <v>0</v>
      </c>
      <c r="AG1851" s="0" t="n">
        <v>18.6</v>
      </c>
      <c r="AH1851" s="0" t="n">
        <v>18.6</v>
      </c>
      <c r="AI1851" s="0" t="n">
        <v>93.1</v>
      </c>
      <c r="AJ1851" s="0" t="n">
        <v>0</v>
      </c>
      <c r="AK1851" s="0" t="n">
        <v>18.6</v>
      </c>
      <c r="AL1851" s="0" t="n">
        <v>0</v>
      </c>
      <c r="AM1851" s="0" t="n">
        <v>242.4</v>
      </c>
      <c r="AN1851" s="0" t="n">
        <v>0</v>
      </c>
      <c r="AO1851" s="0" t="n">
        <v>18.6</v>
      </c>
      <c r="AP1851" s="0" t="n">
        <v>0</v>
      </c>
      <c r="AQ1851" s="0" t="n">
        <v>130.4</v>
      </c>
      <c r="AR1851" s="0" t="n">
        <v>18.6</v>
      </c>
      <c r="AS1851" s="0" t="n">
        <v>0</v>
      </c>
      <c r="AT1851" s="0" t="n">
        <v>18.6</v>
      </c>
      <c r="AU1851" s="0" t="n">
        <v>654.6</v>
      </c>
      <c r="AV1851" s="0" t="n">
        <v>0</v>
      </c>
      <c r="AW1851" s="0" t="n">
        <v>0</v>
      </c>
      <c r="AX1851" s="0" t="n">
        <v>0</v>
      </c>
      <c r="AY1851" s="0" t="n">
        <v>242.4</v>
      </c>
      <c r="AZ1851" s="0" t="n">
        <v>0</v>
      </c>
      <c r="BA1851" s="0" t="n">
        <v>18.6</v>
      </c>
      <c r="BB1851" s="0" t="n">
        <v>0</v>
      </c>
    </row>
    <row r="1852" customFormat="false" ht="13.8" hidden="false" customHeight="false" outlineLevel="0" collapsed="false">
      <c r="A1852" s="17" t="n">
        <v>44071.8583333333</v>
      </c>
      <c r="B1852" s="18" t="n">
        <f aca="false">DATE(YEAR(A1852),MONTH(A1852),DAY(A1852))</f>
        <v>44071</v>
      </c>
      <c r="C1852" s="0" t="n">
        <v>18.6</v>
      </c>
      <c r="D1852" s="0" t="n">
        <v>0</v>
      </c>
      <c r="E1852" s="0" t="n">
        <v>18.6</v>
      </c>
      <c r="F1852" s="0" t="n">
        <f aca="false">AVERAGE(C1852:E1852)</f>
        <v>12.4</v>
      </c>
      <c r="G1852" s="0" t="n">
        <v>1126</v>
      </c>
      <c r="H1852" s="0" t="n">
        <v>18.6</v>
      </c>
      <c r="I1852" s="0" t="n">
        <v>18.6</v>
      </c>
      <c r="J1852" s="0" t="n">
        <v>18.6</v>
      </c>
      <c r="K1852" s="0" t="n">
        <v>261.1</v>
      </c>
      <c r="L1852" s="0" t="n">
        <v>0</v>
      </c>
      <c r="M1852" s="0" t="n">
        <v>0</v>
      </c>
      <c r="N1852" s="0" t="n">
        <v>18.6</v>
      </c>
      <c r="O1852" s="0" t="n">
        <v>466.9</v>
      </c>
      <c r="P1852" s="0" t="n">
        <v>18.6</v>
      </c>
      <c r="Q1852" s="0" t="n">
        <v>0</v>
      </c>
      <c r="R1852" s="0" t="n">
        <v>0</v>
      </c>
      <c r="S1852" s="0" t="n">
        <v>37.2</v>
      </c>
      <c r="T1852" s="0" t="n">
        <v>0</v>
      </c>
      <c r="U1852" s="0" t="n">
        <v>0</v>
      </c>
      <c r="V1852" s="0" t="n">
        <v>18.6</v>
      </c>
      <c r="W1852" s="0" t="n">
        <v>18.6</v>
      </c>
      <c r="X1852" s="0" t="n">
        <v>0</v>
      </c>
      <c r="Y1852" s="0" t="n">
        <v>0</v>
      </c>
      <c r="Z1852" s="0" t="n">
        <v>0</v>
      </c>
      <c r="AA1852" s="0" t="n">
        <v>37.2</v>
      </c>
      <c r="AB1852" s="0" t="n">
        <v>0</v>
      </c>
      <c r="AC1852" s="0" t="n">
        <v>0</v>
      </c>
      <c r="AD1852" s="0" t="n">
        <v>0</v>
      </c>
      <c r="AE1852" s="0" t="n">
        <v>1126</v>
      </c>
      <c r="AF1852" s="0" t="n">
        <v>18.6</v>
      </c>
      <c r="AG1852" s="0" t="n">
        <v>0</v>
      </c>
      <c r="AH1852" s="0" t="n">
        <v>18.6</v>
      </c>
      <c r="AI1852" s="0" t="n">
        <v>130.4</v>
      </c>
      <c r="AJ1852" s="0" t="n">
        <v>18.6</v>
      </c>
      <c r="AK1852" s="0" t="n">
        <v>0</v>
      </c>
      <c r="AL1852" s="0" t="n">
        <v>18.6</v>
      </c>
      <c r="AM1852" s="0" t="n">
        <v>223.7</v>
      </c>
      <c r="AN1852" s="0" t="n">
        <v>18.6</v>
      </c>
      <c r="AO1852" s="0" t="n">
        <v>18.6</v>
      </c>
      <c r="AP1852" s="0" t="n">
        <v>18.6</v>
      </c>
      <c r="AQ1852" s="0" t="n">
        <v>111.8</v>
      </c>
      <c r="AR1852" s="0" t="n">
        <v>18.6</v>
      </c>
      <c r="AS1852" s="0" t="n">
        <v>18.6</v>
      </c>
      <c r="AT1852" s="0" t="n">
        <v>37.2</v>
      </c>
      <c r="AU1852" s="0" t="n">
        <v>635.8</v>
      </c>
      <c r="AV1852" s="0" t="n">
        <v>18.6</v>
      </c>
      <c r="AW1852" s="0" t="n">
        <v>0</v>
      </c>
      <c r="AX1852" s="0" t="n">
        <v>18.6</v>
      </c>
      <c r="AY1852" s="0" t="n">
        <v>298.4</v>
      </c>
      <c r="AZ1852" s="0" t="n">
        <v>0</v>
      </c>
      <c r="BA1852" s="0" t="n">
        <v>0</v>
      </c>
      <c r="BB1852" s="0" t="n">
        <v>18.6</v>
      </c>
    </row>
    <row r="1853" customFormat="false" ht="13.8" hidden="false" customHeight="false" outlineLevel="0" collapsed="false">
      <c r="A1853" s="17" t="n">
        <v>44071.8590277778</v>
      </c>
      <c r="B1853" s="18" t="n">
        <f aca="false">DATE(YEAR(A1853),MONTH(A1853),DAY(A1853))</f>
        <v>44071</v>
      </c>
      <c r="C1853" s="0" t="n">
        <v>18.6</v>
      </c>
      <c r="D1853" s="0" t="n">
        <v>18.6</v>
      </c>
      <c r="E1853" s="0" t="n">
        <v>0</v>
      </c>
      <c r="F1853" s="0" t="n">
        <f aca="false">AVERAGE(C1853:E1853)</f>
        <v>12.4</v>
      </c>
      <c r="G1853" s="0" t="n">
        <v>1050.3</v>
      </c>
      <c r="H1853" s="0" t="n">
        <v>0</v>
      </c>
      <c r="I1853" s="0" t="n">
        <v>0</v>
      </c>
      <c r="J1853" s="0" t="n">
        <v>0</v>
      </c>
      <c r="K1853" s="0" t="n">
        <v>279.7</v>
      </c>
      <c r="L1853" s="0" t="n">
        <v>0</v>
      </c>
      <c r="M1853" s="0" t="n">
        <v>18.6</v>
      </c>
      <c r="N1853" s="0" t="n">
        <v>18.6</v>
      </c>
      <c r="O1853" s="0" t="n">
        <v>448.1</v>
      </c>
      <c r="P1853" s="0" t="n">
        <v>0</v>
      </c>
      <c r="Q1853" s="0" t="n">
        <v>18.6</v>
      </c>
      <c r="R1853" s="0" t="n">
        <v>0</v>
      </c>
      <c r="S1853" s="0" t="n">
        <v>37.2</v>
      </c>
      <c r="T1853" s="0" t="n">
        <v>0</v>
      </c>
      <c r="U1853" s="0" t="n">
        <v>18.6</v>
      </c>
      <c r="V1853" s="0" t="n">
        <v>0</v>
      </c>
      <c r="W1853" s="0" t="n">
        <v>37.2</v>
      </c>
      <c r="X1853" s="0" t="n">
        <v>0</v>
      </c>
      <c r="Y1853" s="0" t="n">
        <v>18.6</v>
      </c>
      <c r="Z1853" s="0" t="n">
        <v>0</v>
      </c>
      <c r="AA1853" s="0" t="n">
        <v>37.2</v>
      </c>
      <c r="AB1853" s="0" t="n">
        <v>18.6</v>
      </c>
      <c r="AC1853" s="0" t="n">
        <v>0</v>
      </c>
      <c r="AD1853" s="0" t="n">
        <v>0</v>
      </c>
      <c r="AE1853" s="0" t="n">
        <v>1126</v>
      </c>
      <c r="AF1853" s="0" t="n">
        <v>0</v>
      </c>
      <c r="AG1853" s="0" t="n">
        <v>0</v>
      </c>
      <c r="AH1853" s="0" t="n">
        <v>0</v>
      </c>
      <c r="AI1853" s="0" t="n">
        <v>111.8</v>
      </c>
      <c r="AJ1853" s="0" t="n">
        <v>0</v>
      </c>
      <c r="AK1853" s="0" t="n">
        <v>18.6</v>
      </c>
      <c r="AL1853" s="0" t="n">
        <v>0</v>
      </c>
      <c r="AM1853" s="0" t="n">
        <v>186.4</v>
      </c>
      <c r="AN1853" s="0" t="n">
        <v>0</v>
      </c>
      <c r="AO1853" s="0" t="n">
        <v>0</v>
      </c>
      <c r="AP1853" s="0" t="n">
        <v>0</v>
      </c>
      <c r="AQ1853" s="0" t="n">
        <v>149</v>
      </c>
      <c r="AR1853" s="0" t="n">
        <v>18.6</v>
      </c>
      <c r="AS1853" s="0" t="n">
        <v>0</v>
      </c>
      <c r="AT1853" s="0" t="n">
        <v>18.6</v>
      </c>
      <c r="AU1853" s="0" t="n">
        <v>617</v>
      </c>
      <c r="AV1853" s="0" t="n">
        <v>0</v>
      </c>
      <c r="AW1853" s="0" t="n">
        <v>0</v>
      </c>
      <c r="AX1853" s="0" t="n">
        <v>0</v>
      </c>
      <c r="AY1853" s="0" t="n">
        <v>205</v>
      </c>
      <c r="AZ1853" s="0" t="n">
        <v>0</v>
      </c>
      <c r="BA1853" s="0" t="n">
        <v>18.6</v>
      </c>
      <c r="BB1853" s="0" t="n">
        <v>0</v>
      </c>
    </row>
    <row r="1854" customFormat="false" ht="13.8" hidden="false" customHeight="false" outlineLevel="0" collapsed="false">
      <c r="A1854" s="17" t="n">
        <v>44071.8597222222</v>
      </c>
      <c r="B1854" s="18" t="n">
        <f aca="false">DATE(YEAR(A1854),MONTH(A1854),DAY(A1854))</f>
        <v>44071</v>
      </c>
      <c r="C1854" s="0" t="n">
        <v>0</v>
      </c>
      <c r="D1854" s="0" t="n">
        <v>0</v>
      </c>
      <c r="E1854" s="0" t="n">
        <v>0</v>
      </c>
      <c r="F1854" s="0" t="n">
        <f aca="false">AVERAGE(C1854:E1854)</f>
        <v>0</v>
      </c>
      <c r="G1854" s="0" t="n">
        <v>974.8</v>
      </c>
      <c r="H1854" s="0" t="n">
        <v>18.6</v>
      </c>
      <c r="I1854" s="0" t="n">
        <v>18.6</v>
      </c>
      <c r="J1854" s="0" t="n">
        <v>0</v>
      </c>
      <c r="K1854" s="0" t="n">
        <v>279.7</v>
      </c>
      <c r="L1854" s="0" t="n">
        <v>0</v>
      </c>
      <c r="M1854" s="0" t="n">
        <v>0</v>
      </c>
      <c r="N1854" s="0" t="n">
        <v>0</v>
      </c>
      <c r="O1854" s="0" t="n">
        <v>429.4</v>
      </c>
      <c r="P1854" s="0" t="n">
        <v>0</v>
      </c>
      <c r="Q1854" s="0" t="n">
        <v>0</v>
      </c>
      <c r="R1854" s="0" t="n">
        <v>18.6</v>
      </c>
      <c r="S1854" s="0" t="n">
        <v>37.2</v>
      </c>
      <c r="T1854" s="0" t="n">
        <v>0</v>
      </c>
      <c r="U1854" s="0" t="n">
        <v>0</v>
      </c>
      <c r="V1854" s="0" t="n">
        <v>18.6</v>
      </c>
      <c r="W1854" s="0" t="n">
        <v>37.2</v>
      </c>
      <c r="X1854" s="0" t="n">
        <v>18.6</v>
      </c>
      <c r="Y1854" s="0" t="n">
        <v>0</v>
      </c>
      <c r="Z1854" s="0" t="n">
        <v>0</v>
      </c>
      <c r="AA1854" s="0" t="n">
        <v>55.9</v>
      </c>
      <c r="AB1854" s="0" t="n">
        <v>0</v>
      </c>
      <c r="AC1854" s="0" t="n">
        <v>0</v>
      </c>
      <c r="AD1854" s="0" t="n">
        <v>18.6</v>
      </c>
      <c r="AE1854" s="0" t="n">
        <v>1126</v>
      </c>
      <c r="AF1854" s="0" t="n">
        <v>0</v>
      </c>
      <c r="AG1854" s="0" t="n">
        <v>18.6</v>
      </c>
      <c r="AH1854" s="0" t="n">
        <v>0</v>
      </c>
      <c r="AI1854" s="0" t="n">
        <v>130.4</v>
      </c>
      <c r="AJ1854" s="0" t="n">
        <v>18.6</v>
      </c>
      <c r="AK1854" s="0" t="n">
        <v>0</v>
      </c>
      <c r="AL1854" s="0" t="n">
        <v>0</v>
      </c>
      <c r="AM1854" s="0" t="n">
        <v>186.4</v>
      </c>
      <c r="AN1854" s="0" t="n">
        <v>18.6</v>
      </c>
      <c r="AO1854" s="0" t="n">
        <v>18.6</v>
      </c>
      <c r="AP1854" s="0" t="n">
        <v>18.6</v>
      </c>
      <c r="AQ1854" s="0" t="n">
        <v>130.4</v>
      </c>
      <c r="AR1854" s="0" t="n">
        <v>18.6</v>
      </c>
      <c r="AS1854" s="0" t="n">
        <v>0</v>
      </c>
      <c r="AT1854" s="0" t="n">
        <v>18.6</v>
      </c>
      <c r="AU1854" s="0" t="n">
        <v>598.2</v>
      </c>
      <c r="AV1854" s="0" t="n">
        <v>0</v>
      </c>
      <c r="AW1854" s="0" t="n">
        <v>0</v>
      </c>
      <c r="AX1854" s="0" t="n">
        <v>18.6</v>
      </c>
      <c r="AY1854" s="0" t="n">
        <v>205</v>
      </c>
      <c r="AZ1854" s="0" t="n">
        <v>0</v>
      </c>
      <c r="BA1854" s="0" t="n">
        <v>0</v>
      </c>
      <c r="BB1854" s="0" t="n">
        <v>18.6</v>
      </c>
    </row>
    <row r="1855" customFormat="false" ht="13.8" hidden="false" customHeight="false" outlineLevel="0" collapsed="false">
      <c r="A1855" s="17" t="n">
        <v>44071.8604166667</v>
      </c>
      <c r="B1855" s="18" t="n">
        <f aca="false">DATE(YEAR(A1855),MONTH(A1855),DAY(A1855))</f>
        <v>44071</v>
      </c>
      <c r="C1855" s="0" t="n">
        <v>0</v>
      </c>
      <c r="D1855" s="0" t="n">
        <v>18.6</v>
      </c>
      <c r="E1855" s="0" t="n">
        <v>18.6</v>
      </c>
      <c r="F1855" s="0" t="n">
        <f aca="false">AVERAGE(C1855:E1855)</f>
        <v>12.4</v>
      </c>
      <c r="G1855" s="0" t="n">
        <v>955.9</v>
      </c>
      <c r="H1855" s="0" t="n">
        <v>0</v>
      </c>
      <c r="I1855" s="0" t="n">
        <v>0</v>
      </c>
      <c r="J1855" s="0" t="n">
        <v>18.6</v>
      </c>
      <c r="K1855" s="0" t="n">
        <v>298.4</v>
      </c>
      <c r="L1855" s="0" t="n">
        <v>0</v>
      </c>
      <c r="M1855" s="0" t="n">
        <v>0</v>
      </c>
      <c r="N1855" s="0" t="n">
        <v>18.6</v>
      </c>
      <c r="O1855" s="0" t="n">
        <v>392</v>
      </c>
      <c r="P1855" s="0" t="n">
        <v>0</v>
      </c>
      <c r="Q1855" s="0" t="n">
        <v>18.6</v>
      </c>
      <c r="R1855" s="0" t="n">
        <v>0</v>
      </c>
      <c r="S1855" s="0" t="n">
        <v>55.9</v>
      </c>
      <c r="T1855" s="0" t="n">
        <v>18.6</v>
      </c>
      <c r="U1855" s="0" t="n">
        <v>0</v>
      </c>
      <c r="V1855" s="0" t="n">
        <v>0</v>
      </c>
      <c r="W1855" s="0" t="n">
        <v>18.6</v>
      </c>
      <c r="X1855" s="0" t="n">
        <v>0</v>
      </c>
      <c r="Y1855" s="0" t="n">
        <v>18.6</v>
      </c>
      <c r="Z1855" s="0" t="n">
        <v>0</v>
      </c>
      <c r="AA1855" s="0" t="n">
        <v>55.9</v>
      </c>
      <c r="AB1855" s="0" t="n">
        <v>0</v>
      </c>
      <c r="AC1855" s="0" t="n">
        <v>18.6</v>
      </c>
      <c r="AD1855" s="0" t="n">
        <v>0</v>
      </c>
      <c r="AE1855" s="0" t="n">
        <v>842.7</v>
      </c>
      <c r="AF1855" s="0" t="n">
        <v>18.6</v>
      </c>
      <c r="AG1855" s="0" t="n">
        <v>0</v>
      </c>
      <c r="AH1855" s="0" t="n">
        <v>18.6</v>
      </c>
      <c r="AI1855" s="0" t="n">
        <v>130.4</v>
      </c>
      <c r="AJ1855" s="0" t="n">
        <v>0</v>
      </c>
      <c r="AK1855" s="0" t="n">
        <v>0</v>
      </c>
      <c r="AL1855" s="0" t="n">
        <v>18.6</v>
      </c>
      <c r="AM1855" s="0" t="n">
        <v>149</v>
      </c>
      <c r="AN1855" s="0" t="n">
        <v>0</v>
      </c>
      <c r="AO1855" s="0" t="n">
        <v>0</v>
      </c>
      <c r="AP1855" s="0" t="n">
        <v>0</v>
      </c>
      <c r="AQ1855" s="0" t="n">
        <v>130.4</v>
      </c>
      <c r="AR1855" s="0" t="n">
        <v>0</v>
      </c>
      <c r="AS1855" s="0" t="n">
        <v>0</v>
      </c>
      <c r="AT1855" s="0" t="n">
        <v>18.6</v>
      </c>
      <c r="AU1855" s="0" t="n">
        <v>523.1</v>
      </c>
      <c r="AV1855" s="0" t="n">
        <v>18.6</v>
      </c>
      <c r="AW1855" s="0" t="n">
        <v>0</v>
      </c>
      <c r="AX1855" s="0" t="n">
        <v>0</v>
      </c>
      <c r="AY1855" s="0" t="n">
        <v>205</v>
      </c>
      <c r="AZ1855" s="0" t="n">
        <v>0</v>
      </c>
      <c r="BA1855" s="0" t="n">
        <v>18.6</v>
      </c>
      <c r="BB1855" s="0" t="n">
        <v>0</v>
      </c>
    </row>
    <row r="1856" customFormat="false" ht="13.8" hidden="false" customHeight="false" outlineLevel="0" collapsed="false">
      <c r="A1856" s="17" t="n">
        <v>44071.8611111111</v>
      </c>
      <c r="B1856" s="18" t="n">
        <f aca="false">DATE(YEAR(A1856),MONTH(A1856),DAY(A1856))</f>
        <v>44071</v>
      </c>
      <c r="C1856" s="0" t="n">
        <v>0</v>
      </c>
      <c r="D1856" s="0" t="n">
        <v>0</v>
      </c>
      <c r="E1856" s="0" t="n">
        <v>0</v>
      </c>
      <c r="F1856" s="0" t="n">
        <f aca="false">AVERAGE(C1856:E1856)</f>
        <v>0</v>
      </c>
      <c r="G1856" s="0" t="n">
        <v>786.2</v>
      </c>
      <c r="H1856" s="0" t="n">
        <v>0</v>
      </c>
      <c r="I1856" s="0" t="n">
        <v>0</v>
      </c>
      <c r="J1856" s="0" t="n">
        <v>0</v>
      </c>
      <c r="K1856" s="0" t="n">
        <v>261.1</v>
      </c>
      <c r="L1856" s="0" t="n">
        <v>0</v>
      </c>
      <c r="M1856" s="0" t="n">
        <v>18.6</v>
      </c>
      <c r="N1856" s="0" t="n">
        <v>0</v>
      </c>
      <c r="O1856" s="0" t="n">
        <v>335.8</v>
      </c>
      <c r="P1856" s="0" t="n">
        <v>18.6</v>
      </c>
      <c r="Q1856" s="0" t="n">
        <v>0</v>
      </c>
      <c r="R1856" s="0" t="n">
        <v>0</v>
      </c>
      <c r="S1856" s="0" t="n">
        <v>37.2</v>
      </c>
      <c r="T1856" s="0" t="n">
        <v>0</v>
      </c>
      <c r="U1856" s="0" t="n">
        <v>18.6</v>
      </c>
      <c r="V1856" s="0" t="n">
        <v>0</v>
      </c>
      <c r="W1856" s="0" t="n">
        <v>37.2</v>
      </c>
      <c r="X1856" s="0" t="n">
        <v>0</v>
      </c>
      <c r="Y1856" s="0" t="n">
        <v>0</v>
      </c>
      <c r="Z1856" s="0" t="n">
        <v>0</v>
      </c>
      <c r="AA1856" s="0" t="n">
        <v>55.9</v>
      </c>
      <c r="AB1856" s="0" t="n">
        <v>0</v>
      </c>
      <c r="AC1856" s="0" t="n">
        <v>0</v>
      </c>
      <c r="AD1856" s="0" t="n">
        <v>0</v>
      </c>
      <c r="AE1856" s="0" t="n">
        <v>635.8</v>
      </c>
      <c r="AF1856" s="0" t="n">
        <v>0</v>
      </c>
      <c r="AG1856" s="0" t="n">
        <v>0</v>
      </c>
      <c r="AH1856" s="0" t="n">
        <v>0</v>
      </c>
      <c r="AI1856" s="0" t="n">
        <v>130.4</v>
      </c>
      <c r="AJ1856" s="0" t="n">
        <v>0</v>
      </c>
      <c r="AK1856" s="0" t="n">
        <v>18.6</v>
      </c>
      <c r="AL1856" s="0" t="n">
        <v>0</v>
      </c>
      <c r="AM1856" s="0" t="n">
        <v>111.8</v>
      </c>
      <c r="AN1856" s="0" t="n">
        <v>0</v>
      </c>
      <c r="AO1856" s="0" t="n">
        <v>18.6</v>
      </c>
      <c r="AP1856" s="0" t="n">
        <v>18.6</v>
      </c>
      <c r="AQ1856" s="0" t="n">
        <v>111.8</v>
      </c>
      <c r="AR1856" s="0" t="n">
        <v>18.6</v>
      </c>
      <c r="AS1856" s="0" t="n">
        <v>18.6</v>
      </c>
      <c r="AT1856" s="0" t="n">
        <v>18.6</v>
      </c>
      <c r="AU1856" s="0" t="n">
        <v>448.1</v>
      </c>
      <c r="AV1856" s="0" t="n">
        <v>0</v>
      </c>
      <c r="AW1856" s="0" t="n">
        <v>0</v>
      </c>
      <c r="AX1856" s="0" t="n">
        <v>0</v>
      </c>
      <c r="AY1856" s="0" t="n">
        <v>223.7</v>
      </c>
      <c r="AZ1856" s="0" t="n">
        <v>0</v>
      </c>
      <c r="BA1856" s="0" t="n">
        <v>0</v>
      </c>
      <c r="BB1856" s="0" t="n">
        <v>0</v>
      </c>
    </row>
    <row r="1857" customFormat="false" ht="13.8" hidden="false" customHeight="false" outlineLevel="0" collapsed="false">
      <c r="A1857" s="17" t="n">
        <v>44071.8618055556</v>
      </c>
      <c r="B1857" s="18" t="n">
        <f aca="false">DATE(YEAR(A1857),MONTH(A1857),DAY(A1857))</f>
        <v>44071</v>
      </c>
      <c r="C1857" s="0" t="n">
        <v>0</v>
      </c>
      <c r="D1857" s="0" t="n">
        <v>0</v>
      </c>
      <c r="E1857" s="0" t="n">
        <v>0</v>
      </c>
      <c r="F1857" s="0" t="n">
        <f aca="false">AVERAGE(C1857:E1857)</f>
        <v>0</v>
      </c>
      <c r="G1857" s="0" t="n">
        <v>654.6</v>
      </c>
      <c r="H1857" s="0" t="n">
        <v>0</v>
      </c>
      <c r="I1857" s="0" t="n">
        <v>0</v>
      </c>
      <c r="J1857" s="0" t="n">
        <v>0</v>
      </c>
      <c r="K1857" s="0" t="n">
        <v>242.4</v>
      </c>
      <c r="L1857" s="0" t="n">
        <v>0</v>
      </c>
      <c r="M1857" s="0" t="n">
        <v>0</v>
      </c>
      <c r="N1857" s="0" t="n">
        <v>18.6</v>
      </c>
      <c r="O1857" s="0" t="n">
        <v>279.7</v>
      </c>
      <c r="P1857" s="0" t="n">
        <v>0</v>
      </c>
      <c r="Q1857" s="0" t="n">
        <v>0</v>
      </c>
      <c r="R1857" s="0" t="n">
        <v>0</v>
      </c>
      <c r="S1857" s="0" t="n">
        <v>37.2</v>
      </c>
      <c r="T1857" s="0" t="n">
        <v>0</v>
      </c>
      <c r="U1857" s="0" t="n">
        <v>0</v>
      </c>
      <c r="V1857" s="0" t="n">
        <v>0</v>
      </c>
      <c r="W1857" s="0" t="n">
        <v>37.2</v>
      </c>
      <c r="X1857" s="0" t="n">
        <v>0</v>
      </c>
      <c r="Y1857" s="0" t="n">
        <v>0</v>
      </c>
      <c r="Z1857" s="0" t="n">
        <v>0</v>
      </c>
      <c r="AA1857" s="0" t="n">
        <v>55.9</v>
      </c>
      <c r="AB1857" s="0" t="n">
        <v>18.6</v>
      </c>
      <c r="AC1857" s="0" t="n">
        <v>0</v>
      </c>
      <c r="AD1857" s="0" t="n">
        <v>0</v>
      </c>
      <c r="AE1857" s="0" t="n">
        <v>485.6</v>
      </c>
      <c r="AF1857" s="0" t="n">
        <v>0</v>
      </c>
      <c r="AG1857" s="0" t="n">
        <v>0</v>
      </c>
      <c r="AH1857" s="0" t="n">
        <v>0</v>
      </c>
      <c r="AI1857" s="0" t="n">
        <v>93.1</v>
      </c>
      <c r="AJ1857" s="0" t="n">
        <v>0</v>
      </c>
      <c r="AK1857" s="0" t="n">
        <v>0</v>
      </c>
      <c r="AL1857" s="0" t="n">
        <v>0</v>
      </c>
      <c r="AM1857" s="0" t="n">
        <v>186.4</v>
      </c>
      <c r="AN1857" s="0" t="n">
        <v>0</v>
      </c>
      <c r="AO1857" s="0" t="n">
        <v>0</v>
      </c>
      <c r="AP1857" s="0" t="n">
        <v>0</v>
      </c>
      <c r="AQ1857" s="0" t="n">
        <v>111.8</v>
      </c>
      <c r="AR1857" s="0" t="n">
        <v>18.6</v>
      </c>
      <c r="AS1857" s="0" t="n">
        <v>0</v>
      </c>
      <c r="AT1857" s="0" t="n">
        <v>18.6</v>
      </c>
      <c r="AU1857" s="0" t="n">
        <v>373.2</v>
      </c>
      <c r="AV1857" s="0" t="n">
        <v>0</v>
      </c>
      <c r="AW1857" s="0" t="n">
        <v>0</v>
      </c>
      <c r="AX1857" s="0" t="n">
        <v>0</v>
      </c>
      <c r="AY1857" s="0" t="n">
        <v>205</v>
      </c>
      <c r="AZ1857" s="0" t="n">
        <v>0</v>
      </c>
      <c r="BA1857" s="0" t="n">
        <v>0</v>
      </c>
      <c r="BB1857" s="0" t="n">
        <v>0</v>
      </c>
    </row>
    <row r="1858" customFormat="false" ht="13.8" hidden="false" customHeight="false" outlineLevel="0" collapsed="false">
      <c r="A1858" s="17" t="n">
        <v>44071.8625</v>
      </c>
      <c r="B1858" s="18" t="n">
        <f aca="false">DATE(YEAR(A1858),MONTH(A1858),DAY(A1858))</f>
        <v>44071</v>
      </c>
      <c r="C1858" s="0" t="n">
        <v>18.6</v>
      </c>
      <c r="D1858" s="0" t="n">
        <v>0</v>
      </c>
      <c r="E1858" s="0" t="n">
        <v>0</v>
      </c>
      <c r="F1858" s="0" t="n">
        <f aca="false">AVERAGE(C1858:E1858)</f>
        <v>6.2</v>
      </c>
      <c r="G1858" s="0" t="n">
        <v>523.1</v>
      </c>
      <c r="H1858" s="0" t="n">
        <v>0</v>
      </c>
      <c r="I1858" s="0" t="n">
        <v>0</v>
      </c>
      <c r="J1858" s="0" t="n">
        <v>0</v>
      </c>
      <c r="K1858" s="0" t="n">
        <v>223.7</v>
      </c>
      <c r="L1858" s="0" t="n">
        <v>0</v>
      </c>
      <c r="M1858" s="0" t="n">
        <v>0</v>
      </c>
      <c r="N1858" s="0" t="n">
        <v>0</v>
      </c>
      <c r="O1858" s="0" t="n">
        <v>261.1</v>
      </c>
      <c r="P1858" s="0" t="n">
        <v>0</v>
      </c>
      <c r="Q1858" s="0" t="n">
        <v>0</v>
      </c>
      <c r="R1858" s="0" t="n">
        <v>0</v>
      </c>
      <c r="S1858" s="0" t="n">
        <v>37.2</v>
      </c>
      <c r="T1858" s="0" t="n">
        <v>0</v>
      </c>
      <c r="U1858" s="0" t="n">
        <v>0</v>
      </c>
      <c r="V1858" s="0" t="n">
        <v>18.6</v>
      </c>
      <c r="W1858" s="0" t="n">
        <v>37.2</v>
      </c>
      <c r="X1858" s="0" t="n">
        <v>18.6</v>
      </c>
      <c r="Y1858" s="0" t="n">
        <v>18.6</v>
      </c>
      <c r="Z1858" s="0" t="n">
        <v>0</v>
      </c>
      <c r="AA1858" s="0" t="n">
        <v>74.5</v>
      </c>
      <c r="AB1858" s="0" t="n">
        <v>0</v>
      </c>
      <c r="AC1858" s="0" t="n">
        <v>0</v>
      </c>
      <c r="AD1858" s="0" t="n">
        <v>0</v>
      </c>
      <c r="AE1858" s="0" t="n">
        <v>485.6</v>
      </c>
      <c r="AF1858" s="0" t="n">
        <v>0</v>
      </c>
      <c r="AG1858" s="0" t="n">
        <v>0</v>
      </c>
      <c r="AH1858" s="0" t="n">
        <v>0</v>
      </c>
      <c r="AI1858" s="0" t="n">
        <v>93.1</v>
      </c>
      <c r="AJ1858" s="0" t="n">
        <v>0</v>
      </c>
      <c r="AK1858" s="0" t="n">
        <v>0</v>
      </c>
      <c r="AL1858" s="0" t="n">
        <v>0</v>
      </c>
      <c r="AM1858" s="0" t="n">
        <v>205</v>
      </c>
      <c r="AN1858" s="0" t="n">
        <v>18.6</v>
      </c>
      <c r="AO1858" s="0" t="n">
        <v>0</v>
      </c>
      <c r="AP1858" s="0" t="n">
        <v>0</v>
      </c>
      <c r="AQ1858" s="0" t="n">
        <v>111.8</v>
      </c>
      <c r="AR1858" s="0" t="n">
        <v>0</v>
      </c>
      <c r="AS1858" s="0" t="n">
        <v>0</v>
      </c>
      <c r="AT1858" s="0" t="n">
        <v>0</v>
      </c>
      <c r="AU1858" s="0" t="n">
        <v>298.4</v>
      </c>
      <c r="AV1858" s="0" t="n">
        <v>0</v>
      </c>
      <c r="AW1858" s="0" t="n">
        <v>0</v>
      </c>
      <c r="AX1858" s="0" t="n">
        <v>0</v>
      </c>
      <c r="AY1858" s="0" t="n">
        <v>167.7</v>
      </c>
      <c r="AZ1858" s="0" t="n">
        <v>0</v>
      </c>
      <c r="BA1858" s="0" t="n">
        <v>18.6</v>
      </c>
      <c r="BB1858" s="0" t="n">
        <v>18.6</v>
      </c>
    </row>
    <row r="1859" customFormat="false" ht="13.8" hidden="false" customHeight="false" outlineLevel="0" collapsed="false">
      <c r="A1859" s="17" t="n">
        <v>44071.8631944444</v>
      </c>
      <c r="B1859" s="18" t="n">
        <f aca="false">DATE(YEAR(A1859),MONTH(A1859),DAY(A1859))</f>
        <v>44071</v>
      </c>
      <c r="C1859" s="0" t="n">
        <v>0</v>
      </c>
      <c r="D1859" s="0" t="n">
        <v>0</v>
      </c>
      <c r="E1859" s="0" t="n">
        <v>0</v>
      </c>
      <c r="F1859" s="0" t="n">
        <f aca="false">AVERAGE(C1859:E1859)</f>
        <v>0</v>
      </c>
      <c r="G1859" s="0" t="n">
        <v>448.1</v>
      </c>
      <c r="H1859" s="0" t="n">
        <v>18.6</v>
      </c>
      <c r="I1859" s="0" t="n">
        <v>0</v>
      </c>
      <c r="J1859" s="0" t="n">
        <v>0</v>
      </c>
      <c r="K1859" s="0" t="n">
        <v>205</v>
      </c>
      <c r="L1859" s="0" t="n">
        <v>0</v>
      </c>
      <c r="M1859" s="0" t="n">
        <v>0</v>
      </c>
      <c r="N1859" s="0" t="n">
        <v>0</v>
      </c>
      <c r="O1859" s="0" t="n">
        <v>223.7</v>
      </c>
      <c r="P1859" s="0" t="n">
        <v>0</v>
      </c>
      <c r="Q1859" s="0" t="n">
        <v>0</v>
      </c>
      <c r="R1859" s="0" t="n">
        <v>0</v>
      </c>
      <c r="S1859" s="0" t="n">
        <v>37.2</v>
      </c>
      <c r="T1859" s="0" t="n">
        <v>0</v>
      </c>
      <c r="U1859" s="0" t="n">
        <v>0</v>
      </c>
      <c r="V1859" s="0" t="n">
        <v>0</v>
      </c>
      <c r="W1859" s="0" t="n">
        <v>37.2</v>
      </c>
      <c r="X1859" s="0" t="n">
        <v>0</v>
      </c>
      <c r="Y1859" s="0" t="n">
        <v>0</v>
      </c>
      <c r="Z1859" s="0" t="n">
        <v>0</v>
      </c>
      <c r="AA1859" s="0" t="n">
        <v>37.2</v>
      </c>
      <c r="AB1859" s="0" t="n">
        <v>0</v>
      </c>
      <c r="AC1859" s="0" t="n">
        <v>0</v>
      </c>
      <c r="AD1859" s="0" t="n">
        <v>0</v>
      </c>
      <c r="AE1859" s="0" t="n">
        <v>448.1</v>
      </c>
      <c r="AF1859" s="0" t="n">
        <v>0</v>
      </c>
      <c r="AG1859" s="0" t="n">
        <v>0</v>
      </c>
      <c r="AH1859" s="0" t="n">
        <v>0</v>
      </c>
      <c r="AI1859" s="0" t="n">
        <v>93.1</v>
      </c>
      <c r="AJ1859" s="0" t="n">
        <v>18.6</v>
      </c>
      <c r="AK1859" s="0" t="n">
        <v>0</v>
      </c>
      <c r="AL1859" s="0" t="n">
        <v>0</v>
      </c>
      <c r="AM1859" s="0" t="n">
        <v>205</v>
      </c>
      <c r="AN1859" s="0" t="n">
        <v>0</v>
      </c>
      <c r="AO1859" s="0" t="n">
        <v>0</v>
      </c>
      <c r="AP1859" s="0" t="n">
        <v>0</v>
      </c>
      <c r="AQ1859" s="0" t="n">
        <v>93.1</v>
      </c>
      <c r="AR1859" s="0" t="n">
        <v>0</v>
      </c>
      <c r="AS1859" s="0" t="n">
        <v>0</v>
      </c>
      <c r="AT1859" s="0" t="n">
        <v>18.6</v>
      </c>
      <c r="AU1859" s="0" t="n">
        <v>279.7</v>
      </c>
      <c r="AV1859" s="0" t="n">
        <v>0</v>
      </c>
      <c r="AW1859" s="0" t="n">
        <v>0</v>
      </c>
      <c r="AX1859" s="0" t="n">
        <v>0</v>
      </c>
      <c r="AY1859" s="0" t="n">
        <v>167.7</v>
      </c>
      <c r="AZ1859" s="0" t="n">
        <v>0</v>
      </c>
      <c r="BA1859" s="0" t="n">
        <v>0</v>
      </c>
      <c r="BB1859" s="0" t="n">
        <v>0</v>
      </c>
    </row>
    <row r="1860" customFormat="false" ht="13.8" hidden="false" customHeight="false" outlineLevel="0" collapsed="false">
      <c r="A1860" s="17" t="n">
        <v>44071.8638888889</v>
      </c>
      <c r="B1860" s="18" t="n">
        <f aca="false">DATE(YEAR(A1860),MONTH(A1860),DAY(A1860))</f>
        <v>44071</v>
      </c>
      <c r="C1860" s="0" t="n">
        <v>0</v>
      </c>
      <c r="D1860" s="0" t="n">
        <v>0</v>
      </c>
      <c r="E1860" s="0" t="n">
        <v>0</v>
      </c>
      <c r="F1860" s="0" t="n">
        <f aca="false">AVERAGE(C1860:E1860)</f>
        <v>0</v>
      </c>
      <c r="G1860" s="0" t="n">
        <v>429.4</v>
      </c>
      <c r="H1860" s="0" t="n">
        <v>0</v>
      </c>
      <c r="I1860" s="0" t="n">
        <v>18.6</v>
      </c>
      <c r="J1860" s="0" t="n">
        <v>18.6</v>
      </c>
      <c r="K1860" s="0" t="n">
        <v>186.4</v>
      </c>
      <c r="L1860" s="0" t="n">
        <v>0</v>
      </c>
      <c r="M1860" s="0" t="n">
        <v>0</v>
      </c>
      <c r="N1860" s="0" t="n">
        <v>0</v>
      </c>
      <c r="O1860" s="0" t="n">
        <v>205</v>
      </c>
      <c r="P1860" s="0" t="n">
        <v>0</v>
      </c>
      <c r="Q1860" s="0" t="n">
        <v>18.6</v>
      </c>
      <c r="R1860" s="0" t="n">
        <v>0</v>
      </c>
      <c r="S1860" s="0" t="n">
        <v>37.2</v>
      </c>
      <c r="T1860" s="0" t="n">
        <v>0</v>
      </c>
      <c r="U1860" s="0" t="n">
        <v>0</v>
      </c>
      <c r="V1860" s="0" t="n">
        <v>0</v>
      </c>
      <c r="W1860" s="0" t="n">
        <v>37.2</v>
      </c>
      <c r="X1860" s="0" t="n">
        <v>0</v>
      </c>
      <c r="Y1860" s="0" t="n">
        <v>0</v>
      </c>
      <c r="Z1860" s="0" t="n">
        <v>0</v>
      </c>
      <c r="AA1860" s="0" t="n">
        <v>55.9</v>
      </c>
      <c r="AB1860" s="0" t="n">
        <v>0</v>
      </c>
      <c r="AC1860" s="0" t="n">
        <v>18.6</v>
      </c>
      <c r="AD1860" s="0" t="n">
        <v>0</v>
      </c>
      <c r="AE1860" s="0" t="n">
        <v>392</v>
      </c>
      <c r="AF1860" s="0" t="n">
        <v>0</v>
      </c>
      <c r="AG1860" s="0" t="n">
        <v>0</v>
      </c>
      <c r="AH1860" s="0" t="n">
        <v>0</v>
      </c>
      <c r="AI1860" s="0" t="n">
        <v>74.5</v>
      </c>
      <c r="AJ1860" s="0" t="n">
        <v>0</v>
      </c>
      <c r="AK1860" s="0" t="n">
        <v>0</v>
      </c>
      <c r="AL1860" s="0" t="n">
        <v>0</v>
      </c>
      <c r="AM1860" s="0" t="n">
        <v>205</v>
      </c>
      <c r="AN1860" s="0" t="n">
        <v>0</v>
      </c>
      <c r="AO1860" s="0" t="n">
        <v>18.6</v>
      </c>
      <c r="AP1860" s="0" t="n">
        <v>0</v>
      </c>
      <c r="AQ1860" s="0" t="n">
        <v>111.8</v>
      </c>
      <c r="AR1860" s="0" t="n">
        <v>18.6</v>
      </c>
      <c r="AS1860" s="0" t="n">
        <v>0</v>
      </c>
      <c r="AT1860" s="0" t="n">
        <v>0</v>
      </c>
      <c r="AU1860" s="0" t="n">
        <v>223.7</v>
      </c>
      <c r="AV1860" s="0" t="n">
        <v>0</v>
      </c>
      <c r="AW1860" s="0" t="n">
        <v>0</v>
      </c>
      <c r="AX1860" s="0" t="n">
        <v>0</v>
      </c>
      <c r="AY1860" s="0" t="n">
        <v>149</v>
      </c>
      <c r="AZ1860" s="0" t="n">
        <v>0</v>
      </c>
      <c r="BA1860" s="0" t="n">
        <v>0</v>
      </c>
      <c r="BB1860" s="0" t="n">
        <v>0</v>
      </c>
    </row>
    <row r="1861" customFormat="false" ht="13.8" hidden="false" customHeight="false" outlineLevel="0" collapsed="false">
      <c r="A1861" s="17" t="n">
        <v>44071.8645833333</v>
      </c>
      <c r="B1861" s="18" t="n">
        <f aca="false">DATE(YEAR(A1861),MONTH(A1861),DAY(A1861))</f>
        <v>44071</v>
      </c>
      <c r="C1861" s="0" t="n">
        <v>0</v>
      </c>
      <c r="D1861" s="0" t="n">
        <v>18.6</v>
      </c>
      <c r="E1861" s="0" t="n">
        <v>18.6</v>
      </c>
      <c r="F1861" s="0" t="n">
        <f aca="false">AVERAGE(C1861:E1861)</f>
        <v>12.4</v>
      </c>
      <c r="G1861" s="0" t="n">
        <v>373.2</v>
      </c>
      <c r="H1861" s="0" t="n">
        <v>0</v>
      </c>
      <c r="I1861" s="0" t="n">
        <v>0</v>
      </c>
      <c r="J1861" s="0" t="n">
        <v>0</v>
      </c>
      <c r="K1861" s="0" t="n">
        <v>149</v>
      </c>
      <c r="L1861" s="0" t="n">
        <v>0</v>
      </c>
      <c r="M1861" s="0" t="n">
        <v>18.6</v>
      </c>
      <c r="N1861" s="0" t="n">
        <v>18.6</v>
      </c>
      <c r="O1861" s="0" t="n">
        <v>167.7</v>
      </c>
      <c r="P1861" s="0" t="n">
        <v>0</v>
      </c>
      <c r="Q1861" s="0" t="n">
        <v>0</v>
      </c>
      <c r="R1861" s="0" t="n">
        <v>18.6</v>
      </c>
      <c r="S1861" s="0" t="n">
        <v>37.2</v>
      </c>
      <c r="T1861" s="0" t="n">
        <v>0</v>
      </c>
      <c r="U1861" s="0" t="n">
        <v>0</v>
      </c>
      <c r="V1861" s="0" t="n">
        <v>0</v>
      </c>
      <c r="W1861" s="0" t="n">
        <v>37.2</v>
      </c>
      <c r="X1861" s="0" t="n">
        <v>0</v>
      </c>
      <c r="Y1861" s="0" t="n">
        <v>0</v>
      </c>
      <c r="Z1861" s="0" t="n">
        <v>0</v>
      </c>
      <c r="AA1861" s="0" t="n">
        <v>37.2</v>
      </c>
      <c r="AB1861" s="0" t="n">
        <v>0</v>
      </c>
      <c r="AC1861" s="0" t="n">
        <v>0</v>
      </c>
      <c r="AD1861" s="0" t="n">
        <v>0</v>
      </c>
      <c r="AE1861" s="0" t="n">
        <v>335.8</v>
      </c>
      <c r="AF1861" s="0" t="n">
        <v>0</v>
      </c>
      <c r="AG1861" s="0" t="n">
        <v>18.6</v>
      </c>
      <c r="AH1861" s="0" t="n">
        <v>18.6</v>
      </c>
      <c r="AI1861" s="0" t="n">
        <v>74.5</v>
      </c>
      <c r="AJ1861" s="0" t="n">
        <v>0</v>
      </c>
      <c r="AK1861" s="0" t="n">
        <v>0</v>
      </c>
      <c r="AL1861" s="0" t="n">
        <v>0</v>
      </c>
      <c r="AM1861" s="0" t="n">
        <v>223.7</v>
      </c>
      <c r="AN1861" s="0" t="n">
        <v>0</v>
      </c>
      <c r="AO1861" s="0" t="n">
        <v>0</v>
      </c>
      <c r="AP1861" s="0" t="n">
        <v>18.6</v>
      </c>
      <c r="AQ1861" s="0" t="n">
        <v>74.5</v>
      </c>
      <c r="AR1861" s="0" t="n">
        <v>0</v>
      </c>
      <c r="AS1861" s="0" t="n">
        <v>0</v>
      </c>
      <c r="AT1861" s="0" t="n">
        <v>0</v>
      </c>
      <c r="AU1861" s="0" t="n">
        <v>186.4</v>
      </c>
      <c r="AV1861" s="0" t="n">
        <v>0</v>
      </c>
      <c r="AW1861" s="0" t="n">
        <v>0</v>
      </c>
      <c r="AX1861" s="0" t="n">
        <v>18.6</v>
      </c>
      <c r="AY1861" s="0" t="n">
        <v>111.8</v>
      </c>
      <c r="AZ1861" s="0" t="n">
        <v>0</v>
      </c>
      <c r="BA1861" s="0" t="n">
        <v>0</v>
      </c>
      <c r="BB1861" s="0" t="n">
        <v>0</v>
      </c>
    </row>
    <row r="1862" customFormat="false" ht="13.8" hidden="false" customHeight="false" outlineLevel="0" collapsed="false">
      <c r="A1862" s="17" t="n">
        <v>44071.8652777778</v>
      </c>
      <c r="B1862" s="18" t="n">
        <f aca="false">DATE(YEAR(A1862),MONTH(A1862),DAY(A1862))</f>
        <v>44071</v>
      </c>
      <c r="C1862" s="0" t="n">
        <v>0</v>
      </c>
      <c r="D1862" s="0" t="n">
        <v>0</v>
      </c>
      <c r="E1862" s="0" t="n">
        <v>0</v>
      </c>
      <c r="F1862" s="0" t="n">
        <f aca="false">AVERAGE(C1862:E1862)</f>
        <v>0</v>
      </c>
      <c r="G1862" s="0" t="n">
        <v>317.1</v>
      </c>
      <c r="H1862" s="0" t="n">
        <v>0</v>
      </c>
      <c r="I1862" s="0" t="n">
        <v>0</v>
      </c>
      <c r="J1862" s="0" t="n">
        <v>0</v>
      </c>
      <c r="K1862" s="0" t="n">
        <v>149</v>
      </c>
      <c r="L1862" s="0" t="n">
        <v>0</v>
      </c>
      <c r="M1862" s="0" t="n">
        <v>0</v>
      </c>
      <c r="N1862" s="0" t="n">
        <v>0</v>
      </c>
      <c r="O1862" s="0" t="n">
        <v>149</v>
      </c>
      <c r="P1862" s="0" t="n">
        <v>0</v>
      </c>
      <c r="Q1862" s="0" t="n">
        <v>0</v>
      </c>
      <c r="R1862" s="0" t="n">
        <v>0</v>
      </c>
      <c r="S1862" s="0" t="n">
        <v>37.2</v>
      </c>
      <c r="T1862" s="0" t="n">
        <v>0</v>
      </c>
      <c r="U1862" s="0" t="n">
        <v>18.6</v>
      </c>
      <c r="V1862" s="0" t="n">
        <v>0</v>
      </c>
      <c r="W1862" s="0" t="n">
        <v>18.6</v>
      </c>
      <c r="X1862" s="0" t="n">
        <v>0</v>
      </c>
      <c r="Y1862" s="0" t="n">
        <v>0</v>
      </c>
      <c r="Z1862" s="0" t="n">
        <v>0</v>
      </c>
      <c r="AA1862" s="0" t="n">
        <v>55.9</v>
      </c>
      <c r="AB1862" s="0" t="n">
        <v>0</v>
      </c>
      <c r="AC1862" s="0" t="n">
        <v>0</v>
      </c>
      <c r="AD1862" s="0" t="n">
        <v>18.6</v>
      </c>
      <c r="AE1862" s="0" t="n">
        <v>279.7</v>
      </c>
      <c r="AF1862" s="0" t="n">
        <v>0</v>
      </c>
      <c r="AG1862" s="0" t="n">
        <v>0</v>
      </c>
      <c r="AH1862" s="0" t="n">
        <v>0</v>
      </c>
      <c r="AI1862" s="0" t="n">
        <v>74.5</v>
      </c>
      <c r="AJ1862" s="0" t="n">
        <v>0</v>
      </c>
      <c r="AK1862" s="0" t="n">
        <v>0</v>
      </c>
      <c r="AL1862" s="0" t="n">
        <v>0</v>
      </c>
      <c r="AM1862" s="0" t="n">
        <v>186.4</v>
      </c>
      <c r="AN1862" s="0" t="n">
        <v>0</v>
      </c>
      <c r="AO1862" s="0" t="n">
        <v>0</v>
      </c>
      <c r="AP1862" s="0" t="n">
        <v>0</v>
      </c>
      <c r="AQ1862" s="0" t="n">
        <v>93.1</v>
      </c>
      <c r="AR1862" s="0" t="n">
        <v>18.6</v>
      </c>
      <c r="AS1862" s="0" t="n">
        <v>0</v>
      </c>
      <c r="AT1862" s="0" t="n">
        <v>18.6</v>
      </c>
      <c r="AU1862" s="0" t="n">
        <v>167.7</v>
      </c>
      <c r="AV1862" s="0" t="n">
        <v>0</v>
      </c>
      <c r="AW1862" s="0" t="n">
        <v>0</v>
      </c>
      <c r="AX1862" s="0" t="n">
        <v>0</v>
      </c>
      <c r="AY1862" s="0" t="n">
        <v>111.8</v>
      </c>
      <c r="AZ1862" s="0" t="n">
        <v>0</v>
      </c>
      <c r="BA1862" s="0" t="n">
        <v>0</v>
      </c>
      <c r="BB1862" s="0" t="n">
        <v>0</v>
      </c>
    </row>
    <row r="1863" customFormat="false" ht="13.8" hidden="false" customHeight="false" outlineLevel="0" collapsed="false">
      <c r="A1863" s="17" t="n">
        <v>44071.8659722222</v>
      </c>
      <c r="B1863" s="18" t="n">
        <f aca="false">DATE(YEAR(A1863),MONTH(A1863),DAY(A1863))</f>
        <v>44071</v>
      </c>
      <c r="C1863" s="0" t="n">
        <v>0</v>
      </c>
      <c r="D1863" s="0" t="n">
        <v>0</v>
      </c>
      <c r="E1863" s="0" t="n">
        <v>0</v>
      </c>
      <c r="F1863" s="0" t="n">
        <f aca="false">AVERAGE(C1863:E1863)</f>
        <v>0</v>
      </c>
      <c r="G1863" s="0" t="n">
        <v>279.7</v>
      </c>
      <c r="H1863" s="0" t="n">
        <v>0</v>
      </c>
      <c r="I1863" s="0" t="n">
        <v>0</v>
      </c>
      <c r="J1863" s="0" t="n">
        <v>0</v>
      </c>
      <c r="K1863" s="0" t="n">
        <v>130.4</v>
      </c>
      <c r="L1863" s="0" t="n">
        <v>0</v>
      </c>
      <c r="M1863" s="0" t="n">
        <v>0</v>
      </c>
      <c r="N1863" s="0" t="n">
        <v>0</v>
      </c>
      <c r="O1863" s="0" t="n">
        <v>149</v>
      </c>
      <c r="P1863" s="0" t="n">
        <v>0</v>
      </c>
      <c r="Q1863" s="0" t="n">
        <v>0</v>
      </c>
      <c r="R1863" s="0" t="n">
        <v>0</v>
      </c>
      <c r="S1863" s="0" t="n">
        <v>18.6</v>
      </c>
      <c r="T1863" s="0" t="n">
        <v>0</v>
      </c>
      <c r="U1863" s="0" t="n">
        <v>0</v>
      </c>
      <c r="V1863" s="0" t="n">
        <v>0</v>
      </c>
      <c r="W1863" s="0" t="n">
        <v>37.2</v>
      </c>
      <c r="X1863" s="0" t="n">
        <v>0</v>
      </c>
      <c r="Y1863" s="0" t="n">
        <v>0</v>
      </c>
      <c r="Z1863" s="0" t="n">
        <v>0</v>
      </c>
      <c r="AA1863" s="0" t="n">
        <v>37.2</v>
      </c>
      <c r="AB1863" s="0" t="n">
        <v>0</v>
      </c>
      <c r="AC1863" s="0" t="n">
        <v>0</v>
      </c>
      <c r="AD1863" s="0" t="n">
        <v>0</v>
      </c>
      <c r="AE1863" s="0" t="n">
        <v>223.7</v>
      </c>
      <c r="AF1863" s="0" t="n">
        <v>18.6</v>
      </c>
      <c r="AG1863" s="0" t="n">
        <v>0</v>
      </c>
      <c r="AH1863" s="0" t="n">
        <v>0</v>
      </c>
      <c r="AI1863" s="0" t="n">
        <v>55.9</v>
      </c>
      <c r="AJ1863" s="0" t="n">
        <v>0</v>
      </c>
      <c r="AK1863" s="0" t="n">
        <v>0</v>
      </c>
      <c r="AL1863" s="0" t="n">
        <v>0</v>
      </c>
      <c r="AM1863" s="0" t="n">
        <v>186.4</v>
      </c>
      <c r="AN1863" s="0" t="n">
        <v>18.6</v>
      </c>
      <c r="AO1863" s="0" t="n">
        <v>0</v>
      </c>
      <c r="AP1863" s="0" t="n">
        <v>0</v>
      </c>
      <c r="AQ1863" s="0" t="n">
        <v>74.5</v>
      </c>
      <c r="AR1863" s="0" t="n">
        <v>0</v>
      </c>
      <c r="AS1863" s="0" t="n">
        <v>0</v>
      </c>
      <c r="AT1863" s="0" t="n">
        <v>0</v>
      </c>
      <c r="AU1863" s="0" t="n">
        <v>149</v>
      </c>
      <c r="AV1863" s="0" t="n">
        <v>0</v>
      </c>
      <c r="AW1863" s="0" t="n">
        <v>0</v>
      </c>
      <c r="AX1863" s="0" t="n">
        <v>0</v>
      </c>
      <c r="AY1863" s="0" t="n">
        <v>93.1</v>
      </c>
      <c r="AZ1863" s="0" t="n">
        <v>0</v>
      </c>
      <c r="BA1863" s="0" t="n">
        <v>0</v>
      </c>
      <c r="BB1863" s="0" t="n">
        <v>0</v>
      </c>
    </row>
    <row r="1864" customFormat="false" ht="13.8" hidden="false" customHeight="false" outlineLevel="0" collapsed="false">
      <c r="A1864" s="17" t="n">
        <v>44071.8666666667</v>
      </c>
      <c r="B1864" s="18" t="n">
        <f aca="false">DATE(YEAR(A1864),MONTH(A1864),DAY(A1864))</f>
        <v>44071</v>
      </c>
      <c r="C1864" s="0" t="n">
        <v>0</v>
      </c>
      <c r="D1864" s="0" t="n">
        <v>0</v>
      </c>
      <c r="E1864" s="0" t="n">
        <v>0</v>
      </c>
      <c r="F1864" s="0" t="n">
        <f aca="false">AVERAGE(C1864:E1864)</f>
        <v>0</v>
      </c>
      <c r="G1864" s="0" t="n">
        <v>242.4</v>
      </c>
      <c r="H1864" s="0" t="n">
        <v>0</v>
      </c>
      <c r="I1864" s="0" t="n">
        <v>0</v>
      </c>
      <c r="J1864" s="0" t="n">
        <v>0</v>
      </c>
      <c r="K1864" s="0" t="n">
        <v>130.4</v>
      </c>
      <c r="L1864" s="0" t="n">
        <v>0</v>
      </c>
      <c r="M1864" s="0" t="n">
        <v>0</v>
      </c>
      <c r="N1864" s="0" t="n">
        <v>0</v>
      </c>
      <c r="O1864" s="0" t="n">
        <v>130.4</v>
      </c>
      <c r="P1864" s="0" t="n">
        <v>0</v>
      </c>
      <c r="Q1864" s="0" t="n">
        <v>0</v>
      </c>
      <c r="R1864" s="0" t="n">
        <v>0</v>
      </c>
      <c r="S1864" s="0" t="n">
        <v>37.2</v>
      </c>
      <c r="T1864" s="0" t="n">
        <v>0</v>
      </c>
      <c r="U1864" s="0" t="n">
        <v>0</v>
      </c>
      <c r="V1864" s="0" t="n">
        <v>0</v>
      </c>
      <c r="W1864" s="0" t="n">
        <v>37.2</v>
      </c>
      <c r="X1864" s="0" t="n">
        <v>0</v>
      </c>
      <c r="Y1864" s="0" t="n">
        <v>0</v>
      </c>
      <c r="Z1864" s="0" t="n">
        <v>0</v>
      </c>
      <c r="AA1864" s="0" t="n">
        <v>18.6</v>
      </c>
      <c r="AB1864" s="0" t="n">
        <v>0</v>
      </c>
      <c r="AC1864" s="0" t="n">
        <v>0</v>
      </c>
      <c r="AD1864" s="0" t="n">
        <v>0</v>
      </c>
      <c r="AE1864" s="0" t="n">
        <v>186.4</v>
      </c>
      <c r="AF1864" s="0" t="n">
        <v>0</v>
      </c>
      <c r="AG1864" s="0" t="n">
        <v>0</v>
      </c>
      <c r="AH1864" s="0" t="n">
        <v>0</v>
      </c>
      <c r="AI1864" s="0" t="n">
        <v>55.9</v>
      </c>
      <c r="AJ1864" s="0" t="n">
        <v>0</v>
      </c>
      <c r="AK1864" s="0" t="n">
        <v>0</v>
      </c>
      <c r="AL1864" s="0" t="n">
        <v>0</v>
      </c>
      <c r="AM1864" s="0" t="n">
        <v>167.7</v>
      </c>
      <c r="AN1864" s="0" t="n">
        <v>0</v>
      </c>
      <c r="AO1864" s="0" t="n">
        <v>0</v>
      </c>
      <c r="AP1864" s="0" t="n">
        <v>0</v>
      </c>
      <c r="AQ1864" s="0" t="n">
        <v>74.5</v>
      </c>
      <c r="AR1864" s="0" t="n">
        <v>0</v>
      </c>
      <c r="AS1864" s="0" t="n">
        <v>18.6</v>
      </c>
      <c r="AT1864" s="0" t="n">
        <v>0</v>
      </c>
      <c r="AU1864" s="0" t="n">
        <v>130.4</v>
      </c>
      <c r="AV1864" s="0" t="n">
        <v>0</v>
      </c>
      <c r="AW1864" s="0" t="n">
        <v>0</v>
      </c>
      <c r="AX1864" s="0" t="n">
        <v>0</v>
      </c>
      <c r="AY1864" s="0" t="n">
        <v>74.5</v>
      </c>
      <c r="AZ1864" s="0" t="n">
        <v>0</v>
      </c>
      <c r="BA1864" s="0" t="n">
        <v>0</v>
      </c>
      <c r="BB1864" s="0" t="n">
        <v>0</v>
      </c>
    </row>
    <row r="1865" customFormat="false" ht="13.8" hidden="false" customHeight="false" outlineLevel="0" collapsed="false">
      <c r="A1865" s="17" t="n">
        <v>44071.8673611111</v>
      </c>
      <c r="B1865" s="18" t="n">
        <f aca="false">DATE(YEAR(A1865),MONTH(A1865),DAY(A1865))</f>
        <v>44071</v>
      </c>
      <c r="C1865" s="0" t="n">
        <v>0</v>
      </c>
      <c r="D1865" s="0" t="n">
        <v>0</v>
      </c>
      <c r="E1865" s="0" t="n">
        <v>0</v>
      </c>
      <c r="F1865" s="0" t="n">
        <f aca="false">AVERAGE(C1865:E1865)</f>
        <v>0</v>
      </c>
      <c r="G1865" s="0" t="n">
        <v>223.7</v>
      </c>
      <c r="H1865" s="0" t="n">
        <v>0</v>
      </c>
      <c r="I1865" s="0" t="n">
        <v>0</v>
      </c>
      <c r="J1865" s="0" t="n">
        <v>0</v>
      </c>
      <c r="K1865" s="0" t="n">
        <v>111.8</v>
      </c>
      <c r="L1865" s="0" t="n">
        <v>0</v>
      </c>
      <c r="M1865" s="0" t="n">
        <v>0</v>
      </c>
      <c r="N1865" s="0" t="n">
        <v>0</v>
      </c>
      <c r="O1865" s="0" t="n">
        <v>111.8</v>
      </c>
      <c r="P1865" s="0" t="n">
        <v>0</v>
      </c>
      <c r="Q1865" s="0" t="n">
        <v>0</v>
      </c>
      <c r="R1865" s="0" t="n">
        <v>0</v>
      </c>
      <c r="S1865" s="0" t="n">
        <v>18.6</v>
      </c>
      <c r="T1865" s="0" t="n">
        <v>0</v>
      </c>
      <c r="U1865" s="0" t="n">
        <v>0</v>
      </c>
      <c r="V1865" s="0" t="n">
        <v>18.6</v>
      </c>
      <c r="W1865" s="0" t="n">
        <v>18.6</v>
      </c>
      <c r="X1865" s="0" t="n">
        <v>0</v>
      </c>
      <c r="Y1865" s="0" t="n">
        <v>18.6</v>
      </c>
      <c r="Z1865" s="0" t="n">
        <v>0</v>
      </c>
      <c r="AA1865" s="0" t="n">
        <v>37.2</v>
      </c>
      <c r="AB1865" s="0" t="n">
        <v>0</v>
      </c>
      <c r="AC1865" s="0" t="n">
        <v>0</v>
      </c>
      <c r="AD1865" s="0" t="n">
        <v>0</v>
      </c>
      <c r="AE1865" s="0" t="n">
        <v>167.7</v>
      </c>
      <c r="AF1865" s="0" t="n">
        <v>0</v>
      </c>
      <c r="AG1865" s="0" t="n">
        <v>0</v>
      </c>
      <c r="AH1865" s="0" t="n">
        <v>0</v>
      </c>
      <c r="AI1865" s="0" t="n">
        <v>55.9</v>
      </c>
      <c r="AJ1865" s="0" t="n">
        <v>0</v>
      </c>
      <c r="AK1865" s="0" t="n">
        <v>0</v>
      </c>
      <c r="AL1865" s="0" t="n">
        <v>0</v>
      </c>
      <c r="AM1865" s="0" t="n">
        <v>149</v>
      </c>
      <c r="AN1865" s="0" t="n">
        <v>0</v>
      </c>
      <c r="AO1865" s="0" t="n">
        <v>0</v>
      </c>
      <c r="AP1865" s="0" t="n">
        <v>0</v>
      </c>
      <c r="AQ1865" s="0" t="n">
        <v>55.9</v>
      </c>
      <c r="AR1865" s="0" t="n">
        <v>0</v>
      </c>
      <c r="AS1865" s="0" t="n">
        <v>0</v>
      </c>
      <c r="AT1865" s="0" t="n">
        <v>0</v>
      </c>
      <c r="AU1865" s="0" t="n">
        <v>111.8</v>
      </c>
      <c r="AV1865" s="0" t="n">
        <v>0</v>
      </c>
      <c r="AW1865" s="0" t="n">
        <v>0</v>
      </c>
      <c r="AX1865" s="0" t="n">
        <v>0</v>
      </c>
      <c r="AY1865" s="0" t="n">
        <v>55.9</v>
      </c>
      <c r="AZ1865" s="0" t="n">
        <v>0</v>
      </c>
      <c r="BA1865" s="0" t="n">
        <v>18.6</v>
      </c>
      <c r="BB1865" s="0" t="n">
        <v>18.6</v>
      </c>
    </row>
    <row r="1866" customFormat="false" ht="13.8" hidden="false" customHeight="false" outlineLevel="0" collapsed="false">
      <c r="A1866" s="17" t="n">
        <v>44071.8680555556</v>
      </c>
      <c r="B1866" s="18" t="n">
        <f aca="false">DATE(YEAR(A1866),MONTH(A1866),DAY(A1866))</f>
        <v>44071</v>
      </c>
      <c r="C1866" s="0" t="n">
        <v>0</v>
      </c>
      <c r="D1866" s="0" t="n">
        <v>0</v>
      </c>
      <c r="E1866" s="0" t="n">
        <v>0</v>
      </c>
      <c r="F1866" s="0" t="n">
        <f aca="false">AVERAGE(C1866:E1866)</f>
        <v>0</v>
      </c>
      <c r="G1866" s="0" t="n">
        <v>186.4</v>
      </c>
      <c r="H1866" s="0" t="n">
        <v>0</v>
      </c>
      <c r="I1866" s="0" t="n">
        <v>0</v>
      </c>
      <c r="J1866" s="0" t="n">
        <v>0</v>
      </c>
      <c r="K1866" s="0" t="n">
        <v>93.1</v>
      </c>
      <c r="L1866" s="0" t="n">
        <v>0</v>
      </c>
      <c r="M1866" s="0" t="n">
        <v>0</v>
      </c>
      <c r="N1866" s="0" t="n">
        <v>0</v>
      </c>
      <c r="O1866" s="0" t="n">
        <v>111.8</v>
      </c>
      <c r="P1866" s="0" t="n">
        <v>0</v>
      </c>
      <c r="Q1866" s="0" t="n">
        <v>0</v>
      </c>
      <c r="R1866" s="0" t="n">
        <v>0</v>
      </c>
      <c r="S1866" s="0" t="n">
        <v>18.6</v>
      </c>
      <c r="T1866" s="0" t="n">
        <v>0</v>
      </c>
      <c r="U1866" s="0" t="n">
        <v>0</v>
      </c>
      <c r="V1866" s="0" t="n">
        <v>0</v>
      </c>
      <c r="W1866" s="0" t="n">
        <v>18.6</v>
      </c>
      <c r="X1866" s="0" t="n">
        <v>0</v>
      </c>
      <c r="Y1866" s="0" t="n">
        <v>0</v>
      </c>
      <c r="Z1866" s="0" t="n">
        <v>0</v>
      </c>
      <c r="AA1866" s="0" t="n">
        <v>37.2</v>
      </c>
      <c r="AB1866" s="0" t="n">
        <v>18.6</v>
      </c>
      <c r="AC1866" s="0" t="n">
        <v>0</v>
      </c>
      <c r="AD1866" s="0" t="n">
        <v>0</v>
      </c>
      <c r="AE1866" s="0" t="n">
        <v>130.4</v>
      </c>
      <c r="AF1866" s="0" t="n">
        <v>0</v>
      </c>
      <c r="AG1866" s="0" t="n">
        <v>0</v>
      </c>
      <c r="AH1866" s="0" t="n">
        <v>0</v>
      </c>
      <c r="AI1866" s="0" t="n">
        <v>55.9</v>
      </c>
      <c r="AJ1866" s="0" t="n">
        <v>0</v>
      </c>
      <c r="AK1866" s="0" t="n">
        <v>0</v>
      </c>
      <c r="AL1866" s="0" t="n">
        <v>0</v>
      </c>
      <c r="AM1866" s="0" t="n">
        <v>167.7</v>
      </c>
      <c r="AN1866" s="0" t="n">
        <v>0</v>
      </c>
      <c r="AO1866" s="0" t="n">
        <v>0</v>
      </c>
      <c r="AP1866" s="0" t="n">
        <v>0</v>
      </c>
      <c r="AQ1866" s="0" t="n">
        <v>55.9</v>
      </c>
      <c r="AR1866" s="0" t="n">
        <v>0</v>
      </c>
      <c r="AS1866" s="0" t="n">
        <v>0</v>
      </c>
      <c r="AT1866" s="0" t="n">
        <v>18.6</v>
      </c>
      <c r="AU1866" s="0" t="n">
        <v>93.1</v>
      </c>
      <c r="AV1866" s="0" t="n">
        <v>0</v>
      </c>
      <c r="AW1866" s="0" t="n">
        <v>0</v>
      </c>
      <c r="AX1866" s="0" t="n">
        <v>0</v>
      </c>
      <c r="AY1866" s="0" t="n">
        <v>55.9</v>
      </c>
      <c r="AZ1866" s="0" t="n">
        <v>0</v>
      </c>
      <c r="BA1866" s="0" t="n">
        <v>0</v>
      </c>
      <c r="BB1866" s="0" t="n">
        <v>0</v>
      </c>
    </row>
    <row r="1867" customFormat="false" ht="13.8" hidden="false" customHeight="false" outlineLevel="0" collapsed="false">
      <c r="A1867" s="17" t="n">
        <v>44071.86875</v>
      </c>
      <c r="B1867" s="18" t="n">
        <f aca="false">DATE(YEAR(A1867),MONTH(A1867),DAY(A1867))</f>
        <v>44071</v>
      </c>
      <c r="C1867" s="0" t="n">
        <v>0</v>
      </c>
      <c r="D1867" s="0" t="n">
        <v>0</v>
      </c>
      <c r="E1867" s="0" t="n">
        <v>0</v>
      </c>
      <c r="F1867" s="0" t="n">
        <f aca="false">AVERAGE(C1867:E1867)</f>
        <v>0</v>
      </c>
      <c r="G1867" s="0" t="n">
        <v>167.7</v>
      </c>
      <c r="H1867" s="0" t="n">
        <v>0</v>
      </c>
      <c r="I1867" s="0" t="n">
        <v>0</v>
      </c>
      <c r="J1867" s="0" t="n">
        <v>0</v>
      </c>
      <c r="K1867" s="0" t="n">
        <v>111.8</v>
      </c>
      <c r="L1867" s="0" t="n">
        <v>0</v>
      </c>
      <c r="M1867" s="0" t="n">
        <v>0</v>
      </c>
      <c r="N1867" s="0" t="n">
        <v>0</v>
      </c>
      <c r="O1867" s="0" t="n">
        <v>111.8</v>
      </c>
      <c r="P1867" s="0" t="n">
        <v>0</v>
      </c>
      <c r="Q1867" s="0" t="n">
        <v>0</v>
      </c>
      <c r="R1867" s="0" t="n">
        <v>0</v>
      </c>
      <c r="S1867" s="0" t="n">
        <v>18.6</v>
      </c>
      <c r="T1867" s="0" t="n">
        <v>18.6</v>
      </c>
      <c r="U1867" s="0" t="n">
        <v>0</v>
      </c>
      <c r="V1867" s="0" t="n">
        <v>0</v>
      </c>
      <c r="W1867" s="0" t="n">
        <v>37.2</v>
      </c>
      <c r="X1867" s="0" t="n">
        <v>0</v>
      </c>
      <c r="Y1867" s="0" t="n">
        <v>0</v>
      </c>
      <c r="Z1867" s="0" t="n">
        <v>0</v>
      </c>
      <c r="AA1867" s="0" t="n">
        <v>18.6</v>
      </c>
      <c r="AB1867" s="0" t="n">
        <v>0</v>
      </c>
      <c r="AC1867" s="0" t="n">
        <v>0</v>
      </c>
      <c r="AD1867" s="0" t="n">
        <v>0</v>
      </c>
      <c r="AE1867" s="0" t="n">
        <v>130.4</v>
      </c>
      <c r="AF1867" s="0" t="n">
        <v>0</v>
      </c>
      <c r="AG1867" s="0" t="n">
        <v>0</v>
      </c>
      <c r="AH1867" s="0" t="n">
        <v>0</v>
      </c>
      <c r="AI1867" s="0" t="n">
        <v>37.2</v>
      </c>
      <c r="AJ1867" s="0" t="n">
        <v>0</v>
      </c>
      <c r="AK1867" s="0" t="n">
        <v>0</v>
      </c>
      <c r="AL1867" s="0" t="n">
        <v>0</v>
      </c>
      <c r="AM1867" s="0" t="n">
        <v>130.4</v>
      </c>
      <c r="AN1867" s="0" t="n">
        <v>0</v>
      </c>
      <c r="AO1867" s="0" t="n">
        <v>0</v>
      </c>
      <c r="AP1867" s="0" t="n">
        <v>0</v>
      </c>
      <c r="AQ1867" s="0" t="n">
        <v>74.5</v>
      </c>
      <c r="AR1867" s="0" t="n">
        <v>0</v>
      </c>
      <c r="AS1867" s="0" t="n">
        <v>0</v>
      </c>
      <c r="AT1867" s="0" t="n">
        <v>0</v>
      </c>
      <c r="AU1867" s="0" t="n">
        <v>93.1</v>
      </c>
      <c r="AV1867" s="0" t="n">
        <v>0</v>
      </c>
      <c r="AW1867" s="0" t="n">
        <v>0</v>
      </c>
      <c r="AX1867" s="0" t="n">
        <v>0</v>
      </c>
      <c r="AY1867" s="0" t="n">
        <v>37.2</v>
      </c>
      <c r="AZ1867" s="0" t="n">
        <v>0</v>
      </c>
      <c r="BA1867" s="0" t="n">
        <v>0</v>
      </c>
      <c r="BB1867" s="0" t="n">
        <v>0</v>
      </c>
    </row>
    <row r="1868" customFormat="false" ht="13.8" hidden="false" customHeight="false" outlineLevel="0" collapsed="false">
      <c r="A1868" s="17" t="n">
        <v>44071.8694444444</v>
      </c>
      <c r="B1868" s="18" t="n">
        <f aca="false">DATE(YEAR(A1868),MONTH(A1868),DAY(A1868))</f>
        <v>44071</v>
      </c>
      <c r="C1868" s="0" t="n">
        <v>0</v>
      </c>
      <c r="D1868" s="0" t="n">
        <v>0</v>
      </c>
      <c r="E1868" s="0" t="n">
        <v>0</v>
      </c>
      <c r="F1868" s="0" t="n">
        <f aca="false">AVERAGE(C1868:E1868)</f>
        <v>0</v>
      </c>
      <c r="G1868" s="0" t="n">
        <v>149</v>
      </c>
      <c r="H1868" s="0" t="n">
        <v>0</v>
      </c>
      <c r="I1868" s="0" t="n">
        <v>0</v>
      </c>
      <c r="J1868" s="0" t="n">
        <v>0</v>
      </c>
      <c r="K1868" s="0" t="n">
        <v>93.1</v>
      </c>
      <c r="L1868" s="0" t="n">
        <v>0</v>
      </c>
      <c r="M1868" s="0" t="n">
        <v>0</v>
      </c>
      <c r="N1868" s="0" t="n">
        <v>0</v>
      </c>
      <c r="O1868" s="0" t="n">
        <v>74.5</v>
      </c>
      <c r="P1868" s="0" t="n">
        <v>0</v>
      </c>
      <c r="Q1868" s="0" t="n">
        <v>0</v>
      </c>
      <c r="R1868" s="0" t="n">
        <v>0</v>
      </c>
      <c r="S1868" s="0" t="n">
        <v>18.6</v>
      </c>
      <c r="T1868" s="0" t="n">
        <v>0</v>
      </c>
      <c r="U1868" s="0" t="n">
        <v>0</v>
      </c>
      <c r="V1868" s="0" t="n">
        <v>0</v>
      </c>
      <c r="W1868" s="0" t="n">
        <v>18.6</v>
      </c>
      <c r="X1868" s="0" t="n">
        <v>0</v>
      </c>
      <c r="Y1868" s="0" t="n">
        <v>0</v>
      </c>
      <c r="Z1868" s="0" t="n">
        <v>0</v>
      </c>
      <c r="AA1868" s="0" t="n">
        <v>37.2</v>
      </c>
      <c r="AB1868" s="0" t="n">
        <v>0</v>
      </c>
      <c r="AC1868" s="0" t="n">
        <v>0</v>
      </c>
      <c r="AD1868" s="0" t="n">
        <v>0</v>
      </c>
      <c r="AE1868" s="0" t="n">
        <v>111.8</v>
      </c>
      <c r="AF1868" s="0" t="n">
        <v>0</v>
      </c>
      <c r="AG1868" s="0" t="n">
        <v>0</v>
      </c>
      <c r="AH1868" s="0" t="n">
        <v>0</v>
      </c>
      <c r="AI1868" s="0" t="n">
        <v>37.2</v>
      </c>
      <c r="AJ1868" s="0" t="n">
        <v>0</v>
      </c>
      <c r="AK1868" s="0" t="n">
        <v>0</v>
      </c>
      <c r="AL1868" s="0" t="n">
        <v>0</v>
      </c>
      <c r="AM1868" s="0" t="n">
        <v>130.4</v>
      </c>
      <c r="AN1868" s="0" t="n">
        <v>0</v>
      </c>
      <c r="AO1868" s="0" t="n">
        <v>0</v>
      </c>
      <c r="AP1868" s="0" t="n">
        <v>0</v>
      </c>
      <c r="AQ1868" s="0" t="n">
        <v>55.9</v>
      </c>
      <c r="AR1868" s="0" t="n">
        <v>18.6</v>
      </c>
      <c r="AS1868" s="0" t="n">
        <v>0</v>
      </c>
      <c r="AT1868" s="0" t="n">
        <v>0</v>
      </c>
      <c r="AU1868" s="0" t="n">
        <v>74.5</v>
      </c>
      <c r="AV1868" s="0" t="n">
        <v>0</v>
      </c>
      <c r="AW1868" s="0" t="n">
        <v>0</v>
      </c>
      <c r="AX1868" s="0" t="n">
        <v>0</v>
      </c>
      <c r="AY1868" s="0" t="n">
        <v>55.9</v>
      </c>
      <c r="AZ1868" s="0" t="n">
        <v>0</v>
      </c>
      <c r="BA1868" s="0" t="n">
        <v>0</v>
      </c>
      <c r="BB1868" s="0" t="n">
        <v>0</v>
      </c>
    </row>
    <row r="1869" customFormat="false" ht="13.8" hidden="false" customHeight="false" outlineLevel="0" collapsed="false">
      <c r="A1869" s="17" t="n">
        <v>44071.8701388889</v>
      </c>
      <c r="B1869" s="18" t="n">
        <f aca="false">DATE(YEAR(A1869),MONTH(A1869),DAY(A1869))</f>
        <v>44071</v>
      </c>
      <c r="C1869" s="0" t="n">
        <v>0</v>
      </c>
      <c r="D1869" s="0" t="n">
        <v>0</v>
      </c>
      <c r="E1869" s="0" t="n">
        <v>0</v>
      </c>
      <c r="F1869" s="0" t="n">
        <f aca="false">AVERAGE(C1869:E1869)</f>
        <v>0</v>
      </c>
      <c r="G1869" s="0" t="n">
        <v>149</v>
      </c>
      <c r="H1869" s="0" t="n">
        <v>0</v>
      </c>
      <c r="I1869" s="0" t="n">
        <v>0</v>
      </c>
      <c r="J1869" s="0" t="n">
        <v>0</v>
      </c>
      <c r="K1869" s="0" t="n">
        <v>74.5</v>
      </c>
      <c r="L1869" s="0" t="n">
        <v>0</v>
      </c>
      <c r="M1869" s="0" t="n">
        <v>0</v>
      </c>
      <c r="N1869" s="0" t="n">
        <v>0</v>
      </c>
      <c r="O1869" s="0" t="n">
        <v>93.1</v>
      </c>
      <c r="P1869" s="0" t="n">
        <v>0</v>
      </c>
      <c r="Q1869" s="0" t="n">
        <v>0</v>
      </c>
      <c r="R1869" s="0" t="n">
        <v>0</v>
      </c>
      <c r="S1869" s="0" t="n">
        <v>18.6</v>
      </c>
      <c r="T1869" s="0" t="n">
        <v>0</v>
      </c>
      <c r="U1869" s="0" t="n">
        <v>0</v>
      </c>
      <c r="V1869" s="0" t="n">
        <v>0</v>
      </c>
      <c r="W1869" s="0" t="n">
        <v>18.6</v>
      </c>
      <c r="X1869" s="0" t="n">
        <v>0</v>
      </c>
      <c r="Y1869" s="0" t="n">
        <v>0</v>
      </c>
      <c r="Z1869" s="0" t="n">
        <v>0</v>
      </c>
      <c r="AA1869" s="0" t="n">
        <v>18.6</v>
      </c>
      <c r="AB1869" s="0" t="n">
        <v>0</v>
      </c>
      <c r="AC1869" s="0" t="n">
        <v>0</v>
      </c>
      <c r="AD1869" s="0" t="n">
        <v>0</v>
      </c>
      <c r="AE1869" s="0" t="n">
        <v>93.1</v>
      </c>
      <c r="AF1869" s="0" t="n">
        <v>0</v>
      </c>
      <c r="AG1869" s="0" t="n">
        <v>0</v>
      </c>
      <c r="AH1869" s="0" t="n">
        <v>0</v>
      </c>
      <c r="AI1869" s="0" t="n">
        <v>37.2</v>
      </c>
      <c r="AJ1869" s="0" t="n">
        <v>0</v>
      </c>
      <c r="AK1869" s="0" t="n">
        <v>0</v>
      </c>
      <c r="AL1869" s="0" t="n">
        <v>0</v>
      </c>
      <c r="AM1869" s="0" t="n">
        <v>130.4</v>
      </c>
      <c r="AN1869" s="0" t="n">
        <v>0</v>
      </c>
      <c r="AO1869" s="0" t="n">
        <v>0</v>
      </c>
      <c r="AP1869" s="0" t="n">
        <v>0</v>
      </c>
      <c r="AQ1869" s="0" t="n">
        <v>37.2</v>
      </c>
      <c r="AR1869" s="0" t="n">
        <v>0</v>
      </c>
      <c r="AS1869" s="0" t="n">
        <v>0</v>
      </c>
      <c r="AT1869" s="0" t="n">
        <v>0</v>
      </c>
      <c r="AU1869" s="0" t="n">
        <v>55.9</v>
      </c>
      <c r="AV1869" s="0" t="n">
        <v>0</v>
      </c>
      <c r="AW1869" s="0" t="n">
        <v>0</v>
      </c>
      <c r="AX1869" s="0" t="n">
        <v>0</v>
      </c>
      <c r="AY1869" s="0" t="n">
        <v>37.2</v>
      </c>
      <c r="AZ1869" s="0" t="n">
        <v>0</v>
      </c>
      <c r="BA1869" s="0" t="n">
        <v>0</v>
      </c>
      <c r="BB1869" s="0" t="n">
        <v>0</v>
      </c>
    </row>
    <row r="1870" customFormat="false" ht="13.8" hidden="false" customHeight="false" outlineLevel="0" collapsed="false">
      <c r="A1870" s="17" t="n">
        <v>44071.8708333333</v>
      </c>
      <c r="B1870" s="18" t="n">
        <f aca="false">DATE(YEAR(A1870),MONTH(A1870),DAY(A1870))</f>
        <v>44071</v>
      </c>
      <c r="C1870" s="0" t="n">
        <v>0</v>
      </c>
      <c r="D1870" s="0" t="n">
        <v>0</v>
      </c>
      <c r="E1870" s="0" t="n">
        <v>0</v>
      </c>
      <c r="F1870" s="0" t="n">
        <f aca="false">AVERAGE(C1870:E1870)</f>
        <v>0</v>
      </c>
      <c r="G1870" s="0" t="n">
        <v>130.4</v>
      </c>
      <c r="H1870" s="0" t="n">
        <v>0</v>
      </c>
      <c r="I1870" s="0" t="n">
        <v>0</v>
      </c>
      <c r="J1870" s="0" t="n">
        <v>0</v>
      </c>
      <c r="K1870" s="0" t="n">
        <v>74.5</v>
      </c>
      <c r="L1870" s="0" t="n">
        <v>0</v>
      </c>
      <c r="M1870" s="0" t="n">
        <v>18.6</v>
      </c>
      <c r="N1870" s="0" t="n">
        <v>18.6</v>
      </c>
      <c r="O1870" s="0" t="n">
        <v>74.5</v>
      </c>
      <c r="P1870" s="0" t="n">
        <v>0</v>
      </c>
      <c r="Q1870" s="0" t="n">
        <v>0</v>
      </c>
      <c r="R1870" s="0" t="n">
        <v>0</v>
      </c>
      <c r="S1870" s="0" t="n">
        <v>18.6</v>
      </c>
      <c r="T1870" s="0" t="n">
        <v>0</v>
      </c>
      <c r="U1870" s="0" t="n">
        <v>0</v>
      </c>
      <c r="V1870" s="0" t="n">
        <v>0</v>
      </c>
      <c r="W1870" s="0" t="n">
        <v>18.6</v>
      </c>
      <c r="X1870" s="0" t="n">
        <v>0</v>
      </c>
      <c r="Y1870" s="0" t="n">
        <v>0</v>
      </c>
      <c r="Z1870" s="0" t="n">
        <v>0</v>
      </c>
      <c r="AA1870" s="0" t="n">
        <v>18.6</v>
      </c>
      <c r="AB1870" s="0" t="n">
        <v>0</v>
      </c>
      <c r="AC1870" s="0" t="n">
        <v>0</v>
      </c>
      <c r="AD1870" s="0" t="n">
        <v>0</v>
      </c>
      <c r="AE1870" s="0" t="n">
        <v>111.8</v>
      </c>
      <c r="AF1870" s="0" t="n">
        <v>0</v>
      </c>
      <c r="AG1870" s="0" t="n">
        <v>0</v>
      </c>
      <c r="AH1870" s="0" t="n">
        <v>0</v>
      </c>
      <c r="AI1870" s="0" t="n">
        <v>37.2</v>
      </c>
      <c r="AJ1870" s="0" t="n">
        <v>0</v>
      </c>
      <c r="AK1870" s="0" t="n">
        <v>0</v>
      </c>
      <c r="AL1870" s="0" t="n">
        <v>18.6</v>
      </c>
      <c r="AM1870" s="0" t="n">
        <v>111.8</v>
      </c>
      <c r="AN1870" s="0" t="n">
        <v>0</v>
      </c>
      <c r="AO1870" s="0" t="n">
        <v>18.6</v>
      </c>
      <c r="AP1870" s="0" t="n">
        <v>0</v>
      </c>
      <c r="AQ1870" s="0" t="n">
        <v>55.9</v>
      </c>
      <c r="AR1870" s="0" t="n">
        <v>0</v>
      </c>
      <c r="AS1870" s="0" t="n">
        <v>0</v>
      </c>
      <c r="AT1870" s="0" t="n">
        <v>0</v>
      </c>
      <c r="AU1870" s="0" t="n">
        <v>55.9</v>
      </c>
      <c r="AV1870" s="0" t="n">
        <v>18.6</v>
      </c>
      <c r="AW1870" s="0" t="n">
        <v>0</v>
      </c>
      <c r="AX1870" s="0" t="n">
        <v>0</v>
      </c>
      <c r="AY1870" s="0" t="n">
        <v>55.9</v>
      </c>
      <c r="AZ1870" s="0" t="n">
        <v>0</v>
      </c>
      <c r="BA1870" s="0" t="n">
        <v>0</v>
      </c>
      <c r="BB1870" s="0" t="n">
        <v>0</v>
      </c>
    </row>
    <row r="1871" customFormat="false" ht="13.8" hidden="false" customHeight="false" outlineLevel="0" collapsed="false">
      <c r="A1871" s="17" t="n">
        <v>44071.8715277778</v>
      </c>
      <c r="B1871" s="18" t="n">
        <f aca="false">DATE(YEAR(A1871),MONTH(A1871),DAY(A1871))</f>
        <v>44071</v>
      </c>
      <c r="C1871" s="0" t="n">
        <v>0</v>
      </c>
      <c r="D1871" s="0" t="n">
        <v>0</v>
      </c>
      <c r="E1871" s="0" t="n">
        <v>0</v>
      </c>
      <c r="F1871" s="0" t="n">
        <f aca="false">AVERAGE(C1871:E1871)</f>
        <v>0</v>
      </c>
      <c r="G1871" s="0" t="n">
        <v>111.8</v>
      </c>
      <c r="H1871" s="0" t="n">
        <v>0</v>
      </c>
      <c r="I1871" s="0" t="n">
        <v>0</v>
      </c>
      <c r="J1871" s="0" t="n">
        <v>0</v>
      </c>
      <c r="K1871" s="0" t="n">
        <v>74.5</v>
      </c>
      <c r="L1871" s="0" t="n">
        <v>0</v>
      </c>
      <c r="M1871" s="0" t="n">
        <v>0</v>
      </c>
      <c r="N1871" s="0" t="n">
        <v>0</v>
      </c>
      <c r="O1871" s="0" t="n">
        <v>74.5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18.6</v>
      </c>
      <c r="X1871" s="0" t="n">
        <v>0</v>
      </c>
      <c r="Y1871" s="0" t="n">
        <v>0</v>
      </c>
      <c r="Z1871" s="0" t="n">
        <v>0</v>
      </c>
      <c r="AA1871" s="0" t="n">
        <v>18.6</v>
      </c>
      <c r="AB1871" s="0" t="n">
        <v>0</v>
      </c>
      <c r="AC1871" s="0" t="n">
        <v>0</v>
      </c>
      <c r="AD1871" s="0" t="n">
        <v>0</v>
      </c>
      <c r="AE1871" s="0" t="n">
        <v>74.5</v>
      </c>
      <c r="AF1871" s="0" t="n">
        <v>0</v>
      </c>
      <c r="AG1871" s="0" t="n">
        <v>0</v>
      </c>
      <c r="AH1871" s="0" t="n">
        <v>0</v>
      </c>
      <c r="AI1871" s="0" t="n">
        <v>37.2</v>
      </c>
      <c r="AJ1871" s="0" t="n">
        <v>0</v>
      </c>
      <c r="AK1871" s="0" t="n">
        <v>0</v>
      </c>
      <c r="AL1871" s="0" t="n">
        <v>0</v>
      </c>
      <c r="AM1871" s="0" t="n">
        <v>111.8</v>
      </c>
      <c r="AN1871" s="0" t="n">
        <v>0</v>
      </c>
      <c r="AO1871" s="0" t="n">
        <v>0</v>
      </c>
      <c r="AP1871" s="0" t="n">
        <v>18.6</v>
      </c>
      <c r="AQ1871" s="0" t="n">
        <v>37.2</v>
      </c>
      <c r="AR1871" s="0" t="n">
        <v>0</v>
      </c>
      <c r="AS1871" s="0" t="n">
        <v>0</v>
      </c>
      <c r="AT1871" s="0" t="n">
        <v>0</v>
      </c>
      <c r="AU1871" s="0" t="n">
        <v>55.9</v>
      </c>
      <c r="AV1871" s="0" t="n">
        <v>0</v>
      </c>
      <c r="AW1871" s="0" t="n">
        <v>0</v>
      </c>
      <c r="AX1871" s="0" t="n">
        <v>0</v>
      </c>
      <c r="AY1871" s="0" t="n">
        <v>37.2</v>
      </c>
      <c r="AZ1871" s="0" t="n">
        <v>0</v>
      </c>
      <c r="BA1871" s="0" t="n">
        <v>0</v>
      </c>
      <c r="BB1871" s="0" t="n">
        <v>0</v>
      </c>
    </row>
    <row r="1872" customFormat="false" ht="13.8" hidden="false" customHeight="false" outlineLevel="0" collapsed="false">
      <c r="A1872" s="17" t="n">
        <v>44071.8722222222</v>
      </c>
      <c r="B1872" s="18" t="n">
        <f aca="false">DATE(YEAR(A1872),MONTH(A1872),DAY(A1872))</f>
        <v>44071</v>
      </c>
      <c r="C1872" s="0" t="n">
        <v>0</v>
      </c>
      <c r="D1872" s="0" t="n">
        <v>0</v>
      </c>
      <c r="E1872" s="0" t="n">
        <v>0</v>
      </c>
      <c r="F1872" s="0" t="n">
        <f aca="false">AVERAGE(C1872:E1872)</f>
        <v>0</v>
      </c>
      <c r="G1872" s="0" t="n">
        <v>111.8</v>
      </c>
      <c r="H1872" s="0" t="n">
        <v>0</v>
      </c>
      <c r="I1872" s="0" t="n">
        <v>0</v>
      </c>
      <c r="J1872" s="0" t="n">
        <v>0</v>
      </c>
      <c r="K1872" s="0" t="n">
        <v>74.5</v>
      </c>
      <c r="L1872" s="0" t="n">
        <v>0</v>
      </c>
      <c r="M1872" s="0" t="n">
        <v>0</v>
      </c>
      <c r="N1872" s="0" t="n">
        <v>0</v>
      </c>
      <c r="O1872" s="0" t="n">
        <v>74.5</v>
      </c>
      <c r="P1872" s="0" t="n">
        <v>18.6</v>
      </c>
      <c r="Q1872" s="0" t="n">
        <v>0</v>
      </c>
      <c r="R1872" s="0" t="n">
        <v>0</v>
      </c>
      <c r="S1872" s="0" t="n">
        <v>18.6</v>
      </c>
      <c r="T1872" s="0" t="n">
        <v>0</v>
      </c>
      <c r="U1872" s="0" t="n">
        <v>0</v>
      </c>
      <c r="V1872" s="0" t="n">
        <v>0</v>
      </c>
      <c r="W1872" s="0" t="n">
        <v>18.6</v>
      </c>
      <c r="X1872" s="0" t="n">
        <v>0</v>
      </c>
      <c r="Y1872" s="0" t="n">
        <v>0</v>
      </c>
      <c r="Z1872" s="0" t="n">
        <v>0</v>
      </c>
      <c r="AA1872" s="0" t="n">
        <v>18.6</v>
      </c>
      <c r="AB1872" s="0" t="n">
        <v>0</v>
      </c>
      <c r="AC1872" s="0" t="n">
        <v>0</v>
      </c>
      <c r="AD1872" s="0" t="n">
        <v>0</v>
      </c>
      <c r="AE1872" s="0" t="n">
        <v>93.1</v>
      </c>
      <c r="AF1872" s="0" t="n">
        <v>0</v>
      </c>
      <c r="AG1872" s="0" t="n">
        <v>0</v>
      </c>
      <c r="AH1872" s="0" t="n">
        <v>0</v>
      </c>
      <c r="AI1872" s="0" t="n">
        <v>37.2</v>
      </c>
      <c r="AJ1872" s="0" t="n">
        <v>0</v>
      </c>
      <c r="AK1872" s="0" t="n">
        <v>0</v>
      </c>
      <c r="AL1872" s="0" t="n">
        <v>0</v>
      </c>
      <c r="AM1872" s="0" t="n">
        <v>111.8</v>
      </c>
      <c r="AN1872" s="0" t="n">
        <v>0</v>
      </c>
      <c r="AO1872" s="0" t="n">
        <v>0</v>
      </c>
      <c r="AP1872" s="0" t="n">
        <v>0</v>
      </c>
      <c r="AQ1872" s="0" t="n">
        <v>55.9</v>
      </c>
      <c r="AR1872" s="0" t="n">
        <v>0</v>
      </c>
      <c r="AS1872" s="0" t="n">
        <v>0</v>
      </c>
      <c r="AT1872" s="0" t="n">
        <v>18.6</v>
      </c>
      <c r="AU1872" s="0" t="n">
        <v>37.2</v>
      </c>
      <c r="AV1872" s="0" t="n">
        <v>0</v>
      </c>
      <c r="AW1872" s="0" t="n">
        <v>0</v>
      </c>
      <c r="AX1872" s="0" t="n">
        <v>0</v>
      </c>
      <c r="AY1872" s="0" t="n">
        <v>37.2</v>
      </c>
      <c r="AZ1872" s="0" t="n">
        <v>0</v>
      </c>
      <c r="BA1872" s="0" t="n">
        <v>0</v>
      </c>
      <c r="BB1872" s="0" t="n">
        <v>0</v>
      </c>
    </row>
    <row r="1873" customFormat="false" ht="13.8" hidden="false" customHeight="false" outlineLevel="0" collapsed="false">
      <c r="A1873" s="17" t="n">
        <v>44071.8729166667</v>
      </c>
      <c r="B1873" s="18" t="n">
        <f aca="false">DATE(YEAR(A1873),MONTH(A1873),DAY(A1873))</f>
        <v>44071</v>
      </c>
      <c r="C1873" s="0" t="n">
        <v>0</v>
      </c>
      <c r="D1873" s="0" t="n">
        <v>0</v>
      </c>
      <c r="E1873" s="0" t="n">
        <v>0</v>
      </c>
      <c r="F1873" s="0" t="n">
        <f aca="false">AVERAGE(C1873:E1873)</f>
        <v>0</v>
      </c>
      <c r="G1873" s="0" t="n">
        <v>111.8</v>
      </c>
      <c r="H1873" s="0" t="n">
        <v>0</v>
      </c>
      <c r="I1873" s="0" t="n">
        <v>0</v>
      </c>
      <c r="J1873" s="0" t="n">
        <v>0</v>
      </c>
      <c r="K1873" s="0" t="n">
        <v>55.9</v>
      </c>
      <c r="L1873" s="0" t="n">
        <v>0</v>
      </c>
      <c r="M1873" s="0" t="n">
        <v>0</v>
      </c>
      <c r="N1873" s="0" t="n">
        <v>0</v>
      </c>
      <c r="O1873" s="0" t="n">
        <v>55.9</v>
      </c>
      <c r="P1873" s="0" t="n">
        <v>0</v>
      </c>
      <c r="Q1873" s="0" t="n">
        <v>0</v>
      </c>
      <c r="R1873" s="0" t="n">
        <v>0</v>
      </c>
      <c r="S1873" s="0" t="n">
        <v>18.6</v>
      </c>
      <c r="T1873" s="0" t="n">
        <v>0</v>
      </c>
      <c r="U1873" s="0" t="n">
        <v>0</v>
      </c>
      <c r="V1873" s="0" t="n">
        <v>0</v>
      </c>
      <c r="W1873" s="0" t="n">
        <v>18.6</v>
      </c>
      <c r="X1873" s="0" t="n">
        <v>0</v>
      </c>
      <c r="Y1873" s="0" t="n">
        <v>0</v>
      </c>
      <c r="Z1873" s="0" t="n">
        <v>0</v>
      </c>
      <c r="AA1873" s="0" t="n">
        <v>18.6</v>
      </c>
      <c r="AB1873" s="0" t="n">
        <v>0</v>
      </c>
      <c r="AC1873" s="0" t="n">
        <v>0</v>
      </c>
      <c r="AD1873" s="0" t="n">
        <v>0</v>
      </c>
      <c r="AE1873" s="0" t="n">
        <v>93.1</v>
      </c>
      <c r="AF1873" s="0" t="n">
        <v>0</v>
      </c>
      <c r="AG1873" s="0" t="n">
        <v>0</v>
      </c>
      <c r="AH1873" s="0" t="n">
        <v>0</v>
      </c>
      <c r="AI1873" s="0" t="n">
        <v>18.6</v>
      </c>
      <c r="AJ1873" s="0" t="n">
        <v>0</v>
      </c>
      <c r="AK1873" s="0" t="n">
        <v>18.6</v>
      </c>
      <c r="AL1873" s="0" t="n">
        <v>0</v>
      </c>
      <c r="AM1873" s="0" t="n">
        <v>111.8</v>
      </c>
      <c r="AN1873" s="0" t="n">
        <v>0</v>
      </c>
      <c r="AO1873" s="0" t="n">
        <v>0</v>
      </c>
      <c r="AP1873" s="0" t="n">
        <v>0</v>
      </c>
      <c r="AQ1873" s="0" t="n">
        <v>37.2</v>
      </c>
      <c r="AR1873" s="0" t="n">
        <v>0</v>
      </c>
      <c r="AS1873" s="0" t="n">
        <v>0</v>
      </c>
      <c r="AT1873" s="0" t="n">
        <v>0</v>
      </c>
      <c r="AU1873" s="0" t="n">
        <v>37.2</v>
      </c>
      <c r="AV1873" s="0" t="n">
        <v>0</v>
      </c>
      <c r="AW1873" s="0" t="n">
        <v>0</v>
      </c>
      <c r="AX1873" s="0" t="n">
        <v>0</v>
      </c>
      <c r="AY1873" s="0" t="n">
        <v>37.2</v>
      </c>
      <c r="AZ1873" s="0" t="n">
        <v>0</v>
      </c>
      <c r="BA1873" s="0" t="n">
        <v>0</v>
      </c>
      <c r="BB1873" s="0" t="n">
        <v>0</v>
      </c>
    </row>
    <row r="1874" customFormat="false" ht="13.8" hidden="false" customHeight="false" outlineLevel="0" collapsed="false">
      <c r="A1874" s="17" t="n">
        <v>44071.8736111111</v>
      </c>
      <c r="B1874" s="18" t="n">
        <f aca="false">DATE(YEAR(A1874),MONTH(A1874),DAY(A1874))</f>
        <v>44071</v>
      </c>
      <c r="C1874" s="0" t="n">
        <v>0</v>
      </c>
      <c r="D1874" s="0" t="n">
        <v>0</v>
      </c>
      <c r="E1874" s="0" t="n">
        <v>0</v>
      </c>
      <c r="F1874" s="0" t="n">
        <f aca="false">AVERAGE(C1874:E1874)</f>
        <v>0</v>
      </c>
      <c r="G1874" s="0" t="n">
        <v>93.1</v>
      </c>
      <c r="H1874" s="0" t="n">
        <v>0</v>
      </c>
      <c r="I1874" s="0" t="n">
        <v>0</v>
      </c>
      <c r="J1874" s="0" t="n">
        <v>0</v>
      </c>
      <c r="K1874" s="0" t="n">
        <v>74.5</v>
      </c>
      <c r="L1874" s="0" t="n">
        <v>0</v>
      </c>
      <c r="M1874" s="0" t="n">
        <v>0</v>
      </c>
      <c r="N1874" s="0" t="n">
        <v>0</v>
      </c>
      <c r="O1874" s="0" t="n">
        <v>55.9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18.6</v>
      </c>
      <c r="AB1874" s="0" t="n">
        <v>0</v>
      </c>
      <c r="AC1874" s="0" t="n">
        <v>0</v>
      </c>
      <c r="AD1874" s="0" t="n">
        <v>0</v>
      </c>
      <c r="AE1874" s="0" t="n">
        <v>74.5</v>
      </c>
      <c r="AF1874" s="0" t="n">
        <v>0</v>
      </c>
      <c r="AG1874" s="0" t="n">
        <v>0</v>
      </c>
      <c r="AH1874" s="0" t="n">
        <v>0</v>
      </c>
      <c r="AI1874" s="0" t="n">
        <v>37.2</v>
      </c>
      <c r="AJ1874" s="0" t="n">
        <v>0</v>
      </c>
      <c r="AK1874" s="0" t="n">
        <v>0</v>
      </c>
      <c r="AL1874" s="0" t="n">
        <v>0</v>
      </c>
      <c r="AM1874" s="0" t="n">
        <v>93.1</v>
      </c>
      <c r="AN1874" s="0" t="n">
        <v>18.6</v>
      </c>
      <c r="AO1874" s="0" t="n">
        <v>0</v>
      </c>
      <c r="AP1874" s="0" t="n">
        <v>0</v>
      </c>
      <c r="AQ1874" s="0" t="n">
        <v>37.2</v>
      </c>
      <c r="AR1874" s="0" t="n">
        <v>0</v>
      </c>
      <c r="AS1874" s="0" t="n">
        <v>0</v>
      </c>
      <c r="AT1874" s="0" t="n">
        <v>0</v>
      </c>
      <c r="AU1874" s="0" t="n">
        <v>37.2</v>
      </c>
      <c r="AV1874" s="0" t="n">
        <v>0</v>
      </c>
      <c r="AW1874" s="0" t="n">
        <v>0</v>
      </c>
      <c r="AX1874" s="0" t="n">
        <v>0</v>
      </c>
      <c r="AY1874" s="0" t="n">
        <v>37.2</v>
      </c>
      <c r="AZ1874" s="0" t="n">
        <v>0</v>
      </c>
      <c r="BA1874" s="0" t="n">
        <v>0</v>
      </c>
      <c r="BB1874" s="0" t="n">
        <v>0</v>
      </c>
    </row>
    <row r="1875" customFormat="false" ht="13.8" hidden="false" customHeight="false" outlineLevel="0" collapsed="false">
      <c r="A1875" s="17" t="n">
        <v>44071.8743055556</v>
      </c>
      <c r="B1875" s="18" t="n">
        <f aca="false">DATE(YEAR(A1875),MONTH(A1875),DAY(A1875))</f>
        <v>44071</v>
      </c>
      <c r="C1875" s="0" t="n">
        <v>0</v>
      </c>
      <c r="D1875" s="0" t="n">
        <v>0</v>
      </c>
      <c r="E1875" s="0" t="n">
        <v>0</v>
      </c>
      <c r="F1875" s="0" t="n">
        <f aca="false">AVERAGE(C1875:E1875)</f>
        <v>0</v>
      </c>
      <c r="G1875" s="0" t="n">
        <v>111.8</v>
      </c>
      <c r="H1875" s="0" t="n">
        <v>0</v>
      </c>
      <c r="I1875" s="0" t="n">
        <v>0</v>
      </c>
      <c r="J1875" s="0" t="n">
        <v>0</v>
      </c>
      <c r="K1875" s="0" t="n">
        <v>55.9</v>
      </c>
      <c r="L1875" s="0" t="n">
        <v>0</v>
      </c>
      <c r="M1875" s="0" t="n">
        <v>0</v>
      </c>
      <c r="N1875" s="0" t="n">
        <v>0</v>
      </c>
      <c r="O1875" s="0" t="n">
        <v>55.9</v>
      </c>
      <c r="P1875" s="0" t="n">
        <v>0</v>
      </c>
      <c r="Q1875" s="0" t="n">
        <v>0</v>
      </c>
      <c r="R1875" s="0" t="n">
        <v>0</v>
      </c>
      <c r="S1875" s="0" t="n">
        <v>18.6</v>
      </c>
      <c r="T1875" s="0" t="n">
        <v>0</v>
      </c>
      <c r="U1875" s="0" t="n">
        <v>0</v>
      </c>
      <c r="V1875" s="0" t="n">
        <v>0</v>
      </c>
      <c r="W1875" s="0" t="n">
        <v>18.6</v>
      </c>
      <c r="X1875" s="0" t="n">
        <v>0</v>
      </c>
      <c r="Y1875" s="0" t="n">
        <v>0</v>
      </c>
      <c r="Z1875" s="0" t="n">
        <v>0</v>
      </c>
      <c r="AA1875" s="0" t="n">
        <v>18.6</v>
      </c>
      <c r="AB1875" s="0" t="n">
        <v>0</v>
      </c>
      <c r="AC1875" s="0" t="n">
        <v>0</v>
      </c>
      <c r="AD1875" s="0" t="n">
        <v>0</v>
      </c>
      <c r="AE1875" s="0" t="n">
        <v>111.8</v>
      </c>
      <c r="AF1875" s="0" t="n">
        <v>0</v>
      </c>
      <c r="AG1875" s="0" t="n">
        <v>0</v>
      </c>
      <c r="AH1875" s="0" t="n">
        <v>0</v>
      </c>
      <c r="AI1875" s="0" t="n">
        <v>18.6</v>
      </c>
      <c r="AJ1875" s="0" t="n">
        <v>0</v>
      </c>
      <c r="AK1875" s="0" t="n">
        <v>0</v>
      </c>
      <c r="AL1875" s="0" t="n">
        <v>0</v>
      </c>
      <c r="AM1875" s="0" t="n">
        <v>111.8</v>
      </c>
      <c r="AN1875" s="0" t="n">
        <v>0</v>
      </c>
      <c r="AO1875" s="0" t="n">
        <v>0</v>
      </c>
      <c r="AP1875" s="0" t="n">
        <v>0</v>
      </c>
      <c r="AQ1875" s="0" t="n">
        <v>37.2</v>
      </c>
      <c r="AR1875" s="0" t="n">
        <v>18.6</v>
      </c>
      <c r="AS1875" s="0" t="n">
        <v>0</v>
      </c>
      <c r="AT1875" s="0" t="n">
        <v>0</v>
      </c>
      <c r="AU1875" s="0" t="n">
        <v>37.2</v>
      </c>
      <c r="AV1875" s="0" t="n">
        <v>0</v>
      </c>
      <c r="AW1875" s="0" t="n">
        <v>0</v>
      </c>
      <c r="AX1875" s="0" t="n">
        <v>0</v>
      </c>
      <c r="AY1875" s="0" t="n">
        <v>37.2</v>
      </c>
      <c r="AZ1875" s="0" t="n">
        <v>0</v>
      </c>
      <c r="BA1875" s="0" t="n">
        <v>0</v>
      </c>
      <c r="BB1875" s="0" t="n">
        <v>0</v>
      </c>
    </row>
    <row r="1876" customFormat="false" ht="13.8" hidden="false" customHeight="false" outlineLevel="0" collapsed="false">
      <c r="A1876" s="17" t="n">
        <v>44071.875</v>
      </c>
      <c r="B1876" s="18" t="n">
        <f aca="false">DATE(YEAR(A1876),MONTH(A1876),DAY(A1876))</f>
        <v>44071</v>
      </c>
      <c r="C1876" s="0" t="n">
        <v>0</v>
      </c>
      <c r="D1876" s="0" t="n">
        <v>0</v>
      </c>
      <c r="E1876" s="0" t="n">
        <v>0</v>
      </c>
      <c r="F1876" s="0" t="n">
        <f aca="false">AVERAGE(C1876:E1876)</f>
        <v>0</v>
      </c>
      <c r="G1876" s="0" t="n">
        <v>93.1</v>
      </c>
      <c r="H1876" s="0" t="n">
        <v>0</v>
      </c>
      <c r="I1876" s="0" t="n">
        <v>0</v>
      </c>
      <c r="J1876" s="0" t="n">
        <v>0</v>
      </c>
      <c r="K1876" s="0" t="n">
        <v>55.9</v>
      </c>
      <c r="L1876" s="0" t="n">
        <v>0</v>
      </c>
      <c r="M1876" s="0" t="n">
        <v>0</v>
      </c>
      <c r="N1876" s="0" t="n">
        <v>0</v>
      </c>
      <c r="O1876" s="0" t="n">
        <v>55.9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18.6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93.1</v>
      </c>
      <c r="AF1876" s="0" t="n">
        <v>0</v>
      </c>
      <c r="AG1876" s="0" t="n">
        <v>0</v>
      </c>
      <c r="AH1876" s="0" t="n">
        <v>0</v>
      </c>
      <c r="AI1876" s="0" t="n">
        <v>18.6</v>
      </c>
      <c r="AJ1876" s="0" t="n">
        <v>0</v>
      </c>
      <c r="AK1876" s="0" t="n">
        <v>0</v>
      </c>
      <c r="AL1876" s="0" t="n">
        <v>0</v>
      </c>
      <c r="AM1876" s="0" t="n">
        <v>93.1</v>
      </c>
      <c r="AN1876" s="0" t="n">
        <v>0</v>
      </c>
      <c r="AO1876" s="0" t="n">
        <v>0</v>
      </c>
      <c r="AP1876" s="0" t="n">
        <v>0</v>
      </c>
      <c r="AQ1876" s="0" t="n">
        <v>37.2</v>
      </c>
      <c r="AR1876" s="0" t="n">
        <v>0</v>
      </c>
      <c r="AS1876" s="0" t="n">
        <v>0</v>
      </c>
      <c r="AT1876" s="0" t="n">
        <v>0</v>
      </c>
      <c r="AU1876" s="0" t="n">
        <v>18.6</v>
      </c>
      <c r="AV1876" s="0" t="n">
        <v>0</v>
      </c>
      <c r="AW1876" s="0" t="n">
        <v>0</v>
      </c>
      <c r="AX1876" s="0" t="n">
        <v>0</v>
      </c>
      <c r="AY1876" s="0" t="n">
        <v>37.2</v>
      </c>
      <c r="AZ1876" s="0" t="n">
        <v>0</v>
      </c>
      <c r="BA1876" s="0" t="n">
        <v>0</v>
      </c>
      <c r="BB1876" s="0" t="n">
        <v>0</v>
      </c>
    </row>
    <row r="1877" customFormat="false" ht="13.8" hidden="false" customHeight="false" outlineLevel="0" collapsed="false">
      <c r="A1877" s="17" t="n">
        <v>44071.8756944445</v>
      </c>
      <c r="B1877" s="18" t="n">
        <f aca="false">DATE(YEAR(A1877),MONTH(A1877),DAY(A1877))</f>
        <v>44071</v>
      </c>
      <c r="C1877" s="0" t="n">
        <v>0</v>
      </c>
      <c r="D1877" s="0" t="n">
        <v>0</v>
      </c>
      <c r="E1877" s="0" t="n">
        <v>0</v>
      </c>
      <c r="F1877" s="0" t="n">
        <f aca="false">AVERAGE(C1877:E1877)</f>
        <v>0</v>
      </c>
      <c r="G1877" s="0" t="n">
        <v>93.1</v>
      </c>
      <c r="H1877" s="0" t="n">
        <v>0</v>
      </c>
      <c r="I1877" s="0" t="n">
        <v>0</v>
      </c>
      <c r="J1877" s="0" t="n">
        <v>0</v>
      </c>
      <c r="K1877" s="0" t="n">
        <v>37.2</v>
      </c>
      <c r="L1877" s="0" t="n">
        <v>0</v>
      </c>
      <c r="M1877" s="0" t="n">
        <v>0</v>
      </c>
      <c r="N1877" s="0" t="n">
        <v>0</v>
      </c>
      <c r="O1877" s="0" t="n">
        <v>37.2</v>
      </c>
      <c r="P1877" s="0" t="n">
        <v>0</v>
      </c>
      <c r="Q1877" s="0" t="n">
        <v>18.6</v>
      </c>
      <c r="R1877" s="0" t="n">
        <v>0</v>
      </c>
      <c r="S1877" s="0" t="n">
        <v>18.6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18.6</v>
      </c>
      <c r="AB1877" s="0" t="n">
        <v>0</v>
      </c>
      <c r="AC1877" s="0" t="n">
        <v>0</v>
      </c>
      <c r="AD1877" s="0" t="n">
        <v>0</v>
      </c>
      <c r="AE1877" s="0" t="n">
        <v>74.5</v>
      </c>
      <c r="AF1877" s="0" t="n">
        <v>0</v>
      </c>
      <c r="AG1877" s="0" t="n">
        <v>0</v>
      </c>
      <c r="AH1877" s="0" t="n">
        <v>0</v>
      </c>
      <c r="AI1877" s="0" t="n">
        <v>37.2</v>
      </c>
      <c r="AJ1877" s="0" t="n">
        <v>0</v>
      </c>
      <c r="AK1877" s="0" t="n">
        <v>0</v>
      </c>
      <c r="AL1877" s="0" t="n">
        <v>0</v>
      </c>
      <c r="AM1877" s="0" t="n">
        <v>74.5</v>
      </c>
      <c r="AN1877" s="0" t="n">
        <v>0</v>
      </c>
      <c r="AO1877" s="0" t="n">
        <v>0</v>
      </c>
      <c r="AP1877" s="0" t="n">
        <v>0</v>
      </c>
      <c r="AQ1877" s="0" t="n">
        <v>37.2</v>
      </c>
      <c r="AR1877" s="0" t="n">
        <v>0</v>
      </c>
      <c r="AS1877" s="0" t="n">
        <v>0</v>
      </c>
      <c r="AT1877" s="0" t="n">
        <v>0</v>
      </c>
      <c r="AU1877" s="0" t="n">
        <v>37.2</v>
      </c>
      <c r="AV1877" s="0" t="n">
        <v>0</v>
      </c>
      <c r="AW1877" s="0" t="n">
        <v>0</v>
      </c>
      <c r="AX1877" s="0" t="n">
        <v>0</v>
      </c>
      <c r="AY1877" s="0" t="n">
        <v>37.2</v>
      </c>
      <c r="AZ1877" s="0" t="n">
        <v>0</v>
      </c>
      <c r="BA1877" s="0" t="n">
        <v>0</v>
      </c>
      <c r="BB1877" s="0" t="n">
        <v>0</v>
      </c>
    </row>
    <row r="1878" customFormat="false" ht="13.8" hidden="false" customHeight="false" outlineLevel="0" collapsed="false">
      <c r="A1878" s="17" t="n">
        <v>44071.8763888889</v>
      </c>
      <c r="B1878" s="18" t="n">
        <f aca="false">DATE(YEAR(A1878),MONTH(A1878),DAY(A1878))</f>
        <v>44071</v>
      </c>
      <c r="C1878" s="0" t="n">
        <v>0</v>
      </c>
      <c r="D1878" s="0" t="n">
        <v>0</v>
      </c>
      <c r="E1878" s="0" t="n">
        <v>0</v>
      </c>
      <c r="F1878" s="0" t="n">
        <f aca="false">AVERAGE(C1878:E1878)</f>
        <v>0</v>
      </c>
      <c r="G1878" s="0" t="n">
        <v>93.1</v>
      </c>
      <c r="H1878" s="0" t="n">
        <v>0</v>
      </c>
      <c r="I1878" s="0" t="n">
        <v>0</v>
      </c>
      <c r="J1878" s="0" t="n">
        <v>0</v>
      </c>
      <c r="K1878" s="0" t="n">
        <v>55.9</v>
      </c>
      <c r="L1878" s="0" t="n">
        <v>0</v>
      </c>
      <c r="M1878" s="0" t="n">
        <v>0</v>
      </c>
      <c r="N1878" s="0" t="n">
        <v>0</v>
      </c>
      <c r="O1878" s="0" t="n">
        <v>37.2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18.6</v>
      </c>
      <c r="X1878" s="0" t="n">
        <v>18.6</v>
      </c>
      <c r="Y1878" s="0" t="n">
        <v>18.6</v>
      </c>
      <c r="Z1878" s="0" t="n">
        <v>0</v>
      </c>
      <c r="AA1878" s="0" t="n">
        <v>18.6</v>
      </c>
      <c r="AB1878" s="0" t="n">
        <v>0</v>
      </c>
      <c r="AC1878" s="0" t="n">
        <v>0</v>
      </c>
      <c r="AD1878" s="0" t="n">
        <v>0</v>
      </c>
      <c r="AE1878" s="0" t="n">
        <v>93.1</v>
      </c>
      <c r="AF1878" s="0" t="n">
        <v>0</v>
      </c>
      <c r="AG1878" s="0" t="n">
        <v>0</v>
      </c>
      <c r="AH1878" s="0" t="n">
        <v>0</v>
      </c>
      <c r="AI1878" s="0" t="n">
        <v>18.6</v>
      </c>
      <c r="AJ1878" s="0" t="n">
        <v>0</v>
      </c>
      <c r="AK1878" s="0" t="n">
        <v>0</v>
      </c>
      <c r="AL1878" s="0" t="n">
        <v>0</v>
      </c>
      <c r="AM1878" s="0" t="n">
        <v>93.1</v>
      </c>
      <c r="AN1878" s="0" t="n">
        <v>0</v>
      </c>
      <c r="AO1878" s="0" t="n">
        <v>0</v>
      </c>
      <c r="AP1878" s="0" t="n">
        <v>0</v>
      </c>
      <c r="AQ1878" s="0" t="n">
        <v>37.2</v>
      </c>
      <c r="AR1878" s="0" t="n">
        <v>0</v>
      </c>
      <c r="AS1878" s="0" t="n">
        <v>0</v>
      </c>
      <c r="AT1878" s="0" t="n">
        <v>0</v>
      </c>
      <c r="AU1878" s="0" t="n">
        <v>18.6</v>
      </c>
      <c r="AV1878" s="0" t="n">
        <v>0</v>
      </c>
      <c r="AW1878" s="0" t="n">
        <v>0</v>
      </c>
      <c r="AX1878" s="0" t="n">
        <v>0</v>
      </c>
      <c r="AY1878" s="0" t="n">
        <v>18.6</v>
      </c>
      <c r="AZ1878" s="0" t="n">
        <v>0</v>
      </c>
      <c r="BA1878" s="0" t="n">
        <v>0</v>
      </c>
      <c r="BB1878" s="0" t="n">
        <v>0</v>
      </c>
    </row>
    <row r="1879" customFormat="false" ht="13.8" hidden="false" customHeight="false" outlineLevel="0" collapsed="false">
      <c r="A1879" s="17" t="n">
        <v>44071.8770833333</v>
      </c>
      <c r="B1879" s="18" t="n">
        <f aca="false">DATE(YEAR(A1879),MONTH(A1879),DAY(A1879))</f>
        <v>44071</v>
      </c>
      <c r="C1879" s="0" t="n">
        <v>18.6</v>
      </c>
      <c r="D1879" s="0" t="n">
        <v>0</v>
      </c>
      <c r="E1879" s="0" t="n">
        <v>0</v>
      </c>
      <c r="F1879" s="0" t="n">
        <f aca="false">AVERAGE(C1879:E1879)</f>
        <v>6.2</v>
      </c>
      <c r="G1879" s="0" t="n">
        <v>93.1</v>
      </c>
      <c r="H1879" s="0" t="n">
        <v>18.6</v>
      </c>
      <c r="I1879" s="0" t="n">
        <v>0</v>
      </c>
      <c r="J1879" s="0" t="n">
        <v>0</v>
      </c>
      <c r="K1879" s="0" t="n">
        <v>37.2</v>
      </c>
      <c r="L1879" s="0" t="n">
        <v>0</v>
      </c>
      <c r="M1879" s="0" t="n">
        <v>0</v>
      </c>
      <c r="N1879" s="0" t="n">
        <v>0</v>
      </c>
      <c r="O1879" s="0" t="n">
        <v>55.9</v>
      </c>
      <c r="P1879" s="0" t="n">
        <v>0</v>
      </c>
      <c r="Q1879" s="0" t="n">
        <v>0</v>
      </c>
      <c r="R1879" s="0" t="n">
        <v>0</v>
      </c>
      <c r="S1879" s="0" t="n">
        <v>18.6</v>
      </c>
      <c r="T1879" s="0" t="n">
        <v>0</v>
      </c>
      <c r="U1879" s="0" t="n">
        <v>18.6</v>
      </c>
      <c r="V1879" s="0" t="n">
        <v>18.6</v>
      </c>
      <c r="W1879" s="0" t="n">
        <v>18.6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74.5</v>
      </c>
      <c r="AF1879" s="0" t="n">
        <v>0</v>
      </c>
      <c r="AG1879" s="0" t="n">
        <v>0</v>
      </c>
      <c r="AH1879" s="0" t="n">
        <v>0</v>
      </c>
      <c r="AI1879" s="0" t="n">
        <v>18.6</v>
      </c>
      <c r="AJ1879" s="0" t="n">
        <v>18.6</v>
      </c>
      <c r="AK1879" s="0" t="n">
        <v>0</v>
      </c>
      <c r="AL1879" s="0" t="n">
        <v>0</v>
      </c>
      <c r="AM1879" s="0" t="n">
        <v>93.1</v>
      </c>
      <c r="AN1879" s="0" t="n">
        <v>0</v>
      </c>
      <c r="AO1879" s="0" t="n">
        <v>0</v>
      </c>
      <c r="AP1879" s="0" t="n">
        <v>0</v>
      </c>
      <c r="AQ1879" s="0" t="n">
        <v>37.2</v>
      </c>
      <c r="AR1879" s="0" t="n">
        <v>0</v>
      </c>
      <c r="AS1879" s="0" t="n">
        <v>0</v>
      </c>
      <c r="AT1879" s="0" t="n">
        <v>0</v>
      </c>
      <c r="AU1879" s="0" t="n">
        <v>37.2</v>
      </c>
      <c r="AV1879" s="0" t="n">
        <v>0</v>
      </c>
      <c r="AW1879" s="0" t="n">
        <v>0</v>
      </c>
      <c r="AX1879" s="0" t="n">
        <v>0</v>
      </c>
      <c r="AY1879" s="0" t="n">
        <v>37.2</v>
      </c>
      <c r="AZ1879" s="0" t="n">
        <v>0</v>
      </c>
      <c r="BA1879" s="0" t="n">
        <v>18.6</v>
      </c>
      <c r="BB1879" s="0" t="n">
        <v>0</v>
      </c>
    </row>
    <row r="1880" customFormat="false" ht="13.8" hidden="false" customHeight="false" outlineLevel="0" collapsed="false">
      <c r="A1880" s="17" t="n">
        <v>44071.8777777778</v>
      </c>
      <c r="B1880" s="18" t="n">
        <f aca="false">DATE(YEAR(A1880),MONTH(A1880),DAY(A1880))</f>
        <v>44071</v>
      </c>
      <c r="C1880" s="0" t="n">
        <v>0</v>
      </c>
      <c r="D1880" s="0" t="n">
        <v>18.6</v>
      </c>
      <c r="E1880" s="0" t="n">
        <v>0</v>
      </c>
      <c r="F1880" s="0" t="n">
        <f aca="false">AVERAGE(C1880:E1880)</f>
        <v>6.2</v>
      </c>
      <c r="G1880" s="0" t="n">
        <v>74.5</v>
      </c>
      <c r="H1880" s="0" t="n">
        <v>0</v>
      </c>
      <c r="I1880" s="0" t="n">
        <v>0</v>
      </c>
      <c r="J1880" s="0" t="n">
        <v>18.6</v>
      </c>
      <c r="K1880" s="0" t="n">
        <v>55.9</v>
      </c>
      <c r="L1880" s="0" t="n">
        <v>0</v>
      </c>
      <c r="M1880" s="0" t="n">
        <v>0</v>
      </c>
      <c r="N1880" s="0" t="n">
        <v>0</v>
      </c>
      <c r="O1880" s="0" t="n">
        <v>37.2</v>
      </c>
      <c r="P1880" s="0" t="n">
        <v>0</v>
      </c>
      <c r="Q1880" s="0" t="n">
        <v>0</v>
      </c>
      <c r="R1880" s="0" t="n">
        <v>0</v>
      </c>
      <c r="S1880" s="0" t="n">
        <v>18.6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18.6</v>
      </c>
      <c r="AB1880" s="0" t="n">
        <v>0</v>
      </c>
      <c r="AC1880" s="0" t="n">
        <v>0</v>
      </c>
      <c r="AD1880" s="0" t="n">
        <v>0</v>
      </c>
      <c r="AE1880" s="0" t="n">
        <v>74.5</v>
      </c>
      <c r="AF1880" s="0" t="n">
        <v>0</v>
      </c>
      <c r="AG1880" s="0" t="n">
        <v>18.6</v>
      </c>
      <c r="AH1880" s="0" t="n">
        <v>0</v>
      </c>
      <c r="AI1880" s="0" t="n">
        <v>18.6</v>
      </c>
      <c r="AJ1880" s="0" t="n">
        <v>0</v>
      </c>
      <c r="AK1880" s="0" t="n">
        <v>0</v>
      </c>
      <c r="AL1880" s="0" t="n">
        <v>0</v>
      </c>
      <c r="AM1880" s="0" t="n">
        <v>74.5</v>
      </c>
      <c r="AN1880" s="0" t="n">
        <v>0</v>
      </c>
      <c r="AO1880" s="0" t="n">
        <v>0</v>
      </c>
      <c r="AP1880" s="0" t="n">
        <v>0</v>
      </c>
      <c r="AQ1880" s="0" t="n">
        <v>37.2</v>
      </c>
      <c r="AR1880" s="0" t="n">
        <v>0</v>
      </c>
      <c r="AS1880" s="0" t="n">
        <v>0</v>
      </c>
      <c r="AT1880" s="0" t="n">
        <v>18.6</v>
      </c>
      <c r="AU1880" s="0" t="n">
        <v>18.6</v>
      </c>
      <c r="AV1880" s="0" t="n">
        <v>0</v>
      </c>
      <c r="AW1880" s="0" t="n">
        <v>0</v>
      </c>
      <c r="AX1880" s="0" t="n">
        <v>0</v>
      </c>
      <c r="AY1880" s="0" t="n">
        <v>37.2</v>
      </c>
      <c r="AZ1880" s="0" t="n">
        <v>0</v>
      </c>
      <c r="BA1880" s="0" t="n">
        <v>0</v>
      </c>
      <c r="BB1880" s="0" t="n">
        <v>0</v>
      </c>
    </row>
    <row r="1881" customFormat="false" ht="13.8" hidden="false" customHeight="false" outlineLevel="0" collapsed="false">
      <c r="A1881" s="17" t="n">
        <v>44071.8784722222</v>
      </c>
      <c r="B1881" s="18" t="n">
        <f aca="false">DATE(YEAR(A1881),MONTH(A1881),DAY(A1881))</f>
        <v>44071</v>
      </c>
      <c r="C1881" s="0" t="n">
        <v>0</v>
      </c>
      <c r="D1881" s="0" t="n">
        <v>0</v>
      </c>
      <c r="E1881" s="0" t="n">
        <v>18.6</v>
      </c>
      <c r="F1881" s="0" t="n">
        <f aca="false">AVERAGE(C1881:E1881)</f>
        <v>6.2</v>
      </c>
      <c r="G1881" s="0" t="n">
        <v>93.1</v>
      </c>
      <c r="H1881" s="0" t="n">
        <v>0</v>
      </c>
      <c r="I1881" s="0" t="n">
        <v>0</v>
      </c>
      <c r="J1881" s="0" t="n">
        <v>0</v>
      </c>
      <c r="K1881" s="0" t="n">
        <v>37.2</v>
      </c>
      <c r="L1881" s="0" t="n">
        <v>0</v>
      </c>
      <c r="M1881" s="0" t="n">
        <v>0</v>
      </c>
      <c r="N1881" s="0" t="n">
        <v>0</v>
      </c>
      <c r="O1881" s="0" t="n">
        <v>37.2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18.6</v>
      </c>
      <c r="X1881" s="0" t="n">
        <v>0</v>
      </c>
      <c r="Y1881" s="0" t="n">
        <v>0</v>
      </c>
      <c r="Z1881" s="0" t="n">
        <v>0</v>
      </c>
      <c r="AA1881" s="0" t="n">
        <v>18.6</v>
      </c>
      <c r="AB1881" s="0" t="n">
        <v>0</v>
      </c>
      <c r="AC1881" s="0" t="n">
        <v>18.6</v>
      </c>
      <c r="AD1881" s="0" t="n">
        <v>0</v>
      </c>
      <c r="AE1881" s="0" t="n">
        <v>74.5</v>
      </c>
      <c r="AF1881" s="0" t="n">
        <v>0</v>
      </c>
      <c r="AG1881" s="0" t="n">
        <v>0</v>
      </c>
      <c r="AH1881" s="0" t="n">
        <v>0</v>
      </c>
      <c r="AI1881" s="0" t="n">
        <v>18.6</v>
      </c>
      <c r="AJ1881" s="0" t="n">
        <v>0</v>
      </c>
      <c r="AK1881" s="0" t="n">
        <v>0</v>
      </c>
      <c r="AL1881" s="0" t="n">
        <v>0</v>
      </c>
      <c r="AM1881" s="0" t="n">
        <v>74.5</v>
      </c>
      <c r="AN1881" s="0" t="n">
        <v>0</v>
      </c>
      <c r="AO1881" s="0" t="n">
        <v>18.6</v>
      </c>
      <c r="AP1881" s="0" t="n">
        <v>0</v>
      </c>
      <c r="AQ1881" s="0" t="n">
        <v>18.6</v>
      </c>
      <c r="AR1881" s="0" t="n">
        <v>0</v>
      </c>
      <c r="AS1881" s="0" t="n">
        <v>0</v>
      </c>
      <c r="AT1881" s="0" t="n">
        <v>0</v>
      </c>
      <c r="AU1881" s="0" t="n">
        <v>18.6</v>
      </c>
      <c r="AV1881" s="0" t="n">
        <v>0</v>
      </c>
      <c r="AW1881" s="0" t="n">
        <v>0</v>
      </c>
      <c r="AX1881" s="0" t="n">
        <v>18.6</v>
      </c>
      <c r="AY1881" s="0" t="n">
        <v>18.6</v>
      </c>
      <c r="AZ1881" s="0" t="n">
        <v>0</v>
      </c>
      <c r="BA1881" s="0" t="n">
        <v>0</v>
      </c>
      <c r="BB1881" s="0" t="n">
        <v>18.6</v>
      </c>
    </row>
    <row r="1882" customFormat="false" ht="13.8" hidden="false" customHeight="false" outlineLevel="0" collapsed="false">
      <c r="A1882" s="17" t="n">
        <v>44071.8791666667</v>
      </c>
      <c r="B1882" s="18" t="n">
        <f aca="false">DATE(YEAR(A1882),MONTH(A1882),DAY(A1882))</f>
        <v>44071</v>
      </c>
      <c r="C1882" s="0" t="n">
        <v>0</v>
      </c>
      <c r="D1882" s="0" t="n">
        <v>0</v>
      </c>
      <c r="E1882" s="0" t="n">
        <v>0</v>
      </c>
      <c r="F1882" s="0" t="n">
        <f aca="false">AVERAGE(C1882:E1882)</f>
        <v>0</v>
      </c>
      <c r="G1882" s="0" t="n">
        <v>111.8</v>
      </c>
      <c r="H1882" s="0" t="n">
        <v>0</v>
      </c>
      <c r="I1882" s="0" t="n">
        <v>18.6</v>
      </c>
      <c r="J1882" s="0" t="n">
        <v>0</v>
      </c>
      <c r="K1882" s="0" t="n">
        <v>37.2</v>
      </c>
      <c r="L1882" s="0" t="n">
        <v>0</v>
      </c>
      <c r="M1882" s="0" t="n">
        <v>18.6</v>
      </c>
      <c r="N1882" s="0" t="n">
        <v>0</v>
      </c>
      <c r="O1882" s="0" t="n">
        <v>37.2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18.6</v>
      </c>
      <c r="AE1882" s="0" t="n">
        <v>242.4</v>
      </c>
      <c r="AF1882" s="0" t="n">
        <v>18.6</v>
      </c>
      <c r="AG1882" s="0" t="n">
        <v>0</v>
      </c>
      <c r="AH1882" s="0" t="n">
        <v>0</v>
      </c>
      <c r="AI1882" s="0" t="n">
        <v>18.6</v>
      </c>
      <c r="AJ1882" s="0" t="n">
        <v>0</v>
      </c>
      <c r="AK1882" s="0" t="n">
        <v>0</v>
      </c>
      <c r="AL1882" s="0" t="n">
        <v>0</v>
      </c>
      <c r="AM1882" s="0" t="n">
        <v>93.1</v>
      </c>
      <c r="AN1882" s="0" t="n">
        <v>0</v>
      </c>
      <c r="AO1882" s="0" t="n">
        <v>0</v>
      </c>
      <c r="AP1882" s="0" t="n">
        <v>0</v>
      </c>
      <c r="AQ1882" s="0" t="n">
        <v>37.2</v>
      </c>
      <c r="AR1882" s="0" t="n">
        <v>0</v>
      </c>
      <c r="AS1882" s="0" t="n">
        <v>0</v>
      </c>
      <c r="AT1882" s="0" t="n">
        <v>0</v>
      </c>
      <c r="AU1882" s="0" t="n">
        <v>37.2</v>
      </c>
      <c r="AV1882" s="0" t="n">
        <v>0</v>
      </c>
      <c r="AW1882" s="0" t="n">
        <v>0</v>
      </c>
      <c r="AX1882" s="0" t="n">
        <v>0</v>
      </c>
      <c r="AY1882" s="0" t="n">
        <v>37.2</v>
      </c>
      <c r="AZ1882" s="0" t="n">
        <v>0</v>
      </c>
      <c r="BA1882" s="0" t="n">
        <v>0</v>
      </c>
      <c r="BB1882" s="0" t="n">
        <v>0</v>
      </c>
    </row>
    <row r="1883" customFormat="false" ht="13.8" hidden="false" customHeight="false" outlineLevel="0" collapsed="false">
      <c r="A1883" s="17" t="n">
        <v>44071.8798611111</v>
      </c>
      <c r="B1883" s="18" t="n">
        <f aca="false">DATE(YEAR(A1883),MONTH(A1883),DAY(A1883))</f>
        <v>44071</v>
      </c>
      <c r="C1883" s="0" t="n">
        <v>0</v>
      </c>
      <c r="D1883" s="0" t="n">
        <v>0</v>
      </c>
      <c r="E1883" s="0" t="n">
        <v>0</v>
      </c>
      <c r="F1883" s="0" t="n">
        <f aca="false">AVERAGE(C1883:E1883)</f>
        <v>0</v>
      </c>
      <c r="G1883" s="0" t="n">
        <v>167.7</v>
      </c>
      <c r="H1883" s="0" t="n">
        <v>0</v>
      </c>
      <c r="I1883" s="0" t="n">
        <v>0</v>
      </c>
      <c r="J1883" s="0" t="n">
        <v>0</v>
      </c>
      <c r="K1883" s="0" t="n">
        <v>37.2</v>
      </c>
      <c r="L1883" s="0" t="n">
        <v>0</v>
      </c>
      <c r="M1883" s="0" t="n">
        <v>0</v>
      </c>
      <c r="N1883" s="0" t="n">
        <v>18.6</v>
      </c>
      <c r="O1883" s="0" t="n">
        <v>37.2</v>
      </c>
      <c r="P1883" s="0" t="n">
        <v>0</v>
      </c>
      <c r="Q1883" s="0" t="n">
        <v>0</v>
      </c>
      <c r="R1883" s="0" t="n">
        <v>0</v>
      </c>
      <c r="S1883" s="0" t="n">
        <v>18.6</v>
      </c>
      <c r="T1883" s="0" t="n">
        <v>0</v>
      </c>
      <c r="U1883" s="0" t="n">
        <v>0</v>
      </c>
      <c r="V1883" s="0" t="n">
        <v>0</v>
      </c>
      <c r="W1883" s="0" t="n">
        <v>18.6</v>
      </c>
      <c r="X1883" s="0" t="n">
        <v>0</v>
      </c>
      <c r="Y1883" s="0" t="n">
        <v>0</v>
      </c>
      <c r="Z1883" s="0" t="n">
        <v>0</v>
      </c>
      <c r="AA1883" s="0" t="n">
        <v>18.6</v>
      </c>
      <c r="AB1883" s="0" t="n">
        <v>0</v>
      </c>
      <c r="AC1883" s="0" t="n">
        <v>0</v>
      </c>
      <c r="AD1883" s="0" t="n">
        <v>0</v>
      </c>
      <c r="AE1883" s="0" t="n">
        <v>429.4</v>
      </c>
      <c r="AF1883" s="0" t="n">
        <v>0</v>
      </c>
      <c r="AG1883" s="0" t="n">
        <v>0</v>
      </c>
      <c r="AH1883" s="0" t="n">
        <v>18.6</v>
      </c>
      <c r="AI1883" s="0" t="n">
        <v>18.6</v>
      </c>
      <c r="AJ1883" s="0" t="n">
        <v>0</v>
      </c>
      <c r="AK1883" s="0" t="n">
        <v>0</v>
      </c>
      <c r="AL1883" s="0" t="n">
        <v>0</v>
      </c>
      <c r="AM1883" s="0" t="n">
        <v>74.5</v>
      </c>
      <c r="AN1883" s="0" t="n">
        <v>0</v>
      </c>
      <c r="AO1883" s="0" t="n">
        <v>0</v>
      </c>
      <c r="AP1883" s="0" t="n">
        <v>0</v>
      </c>
      <c r="AQ1883" s="0" t="n">
        <v>37.2</v>
      </c>
      <c r="AR1883" s="0" t="n">
        <v>18.6</v>
      </c>
      <c r="AS1883" s="0" t="n">
        <v>18.6</v>
      </c>
      <c r="AT1883" s="0" t="n">
        <v>0</v>
      </c>
      <c r="AU1883" s="0" t="n">
        <v>18.6</v>
      </c>
      <c r="AV1883" s="0" t="n">
        <v>0</v>
      </c>
      <c r="AW1883" s="0" t="n">
        <v>0</v>
      </c>
      <c r="AX1883" s="0" t="n">
        <v>0</v>
      </c>
      <c r="AY1883" s="0" t="n">
        <v>37.2</v>
      </c>
      <c r="AZ1883" s="0" t="n">
        <v>0</v>
      </c>
      <c r="BA1883" s="0" t="n">
        <v>0</v>
      </c>
      <c r="BB1883" s="0" t="n">
        <v>0</v>
      </c>
    </row>
    <row r="1884" customFormat="false" ht="13.8" hidden="false" customHeight="false" outlineLevel="0" collapsed="false">
      <c r="A1884" s="17" t="n">
        <v>44071.8805555556</v>
      </c>
      <c r="B1884" s="18" t="n">
        <f aca="false">DATE(YEAR(A1884),MONTH(A1884),DAY(A1884))</f>
        <v>44071</v>
      </c>
      <c r="C1884" s="0" t="n">
        <v>0</v>
      </c>
      <c r="D1884" s="0" t="n">
        <v>0</v>
      </c>
      <c r="E1884" s="0" t="n">
        <v>0</v>
      </c>
      <c r="F1884" s="0" t="n">
        <f aca="false">AVERAGE(C1884:E1884)</f>
        <v>0</v>
      </c>
      <c r="G1884" s="0" t="n">
        <v>242.4</v>
      </c>
      <c r="H1884" s="0" t="n">
        <v>0</v>
      </c>
      <c r="I1884" s="0" t="n">
        <v>0</v>
      </c>
      <c r="J1884" s="0" t="n">
        <v>0</v>
      </c>
      <c r="K1884" s="0" t="n">
        <v>37.2</v>
      </c>
      <c r="L1884" s="0" t="n">
        <v>0</v>
      </c>
      <c r="M1884" s="0" t="n">
        <v>0</v>
      </c>
      <c r="N1884" s="0" t="n">
        <v>0</v>
      </c>
      <c r="O1884" s="0" t="n">
        <v>37.2</v>
      </c>
      <c r="P1884" s="0" t="n">
        <v>0</v>
      </c>
      <c r="Q1884" s="0" t="n">
        <v>0</v>
      </c>
      <c r="R1884" s="0" t="n">
        <v>18.6</v>
      </c>
      <c r="S1884" s="0" t="n">
        <v>18.6</v>
      </c>
      <c r="T1884" s="0" t="n">
        <v>0</v>
      </c>
      <c r="U1884" s="0" t="n">
        <v>18.6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392</v>
      </c>
      <c r="AF1884" s="0" t="n">
        <v>0</v>
      </c>
      <c r="AG1884" s="0" t="n">
        <v>0</v>
      </c>
      <c r="AH1884" s="0" t="n">
        <v>0</v>
      </c>
      <c r="AI1884" s="0" t="n">
        <v>18.6</v>
      </c>
      <c r="AJ1884" s="0" t="n">
        <v>0</v>
      </c>
      <c r="AK1884" s="0" t="n">
        <v>0</v>
      </c>
      <c r="AL1884" s="0" t="n">
        <v>0</v>
      </c>
      <c r="AM1884" s="0" t="n">
        <v>74.5</v>
      </c>
      <c r="AN1884" s="0" t="n">
        <v>0</v>
      </c>
      <c r="AO1884" s="0" t="n">
        <v>0</v>
      </c>
      <c r="AP1884" s="0" t="n">
        <v>18.6</v>
      </c>
      <c r="AQ1884" s="0" t="n">
        <v>37.2</v>
      </c>
      <c r="AR1884" s="0" t="n">
        <v>0</v>
      </c>
      <c r="AS1884" s="0" t="n">
        <v>0</v>
      </c>
      <c r="AT1884" s="0" t="n">
        <v>18.6</v>
      </c>
      <c r="AU1884" s="0" t="n">
        <v>18.6</v>
      </c>
      <c r="AV1884" s="0" t="n">
        <v>0</v>
      </c>
      <c r="AW1884" s="0" t="n">
        <v>0</v>
      </c>
      <c r="AX1884" s="0" t="n">
        <v>0</v>
      </c>
      <c r="AY1884" s="0" t="n">
        <v>18.6</v>
      </c>
      <c r="AZ1884" s="0" t="n">
        <v>0</v>
      </c>
      <c r="BA1884" s="0" t="n">
        <v>0</v>
      </c>
      <c r="BB1884" s="0" t="n">
        <v>0</v>
      </c>
    </row>
    <row r="1885" customFormat="false" ht="13.8" hidden="false" customHeight="false" outlineLevel="0" collapsed="false">
      <c r="A1885" s="17" t="n">
        <v>44071.88125</v>
      </c>
      <c r="B1885" s="18" t="n">
        <f aca="false">DATE(YEAR(A1885),MONTH(A1885),DAY(A1885))</f>
        <v>44071</v>
      </c>
      <c r="C1885" s="0" t="n">
        <v>0</v>
      </c>
      <c r="D1885" s="0" t="n">
        <v>0</v>
      </c>
      <c r="E1885" s="0" t="n">
        <v>0</v>
      </c>
      <c r="F1885" s="0" t="n">
        <f aca="false">AVERAGE(C1885:E1885)</f>
        <v>0</v>
      </c>
      <c r="G1885" s="0" t="n">
        <v>298.4</v>
      </c>
      <c r="H1885" s="0" t="n">
        <v>0</v>
      </c>
      <c r="I1885" s="0" t="n">
        <v>0</v>
      </c>
      <c r="J1885" s="0" t="n">
        <v>18.6</v>
      </c>
      <c r="K1885" s="0" t="n">
        <v>37.2</v>
      </c>
      <c r="L1885" s="0" t="n">
        <v>0</v>
      </c>
      <c r="M1885" s="0" t="n">
        <v>0</v>
      </c>
      <c r="N1885" s="0" t="n">
        <v>0</v>
      </c>
      <c r="O1885" s="0" t="n">
        <v>37.2</v>
      </c>
      <c r="P1885" s="0" t="n">
        <v>0</v>
      </c>
      <c r="Q1885" s="0" t="n">
        <v>18.6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18.6</v>
      </c>
      <c r="Z1885" s="0" t="n">
        <v>0</v>
      </c>
      <c r="AA1885" s="0" t="n">
        <v>18.6</v>
      </c>
      <c r="AB1885" s="0" t="n">
        <v>0</v>
      </c>
      <c r="AC1885" s="0" t="n">
        <v>0</v>
      </c>
      <c r="AD1885" s="0" t="n">
        <v>0</v>
      </c>
      <c r="AE1885" s="0" t="n">
        <v>335.8</v>
      </c>
      <c r="AF1885" s="0" t="n">
        <v>0</v>
      </c>
      <c r="AG1885" s="0" t="n">
        <v>0</v>
      </c>
      <c r="AH1885" s="0" t="n">
        <v>0</v>
      </c>
      <c r="AI1885" s="0" t="n">
        <v>0</v>
      </c>
      <c r="AJ1885" s="0" t="n">
        <v>0</v>
      </c>
      <c r="AK1885" s="0" t="n">
        <v>0</v>
      </c>
      <c r="AL1885" s="0" t="n">
        <v>0</v>
      </c>
      <c r="AM1885" s="0" t="n">
        <v>74.5</v>
      </c>
      <c r="AN1885" s="0" t="n">
        <v>0</v>
      </c>
      <c r="AO1885" s="0" t="n">
        <v>0</v>
      </c>
      <c r="AP1885" s="0" t="n">
        <v>0</v>
      </c>
      <c r="AQ1885" s="0" t="n">
        <v>37.2</v>
      </c>
      <c r="AR1885" s="0" t="n">
        <v>0</v>
      </c>
      <c r="AS1885" s="0" t="n">
        <v>0</v>
      </c>
      <c r="AT1885" s="0" t="n">
        <v>0</v>
      </c>
      <c r="AU1885" s="0" t="n">
        <v>37.2</v>
      </c>
      <c r="AV1885" s="0" t="n">
        <v>0</v>
      </c>
      <c r="AW1885" s="0" t="n">
        <v>0</v>
      </c>
      <c r="AX1885" s="0" t="n">
        <v>0</v>
      </c>
      <c r="AY1885" s="0" t="n">
        <v>37.2</v>
      </c>
      <c r="AZ1885" s="0" t="n">
        <v>0</v>
      </c>
      <c r="BA1885" s="0" t="n">
        <v>0</v>
      </c>
      <c r="BB1885" s="0" t="n">
        <v>0</v>
      </c>
    </row>
    <row r="1886" customFormat="false" ht="13.8" hidden="false" customHeight="false" outlineLevel="0" collapsed="false">
      <c r="A1886" s="17" t="n">
        <v>44071.8819444444</v>
      </c>
      <c r="B1886" s="18" t="n">
        <f aca="false">DATE(YEAR(A1886),MONTH(A1886),DAY(A1886))</f>
        <v>44071</v>
      </c>
      <c r="C1886" s="0" t="n">
        <v>18.6</v>
      </c>
      <c r="D1886" s="0" t="n">
        <v>18.6</v>
      </c>
      <c r="E1886" s="0" t="n">
        <v>0</v>
      </c>
      <c r="F1886" s="0" t="n">
        <f aca="false">AVERAGE(C1886:E1886)</f>
        <v>12.4</v>
      </c>
      <c r="G1886" s="0" t="n">
        <v>298.4</v>
      </c>
      <c r="H1886" s="0" t="n">
        <v>0</v>
      </c>
      <c r="I1886" s="0" t="n">
        <v>0</v>
      </c>
      <c r="J1886" s="0" t="n">
        <v>0</v>
      </c>
      <c r="K1886" s="0" t="n">
        <v>37.2</v>
      </c>
      <c r="L1886" s="0" t="n">
        <v>0</v>
      </c>
      <c r="M1886" s="0" t="n">
        <v>0</v>
      </c>
      <c r="N1886" s="0" t="n">
        <v>0</v>
      </c>
      <c r="O1886" s="0" t="n">
        <v>37.2</v>
      </c>
      <c r="P1886" s="0" t="n">
        <v>0</v>
      </c>
      <c r="Q1886" s="0" t="n">
        <v>0</v>
      </c>
      <c r="R1886" s="0" t="n">
        <v>0</v>
      </c>
      <c r="S1886" s="0" t="n">
        <v>18.6</v>
      </c>
      <c r="T1886" s="0" t="n">
        <v>0</v>
      </c>
      <c r="U1886" s="0" t="n">
        <v>0</v>
      </c>
      <c r="V1886" s="0" t="n">
        <v>0</v>
      </c>
      <c r="W1886" s="0" t="n">
        <v>18.6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317.1</v>
      </c>
      <c r="AF1886" s="0" t="n">
        <v>0</v>
      </c>
      <c r="AG1886" s="0" t="n">
        <v>0</v>
      </c>
      <c r="AH1886" s="0" t="n">
        <v>0</v>
      </c>
      <c r="AI1886" s="0" t="n">
        <v>18.6</v>
      </c>
      <c r="AJ1886" s="0" t="n">
        <v>0</v>
      </c>
      <c r="AK1886" s="0" t="n">
        <v>0</v>
      </c>
      <c r="AL1886" s="0" t="n">
        <v>0</v>
      </c>
      <c r="AM1886" s="0" t="n">
        <v>74.5</v>
      </c>
      <c r="AN1886" s="0" t="n">
        <v>0</v>
      </c>
      <c r="AO1886" s="0" t="n">
        <v>0</v>
      </c>
      <c r="AP1886" s="0" t="n">
        <v>0</v>
      </c>
      <c r="AQ1886" s="0" t="n">
        <v>18.6</v>
      </c>
      <c r="AR1886" s="0" t="n">
        <v>0</v>
      </c>
      <c r="AS1886" s="0" t="n">
        <v>0</v>
      </c>
      <c r="AT1886" s="0" t="n">
        <v>0</v>
      </c>
      <c r="AU1886" s="0" t="n">
        <v>37.2</v>
      </c>
      <c r="AV1886" s="0" t="n">
        <v>0</v>
      </c>
      <c r="AW1886" s="0" t="n">
        <v>0</v>
      </c>
      <c r="AX1886" s="0" t="n">
        <v>0</v>
      </c>
      <c r="AY1886" s="0" t="n">
        <v>18.6</v>
      </c>
      <c r="AZ1886" s="0" t="n">
        <v>0</v>
      </c>
      <c r="BA1886" s="0" t="n">
        <v>18.6</v>
      </c>
      <c r="BB1886" s="0" t="n">
        <v>0</v>
      </c>
    </row>
    <row r="1887" customFormat="false" ht="13.8" hidden="false" customHeight="false" outlineLevel="0" collapsed="false">
      <c r="A1887" s="17" t="n">
        <v>44071.8826388889</v>
      </c>
      <c r="B1887" s="18" t="n">
        <f aca="false">DATE(YEAR(A1887),MONTH(A1887),DAY(A1887))</f>
        <v>44071</v>
      </c>
      <c r="C1887" s="0" t="n">
        <v>0</v>
      </c>
      <c r="D1887" s="0" t="n">
        <v>0</v>
      </c>
      <c r="E1887" s="0" t="n">
        <v>0</v>
      </c>
      <c r="F1887" s="0" t="n">
        <f aca="false">AVERAGE(C1887:E1887)</f>
        <v>0</v>
      </c>
      <c r="G1887" s="0" t="n">
        <v>298.4</v>
      </c>
      <c r="H1887" s="0" t="n">
        <v>18.6</v>
      </c>
      <c r="I1887" s="0" t="n">
        <v>0</v>
      </c>
      <c r="J1887" s="0" t="n">
        <v>0</v>
      </c>
      <c r="K1887" s="0" t="n">
        <v>18.6</v>
      </c>
      <c r="L1887" s="0" t="n">
        <v>0</v>
      </c>
      <c r="M1887" s="0" t="n">
        <v>0</v>
      </c>
      <c r="N1887" s="0" t="n">
        <v>0</v>
      </c>
      <c r="O1887" s="0" t="n">
        <v>37.2</v>
      </c>
      <c r="P1887" s="0" t="n">
        <v>0</v>
      </c>
      <c r="Q1887" s="0" t="n">
        <v>0</v>
      </c>
      <c r="R1887" s="0" t="n">
        <v>0</v>
      </c>
      <c r="S1887" s="0" t="n">
        <v>18.6</v>
      </c>
      <c r="T1887" s="0" t="n">
        <v>18.6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18.6</v>
      </c>
      <c r="AC1887" s="0" t="n">
        <v>0</v>
      </c>
      <c r="AD1887" s="0" t="n">
        <v>0</v>
      </c>
      <c r="AE1887" s="0" t="n">
        <v>335.8</v>
      </c>
      <c r="AF1887" s="0" t="n">
        <v>0</v>
      </c>
      <c r="AG1887" s="0" t="n">
        <v>0</v>
      </c>
      <c r="AH1887" s="0" t="n">
        <v>0</v>
      </c>
      <c r="AI1887" s="0" t="n">
        <v>18.6</v>
      </c>
      <c r="AJ1887" s="0" t="n">
        <v>0</v>
      </c>
      <c r="AK1887" s="0" t="n">
        <v>0</v>
      </c>
      <c r="AL1887" s="0" t="n">
        <v>0</v>
      </c>
      <c r="AM1887" s="0" t="n">
        <v>55.9</v>
      </c>
      <c r="AN1887" s="0" t="n">
        <v>0</v>
      </c>
      <c r="AO1887" s="0" t="n">
        <v>0</v>
      </c>
      <c r="AP1887" s="0" t="n">
        <v>0</v>
      </c>
      <c r="AQ1887" s="0" t="n">
        <v>37.2</v>
      </c>
      <c r="AR1887" s="0" t="n">
        <v>0</v>
      </c>
      <c r="AS1887" s="0" t="n">
        <v>0</v>
      </c>
      <c r="AT1887" s="0" t="n">
        <v>0</v>
      </c>
      <c r="AU1887" s="0" t="n">
        <v>74.5</v>
      </c>
      <c r="AV1887" s="0" t="n">
        <v>0</v>
      </c>
      <c r="AW1887" s="0" t="n">
        <v>0</v>
      </c>
      <c r="AX1887" s="0" t="n">
        <v>0</v>
      </c>
      <c r="AY1887" s="0" t="n">
        <v>37.2</v>
      </c>
      <c r="AZ1887" s="0" t="n">
        <v>0</v>
      </c>
      <c r="BA1887" s="0" t="n">
        <v>0</v>
      </c>
      <c r="BB1887" s="0" t="n">
        <v>0</v>
      </c>
    </row>
    <row r="1888" customFormat="false" ht="13.8" hidden="false" customHeight="false" outlineLevel="0" collapsed="false">
      <c r="A1888" s="17" t="n">
        <v>44071.8833333333</v>
      </c>
      <c r="B1888" s="18" t="n">
        <f aca="false">DATE(YEAR(A1888),MONTH(A1888),DAY(A1888))</f>
        <v>44071</v>
      </c>
      <c r="C1888" s="0" t="n">
        <v>0</v>
      </c>
      <c r="D1888" s="0" t="n">
        <v>0</v>
      </c>
      <c r="E1888" s="0" t="n">
        <v>0</v>
      </c>
      <c r="F1888" s="0" t="n">
        <f aca="false">AVERAGE(C1888:E1888)</f>
        <v>0</v>
      </c>
      <c r="G1888" s="0" t="n">
        <v>261.1</v>
      </c>
      <c r="H1888" s="0" t="n">
        <v>0</v>
      </c>
      <c r="I1888" s="0" t="n">
        <v>0</v>
      </c>
      <c r="J1888" s="0" t="n">
        <v>0</v>
      </c>
      <c r="K1888" s="0" t="n">
        <v>37.2</v>
      </c>
      <c r="L1888" s="0" t="n">
        <v>0</v>
      </c>
      <c r="M1888" s="0" t="n">
        <v>18.6</v>
      </c>
      <c r="N1888" s="0" t="n">
        <v>0</v>
      </c>
      <c r="O1888" s="0" t="n">
        <v>55.9</v>
      </c>
      <c r="P1888" s="0" t="n">
        <v>0</v>
      </c>
      <c r="Q1888" s="0" t="n">
        <v>0</v>
      </c>
      <c r="R1888" s="0" t="n">
        <v>0</v>
      </c>
      <c r="S1888" s="0" t="n">
        <v>18.6</v>
      </c>
      <c r="T1888" s="0" t="n">
        <v>0</v>
      </c>
      <c r="U1888" s="0" t="n">
        <v>0</v>
      </c>
      <c r="V1888" s="0" t="n">
        <v>18.6</v>
      </c>
      <c r="W1888" s="0" t="n">
        <v>18.6</v>
      </c>
      <c r="X1888" s="0" t="n">
        <v>0</v>
      </c>
      <c r="Y1888" s="0" t="n">
        <v>0</v>
      </c>
      <c r="Z1888" s="0" t="n">
        <v>0</v>
      </c>
      <c r="AA1888" s="0" t="n">
        <v>18.6</v>
      </c>
      <c r="AB1888" s="0" t="n">
        <v>0</v>
      </c>
      <c r="AC1888" s="0" t="n">
        <v>18.6</v>
      </c>
      <c r="AD1888" s="0" t="n">
        <v>0</v>
      </c>
      <c r="AE1888" s="0" t="n">
        <v>261.1</v>
      </c>
      <c r="AF1888" s="0" t="n">
        <v>0</v>
      </c>
      <c r="AG1888" s="0" t="n">
        <v>0</v>
      </c>
      <c r="AH1888" s="0" t="n">
        <v>0</v>
      </c>
      <c r="AI1888" s="0" t="n">
        <v>18.6</v>
      </c>
      <c r="AJ1888" s="0" t="n">
        <v>0</v>
      </c>
      <c r="AK1888" s="0" t="n">
        <v>18.6</v>
      </c>
      <c r="AL1888" s="0" t="n">
        <v>0</v>
      </c>
      <c r="AM1888" s="0" t="n">
        <v>74.5</v>
      </c>
      <c r="AN1888" s="0" t="n">
        <v>18.6</v>
      </c>
      <c r="AO1888" s="0" t="n">
        <v>18.6</v>
      </c>
      <c r="AP1888" s="0" t="n">
        <v>0</v>
      </c>
      <c r="AQ1888" s="0" t="n">
        <v>37.2</v>
      </c>
      <c r="AR1888" s="0" t="n">
        <v>0</v>
      </c>
      <c r="AS1888" s="0" t="n">
        <v>0</v>
      </c>
      <c r="AT1888" s="0" t="n">
        <v>0</v>
      </c>
      <c r="AU1888" s="0" t="n">
        <v>55.9</v>
      </c>
      <c r="AV1888" s="0" t="n">
        <v>0</v>
      </c>
      <c r="AW1888" s="0" t="n">
        <v>0</v>
      </c>
      <c r="AX1888" s="0" t="n">
        <v>0</v>
      </c>
      <c r="AY1888" s="0" t="n">
        <v>18.6</v>
      </c>
      <c r="AZ1888" s="0" t="n">
        <v>0</v>
      </c>
      <c r="BA1888" s="0" t="n">
        <v>0</v>
      </c>
      <c r="BB1888" s="0" t="n">
        <v>0</v>
      </c>
    </row>
    <row r="1889" customFormat="false" ht="13.8" hidden="false" customHeight="false" outlineLevel="0" collapsed="false">
      <c r="A1889" s="17" t="n">
        <v>44071.8840277778</v>
      </c>
      <c r="B1889" s="18" t="n">
        <f aca="false">DATE(YEAR(A1889),MONTH(A1889),DAY(A1889))</f>
        <v>44071</v>
      </c>
      <c r="C1889" s="0" t="n">
        <v>0</v>
      </c>
      <c r="D1889" s="0" t="n">
        <v>0</v>
      </c>
      <c r="E1889" s="0" t="n">
        <v>0</v>
      </c>
      <c r="F1889" s="0" t="n">
        <f aca="false">AVERAGE(C1889:E1889)</f>
        <v>0</v>
      </c>
      <c r="G1889" s="0" t="n">
        <v>242.4</v>
      </c>
      <c r="H1889" s="0" t="n">
        <v>0</v>
      </c>
      <c r="I1889" s="0" t="n">
        <v>0</v>
      </c>
      <c r="J1889" s="0" t="n">
        <v>0</v>
      </c>
      <c r="K1889" s="0" t="n">
        <v>37.2</v>
      </c>
      <c r="L1889" s="0" t="n">
        <v>0</v>
      </c>
      <c r="M1889" s="0" t="n">
        <v>0</v>
      </c>
      <c r="N1889" s="0" t="n">
        <v>0</v>
      </c>
      <c r="O1889" s="0" t="n">
        <v>55.9</v>
      </c>
      <c r="P1889" s="0" t="n">
        <v>18.6</v>
      </c>
      <c r="Q1889" s="0" t="n">
        <v>0</v>
      </c>
      <c r="R1889" s="0" t="n">
        <v>0</v>
      </c>
      <c r="S1889" s="0" t="n">
        <v>18.6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223.7</v>
      </c>
      <c r="AF1889" s="0" t="n">
        <v>0</v>
      </c>
      <c r="AG1889" s="0" t="n">
        <v>0</v>
      </c>
      <c r="AH1889" s="0" t="n">
        <v>0</v>
      </c>
      <c r="AI1889" s="0" t="n">
        <v>18.6</v>
      </c>
      <c r="AJ1889" s="0" t="n">
        <v>18.6</v>
      </c>
      <c r="AK1889" s="0" t="n">
        <v>0</v>
      </c>
      <c r="AL1889" s="0" t="n">
        <v>0</v>
      </c>
      <c r="AM1889" s="0" t="n">
        <v>55.9</v>
      </c>
      <c r="AN1889" s="0" t="n">
        <v>0</v>
      </c>
      <c r="AO1889" s="0" t="n">
        <v>0</v>
      </c>
      <c r="AP1889" s="0" t="n">
        <v>0</v>
      </c>
      <c r="AQ1889" s="0" t="n">
        <v>18.6</v>
      </c>
      <c r="AR1889" s="0" t="n">
        <v>18.6</v>
      </c>
      <c r="AS1889" s="0" t="n">
        <v>0</v>
      </c>
      <c r="AT1889" s="0" t="n">
        <v>0</v>
      </c>
      <c r="AU1889" s="0" t="n">
        <v>74.5</v>
      </c>
      <c r="AV1889" s="0" t="n">
        <v>0</v>
      </c>
      <c r="AW1889" s="0" t="n">
        <v>0</v>
      </c>
      <c r="AX1889" s="0" t="n">
        <v>0</v>
      </c>
      <c r="AY1889" s="0" t="n">
        <v>37.2</v>
      </c>
      <c r="AZ1889" s="0" t="n">
        <v>0</v>
      </c>
      <c r="BA1889" s="0" t="n">
        <v>0</v>
      </c>
      <c r="BB1889" s="0" t="n">
        <v>0</v>
      </c>
    </row>
    <row r="1890" customFormat="false" ht="13.8" hidden="false" customHeight="false" outlineLevel="0" collapsed="false">
      <c r="A1890" s="17" t="n">
        <v>44071.8847222222</v>
      </c>
      <c r="B1890" s="18" t="n">
        <f aca="false">DATE(YEAR(A1890),MONTH(A1890),DAY(A1890))</f>
        <v>44071</v>
      </c>
      <c r="C1890" s="0" t="n">
        <v>0</v>
      </c>
      <c r="D1890" s="0" t="n">
        <v>0</v>
      </c>
      <c r="E1890" s="0" t="n">
        <v>18.6</v>
      </c>
      <c r="F1890" s="0" t="n">
        <f aca="false">AVERAGE(C1890:E1890)</f>
        <v>6.2</v>
      </c>
      <c r="G1890" s="0" t="n">
        <v>223.7</v>
      </c>
      <c r="H1890" s="0" t="n">
        <v>0</v>
      </c>
      <c r="I1890" s="0" t="n">
        <v>0</v>
      </c>
      <c r="J1890" s="0" t="n">
        <v>0</v>
      </c>
      <c r="K1890" s="0" t="n">
        <v>18.6</v>
      </c>
      <c r="L1890" s="0" t="n">
        <v>0</v>
      </c>
      <c r="M1890" s="0" t="n">
        <v>0</v>
      </c>
      <c r="N1890" s="0" t="n">
        <v>0</v>
      </c>
      <c r="O1890" s="0" t="n">
        <v>74.5</v>
      </c>
      <c r="P1890" s="0" t="n">
        <v>0</v>
      </c>
      <c r="Q1890" s="0" t="n">
        <v>0</v>
      </c>
      <c r="R1890" s="0" t="n">
        <v>0</v>
      </c>
      <c r="S1890" s="0" t="n">
        <v>18.6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18.6</v>
      </c>
      <c r="AB1890" s="0" t="n">
        <v>0</v>
      </c>
      <c r="AC1890" s="0" t="n">
        <v>0</v>
      </c>
      <c r="AD1890" s="0" t="n">
        <v>0</v>
      </c>
      <c r="AE1890" s="0" t="n">
        <v>186.4</v>
      </c>
      <c r="AF1890" s="0" t="n">
        <v>0</v>
      </c>
      <c r="AG1890" s="0" t="n">
        <v>0</v>
      </c>
      <c r="AH1890" s="0" t="n">
        <v>0</v>
      </c>
      <c r="AI1890" s="0" t="n">
        <v>18.6</v>
      </c>
      <c r="AJ1890" s="0" t="n">
        <v>0</v>
      </c>
      <c r="AK1890" s="0" t="n">
        <v>0</v>
      </c>
      <c r="AL1890" s="0" t="n">
        <v>0</v>
      </c>
      <c r="AM1890" s="0" t="n">
        <v>74.5</v>
      </c>
      <c r="AN1890" s="0" t="n">
        <v>0</v>
      </c>
      <c r="AO1890" s="0" t="n">
        <v>0</v>
      </c>
      <c r="AP1890" s="0" t="n">
        <v>0</v>
      </c>
      <c r="AQ1890" s="0" t="n">
        <v>37.2</v>
      </c>
      <c r="AR1890" s="0" t="n">
        <v>0</v>
      </c>
      <c r="AS1890" s="0" t="n">
        <v>0</v>
      </c>
      <c r="AT1890" s="0" t="n">
        <v>0</v>
      </c>
      <c r="AU1890" s="0" t="n">
        <v>111.8</v>
      </c>
      <c r="AV1890" s="0" t="n">
        <v>0</v>
      </c>
      <c r="AW1890" s="0" t="n">
        <v>0</v>
      </c>
      <c r="AX1890" s="0" t="n">
        <v>0</v>
      </c>
      <c r="AY1890" s="0" t="n">
        <v>37.2</v>
      </c>
      <c r="AZ1890" s="0" t="n">
        <v>0</v>
      </c>
      <c r="BA1890" s="0" t="n">
        <v>0</v>
      </c>
      <c r="BB1890" s="0" t="n">
        <v>18.6</v>
      </c>
    </row>
    <row r="1891" customFormat="false" ht="13.8" hidden="false" customHeight="false" outlineLevel="0" collapsed="false">
      <c r="A1891" s="17" t="n">
        <v>44071.8854166667</v>
      </c>
      <c r="B1891" s="18" t="n">
        <f aca="false">DATE(YEAR(A1891),MONTH(A1891),DAY(A1891))</f>
        <v>44071</v>
      </c>
      <c r="C1891" s="0" t="n">
        <v>0</v>
      </c>
      <c r="D1891" s="0" t="n">
        <v>0</v>
      </c>
      <c r="E1891" s="0" t="n">
        <v>0</v>
      </c>
      <c r="F1891" s="0" t="n">
        <f aca="false">AVERAGE(C1891:E1891)</f>
        <v>0</v>
      </c>
      <c r="G1891" s="0" t="n">
        <v>205</v>
      </c>
      <c r="H1891" s="0" t="n">
        <v>0</v>
      </c>
      <c r="I1891" s="0" t="n">
        <v>0</v>
      </c>
      <c r="J1891" s="0" t="n">
        <v>0</v>
      </c>
      <c r="K1891" s="0" t="n">
        <v>37.2</v>
      </c>
      <c r="L1891" s="0" t="n">
        <v>0</v>
      </c>
      <c r="M1891" s="0" t="n">
        <v>0</v>
      </c>
      <c r="N1891" s="0" t="n">
        <v>18.6</v>
      </c>
      <c r="O1891" s="0" t="n">
        <v>74.5</v>
      </c>
      <c r="P1891" s="0" t="n">
        <v>0</v>
      </c>
      <c r="Q1891" s="0" t="n">
        <v>0</v>
      </c>
      <c r="R1891" s="0" t="n">
        <v>0</v>
      </c>
      <c r="S1891" s="0" t="n">
        <v>18.6</v>
      </c>
      <c r="T1891" s="0" t="n">
        <v>0</v>
      </c>
      <c r="U1891" s="0" t="n">
        <v>0</v>
      </c>
      <c r="V1891" s="0" t="n">
        <v>0</v>
      </c>
      <c r="W1891" s="0" t="n">
        <v>18.6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130.4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55.9</v>
      </c>
      <c r="AN1891" s="0" t="n">
        <v>0</v>
      </c>
      <c r="AO1891" s="0" t="n">
        <v>0</v>
      </c>
      <c r="AP1891" s="0" t="n">
        <v>0</v>
      </c>
      <c r="AQ1891" s="0" t="n">
        <v>18.6</v>
      </c>
      <c r="AR1891" s="0" t="n">
        <v>0</v>
      </c>
      <c r="AS1891" s="0" t="n">
        <v>0</v>
      </c>
      <c r="AT1891" s="0" t="n">
        <v>18.6</v>
      </c>
      <c r="AU1891" s="0" t="n">
        <v>93.1</v>
      </c>
      <c r="AV1891" s="0" t="n">
        <v>0</v>
      </c>
      <c r="AW1891" s="0" t="n">
        <v>0</v>
      </c>
      <c r="AX1891" s="0" t="n">
        <v>0</v>
      </c>
      <c r="AY1891" s="0" t="n">
        <v>18.6</v>
      </c>
      <c r="AZ1891" s="0" t="n">
        <v>0</v>
      </c>
      <c r="BA1891" s="0" t="n">
        <v>0</v>
      </c>
      <c r="BB1891" s="0" t="n">
        <v>0</v>
      </c>
    </row>
    <row r="1892" customFormat="false" ht="13.8" hidden="false" customHeight="false" outlineLevel="0" collapsed="false">
      <c r="A1892" s="17" t="n">
        <v>44071.8861111111</v>
      </c>
      <c r="B1892" s="18" t="n">
        <f aca="false">DATE(YEAR(A1892),MONTH(A1892),DAY(A1892))</f>
        <v>44071</v>
      </c>
      <c r="C1892" s="0" t="n">
        <v>0</v>
      </c>
      <c r="D1892" s="0" t="n">
        <v>0</v>
      </c>
      <c r="E1892" s="0" t="n">
        <v>0</v>
      </c>
      <c r="F1892" s="0" t="n">
        <f aca="false">AVERAGE(C1892:E1892)</f>
        <v>0</v>
      </c>
      <c r="G1892" s="0" t="n">
        <v>186.4</v>
      </c>
      <c r="H1892" s="0" t="n">
        <v>0</v>
      </c>
      <c r="I1892" s="0" t="n">
        <v>0</v>
      </c>
      <c r="J1892" s="0" t="n">
        <v>0</v>
      </c>
      <c r="K1892" s="0" t="n">
        <v>18.6</v>
      </c>
      <c r="L1892" s="0" t="n">
        <v>0</v>
      </c>
      <c r="M1892" s="0" t="n">
        <v>0</v>
      </c>
      <c r="N1892" s="0" t="n">
        <v>0</v>
      </c>
      <c r="O1892" s="0" t="n">
        <v>74.5</v>
      </c>
      <c r="P1892" s="0" t="n">
        <v>0</v>
      </c>
      <c r="Q1892" s="0" t="n">
        <v>0</v>
      </c>
      <c r="R1892" s="0" t="n">
        <v>0</v>
      </c>
      <c r="S1892" s="0" t="n">
        <v>18.6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130.4</v>
      </c>
      <c r="AF1892" s="0" t="n">
        <v>0</v>
      </c>
      <c r="AG1892" s="0" t="n">
        <v>0</v>
      </c>
      <c r="AH1892" s="0" t="n">
        <v>0</v>
      </c>
      <c r="AI1892" s="0" t="n">
        <v>18.6</v>
      </c>
      <c r="AJ1892" s="0" t="n">
        <v>0</v>
      </c>
      <c r="AK1892" s="0" t="n">
        <v>0</v>
      </c>
      <c r="AL1892" s="0" t="n">
        <v>18.6</v>
      </c>
      <c r="AM1892" s="0" t="n">
        <v>74.5</v>
      </c>
      <c r="AN1892" s="0" t="n">
        <v>0</v>
      </c>
      <c r="AO1892" s="0" t="n">
        <v>0</v>
      </c>
      <c r="AP1892" s="0" t="n">
        <v>0</v>
      </c>
      <c r="AQ1892" s="0" t="n">
        <v>37.2</v>
      </c>
      <c r="AR1892" s="0" t="n">
        <v>0</v>
      </c>
      <c r="AS1892" s="0" t="n">
        <v>0</v>
      </c>
      <c r="AT1892" s="0" t="n">
        <v>0</v>
      </c>
      <c r="AU1892" s="0" t="n">
        <v>111.8</v>
      </c>
      <c r="AV1892" s="0" t="n">
        <v>18.6</v>
      </c>
      <c r="AW1892" s="0" t="n">
        <v>0</v>
      </c>
      <c r="AX1892" s="0" t="n">
        <v>0</v>
      </c>
      <c r="AY1892" s="0" t="n">
        <v>37.2</v>
      </c>
      <c r="AZ1892" s="0" t="n">
        <v>0</v>
      </c>
      <c r="BA1892" s="0" t="n">
        <v>0</v>
      </c>
      <c r="BB1892" s="0" t="n">
        <v>0</v>
      </c>
    </row>
    <row r="1893" customFormat="false" ht="13.8" hidden="false" customHeight="false" outlineLevel="0" collapsed="false">
      <c r="A1893" s="17" t="n">
        <v>44071.8868055556</v>
      </c>
      <c r="B1893" s="18" t="n">
        <f aca="false">DATE(YEAR(A1893),MONTH(A1893),DAY(A1893))</f>
        <v>44071</v>
      </c>
      <c r="C1893" s="0" t="n">
        <v>0</v>
      </c>
      <c r="D1893" s="0" t="n">
        <v>0</v>
      </c>
      <c r="E1893" s="0" t="n">
        <v>0</v>
      </c>
      <c r="F1893" s="0" t="n">
        <f aca="false">AVERAGE(C1893:E1893)</f>
        <v>0</v>
      </c>
      <c r="G1893" s="0" t="n">
        <v>186.4</v>
      </c>
      <c r="H1893" s="0" t="n">
        <v>0</v>
      </c>
      <c r="I1893" s="0" t="n">
        <v>0</v>
      </c>
      <c r="J1893" s="0" t="n">
        <v>0</v>
      </c>
      <c r="K1893" s="0" t="n">
        <v>37.2</v>
      </c>
      <c r="L1893" s="0" t="n">
        <v>0</v>
      </c>
      <c r="M1893" s="0" t="n">
        <v>0</v>
      </c>
      <c r="N1893" s="0" t="n">
        <v>0</v>
      </c>
      <c r="O1893" s="0" t="n">
        <v>74.5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18.6</v>
      </c>
      <c r="X1893" s="0" t="n">
        <v>0</v>
      </c>
      <c r="Y1893" s="0" t="n">
        <v>0</v>
      </c>
      <c r="Z1893" s="0" t="n">
        <v>0</v>
      </c>
      <c r="AA1893" s="0" t="n">
        <v>18.6</v>
      </c>
      <c r="AB1893" s="0" t="n">
        <v>0</v>
      </c>
      <c r="AC1893" s="0" t="n">
        <v>0</v>
      </c>
      <c r="AD1893" s="0" t="n">
        <v>0</v>
      </c>
      <c r="AE1893" s="0" t="n">
        <v>130.4</v>
      </c>
      <c r="AF1893" s="0" t="n">
        <v>0</v>
      </c>
      <c r="AG1893" s="0" t="n">
        <v>18.6</v>
      </c>
      <c r="AH1893" s="0" t="n">
        <v>0</v>
      </c>
      <c r="AI1893" s="0" t="n">
        <v>18.6</v>
      </c>
      <c r="AJ1893" s="0" t="n">
        <v>0</v>
      </c>
      <c r="AK1893" s="0" t="n">
        <v>0</v>
      </c>
      <c r="AL1893" s="0" t="n">
        <v>0</v>
      </c>
      <c r="AM1893" s="0" t="n">
        <v>55.9</v>
      </c>
      <c r="AN1893" s="0" t="n">
        <v>0</v>
      </c>
      <c r="AO1893" s="0" t="n">
        <v>0</v>
      </c>
      <c r="AP1893" s="0" t="n">
        <v>0</v>
      </c>
      <c r="AQ1893" s="0" t="n">
        <v>18.6</v>
      </c>
      <c r="AR1893" s="0" t="n">
        <v>0</v>
      </c>
      <c r="AS1893" s="0" t="n">
        <v>0</v>
      </c>
      <c r="AT1893" s="0" t="n">
        <v>0</v>
      </c>
      <c r="AU1893" s="0" t="n">
        <v>93.1</v>
      </c>
      <c r="AV1893" s="0" t="n">
        <v>0</v>
      </c>
      <c r="AW1893" s="0" t="n">
        <v>0</v>
      </c>
      <c r="AX1893" s="0" t="n">
        <v>0</v>
      </c>
      <c r="AY1893" s="0" t="n">
        <v>37.2</v>
      </c>
      <c r="AZ1893" s="0" t="n">
        <v>0</v>
      </c>
      <c r="BA1893" s="0" t="n">
        <v>0</v>
      </c>
      <c r="BB1893" s="0" t="n">
        <v>0</v>
      </c>
    </row>
    <row r="1894" customFormat="false" ht="13.8" hidden="false" customHeight="false" outlineLevel="0" collapsed="false">
      <c r="A1894" s="17" t="n">
        <v>44071.8875</v>
      </c>
      <c r="B1894" s="18" t="n">
        <f aca="false">DATE(YEAR(A1894),MONTH(A1894),DAY(A1894))</f>
        <v>44071</v>
      </c>
      <c r="C1894" s="0" t="n">
        <v>0</v>
      </c>
      <c r="D1894" s="0" t="n">
        <v>0</v>
      </c>
      <c r="E1894" s="0" t="n">
        <v>0</v>
      </c>
      <c r="F1894" s="0" t="n">
        <f aca="false">AVERAGE(C1894:E1894)</f>
        <v>0</v>
      </c>
      <c r="G1894" s="0" t="n">
        <v>167.7</v>
      </c>
      <c r="H1894" s="0" t="n">
        <v>0</v>
      </c>
      <c r="I1894" s="0" t="n">
        <v>0</v>
      </c>
      <c r="J1894" s="0" t="n">
        <v>0</v>
      </c>
      <c r="K1894" s="0" t="n">
        <v>55.9</v>
      </c>
      <c r="L1894" s="0" t="n">
        <v>0</v>
      </c>
      <c r="M1894" s="0" t="n">
        <v>0</v>
      </c>
      <c r="N1894" s="0" t="n">
        <v>0</v>
      </c>
      <c r="O1894" s="0" t="n">
        <v>93.1</v>
      </c>
      <c r="P1894" s="0" t="n">
        <v>0</v>
      </c>
      <c r="Q1894" s="0" t="n">
        <v>0</v>
      </c>
      <c r="R1894" s="0" t="n">
        <v>0</v>
      </c>
      <c r="S1894" s="0" t="n">
        <v>18.6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93.1</v>
      </c>
      <c r="AF1894" s="0" t="n">
        <v>0</v>
      </c>
      <c r="AG1894" s="0" t="n">
        <v>0</v>
      </c>
      <c r="AH1894" s="0" t="n">
        <v>0</v>
      </c>
      <c r="AI1894" s="0" t="n">
        <v>18.6</v>
      </c>
      <c r="AJ1894" s="0" t="n">
        <v>0</v>
      </c>
      <c r="AK1894" s="0" t="n">
        <v>0</v>
      </c>
      <c r="AL1894" s="0" t="n">
        <v>0</v>
      </c>
      <c r="AM1894" s="0" t="n">
        <v>55.9</v>
      </c>
      <c r="AN1894" s="0" t="n">
        <v>0</v>
      </c>
      <c r="AO1894" s="0" t="n">
        <v>0</v>
      </c>
      <c r="AP1894" s="0" t="n">
        <v>0</v>
      </c>
      <c r="AQ1894" s="0" t="n">
        <v>37.2</v>
      </c>
      <c r="AR1894" s="0" t="n">
        <v>0</v>
      </c>
      <c r="AS1894" s="0" t="n">
        <v>0</v>
      </c>
      <c r="AT1894" s="0" t="n">
        <v>0</v>
      </c>
      <c r="AU1894" s="0" t="n">
        <v>93.1</v>
      </c>
      <c r="AV1894" s="0" t="n">
        <v>0</v>
      </c>
      <c r="AW1894" s="0" t="n">
        <v>0</v>
      </c>
      <c r="AX1894" s="0" t="n">
        <v>18.6</v>
      </c>
      <c r="AY1894" s="0" t="n">
        <v>37.2</v>
      </c>
      <c r="AZ1894" s="0" t="n">
        <v>0</v>
      </c>
      <c r="BA1894" s="0" t="n">
        <v>0</v>
      </c>
      <c r="BB1894" s="0" t="n">
        <v>0</v>
      </c>
    </row>
    <row r="1895" customFormat="false" ht="13.8" hidden="false" customHeight="false" outlineLevel="0" collapsed="false">
      <c r="A1895" s="17" t="n">
        <v>44071.8881944444</v>
      </c>
      <c r="B1895" s="18" t="n">
        <f aca="false">DATE(YEAR(A1895),MONTH(A1895),DAY(A1895))</f>
        <v>44071</v>
      </c>
      <c r="C1895" s="0" t="n">
        <v>0</v>
      </c>
      <c r="D1895" s="0" t="n">
        <v>0</v>
      </c>
      <c r="E1895" s="0" t="n">
        <v>0</v>
      </c>
      <c r="F1895" s="0" t="n">
        <f aca="false">AVERAGE(C1895:E1895)</f>
        <v>0</v>
      </c>
      <c r="G1895" s="0" t="n">
        <v>149</v>
      </c>
      <c r="H1895" s="0" t="n">
        <v>0</v>
      </c>
      <c r="I1895" s="0" t="n">
        <v>0</v>
      </c>
      <c r="J1895" s="0" t="n">
        <v>0</v>
      </c>
      <c r="K1895" s="0" t="n">
        <v>37.2</v>
      </c>
      <c r="L1895" s="0" t="n">
        <v>0</v>
      </c>
      <c r="M1895" s="0" t="n">
        <v>0</v>
      </c>
      <c r="N1895" s="0" t="n">
        <v>0</v>
      </c>
      <c r="O1895" s="0" t="n">
        <v>74.5</v>
      </c>
      <c r="P1895" s="0" t="n">
        <v>0</v>
      </c>
      <c r="Q1895" s="0" t="n">
        <v>0</v>
      </c>
      <c r="R1895" s="0" t="n">
        <v>0</v>
      </c>
      <c r="S1895" s="0" t="n">
        <v>18.6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18.6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111.8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74.5</v>
      </c>
      <c r="AN1895" s="0" t="n">
        <v>0</v>
      </c>
      <c r="AO1895" s="0" t="n">
        <v>0</v>
      </c>
      <c r="AP1895" s="0" t="n">
        <v>18.6</v>
      </c>
      <c r="AQ1895" s="0" t="n">
        <v>18.6</v>
      </c>
      <c r="AR1895" s="0" t="n">
        <v>0</v>
      </c>
      <c r="AS1895" s="0" t="n">
        <v>0</v>
      </c>
      <c r="AT1895" s="0" t="n">
        <v>0</v>
      </c>
      <c r="AU1895" s="0" t="n">
        <v>93.1</v>
      </c>
      <c r="AV1895" s="0" t="n">
        <v>0</v>
      </c>
      <c r="AW1895" s="0" t="n">
        <v>0</v>
      </c>
      <c r="AX1895" s="0" t="n">
        <v>0</v>
      </c>
      <c r="AY1895" s="0" t="n">
        <v>37.2</v>
      </c>
      <c r="AZ1895" s="0" t="n">
        <v>0</v>
      </c>
      <c r="BA1895" s="0" t="n">
        <v>0</v>
      </c>
      <c r="BB1895" s="0" t="n">
        <v>0</v>
      </c>
    </row>
    <row r="1896" customFormat="false" ht="13.8" hidden="false" customHeight="false" outlineLevel="0" collapsed="false">
      <c r="A1896" s="17" t="n">
        <v>44071.8888888889</v>
      </c>
      <c r="B1896" s="18" t="n">
        <f aca="false">DATE(YEAR(A1896),MONTH(A1896),DAY(A1896))</f>
        <v>44071</v>
      </c>
      <c r="C1896" s="0" t="n">
        <v>0</v>
      </c>
      <c r="D1896" s="0" t="n">
        <v>0</v>
      </c>
      <c r="E1896" s="0" t="n">
        <v>0</v>
      </c>
      <c r="F1896" s="0" t="n">
        <f aca="false">AVERAGE(C1896:E1896)</f>
        <v>0</v>
      </c>
      <c r="G1896" s="0" t="n">
        <v>130.4</v>
      </c>
      <c r="H1896" s="0" t="n">
        <v>0</v>
      </c>
      <c r="I1896" s="0" t="n">
        <v>0</v>
      </c>
      <c r="J1896" s="0" t="n">
        <v>0</v>
      </c>
      <c r="K1896" s="0" t="n">
        <v>37.2</v>
      </c>
      <c r="L1896" s="0" t="n">
        <v>0</v>
      </c>
      <c r="M1896" s="0" t="n">
        <v>0</v>
      </c>
      <c r="N1896" s="0" t="n">
        <v>0</v>
      </c>
      <c r="O1896" s="0" t="n">
        <v>55.9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18.6</v>
      </c>
      <c r="Y1896" s="0" t="n">
        <v>0</v>
      </c>
      <c r="Z1896" s="0" t="n">
        <v>0</v>
      </c>
      <c r="AA1896" s="0" t="n">
        <v>18.6</v>
      </c>
      <c r="AB1896" s="0" t="n">
        <v>0</v>
      </c>
      <c r="AC1896" s="0" t="n">
        <v>0</v>
      </c>
      <c r="AD1896" s="0" t="n">
        <v>0</v>
      </c>
      <c r="AE1896" s="0" t="n">
        <v>93.1</v>
      </c>
      <c r="AF1896" s="0" t="n">
        <v>0</v>
      </c>
      <c r="AG1896" s="0" t="n">
        <v>0</v>
      </c>
      <c r="AH1896" s="0" t="n">
        <v>0</v>
      </c>
      <c r="AI1896" s="0" t="n">
        <v>18.6</v>
      </c>
      <c r="AJ1896" s="0" t="n">
        <v>0</v>
      </c>
      <c r="AK1896" s="0" t="n">
        <v>0</v>
      </c>
      <c r="AL1896" s="0" t="n">
        <v>0</v>
      </c>
      <c r="AM1896" s="0" t="n">
        <v>74.5</v>
      </c>
      <c r="AN1896" s="0" t="n">
        <v>0</v>
      </c>
      <c r="AO1896" s="0" t="n">
        <v>0</v>
      </c>
      <c r="AP1896" s="0" t="n">
        <v>0</v>
      </c>
      <c r="AQ1896" s="0" t="n">
        <v>18.6</v>
      </c>
      <c r="AR1896" s="0" t="n">
        <v>0</v>
      </c>
      <c r="AS1896" s="0" t="n">
        <v>0</v>
      </c>
      <c r="AT1896" s="0" t="n">
        <v>0</v>
      </c>
      <c r="AU1896" s="0" t="n">
        <v>93.1</v>
      </c>
      <c r="AV1896" s="0" t="n">
        <v>0</v>
      </c>
      <c r="AW1896" s="0" t="n">
        <v>0</v>
      </c>
      <c r="AX1896" s="0" t="n">
        <v>0</v>
      </c>
      <c r="AY1896" s="0" t="n">
        <v>37.2</v>
      </c>
      <c r="AZ1896" s="0" t="n">
        <v>0</v>
      </c>
      <c r="BA1896" s="0" t="n">
        <v>0</v>
      </c>
      <c r="BB1896" s="0" t="n">
        <v>0</v>
      </c>
    </row>
    <row r="1897" customFormat="false" ht="13.8" hidden="false" customHeight="false" outlineLevel="0" collapsed="false">
      <c r="A1897" s="17" t="n">
        <v>44071.8895833333</v>
      </c>
      <c r="B1897" s="18" t="n">
        <f aca="false">DATE(YEAR(A1897),MONTH(A1897),DAY(A1897))</f>
        <v>44071</v>
      </c>
      <c r="C1897" s="0" t="n">
        <v>0</v>
      </c>
      <c r="D1897" s="0" t="n">
        <v>0</v>
      </c>
      <c r="E1897" s="0" t="n">
        <v>0</v>
      </c>
      <c r="F1897" s="0" t="n">
        <f aca="false">AVERAGE(C1897:E1897)</f>
        <v>0</v>
      </c>
      <c r="G1897" s="0" t="n">
        <v>130.4</v>
      </c>
      <c r="H1897" s="0" t="n">
        <v>0</v>
      </c>
      <c r="I1897" s="0" t="n">
        <v>18.6</v>
      </c>
      <c r="J1897" s="0" t="n">
        <v>0</v>
      </c>
      <c r="K1897" s="0" t="n">
        <v>55.9</v>
      </c>
      <c r="L1897" s="0" t="n">
        <v>0</v>
      </c>
      <c r="M1897" s="0" t="n">
        <v>0</v>
      </c>
      <c r="N1897" s="0" t="n">
        <v>0</v>
      </c>
      <c r="O1897" s="0" t="n">
        <v>74.5</v>
      </c>
      <c r="P1897" s="0" t="n">
        <v>0</v>
      </c>
      <c r="Q1897" s="0" t="n">
        <v>18.6</v>
      </c>
      <c r="R1897" s="0" t="n">
        <v>0</v>
      </c>
      <c r="S1897" s="0" t="n">
        <v>18.6</v>
      </c>
      <c r="T1897" s="0" t="n">
        <v>0</v>
      </c>
      <c r="U1897" s="0" t="n">
        <v>0</v>
      </c>
      <c r="V1897" s="0" t="n">
        <v>0</v>
      </c>
      <c r="W1897" s="0" t="n">
        <v>18.6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74.5</v>
      </c>
      <c r="AF1897" s="0" t="n">
        <v>0</v>
      </c>
      <c r="AG1897" s="0" t="n">
        <v>0</v>
      </c>
      <c r="AH1897" s="0" t="n">
        <v>0</v>
      </c>
      <c r="AI1897" s="0" t="n">
        <v>18.6</v>
      </c>
      <c r="AJ1897" s="0" t="n">
        <v>0</v>
      </c>
      <c r="AK1897" s="0" t="n">
        <v>0</v>
      </c>
      <c r="AL1897" s="0" t="n">
        <v>0</v>
      </c>
      <c r="AM1897" s="0" t="n">
        <v>74.5</v>
      </c>
      <c r="AN1897" s="0" t="n">
        <v>0</v>
      </c>
      <c r="AO1897" s="0" t="n">
        <v>0</v>
      </c>
      <c r="AP1897" s="0" t="n">
        <v>0</v>
      </c>
      <c r="AQ1897" s="0" t="n">
        <v>18.6</v>
      </c>
      <c r="AR1897" s="0" t="n">
        <v>0</v>
      </c>
      <c r="AS1897" s="0" t="n">
        <v>0</v>
      </c>
      <c r="AT1897" s="0" t="n">
        <v>0</v>
      </c>
      <c r="AU1897" s="0" t="n">
        <v>74.5</v>
      </c>
      <c r="AV1897" s="0" t="n">
        <v>0</v>
      </c>
      <c r="AW1897" s="0" t="n">
        <v>0</v>
      </c>
      <c r="AX1897" s="0" t="n">
        <v>0</v>
      </c>
      <c r="AY1897" s="0" t="n">
        <v>37.2</v>
      </c>
      <c r="AZ1897" s="0" t="n">
        <v>0</v>
      </c>
      <c r="BA1897" s="0" t="n">
        <v>0</v>
      </c>
      <c r="BB1897" s="0" t="n">
        <v>0</v>
      </c>
    </row>
    <row r="1898" customFormat="false" ht="13.8" hidden="false" customHeight="false" outlineLevel="0" collapsed="false">
      <c r="A1898" s="17" t="n">
        <v>44071.8902777778</v>
      </c>
      <c r="B1898" s="18" t="n">
        <f aca="false">DATE(YEAR(A1898),MONTH(A1898),DAY(A1898))</f>
        <v>44071</v>
      </c>
      <c r="C1898" s="0" t="n">
        <v>0</v>
      </c>
      <c r="D1898" s="0" t="n">
        <v>0</v>
      </c>
      <c r="E1898" s="0" t="n">
        <v>0</v>
      </c>
      <c r="F1898" s="0" t="n">
        <f aca="false">AVERAGE(C1898:E1898)</f>
        <v>0</v>
      </c>
      <c r="G1898" s="0" t="n">
        <v>111.8</v>
      </c>
      <c r="H1898" s="0" t="n">
        <v>0</v>
      </c>
      <c r="I1898" s="0" t="n">
        <v>0</v>
      </c>
      <c r="J1898" s="0" t="n">
        <v>0</v>
      </c>
      <c r="K1898" s="0" t="n">
        <v>37.2</v>
      </c>
      <c r="L1898" s="0" t="n">
        <v>0</v>
      </c>
      <c r="M1898" s="0" t="n">
        <v>0</v>
      </c>
      <c r="N1898" s="0" t="n">
        <v>0</v>
      </c>
      <c r="O1898" s="0" t="n">
        <v>74.5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93.1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0</v>
      </c>
      <c r="AK1898" s="0" t="n">
        <v>0</v>
      </c>
      <c r="AL1898" s="0" t="n">
        <v>0</v>
      </c>
      <c r="AM1898" s="0" t="n">
        <v>74.5</v>
      </c>
      <c r="AN1898" s="0" t="n">
        <v>0</v>
      </c>
      <c r="AO1898" s="0" t="n">
        <v>0</v>
      </c>
      <c r="AP1898" s="0" t="n">
        <v>0</v>
      </c>
      <c r="AQ1898" s="0" t="n">
        <v>18.6</v>
      </c>
      <c r="AR1898" s="0" t="n">
        <v>0</v>
      </c>
      <c r="AS1898" s="0" t="n">
        <v>0</v>
      </c>
      <c r="AT1898" s="0" t="n">
        <v>18.6</v>
      </c>
      <c r="AU1898" s="0" t="n">
        <v>74.5</v>
      </c>
      <c r="AV1898" s="0" t="n">
        <v>0</v>
      </c>
      <c r="AW1898" s="0" t="n">
        <v>0</v>
      </c>
      <c r="AX1898" s="0" t="n">
        <v>0</v>
      </c>
      <c r="AY1898" s="0" t="n">
        <v>18.6</v>
      </c>
      <c r="AZ1898" s="0" t="n">
        <v>0</v>
      </c>
      <c r="BA1898" s="0" t="n">
        <v>0</v>
      </c>
      <c r="BB1898" s="0" t="n">
        <v>0</v>
      </c>
    </row>
    <row r="1899" customFormat="false" ht="13.8" hidden="false" customHeight="false" outlineLevel="0" collapsed="false">
      <c r="A1899" s="17" t="n">
        <v>44071.8909722222</v>
      </c>
      <c r="B1899" s="18" t="n">
        <f aca="false">DATE(YEAR(A1899),MONTH(A1899),DAY(A1899))</f>
        <v>44071</v>
      </c>
      <c r="C1899" s="0" t="n">
        <v>0</v>
      </c>
      <c r="D1899" s="0" t="n">
        <v>0</v>
      </c>
      <c r="E1899" s="0" t="n">
        <v>0</v>
      </c>
      <c r="F1899" s="0" t="n">
        <f aca="false">AVERAGE(C1899:E1899)</f>
        <v>0</v>
      </c>
      <c r="G1899" s="0" t="n">
        <v>111.8</v>
      </c>
      <c r="H1899" s="0" t="n">
        <v>0</v>
      </c>
      <c r="I1899" s="0" t="n">
        <v>0</v>
      </c>
      <c r="J1899" s="0" t="n">
        <v>0</v>
      </c>
      <c r="K1899" s="0" t="n">
        <v>37.2</v>
      </c>
      <c r="L1899" s="0" t="n">
        <v>0</v>
      </c>
      <c r="M1899" s="0" t="n">
        <v>0</v>
      </c>
      <c r="N1899" s="0" t="n">
        <v>0</v>
      </c>
      <c r="O1899" s="0" t="n">
        <v>55.9</v>
      </c>
      <c r="P1899" s="0" t="n">
        <v>0</v>
      </c>
      <c r="Q1899" s="0" t="n">
        <v>0</v>
      </c>
      <c r="R1899" s="0" t="n">
        <v>0</v>
      </c>
      <c r="S1899" s="0" t="n">
        <v>18.6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18.6</v>
      </c>
      <c r="AB1899" s="0" t="n">
        <v>0</v>
      </c>
      <c r="AC1899" s="0" t="n">
        <v>0</v>
      </c>
      <c r="AD1899" s="0" t="n">
        <v>0</v>
      </c>
      <c r="AE1899" s="0" t="n">
        <v>93.1</v>
      </c>
      <c r="AF1899" s="0" t="n">
        <v>0</v>
      </c>
      <c r="AG1899" s="0" t="n">
        <v>0</v>
      </c>
      <c r="AH1899" s="0" t="n">
        <v>0</v>
      </c>
      <c r="AI1899" s="0" t="n">
        <v>18.6</v>
      </c>
      <c r="AJ1899" s="0" t="n">
        <v>0</v>
      </c>
      <c r="AK1899" s="0" t="n">
        <v>0</v>
      </c>
      <c r="AL1899" s="0" t="n">
        <v>0</v>
      </c>
      <c r="AM1899" s="0" t="n">
        <v>74.5</v>
      </c>
      <c r="AN1899" s="0" t="n">
        <v>0</v>
      </c>
      <c r="AO1899" s="0" t="n">
        <v>0</v>
      </c>
      <c r="AP1899" s="0" t="n">
        <v>0</v>
      </c>
      <c r="AQ1899" s="0" t="n">
        <v>37.2</v>
      </c>
      <c r="AR1899" s="0" t="n">
        <v>0</v>
      </c>
      <c r="AS1899" s="0" t="n">
        <v>0</v>
      </c>
      <c r="AT1899" s="0" t="n">
        <v>0</v>
      </c>
      <c r="AU1899" s="0" t="n">
        <v>74.5</v>
      </c>
      <c r="AV1899" s="0" t="n">
        <v>0</v>
      </c>
      <c r="AW1899" s="0" t="n">
        <v>0</v>
      </c>
      <c r="AX1899" s="0" t="n">
        <v>0</v>
      </c>
      <c r="AY1899" s="0" t="n">
        <v>37.2</v>
      </c>
      <c r="AZ1899" s="0" t="n">
        <v>0</v>
      </c>
      <c r="BA1899" s="0" t="n">
        <v>0</v>
      </c>
      <c r="BB1899" s="0" t="n">
        <v>0</v>
      </c>
    </row>
    <row r="1900" customFormat="false" ht="13.8" hidden="false" customHeight="false" outlineLevel="0" collapsed="false">
      <c r="A1900" s="17" t="n">
        <v>44071.8916666667</v>
      </c>
      <c r="B1900" s="18" t="n">
        <f aca="false">DATE(YEAR(A1900),MONTH(A1900),DAY(A1900))</f>
        <v>44071</v>
      </c>
      <c r="C1900" s="0" t="n">
        <v>0</v>
      </c>
      <c r="D1900" s="0" t="n">
        <v>0</v>
      </c>
      <c r="E1900" s="0" t="n">
        <v>0</v>
      </c>
      <c r="F1900" s="0" t="n">
        <f aca="false">AVERAGE(C1900:E1900)</f>
        <v>0</v>
      </c>
      <c r="G1900" s="0" t="n">
        <v>111.8</v>
      </c>
      <c r="H1900" s="0" t="n">
        <v>0</v>
      </c>
      <c r="I1900" s="0" t="n">
        <v>0</v>
      </c>
      <c r="J1900" s="0" t="n">
        <v>0</v>
      </c>
      <c r="K1900" s="0" t="n">
        <v>55.9</v>
      </c>
      <c r="L1900" s="0" t="n">
        <v>0</v>
      </c>
      <c r="M1900" s="0" t="n">
        <v>0</v>
      </c>
      <c r="N1900" s="0" t="n">
        <v>0</v>
      </c>
      <c r="O1900" s="0" t="n">
        <v>55.9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18.6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74.5</v>
      </c>
      <c r="AF1900" s="0" t="n">
        <v>0</v>
      </c>
      <c r="AG1900" s="0" t="n">
        <v>0</v>
      </c>
      <c r="AH1900" s="0" t="n">
        <v>0</v>
      </c>
      <c r="AI1900" s="0" t="n">
        <v>18.6</v>
      </c>
      <c r="AJ1900" s="0" t="n">
        <v>0</v>
      </c>
      <c r="AK1900" s="0" t="n">
        <v>0</v>
      </c>
      <c r="AL1900" s="0" t="n">
        <v>0</v>
      </c>
      <c r="AM1900" s="0" t="n">
        <v>74.5</v>
      </c>
      <c r="AN1900" s="0" t="n">
        <v>0</v>
      </c>
      <c r="AO1900" s="0" t="n">
        <v>18.6</v>
      </c>
      <c r="AP1900" s="0" t="n">
        <v>0</v>
      </c>
      <c r="AQ1900" s="0" t="n">
        <v>18.6</v>
      </c>
      <c r="AR1900" s="0" t="n">
        <v>18.6</v>
      </c>
      <c r="AS1900" s="0" t="n">
        <v>0</v>
      </c>
      <c r="AT1900" s="0" t="n">
        <v>0</v>
      </c>
      <c r="AU1900" s="0" t="n">
        <v>55.9</v>
      </c>
      <c r="AV1900" s="0" t="n">
        <v>0</v>
      </c>
      <c r="AW1900" s="0" t="n">
        <v>0</v>
      </c>
      <c r="AX1900" s="0" t="n">
        <v>0</v>
      </c>
      <c r="AY1900" s="0" t="n">
        <v>37.2</v>
      </c>
      <c r="AZ1900" s="0" t="n">
        <v>0</v>
      </c>
      <c r="BA1900" s="0" t="n">
        <v>18.6</v>
      </c>
      <c r="BB1900" s="0" t="n">
        <v>0</v>
      </c>
    </row>
    <row r="1901" customFormat="false" ht="13.8" hidden="false" customHeight="false" outlineLevel="0" collapsed="false">
      <c r="A1901" s="17" t="n">
        <v>44071.8923611111</v>
      </c>
      <c r="B1901" s="18" t="n">
        <f aca="false">DATE(YEAR(A1901),MONTH(A1901),DAY(A1901))</f>
        <v>44071</v>
      </c>
      <c r="C1901" s="0" t="n">
        <v>0</v>
      </c>
      <c r="D1901" s="0" t="n">
        <v>0</v>
      </c>
      <c r="E1901" s="0" t="n">
        <v>0</v>
      </c>
      <c r="F1901" s="0" t="n">
        <f aca="false">AVERAGE(C1901:E1901)</f>
        <v>0</v>
      </c>
      <c r="G1901" s="0" t="n">
        <v>93.1</v>
      </c>
      <c r="H1901" s="0" t="n">
        <v>0</v>
      </c>
      <c r="I1901" s="0" t="n">
        <v>0</v>
      </c>
      <c r="J1901" s="0" t="n">
        <v>0</v>
      </c>
      <c r="K1901" s="0" t="n">
        <v>37.2</v>
      </c>
      <c r="L1901" s="0" t="n">
        <v>0</v>
      </c>
      <c r="M1901" s="0" t="n">
        <v>18.6</v>
      </c>
      <c r="N1901" s="0" t="n">
        <v>0</v>
      </c>
      <c r="O1901" s="0" t="n">
        <v>55.9</v>
      </c>
      <c r="P1901" s="0" t="n">
        <v>0</v>
      </c>
      <c r="Q1901" s="0" t="n">
        <v>0</v>
      </c>
      <c r="R1901" s="0" t="n">
        <v>0</v>
      </c>
      <c r="S1901" s="0" t="n">
        <v>18.6</v>
      </c>
      <c r="T1901" s="0" t="n">
        <v>0</v>
      </c>
      <c r="U1901" s="0" t="n">
        <v>18.6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18.6</v>
      </c>
      <c r="AE1901" s="0" t="n">
        <v>93.1</v>
      </c>
      <c r="AF1901" s="0" t="n">
        <v>0</v>
      </c>
      <c r="AG1901" s="0" t="n">
        <v>0</v>
      </c>
      <c r="AH1901" s="0" t="n">
        <v>0</v>
      </c>
      <c r="AI1901" s="0" t="n">
        <v>18.6</v>
      </c>
      <c r="AJ1901" s="0" t="n">
        <v>0</v>
      </c>
      <c r="AK1901" s="0" t="n">
        <v>0</v>
      </c>
      <c r="AL1901" s="0" t="n">
        <v>0</v>
      </c>
      <c r="AM1901" s="0" t="n">
        <v>93.1</v>
      </c>
      <c r="AN1901" s="0" t="n">
        <v>0</v>
      </c>
      <c r="AO1901" s="0" t="n">
        <v>0</v>
      </c>
      <c r="AP1901" s="0" t="n">
        <v>0</v>
      </c>
      <c r="AQ1901" s="0" t="n">
        <v>18.6</v>
      </c>
      <c r="AR1901" s="0" t="n">
        <v>0</v>
      </c>
      <c r="AS1901" s="0" t="n">
        <v>0</v>
      </c>
      <c r="AT1901" s="0" t="n">
        <v>0</v>
      </c>
      <c r="AU1901" s="0" t="n">
        <v>55.9</v>
      </c>
      <c r="AV1901" s="0" t="n">
        <v>0</v>
      </c>
      <c r="AW1901" s="0" t="n">
        <v>0</v>
      </c>
      <c r="AX1901" s="0" t="n">
        <v>0</v>
      </c>
      <c r="AY1901" s="0" t="n">
        <v>37.2</v>
      </c>
      <c r="AZ1901" s="0" t="n">
        <v>0</v>
      </c>
      <c r="BA1901" s="0" t="n">
        <v>0</v>
      </c>
      <c r="BB1901" s="0" t="n">
        <v>0</v>
      </c>
    </row>
    <row r="1902" customFormat="false" ht="13.8" hidden="false" customHeight="false" outlineLevel="0" collapsed="false">
      <c r="A1902" s="17" t="n">
        <v>44071.8930555556</v>
      </c>
      <c r="B1902" s="18" t="n">
        <f aca="false">DATE(YEAR(A1902),MONTH(A1902),DAY(A1902))</f>
        <v>44071</v>
      </c>
      <c r="C1902" s="0" t="n">
        <v>0</v>
      </c>
      <c r="D1902" s="0" t="n">
        <v>0</v>
      </c>
      <c r="E1902" s="0" t="n">
        <v>0</v>
      </c>
      <c r="F1902" s="0" t="n">
        <f aca="false">AVERAGE(C1902:E1902)</f>
        <v>0</v>
      </c>
      <c r="G1902" s="0" t="n">
        <v>93.1</v>
      </c>
      <c r="H1902" s="0" t="n">
        <v>0</v>
      </c>
      <c r="I1902" s="0" t="n">
        <v>0</v>
      </c>
      <c r="J1902" s="0" t="n">
        <v>0</v>
      </c>
      <c r="K1902" s="0" t="n">
        <v>37.2</v>
      </c>
      <c r="L1902" s="0" t="n">
        <v>0</v>
      </c>
      <c r="M1902" s="0" t="n">
        <v>0</v>
      </c>
      <c r="N1902" s="0" t="n">
        <v>0</v>
      </c>
      <c r="O1902" s="0" t="n">
        <v>55.9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18.6</v>
      </c>
      <c r="AB1902" s="0" t="n">
        <v>0</v>
      </c>
      <c r="AC1902" s="0" t="n">
        <v>0</v>
      </c>
      <c r="AD1902" s="0" t="n">
        <v>0</v>
      </c>
      <c r="AE1902" s="0" t="n">
        <v>74.5</v>
      </c>
      <c r="AF1902" s="0" t="n">
        <v>0</v>
      </c>
      <c r="AG1902" s="0" t="n">
        <v>0</v>
      </c>
      <c r="AH1902" s="0" t="n">
        <v>0</v>
      </c>
      <c r="AI1902" s="0" t="n">
        <v>0</v>
      </c>
      <c r="AJ1902" s="0" t="n">
        <v>0</v>
      </c>
      <c r="AK1902" s="0" t="n">
        <v>0</v>
      </c>
      <c r="AL1902" s="0" t="n">
        <v>0</v>
      </c>
      <c r="AM1902" s="0" t="n">
        <v>74.5</v>
      </c>
      <c r="AN1902" s="0" t="n">
        <v>0</v>
      </c>
      <c r="AO1902" s="0" t="n">
        <v>0</v>
      </c>
      <c r="AP1902" s="0" t="n">
        <v>0</v>
      </c>
      <c r="AQ1902" s="0" t="n">
        <v>18.6</v>
      </c>
      <c r="AR1902" s="0" t="n">
        <v>0</v>
      </c>
      <c r="AS1902" s="0" t="n">
        <v>0</v>
      </c>
      <c r="AT1902" s="0" t="n">
        <v>0</v>
      </c>
      <c r="AU1902" s="0" t="n">
        <v>55.9</v>
      </c>
      <c r="AV1902" s="0" t="n">
        <v>0</v>
      </c>
      <c r="AW1902" s="0" t="n">
        <v>0</v>
      </c>
      <c r="AX1902" s="0" t="n">
        <v>0</v>
      </c>
      <c r="AY1902" s="0" t="n">
        <v>37.2</v>
      </c>
      <c r="AZ1902" s="0" t="n">
        <v>0</v>
      </c>
      <c r="BA1902" s="0" t="n">
        <v>0</v>
      </c>
      <c r="BB1902" s="0" t="n">
        <v>0</v>
      </c>
    </row>
    <row r="1903" customFormat="false" ht="13.8" hidden="false" customHeight="false" outlineLevel="0" collapsed="false">
      <c r="A1903" s="17" t="n">
        <v>44071.89375</v>
      </c>
      <c r="B1903" s="18" t="n">
        <f aca="false">DATE(YEAR(A1903),MONTH(A1903),DAY(A1903))</f>
        <v>44071</v>
      </c>
      <c r="C1903" s="0" t="n">
        <v>0</v>
      </c>
      <c r="D1903" s="0" t="n">
        <v>0</v>
      </c>
      <c r="E1903" s="0" t="n">
        <v>0</v>
      </c>
      <c r="F1903" s="0" t="n">
        <f aca="false">AVERAGE(C1903:E1903)</f>
        <v>0</v>
      </c>
      <c r="G1903" s="0" t="n">
        <v>93.1</v>
      </c>
      <c r="H1903" s="0" t="n">
        <v>0</v>
      </c>
      <c r="I1903" s="0" t="n">
        <v>0</v>
      </c>
      <c r="J1903" s="0" t="n">
        <v>0</v>
      </c>
      <c r="K1903" s="0" t="n">
        <v>37.2</v>
      </c>
      <c r="L1903" s="0" t="n">
        <v>0</v>
      </c>
      <c r="M1903" s="0" t="n">
        <v>0</v>
      </c>
      <c r="N1903" s="0" t="n">
        <v>18.6</v>
      </c>
      <c r="O1903" s="0" t="n">
        <v>55.9</v>
      </c>
      <c r="P1903" s="0" t="n">
        <v>0</v>
      </c>
      <c r="Q1903" s="0" t="n">
        <v>0</v>
      </c>
      <c r="R1903" s="0" t="n">
        <v>18.6</v>
      </c>
      <c r="S1903" s="0" t="n">
        <v>18.6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93.1</v>
      </c>
      <c r="AF1903" s="0" t="n">
        <v>0</v>
      </c>
      <c r="AG1903" s="0" t="n">
        <v>0</v>
      </c>
      <c r="AH1903" s="0" t="n">
        <v>0</v>
      </c>
      <c r="AI1903" s="0" t="n">
        <v>18.6</v>
      </c>
      <c r="AJ1903" s="0" t="n">
        <v>0</v>
      </c>
      <c r="AK1903" s="0" t="n">
        <v>0</v>
      </c>
      <c r="AL1903" s="0" t="n">
        <v>0</v>
      </c>
      <c r="AM1903" s="0" t="n">
        <v>74.5</v>
      </c>
      <c r="AN1903" s="0" t="n">
        <v>0</v>
      </c>
      <c r="AO1903" s="0" t="n">
        <v>0</v>
      </c>
      <c r="AP1903" s="0" t="n">
        <v>0</v>
      </c>
      <c r="AQ1903" s="0" t="n">
        <v>18.6</v>
      </c>
      <c r="AR1903" s="0" t="n">
        <v>0</v>
      </c>
      <c r="AS1903" s="0" t="n">
        <v>0</v>
      </c>
      <c r="AT1903" s="0" t="n">
        <v>0</v>
      </c>
      <c r="AU1903" s="0" t="n">
        <v>55.9</v>
      </c>
      <c r="AV1903" s="0" t="n">
        <v>0</v>
      </c>
      <c r="AW1903" s="0" t="n">
        <v>0</v>
      </c>
      <c r="AX1903" s="0" t="n">
        <v>0</v>
      </c>
      <c r="AY1903" s="0" t="n">
        <v>18.6</v>
      </c>
      <c r="AZ1903" s="0" t="n">
        <v>0</v>
      </c>
      <c r="BA1903" s="0" t="n">
        <v>0</v>
      </c>
      <c r="BB1903" s="0" t="n">
        <v>0</v>
      </c>
    </row>
    <row r="1904" customFormat="false" ht="13.8" hidden="false" customHeight="false" outlineLevel="0" collapsed="false">
      <c r="A1904" s="17" t="n">
        <v>44071.8944444444</v>
      </c>
      <c r="B1904" s="18" t="n">
        <f aca="false">DATE(YEAR(A1904),MONTH(A1904),DAY(A1904))</f>
        <v>44071</v>
      </c>
      <c r="C1904" s="0" t="n">
        <v>0</v>
      </c>
      <c r="D1904" s="0" t="n">
        <v>0</v>
      </c>
      <c r="E1904" s="0" t="n">
        <v>0</v>
      </c>
      <c r="F1904" s="0" t="n">
        <f aca="false">AVERAGE(C1904:E1904)</f>
        <v>0</v>
      </c>
      <c r="G1904" s="0" t="n">
        <v>93.1</v>
      </c>
      <c r="H1904" s="0" t="n">
        <v>0</v>
      </c>
      <c r="I1904" s="0" t="n">
        <v>0</v>
      </c>
      <c r="J1904" s="0" t="n">
        <v>0</v>
      </c>
      <c r="K1904" s="0" t="n">
        <v>55.9</v>
      </c>
      <c r="L1904" s="0" t="n">
        <v>0</v>
      </c>
      <c r="M1904" s="0" t="n">
        <v>0</v>
      </c>
      <c r="N1904" s="0" t="n">
        <v>0</v>
      </c>
      <c r="O1904" s="0" t="n">
        <v>37.2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18.6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74.5</v>
      </c>
      <c r="AF1904" s="0" t="n">
        <v>0</v>
      </c>
      <c r="AG1904" s="0" t="n">
        <v>0</v>
      </c>
      <c r="AH1904" s="0" t="n">
        <v>18.6</v>
      </c>
      <c r="AI1904" s="0" t="n">
        <v>18.6</v>
      </c>
      <c r="AJ1904" s="0" t="n">
        <v>0</v>
      </c>
      <c r="AK1904" s="0" t="n">
        <v>0</v>
      </c>
      <c r="AL1904" s="0" t="n">
        <v>0</v>
      </c>
      <c r="AM1904" s="0" t="n">
        <v>74.5</v>
      </c>
      <c r="AN1904" s="0" t="n">
        <v>0</v>
      </c>
      <c r="AO1904" s="0" t="n">
        <v>0</v>
      </c>
      <c r="AP1904" s="0" t="n">
        <v>0</v>
      </c>
      <c r="AQ1904" s="0" t="n">
        <v>18.6</v>
      </c>
      <c r="AR1904" s="0" t="n">
        <v>0</v>
      </c>
      <c r="AS1904" s="0" t="n">
        <v>0</v>
      </c>
      <c r="AT1904" s="0" t="n">
        <v>0</v>
      </c>
      <c r="AU1904" s="0" t="n">
        <v>55.9</v>
      </c>
      <c r="AV1904" s="0" t="n">
        <v>0</v>
      </c>
      <c r="AW1904" s="0" t="n">
        <v>0</v>
      </c>
      <c r="AX1904" s="0" t="n">
        <v>0</v>
      </c>
      <c r="AY1904" s="0" t="n">
        <v>37.2</v>
      </c>
      <c r="AZ1904" s="0" t="n">
        <v>0</v>
      </c>
      <c r="BA1904" s="0" t="n">
        <v>0</v>
      </c>
      <c r="BB1904" s="0" t="n">
        <v>0</v>
      </c>
    </row>
    <row r="1905" customFormat="false" ht="13.8" hidden="false" customHeight="false" outlineLevel="0" collapsed="false">
      <c r="A1905" s="17" t="n">
        <v>44071.8951388889</v>
      </c>
      <c r="B1905" s="18" t="n">
        <f aca="false">DATE(YEAR(A1905),MONTH(A1905),DAY(A1905))</f>
        <v>44071</v>
      </c>
      <c r="C1905" s="0" t="n">
        <v>0</v>
      </c>
      <c r="D1905" s="0" t="n">
        <v>0</v>
      </c>
      <c r="E1905" s="0" t="n">
        <v>0</v>
      </c>
      <c r="F1905" s="0" t="n">
        <f aca="false">AVERAGE(C1905:E1905)</f>
        <v>0</v>
      </c>
      <c r="G1905" s="0" t="n">
        <v>74.5</v>
      </c>
      <c r="H1905" s="0" t="n">
        <v>0</v>
      </c>
      <c r="I1905" s="0" t="n">
        <v>0</v>
      </c>
      <c r="J1905" s="0" t="n">
        <v>0</v>
      </c>
      <c r="K1905" s="0" t="n">
        <v>37.2</v>
      </c>
      <c r="L1905" s="0" t="n">
        <v>0</v>
      </c>
      <c r="M1905" s="0" t="n">
        <v>0</v>
      </c>
      <c r="N1905" s="0" t="n">
        <v>0</v>
      </c>
      <c r="O1905" s="0" t="n">
        <v>55.9</v>
      </c>
      <c r="P1905" s="0" t="n">
        <v>0</v>
      </c>
      <c r="Q1905" s="0" t="n">
        <v>0</v>
      </c>
      <c r="R1905" s="0" t="n">
        <v>0</v>
      </c>
      <c r="S1905" s="0" t="n">
        <v>18.6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55.9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74.5</v>
      </c>
      <c r="AN1905" s="0" t="n">
        <v>0</v>
      </c>
      <c r="AO1905" s="0" t="n">
        <v>0</v>
      </c>
      <c r="AP1905" s="0" t="n">
        <v>0</v>
      </c>
      <c r="AQ1905" s="0" t="n">
        <v>18.6</v>
      </c>
      <c r="AR1905" s="0" t="n">
        <v>0</v>
      </c>
      <c r="AS1905" s="0" t="n">
        <v>0</v>
      </c>
      <c r="AT1905" s="0" t="n">
        <v>0</v>
      </c>
      <c r="AU1905" s="0" t="n">
        <v>55.9</v>
      </c>
      <c r="AV1905" s="0" t="n">
        <v>0</v>
      </c>
      <c r="AW1905" s="0" t="n">
        <v>0</v>
      </c>
      <c r="AX1905" s="0" t="n">
        <v>0</v>
      </c>
      <c r="AY1905" s="0" t="n">
        <v>18.6</v>
      </c>
      <c r="AZ1905" s="0" t="n">
        <v>0</v>
      </c>
      <c r="BA1905" s="0" t="n">
        <v>0</v>
      </c>
      <c r="BB1905" s="0" t="n">
        <v>0</v>
      </c>
    </row>
    <row r="1906" customFormat="false" ht="13.8" hidden="false" customHeight="false" outlineLevel="0" collapsed="false">
      <c r="A1906" s="17" t="n">
        <v>44071.8958333333</v>
      </c>
      <c r="B1906" s="18" t="n">
        <f aca="false">DATE(YEAR(A1906),MONTH(A1906),DAY(A1906))</f>
        <v>44071</v>
      </c>
      <c r="C1906" s="0" t="n">
        <v>0</v>
      </c>
      <c r="D1906" s="0" t="n">
        <v>0</v>
      </c>
      <c r="E1906" s="0" t="n">
        <v>0</v>
      </c>
      <c r="F1906" s="0" t="n">
        <f aca="false">AVERAGE(C1906:E1906)</f>
        <v>0</v>
      </c>
      <c r="G1906" s="0" t="n">
        <v>93.1</v>
      </c>
      <c r="H1906" s="0" t="n">
        <v>0</v>
      </c>
      <c r="I1906" s="0" t="n">
        <v>0</v>
      </c>
      <c r="J1906" s="0" t="n">
        <v>0</v>
      </c>
      <c r="K1906" s="0" t="n">
        <v>37.2</v>
      </c>
      <c r="L1906" s="0" t="n">
        <v>0</v>
      </c>
      <c r="M1906" s="0" t="n">
        <v>0</v>
      </c>
      <c r="N1906" s="0" t="n">
        <v>0</v>
      </c>
      <c r="O1906" s="0" t="n">
        <v>37.2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18.6</v>
      </c>
      <c r="AB1906" s="0" t="n">
        <v>0</v>
      </c>
      <c r="AC1906" s="0" t="n">
        <v>0</v>
      </c>
      <c r="AD1906" s="0" t="n">
        <v>0</v>
      </c>
      <c r="AE1906" s="0" t="n">
        <v>74.5</v>
      </c>
      <c r="AF1906" s="0" t="n">
        <v>0</v>
      </c>
      <c r="AG1906" s="0" t="n">
        <v>0</v>
      </c>
      <c r="AH1906" s="0" t="n">
        <v>0</v>
      </c>
      <c r="AI1906" s="0" t="n">
        <v>18.6</v>
      </c>
      <c r="AJ1906" s="0" t="n">
        <v>0</v>
      </c>
      <c r="AK1906" s="0" t="n">
        <v>0</v>
      </c>
      <c r="AL1906" s="0" t="n">
        <v>0</v>
      </c>
      <c r="AM1906" s="0" t="n">
        <v>74.5</v>
      </c>
      <c r="AN1906" s="0" t="n">
        <v>18.6</v>
      </c>
      <c r="AO1906" s="0" t="n">
        <v>0</v>
      </c>
      <c r="AP1906" s="0" t="n">
        <v>0</v>
      </c>
      <c r="AQ1906" s="0" t="n">
        <v>18.6</v>
      </c>
      <c r="AR1906" s="0" t="n">
        <v>0</v>
      </c>
      <c r="AS1906" s="0" t="n">
        <v>0</v>
      </c>
      <c r="AT1906" s="0" t="n">
        <v>0</v>
      </c>
      <c r="AU1906" s="0" t="n">
        <v>37.2</v>
      </c>
      <c r="AV1906" s="0" t="n">
        <v>0</v>
      </c>
      <c r="AW1906" s="0" t="n">
        <v>0</v>
      </c>
      <c r="AX1906" s="0" t="n">
        <v>0</v>
      </c>
      <c r="AY1906" s="0" t="n">
        <v>37.2</v>
      </c>
      <c r="AZ1906" s="0" t="n">
        <v>0</v>
      </c>
      <c r="BA1906" s="0" t="n">
        <v>0</v>
      </c>
      <c r="BB1906" s="0" t="n">
        <v>0</v>
      </c>
    </row>
    <row r="1907" customFormat="false" ht="13.8" hidden="false" customHeight="false" outlineLevel="0" collapsed="false">
      <c r="A1907" s="17" t="n">
        <v>44071.8965277778</v>
      </c>
      <c r="B1907" s="18" t="n">
        <f aca="false">DATE(YEAR(A1907),MONTH(A1907),DAY(A1907))</f>
        <v>44071</v>
      </c>
      <c r="C1907" s="0" t="n">
        <v>0</v>
      </c>
      <c r="D1907" s="0" t="n">
        <v>0</v>
      </c>
      <c r="E1907" s="0" t="n">
        <v>0</v>
      </c>
      <c r="F1907" s="0" t="n">
        <f aca="false">AVERAGE(C1907:E1907)</f>
        <v>0</v>
      </c>
      <c r="G1907" s="0" t="n">
        <v>93.1</v>
      </c>
      <c r="H1907" s="0" t="n">
        <v>0</v>
      </c>
      <c r="I1907" s="0" t="n">
        <v>0</v>
      </c>
      <c r="J1907" s="0" t="n">
        <v>0</v>
      </c>
      <c r="K1907" s="0" t="n">
        <v>37.2</v>
      </c>
      <c r="L1907" s="0" t="n">
        <v>0</v>
      </c>
      <c r="M1907" s="0" t="n">
        <v>0</v>
      </c>
      <c r="N1907" s="0" t="n">
        <v>0</v>
      </c>
      <c r="O1907" s="0" t="n">
        <v>37.2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74.5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0</v>
      </c>
      <c r="AM1907" s="0" t="n">
        <v>74.5</v>
      </c>
      <c r="AN1907" s="0" t="n">
        <v>0</v>
      </c>
      <c r="AO1907" s="0" t="n">
        <v>0</v>
      </c>
      <c r="AP1907" s="0" t="n">
        <v>0</v>
      </c>
      <c r="AQ1907" s="0" t="n">
        <v>18.6</v>
      </c>
      <c r="AR1907" s="0" t="n">
        <v>0</v>
      </c>
      <c r="AS1907" s="0" t="n">
        <v>0</v>
      </c>
      <c r="AT1907" s="0" t="n">
        <v>0</v>
      </c>
      <c r="AU1907" s="0" t="n">
        <v>37.2</v>
      </c>
      <c r="AV1907" s="0" t="n">
        <v>0</v>
      </c>
      <c r="AW1907" s="0" t="n">
        <v>0</v>
      </c>
      <c r="AX1907" s="0" t="n">
        <v>0</v>
      </c>
      <c r="AY1907" s="0" t="n">
        <v>18.6</v>
      </c>
      <c r="AZ1907" s="0" t="n">
        <v>0</v>
      </c>
      <c r="BA1907" s="0" t="n">
        <v>0</v>
      </c>
      <c r="BB1907" s="0" t="n">
        <v>0</v>
      </c>
    </row>
    <row r="1908" customFormat="false" ht="13.8" hidden="false" customHeight="false" outlineLevel="0" collapsed="false">
      <c r="A1908" s="17" t="n">
        <v>44071.8972222222</v>
      </c>
      <c r="B1908" s="18" t="n">
        <f aca="false">DATE(YEAR(A1908),MONTH(A1908),DAY(A1908))</f>
        <v>44071</v>
      </c>
      <c r="C1908" s="0" t="n">
        <v>0</v>
      </c>
      <c r="D1908" s="0" t="n">
        <v>0</v>
      </c>
      <c r="E1908" s="0" t="n">
        <v>0</v>
      </c>
      <c r="F1908" s="0" t="n">
        <f aca="false">AVERAGE(C1908:E1908)</f>
        <v>0</v>
      </c>
      <c r="G1908" s="0" t="n">
        <v>93.1</v>
      </c>
      <c r="H1908" s="0" t="n">
        <v>0</v>
      </c>
      <c r="I1908" s="0" t="n">
        <v>0</v>
      </c>
      <c r="J1908" s="0" t="n">
        <v>0</v>
      </c>
      <c r="K1908" s="0" t="n">
        <v>37.2</v>
      </c>
      <c r="L1908" s="0" t="n">
        <v>0</v>
      </c>
      <c r="M1908" s="0" t="n">
        <v>0</v>
      </c>
      <c r="N1908" s="0" t="n">
        <v>0</v>
      </c>
      <c r="O1908" s="0" t="n">
        <v>37.2</v>
      </c>
      <c r="P1908" s="0" t="n">
        <v>0</v>
      </c>
      <c r="Q1908" s="0" t="n">
        <v>0</v>
      </c>
      <c r="R1908" s="0" t="n">
        <v>0</v>
      </c>
      <c r="S1908" s="0" t="n">
        <v>18.6</v>
      </c>
      <c r="T1908" s="0" t="n">
        <v>0</v>
      </c>
      <c r="U1908" s="0" t="n">
        <v>0</v>
      </c>
      <c r="V1908" s="0" t="n">
        <v>0</v>
      </c>
      <c r="W1908" s="0" t="n">
        <v>18.6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74.5</v>
      </c>
      <c r="AF1908" s="0" t="n">
        <v>0</v>
      </c>
      <c r="AG1908" s="0" t="n">
        <v>0</v>
      </c>
      <c r="AH1908" s="0" t="n">
        <v>0</v>
      </c>
      <c r="AI1908" s="0" t="n">
        <v>18.6</v>
      </c>
      <c r="AJ1908" s="0" t="n">
        <v>0</v>
      </c>
      <c r="AK1908" s="0" t="n">
        <v>0</v>
      </c>
      <c r="AL1908" s="0" t="n">
        <v>0</v>
      </c>
      <c r="AM1908" s="0" t="n">
        <v>55.9</v>
      </c>
      <c r="AN1908" s="0" t="n">
        <v>0</v>
      </c>
      <c r="AO1908" s="0" t="n">
        <v>0</v>
      </c>
      <c r="AP1908" s="0" t="n">
        <v>0</v>
      </c>
      <c r="AQ1908" s="0" t="n">
        <v>18.6</v>
      </c>
      <c r="AR1908" s="0" t="n">
        <v>0</v>
      </c>
      <c r="AS1908" s="0" t="n">
        <v>0</v>
      </c>
      <c r="AT1908" s="0" t="n">
        <v>0</v>
      </c>
      <c r="AU1908" s="0" t="n">
        <v>37.2</v>
      </c>
      <c r="AV1908" s="0" t="n">
        <v>0</v>
      </c>
      <c r="AW1908" s="0" t="n">
        <v>0</v>
      </c>
      <c r="AX1908" s="0" t="n">
        <v>0</v>
      </c>
      <c r="AY1908" s="0" t="n">
        <v>37.2</v>
      </c>
      <c r="AZ1908" s="0" t="n">
        <v>0</v>
      </c>
      <c r="BA1908" s="0" t="n">
        <v>0</v>
      </c>
      <c r="BB1908" s="0" t="n">
        <v>0</v>
      </c>
    </row>
    <row r="1909" customFormat="false" ht="13.8" hidden="false" customHeight="false" outlineLevel="0" collapsed="false">
      <c r="A1909" s="17" t="n">
        <v>44071.8979166667</v>
      </c>
      <c r="B1909" s="18" t="n">
        <f aca="false">DATE(YEAR(A1909),MONTH(A1909),DAY(A1909))</f>
        <v>44071</v>
      </c>
      <c r="C1909" s="0" t="n">
        <v>0</v>
      </c>
      <c r="D1909" s="0" t="n">
        <v>0</v>
      </c>
      <c r="E1909" s="0" t="n">
        <v>0</v>
      </c>
      <c r="F1909" s="0" t="n">
        <f aca="false">AVERAGE(C1909:E1909)</f>
        <v>0</v>
      </c>
      <c r="G1909" s="0" t="n">
        <v>93.1</v>
      </c>
      <c r="H1909" s="0" t="n">
        <v>0</v>
      </c>
      <c r="I1909" s="0" t="n">
        <v>0</v>
      </c>
      <c r="J1909" s="0" t="n">
        <v>0</v>
      </c>
      <c r="K1909" s="0" t="n">
        <v>18.6</v>
      </c>
      <c r="L1909" s="0" t="n">
        <v>0</v>
      </c>
      <c r="M1909" s="0" t="n">
        <v>0</v>
      </c>
      <c r="N1909" s="0" t="n">
        <v>0</v>
      </c>
      <c r="O1909" s="0" t="n">
        <v>37.2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74.5</v>
      </c>
      <c r="AF1909" s="0" t="n">
        <v>0</v>
      </c>
      <c r="AG1909" s="0" t="n">
        <v>0</v>
      </c>
      <c r="AH1909" s="0" t="n">
        <v>0</v>
      </c>
      <c r="AI1909" s="0" t="n">
        <v>18.6</v>
      </c>
      <c r="AJ1909" s="0" t="n">
        <v>0</v>
      </c>
      <c r="AK1909" s="0" t="n">
        <v>0</v>
      </c>
      <c r="AL1909" s="0" t="n">
        <v>0</v>
      </c>
      <c r="AM1909" s="0" t="n">
        <v>55.9</v>
      </c>
      <c r="AN1909" s="0" t="n">
        <v>0</v>
      </c>
      <c r="AO1909" s="0" t="n">
        <v>0</v>
      </c>
      <c r="AP1909" s="0" t="n">
        <v>0</v>
      </c>
      <c r="AQ1909" s="0" t="n">
        <v>18.6</v>
      </c>
      <c r="AR1909" s="0" t="n">
        <v>0</v>
      </c>
      <c r="AS1909" s="0" t="n">
        <v>0</v>
      </c>
      <c r="AT1909" s="0" t="n">
        <v>0</v>
      </c>
      <c r="AU1909" s="0" t="n">
        <v>37.2</v>
      </c>
      <c r="AV1909" s="0" t="n">
        <v>0</v>
      </c>
      <c r="AW1909" s="0" t="n">
        <v>0</v>
      </c>
      <c r="AX1909" s="0" t="n">
        <v>0</v>
      </c>
      <c r="AY1909" s="0" t="n">
        <v>18.6</v>
      </c>
      <c r="AZ1909" s="0" t="n">
        <v>0</v>
      </c>
      <c r="BA1909" s="0" t="n">
        <v>0</v>
      </c>
      <c r="BB1909" s="0" t="n">
        <v>0</v>
      </c>
    </row>
    <row r="1910" customFormat="false" ht="13.8" hidden="false" customHeight="false" outlineLevel="0" collapsed="false">
      <c r="A1910" s="17" t="n">
        <v>44071.8986111111</v>
      </c>
      <c r="B1910" s="18" t="n">
        <f aca="false">DATE(YEAR(A1910),MONTH(A1910),DAY(A1910))</f>
        <v>44071</v>
      </c>
      <c r="C1910" s="0" t="n">
        <v>0</v>
      </c>
      <c r="D1910" s="0" t="n">
        <v>0</v>
      </c>
      <c r="E1910" s="0" t="n">
        <v>0</v>
      </c>
      <c r="F1910" s="0" t="n">
        <f aca="false">AVERAGE(C1910:E1910)</f>
        <v>0</v>
      </c>
      <c r="G1910" s="0" t="n">
        <v>93.1</v>
      </c>
      <c r="H1910" s="0" t="n">
        <v>0</v>
      </c>
      <c r="I1910" s="0" t="n">
        <v>0</v>
      </c>
      <c r="J1910" s="0" t="n">
        <v>18.6</v>
      </c>
      <c r="K1910" s="0" t="n">
        <v>37.2</v>
      </c>
      <c r="L1910" s="0" t="n">
        <v>0</v>
      </c>
      <c r="M1910" s="0" t="n">
        <v>0</v>
      </c>
      <c r="N1910" s="0" t="n">
        <v>0</v>
      </c>
      <c r="O1910" s="0" t="n">
        <v>37.2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18.6</v>
      </c>
      <c r="AB1910" s="0" t="n">
        <v>0</v>
      </c>
      <c r="AC1910" s="0" t="n">
        <v>0</v>
      </c>
      <c r="AD1910" s="0" t="n">
        <v>0</v>
      </c>
      <c r="AE1910" s="0" t="n">
        <v>55.9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0</v>
      </c>
      <c r="AK1910" s="0" t="n">
        <v>0</v>
      </c>
      <c r="AL1910" s="0" t="n">
        <v>0</v>
      </c>
      <c r="AM1910" s="0" t="n">
        <v>74.5</v>
      </c>
      <c r="AN1910" s="0" t="n">
        <v>0</v>
      </c>
      <c r="AO1910" s="0" t="n">
        <v>0</v>
      </c>
      <c r="AP1910" s="0" t="n">
        <v>0</v>
      </c>
      <c r="AQ1910" s="0" t="n">
        <v>18.6</v>
      </c>
      <c r="AR1910" s="0" t="n">
        <v>0</v>
      </c>
      <c r="AS1910" s="0" t="n">
        <v>0</v>
      </c>
      <c r="AT1910" s="0" t="n">
        <v>0</v>
      </c>
      <c r="AU1910" s="0" t="n">
        <v>18.6</v>
      </c>
      <c r="AV1910" s="0" t="n">
        <v>0</v>
      </c>
      <c r="AW1910" s="0" t="n">
        <v>0</v>
      </c>
      <c r="AX1910" s="0" t="n">
        <v>0</v>
      </c>
      <c r="AY1910" s="0" t="n">
        <v>37.2</v>
      </c>
      <c r="AZ1910" s="0" t="n">
        <v>0</v>
      </c>
      <c r="BA1910" s="0" t="n">
        <v>0</v>
      </c>
      <c r="BB1910" s="0" t="n">
        <v>18.6</v>
      </c>
    </row>
    <row r="1911" customFormat="false" ht="13.8" hidden="false" customHeight="false" outlineLevel="0" collapsed="false">
      <c r="A1911" s="17" t="n">
        <v>44071.8993055556</v>
      </c>
      <c r="B1911" s="18" t="n">
        <f aca="false">DATE(YEAR(A1911),MONTH(A1911),DAY(A1911))</f>
        <v>44071</v>
      </c>
      <c r="C1911" s="0" t="n">
        <v>0</v>
      </c>
      <c r="D1911" s="0" t="n">
        <v>0</v>
      </c>
      <c r="E1911" s="0" t="n">
        <v>0</v>
      </c>
      <c r="F1911" s="0" t="n">
        <f aca="false">AVERAGE(C1911:E1911)</f>
        <v>0</v>
      </c>
      <c r="G1911" s="0" t="n">
        <v>74.5</v>
      </c>
      <c r="H1911" s="0" t="n">
        <v>0</v>
      </c>
      <c r="I1911" s="0" t="n">
        <v>0</v>
      </c>
      <c r="J1911" s="0" t="n">
        <v>0</v>
      </c>
      <c r="K1911" s="0" t="n">
        <v>37.2</v>
      </c>
      <c r="L1911" s="0" t="n">
        <v>0</v>
      </c>
      <c r="M1911" s="0" t="n">
        <v>0</v>
      </c>
      <c r="N1911" s="0" t="n">
        <v>0</v>
      </c>
      <c r="O1911" s="0" t="n">
        <v>37.2</v>
      </c>
      <c r="P1911" s="0" t="n">
        <v>0</v>
      </c>
      <c r="Q1911" s="0" t="n">
        <v>0</v>
      </c>
      <c r="R1911" s="0" t="n">
        <v>0</v>
      </c>
      <c r="S1911" s="0" t="n">
        <v>18.6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55.9</v>
      </c>
      <c r="AF1911" s="0" t="n">
        <v>18.6</v>
      </c>
      <c r="AG1911" s="0" t="n">
        <v>0</v>
      </c>
      <c r="AH1911" s="0" t="n">
        <v>0</v>
      </c>
      <c r="AI1911" s="0" t="n">
        <v>18.6</v>
      </c>
      <c r="AJ1911" s="0" t="n">
        <v>0</v>
      </c>
      <c r="AK1911" s="0" t="n">
        <v>0</v>
      </c>
      <c r="AL1911" s="0" t="n">
        <v>0</v>
      </c>
      <c r="AM1911" s="0" t="n">
        <v>55.9</v>
      </c>
      <c r="AN1911" s="0" t="n">
        <v>0</v>
      </c>
      <c r="AO1911" s="0" t="n">
        <v>0</v>
      </c>
      <c r="AP1911" s="0" t="n">
        <v>0</v>
      </c>
      <c r="AQ1911" s="0" t="n">
        <v>18.6</v>
      </c>
      <c r="AR1911" s="0" t="n">
        <v>0</v>
      </c>
      <c r="AS1911" s="0" t="n">
        <v>0</v>
      </c>
      <c r="AT1911" s="0" t="n">
        <v>0</v>
      </c>
      <c r="AU1911" s="0" t="n">
        <v>37.2</v>
      </c>
      <c r="AV1911" s="0" t="n">
        <v>0</v>
      </c>
      <c r="AW1911" s="0" t="n">
        <v>0</v>
      </c>
      <c r="AX1911" s="0" t="n">
        <v>0</v>
      </c>
      <c r="AY1911" s="0" t="n">
        <v>18.6</v>
      </c>
      <c r="AZ1911" s="0" t="n">
        <v>0</v>
      </c>
      <c r="BA1911" s="0" t="n">
        <v>0</v>
      </c>
      <c r="BB1911" s="0" t="n">
        <v>0</v>
      </c>
    </row>
    <row r="1912" customFormat="false" ht="13.8" hidden="false" customHeight="false" outlineLevel="0" collapsed="false">
      <c r="A1912" s="17" t="n">
        <v>44071.9</v>
      </c>
      <c r="B1912" s="18" t="n">
        <f aca="false">DATE(YEAR(A1912),MONTH(A1912),DAY(A1912))</f>
        <v>44071</v>
      </c>
      <c r="C1912" s="0" t="n">
        <v>0</v>
      </c>
      <c r="D1912" s="0" t="n">
        <v>0</v>
      </c>
      <c r="E1912" s="0" t="n">
        <v>0</v>
      </c>
      <c r="F1912" s="0" t="n">
        <f aca="false">AVERAGE(C1912:E1912)</f>
        <v>0</v>
      </c>
      <c r="G1912" s="0" t="n">
        <v>93.1</v>
      </c>
      <c r="H1912" s="0" t="n">
        <v>0</v>
      </c>
      <c r="I1912" s="0" t="n">
        <v>0</v>
      </c>
      <c r="J1912" s="0" t="n">
        <v>0</v>
      </c>
      <c r="K1912" s="0" t="n">
        <v>37.2</v>
      </c>
      <c r="L1912" s="0" t="n">
        <v>0</v>
      </c>
      <c r="M1912" s="0" t="n">
        <v>0</v>
      </c>
      <c r="N1912" s="0" t="n">
        <v>0</v>
      </c>
      <c r="O1912" s="0" t="n">
        <v>18.6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18.6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55.9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0</v>
      </c>
      <c r="AK1912" s="0" t="n">
        <v>0</v>
      </c>
      <c r="AL1912" s="0" t="n">
        <v>0</v>
      </c>
      <c r="AM1912" s="0" t="n">
        <v>55.9</v>
      </c>
      <c r="AN1912" s="0" t="n">
        <v>0</v>
      </c>
      <c r="AO1912" s="0" t="n">
        <v>0</v>
      </c>
      <c r="AP1912" s="0" t="n">
        <v>0</v>
      </c>
      <c r="AQ1912" s="0" t="n">
        <v>18.6</v>
      </c>
      <c r="AR1912" s="0" t="n">
        <v>0</v>
      </c>
      <c r="AS1912" s="0" t="n">
        <v>0</v>
      </c>
      <c r="AT1912" s="0" t="n">
        <v>0</v>
      </c>
      <c r="AU1912" s="0" t="n">
        <v>18.6</v>
      </c>
      <c r="AV1912" s="0" t="n">
        <v>0</v>
      </c>
      <c r="AW1912" s="0" t="n">
        <v>0</v>
      </c>
      <c r="AX1912" s="0" t="n">
        <v>0</v>
      </c>
      <c r="AY1912" s="0" t="n">
        <v>18.6</v>
      </c>
      <c r="AZ1912" s="0" t="n">
        <v>0</v>
      </c>
      <c r="BA1912" s="0" t="n">
        <v>0</v>
      </c>
      <c r="BB1912" s="0" t="n">
        <v>0</v>
      </c>
    </row>
    <row r="1913" customFormat="false" ht="13.8" hidden="false" customHeight="false" outlineLevel="0" collapsed="false">
      <c r="A1913" s="17" t="n">
        <v>44071.9006944444</v>
      </c>
      <c r="B1913" s="18" t="n">
        <f aca="false">DATE(YEAR(A1913),MONTH(A1913),DAY(A1913))</f>
        <v>44071</v>
      </c>
      <c r="C1913" s="0" t="n">
        <v>0</v>
      </c>
      <c r="D1913" s="0" t="n">
        <v>0</v>
      </c>
      <c r="E1913" s="0" t="n">
        <v>0</v>
      </c>
      <c r="F1913" s="0" t="n">
        <f aca="false">AVERAGE(C1913:E1913)</f>
        <v>0</v>
      </c>
      <c r="G1913" s="0" t="n">
        <v>74.5</v>
      </c>
      <c r="H1913" s="0" t="n">
        <v>0</v>
      </c>
      <c r="I1913" s="0" t="n">
        <v>0</v>
      </c>
      <c r="J1913" s="0" t="n">
        <v>0</v>
      </c>
      <c r="K1913" s="0" t="n">
        <v>18.6</v>
      </c>
      <c r="L1913" s="0" t="n">
        <v>0</v>
      </c>
      <c r="M1913" s="0" t="n">
        <v>0</v>
      </c>
      <c r="N1913" s="0" t="n">
        <v>0</v>
      </c>
      <c r="O1913" s="0" t="n">
        <v>37.2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18.6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18.6</v>
      </c>
      <c r="AC1913" s="0" t="n">
        <v>0</v>
      </c>
      <c r="AD1913" s="0" t="n">
        <v>0</v>
      </c>
      <c r="AE1913" s="0" t="n">
        <v>55.9</v>
      </c>
      <c r="AF1913" s="0" t="n">
        <v>0</v>
      </c>
      <c r="AG1913" s="0" t="n">
        <v>0</v>
      </c>
      <c r="AH1913" s="0" t="n">
        <v>0</v>
      </c>
      <c r="AI1913" s="0" t="n">
        <v>18.6</v>
      </c>
      <c r="AJ1913" s="0" t="n">
        <v>0</v>
      </c>
      <c r="AK1913" s="0" t="n">
        <v>0</v>
      </c>
      <c r="AL1913" s="0" t="n">
        <v>0</v>
      </c>
      <c r="AM1913" s="0" t="n">
        <v>55.9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18.6</v>
      </c>
      <c r="AT1913" s="0" t="n">
        <v>0</v>
      </c>
      <c r="AU1913" s="0" t="n">
        <v>18.6</v>
      </c>
      <c r="AV1913" s="0" t="n">
        <v>0</v>
      </c>
      <c r="AW1913" s="0" t="n">
        <v>0</v>
      </c>
      <c r="AX1913" s="0" t="n">
        <v>0</v>
      </c>
      <c r="AY1913" s="0" t="n">
        <v>37.2</v>
      </c>
      <c r="AZ1913" s="0" t="n">
        <v>0</v>
      </c>
      <c r="BA1913" s="0" t="n">
        <v>0</v>
      </c>
      <c r="BB1913" s="0" t="n">
        <v>0</v>
      </c>
    </row>
    <row r="1914" customFormat="false" ht="13.8" hidden="false" customHeight="false" outlineLevel="0" collapsed="false">
      <c r="A1914" s="17" t="n">
        <v>44071.9013888889</v>
      </c>
      <c r="B1914" s="18" t="n">
        <f aca="false">DATE(YEAR(A1914),MONTH(A1914),DAY(A1914))</f>
        <v>44071</v>
      </c>
      <c r="C1914" s="0" t="n">
        <v>0</v>
      </c>
      <c r="D1914" s="0" t="n">
        <v>0</v>
      </c>
      <c r="E1914" s="0" t="n">
        <v>0</v>
      </c>
      <c r="F1914" s="0" t="n">
        <f aca="false">AVERAGE(C1914:E1914)</f>
        <v>0</v>
      </c>
      <c r="G1914" s="0" t="n">
        <v>74.5</v>
      </c>
      <c r="H1914" s="0" t="n">
        <v>18.6</v>
      </c>
      <c r="I1914" s="0" t="n">
        <v>0</v>
      </c>
      <c r="J1914" s="0" t="n">
        <v>0</v>
      </c>
      <c r="K1914" s="0" t="n">
        <v>37.2</v>
      </c>
      <c r="L1914" s="0" t="n">
        <v>0</v>
      </c>
      <c r="M1914" s="0" t="n">
        <v>0</v>
      </c>
      <c r="N1914" s="0" t="n">
        <v>0</v>
      </c>
      <c r="O1914" s="0" t="n">
        <v>37.2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37.2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37.2</v>
      </c>
      <c r="AN1914" s="0" t="n">
        <v>0</v>
      </c>
      <c r="AO1914" s="0" t="n">
        <v>0</v>
      </c>
      <c r="AP1914" s="0" t="n">
        <v>0</v>
      </c>
      <c r="AQ1914" s="0" t="n">
        <v>18.6</v>
      </c>
      <c r="AR1914" s="0" t="n">
        <v>0</v>
      </c>
      <c r="AS1914" s="0" t="n">
        <v>0</v>
      </c>
      <c r="AT1914" s="0" t="n">
        <v>0</v>
      </c>
      <c r="AU1914" s="0" t="n">
        <v>18.6</v>
      </c>
      <c r="AV1914" s="0" t="n">
        <v>0</v>
      </c>
      <c r="AW1914" s="0" t="n">
        <v>0</v>
      </c>
      <c r="AX1914" s="0" t="n">
        <v>0</v>
      </c>
      <c r="AY1914" s="0" t="n">
        <v>18.6</v>
      </c>
      <c r="AZ1914" s="0" t="n">
        <v>0</v>
      </c>
      <c r="BA1914" s="0" t="n">
        <v>0</v>
      </c>
      <c r="BB1914" s="0" t="n">
        <v>0</v>
      </c>
    </row>
    <row r="1915" customFormat="false" ht="13.8" hidden="false" customHeight="false" outlineLevel="0" collapsed="false">
      <c r="A1915" s="17" t="n">
        <v>44071.9020833333</v>
      </c>
      <c r="B1915" s="18" t="n">
        <f aca="false">DATE(YEAR(A1915),MONTH(A1915),DAY(A1915))</f>
        <v>44071</v>
      </c>
      <c r="C1915" s="0" t="n">
        <v>0</v>
      </c>
      <c r="D1915" s="0" t="n">
        <v>0</v>
      </c>
      <c r="E1915" s="0" t="n">
        <v>0</v>
      </c>
      <c r="F1915" s="0" t="n">
        <f aca="false">AVERAGE(C1915:E1915)</f>
        <v>0</v>
      </c>
      <c r="G1915" s="0" t="n">
        <v>74.5</v>
      </c>
      <c r="H1915" s="0" t="n">
        <v>0</v>
      </c>
      <c r="I1915" s="0" t="n">
        <v>0</v>
      </c>
      <c r="J1915" s="0" t="n">
        <v>0</v>
      </c>
      <c r="K1915" s="0" t="n">
        <v>37.2</v>
      </c>
      <c r="L1915" s="0" t="n">
        <v>0</v>
      </c>
      <c r="M1915" s="0" t="n">
        <v>0</v>
      </c>
      <c r="N1915" s="0" t="n">
        <v>0</v>
      </c>
      <c r="O1915" s="0" t="n">
        <v>18.6</v>
      </c>
      <c r="P1915" s="0" t="n">
        <v>0</v>
      </c>
      <c r="Q1915" s="0" t="n">
        <v>0</v>
      </c>
      <c r="R1915" s="0" t="n">
        <v>0</v>
      </c>
      <c r="S1915" s="0" t="n">
        <v>18.6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18.6</v>
      </c>
      <c r="AB1915" s="0" t="n">
        <v>0</v>
      </c>
      <c r="AC1915" s="0" t="n">
        <v>0</v>
      </c>
      <c r="AD1915" s="0" t="n">
        <v>0</v>
      </c>
      <c r="AE1915" s="0" t="n">
        <v>37.2</v>
      </c>
      <c r="AF1915" s="0" t="n">
        <v>0</v>
      </c>
      <c r="AG1915" s="0" t="n">
        <v>0</v>
      </c>
      <c r="AH1915" s="0" t="n">
        <v>0</v>
      </c>
      <c r="AI1915" s="0" t="n">
        <v>18.6</v>
      </c>
      <c r="AJ1915" s="0" t="n">
        <v>0</v>
      </c>
      <c r="AK1915" s="0" t="n">
        <v>0</v>
      </c>
      <c r="AL1915" s="0" t="n">
        <v>0</v>
      </c>
      <c r="AM1915" s="0" t="n">
        <v>55.9</v>
      </c>
      <c r="AN1915" s="0" t="n">
        <v>0</v>
      </c>
      <c r="AO1915" s="0" t="n">
        <v>0</v>
      </c>
      <c r="AP1915" s="0" t="n">
        <v>0</v>
      </c>
      <c r="AQ1915" s="0" t="n">
        <v>18.6</v>
      </c>
      <c r="AR1915" s="0" t="n">
        <v>18.6</v>
      </c>
      <c r="AS1915" s="0" t="n">
        <v>0</v>
      </c>
      <c r="AT1915" s="0" t="n">
        <v>0</v>
      </c>
      <c r="AU1915" s="0" t="n">
        <v>37.2</v>
      </c>
      <c r="AV1915" s="0" t="n">
        <v>0</v>
      </c>
      <c r="AW1915" s="0" t="n">
        <v>0</v>
      </c>
      <c r="AX1915" s="0" t="n">
        <v>18.6</v>
      </c>
      <c r="AY1915" s="0" t="n">
        <v>37.2</v>
      </c>
      <c r="AZ1915" s="0" t="n">
        <v>0</v>
      </c>
      <c r="BA1915" s="0" t="n">
        <v>0</v>
      </c>
      <c r="BB1915" s="0" t="n">
        <v>0</v>
      </c>
    </row>
    <row r="1916" customFormat="false" ht="13.8" hidden="false" customHeight="false" outlineLevel="0" collapsed="false">
      <c r="A1916" s="17" t="n">
        <v>44071.9027777778</v>
      </c>
      <c r="B1916" s="18" t="n">
        <f aca="false">DATE(YEAR(A1916),MONTH(A1916),DAY(A1916))</f>
        <v>44071</v>
      </c>
      <c r="C1916" s="0" t="n">
        <v>0</v>
      </c>
      <c r="D1916" s="0" t="n">
        <v>0</v>
      </c>
      <c r="E1916" s="0" t="n">
        <v>0</v>
      </c>
      <c r="F1916" s="0" t="n">
        <f aca="false">AVERAGE(C1916:E1916)</f>
        <v>0</v>
      </c>
      <c r="G1916" s="0" t="n">
        <v>74.5</v>
      </c>
      <c r="H1916" s="0" t="n">
        <v>0</v>
      </c>
      <c r="I1916" s="0" t="n">
        <v>0</v>
      </c>
      <c r="J1916" s="0" t="n">
        <v>0</v>
      </c>
      <c r="K1916" s="0" t="n">
        <v>18.6</v>
      </c>
      <c r="L1916" s="0" t="n">
        <v>0</v>
      </c>
      <c r="M1916" s="0" t="n">
        <v>0</v>
      </c>
      <c r="N1916" s="0" t="n">
        <v>0</v>
      </c>
      <c r="O1916" s="0" t="n">
        <v>37.2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18.6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55.9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n">
        <v>0</v>
      </c>
      <c r="AK1916" s="0" t="n">
        <v>0</v>
      </c>
      <c r="AL1916" s="0" t="n">
        <v>0</v>
      </c>
      <c r="AM1916" s="0" t="n">
        <v>55.9</v>
      </c>
      <c r="AN1916" s="0" t="n">
        <v>0</v>
      </c>
      <c r="AO1916" s="0" t="n">
        <v>0</v>
      </c>
      <c r="AP1916" s="0" t="n">
        <v>0</v>
      </c>
      <c r="AQ1916" s="0" t="n">
        <v>18.6</v>
      </c>
      <c r="AR1916" s="0" t="n">
        <v>0</v>
      </c>
      <c r="AS1916" s="0" t="n">
        <v>0</v>
      </c>
      <c r="AT1916" s="0" t="n">
        <v>0</v>
      </c>
      <c r="AU1916" s="0" t="n">
        <v>0</v>
      </c>
      <c r="AV1916" s="0" t="n">
        <v>0</v>
      </c>
      <c r="AW1916" s="0" t="n">
        <v>0</v>
      </c>
      <c r="AX1916" s="0" t="n">
        <v>0</v>
      </c>
      <c r="AY1916" s="0" t="n">
        <v>18.6</v>
      </c>
      <c r="AZ1916" s="0" t="n">
        <v>0</v>
      </c>
      <c r="BA1916" s="0" t="n">
        <v>0</v>
      </c>
      <c r="BB1916" s="0" t="n">
        <v>0</v>
      </c>
    </row>
    <row r="1917" customFormat="false" ht="13.8" hidden="false" customHeight="false" outlineLevel="0" collapsed="false">
      <c r="A1917" s="17" t="n">
        <v>44071.9034722222</v>
      </c>
      <c r="B1917" s="18" t="n">
        <f aca="false">DATE(YEAR(A1917),MONTH(A1917),DAY(A1917))</f>
        <v>44071</v>
      </c>
      <c r="C1917" s="0" t="n">
        <v>0</v>
      </c>
      <c r="D1917" s="0" t="n">
        <v>0</v>
      </c>
      <c r="E1917" s="0" t="n">
        <v>0</v>
      </c>
      <c r="F1917" s="0" t="n">
        <f aca="false">AVERAGE(C1917:E1917)</f>
        <v>0</v>
      </c>
      <c r="G1917" s="0" t="n">
        <v>55.9</v>
      </c>
      <c r="H1917" s="0" t="n">
        <v>0</v>
      </c>
      <c r="I1917" s="0" t="n">
        <v>0</v>
      </c>
      <c r="J1917" s="0" t="n">
        <v>0</v>
      </c>
      <c r="K1917" s="0" t="n">
        <v>37.2</v>
      </c>
      <c r="L1917" s="0" t="n">
        <v>0</v>
      </c>
      <c r="M1917" s="0" t="n">
        <v>0</v>
      </c>
      <c r="N1917" s="0" t="n">
        <v>0</v>
      </c>
      <c r="O1917" s="0" t="n">
        <v>18.6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55.9</v>
      </c>
      <c r="AF1917" s="0" t="n">
        <v>0</v>
      </c>
      <c r="AG1917" s="0" t="n">
        <v>0</v>
      </c>
      <c r="AH1917" s="0" t="n">
        <v>0</v>
      </c>
      <c r="AI1917" s="0" t="n">
        <v>18.6</v>
      </c>
      <c r="AJ1917" s="0" t="n">
        <v>0</v>
      </c>
      <c r="AK1917" s="0" t="n">
        <v>0</v>
      </c>
      <c r="AL1917" s="0" t="n">
        <v>0</v>
      </c>
      <c r="AM1917" s="0" t="n">
        <v>37.2</v>
      </c>
      <c r="AN1917" s="0" t="n">
        <v>0</v>
      </c>
      <c r="AO1917" s="0" t="n">
        <v>0</v>
      </c>
      <c r="AP1917" s="0" t="n">
        <v>0</v>
      </c>
      <c r="AQ1917" s="0" t="n">
        <v>18.6</v>
      </c>
      <c r="AR1917" s="0" t="n">
        <v>0</v>
      </c>
      <c r="AS1917" s="0" t="n">
        <v>0</v>
      </c>
      <c r="AT1917" s="0" t="n">
        <v>0</v>
      </c>
      <c r="AU1917" s="0" t="n">
        <v>18.6</v>
      </c>
      <c r="AV1917" s="0" t="n">
        <v>0</v>
      </c>
      <c r="AW1917" s="0" t="n">
        <v>0</v>
      </c>
      <c r="AX1917" s="0" t="n">
        <v>0</v>
      </c>
      <c r="AY1917" s="0" t="n">
        <v>37.2</v>
      </c>
      <c r="AZ1917" s="0" t="n">
        <v>0</v>
      </c>
      <c r="BA1917" s="0" t="n">
        <v>0</v>
      </c>
      <c r="BB1917" s="0" t="n">
        <v>0</v>
      </c>
    </row>
    <row r="1918" customFormat="false" ht="13.8" hidden="false" customHeight="false" outlineLevel="0" collapsed="false">
      <c r="A1918" s="17" t="n">
        <v>44071.9041666667</v>
      </c>
      <c r="B1918" s="18" t="n">
        <f aca="false">DATE(YEAR(A1918),MONTH(A1918),DAY(A1918))</f>
        <v>44071</v>
      </c>
      <c r="C1918" s="0" t="n">
        <v>0</v>
      </c>
      <c r="D1918" s="0" t="n">
        <v>0</v>
      </c>
      <c r="E1918" s="0" t="n">
        <v>0</v>
      </c>
      <c r="F1918" s="0" t="n">
        <f aca="false">AVERAGE(C1918:E1918)</f>
        <v>0</v>
      </c>
      <c r="G1918" s="0" t="n">
        <v>74.5</v>
      </c>
      <c r="H1918" s="0" t="n">
        <v>0</v>
      </c>
      <c r="I1918" s="0" t="n">
        <v>0</v>
      </c>
      <c r="J1918" s="0" t="n">
        <v>0</v>
      </c>
      <c r="K1918" s="0" t="n">
        <v>18.6</v>
      </c>
      <c r="L1918" s="0" t="n">
        <v>0</v>
      </c>
      <c r="M1918" s="0" t="n">
        <v>0</v>
      </c>
      <c r="N1918" s="0" t="n">
        <v>0</v>
      </c>
      <c r="O1918" s="0" t="n">
        <v>37.2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18.6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37.2</v>
      </c>
      <c r="AF1918" s="0" t="n">
        <v>0</v>
      </c>
      <c r="AG1918" s="0" t="n">
        <v>0</v>
      </c>
      <c r="AH1918" s="0" t="n">
        <v>0</v>
      </c>
      <c r="AI1918" s="0" t="n">
        <v>0</v>
      </c>
      <c r="AJ1918" s="0" t="n">
        <v>0</v>
      </c>
      <c r="AK1918" s="0" t="n">
        <v>0</v>
      </c>
      <c r="AL1918" s="0" t="n">
        <v>0</v>
      </c>
      <c r="AM1918" s="0" t="n">
        <v>55.9</v>
      </c>
      <c r="AN1918" s="0" t="n">
        <v>0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</v>
      </c>
      <c r="AU1918" s="0" t="n">
        <v>18.6</v>
      </c>
      <c r="AV1918" s="0" t="n">
        <v>0</v>
      </c>
      <c r="AW1918" s="0" t="n">
        <v>0</v>
      </c>
      <c r="AX1918" s="0" t="n">
        <v>0</v>
      </c>
      <c r="AY1918" s="0" t="n">
        <v>18.6</v>
      </c>
      <c r="AZ1918" s="0" t="n">
        <v>0</v>
      </c>
      <c r="BA1918" s="0" t="n">
        <v>0</v>
      </c>
      <c r="BB1918" s="0" t="n">
        <v>0</v>
      </c>
    </row>
    <row r="1919" customFormat="false" ht="13.8" hidden="false" customHeight="false" outlineLevel="0" collapsed="false">
      <c r="A1919" s="17" t="n">
        <v>44071.9048611111</v>
      </c>
      <c r="B1919" s="18" t="n">
        <f aca="false">DATE(YEAR(A1919),MONTH(A1919),DAY(A1919))</f>
        <v>44071</v>
      </c>
      <c r="C1919" s="0" t="n">
        <v>0</v>
      </c>
      <c r="D1919" s="0" t="n">
        <v>0</v>
      </c>
      <c r="E1919" s="0" t="n">
        <v>0</v>
      </c>
      <c r="F1919" s="0" t="n">
        <f aca="false">AVERAGE(C1919:E1919)</f>
        <v>0</v>
      </c>
      <c r="G1919" s="0" t="n">
        <v>93.1</v>
      </c>
      <c r="H1919" s="0" t="n">
        <v>0</v>
      </c>
      <c r="I1919" s="0" t="n">
        <v>0</v>
      </c>
      <c r="J1919" s="0" t="n">
        <v>0</v>
      </c>
      <c r="K1919" s="0" t="n">
        <v>37.2</v>
      </c>
      <c r="L1919" s="0" t="n">
        <v>0</v>
      </c>
      <c r="M1919" s="0" t="n">
        <v>18.6</v>
      </c>
      <c r="N1919" s="0" t="n">
        <v>0</v>
      </c>
      <c r="O1919" s="0" t="n">
        <v>18.6</v>
      </c>
      <c r="P1919" s="0" t="n">
        <v>0</v>
      </c>
      <c r="Q1919" s="0" t="n">
        <v>0</v>
      </c>
      <c r="R1919" s="0" t="n">
        <v>0</v>
      </c>
      <c r="S1919" s="0" t="n">
        <v>18.6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18.6</v>
      </c>
      <c r="AB1919" s="0" t="n">
        <v>0</v>
      </c>
      <c r="AC1919" s="0" t="n">
        <v>0</v>
      </c>
      <c r="AD1919" s="0" t="n">
        <v>0</v>
      </c>
      <c r="AE1919" s="0" t="n">
        <v>55.9</v>
      </c>
      <c r="AF1919" s="0" t="n">
        <v>0</v>
      </c>
      <c r="AG1919" s="0" t="n">
        <v>0</v>
      </c>
      <c r="AH1919" s="0" t="n">
        <v>0</v>
      </c>
      <c r="AI1919" s="0" t="n">
        <v>18.6</v>
      </c>
      <c r="AJ1919" s="0" t="n">
        <v>0</v>
      </c>
      <c r="AK1919" s="0" t="n">
        <v>0</v>
      </c>
      <c r="AL1919" s="0" t="n">
        <v>0</v>
      </c>
      <c r="AM1919" s="0" t="n">
        <v>37.2</v>
      </c>
      <c r="AN1919" s="0" t="n">
        <v>0</v>
      </c>
      <c r="AO1919" s="0" t="n">
        <v>0</v>
      </c>
      <c r="AP1919" s="0" t="n">
        <v>0</v>
      </c>
      <c r="AQ1919" s="0" t="n">
        <v>18.6</v>
      </c>
      <c r="AR1919" s="0" t="n">
        <v>0</v>
      </c>
      <c r="AS1919" s="0" t="n">
        <v>0</v>
      </c>
      <c r="AT1919" s="0" t="n">
        <v>0</v>
      </c>
      <c r="AU1919" s="0" t="n">
        <v>18.6</v>
      </c>
      <c r="AV1919" s="0" t="n">
        <v>0</v>
      </c>
      <c r="AW1919" s="0" t="n">
        <v>0</v>
      </c>
      <c r="AX1919" s="0" t="n">
        <v>0</v>
      </c>
      <c r="AY1919" s="0" t="n">
        <v>18.6</v>
      </c>
      <c r="AZ1919" s="0" t="n">
        <v>0</v>
      </c>
      <c r="BA1919" s="0" t="n">
        <v>0</v>
      </c>
      <c r="BB1919" s="0" t="n">
        <v>0</v>
      </c>
    </row>
    <row r="1920" customFormat="false" ht="13.8" hidden="false" customHeight="false" outlineLevel="0" collapsed="false">
      <c r="A1920" s="17" t="n">
        <v>44071.9055555556</v>
      </c>
      <c r="B1920" s="18" t="n">
        <f aca="false">DATE(YEAR(A1920),MONTH(A1920),DAY(A1920))</f>
        <v>44071</v>
      </c>
      <c r="C1920" s="0" t="n">
        <v>0</v>
      </c>
      <c r="D1920" s="0" t="n">
        <v>0</v>
      </c>
      <c r="E1920" s="0" t="n">
        <v>0</v>
      </c>
      <c r="F1920" s="0" t="n">
        <f aca="false">AVERAGE(C1920:E1920)</f>
        <v>0</v>
      </c>
      <c r="G1920" s="0" t="n">
        <v>74.5</v>
      </c>
      <c r="H1920" s="0" t="n">
        <v>0</v>
      </c>
      <c r="I1920" s="0" t="n">
        <v>0</v>
      </c>
      <c r="J1920" s="0" t="n">
        <v>0</v>
      </c>
      <c r="K1920" s="0" t="n">
        <v>18.6</v>
      </c>
      <c r="L1920" s="0" t="n">
        <v>0</v>
      </c>
      <c r="M1920" s="0" t="n">
        <v>0</v>
      </c>
      <c r="N1920" s="0" t="n">
        <v>0</v>
      </c>
      <c r="O1920" s="0" t="n">
        <v>37.2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55.9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0</v>
      </c>
      <c r="AK1920" s="0" t="n">
        <v>0</v>
      </c>
      <c r="AL1920" s="0" t="n">
        <v>0</v>
      </c>
      <c r="AM1920" s="0" t="n">
        <v>37.2</v>
      </c>
      <c r="AN1920" s="0" t="n">
        <v>0</v>
      </c>
      <c r="AO1920" s="0" t="n">
        <v>0</v>
      </c>
      <c r="AP1920" s="0" t="n">
        <v>0</v>
      </c>
      <c r="AQ1920" s="0" t="n">
        <v>18.6</v>
      </c>
      <c r="AR1920" s="0" t="n">
        <v>0</v>
      </c>
      <c r="AS1920" s="0" t="n">
        <v>0</v>
      </c>
      <c r="AT1920" s="0" t="n">
        <v>0</v>
      </c>
      <c r="AU1920" s="0" t="n">
        <v>18.6</v>
      </c>
      <c r="AV1920" s="0" t="n">
        <v>0</v>
      </c>
      <c r="AW1920" s="0" t="n">
        <v>0</v>
      </c>
      <c r="AX1920" s="0" t="n">
        <v>0</v>
      </c>
      <c r="AY1920" s="0" t="n">
        <v>37.2</v>
      </c>
      <c r="AZ1920" s="0" t="n">
        <v>0</v>
      </c>
      <c r="BA1920" s="0" t="n">
        <v>0</v>
      </c>
      <c r="BB1920" s="0" t="n">
        <v>0</v>
      </c>
    </row>
    <row r="1921" customFormat="false" ht="13.8" hidden="false" customHeight="false" outlineLevel="0" collapsed="false">
      <c r="A1921" s="17" t="n">
        <v>44071.90625</v>
      </c>
      <c r="B1921" s="18" t="n">
        <f aca="false">DATE(YEAR(A1921),MONTH(A1921),DAY(A1921))</f>
        <v>44071</v>
      </c>
      <c r="C1921" s="0" t="n">
        <v>0</v>
      </c>
      <c r="D1921" s="0" t="n">
        <v>18.6</v>
      </c>
      <c r="E1921" s="0" t="n">
        <v>0</v>
      </c>
      <c r="F1921" s="0" t="n">
        <f aca="false">AVERAGE(C1921:E1921)</f>
        <v>6.2</v>
      </c>
      <c r="G1921" s="0" t="n">
        <v>74.5</v>
      </c>
      <c r="H1921" s="0" t="n">
        <v>0</v>
      </c>
      <c r="I1921" s="0" t="n">
        <v>0</v>
      </c>
      <c r="J1921" s="0" t="n">
        <v>0</v>
      </c>
      <c r="K1921" s="0" t="n">
        <v>37.2</v>
      </c>
      <c r="L1921" s="0" t="n">
        <v>0</v>
      </c>
      <c r="M1921" s="0" t="n">
        <v>0</v>
      </c>
      <c r="N1921" s="0" t="n">
        <v>0</v>
      </c>
      <c r="O1921" s="0" t="n">
        <v>18.6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18.6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37.2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n">
        <v>0</v>
      </c>
      <c r="AK1921" s="0" t="n">
        <v>0</v>
      </c>
      <c r="AL1921" s="0" t="n">
        <v>0</v>
      </c>
      <c r="AM1921" s="0" t="n">
        <v>37.2</v>
      </c>
      <c r="AN1921" s="0" t="n">
        <v>0</v>
      </c>
      <c r="AO1921" s="0" t="n">
        <v>0</v>
      </c>
      <c r="AP1921" s="0" t="n">
        <v>0</v>
      </c>
      <c r="AQ1921" s="0" t="n">
        <v>18.6</v>
      </c>
      <c r="AR1921" s="0" t="n">
        <v>0</v>
      </c>
      <c r="AS1921" s="0" t="n">
        <v>0</v>
      </c>
      <c r="AT1921" s="0" t="n">
        <v>0</v>
      </c>
      <c r="AU1921" s="0" t="n">
        <v>18.6</v>
      </c>
      <c r="AV1921" s="0" t="n">
        <v>0</v>
      </c>
      <c r="AW1921" s="0" t="n">
        <v>0</v>
      </c>
      <c r="AX1921" s="0" t="n">
        <v>0</v>
      </c>
      <c r="AY1921" s="0" t="n">
        <v>18.6</v>
      </c>
      <c r="AZ1921" s="0" t="n">
        <v>0</v>
      </c>
      <c r="BA1921" s="0" t="n">
        <v>0</v>
      </c>
      <c r="BB1921" s="0" t="n">
        <v>0</v>
      </c>
    </row>
    <row r="1922" customFormat="false" ht="13.8" hidden="false" customHeight="false" outlineLevel="0" collapsed="false">
      <c r="A1922" s="17" t="n">
        <v>44071.9069444445</v>
      </c>
      <c r="B1922" s="18" t="n">
        <f aca="false">DATE(YEAR(A1922),MONTH(A1922),DAY(A1922))</f>
        <v>44071</v>
      </c>
      <c r="C1922" s="0" t="n">
        <v>18.6</v>
      </c>
      <c r="D1922" s="0" t="n">
        <v>0</v>
      </c>
      <c r="E1922" s="0" t="n">
        <v>0</v>
      </c>
      <c r="F1922" s="0" t="n">
        <f aca="false">AVERAGE(C1922:E1922)</f>
        <v>6.2</v>
      </c>
      <c r="G1922" s="0" t="n">
        <v>74.5</v>
      </c>
      <c r="H1922" s="0" t="n">
        <v>0</v>
      </c>
      <c r="I1922" s="0" t="n">
        <v>0</v>
      </c>
      <c r="J1922" s="0" t="n">
        <v>0</v>
      </c>
      <c r="K1922" s="0" t="n">
        <v>18.6</v>
      </c>
      <c r="L1922" s="0" t="n">
        <v>0</v>
      </c>
      <c r="M1922" s="0" t="n">
        <v>0</v>
      </c>
      <c r="N1922" s="0" t="n">
        <v>18.6</v>
      </c>
      <c r="O1922" s="0" t="n">
        <v>37.2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55.9</v>
      </c>
      <c r="AF1922" s="0" t="n">
        <v>0</v>
      </c>
      <c r="AG1922" s="0" t="n">
        <v>0</v>
      </c>
      <c r="AH1922" s="0" t="n">
        <v>0</v>
      </c>
      <c r="AI1922" s="0" t="n">
        <v>18.6</v>
      </c>
      <c r="AJ1922" s="0" t="n">
        <v>0</v>
      </c>
      <c r="AK1922" s="0" t="n">
        <v>0</v>
      </c>
      <c r="AL1922" s="0" t="n">
        <v>0</v>
      </c>
      <c r="AM1922" s="0" t="n">
        <v>37.2</v>
      </c>
      <c r="AN1922" s="0" t="n">
        <v>0</v>
      </c>
      <c r="AO1922" s="0" t="n">
        <v>0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0</v>
      </c>
      <c r="AU1922" s="0" t="n">
        <v>18.6</v>
      </c>
      <c r="AV1922" s="0" t="n">
        <v>0</v>
      </c>
      <c r="AW1922" s="0" t="n">
        <v>0</v>
      </c>
      <c r="AX1922" s="0" t="n">
        <v>0</v>
      </c>
      <c r="AY1922" s="0" t="n">
        <v>18.6</v>
      </c>
      <c r="AZ1922" s="0" t="n">
        <v>0</v>
      </c>
      <c r="BA1922" s="0" t="n">
        <v>0</v>
      </c>
      <c r="BB1922" s="0" t="n">
        <v>0</v>
      </c>
    </row>
    <row r="1923" customFormat="false" ht="13.8" hidden="false" customHeight="false" outlineLevel="0" collapsed="false">
      <c r="A1923" s="17" t="n">
        <v>44071.9076388889</v>
      </c>
      <c r="B1923" s="18" t="n">
        <f aca="false">DATE(YEAR(A1923),MONTH(A1923),DAY(A1923))</f>
        <v>44071</v>
      </c>
      <c r="C1923" s="0" t="n">
        <v>0</v>
      </c>
      <c r="D1923" s="0" t="n">
        <v>0</v>
      </c>
      <c r="E1923" s="0" t="n">
        <v>0</v>
      </c>
      <c r="F1923" s="0" t="n">
        <f aca="false">AVERAGE(C1923:E1923)</f>
        <v>0</v>
      </c>
      <c r="G1923" s="0" t="n">
        <v>74.5</v>
      </c>
      <c r="H1923" s="0" t="n">
        <v>0</v>
      </c>
      <c r="I1923" s="0" t="n">
        <v>0</v>
      </c>
      <c r="J1923" s="0" t="n">
        <v>0</v>
      </c>
      <c r="K1923" s="0" t="n">
        <v>18.6</v>
      </c>
      <c r="L1923" s="0" t="n">
        <v>0</v>
      </c>
      <c r="M1923" s="0" t="n">
        <v>0</v>
      </c>
      <c r="N1923" s="0" t="n">
        <v>0</v>
      </c>
      <c r="O1923" s="0" t="n">
        <v>18.6</v>
      </c>
      <c r="P1923" s="0" t="n">
        <v>0</v>
      </c>
      <c r="Q1923" s="0" t="n">
        <v>0</v>
      </c>
      <c r="R1923" s="0" t="n">
        <v>0</v>
      </c>
      <c r="S1923" s="0" t="n">
        <v>18.6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55.9</v>
      </c>
      <c r="AF1923" s="0" t="n">
        <v>0</v>
      </c>
      <c r="AG1923" s="0" t="n">
        <v>0</v>
      </c>
      <c r="AH1923" s="0" t="n">
        <v>0</v>
      </c>
      <c r="AI1923" s="0" t="n">
        <v>0</v>
      </c>
      <c r="AJ1923" s="0" t="n">
        <v>18.6</v>
      </c>
      <c r="AK1923" s="0" t="n">
        <v>0</v>
      </c>
      <c r="AL1923" s="0" t="n">
        <v>0</v>
      </c>
      <c r="AM1923" s="0" t="n">
        <v>37.2</v>
      </c>
      <c r="AN1923" s="0" t="n">
        <v>0</v>
      </c>
      <c r="AO1923" s="0" t="n">
        <v>18.6</v>
      </c>
      <c r="AP1923" s="0" t="n">
        <v>0</v>
      </c>
      <c r="AQ1923" s="0" t="n">
        <v>18.6</v>
      </c>
      <c r="AR1923" s="0" t="n">
        <v>0</v>
      </c>
      <c r="AS1923" s="0" t="n">
        <v>0</v>
      </c>
      <c r="AT1923" s="0" t="n">
        <v>0</v>
      </c>
      <c r="AU1923" s="0" t="n">
        <v>0</v>
      </c>
      <c r="AV1923" s="0" t="n">
        <v>0</v>
      </c>
      <c r="AW1923" s="0" t="n">
        <v>0</v>
      </c>
      <c r="AX1923" s="0" t="n">
        <v>0</v>
      </c>
      <c r="AY1923" s="0" t="n">
        <v>18.6</v>
      </c>
      <c r="AZ1923" s="0" t="n">
        <v>0</v>
      </c>
      <c r="BA1923" s="0" t="n">
        <v>0</v>
      </c>
      <c r="BB1923" s="0" t="n">
        <v>0</v>
      </c>
    </row>
    <row r="1924" customFormat="false" ht="13.8" hidden="false" customHeight="false" outlineLevel="0" collapsed="false">
      <c r="A1924" s="17" t="n">
        <v>44071.9083333333</v>
      </c>
      <c r="B1924" s="18" t="n">
        <f aca="false">DATE(YEAR(A1924),MONTH(A1924),DAY(A1924))</f>
        <v>44071</v>
      </c>
      <c r="C1924" s="0" t="n">
        <v>0</v>
      </c>
      <c r="D1924" s="0" t="n">
        <v>0</v>
      </c>
      <c r="E1924" s="0" t="n">
        <v>0</v>
      </c>
      <c r="F1924" s="0" t="n">
        <f aca="false">AVERAGE(C1924:E1924)</f>
        <v>0</v>
      </c>
      <c r="G1924" s="0" t="n">
        <v>74.5</v>
      </c>
      <c r="H1924" s="0" t="n">
        <v>0</v>
      </c>
      <c r="I1924" s="0" t="n">
        <v>0</v>
      </c>
      <c r="J1924" s="0" t="n">
        <v>0</v>
      </c>
      <c r="K1924" s="0" t="n">
        <v>37.2</v>
      </c>
      <c r="L1924" s="0" t="n">
        <v>0</v>
      </c>
      <c r="M1924" s="0" t="n">
        <v>0</v>
      </c>
      <c r="N1924" s="0" t="n">
        <v>0</v>
      </c>
      <c r="O1924" s="0" t="n">
        <v>37.2</v>
      </c>
      <c r="P1924" s="0" t="n">
        <v>0</v>
      </c>
      <c r="Q1924" s="0" t="n">
        <v>18.6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93.1</v>
      </c>
      <c r="AF1924" s="0" t="n">
        <v>0</v>
      </c>
      <c r="AG1924" s="0" t="n">
        <v>0</v>
      </c>
      <c r="AH1924" s="0" t="n">
        <v>0</v>
      </c>
      <c r="AI1924" s="0" t="n">
        <v>18.6</v>
      </c>
      <c r="AJ1924" s="0" t="n">
        <v>0</v>
      </c>
      <c r="AK1924" s="0" t="n">
        <v>18.6</v>
      </c>
      <c r="AL1924" s="0" t="n">
        <v>0</v>
      </c>
      <c r="AM1924" s="0" t="n">
        <v>37.2</v>
      </c>
      <c r="AN1924" s="0" t="n">
        <v>0</v>
      </c>
      <c r="AO1924" s="0" t="n">
        <v>0</v>
      </c>
      <c r="AP1924" s="0" t="n">
        <v>0</v>
      </c>
      <c r="AQ1924" s="0" t="n">
        <v>18.6</v>
      </c>
      <c r="AR1924" s="0" t="n">
        <v>0</v>
      </c>
      <c r="AS1924" s="0" t="n">
        <v>0</v>
      </c>
      <c r="AT1924" s="0" t="n">
        <v>0</v>
      </c>
      <c r="AU1924" s="0" t="n">
        <v>18.6</v>
      </c>
      <c r="AV1924" s="0" t="n">
        <v>0</v>
      </c>
      <c r="AW1924" s="0" t="n">
        <v>0</v>
      </c>
      <c r="AX1924" s="0" t="n">
        <v>0</v>
      </c>
      <c r="AY1924" s="0" t="n">
        <v>37.2</v>
      </c>
      <c r="AZ1924" s="0" t="n">
        <v>0</v>
      </c>
      <c r="BA1924" s="0" t="n">
        <v>18.6</v>
      </c>
      <c r="BB1924" s="0" t="n">
        <v>0</v>
      </c>
    </row>
    <row r="1925" customFormat="false" ht="13.8" hidden="false" customHeight="false" outlineLevel="0" collapsed="false">
      <c r="A1925" s="17" t="n">
        <v>44071.9090277778</v>
      </c>
      <c r="B1925" s="18" t="n">
        <f aca="false">DATE(YEAR(A1925),MONTH(A1925),DAY(A1925))</f>
        <v>44071</v>
      </c>
      <c r="C1925" s="0" t="n">
        <v>0</v>
      </c>
      <c r="D1925" s="0" t="n">
        <v>0</v>
      </c>
      <c r="E1925" s="0" t="n">
        <v>0</v>
      </c>
      <c r="F1925" s="0" t="n">
        <f aca="false">AVERAGE(C1925:E1925)</f>
        <v>0</v>
      </c>
      <c r="G1925" s="0" t="n">
        <v>74.5</v>
      </c>
      <c r="H1925" s="0" t="n">
        <v>0</v>
      </c>
      <c r="I1925" s="0" t="n">
        <v>0</v>
      </c>
      <c r="J1925" s="0" t="n">
        <v>0</v>
      </c>
      <c r="K1925" s="0" t="n">
        <v>18.6</v>
      </c>
      <c r="L1925" s="0" t="n">
        <v>0</v>
      </c>
      <c r="M1925" s="0" t="n">
        <v>0</v>
      </c>
      <c r="N1925" s="0" t="n">
        <v>0</v>
      </c>
      <c r="O1925" s="0" t="n">
        <v>18.6</v>
      </c>
      <c r="P1925" s="0" t="n">
        <v>18.6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18.6</v>
      </c>
      <c r="X1925" s="0" t="n">
        <v>0</v>
      </c>
      <c r="Y1925" s="0" t="n">
        <v>0</v>
      </c>
      <c r="Z1925" s="0" t="n">
        <v>0</v>
      </c>
      <c r="AA1925" s="0" t="n">
        <v>18.6</v>
      </c>
      <c r="AB1925" s="0" t="n">
        <v>0</v>
      </c>
      <c r="AC1925" s="0" t="n">
        <v>0</v>
      </c>
      <c r="AD1925" s="0" t="n">
        <v>0</v>
      </c>
      <c r="AE1925" s="0" t="n">
        <v>93.1</v>
      </c>
      <c r="AF1925" s="0" t="n">
        <v>0</v>
      </c>
      <c r="AG1925" s="0" t="n">
        <v>0</v>
      </c>
      <c r="AH1925" s="0" t="n">
        <v>0</v>
      </c>
      <c r="AI1925" s="0" t="n">
        <v>0</v>
      </c>
      <c r="AJ1925" s="0" t="n">
        <v>0</v>
      </c>
      <c r="AK1925" s="0" t="n">
        <v>0</v>
      </c>
      <c r="AL1925" s="0" t="n">
        <v>18.6</v>
      </c>
      <c r="AM1925" s="0" t="n">
        <v>37.2</v>
      </c>
      <c r="AN1925" s="0" t="n">
        <v>0</v>
      </c>
      <c r="AO1925" s="0" t="n">
        <v>0</v>
      </c>
      <c r="AP1925" s="0" t="n">
        <v>18.6</v>
      </c>
      <c r="AQ1925" s="0" t="n">
        <v>18.6</v>
      </c>
      <c r="AR1925" s="0" t="n">
        <v>0</v>
      </c>
      <c r="AS1925" s="0" t="n">
        <v>0</v>
      </c>
      <c r="AT1925" s="0" t="n">
        <v>18.6</v>
      </c>
      <c r="AU1925" s="0" t="n">
        <v>18.6</v>
      </c>
      <c r="AV1925" s="0" t="n">
        <v>18.6</v>
      </c>
      <c r="AW1925" s="0" t="n">
        <v>0</v>
      </c>
      <c r="AX1925" s="0" t="n">
        <v>0</v>
      </c>
      <c r="AY1925" s="0" t="n">
        <v>18.6</v>
      </c>
      <c r="AZ1925" s="0" t="n">
        <v>0</v>
      </c>
      <c r="BA1925" s="0" t="n">
        <v>0</v>
      </c>
      <c r="BB1925" s="0" t="n">
        <v>0</v>
      </c>
    </row>
    <row r="1926" customFormat="false" ht="13.8" hidden="false" customHeight="false" outlineLevel="0" collapsed="false">
      <c r="A1926" s="17" t="n">
        <v>44071.9097222222</v>
      </c>
      <c r="B1926" s="18" t="n">
        <f aca="false">DATE(YEAR(A1926),MONTH(A1926),DAY(A1926))</f>
        <v>44071</v>
      </c>
      <c r="C1926" s="0" t="n">
        <v>0</v>
      </c>
      <c r="D1926" s="0" t="n">
        <v>0</v>
      </c>
      <c r="E1926" s="0" t="n">
        <v>0</v>
      </c>
      <c r="F1926" s="0" t="n">
        <f aca="false">AVERAGE(C1926:E1926)</f>
        <v>0</v>
      </c>
      <c r="G1926" s="0" t="n">
        <v>74.5</v>
      </c>
      <c r="H1926" s="0" t="n">
        <v>0</v>
      </c>
      <c r="I1926" s="0" t="n">
        <v>0</v>
      </c>
      <c r="J1926" s="0" t="n">
        <v>0</v>
      </c>
      <c r="K1926" s="0" t="n">
        <v>18.6</v>
      </c>
      <c r="L1926" s="0" t="n">
        <v>0</v>
      </c>
      <c r="M1926" s="0" t="n">
        <v>0</v>
      </c>
      <c r="N1926" s="0" t="n">
        <v>0</v>
      </c>
      <c r="O1926" s="0" t="n">
        <v>18.6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111.8</v>
      </c>
      <c r="AF1926" s="0" t="n">
        <v>0</v>
      </c>
      <c r="AG1926" s="0" t="n">
        <v>0</v>
      </c>
      <c r="AH1926" s="0" t="n">
        <v>0</v>
      </c>
      <c r="AI1926" s="0" t="n">
        <v>18.6</v>
      </c>
      <c r="AJ1926" s="0" t="n">
        <v>0</v>
      </c>
      <c r="AK1926" s="0" t="n">
        <v>0</v>
      </c>
      <c r="AL1926" s="0" t="n">
        <v>0</v>
      </c>
      <c r="AM1926" s="0" t="n">
        <v>37.2</v>
      </c>
      <c r="AN1926" s="0" t="n">
        <v>18.6</v>
      </c>
      <c r="AO1926" s="0" t="n">
        <v>0</v>
      </c>
      <c r="AP1926" s="0" t="n">
        <v>0</v>
      </c>
      <c r="AQ1926" s="0" t="n">
        <v>18.6</v>
      </c>
      <c r="AR1926" s="0" t="n">
        <v>0</v>
      </c>
      <c r="AS1926" s="0" t="n">
        <v>0</v>
      </c>
      <c r="AT1926" s="0" t="n">
        <v>0</v>
      </c>
      <c r="AU1926" s="0" t="n">
        <v>18.6</v>
      </c>
      <c r="AV1926" s="0" t="n">
        <v>0</v>
      </c>
      <c r="AW1926" s="0" t="n">
        <v>0</v>
      </c>
      <c r="AX1926" s="0" t="n">
        <v>0</v>
      </c>
      <c r="AY1926" s="0" t="n">
        <v>18.6</v>
      </c>
      <c r="AZ1926" s="0" t="n">
        <v>0</v>
      </c>
      <c r="BA1926" s="0" t="n">
        <v>0</v>
      </c>
      <c r="BB1926" s="0" t="n">
        <v>0</v>
      </c>
    </row>
    <row r="1927" customFormat="false" ht="13.8" hidden="false" customHeight="false" outlineLevel="0" collapsed="false">
      <c r="A1927" s="17" t="n">
        <v>44071.9104166667</v>
      </c>
      <c r="B1927" s="18" t="n">
        <f aca="false">DATE(YEAR(A1927),MONTH(A1927),DAY(A1927))</f>
        <v>44071</v>
      </c>
      <c r="C1927" s="0" t="n">
        <v>0</v>
      </c>
      <c r="D1927" s="0" t="n">
        <v>0</v>
      </c>
      <c r="E1927" s="0" t="n">
        <v>0</v>
      </c>
      <c r="F1927" s="0" t="n">
        <f aca="false">AVERAGE(C1927:E1927)</f>
        <v>0</v>
      </c>
      <c r="G1927" s="0" t="n">
        <v>74.5</v>
      </c>
      <c r="H1927" s="0" t="n">
        <v>0</v>
      </c>
      <c r="I1927" s="0" t="n">
        <v>0</v>
      </c>
      <c r="J1927" s="0" t="n">
        <v>0</v>
      </c>
      <c r="K1927" s="0" t="n">
        <v>18.6</v>
      </c>
      <c r="L1927" s="0" t="n">
        <v>0</v>
      </c>
      <c r="M1927" s="0" t="n">
        <v>0</v>
      </c>
      <c r="N1927" s="0" t="n">
        <v>0</v>
      </c>
      <c r="O1927" s="0" t="n">
        <v>37.2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18.6</v>
      </c>
      <c r="AD1927" s="0" t="n">
        <v>0</v>
      </c>
      <c r="AE1927" s="0" t="n">
        <v>111.8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37.2</v>
      </c>
      <c r="AN1927" s="0" t="n">
        <v>0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0</v>
      </c>
      <c r="AU1927" s="0" t="n">
        <v>18.6</v>
      </c>
      <c r="AV1927" s="0" t="n">
        <v>0</v>
      </c>
      <c r="AW1927" s="0" t="n">
        <v>0</v>
      </c>
      <c r="AX1927" s="0" t="n">
        <v>0</v>
      </c>
      <c r="AY1927" s="0" t="n">
        <v>18.6</v>
      </c>
      <c r="AZ1927" s="0" t="n">
        <v>0</v>
      </c>
      <c r="BA1927" s="0" t="n">
        <v>0</v>
      </c>
      <c r="BB1927" s="0" t="n">
        <v>0</v>
      </c>
    </row>
    <row r="1928" customFormat="false" ht="13.8" hidden="false" customHeight="false" outlineLevel="0" collapsed="false">
      <c r="A1928" s="17" t="n">
        <v>44071.9111111111</v>
      </c>
      <c r="B1928" s="18" t="n">
        <f aca="false">DATE(YEAR(A1928),MONTH(A1928),DAY(A1928))</f>
        <v>44071</v>
      </c>
      <c r="C1928" s="0" t="n">
        <v>0</v>
      </c>
      <c r="D1928" s="0" t="n">
        <v>0</v>
      </c>
      <c r="E1928" s="0" t="n">
        <v>0</v>
      </c>
      <c r="F1928" s="0" t="n">
        <f aca="false">AVERAGE(C1928:E1928)</f>
        <v>0</v>
      </c>
      <c r="G1928" s="0" t="n">
        <v>93.1</v>
      </c>
      <c r="H1928" s="0" t="n">
        <v>0</v>
      </c>
      <c r="I1928" s="0" t="n">
        <v>0</v>
      </c>
      <c r="J1928" s="0" t="n">
        <v>0</v>
      </c>
      <c r="K1928" s="0" t="n">
        <v>37.2</v>
      </c>
      <c r="L1928" s="0" t="n">
        <v>0</v>
      </c>
      <c r="M1928" s="0" t="n">
        <v>0</v>
      </c>
      <c r="N1928" s="0" t="n">
        <v>0</v>
      </c>
      <c r="O1928" s="0" t="n">
        <v>18.6</v>
      </c>
      <c r="P1928" s="0" t="n">
        <v>0</v>
      </c>
      <c r="Q1928" s="0" t="n">
        <v>0</v>
      </c>
      <c r="R1928" s="0" t="n">
        <v>0</v>
      </c>
      <c r="S1928" s="0" t="n">
        <v>18.6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111.8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0</v>
      </c>
      <c r="AK1928" s="0" t="n">
        <v>0</v>
      </c>
      <c r="AL1928" s="0" t="n">
        <v>0</v>
      </c>
      <c r="AM1928" s="0" t="n">
        <v>18.6</v>
      </c>
      <c r="AN1928" s="0" t="n">
        <v>0</v>
      </c>
      <c r="AO1928" s="0" t="n">
        <v>0</v>
      </c>
      <c r="AP1928" s="0" t="n">
        <v>0</v>
      </c>
      <c r="AQ1928" s="0" t="n">
        <v>18.6</v>
      </c>
      <c r="AR1928" s="0" t="n">
        <v>0</v>
      </c>
      <c r="AS1928" s="0" t="n">
        <v>0</v>
      </c>
      <c r="AT1928" s="0" t="n">
        <v>0</v>
      </c>
      <c r="AU1928" s="0" t="n">
        <v>0</v>
      </c>
      <c r="AV1928" s="0" t="n">
        <v>0</v>
      </c>
      <c r="AW1928" s="0" t="n">
        <v>0</v>
      </c>
      <c r="AX1928" s="0" t="n">
        <v>0</v>
      </c>
      <c r="AY1928" s="0" t="n">
        <v>18.6</v>
      </c>
      <c r="AZ1928" s="0" t="n">
        <v>0</v>
      </c>
      <c r="BA1928" s="0" t="n">
        <v>0</v>
      </c>
      <c r="BB1928" s="0" t="n">
        <v>0</v>
      </c>
    </row>
    <row r="1929" customFormat="false" ht="13.8" hidden="false" customHeight="false" outlineLevel="0" collapsed="false">
      <c r="A1929" s="17" t="n">
        <v>44071.9118055556</v>
      </c>
      <c r="B1929" s="18" t="n">
        <f aca="false">DATE(YEAR(A1929),MONTH(A1929),DAY(A1929))</f>
        <v>44071</v>
      </c>
      <c r="C1929" s="0" t="n">
        <v>0</v>
      </c>
      <c r="D1929" s="0" t="n">
        <v>0</v>
      </c>
      <c r="E1929" s="0" t="n">
        <v>0</v>
      </c>
      <c r="F1929" s="0" t="n">
        <f aca="false">AVERAGE(C1929:E1929)</f>
        <v>0</v>
      </c>
      <c r="G1929" s="0" t="n">
        <v>74.5</v>
      </c>
      <c r="H1929" s="0" t="n">
        <v>0</v>
      </c>
      <c r="I1929" s="0" t="n">
        <v>0</v>
      </c>
      <c r="J1929" s="0" t="n">
        <v>0</v>
      </c>
      <c r="K1929" s="0" t="n">
        <v>18.6</v>
      </c>
      <c r="L1929" s="0" t="n">
        <v>0</v>
      </c>
      <c r="M1929" s="0" t="n">
        <v>0</v>
      </c>
      <c r="N1929" s="0" t="n">
        <v>0</v>
      </c>
      <c r="O1929" s="0" t="n">
        <v>18.6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74.5</v>
      </c>
      <c r="AF1929" s="0" t="n">
        <v>0</v>
      </c>
      <c r="AG1929" s="0" t="n">
        <v>18.6</v>
      </c>
      <c r="AH1929" s="0" t="n">
        <v>0</v>
      </c>
      <c r="AI1929" s="0" t="n">
        <v>18.6</v>
      </c>
      <c r="AJ1929" s="0" t="n">
        <v>0</v>
      </c>
      <c r="AK1929" s="0" t="n">
        <v>0</v>
      </c>
      <c r="AL1929" s="0" t="n">
        <v>0</v>
      </c>
      <c r="AM1929" s="0" t="n">
        <v>37.2</v>
      </c>
      <c r="AN1929" s="0" t="n">
        <v>0</v>
      </c>
      <c r="AO1929" s="0" t="n">
        <v>0</v>
      </c>
      <c r="AP1929" s="0" t="n">
        <v>0</v>
      </c>
      <c r="AQ1929" s="0" t="n">
        <v>18.6</v>
      </c>
      <c r="AR1929" s="0" t="n">
        <v>0</v>
      </c>
      <c r="AS1929" s="0" t="n">
        <v>0</v>
      </c>
      <c r="AT1929" s="0" t="n">
        <v>0</v>
      </c>
      <c r="AU1929" s="0" t="n">
        <v>18.6</v>
      </c>
      <c r="AV1929" s="0" t="n">
        <v>0</v>
      </c>
      <c r="AW1929" s="0" t="n">
        <v>0</v>
      </c>
      <c r="AX1929" s="0" t="n">
        <v>0</v>
      </c>
      <c r="AY1929" s="0" t="n">
        <v>18.6</v>
      </c>
      <c r="AZ1929" s="0" t="n">
        <v>0</v>
      </c>
      <c r="BA1929" s="0" t="n">
        <v>0</v>
      </c>
      <c r="BB1929" s="0" t="n">
        <v>0</v>
      </c>
    </row>
    <row r="1930" customFormat="false" ht="13.8" hidden="false" customHeight="false" outlineLevel="0" collapsed="false">
      <c r="A1930" s="17" t="n">
        <v>44071.9125</v>
      </c>
      <c r="B1930" s="18" t="n">
        <f aca="false">DATE(YEAR(A1930),MONTH(A1930),DAY(A1930))</f>
        <v>44071</v>
      </c>
      <c r="C1930" s="0" t="n">
        <v>0</v>
      </c>
      <c r="D1930" s="0" t="n">
        <v>0</v>
      </c>
      <c r="E1930" s="0" t="n">
        <v>18.6</v>
      </c>
      <c r="F1930" s="0" t="n">
        <f aca="false">AVERAGE(C1930:E1930)</f>
        <v>6.2</v>
      </c>
      <c r="G1930" s="0" t="n">
        <v>93.1</v>
      </c>
      <c r="H1930" s="0" t="n">
        <v>0</v>
      </c>
      <c r="I1930" s="0" t="n">
        <v>0</v>
      </c>
      <c r="J1930" s="0" t="n">
        <v>0</v>
      </c>
      <c r="K1930" s="0" t="n">
        <v>18.6</v>
      </c>
      <c r="L1930" s="0" t="n">
        <v>0</v>
      </c>
      <c r="M1930" s="0" t="n">
        <v>0</v>
      </c>
      <c r="N1930" s="0" t="n">
        <v>0</v>
      </c>
      <c r="O1930" s="0" t="n">
        <v>18.6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18.6</v>
      </c>
      <c r="AB1930" s="0" t="n">
        <v>0</v>
      </c>
      <c r="AC1930" s="0" t="n">
        <v>0</v>
      </c>
      <c r="AD1930" s="0" t="n">
        <v>0</v>
      </c>
      <c r="AE1930" s="0" t="n">
        <v>93.1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0</v>
      </c>
      <c r="AM1930" s="0" t="n">
        <v>37.2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18.6</v>
      </c>
      <c r="AV1930" s="0" t="n">
        <v>0</v>
      </c>
      <c r="AW1930" s="0" t="n">
        <v>0</v>
      </c>
      <c r="AX1930" s="0" t="n">
        <v>0</v>
      </c>
      <c r="AY1930" s="0" t="n">
        <v>37.2</v>
      </c>
      <c r="AZ1930" s="0" t="n">
        <v>0</v>
      </c>
      <c r="BA1930" s="0" t="n">
        <v>0</v>
      </c>
      <c r="BB1930" s="0" t="n">
        <v>0</v>
      </c>
    </row>
    <row r="1931" customFormat="false" ht="13.8" hidden="false" customHeight="false" outlineLevel="0" collapsed="false">
      <c r="A1931" s="17" t="n">
        <v>44071.9131944444</v>
      </c>
      <c r="B1931" s="18" t="n">
        <f aca="false">DATE(YEAR(A1931),MONTH(A1931),DAY(A1931))</f>
        <v>44071</v>
      </c>
      <c r="C1931" s="0" t="n">
        <v>0</v>
      </c>
      <c r="D1931" s="0" t="n">
        <v>0</v>
      </c>
      <c r="E1931" s="0" t="n">
        <v>0</v>
      </c>
      <c r="F1931" s="0" t="n">
        <f aca="false">AVERAGE(C1931:E1931)</f>
        <v>0</v>
      </c>
      <c r="G1931" s="0" t="n">
        <v>74.5</v>
      </c>
      <c r="H1931" s="0" t="n">
        <v>0</v>
      </c>
      <c r="I1931" s="0" t="n">
        <v>0</v>
      </c>
      <c r="J1931" s="0" t="n">
        <v>0</v>
      </c>
      <c r="K1931" s="0" t="n">
        <v>18.6</v>
      </c>
      <c r="L1931" s="0" t="n">
        <v>0</v>
      </c>
      <c r="M1931" s="0" t="n">
        <v>0</v>
      </c>
      <c r="N1931" s="0" t="n">
        <v>0</v>
      </c>
      <c r="O1931" s="0" t="n">
        <v>37.2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18.6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74.5</v>
      </c>
      <c r="AF1931" s="0" t="n">
        <v>0</v>
      </c>
      <c r="AG1931" s="0" t="n">
        <v>0</v>
      </c>
      <c r="AH1931" s="0" t="n">
        <v>0</v>
      </c>
      <c r="AI1931" s="0" t="n">
        <v>18.6</v>
      </c>
      <c r="AJ1931" s="0" t="n">
        <v>0</v>
      </c>
      <c r="AK1931" s="0" t="n">
        <v>0</v>
      </c>
      <c r="AL1931" s="0" t="n">
        <v>0</v>
      </c>
      <c r="AM1931" s="0" t="n">
        <v>18.6</v>
      </c>
      <c r="AN1931" s="0" t="n">
        <v>0</v>
      </c>
      <c r="AO1931" s="0" t="n">
        <v>0</v>
      </c>
      <c r="AP1931" s="0" t="n">
        <v>0</v>
      </c>
      <c r="AQ1931" s="0" t="n">
        <v>18.6</v>
      </c>
      <c r="AR1931" s="0" t="n">
        <v>0</v>
      </c>
      <c r="AS1931" s="0" t="n">
        <v>0</v>
      </c>
      <c r="AT1931" s="0" t="n">
        <v>0</v>
      </c>
      <c r="AU1931" s="0" t="n">
        <v>18.6</v>
      </c>
      <c r="AV1931" s="0" t="n">
        <v>0</v>
      </c>
      <c r="AW1931" s="0" t="n">
        <v>0</v>
      </c>
      <c r="AX1931" s="0" t="n">
        <v>0</v>
      </c>
      <c r="AY1931" s="0" t="n">
        <v>18.6</v>
      </c>
      <c r="AZ1931" s="0" t="n">
        <v>0</v>
      </c>
      <c r="BA1931" s="0" t="n">
        <v>0</v>
      </c>
      <c r="BB1931" s="0" t="n">
        <v>0</v>
      </c>
    </row>
    <row r="1932" customFormat="false" ht="13.8" hidden="false" customHeight="false" outlineLevel="0" collapsed="false">
      <c r="A1932" s="17" t="n">
        <v>44071.9138888889</v>
      </c>
      <c r="B1932" s="18" t="n">
        <f aca="false">DATE(YEAR(A1932),MONTH(A1932),DAY(A1932))</f>
        <v>44071</v>
      </c>
      <c r="C1932" s="0" t="n">
        <v>0</v>
      </c>
      <c r="D1932" s="0" t="n">
        <v>0</v>
      </c>
      <c r="E1932" s="0" t="n">
        <v>0</v>
      </c>
      <c r="F1932" s="0" t="n">
        <f aca="false">AVERAGE(C1932:E1932)</f>
        <v>0</v>
      </c>
      <c r="G1932" s="0" t="n">
        <v>74.5</v>
      </c>
      <c r="H1932" s="0" t="n">
        <v>0</v>
      </c>
      <c r="I1932" s="0" t="n">
        <v>0</v>
      </c>
      <c r="J1932" s="0" t="n">
        <v>0</v>
      </c>
      <c r="K1932" s="0" t="n">
        <v>18.6</v>
      </c>
      <c r="L1932" s="0" t="n">
        <v>0</v>
      </c>
      <c r="M1932" s="0" t="n">
        <v>0</v>
      </c>
      <c r="N1932" s="0" t="n">
        <v>0</v>
      </c>
      <c r="O1932" s="0" t="n">
        <v>18.6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74.5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0</v>
      </c>
      <c r="AL1932" s="0" t="n">
        <v>0</v>
      </c>
      <c r="AM1932" s="0" t="n">
        <v>37.2</v>
      </c>
      <c r="AN1932" s="0" t="n">
        <v>0</v>
      </c>
      <c r="AO1932" s="0" t="n">
        <v>0</v>
      </c>
      <c r="AP1932" s="0" t="n">
        <v>0</v>
      </c>
      <c r="AQ1932" s="0" t="n">
        <v>18.6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  <c r="AW1932" s="0" t="n">
        <v>0</v>
      </c>
      <c r="AX1932" s="0" t="n">
        <v>0</v>
      </c>
      <c r="AY1932" s="0" t="n">
        <v>18.6</v>
      </c>
      <c r="AZ1932" s="0" t="n">
        <v>0</v>
      </c>
      <c r="BA1932" s="0" t="n">
        <v>0</v>
      </c>
      <c r="BB1932" s="0" t="n">
        <v>0</v>
      </c>
    </row>
    <row r="1933" customFormat="false" ht="13.8" hidden="false" customHeight="false" outlineLevel="0" collapsed="false">
      <c r="A1933" s="17" t="n">
        <v>44071.9145833333</v>
      </c>
      <c r="B1933" s="18" t="n">
        <f aca="false">DATE(YEAR(A1933),MONTH(A1933),DAY(A1933))</f>
        <v>44071</v>
      </c>
      <c r="C1933" s="0" t="n">
        <v>0</v>
      </c>
      <c r="D1933" s="0" t="n">
        <v>0</v>
      </c>
      <c r="E1933" s="0" t="n">
        <v>0</v>
      </c>
      <c r="F1933" s="0" t="n">
        <f aca="false">AVERAGE(C1933:E1933)</f>
        <v>0</v>
      </c>
      <c r="G1933" s="0" t="n">
        <v>55.9</v>
      </c>
      <c r="H1933" s="0" t="n">
        <v>0</v>
      </c>
      <c r="I1933" s="0" t="n">
        <v>0</v>
      </c>
      <c r="J1933" s="0" t="n">
        <v>0</v>
      </c>
      <c r="K1933" s="0" t="n">
        <v>18.6</v>
      </c>
      <c r="L1933" s="0" t="n">
        <v>0</v>
      </c>
      <c r="M1933" s="0" t="n">
        <v>0</v>
      </c>
      <c r="N1933" s="0" t="n">
        <v>0</v>
      </c>
      <c r="O1933" s="0" t="n">
        <v>18.6</v>
      </c>
      <c r="P1933" s="0" t="n">
        <v>0</v>
      </c>
      <c r="Q1933" s="0" t="n">
        <v>0</v>
      </c>
      <c r="R1933" s="0" t="n">
        <v>0</v>
      </c>
      <c r="S1933" s="0" t="n">
        <v>18.6</v>
      </c>
      <c r="T1933" s="0" t="n">
        <v>18.6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74.5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</v>
      </c>
      <c r="AL1933" s="0" t="n">
        <v>0</v>
      </c>
      <c r="AM1933" s="0" t="n">
        <v>18.6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18.6</v>
      </c>
      <c r="AV1933" s="0" t="n">
        <v>0</v>
      </c>
      <c r="AW1933" s="0" t="n">
        <v>0</v>
      </c>
      <c r="AX1933" s="0" t="n">
        <v>0</v>
      </c>
      <c r="AY1933" s="0" t="n">
        <v>18.6</v>
      </c>
      <c r="AZ1933" s="0" t="n">
        <v>0</v>
      </c>
      <c r="BA1933" s="0" t="n">
        <v>0</v>
      </c>
      <c r="BB1933" s="0" t="n">
        <v>0</v>
      </c>
    </row>
    <row r="1934" customFormat="false" ht="13.8" hidden="false" customHeight="false" outlineLevel="0" collapsed="false">
      <c r="A1934" s="17" t="n">
        <v>44071.9152777778</v>
      </c>
      <c r="B1934" s="18" t="n">
        <f aca="false">DATE(YEAR(A1934),MONTH(A1934),DAY(A1934))</f>
        <v>44071</v>
      </c>
      <c r="C1934" s="0" t="n">
        <v>0</v>
      </c>
      <c r="D1934" s="0" t="n">
        <v>0</v>
      </c>
      <c r="E1934" s="0" t="n">
        <v>0</v>
      </c>
      <c r="F1934" s="0" t="n">
        <f aca="false">AVERAGE(C1934:E1934)</f>
        <v>0</v>
      </c>
      <c r="G1934" s="0" t="n">
        <v>74.5</v>
      </c>
      <c r="H1934" s="0" t="n">
        <v>0</v>
      </c>
      <c r="I1934" s="0" t="n">
        <v>0</v>
      </c>
      <c r="J1934" s="0" t="n">
        <v>0</v>
      </c>
      <c r="K1934" s="0" t="n">
        <v>18.6</v>
      </c>
      <c r="L1934" s="0" t="n">
        <v>0</v>
      </c>
      <c r="M1934" s="0" t="n">
        <v>0</v>
      </c>
      <c r="N1934" s="0" t="n">
        <v>0</v>
      </c>
      <c r="O1934" s="0" t="n">
        <v>18.6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55.9</v>
      </c>
      <c r="AF1934" s="0" t="n">
        <v>0</v>
      </c>
      <c r="AG1934" s="0" t="n">
        <v>0</v>
      </c>
      <c r="AH1934" s="0" t="n">
        <v>0</v>
      </c>
      <c r="AI1934" s="0" t="n">
        <v>18.6</v>
      </c>
      <c r="AJ1934" s="0" t="n">
        <v>0</v>
      </c>
      <c r="AK1934" s="0" t="n">
        <v>0</v>
      </c>
      <c r="AL1934" s="0" t="n">
        <v>0</v>
      </c>
      <c r="AM1934" s="0" t="n">
        <v>37.2</v>
      </c>
      <c r="AN1934" s="0" t="n">
        <v>0</v>
      </c>
      <c r="AO1934" s="0" t="n">
        <v>0</v>
      </c>
      <c r="AP1934" s="0" t="n">
        <v>0</v>
      </c>
      <c r="AQ1934" s="0" t="n">
        <v>18.6</v>
      </c>
      <c r="AR1934" s="0" t="n">
        <v>18.6</v>
      </c>
      <c r="AS1934" s="0" t="n">
        <v>0</v>
      </c>
      <c r="AT1934" s="0" t="n">
        <v>0</v>
      </c>
      <c r="AU1934" s="0" t="n">
        <v>18.6</v>
      </c>
      <c r="AV1934" s="0" t="n">
        <v>0</v>
      </c>
      <c r="AW1934" s="0" t="n">
        <v>0</v>
      </c>
      <c r="AX1934" s="0" t="n">
        <v>0</v>
      </c>
      <c r="AY1934" s="0" t="n">
        <v>18.6</v>
      </c>
      <c r="AZ1934" s="0" t="n">
        <v>0</v>
      </c>
      <c r="BA1934" s="0" t="n">
        <v>0</v>
      </c>
      <c r="BB1934" s="0" t="n">
        <v>0</v>
      </c>
    </row>
    <row r="1935" customFormat="false" ht="13.8" hidden="false" customHeight="false" outlineLevel="0" collapsed="false">
      <c r="A1935" s="17" t="n">
        <v>44071.9159722222</v>
      </c>
      <c r="B1935" s="18" t="n">
        <f aca="false">DATE(YEAR(A1935),MONTH(A1935),DAY(A1935))</f>
        <v>44071</v>
      </c>
      <c r="C1935" s="0" t="n">
        <v>0</v>
      </c>
      <c r="D1935" s="0" t="n">
        <v>0</v>
      </c>
      <c r="E1935" s="0" t="n">
        <v>0</v>
      </c>
      <c r="F1935" s="0" t="n">
        <f aca="false">AVERAGE(C1935:E1935)</f>
        <v>0</v>
      </c>
      <c r="G1935" s="0" t="n">
        <v>74.5</v>
      </c>
      <c r="H1935" s="0" t="n">
        <v>0</v>
      </c>
      <c r="I1935" s="0" t="n">
        <v>0</v>
      </c>
      <c r="J1935" s="0" t="n">
        <v>0</v>
      </c>
      <c r="K1935" s="0" t="n">
        <v>37.2</v>
      </c>
      <c r="L1935" s="0" t="n">
        <v>0</v>
      </c>
      <c r="M1935" s="0" t="n">
        <v>0</v>
      </c>
      <c r="N1935" s="0" t="n">
        <v>0</v>
      </c>
      <c r="O1935" s="0" t="n">
        <v>37.2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74.5</v>
      </c>
      <c r="AF1935" s="0" t="n">
        <v>0</v>
      </c>
      <c r="AG1935" s="0" t="n">
        <v>0</v>
      </c>
      <c r="AH1935" s="0" t="n">
        <v>0</v>
      </c>
      <c r="AI1935" s="0" t="n">
        <v>0</v>
      </c>
      <c r="AJ1935" s="0" t="n">
        <v>0</v>
      </c>
      <c r="AK1935" s="0" t="n">
        <v>0</v>
      </c>
      <c r="AL1935" s="0" t="n">
        <v>0</v>
      </c>
      <c r="AM1935" s="0" t="n">
        <v>18.6</v>
      </c>
      <c r="AN1935" s="0" t="n">
        <v>0</v>
      </c>
      <c r="AO1935" s="0" t="n">
        <v>0</v>
      </c>
      <c r="AP1935" s="0" t="n">
        <v>0</v>
      </c>
      <c r="AQ1935" s="0" t="n">
        <v>18.6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</v>
      </c>
      <c r="AW1935" s="0" t="n">
        <v>0</v>
      </c>
      <c r="AX1935" s="0" t="n">
        <v>0</v>
      </c>
      <c r="AY1935" s="0" t="n">
        <v>18.6</v>
      </c>
      <c r="AZ1935" s="0" t="n">
        <v>0</v>
      </c>
      <c r="BA1935" s="0" t="n">
        <v>0</v>
      </c>
      <c r="BB1935" s="0" t="n">
        <v>0</v>
      </c>
    </row>
    <row r="1936" customFormat="false" ht="13.8" hidden="false" customHeight="false" outlineLevel="0" collapsed="false">
      <c r="A1936" s="17" t="n">
        <v>44071.9166666667</v>
      </c>
      <c r="B1936" s="18" t="n">
        <f aca="false">DATE(YEAR(A1936),MONTH(A1936),DAY(A1936))</f>
        <v>44071</v>
      </c>
      <c r="C1936" s="0" t="n">
        <v>0</v>
      </c>
      <c r="D1936" s="0" t="n">
        <v>0</v>
      </c>
      <c r="E1936" s="0" t="n">
        <v>0</v>
      </c>
      <c r="F1936" s="0" t="n">
        <f aca="false">AVERAGE(C1936:E1936)</f>
        <v>0</v>
      </c>
      <c r="G1936" s="0" t="n">
        <v>55.9</v>
      </c>
      <c r="H1936" s="0" t="n">
        <v>0</v>
      </c>
      <c r="I1936" s="0" t="n">
        <v>0</v>
      </c>
      <c r="J1936" s="0" t="n">
        <v>0</v>
      </c>
      <c r="K1936" s="0" t="n">
        <v>18.6</v>
      </c>
      <c r="L1936" s="0" t="n">
        <v>0</v>
      </c>
      <c r="M1936" s="0" t="n">
        <v>0</v>
      </c>
      <c r="N1936" s="0" t="n">
        <v>0</v>
      </c>
      <c r="O1936" s="0" t="n">
        <v>18.6</v>
      </c>
      <c r="P1936" s="0" t="n">
        <v>0</v>
      </c>
      <c r="Q1936" s="0" t="n">
        <v>0</v>
      </c>
      <c r="R1936" s="0" t="n">
        <v>0</v>
      </c>
      <c r="S1936" s="0" t="n">
        <v>18.6</v>
      </c>
      <c r="T1936" s="0" t="n">
        <v>0</v>
      </c>
      <c r="U1936" s="0" t="n">
        <v>0</v>
      </c>
      <c r="V1936" s="0" t="n">
        <v>0</v>
      </c>
      <c r="W1936" s="0" t="n">
        <v>18.6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55.9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</v>
      </c>
      <c r="AL1936" s="0" t="n">
        <v>0</v>
      </c>
      <c r="AM1936" s="0" t="n">
        <v>37.2</v>
      </c>
      <c r="AN1936" s="0" t="n">
        <v>0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18.6</v>
      </c>
      <c r="AV1936" s="0" t="n">
        <v>0</v>
      </c>
      <c r="AW1936" s="0" t="n">
        <v>0</v>
      </c>
      <c r="AX1936" s="0" t="n">
        <v>0</v>
      </c>
      <c r="AY1936" s="0" t="n">
        <v>18.6</v>
      </c>
      <c r="AZ1936" s="0" t="n">
        <v>0</v>
      </c>
      <c r="BA1936" s="0" t="n">
        <v>0</v>
      </c>
      <c r="BB1936" s="0" t="n">
        <v>0</v>
      </c>
    </row>
    <row r="1937" customFormat="false" ht="13.8" hidden="false" customHeight="false" outlineLevel="0" collapsed="false">
      <c r="A1937" s="17" t="n">
        <v>44071.9173611111</v>
      </c>
      <c r="B1937" s="18" t="n">
        <f aca="false">DATE(YEAR(A1937),MONTH(A1937),DAY(A1937))</f>
        <v>44071</v>
      </c>
      <c r="C1937" s="0" t="n">
        <v>0</v>
      </c>
      <c r="D1937" s="0" t="n">
        <v>0</v>
      </c>
      <c r="E1937" s="0" t="n">
        <v>0</v>
      </c>
      <c r="F1937" s="0" t="n">
        <f aca="false">AVERAGE(C1937:E1937)</f>
        <v>0</v>
      </c>
      <c r="G1937" s="0" t="n">
        <v>55.9</v>
      </c>
      <c r="H1937" s="0" t="n">
        <v>0</v>
      </c>
      <c r="I1937" s="0" t="n">
        <v>0</v>
      </c>
      <c r="J1937" s="0" t="n">
        <v>0</v>
      </c>
      <c r="K1937" s="0" t="n">
        <v>18.6</v>
      </c>
      <c r="L1937" s="0" t="n">
        <v>0</v>
      </c>
      <c r="M1937" s="0" t="n">
        <v>0</v>
      </c>
      <c r="N1937" s="0" t="n">
        <v>0</v>
      </c>
      <c r="O1937" s="0" t="n">
        <v>18.6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18.6</v>
      </c>
      <c r="AB1937" s="0" t="n">
        <v>0</v>
      </c>
      <c r="AC1937" s="0" t="n">
        <v>0</v>
      </c>
      <c r="AD1937" s="0" t="n">
        <v>0</v>
      </c>
      <c r="AE1937" s="0" t="n">
        <v>55.9</v>
      </c>
      <c r="AF1937" s="0" t="n">
        <v>0</v>
      </c>
      <c r="AG1937" s="0" t="n">
        <v>0</v>
      </c>
      <c r="AH1937" s="0" t="n">
        <v>0</v>
      </c>
      <c r="AI1937" s="0" t="n">
        <v>18.6</v>
      </c>
      <c r="AJ1937" s="0" t="n">
        <v>0</v>
      </c>
      <c r="AK1937" s="0" t="n">
        <v>0</v>
      </c>
      <c r="AL1937" s="0" t="n">
        <v>0</v>
      </c>
      <c r="AM1937" s="0" t="n">
        <v>18.6</v>
      </c>
      <c r="AN1937" s="0" t="n">
        <v>0</v>
      </c>
      <c r="AO1937" s="0" t="n">
        <v>0</v>
      </c>
      <c r="AP1937" s="0" t="n">
        <v>0</v>
      </c>
      <c r="AQ1937" s="0" t="n">
        <v>18.6</v>
      </c>
      <c r="AR1937" s="0" t="n">
        <v>0</v>
      </c>
      <c r="AS1937" s="0" t="n">
        <v>0</v>
      </c>
      <c r="AT1937" s="0" t="n">
        <v>0</v>
      </c>
      <c r="AU1937" s="0" t="n">
        <v>18.6</v>
      </c>
      <c r="AV1937" s="0" t="n">
        <v>0</v>
      </c>
      <c r="AW1937" s="0" t="n">
        <v>0</v>
      </c>
      <c r="AX1937" s="0" t="n">
        <v>0</v>
      </c>
      <c r="AY1937" s="0" t="n">
        <v>18.6</v>
      </c>
      <c r="AZ1937" s="0" t="n">
        <v>0</v>
      </c>
      <c r="BA1937" s="0" t="n">
        <v>0</v>
      </c>
      <c r="BB1937" s="0" t="n">
        <v>0</v>
      </c>
    </row>
    <row r="1938" customFormat="false" ht="13.8" hidden="false" customHeight="false" outlineLevel="0" collapsed="false">
      <c r="A1938" s="17" t="n">
        <v>44071.9180555556</v>
      </c>
      <c r="B1938" s="18" t="n">
        <f aca="false">DATE(YEAR(A1938),MONTH(A1938),DAY(A1938))</f>
        <v>44071</v>
      </c>
      <c r="C1938" s="0" t="n">
        <v>0</v>
      </c>
      <c r="D1938" s="0" t="n">
        <v>0</v>
      </c>
      <c r="E1938" s="0" t="n">
        <v>0</v>
      </c>
      <c r="F1938" s="0" t="n">
        <f aca="false">AVERAGE(C1938:E1938)</f>
        <v>0</v>
      </c>
      <c r="G1938" s="0" t="n">
        <v>55.9</v>
      </c>
      <c r="H1938" s="0" t="n">
        <v>0</v>
      </c>
      <c r="I1938" s="0" t="n">
        <v>18.6</v>
      </c>
      <c r="J1938" s="0" t="n">
        <v>0</v>
      </c>
      <c r="K1938" s="0" t="n">
        <v>18.6</v>
      </c>
      <c r="L1938" s="0" t="n">
        <v>0</v>
      </c>
      <c r="M1938" s="0" t="n">
        <v>0</v>
      </c>
      <c r="N1938" s="0" t="n">
        <v>0</v>
      </c>
      <c r="O1938" s="0" t="n">
        <v>18.6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18.6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37.2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0</v>
      </c>
      <c r="AL1938" s="0" t="n">
        <v>0</v>
      </c>
      <c r="AM1938" s="0" t="n">
        <v>18.6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0</v>
      </c>
      <c r="AV1938" s="0" t="n">
        <v>0</v>
      </c>
      <c r="AW1938" s="0" t="n">
        <v>0</v>
      </c>
      <c r="AX1938" s="0" t="n">
        <v>0</v>
      </c>
      <c r="AY1938" s="0" t="n">
        <v>18.6</v>
      </c>
      <c r="AZ1938" s="0" t="n">
        <v>0</v>
      </c>
      <c r="BA1938" s="0" t="n">
        <v>0</v>
      </c>
      <c r="BB1938" s="0" t="n">
        <v>0</v>
      </c>
    </row>
    <row r="1939" customFormat="false" ht="13.8" hidden="false" customHeight="false" outlineLevel="0" collapsed="false">
      <c r="A1939" s="17" t="n">
        <v>44071.91875</v>
      </c>
      <c r="B1939" s="18" t="n">
        <f aca="false">DATE(YEAR(A1939),MONTH(A1939),DAY(A1939))</f>
        <v>44071</v>
      </c>
      <c r="C1939" s="0" t="n">
        <v>0</v>
      </c>
      <c r="D1939" s="0" t="n">
        <v>0</v>
      </c>
      <c r="E1939" s="0" t="n">
        <v>0</v>
      </c>
      <c r="F1939" s="0" t="n">
        <f aca="false">AVERAGE(C1939:E1939)</f>
        <v>0</v>
      </c>
      <c r="G1939" s="0" t="n">
        <v>55.9</v>
      </c>
      <c r="H1939" s="0" t="n">
        <v>0</v>
      </c>
      <c r="I1939" s="0" t="n">
        <v>0</v>
      </c>
      <c r="J1939" s="0" t="n">
        <v>0</v>
      </c>
      <c r="K1939" s="0" t="n">
        <v>18.6</v>
      </c>
      <c r="L1939" s="0" t="n">
        <v>0</v>
      </c>
      <c r="M1939" s="0" t="n">
        <v>0</v>
      </c>
      <c r="N1939" s="0" t="n">
        <v>0</v>
      </c>
      <c r="O1939" s="0" t="n">
        <v>18.6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55.9</v>
      </c>
      <c r="AF1939" s="0" t="n">
        <v>0</v>
      </c>
      <c r="AG1939" s="0" t="n">
        <v>0</v>
      </c>
      <c r="AH1939" s="0" t="n">
        <v>0</v>
      </c>
      <c r="AI1939" s="0" t="n">
        <v>0</v>
      </c>
      <c r="AJ1939" s="0" t="n">
        <v>0</v>
      </c>
      <c r="AK1939" s="0" t="n">
        <v>0</v>
      </c>
      <c r="AL1939" s="0" t="n">
        <v>0</v>
      </c>
      <c r="AM1939" s="0" t="n">
        <v>37.2</v>
      </c>
      <c r="AN1939" s="0" t="n">
        <v>0</v>
      </c>
      <c r="AO1939" s="0" t="n">
        <v>0</v>
      </c>
      <c r="AP1939" s="0" t="n">
        <v>0</v>
      </c>
      <c r="AQ1939" s="0" t="n">
        <v>18.6</v>
      </c>
      <c r="AR1939" s="0" t="n">
        <v>0</v>
      </c>
      <c r="AS1939" s="0" t="n">
        <v>0</v>
      </c>
      <c r="AT1939" s="0" t="n">
        <v>0</v>
      </c>
      <c r="AU1939" s="0" t="n">
        <v>18.6</v>
      </c>
      <c r="AV1939" s="0" t="n">
        <v>0</v>
      </c>
      <c r="AW1939" s="0" t="n">
        <v>0</v>
      </c>
      <c r="AX1939" s="0" t="n">
        <v>0</v>
      </c>
      <c r="AY1939" s="0" t="n">
        <v>18.6</v>
      </c>
      <c r="AZ1939" s="0" t="n">
        <v>0</v>
      </c>
      <c r="BA1939" s="0" t="n">
        <v>0</v>
      </c>
      <c r="BB1939" s="0" t="n">
        <v>0</v>
      </c>
    </row>
    <row r="1940" customFormat="false" ht="13.8" hidden="false" customHeight="false" outlineLevel="0" collapsed="false">
      <c r="A1940" s="17" t="n">
        <v>44071.9194444444</v>
      </c>
      <c r="B1940" s="18" t="n">
        <f aca="false">DATE(YEAR(A1940),MONTH(A1940),DAY(A1940))</f>
        <v>44071</v>
      </c>
      <c r="C1940" s="0" t="n">
        <v>0</v>
      </c>
      <c r="D1940" s="0" t="n">
        <v>0</v>
      </c>
      <c r="E1940" s="0" t="n">
        <v>0</v>
      </c>
      <c r="F1940" s="0" t="n">
        <f aca="false">AVERAGE(C1940:E1940)</f>
        <v>0</v>
      </c>
      <c r="G1940" s="0" t="n">
        <v>55.9</v>
      </c>
      <c r="H1940" s="0" t="n">
        <v>0</v>
      </c>
      <c r="I1940" s="0" t="n">
        <v>0</v>
      </c>
      <c r="J1940" s="0" t="n">
        <v>0</v>
      </c>
      <c r="K1940" s="0" t="n">
        <v>18.6</v>
      </c>
      <c r="L1940" s="0" t="n">
        <v>0</v>
      </c>
      <c r="M1940" s="0" t="n">
        <v>0</v>
      </c>
      <c r="N1940" s="0" t="n">
        <v>0</v>
      </c>
      <c r="O1940" s="0" t="n">
        <v>18.6</v>
      </c>
      <c r="P1940" s="0" t="n">
        <v>0</v>
      </c>
      <c r="Q1940" s="0" t="n">
        <v>0</v>
      </c>
      <c r="R1940" s="0" t="n">
        <v>0</v>
      </c>
      <c r="S1940" s="0" t="n">
        <v>18.6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18.6</v>
      </c>
      <c r="AE1940" s="0" t="n">
        <v>37.2</v>
      </c>
      <c r="AF1940" s="0" t="n">
        <v>0</v>
      </c>
      <c r="AG1940" s="0" t="n">
        <v>0</v>
      </c>
      <c r="AH1940" s="0" t="n">
        <v>0</v>
      </c>
      <c r="AI1940" s="0" t="n">
        <v>18.6</v>
      </c>
      <c r="AJ1940" s="0" t="n">
        <v>0</v>
      </c>
      <c r="AK1940" s="0" t="n">
        <v>0</v>
      </c>
      <c r="AL1940" s="0" t="n">
        <v>0</v>
      </c>
      <c r="AM1940" s="0" t="n">
        <v>18.6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</v>
      </c>
      <c r="AT1940" s="0" t="n">
        <v>0</v>
      </c>
      <c r="AU1940" s="0" t="n">
        <v>0</v>
      </c>
      <c r="AV1940" s="0" t="n">
        <v>0</v>
      </c>
      <c r="AW1940" s="0" t="n">
        <v>0</v>
      </c>
      <c r="AX1940" s="0" t="n">
        <v>0</v>
      </c>
      <c r="AY1940" s="0" t="n">
        <v>18.6</v>
      </c>
      <c r="AZ1940" s="0" t="n">
        <v>0</v>
      </c>
      <c r="BA1940" s="0" t="n">
        <v>0</v>
      </c>
      <c r="BB1940" s="0" t="n">
        <v>0</v>
      </c>
    </row>
    <row r="1941" customFormat="false" ht="13.8" hidden="false" customHeight="false" outlineLevel="0" collapsed="false">
      <c r="A1941" s="17" t="n">
        <v>44071.9201388889</v>
      </c>
      <c r="B1941" s="18" t="n">
        <f aca="false">DATE(YEAR(A1941),MONTH(A1941),DAY(A1941))</f>
        <v>44071</v>
      </c>
      <c r="C1941" s="0" t="n">
        <v>0</v>
      </c>
      <c r="D1941" s="0" t="n">
        <v>0</v>
      </c>
      <c r="E1941" s="0" t="n">
        <v>0</v>
      </c>
      <c r="F1941" s="0" t="n">
        <f aca="false">AVERAGE(C1941:E1941)</f>
        <v>0</v>
      </c>
      <c r="G1941" s="0" t="n">
        <v>37.2</v>
      </c>
      <c r="H1941" s="0" t="n">
        <v>0</v>
      </c>
      <c r="I1941" s="0" t="n">
        <v>0</v>
      </c>
      <c r="J1941" s="0" t="n">
        <v>0</v>
      </c>
      <c r="K1941" s="0" t="n">
        <v>18.6</v>
      </c>
      <c r="L1941" s="0" t="n">
        <v>0</v>
      </c>
      <c r="M1941" s="0" t="n">
        <v>0</v>
      </c>
      <c r="N1941" s="0" t="n">
        <v>0</v>
      </c>
      <c r="O1941" s="0" t="n">
        <v>18.6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37.2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n">
        <v>0</v>
      </c>
      <c r="AK1941" s="0" t="n">
        <v>0</v>
      </c>
      <c r="AL1941" s="0" t="n">
        <v>0</v>
      </c>
      <c r="AM1941" s="0" t="n">
        <v>18.6</v>
      </c>
      <c r="AN1941" s="0" t="n">
        <v>0</v>
      </c>
      <c r="AO1941" s="0" t="n">
        <v>0</v>
      </c>
      <c r="AP1941" s="0" t="n">
        <v>0</v>
      </c>
      <c r="AQ1941" s="0" t="n">
        <v>18.6</v>
      </c>
      <c r="AR1941" s="0" t="n">
        <v>0</v>
      </c>
      <c r="AS1941" s="0" t="n">
        <v>0</v>
      </c>
      <c r="AT1941" s="0" t="n">
        <v>0</v>
      </c>
      <c r="AU1941" s="0" t="n">
        <v>18.6</v>
      </c>
      <c r="AV1941" s="0" t="n">
        <v>0</v>
      </c>
      <c r="AW1941" s="0" t="n">
        <v>0</v>
      </c>
      <c r="AX1941" s="0" t="n">
        <v>0</v>
      </c>
      <c r="AY1941" s="0" t="n">
        <v>37.2</v>
      </c>
      <c r="AZ1941" s="0" t="n">
        <v>0</v>
      </c>
      <c r="BA1941" s="0" t="n">
        <v>0</v>
      </c>
      <c r="BB1941" s="0" t="n">
        <v>0</v>
      </c>
    </row>
    <row r="1942" customFormat="false" ht="13.8" hidden="false" customHeight="false" outlineLevel="0" collapsed="false">
      <c r="A1942" s="17" t="n">
        <v>44071.9208333333</v>
      </c>
      <c r="B1942" s="18" t="n">
        <f aca="false">DATE(YEAR(A1942),MONTH(A1942),DAY(A1942))</f>
        <v>44071</v>
      </c>
      <c r="C1942" s="0" t="n">
        <v>0</v>
      </c>
      <c r="D1942" s="0" t="n">
        <v>0</v>
      </c>
      <c r="E1942" s="0" t="n">
        <v>0</v>
      </c>
      <c r="F1942" s="0" t="n">
        <f aca="false">AVERAGE(C1942:E1942)</f>
        <v>0</v>
      </c>
      <c r="G1942" s="0" t="n">
        <v>55.9</v>
      </c>
      <c r="H1942" s="0" t="n">
        <v>0</v>
      </c>
      <c r="I1942" s="0" t="n">
        <v>0</v>
      </c>
      <c r="J1942" s="0" t="n">
        <v>0</v>
      </c>
      <c r="K1942" s="0" t="n">
        <v>18.6</v>
      </c>
      <c r="L1942" s="0" t="n">
        <v>0</v>
      </c>
      <c r="M1942" s="0" t="n">
        <v>0</v>
      </c>
      <c r="N1942" s="0" t="n">
        <v>0</v>
      </c>
      <c r="O1942" s="0" t="n">
        <v>18.6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37.2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0</v>
      </c>
      <c r="AL1942" s="0" t="n">
        <v>0</v>
      </c>
      <c r="AM1942" s="0" t="n">
        <v>18.6</v>
      </c>
      <c r="AN1942" s="0" t="n">
        <v>0</v>
      </c>
      <c r="AO1942" s="0" t="n">
        <v>0</v>
      </c>
      <c r="AP1942" s="0" t="n">
        <v>0</v>
      </c>
      <c r="AQ1942" s="0" t="n">
        <v>18.6</v>
      </c>
      <c r="AR1942" s="0" t="n">
        <v>0</v>
      </c>
      <c r="AS1942" s="0" t="n">
        <v>0</v>
      </c>
      <c r="AT1942" s="0" t="n">
        <v>0</v>
      </c>
      <c r="AU1942" s="0" t="n">
        <v>0</v>
      </c>
      <c r="AV1942" s="0" t="n">
        <v>0</v>
      </c>
      <c r="AW1942" s="0" t="n">
        <v>0</v>
      </c>
      <c r="AX1942" s="0" t="n">
        <v>0</v>
      </c>
      <c r="AY1942" s="0" t="n">
        <v>18.6</v>
      </c>
      <c r="AZ1942" s="0" t="n">
        <v>0</v>
      </c>
      <c r="BA1942" s="0" t="n">
        <v>0</v>
      </c>
      <c r="BB1942" s="0" t="n">
        <v>0</v>
      </c>
    </row>
    <row r="1943" customFormat="false" ht="13.8" hidden="false" customHeight="false" outlineLevel="0" collapsed="false">
      <c r="A1943" s="17" t="n">
        <v>44071.9215277778</v>
      </c>
      <c r="B1943" s="18" t="n">
        <f aca="false">DATE(YEAR(A1943),MONTH(A1943),DAY(A1943))</f>
        <v>44071</v>
      </c>
      <c r="C1943" s="0" t="n">
        <v>0</v>
      </c>
      <c r="D1943" s="0" t="n">
        <v>0</v>
      </c>
      <c r="E1943" s="0" t="n">
        <v>0</v>
      </c>
      <c r="F1943" s="0" t="n">
        <f aca="false">AVERAGE(C1943:E1943)</f>
        <v>0</v>
      </c>
      <c r="G1943" s="0" t="n">
        <v>37.2</v>
      </c>
      <c r="H1943" s="0" t="n">
        <v>0</v>
      </c>
      <c r="I1943" s="0" t="n">
        <v>0</v>
      </c>
      <c r="J1943" s="0" t="n">
        <v>0</v>
      </c>
      <c r="K1943" s="0" t="n">
        <v>18.6</v>
      </c>
      <c r="L1943" s="0" t="n">
        <v>0</v>
      </c>
      <c r="M1943" s="0" t="n">
        <v>0</v>
      </c>
      <c r="N1943" s="0" t="n">
        <v>0</v>
      </c>
      <c r="O1943" s="0" t="n">
        <v>18.6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18.6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37.2</v>
      </c>
      <c r="AF1943" s="0" t="n">
        <v>0</v>
      </c>
      <c r="AG1943" s="0" t="n">
        <v>0</v>
      </c>
      <c r="AH1943" s="0" t="n">
        <v>0</v>
      </c>
      <c r="AI1943" s="0" t="n">
        <v>18.6</v>
      </c>
      <c r="AJ1943" s="0" t="n">
        <v>0</v>
      </c>
      <c r="AK1943" s="0" t="n">
        <v>0</v>
      </c>
      <c r="AL1943" s="0" t="n">
        <v>0</v>
      </c>
      <c r="AM1943" s="0" t="n">
        <v>37.2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0</v>
      </c>
      <c r="AU1943" s="0" t="n">
        <v>18.6</v>
      </c>
      <c r="AV1943" s="0" t="n">
        <v>0</v>
      </c>
      <c r="AW1943" s="0" t="n">
        <v>0</v>
      </c>
      <c r="AX1943" s="0" t="n">
        <v>0</v>
      </c>
      <c r="AY1943" s="0" t="n">
        <v>18.6</v>
      </c>
      <c r="AZ1943" s="0" t="n">
        <v>0</v>
      </c>
      <c r="BA1943" s="0" t="n">
        <v>0</v>
      </c>
      <c r="BB1943" s="0" t="n">
        <v>0</v>
      </c>
    </row>
    <row r="1944" customFormat="false" ht="13.8" hidden="false" customHeight="false" outlineLevel="0" collapsed="false">
      <c r="A1944" s="17" t="n">
        <v>44071.9222222222</v>
      </c>
      <c r="B1944" s="18" t="n">
        <f aca="false">DATE(YEAR(A1944),MONTH(A1944),DAY(A1944))</f>
        <v>44071</v>
      </c>
      <c r="C1944" s="0" t="n">
        <v>0</v>
      </c>
      <c r="D1944" s="0" t="n">
        <v>0</v>
      </c>
      <c r="E1944" s="0" t="n">
        <v>0</v>
      </c>
      <c r="F1944" s="0" t="n">
        <f aca="false">AVERAGE(C1944:E1944)</f>
        <v>0</v>
      </c>
      <c r="G1944" s="0" t="n">
        <v>55.9</v>
      </c>
      <c r="H1944" s="0" t="n">
        <v>0</v>
      </c>
      <c r="I1944" s="0" t="n">
        <v>0</v>
      </c>
      <c r="J1944" s="0" t="n">
        <v>0</v>
      </c>
      <c r="K1944" s="0" t="n">
        <v>18.6</v>
      </c>
      <c r="L1944" s="0" t="n">
        <v>0</v>
      </c>
      <c r="M1944" s="0" t="n">
        <v>0</v>
      </c>
      <c r="N1944" s="0" t="n">
        <v>0</v>
      </c>
      <c r="O1944" s="0" t="n">
        <v>18.6</v>
      </c>
      <c r="P1944" s="0" t="n">
        <v>0</v>
      </c>
      <c r="Q1944" s="0" t="n">
        <v>0</v>
      </c>
      <c r="R1944" s="0" t="n">
        <v>0</v>
      </c>
      <c r="S1944" s="0" t="n">
        <v>18.6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18.6</v>
      </c>
      <c r="AB1944" s="0" t="n">
        <v>0</v>
      </c>
      <c r="AC1944" s="0" t="n">
        <v>0</v>
      </c>
      <c r="AD1944" s="0" t="n">
        <v>0</v>
      </c>
      <c r="AE1944" s="0" t="n">
        <v>37.2</v>
      </c>
      <c r="AF1944" s="0" t="n">
        <v>0</v>
      </c>
      <c r="AG1944" s="0" t="n">
        <v>0</v>
      </c>
      <c r="AH1944" s="0" t="n">
        <v>0</v>
      </c>
      <c r="AI1944" s="0" t="n">
        <v>0</v>
      </c>
      <c r="AJ1944" s="0" t="n">
        <v>0</v>
      </c>
      <c r="AK1944" s="0" t="n">
        <v>0</v>
      </c>
      <c r="AL1944" s="0" t="n">
        <v>0</v>
      </c>
      <c r="AM1944" s="0" t="n">
        <v>18.6</v>
      </c>
      <c r="AN1944" s="0" t="n">
        <v>0</v>
      </c>
      <c r="AO1944" s="0" t="n">
        <v>0</v>
      </c>
      <c r="AP1944" s="0" t="n">
        <v>0</v>
      </c>
      <c r="AQ1944" s="0" t="n">
        <v>18.6</v>
      </c>
      <c r="AR1944" s="0" t="n">
        <v>0</v>
      </c>
      <c r="AS1944" s="0" t="n">
        <v>0</v>
      </c>
      <c r="AT1944" s="0" t="n">
        <v>0</v>
      </c>
      <c r="AU1944" s="0" t="n">
        <v>0</v>
      </c>
      <c r="AV1944" s="0" t="n">
        <v>0</v>
      </c>
      <c r="AW1944" s="0" t="n">
        <v>0</v>
      </c>
      <c r="AX1944" s="0" t="n">
        <v>0</v>
      </c>
      <c r="AY1944" s="0" t="n">
        <v>18.6</v>
      </c>
      <c r="AZ1944" s="0" t="n">
        <v>0</v>
      </c>
      <c r="BA1944" s="0" t="n">
        <v>0</v>
      </c>
      <c r="BB1944" s="0" t="n">
        <v>0</v>
      </c>
    </row>
    <row r="1945" customFormat="false" ht="13.8" hidden="false" customHeight="false" outlineLevel="0" collapsed="false">
      <c r="A1945" s="17" t="n">
        <v>44071.9229166667</v>
      </c>
      <c r="B1945" s="18" t="n">
        <f aca="false">DATE(YEAR(A1945),MONTH(A1945),DAY(A1945))</f>
        <v>44071</v>
      </c>
      <c r="C1945" s="0" t="n">
        <v>0</v>
      </c>
      <c r="D1945" s="0" t="n">
        <v>0</v>
      </c>
      <c r="E1945" s="0" t="n">
        <v>0</v>
      </c>
      <c r="F1945" s="0" t="n">
        <f aca="false">AVERAGE(C1945:E1945)</f>
        <v>0</v>
      </c>
      <c r="G1945" s="0" t="n">
        <v>37.2</v>
      </c>
      <c r="H1945" s="0" t="n">
        <v>0</v>
      </c>
      <c r="I1945" s="0" t="n">
        <v>0</v>
      </c>
      <c r="J1945" s="0" t="n">
        <v>18.6</v>
      </c>
      <c r="K1945" s="0" t="n">
        <v>18.6</v>
      </c>
      <c r="L1945" s="0" t="n">
        <v>0</v>
      </c>
      <c r="M1945" s="0" t="n">
        <v>0</v>
      </c>
      <c r="N1945" s="0" t="n">
        <v>0</v>
      </c>
      <c r="O1945" s="0" t="n">
        <v>18.6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18.6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</v>
      </c>
      <c r="AL1945" s="0" t="n">
        <v>0</v>
      </c>
      <c r="AM1945" s="0" t="n">
        <v>18.6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18.6</v>
      </c>
      <c r="AV1945" s="0" t="n">
        <v>0</v>
      </c>
      <c r="AW1945" s="0" t="n">
        <v>0</v>
      </c>
      <c r="AX1945" s="0" t="n">
        <v>0</v>
      </c>
      <c r="AY1945" s="0" t="n">
        <v>18.6</v>
      </c>
      <c r="AZ1945" s="0" t="n">
        <v>0</v>
      </c>
      <c r="BA1945" s="0" t="n">
        <v>0</v>
      </c>
      <c r="BB1945" s="0" t="n">
        <v>0</v>
      </c>
    </row>
    <row r="1946" customFormat="false" ht="13.8" hidden="false" customHeight="false" outlineLevel="0" collapsed="false">
      <c r="A1946" s="17" t="n">
        <v>44071.9236111111</v>
      </c>
      <c r="B1946" s="18" t="n">
        <f aca="false">DATE(YEAR(A1946),MONTH(A1946),DAY(A1946))</f>
        <v>44071</v>
      </c>
      <c r="C1946" s="0" t="n">
        <v>0</v>
      </c>
      <c r="D1946" s="0" t="n">
        <v>0</v>
      </c>
      <c r="E1946" s="0" t="n">
        <v>0</v>
      </c>
      <c r="F1946" s="0" t="n">
        <f aca="false">AVERAGE(C1946:E1946)</f>
        <v>0</v>
      </c>
      <c r="G1946" s="0" t="n">
        <v>37.2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18.6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37.2</v>
      </c>
      <c r="AF1946" s="0" t="n">
        <v>0</v>
      </c>
      <c r="AG1946" s="0" t="n">
        <v>0</v>
      </c>
      <c r="AH1946" s="0" t="n">
        <v>0</v>
      </c>
      <c r="AI1946" s="0" t="n">
        <v>18.6</v>
      </c>
      <c r="AJ1946" s="0" t="n">
        <v>0</v>
      </c>
      <c r="AK1946" s="0" t="n">
        <v>0</v>
      </c>
      <c r="AL1946" s="0" t="n">
        <v>0</v>
      </c>
      <c r="AM1946" s="0" t="n">
        <v>18.6</v>
      </c>
      <c r="AN1946" s="0" t="n">
        <v>0</v>
      </c>
      <c r="AO1946" s="0" t="n">
        <v>0</v>
      </c>
      <c r="AP1946" s="0" t="n">
        <v>0</v>
      </c>
      <c r="AQ1946" s="0" t="n">
        <v>18.6</v>
      </c>
      <c r="AR1946" s="0" t="n">
        <v>0</v>
      </c>
      <c r="AS1946" s="0" t="n">
        <v>0</v>
      </c>
      <c r="AT1946" s="0" t="n">
        <v>0</v>
      </c>
      <c r="AU1946" s="0" t="n">
        <v>0</v>
      </c>
      <c r="AV1946" s="0" t="n">
        <v>0</v>
      </c>
      <c r="AW1946" s="0" t="n">
        <v>0</v>
      </c>
      <c r="AX1946" s="0" t="n">
        <v>0</v>
      </c>
      <c r="AY1946" s="0" t="n">
        <v>0</v>
      </c>
      <c r="AZ1946" s="0" t="n">
        <v>0</v>
      </c>
      <c r="BA1946" s="0" t="n">
        <v>0</v>
      </c>
      <c r="BB1946" s="0" t="n">
        <v>0</v>
      </c>
    </row>
    <row r="1947" customFormat="false" ht="13.8" hidden="false" customHeight="false" outlineLevel="0" collapsed="false">
      <c r="A1947" s="17" t="n">
        <v>44071.9243055556</v>
      </c>
      <c r="B1947" s="18" t="n">
        <f aca="false">DATE(YEAR(A1947),MONTH(A1947),DAY(A1947))</f>
        <v>44071</v>
      </c>
      <c r="C1947" s="0" t="n">
        <v>0</v>
      </c>
      <c r="D1947" s="0" t="n">
        <v>0</v>
      </c>
      <c r="E1947" s="0" t="n">
        <v>0</v>
      </c>
      <c r="F1947" s="0" t="n">
        <f aca="false">AVERAGE(C1947:E1947)</f>
        <v>0</v>
      </c>
      <c r="G1947" s="0" t="n">
        <v>37.2</v>
      </c>
      <c r="H1947" s="0" t="n">
        <v>0</v>
      </c>
      <c r="I1947" s="0" t="n">
        <v>0</v>
      </c>
      <c r="J1947" s="0" t="n">
        <v>0</v>
      </c>
      <c r="K1947" s="0" t="n">
        <v>18.6</v>
      </c>
      <c r="L1947" s="0" t="n">
        <v>0</v>
      </c>
      <c r="M1947" s="0" t="n">
        <v>0</v>
      </c>
      <c r="N1947" s="0" t="n">
        <v>0</v>
      </c>
      <c r="O1947" s="0" t="n">
        <v>18.6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18.6</v>
      </c>
      <c r="AF1947" s="0" t="n">
        <v>0</v>
      </c>
      <c r="AG1947" s="0" t="n">
        <v>0</v>
      </c>
      <c r="AH1947" s="0" t="n">
        <v>0</v>
      </c>
      <c r="AI1947" s="0" t="n">
        <v>0</v>
      </c>
      <c r="AJ1947" s="0" t="n">
        <v>0</v>
      </c>
      <c r="AK1947" s="0" t="n">
        <v>0</v>
      </c>
      <c r="AL1947" s="0" t="n">
        <v>0</v>
      </c>
      <c r="AM1947" s="0" t="n">
        <v>18.6</v>
      </c>
      <c r="AN1947" s="0" t="n">
        <v>0</v>
      </c>
      <c r="AO1947" s="0" t="n">
        <v>0</v>
      </c>
      <c r="AP1947" s="0" t="n">
        <v>0</v>
      </c>
      <c r="AQ1947" s="0" t="n">
        <v>0</v>
      </c>
      <c r="AR1947" s="0" t="n">
        <v>0</v>
      </c>
      <c r="AS1947" s="0" t="n">
        <v>0</v>
      </c>
      <c r="AT1947" s="0" t="n">
        <v>0</v>
      </c>
      <c r="AU1947" s="0" t="n">
        <v>18.6</v>
      </c>
      <c r="AV1947" s="0" t="n">
        <v>0</v>
      </c>
      <c r="AW1947" s="0" t="n">
        <v>0</v>
      </c>
      <c r="AX1947" s="0" t="n">
        <v>0</v>
      </c>
      <c r="AY1947" s="0" t="n">
        <v>18.6</v>
      </c>
      <c r="AZ1947" s="0" t="n">
        <v>0</v>
      </c>
      <c r="BA1947" s="0" t="n">
        <v>0</v>
      </c>
      <c r="BB1947" s="0" t="n">
        <v>0</v>
      </c>
    </row>
    <row r="1948" customFormat="false" ht="13.8" hidden="false" customHeight="false" outlineLevel="0" collapsed="false">
      <c r="A1948" s="17" t="n">
        <v>44071.925</v>
      </c>
      <c r="B1948" s="18" t="n">
        <f aca="false">DATE(YEAR(A1948),MONTH(A1948),DAY(A1948))</f>
        <v>44071</v>
      </c>
      <c r="C1948" s="0" t="n">
        <v>0</v>
      </c>
      <c r="D1948" s="0" t="n">
        <v>0</v>
      </c>
      <c r="E1948" s="0" t="n">
        <v>0</v>
      </c>
      <c r="F1948" s="0" t="n">
        <f aca="false">AVERAGE(C1948:E1948)</f>
        <v>0</v>
      </c>
      <c r="G1948" s="0" t="n">
        <v>37.2</v>
      </c>
      <c r="H1948" s="0" t="n">
        <v>0</v>
      </c>
      <c r="I1948" s="0" t="n">
        <v>0</v>
      </c>
      <c r="J1948" s="0" t="n">
        <v>0</v>
      </c>
      <c r="K1948" s="0" t="n">
        <v>18.6</v>
      </c>
      <c r="L1948" s="0" t="n">
        <v>0</v>
      </c>
      <c r="M1948" s="0" t="n">
        <v>0</v>
      </c>
      <c r="N1948" s="0" t="n">
        <v>0</v>
      </c>
      <c r="O1948" s="0" t="n">
        <v>18.6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18.6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18.6</v>
      </c>
      <c r="AN1948" s="0" t="n">
        <v>0</v>
      </c>
      <c r="AO1948" s="0" t="n">
        <v>0</v>
      </c>
      <c r="AP1948" s="0" t="n">
        <v>0</v>
      </c>
      <c r="AQ1948" s="0" t="n">
        <v>18.6</v>
      </c>
      <c r="AR1948" s="0" t="n">
        <v>0</v>
      </c>
      <c r="AS1948" s="0" t="n">
        <v>0</v>
      </c>
      <c r="AT1948" s="0" t="n">
        <v>0</v>
      </c>
      <c r="AU1948" s="0" t="n">
        <v>0</v>
      </c>
      <c r="AV1948" s="0" t="n">
        <v>0</v>
      </c>
      <c r="AW1948" s="0" t="n">
        <v>0</v>
      </c>
      <c r="AX1948" s="0" t="n">
        <v>0</v>
      </c>
      <c r="AY1948" s="0" t="n">
        <v>18.6</v>
      </c>
      <c r="AZ1948" s="0" t="n">
        <v>0</v>
      </c>
      <c r="BA1948" s="0" t="n">
        <v>0</v>
      </c>
      <c r="BB1948" s="0" t="n">
        <v>0</v>
      </c>
    </row>
    <row r="1949" customFormat="false" ht="13.8" hidden="false" customHeight="false" outlineLevel="0" collapsed="false">
      <c r="A1949" s="17" t="n">
        <v>44071.9256944444</v>
      </c>
      <c r="B1949" s="18" t="n">
        <f aca="false">DATE(YEAR(A1949),MONTH(A1949),DAY(A1949))</f>
        <v>44071</v>
      </c>
      <c r="C1949" s="0" t="n">
        <v>0</v>
      </c>
      <c r="D1949" s="0" t="n">
        <v>0</v>
      </c>
      <c r="E1949" s="0" t="n">
        <v>0</v>
      </c>
      <c r="F1949" s="0" t="n">
        <f aca="false">AVERAGE(C1949:E1949)</f>
        <v>0</v>
      </c>
      <c r="G1949" s="0" t="n">
        <v>18.6</v>
      </c>
      <c r="H1949" s="0" t="n">
        <v>0</v>
      </c>
      <c r="I1949" s="0" t="n">
        <v>0</v>
      </c>
      <c r="J1949" s="0" t="n">
        <v>0</v>
      </c>
      <c r="K1949" s="0" t="n">
        <v>18.6</v>
      </c>
      <c r="L1949" s="0" t="n">
        <v>0</v>
      </c>
      <c r="M1949" s="0" t="n">
        <v>0</v>
      </c>
      <c r="N1949" s="0" t="n">
        <v>0</v>
      </c>
      <c r="O1949" s="0" t="n">
        <v>18.6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18.6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18.6</v>
      </c>
      <c r="AN1949" s="0" t="n">
        <v>0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0</v>
      </c>
      <c r="AT1949" s="0" t="n">
        <v>0</v>
      </c>
      <c r="AU1949" s="0" t="n">
        <v>0</v>
      </c>
      <c r="AV1949" s="0" t="n">
        <v>0</v>
      </c>
      <c r="AW1949" s="0" t="n">
        <v>0</v>
      </c>
      <c r="AX1949" s="0" t="n">
        <v>0</v>
      </c>
      <c r="AY1949" s="0" t="n">
        <v>18.6</v>
      </c>
      <c r="AZ1949" s="0" t="n">
        <v>0</v>
      </c>
      <c r="BA1949" s="0" t="n">
        <v>0</v>
      </c>
      <c r="BB1949" s="0" t="n">
        <v>0</v>
      </c>
    </row>
    <row r="1950" customFormat="false" ht="13.8" hidden="false" customHeight="false" outlineLevel="0" collapsed="false">
      <c r="A1950" s="17" t="n">
        <v>44071.9263888889</v>
      </c>
      <c r="B1950" s="18" t="n">
        <f aca="false">DATE(YEAR(A1950),MONTH(A1950),DAY(A1950))</f>
        <v>44071</v>
      </c>
      <c r="C1950" s="0" t="n">
        <v>0</v>
      </c>
      <c r="D1950" s="0" t="n">
        <v>0</v>
      </c>
      <c r="E1950" s="0" t="n">
        <v>0</v>
      </c>
      <c r="F1950" s="0" t="n">
        <f aca="false">AVERAGE(C1950:E1950)</f>
        <v>0</v>
      </c>
      <c r="G1950" s="0" t="n">
        <v>37.2</v>
      </c>
      <c r="H1950" s="0" t="n">
        <v>0</v>
      </c>
      <c r="I1950" s="0" t="n">
        <v>0</v>
      </c>
      <c r="J1950" s="0" t="n">
        <v>0</v>
      </c>
      <c r="K1950" s="0" t="n">
        <v>18.6</v>
      </c>
      <c r="L1950" s="0" t="n">
        <v>0</v>
      </c>
      <c r="M1950" s="0" t="n">
        <v>0</v>
      </c>
      <c r="N1950" s="0" t="n">
        <v>0</v>
      </c>
      <c r="O1950" s="0" t="n">
        <v>18.6</v>
      </c>
      <c r="P1950" s="0" t="n">
        <v>0</v>
      </c>
      <c r="Q1950" s="0" t="n">
        <v>0</v>
      </c>
      <c r="R1950" s="0" t="n">
        <v>0</v>
      </c>
      <c r="S1950" s="0" t="n">
        <v>18.6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18.6</v>
      </c>
      <c r="AF1950" s="0" t="n">
        <v>0</v>
      </c>
      <c r="AG1950" s="0" t="n">
        <v>0</v>
      </c>
      <c r="AH1950" s="0" t="n">
        <v>0</v>
      </c>
      <c r="AI1950" s="0" t="n">
        <v>18.6</v>
      </c>
      <c r="AJ1950" s="0" t="n">
        <v>0</v>
      </c>
      <c r="AK1950" s="0" t="n">
        <v>0</v>
      </c>
      <c r="AL1950" s="0" t="n">
        <v>0</v>
      </c>
      <c r="AM1950" s="0" t="n">
        <v>37.2</v>
      </c>
      <c r="AN1950" s="0" t="n">
        <v>0</v>
      </c>
      <c r="AO1950" s="0" t="n">
        <v>0</v>
      </c>
      <c r="AP1950" s="0" t="n">
        <v>0</v>
      </c>
      <c r="AQ1950" s="0" t="n">
        <v>18.6</v>
      </c>
      <c r="AR1950" s="0" t="n">
        <v>0</v>
      </c>
      <c r="AS1950" s="0" t="n">
        <v>0</v>
      </c>
      <c r="AT1950" s="0" t="n">
        <v>0</v>
      </c>
      <c r="AU1950" s="0" t="n">
        <v>18.6</v>
      </c>
      <c r="AV1950" s="0" t="n">
        <v>0</v>
      </c>
      <c r="AW1950" s="0" t="n">
        <v>0</v>
      </c>
      <c r="AX1950" s="0" t="n">
        <v>0</v>
      </c>
      <c r="AY1950" s="0" t="n">
        <v>18.6</v>
      </c>
      <c r="AZ1950" s="0" t="n">
        <v>0</v>
      </c>
      <c r="BA1950" s="0" t="n">
        <v>0</v>
      </c>
      <c r="BB1950" s="0" t="n">
        <v>0</v>
      </c>
    </row>
    <row r="1951" customFormat="false" ht="13.8" hidden="false" customHeight="false" outlineLevel="0" collapsed="false">
      <c r="A1951" s="17" t="n">
        <v>44071.9270833333</v>
      </c>
      <c r="B1951" s="18" t="n">
        <f aca="false">DATE(YEAR(A1951),MONTH(A1951),DAY(A1951))</f>
        <v>44071</v>
      </c>
      <c r="C1951" s="0" t="n">
        <v>0</v>
      </c>
      <c r="D1951" s="0" t="n">
        <v>0</v>
      </c>
      <c r="E1951" s="0" t="n">
        <v>0</v>
      </c>
      <c r="F1951" s="0" t="n">
        <f aca="false">AVERAGE(C1951:E1951)</f>
        <v>0</v>
      </c>
      <c r="G1951" s="0" t="n">
        <v>37.2</v>
      </c>
      <c r="H1951" s="0" t="n">
        <v>0</v>
      </c>
      <c r="I1951" s="0" t="n">
        <v>0</v>
      </c>
      <c r="J1951" s="0" t="n">
        <v>0</v>
      </c>
      <c r="K1951" s="0" t="n">
        <v>18.6</v>
      </c>
      <c r="L1951" s="0" t="n">
        <v>0</v>
      </c>
      <c r="M1951" s="0" t="n">
        <v>0</v>
      </c>
      <c r="N1951" s="0" t="n">
        <v>0</v>
      </c>
      <c r="O1951" s="0" t="n">
        <v>18.6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18.6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37.2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18.6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0</v>
      </c>
      <c r="AW1951" s="0" t="n">
        <v>0</v>
      </c>
      <c r="AX1951" s="0" t="n">
        <v>0</v>
      </c>
      <c r="AY1951" s="0" t="n">
        <v>18.6</v>
      </c>
      <c r="AZ1951" s="0" t="n">
        <v>0</v>
      </c>
      <c r="BA1951" s="0" t="n">
        <v>0</v>
      </c>
      <c r="BB1951" s="0" t="n">
        <v>0</v>
      </c>
    </row>
    <row r="1952" customFormat="false" ht="13.8" hidden="false" customHeight="false" outlineLevel="0" collapsed="false">
      <c r="A1952" s="17" t="n">
        <v>44071.9277777778</v>
      </c>
      <c r="B1952" s="18" t="n">
        <f aca="false">DATE(YEAR(A1952),MONTH(A1952),DAY(A1952))</f>
        <v>44071</v>
      </c>
      <c r="C1952" s="0" t="n">
        <v>0</v>
      </c>
      <c r="D1952" s="0" t="n">
        <v>0</v>
      </c>
      <c r="E1952" s="0" t="n">
        <v>0</v>
      </c>
      <c r="F1952" s="0" t="n">
        <f aca="false">AVERAGE(C1952:E1952)</f>
        <v>0</v>
      </c>
      <c r="G1952" s="0" t="n">
        <v>18.6</v>
      </c>
      <c r="H1952" s="0" t="n">
        <v>0</v>
      </c>
      <c r="I1952" s="0" t="n">
        <v>0</v>
      </c>
      <c r="J1952" s="0" t="n">
        <v>0</v>
      </c>
      <c r="K1952" s="0" t="n">
        <v>18.6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</v>
      </c>
      <c r="AI1952" s="0" t="n">
        <v>0</v>
      </c>
      <c r="AJ1952" s="0" t="n">
        <v>0</v>
      </c>
      <c r="AK1952" s="0" t="n">
        <v>0</v>
      </c>
      <c r="AL1952" s="0" t="n">
        <v>0</v>
      </c>
      <c r="AM1952" s="0" t="n">
        <v>18.6</v>
      </c>
      <c r="AN1952" s="0" t="n">
        <v>0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0</v>
      </c>
      <c r="AW1952" s="0" t="n">
        <v>0</v>
      </c>
      <c r="AX1952" s="0" t="n">
        <v>0</v>
      </c>
      <c r="AY1952" s="0" t="n">
        <v>18.6</v>
      </c>
      <c r="AZ1952" s="0" t="n">
        <v>0</v>
      </c>
      <c r="BA1952" s="0" t="n">
        <v>0</v>
      </c>
      <c r="BB1952" s="0" t="n">
        <v>0</v>
      </c>
    </row>
    <row r="1953" customFormat="false" ht="13.8" hidden="false" customHeight="false" outlineLevel="0" collapsed="false">
      <c r="A1953" s="17" t="n">
        <v>44071.9284722222</v>
      </c>
      <c r="B1953" s="18" t="n">
        <f aca="false">DATE(YEAR(A1953),MONTH(A1953),DAY(A1953))</f>
        <v>44071</v>
      </c>
      <c r="C1953" s="0" t="n">
        <v>0</v>
      </c>
      <c r="D1953" s="0" t="n">
        <v>0</v>
      </c>
      <c r="E1953" s="0" t="n">
        <v>0</v>
      </c>
      <c r="F1953" s="0" t="n">
        <f aca="false">AVERAGE(C1953:E1953)</f>
        <v>0</v>
      </c>
      <c r="G1953" s="0" t="n">
        <v>37.2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18.6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18.6</v>
      </c>
      <c r="AB1953" s="0" t="n">
        <v>0</v>
      </c>
      <c r="AC1953" s="0" t="n">
        <v>0</v>
      </c>
      <c r="AD1953" s="0" t="n">
        <v>0</v>
      </c>
      <c r="AE1953" s="0" t="n">
        <v>18.6</v>
      </c>
      <c r="AF1953" s="0" t="n">
        <v>0</v>
      </c>
      <c r="AG1953" s="0" t="n">
        <v>0</v>
      </c>
      <c r="AH1953" s="0" t="n">
        <v>0</v>
      </c>
      <c r="AI1953" s="0" t="n">
        <v>0</v>
      </c>
      <c r="AJ1953" s="0" t="n">
        <v>0</v>
      </c>
      <c r="AK1953" s="0" t="n">
        <v>0</v>
      </c>
      <c r="AL1953" s="0" t="n">
        <v>0</v>
      </c>
      <c r="AM1953" s="0" t="n">
        <v>18.6</v>
      </c>
      <c r="AN1953" s="0" t="n">
        <v>0</v>
      </c>
      <c r="AO1953" s="0" t="n">
        <v>0</v>
      </c>
      <c r="AP1953" s="0" t="n">
        <v>0</v>
      </c>
      <c r="AQ1953" s="0" t="n">
        <v>18.6</v>
      </c>
      <c r="AR1953" s="0" t="n">
        <v>0</v>
      </c>
      <c r="AS1953" s="0" t="n">
        <v>0</v>
      </c>
      <c r="AT1953" s="0" t="n">
        <v>0</v>
      </c>
      <c r="AU1953" s="0" t="n">
        <v>18.6</v>
      </c>
      <c r="AV1953" s="0" t="n">
        <v>0</v>
      </c>
      <c r="AW1953" s="0" t="n">
        <v>0</v>
      </c>
      <c r="AX1953" s="0" t="n">
        <v>0</v>
      </c>
      <c r="AY1953" s="0" t="n">
        <v>18.6</v>
      </c>
      <c r="AZ1953" s="0" t="n">
        <v>0</v>
      </c>
      <c r="BA1953" s="0" t="n">
        <v>0</v>
      </c>
      <c r="BB1953" s="0" t="n">
        <v>0</v>
      </c>
    </row>
    <row r="1954" customFormat="false" ht="13.8" hidden="false" customHeight="false" outlineLevel="0" collapsed="false">
      <c r="A1954" s="17" t="n">
        <v>44071.9291666667</v>
      </c>
      <c r="B1954" s="18" t="n">
        <f aca="false">DATE(YEAR(A1954),MONTH(A1954),DAY(A1954))</f>
        <v>44071</v>
      </c>
      <c r="C1954" s="0" t="n">
        <v>0</v>
      </c>
      <c r="D1954" s="0" t="n">
        <v>0</v>
      </c>
      <c r="E1954" s="0" t="n">
        <v>0</v>
      </c>
      <c r="F1954" s="0" t="n">
        <f aca="false">AVERAGE(C1954:E1954)</f>
        <v>0</v>
      </c>
      <c r="G1954" s="0" t="n">
        <v>18.6</v>
      </c>
      <c r="H1954" s="0" t="n">
        <v>0</v>
      </c>
      <c r="I1954" s="0" t="n">
        <v>0</v>
      </c>
      <c r="J1954" s="0" t="n">
        <v>0</v>
      </c>
      <c r="K1954" s="0" t="n">
        <v>18.6</v>
      </c>
      <c r="L1954" s="0" t="n">
        <v>0</v>
      </c>
      <c r="M1954" s="0" t="n">
        <v>0</v>
      </c>
      <c r="N1954" s="0" t="n">
        <v>0</v>
      </c>
      <c r="O1954" s="0" t="n">
        <v>18.6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18.6</v>
      </c>
      <c r="AF1954" s="0" t="n">
        <v>0</v>
      </c>
      <c r="AG1954" s="0" t="n">
        <v>0</v>
      </c>
      <c r="AH1954" s="0" t="n">
        <v>0</v>
      </c>
      <c r="AI1954" s="0" t="n">
        <v>18.6</v>
      </c>
      <c r="AJ1954" s="0" t="n">
        <v>0</v>
      </c>
      <c r="AK1954" s="0" t="n">
        <v>0</v>
      </c>
      <c r="AL1954" s="0" t="n">
        <v>0</v>
      </c>
      <c r="AM1954" s="0" t="n">
        <v>18.6</v>
      </c>
      <c r="AN1954" s="0" t="n">
        <v>0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0</v>
      </c>
      <c r="AU1954" s="0" t="n">
        <v>0</v>
      </c>
      <c r="AV1954" s="0" t="n">
        <v>0</v>
      </c>
      <c r="AW1954" s="0" t="n">
        <v>0</v>
      </c>
      <c r="AX1954" s="0" t="n">
        <v>0</v>
      </c>
      <c r="AY1954" s="0" t="n">
        <v>0</v>
      </c>
      <c r="AZ1954" s="0" t="n">
        <v>0</v>
      </c>
      <c r="BA1954" s="0" t="n">
        <v>0</v>
      </c>
      <c r="BB1954" s="0" t="n">
        <v>0</v>
      </c>
    </row>
    <row r="1955" customFormat="false" ht="13.8" hidden="false" customHeight="false" outlineLevel="0" collapsed="false">
      <c r="A1955" s="17" t="n">
        <v>44071.9298611111</v>
      </c>
      <c r="B1955" s="18" t="n">
        <f aca="false">DATE(YEAR(A1955),MONTH(A1955),DAY(A1955))</f>
        <v>44071</v>
      </c>
      <c r="C1955" s="0" t="n">
        <v>0</v>
      </c>
      <c r="D1955" s="0" t="n">
        <v>0</v>
      </c>
      <c r="E1955" s="0" t="n">
        <v>0</v>
      </c>
      <c r="F1955" s="0" t="n">
        <f aca="false">AVERAGE(C1955:E1955)</f>
        <v>0</v>
      </c>
      <c r="G1955" s="0" t="n">
        <v>37.2</v>
      </c>
      <c r="H1955" s="0" t="n">
        <v>0</v>
      </c>
      <c r="I1955" s="0" t="n">
        <v>0</v>
      </c>
      <c r="J1955" s="0" t="n">
        <v>0</v>
      </c>
      <c r="K1955" s="0" t="n">
        <v>18.6</v>
      </c>
      <c r="L1955" s="0" t="n">
        <v>0</v>
      </c>
      <c r="M1955" s="0" t="n">
        <v>0</v>
      </c>
      <c r="N1955" s="0" t="n">
        <v>0</v>
      </c>
      <c r="O1955" s="0" t="n">
        <v>18.6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18.6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</v>
      </c>
      <c r="AK1955" s="0" t="n">
        <v>0</v>
      </c>
      <c r="AL1955" s="0" t="n">
        <v>0</v>
      </c>
      <c r="AM1955" s="0" t="n">
        <v>18.6</v>
      </c>
      <c r="AN1955" s="0" t="n">
        <v>0</v>
      </c>
      <c r="AO1955" s="0" t="n">
        <v>0</v>
      </c>
      <c r="AP1955" s="0" t="n">
        <v>0</v>
      </c>
      <c r="AQ1955" s="0" t="n">
        <v>18.6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0</v>
      </c>
      <c r="AW1955" s="0" t="n">
        <v>0</v>
      </c>
      <c r="AX1955" s="0" t="n">
        <v>0</v>
      </c>
      <c r="AY1955" s="0" t="n">
        <v>18.6</v>
      </c>
      <c r="AZ1955" s="0" t="n">
        <v>0</v>
      </c>
      <c r="BA1955" s="0" t="n">
        <v>0</v>
      </c>
      <c r="BB1955" s="0" t="n">
        <v>0</v>
      </c>
    </row>
    <row r="1956" customFormat="false" ht="13.8" hidden="false" customHeight="false" outlineLevel="0" collapsed="false">
      <c r="A1956" s="17" t="n">
        <v>44071.9305555556</v>
      </c>
      <c r="B1956" s="18" t="n">
        <f aca="false">DATE(YEAR(A1956),MONTH(A1956),DAY(A1956))</f>
        <v>44071</v>
      </c>
      <c r="C1956" s="0" t="n">
        <v>0</v>
      </c>
      <c r="D1956" s="0" t="n">
        <v>0</v>
      </c>
      <c r="E1956" s="0" t="n">
        <v>0</v>
      </c>
      <c r="F1956" s="0" t="n">
        <f aca="false">AVERAGE(C1956:E1956)</f>
        <v>0</v>
      </c>
      <c r="G1956" s="0" t="n">
        <v>18.6</v>
      </c>
      <c r="H1956" s="0" t="n">
        <v>0</v>
      </c>
      <c r="I1956" s="0" t="n">
        <v>0</v>
      </c>
      <c r="J1956" s="0" t="n">
        <v>0</v>
      </c>
      <c r="K1956" s="0" t="n">
        <v>18.6</v>
      </c>
      <c r="L1956" s="0" t="n">
        <v>0</v>
      </c>
      <c r="M1956" s="0" t="n">
        <v>0</v>
      </c>
      <c r="N1956" s="0" t="n">
        <v>0</v>
      </c>
      <c r="O1956" s="0" t="n">
        <v>18.6</v>
      </c>
      <c r="P1956" s="0" t="n">
        <v>0</v>
      </c>
      <c r="Q1956" s="0" t="n">
        <v>0</v>
      </c>
      <c r="R1956" s="0" t="n">
        <v>0</v>
      </c>
      <c r="S1956" s="0" t="n">
        <v>18.6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18.6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18.6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18.6</v>
      </c>
      <c r="AV1956" s="0" t="n">
        <v>0</v>
      </c>
      <c r="AW1956" s="0" t="n">
        <v>0</v>
      </c>
      <c r="AX1956" s="0" t="n">
        <v>0</v>
      </c>
      <c r="AY1956" s="0" t="n">
        <v>18.6</v>
      </c>
      <c r="AZ1956" s="0" t="n">
        <v>0</v>
      </c>
      <c r="BA1956" s="0" t="n">
        <v>0</v>
      </c>
      <c r="BB1956" s="0" t="n">
        <v>0</v>
      </c>
    </row>
    <row r="1957" customFormat="false" ht="13.8" hidden="false" customHeight="false" outlineLevel="0" collapsed="false">
      <c r="A1957" s="17" t="n">
        <v>44071.93125</v>
      </c>
      <c r="B1957" s="18" t="n">
        <f aca="false">DATE(YEAR(A1957),MONTH(A1957),DAY(A1957))</f>
        <v>44071</v>
      </c>
      <c r="C1957" s="0" t="n">
        <v>0</v>
      </c>
      <c r="D1957" s="0" t="n">
        <v>0</v>
      </c>
      <c r="E1957" s="0" t="n">
        <v>0</v>
      </c>
      <c r="F1957" s="0" t="n">
        <f aca="false">AVERAGE(C1957:E1957)</f>
        <v>0</v>
      </c>
      <c r="G1957" s="0" t="n">
        <v>18.6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18.6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0</v>
      </c>
      <c r="AK1957" s="0" t="n">
        <v>0</v>
      </c>
      <c r="AL1957" s="0" t="n">
        <v>0</v>
      </c>
      <c r="AM1957" s="0" t="n">
        <v>18.6</v>
      </c>
      <c r="AN1957" s="0" t="n">
        <v>0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0</v>
      </c>
      <c r="AV1957" s="0" t="n">
        <v>0</v>
      </c>
      <c r="AW1957" s="0" t="n">
        <v>0</v>
      </c>
      <c r="AX1957" s="0" t="n">
        <v>0</v>
      </c>
      <c r="AY1957" s="0" t="n">
        <v>18.6</v>
      </c>
      <c r="AZ1957" s="0" t="n">
        <v>0</v>
      </c>
      <c r="BA1957" s="0" t="n">
        <v>0</v>
      </c>
      <c r="BB1957" s="0" t="n">
        <v>0</v>
      </c>
    </row>
    <row r="1958" customFormat="false" ht="13.8" hidden="false" customHeight="false" outlineLevel="0" collapsed="false">
      <c r="A1958" s="17" t="n">
        <v>44071.9319444444</v>
      </c>
      <c r="B1958" s="18" t="n">
        <f aca="false">DATE(YEAR(A1958),MONTH(A1958),DAY(A1958))</f>
        <v>44071</v>
      </c>
      <c r="C1958" s="0" t="n">
        <v>0</v>
      </c>
      <c r="D1958" s="0" t="n">
        <v>0</v>
      </c>
      <c r="E1958" s="0" t="n">
        <v>0</v>
      </c>
      <c r="F1958" s="0" t="n">
        <f aca="false">AVERAGE(C1958:E1958)</f>
        <v>0</v>
      </c>
      <c r="G1958" s="0" t="n">
        <v>37.2</v>
      </c>
      <c r="H1958" s="0" t="n">
        <v>0</v>
      </c>
      <c r="I1958" s="0" t="n">
        <v>0</v>
      </c>
      <c r="J1958" s="0" t="n">
        <v>0</v>
      </c>
      <c r="K1958" s="0" t="n">
        <v>18.6</v>
      </c>
      <c r="L1958" s="0" t="n">
        <v>0</v>
      </c>
      <c r="M1958" s="0" t="n">
        <v>0</v>
      </c>
      <c r="N1958" s="0" t="n">
        <v>0</v>
      </c>
      <c r="O1958" s="0" t="n">
        <v>18.6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18.6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18.6</v>
      </c>
      <c r="AF1958" s="0" t="n">
        <v>0</v>
      </c>
      <c r="AG1958" s="0" t="n">
        <v>0</v>
      </c>
      <c r="AH1958" s="0" t="n">
        <v>0</v>
      </c>
      <c r="AI1958" s="0" t="n">
        <v>18.6</v>
      </c>
      <c r="AJ1958" s="0" t="n">
        <v>0</v>
      </c>
      <c r="AK1958" s="0" t="n">
        <v>0</v>
      </c>
      <c r="AL1958" s="0" t="n">
        <v>0</v>
      </c>
      <c r="AM1958" s="0" t="n">
        <v>18.6</v>
      </c>
      <c r="AN1958" s="0" t="n">
        <v>0</v>
      </c>
      <c r="AO1958" s="0" t="n">
        <v>0</v>
      </c>
      <c r="AP1958" s="0" t="n">
        <v>0</v>
      </c>
      <c r="AQ1958" s="0" t="n">
        <v>18.6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0</v>
      </c>
      <c r="AW1958" s="0" t="n">
        <v>0</v>
      </c>
      <c r="AX1958" s="0" t="n">
        <v>0</v>
      </c>
      <c r="AY1958" s="0" t="n">
        <v>18.6</v>
      </c>
      <c r="AZ1958" s="0" t="n">
        <v>0</v>
      </c>
      <c r="BA1958" s="0" t="n">
        <v>0</v>
      </c>
      <c r="BB1958" s="0" t="n">
        <v>0</v>
      </c>
    </row>
    <row r="1959" customFormat="false" ht="13.8" hidden="false" customHeight="false" outlineLevel="0" collapsed="false">
      <c r="A1959" s="17" t="n">
        <v>44071.9326388889</v>
      </c>
      <c r="B1959" s="18" t="n">
        <f aca="false">DATE(YEAR(A1959),MONTH(A1959),DAY(A1959))</f>
        <v>44071</v>
      </c>
      <c r="C1959" s="0" t="n">
        <v>0</v>
      </c>
      <c r="D1959" s="0" t="n">
        <v>0</v>
      </c>
      <c r="E1959" s="0" t="n">
        <v>0</v>
      </c>
      <c r="F1959" s="0" t="n">
        <f aca="false">AVERAGE(C1959:E1959)</f>
        <v>0</v>
      </c>
      <c r="G1959" s="0" t="n">
        <v>18.6</v>
      </c>
      <c r="H1959" s="0" t="n">
        <v>0</v>
      </c>
      <c r="I1959" s="0" t="n">
        <v>0</v>
      </c>
      <c r="J1959" s="0" t="n">
        <v>0</v>
      </c>
      <c r="K1959" s="0" t="n">
        <v>18.6</v>
      </c>
      <c r="L1959" s="0" t="n">
        <v>0</v>
      </c>
      <c r="M1959" s="0" t="n">
        <v>0</v>
      </c>
      <c r="N1959" s="0" t="n">
        <v>0</v>
      </c>
      <c r="O1959" s="0" t="n">
        <v>18.6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0</v>
      </c>
      <c r="AL1959" s="0" t="n">
        <v>0</v>
      </c>
      <c r="AM1959" s="0" t="n">
        <v>18.6</v>
      </c>
      <c r="AN1959" s="0" t="n">
        <v>0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18.6</v>
      </c>
      <c r="AV1959" s="0" t="n">
        <v>0</v>
      </c>
      <c r="AW1959" s="0" t="n">
        <v>0</v>
      </c>
      <c r="AX1959" s="0" t="n">
        <v>0</v>
      </c>
      <c r="AY1959" s="0" t="n">
        <v>0</v>
      </c>
      <c r="AZ1959" s="0" t="n">
        <v>0</v>
      </c>
      <c r="BA1959" s="0" t="n">
        <v>0</v>
      </c>
      <c r="BB1959" s="0" t="n">
        <v>0</v>
      </c>
    </row>
    <row r="1960" customFormat="false" ht="13.8" hidden="false" customHeight="false" outlineLevel="0" collapsed="false">
      <c r="A1960" s="17" t="n">
        <v>44071.9333333333</v>
      </c>
      <c r="B1960" s="18" t="n">
        <f aca="false">DATE(YEAR(A1960),MONTH(A1960),DAY(A1960))</f>
        <v>44071</v>
      </c>
      <c r="C1960" s="0" t="n">
        <v>0</v>
      </c>
      <c r="D1960" s="0" t="n">
        <v>0</v>
      </c>
      <c r="E1960" s="0" t="n">
        <v>0</v>
      </c>
      <c r="F1960" s="0" t="n">
        <f aca="false">AVERAGE(C1960:E1960)</f>
        <v>0</v>
      </c>
      <c r="G1960" s="0" t="n">
        <v>18.6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18.6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0</v>
      </c>
      <c r="AL1960" s="0" t="n">
        <v>0</v>
      </c>
      <c r="AM1960" s="0" t="n">
        <v>0</v>
      </c>
      <c r="AN1960" s="0" t="n">
        <v>0</v>
      </c>
      <c r="AO1960" s="0" t="n">
        <v>0</v>
      </c>
      <c r="AP1960" s="0" t="n">
        <v>0</v>
      </c>
      <c r="AQ1960" s="0" t="n">
        <v>18.6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0</v>
      </c>
      <c r="AW1960" s="0" t="n">
        <v>0</v>
      </c>
      <c r="AX1960" s="0" t="n">
        <v>0</v>
      </c>
      <c r="AY1960" s="0" t="n">
        <v>18.6</v>
      </c>
      <c r="AZ1960" s="0" t="n">
        <v>0</v>
      </c>
      <c r="BA1960" s="0" t="n">
        <v>0</v>
      </c>
      <c r="BB1960" s="0" t="n">
        <v>0</v>
      </c>
    </row>
    <row r="1961" customFormat="false" ht="13.8" hidden="false" customHeight="false" outlineLevel="0" collapsed="false">
      <c r="A1961" s="17" t="n">
        <v>44071.9340277778</v>
      </c>
      <c r="B1961" s="18" t="n">
        <f aca="false">DATE(YEAR(A1961),MONTH(A1961),DAY(A1961))</f>
        <v>44071</v>
      </c>
      <c r="C1961" s="0" t="n">
        <v>0</v>
      </c>
      <c r="D1961" s="0" t="n">
        <v>0</v>
      </c>
      <c r="E1961" s="0" t="n">
        <v>0</v>
      </c>
      <c r="F1961" s="0" t="n">
        <f aca="false">AVERAGE(C1961:E1961)</f>
        <v>0</v>
      </c>
      <c r="G1961" s="0" t="n">
        <v>18.6</v>
      </c>
      <c r="H1961" s="0" t="n">
        <v>0</v>
      </c>
      <c r="I1961" s="0" t="n">
        <v>0</v>
      </c>
      <c r="J1961" s="0" t="n">
        <v>0</v>
      </c>
      <c r="K1961" s="0" t="n">
        <v>18.6</v>
      </c>
      <c r="L1961" s="0" t="n">
        <v>0</v>
      </c>
      <c r="M1961" s="0" t="n">
        <v>0</v>
      </c>
      <c r="N1961" s="0" t="n">
        <v>0</v>
      </c>
      <c r="O1961" s="0" t="n">
        <v>18.6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18.6</v>
      </c>
      <c r="AB1961" s="0" t="n">
        <v>0</v>
      </c>
      <c r="AC1961" s="0" t="n">
        <v>0</v>
      </c>
      <c r="AD1961" s="0" t="n">
        <v>0</v>
      </c>
      <c r="AE1961" s="0" t="n">
        <v>18.6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</v>
      </c>
      <c r="AL1961" s="0" t="n">
        <v>0</v>
      </c>
      <c r="AM1961" s="0" t="n">
        <v>18.6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0</v>
      </c>
      <c r="AW1961" s="0" t="n">
        <v>0</v>
      </c>
      <c r="AX1961" s="0" t="n">
        <v>0</v>
      </c>
      <c r="AY1961" s="0" t="n">
        <v>18.6</v>
      </c>
      <c r="AZ1961" s="0" t="n">
        <v>0</v>
      </c>
      <c r="BA1961" s="0" t="n">
        <v>0</v>
      </c>
      <c r="BB1961" s="0" t="n">
        <v>0</v>
      </c>
    </row>
    <row r="1962" customFormat="false" ht="13.8" hidden="false" customHeight="false" outlineLevel="0" collapsed="false">
      <c r="A1962" s="17" t="n">
        <v>44071.9347222222</v>
      </c>
      <c r="B1962" s="18" t="n">
        <f aca="false">DATE(YEAR(A1962),MONTH(A1962),DAY(A1962))</f>
        <v>44071</v>
      </c>
      <c r="C1962" s="0" t="n">
        <v>0</v>
      </c>
      <c r="D1962" s="0" t="n">
        <v>0</v>
      </c>
      <c r="E1962" s="0" t="n">
        <v>0</v>
      </c>
      <c r="F1962" s="0" t="n">
        <f aca="false">AVERAGE(C1962:E1962)</f>
        <v>0</v>
      </c>
      <c r="G1962" s="0" t="n">
        <v>18.6</v>
      </c>
      <c r="H1962" s="0" t="n">
        <v>0</v>
      </c>
      <c r="I1962" s="0" t="n">
        <v>0</v>
      </c>
      <c r="J1962" s="0" t="n">
        <v>0</v>
      </c>
      <c r="K1962" s="0" t="n">
        <v>18.6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0</v>
      </c>
      <c r="AL1962" s="0" t="n">
        <v>0</v>
      </c>
      <c r="AM1962" s="0" t="n">
        <v>18.6</v>
      </c>
      <c r="AN1962" s="0" t="n">
        <v>0</v>
      </c>
      <c r="AO1962" s="0" t="n">
        <v>0</v>
      </c>
      <c r="AP1962" s="0" t="n">
        <v>0</v>
      </c>
      <c r="AQ1962" s="0" t="n">
        <v>0</v>
      </c>
      <c r="AR1962" s="0" t="n">
        <v>0</v>
      </c>
      <c r="AS1962" s="0" t="n">
        <v>0</v>
      </c>
      <c r="AT1962" s="0" t="n">
        <v>0</v>
      </c>
      <c r="AU1962" s="0" t="n">
        <v>0</v>
      </c>
      <c r="AV1962" s="0" t="n">
        <v>0</v>
      </c>
      <c r="AW1962" s="0" t="n">
        <v>0</v>
      </c>
      <c r="AX1962" s="0" t="n">
        <v>0</v>
      </c>
      <c r="AY1962" s="0" t="n">
        <v>18.6</v>
      </c>
      <c r="AZ1962" s="0" t="n">
        <v>0</v>
      </c>
      <c r="BA1962" s="0" t="n">
        <v>0</v>
      </c>
      <c r="BB1962" s="0" t="n">
        <v>0</v>
      </c>
    </row>
    <row r="1963" customFormat="false" ht="13.8" hidden="false" customHeight="false" outlineLevel="0" collapsed="false">
      <c r="A1963" s="17" t="n">
        <v>44071.9354166667</v>
      </c>
      <c r="B1963" s="18" t="n">
        <f aca="false">DATE(YEAR(A1963),MONTH(A1963),DAY(A1963))</f>
        <v>44071</v>
      </c>
      <c r="C1963" s="0" t="n">
        <v>0</v>
      </c>
      <c r="D1963" s="0" t="n">
        <v>0</v>
      </c>
      <c r="E1963" s="0" t="n">
        <v>0</v>
      </c>
      <c r="F1963" s="0" t="n">
        <f aca="false">AVERAGE(C1963:E1963)</f>
        <v>0</v>
      </c>
      <c r="G1963" s="0" t="n">
        <v>18.6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18.6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18.6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18.6</v>
      </c>
      <c r="AF1963" s="0" t="n">
        <v>0</v>
      </c>
      <c r="AG1963" s="0" t="n">
        <v>0</v>
      </c>
      <c r="AH1963" s="0" t="n">
        <v>0</v>
      </c>
      <c r="AI1963" s="0" t="n">
        <v>18.6</v>
      </c>
      <c r="AJ1963" s="0" t="n">
        <v>0</v>
      </c>
      <c r="AK1963" s="0" t="n">
        <v>0</v>
      </c>
      <c r="AL1963" s="0" t="n">
        <v>0</v>
      </c>
      <c r="AM1963" s="0" t="n">
        <v>18.6</v>
      </c>
      <c r="AN1963" s="0" t="n">
        <v>0</v>
      </c>
      <c r="AO1963" s="0" t="n">
        <v>0</v>
      </c>
      <c r="AP1963" s="0" t="n">
        <v>0</v>
      </c>
      <c r="AQ1963" s="0" t="n">
        <v>18.6</v>
      </c>
      <c r="AR1963" s="0" t="n">
        <v>0</v>
      </c>
      <c r="AS1963" s="0" t="n">
        <v>0</v>
      </c>
      <c r="AT1963" s="0" t="n">
        <v>0</v>
      </c>
      <c r="AU1963" s="0" t="n">
        <v>18.6</v>
      </c>
      <c r="AV1963" s="0" t="n">
        <v>0</v>
      </c>
      <c r="AW1963" s="0" t="n">
        <v>0</v>
      </c>
      <c r="AX1963" s="0" t="n">
        <v>0</v>
      </c>
      <c r="AY1963" s="0" t="n">
        <v>0</v>
      </c>
      <c r="AZ1963" s="0" t="n">
        <v>0</v>
      </c>
      <c r="BA1963" s="0" t="n">
        <v>0</v>
      </c>
      <c r="BB1963" s="0" t="n">
        <v>0</v>
      </c>
    </row>
    <row r="1964" customFormat="false" ht="13.8" hidden="false" customHeight="false" outlineLevel="0" collapsed="false">
      <c r="A1964" s="17" t="n">
        <v>44071.9361111111</v>
      </c>
      <c r="B1964" s="18" t="n">
        <f aca="false">DATE(YEAR(A1964),MONTH(A1964),DAY(A1964))</f>
        <v>44071</v>
      </c>
      <c r="C1964" s="0" t="n">
        <v>0</v>
      </c>
      <c r="D1964" s="0" t="n">
        <v>0</v>
      </c>
      <c r="E1964" s="0" t="n">
        <v>0</v>
      </c>
      <c r="F1964" s="0" t="n">
        <f aca="false">AVERAGE(C1964:E1964)</f>
        <v>0</v>
      </c>
      <c r="G1964" s="0" t="n">
        <v>18.6</v>
      </c>
      <c r="H1964" s="0" t="n">
        <v>0</v>
      </c>
      <c r="I1964" s="0" t="n">
        <v>0</v>
      </c>
      <c r="J1964" s="0" t="n">
        <v>0</v>
      </c>
      <c r="K1964" s="0" t="n">
        <v>18.6</v>
      </c>
      <c r="L1964" s="0" t="n">
        <v>0</v>
      </c>
      <c r="M1964" s="0" t="n">
        <v>0</v>
      </c>
      <c r="N1964" s="0" t="n">
        <v>0</v>
      </c>
      <c r="O1964" s="0" t="n">
        <v>18.6</v>
      </c>
      <c r="P1964" s="0" t="n">
        <v>0</v>
      </c>
      <c r="Q1964" s="0" t="n">
        <v>0</v>
      </c>
      <c r="R1964" s="0" t="n">
        <v>0</v>
      </c>
      <c r="S1964" s="0" t="n">
        <v>18.6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18.6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18.6</v>
      </c>
      <c r="AN1964" s="0" t="n">
        <v>0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0</v>
      </c>
      <c r="AV1964" s="0" t="n">
        <v>0</v>
      </c>
      <c r="AW1964" s="0" t="n">
        <v>0</v>
      </c>
      <c r="AX1964" s="0" t="n">
        <v>0</v>
      </c>
      <c r="AY1964" s="0" t="n">
        <v>18.6</v>
      </c>
      <c r="AZ1964" s="0" t="n">
        <v>0</v>
      </c>
      <c r="BA1964" s="0" t="n">
        <v>0</v>
      </c>
      <c r="BB1964" s="0" t="n">
        <v>0</v>
      </c>
    </row>
    <row r="1965" customFormat="false" ht="13.8" hidden="false" customHeight="false" outlineLevel="0" collapsed="false">
      <c r="A1965" s="17" t="n">
        <v>44071.9368055556</v>
      </c>
      <c r="B1965" s="18" t="n">
        <f aca="false">DATE(YEAR(A1965),MONTH(A1965),DAY(A1965))</f>
        <v>44071</v>
      </c>
      <c r="C1965" s="0" t="n">
        <v>0</v>
      </c>
      <c r="D1965" s="0" t="n">
        <v>0</v>
      </c>
      <c r="E1965" s="0" t="n">
        <v>0</v>
      </c>
      <c r="F1965" s="0" t="n">
        <f aca="false">AVERAGE(C1965:E1965)</f>
        <v>0</v>
      </c>
      <c r="G1965" s="0" t="n">
        <v>18.6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18.6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0</v>
      </c>
      <c r="AK1965" s="0" t="n">
        <v>0</v>
      </c>
      <c r="AL1965" s="0" t="n">
        <v>0</v>
      </c>
      <c r="AM1965" s="0" t="n">
        <v>18.6</v>
      </c>
      <c r="AN1965" s="0" t="n">
        <v>0</v>
      </c>
      <c r="AO1965" s="0" t="n">
        <v>0</v>
      </c>
      <c r="AP1965" s="0" t="n">
        <v>0</v>
      </c>
      <c r="AQ1965" s="0" t="n">
        <v>18.6</v>
      </c>
      <c r="AR1965" s="0" t="n">
        <v>0</v>
      </c>
      <c r="AS1965" s="0" t="n">
        <v>0</v>
      </c>
      <c r="AT1965" s="0" t="n">
        <v>0</v>
      </c>
      <c r="AU1965" s="0" t="n">
        <v>0</v>
      </c>
      <c r="AV1965" s="0" t="n">
        <v>0</v>
      </c>
      <c r="AW1965" s="0" t="n">
        <v>0</v>
      </c>
      <c r="AX1965" s="0" t="n">
        <v>0</v>
      </c>
      <c r="AY1965" s="0" t="n">
        <v>18.6</v>
      </c>
      <c r="AZ1965" s="0" t="n">
        <v>0</v>
      </c>
      <c r="BA1965" s="0" t="n">
        <v>0</v>
      </c>
      <c r="BB1965" s="0" t="n">
        <v>0</v>
      </c>
    </row>
    <row r="1966" customFormat="false" ht="13.8" hidden="false" customHeight="false" outlineLevel="0" collapsed="false">
      <c r="A1966" s="17" t="n">
        <v>44071.9375</v>
      </c>
      <c r="B1966" s="18" t="n">
        <f aca="false">DATE(YEAR(A1966),MONTH(A1966),DAY(A1966))</f>
        <v>44071</v>
      </c>
      <c r="C1966" s="0" t="n">
        <v>0</v>
      </c>
      <c r="D1966" s="0" t="n">
        <v>0</v>
      </c>
      <c r="E1966" s="0" t="n">
        <v>0</v>
      </c>
      <c r="F1966" s="0" t="n">
        <f aca="false">AVERAGE(C1966:E1966)</f>
        <v>0</v>
      </c>
      <c r="G1966" s="0" t="n">
        <v>18.6</v>
      </c>
      <c r="H1966" s="0" t="n">
        <v>0</v>
      </c>
      <c r="I1966" s="0" t="n">
        <v>0</v>
      </c>
      <c r="J1966" s="0" t="n">
        <v>0</v>
      </c>
      <c r="K1966" s="0" t="n">
        <v>18.6</v>
      </c>
      <c r="L1966" s="0" t="n">
        <v>0</v>
      </c>
      <c r="M1966" s="0" t="n">
        <v>0</v>
      </c>
      <c r="N1966" s="0" t="n">
        <v>0</v>
      </c>
      <c r="O1966" s="0" t="n">
        <v>18.6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18.6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0</v>
      </c>
      <c r="AL1966" s="0" t="n">
        <v>0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  <c r="AU1966" s="0" t="n">
        <v>18.6</v>
      </c>
      <c r="AV1966" s="0" t="n">
        <v>0</v>
      </c>
      <c r="AW1966" s="0" t="n">
        <v>0</v>
      </c>
      <c r="AX1966" s="0" t="n">
        <v>0</v>
      </c>
      <c r="AY1966" s="0" t="n">
        <v>0</v>
      </c>
      <c r="AZ1966" s="0" t="n">
        <v>0</v>
      </c>
      <c r="BA1966" s="0" t="n">
        <v>0</v>
      </c>
      <c r="BB1966" s="0" t="n">
        <v>0</v>
      </c>
    </row>
    <row r="1967" customFormat="false" ht="13.8" hidden="false" customHeight="false" outlineLevel="0" collapsed="false">
      <c r="A1967" s="17" t="n">
        <v>44071.9381944445</v>
      </c>
      <c r="B1967" s="18" t="n">
        <f aca="false">DATE(YEAR(A1967),MONTH(A1967),DAY(A1967))</f>
        <v>44071</v>
      </c>
      <c r="C1967" s="0" t="n">
        <v>0</v>
      </c>
      <c r="D1967" s="0" t="n">
        <v>0</v>
      </c>
      <c r="E1967" s="0" t="n">
        <v>0</v>
      </c>
      <c r="F1967" s="0" t="n">
        <f aca="false">AVERAGE(C1967:E1967)</f>
        <v>0</v>
      </c>
      <c r="G1967" s="0" t="n">
        <v>18.6</v>
      </c>
      <c r="H1967" s="0" t="n">
        <v>0</v>
      </c>
      <c r="I1967" s="0" t="n">
        <v>0</v>
      </c>
      <c r="J1967" s="0" t="n">
        <v>0</v>
      </c>
      <c r="K1967" s="0" t="n">
        <v>18.6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</v>
      </c>
      <c r="AL1967" s="0" t="n">
        <v>0</v>
      </c>
      <c r="AM1967" s="0" t="n">
        <v>18.6</v>
      </c>
      <c r="AN1967" s="0" t="n">
        <v>0</v>
      </c>
      <c r="AO1967" s="0" t="n">
        <v>0</v>
      </c>
      <c r="AP1967" s="0" t="n">
        <v>0</v>
      </c>
      <c r="AQ1967" s="0" t="n">
        <v>0</v>
      </c>
      <c r="AR1967" s="0" t="n">
        <v>0</v>
      </c>
      <c r="AS1967" s="0" t="n">
        <v>0</v>
      </c>
      <c r="AT1967" s="0" t="n">
        <v>0</v>
      </c>
      <c r="AU1967" s="0" t="n">
        <v>0</v>
      </c>
      <c r="AV1967" s="0" t="n">
        <v>0</v>
      </c>
      <c r="AW1967" s="0" t="n">
        <v>0</v>
      </c>
      <c r="AX1967" s="0" t="n">
        <v>0</v>
      </c>
      <c r="AY1967" s="0" t="n">
        <v>18.6</v>
      </c>
      <c r="AZ1967" s="0" t="n">
        <v>0</v>
      </c>
      <c r="BA1967" s="0" t="n">
        <v>0</v>
      </c>
      <c r="BB1967" s="0" t="n">
        <v>0</v>
      </c>
    </row>
    <row r="1968" customFormat="false" ht="13.8" hidden="false" customHeight="false" outlineLevel="0" collapsed="false">
      <c r="A1968" s="17" t="n">
        <v>44071.9388888889</v>
      </c>
      <c r="B1968" s="18" t="n">
        <f aca="false">DATE(YEAR(A1968),MONTH(A1968),DAY(A1968))</f>
        <v>44071</v>
      </c>
      <c r="C1968" s="0" t="n">
        <v>0</v>
      </c>
      <c r="D1968" s="0" t="n">
        <v>0</v>
      </c>
      <c r="E1968" s="0" t="n">
        <v>0</v>
      </c>
      <c r="F1968" s="0" t="n">
        <f aca="false">AVERAGE(C1968:E1968)</f>
        <v>0</v>
      </c>
      <c r="G1968" s="0" t="n">
        <v>18.6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18.6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18.6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18.6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0</v>
      </c>
      <c r="AW1968" s="0" t="n">
        <v>0</v>
      </c>
      <c r="AX1968" s="0" t="n">
        <v>0</v>
      </c>
      <c r="AY1968" s="0" t="n">
        <v>0</v>
      </c>
      <c r="AZ1968" s="0" t="n">
        <v>0</v>
      </c>
      <c r="BA1968" s="0" t="n">
        <v>0</v>
      </c>
      <c r="BB1968" s="0" t="n">
        <v>0</v>
      </c>
    </row>
    <row r="1969" customFormat="false" ht="13.8" hidden="false" customHeight="false" outlineLevel="0" collapsed="false">
      <c r="A1969" s="17" t="n">
        <v>44071.9395833333</v>
      </c>
      <c r="B1969" s="18" t="n">
        <f aca="false">DATE(YEAR(A1969),MONTH(A1969),DAY(A1969))</f>
        <v>44071</v>
      </c>
      <c r="C1969" s="0" t="n">
        <v>0</v>
      </c>
      <c r="D1969" s="0" t="n">
        <v>0</v>
      </c>
      <c r="E1969" s="0" t="n">
        <v>0</v>
      </c>
      <c r="F1969" s="0" t="n">
        <f aca="false">AVERAGE(C1969:E1969)</f>
        <v>0</v>
      </c>
      <c r="G1969" s="0" t="n">
        <v>18.6</v>
      </c>
      <c r="H1969" s="0" t="n">
        <v>0</v>
      </c>
      <c r="I1969" s="0" t="n">
        <v>0</v>
      </c>
      <c r="J1969" s="0" t="n">
        <v>0</v>
      </c>
      <c r="K1969" s="0" t="n">
        <v>18.6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18.6</v>
      </c>
      <c r="AJ1969" s="0" t="n">
        <v>0</v>
      </c>
      <c r="AK1969" s="0" t="n">
        <v>0</v>
      </c>
      <c r="AL1969" s="0" t="n">
        <v>0</v>
      </c>
      <c r="AM1969" s="0" t="n">
        <v>0</v>
      </c>
      <c r="AN1969" s="0" t="n">
        <v>0</v>
      </c>
      <c r="AO1969" s="0" t="n">
        <v>0</v>
      </c>
      <c r="AP1969" s="0" t="n">
        <v>0</v>
      </c>
      <c r="AQ1969" s="0" t="n">
        <v>18.6</v>
      </c>
      <c r="AR1969" s="0" t="n">
        <v>0</v>
      </c>
      <c r="AS1969" s="0" t="n">
        <v>0</v>
      </c>
      <c r="AT1969" s="0" t="n">
        <v>0</v>
      </c>
      <c r="AU1969" s="0" t="n">
        <v>0</v>
      </c>
      <c r="AV1969" s="0" t="n">
        <v>0</v>
      </c>
      <c r="AW1969" s="0" t="n">
        <v>0</v>
      </c>
      <c r="AX1969" s="0" t="n">
        <v>0</v>
      </c>
      <c r="AY1969" s="0" t="n">
        <v>18.6</v>
      </c>
      <c r="AZ1969" s="0" t="n">
        <v>0</v>
      </c>
      <c r="BA1969" s="0" t="n">
        <v>0</v>
      </c>
      <c r="BB1969" s="0" t="n">
        <v>0</v>
      </c>
    </row>
    <row r="1970" customFormat="false" ht="13.8" hidden="false" customHeight="false" outlineLevel="0" collapsed="false">
      <c r="A1970" s="17" t="n">
        <v>44071.9402777778</v>
      </c>
      <c r="B1970" s="18" t="n">
        <f aca="false">DATE(YEAR(A1970),MONTH(A1970),DAY(A1970))</f>
        <v>44071</v>
      </c>
      <c r="C1970" s="0" t="n">
        <v>0</v>
      </c>
      <c r="D1970" s="0" t="n">
        <v>0</v>
      </c>
      <c r="E1970" s="0" t="n">
        <v>0</v>
      </c>
      <c r="F1970" s="0" t="n">
        <f aca="false">AVERAGE(C1970:E1970)</f>
        <v>0</v>
      </c>
      <c r="G1970" s="0" t="n">
        <v>18.6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18.6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18.6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18.6</v>
      </c>
      <c r="AN1970" s="0" t="n">
        <v>0</v>
      </c>
      <c r="AO1970" s="0" t="n">
        <v>0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0</v>
      </c>
      <c r="AV1970" s="0" t="n">
        <v>0</v>
      </c>
      <c r="AW1970" s="0" t="n">
        <v>0</v>
      </c>
      <c r="AX1970" s="0" t="n">
        <v>0</v>
      </c>
      <c r="AY1970" s="0" t="n">
        <v>18.6</v>
      </c>
      <c r="AZ1970" s="0" t="n">
        <v>0</v>
      </c>
      <c r="BA1970" s="0" t="n">
        <v>0</v>
      </c>
      <c r="BB1970" s="0" t="n">
        <v>0</v>
      </c>
    </row>
    <row r="1971" customFormat="false" ht="13.8" hidden="false" customHeight="false" outlineLevel="0" collapsed="false">
      <c r="A1971" s="17" t="n">
        <v>44071.9409722222</v>
      </c>
      <c r="B1971" s="18" t="n">
        <f aca="false">DATE(YEAR(A1971),MONTH(A1971),DAY(A1971))</f>
        <v>44071</v>
      </c>
      <c r="C1971" s="0" t="n">
        <v>0</v>
      </c>
      <c r="D1971" s="0" t="n">
        <v>0</v>
      </c>
      <c r="E1971" s="0" t="n">
        <v>0</v>
      </c>
      <c r="F1971" s="0" t="n">
        <f aca="false">AVERAGE(C1971:E1971)</f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18.6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0</v>
      </c>
      <c r="AK1971" s="0" t="n">
        <v>0</v>
      </c>
      <c r="AL1971" s="0" t="n">
        <v>0</v>
      </c>
      <c r="AM1971" s="0" t="n">
        <v>18.6</v>
      </c>
      <c r="AN1971" s="0" t="n">
        <v>0</v>
      </c>
      <c r="AO1971" s="0" t="n">
        <v>0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0</v>
      </c>
      <c r="AU1971" s="0" t="n">
        <v>18.6</v>
      </c>
      <c r="AV1971" s="0" t="n">
        <v>0</v>
      </c>
      <c r="AW1971" s="0" t="n">
        <v>0</v>
      </c>
      <c r="AX1971" s="0" t="n">
        <v>0</v>
      </c>
      <c r="AY1971" s="0" t="n">
        <v>0</v>
      </c>
      <c r="AZ1971" s="0" t="n">
        <v>0</v>
      </c>
      <c r="BA1971" s="0" t="n">
        <v>0</v>
      </c>
      <c r="BB1971" s="0" t="n">
        <v>0</v>
      </c>
    </row>
    <row r="1972" customFormat="false" ht="13.8" hidden="false" customHeight="false" outlineLevel="0" collapsed="false">
      <c r="A1972" s="17" t="n">
        <v>44071.9416666667</v>
      </c>
      <c r="B1972" s="18" t="n">
        <f aca="false">DATE(YEAR(A1972),MONTH(A1972),DAY(A1972))</f>
        <v>44071</v>
      </c>
      <c r="C1972" s="0" t="n">
        <v>0</v>
      </c>
      <c r="D1972" s="0" t="n">
        <v>0</v>
      </c>
      <c r="E1972" s="0" t="n">
        <v>0</v>
      </c>
      <c r="F1972" s="0" t="n">
        <f aca="false">AVERAGE(C1972:E1972)</f>
        <v>0</v>
      </c>
      <c r="G1972" s="0" t="n">
        <v>18.6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18.6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18.6</v>
      </c>
      <c r="AB1972" s="0" t="n">
        <v>0</v>
      </c>
      <c r="AC1972" s="0" t="n">
        <v>0</v>
      </c>
      <c r="AD1972" s="0" t="n">
        <v>0</v>
      </c>
      <c r="AE1972" s="0" t="n">
        <v>18.6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</v>
      </c>
      <c r="AL1972" s="0" t="n">
        <v>0</v>
      </c>
      <c r="AM1972" s="0" t="n">
        <v>0</v>
      </c>
      <c r="AN1972" s="0" t="n">
        <v>0</v>
      </c>
      <c r="AO1972" s="0" t="n">
        <v>0</v>
      </c>
      <c r="AP1972" s="0" t="n">
        <v>0</v>
      </c>
      <c r="AQ1972" s="0" t="n">
        <v>18.6</v>
      </c>
      <c r="AR1972" s="0" t="n">
        <v>18.6</v>
      </c>
      <c r="AS1972" s="0" t="n">
        <v>0</v>
      </c>
      <c r="AT1972" s="0" t="n">
        <v>0</v>
      </c>
      <c r="AU1972" s="0" t="n">
        <v>0</v>
      </c>
      <c r="AV1972" s="0" t="n">
        <v>0</v>
      </c>
      <c r="AW1972" s="0" t="n">
        <v>0</v>
      </c>
      <c r="AX1972" s="0" t="n">
        <v>0</v>
      </c>
      <c r="AY1972" s="0" t="n">
        <v>18.6</v>
      </c>
      <c r="AZ1972" s="0" t="n">
        <v>0</v>
      </c>
      <c r="BA1972" s="0" t="n">
        <v>0</v>
      </c>
      <c r="BB1972" s="0" t="n">
        <v>0</v>
      </c>
    </row>
    <row r="1973" customFormat="false" ht="13.8" hidden="false" customHeight="false" outlineLevel="0" collapsed="false">
      <c r="A1973" s="17" t="n">
        <v>44071.9423611111</v>
      </c>
      <c r="B1973" s="18" t="n">
        <f aca="false">DATE(YEAR(A1973),MONTH(A1973),DAY(A1973))</f>
        <v>44071</v>
      </c>
      <c r="C1973" s="0" t="n">
        <v>0</v>
      </c>
      <c r="D1973" s="0" t="n">
        <v>0</v>
      </c>
      <c r="E1973" s="0" t="n">
        <v>0</v>
      </c>
      <c r="F1973" s="0" t="n">
        <f aca="false">AVERAGE(C1973:E1973)</f>
        <v>0</v>
      </c>
      <c r="G1973" s="0" t="n">
        <v>18.6</v>
      </c>
      <c r="H1973" s="0" t="n">
        <v>0</v>
      </c>
      <c r="I1973" s="0" t="n">
        <v>0</v>
      </c>
      <c r="J1973" s="0" t="n">
        <v>0</v>
      </c>
      <c r="K1973" s="0" t="n">
        <v>18.6</v>
      </c>
      <c r="L1973" s="0" t="n">
        <v>0</v>
      </c>
      <c r="M1973" s="0" t="n">
        <v>0</v>
      </c>
      <c r="N1973" s="0" t="n">
        <v>0</v>
      </c>
      <c r="O1973" s="0" t="n">
        <v>18.6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0</v>
      </c>
      <c r="AL1973" s="0" t="n">
        <v>0</v>
      </c>
      <c r="AM1973" s="0" t="n">
        <v>18.6</v>
      </c>
      <c r="AN1973" s="0" t="n">
        <v>0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0</v>
      </c>
      <c r="AU1973" s="0" t="n">
        <v>0</v>
      </c>
      <c r="AV1973" s="0" t="n">
        <v>0</v>
      </c>
      <c r="AW1973" s="0" t="n">
        <v>0</v>
      </c>
      <c r="AX1973" s="0" t="n">
        <v>0</v>
      </c>
      <c r="AY1973" s="0" t="n">
        <v>0</v>
      </c>
      <c r="AZ1973" s="0" t="n">
        <v>0</v>
      </c>
      <c r="BA1973" s="0" t="n">
        <v>0</v>
      </c>
      <c r="BB1973" s="0" t="n">
        <v>0</v>
      </c>
    </row>
    <row r="1974" customFormat="false" ht="13.8" hidden="false" customHeight="false" outlineLevel="0" collapsed="false">
      <c r="A1974" s="17" t="n">
        <v>44071.9430555556</v>
      </c>
      <c r="B1974" s="18" t="n">
        <f aca="false">DATE(YEAR(A1974),MONTH(A1974),DAY(A1974))</f>
        <v>44071</v>
      </c>
      <c r="C1974" s="0" t="n">
        <v>0</v>
      </c>
      <c r="D1974" s="0" t="n">
        <v>0</v>
      </c>
      <c r="E1974" s="0" t="n">
        <v>0</v>
      </c>
      <c r="F1974" s="0" t="n">
        <f aca="false">AVERAGE(C1974:E1974)</f>
        <v>0</v>
      </c>
      <c r="G1974" s="0" t="n">
        <v>18.6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18.6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18.6</v>
      </c>
      <c r="AJ1974" s="0" t="n">
        <v>0</v>
      </c>
      <c r="AK1974" s="0" t="n">
        <v>0</v>
      </c>
      <c r="AL1974" s="0" t="n">
        <v>0</v>
      </c>
      <c r="AM1974" s="0" t="n">
        <v>18.6</v>
      </c>
      <c r="AN1974" s="0" t="n">
        <v>0</v>
      </c>
      <c r="AO1974" s="0" t="n">
        <v>0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0</v>
      </c>
      <c r="AU1974" s="0" t="n">
        <v>0</v>
      </c>
      <c r="AV1974" s="0" t="n">
        <v>0</v>
      </c>
      <c r="AW1974" s="0" t="n">
        <v>0</v>
      </c>
      <c r="AX1974" s="0" t="n">
        <v>0</v>
      </c>
      <c r="AY1974" s="0" t="n">
        <v>18.6</v>
      </c>
      <c r="AZ1974" s="0" t="n">
        <v>0</v>
      </c>
      <c r="BA1974" s="0" t="n">
        <v>0</v>
      </c>
      <c r="BB1974" s="0" t="n">
        <v>0</v>
      </c>
    </row>
    <row r="1975" customFormat="false" ht="13.8" hidden="false" customHeight="false" outlineLevel="0" collapsed="false">
      <c r="A1975" s="17" t="n">
        <v>44071.94375</v>
      </c>
      <c r="B1975" s="18" t="n">
        <f aca="false">DATE(YEAR(A1975),MONTH(A1975),DAY(A1975))</f>
        <v>44071</v>
      </c>
      <c r="C1975" s="0" t="n">
        <v>0</v>
      </c>
      <c r="D1975" s="0" t="n">
        <v>0</v>
      </c>
      <c r="E1975" s="0" t="n">
        <v>0</v>
      </c>
      <c r="F1975" s="0" t="n">
        <f aca="false">AVERAGE(C1975:E1975)</f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18.6</v>
      </c>
      <c r="L1975" s="0" t="n">
        <v>0</v>
      </c>
      <c r="M1975" s="0" t="n">
        <v>18.6</v>
      </c>
      <c r="N1975" s="0" t="n">
        <v>0</v>
      </c>
      <c r="O1975" s="0" t="n">
        <v>18.6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18.6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0</v>
      </c>
      <c r="AK1975" s="0" t="n">
        <v>0</v>
      </c>
      <c r="AL1975" s="0" t="n">
        <v>0</v>
      </c>
      <c r="AM1975" s="0" t="n">
        <v>0</v>
      </c>
      <c r="AN1975" s="0" t="n">
        <v>0</v>
      </c>
      <c r="AO1975" s="0" t="n">
        <v>0</v>
      </c>
      <c r="AP1975" s="0" t="n">
        <v>0</v>
      </c>
      <c r="AQ1975" s="0" t="n">
        <v>0</v>
      </c>
      <c r="AR1975" s="0" t="n">
        <v>0</v>
      </c>
      <c r="AS1975" s="0" t="n">
        <v>0</v>
      </c>
      <c r="AT1975" s="0" t="n">
        <v>0</v>
      </c>
      <c r="AU1975" s="0" t="n">
        <v>0</v>
      </c>
      <c r="AV1975" s="0" t="n">
        <v>0</v>
      </c>
      <c r="AW1975" s="0" t="n">
        <v>0</v>
      </c>
      <c r="AX1975" s="0" t="n">
        <v>0</v>
      </c>
      <c r="AY1975" s="0" t="n">
        <v>18.6</v>
      </c>
      <c r="AZ1975" s="0" t="n">
        <v>0</v>
      </c>
      <c r="BA1975" s="0" t="n">
        <v>0</v>
      </c>
      <c r="BB1975" s="0" t="n">
        <v>0</v>
      </c>
    </row>
    <row r="1976" customFormat="false" ht="13.8" hidden="false" customHeight="false" outlineLevel="0" collapsed="false">
      <c r="A1976" s="17" t="n">
        <v>44071.9444444444</v>
      </c>
      <c r="B1976" s="18" t="n">
        <f aca="false">DATE(YEAR(A1976),MONTH(A1976),DAY(A1976))</f>
        <v>44071</v>
      </c>
      <c r="C1976" s="0" t="n">
        <v>0</v>
      </c>
      <c r="D1976" s="0" t="n">
        <v>0</v>
      </c>
      <c r="E1976" s="0" t="n">
        <v>0</v>
      </c>
      <c r="F1976" s="0" t="n">
        <f aca="false">AVERAGE(C1976:E1976)</f>
        <v>0</v>
      </c>
      <c r="G1976" s="0" t="n">
        <v>18.6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18.6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  <c r="AJ1976" s="0" t="n">
        <v>0</v>
      </c>
      <c r="AK1976" s="0" t="n">
        <v>0</v>
      </c>
      <c r="AL1976" s="0" t="n">
        <v>0</v>
      </c>
      <c r="AM1976" s="0" t="n">
        <v>18.6</v>
      </c>
      <c r="AN1976" s="0" t="n">
        <v>0</v>
      </c>
      <c r="AO1976" s="0" t="n">
        <v>0</v>
      </c>
      <c r="AP1976" s="0" t="n">
        <v>0</v>
      </c>
      <c r="AQ1976" s="0" t="n">
        <v>18.6</v>
      </c>
      <c r="AR1976" s="0" t="n">
        <v>0</v>
      </c>
      <c r="AS1976" s="0" t="n">
        <v>0</v>
      </c>
      <c r="AT1976" s="0" t="n">
        <v>0</v>
      </c>
      <c r="AU1976" s="0" t="n">
        <v>18.6</v>
      </c>
      <c r="AV1976" s="0" t="n">
        <v>0</v>
      </c>
      <c r="AW1976" s="0" t="n">
        <v>0</v>
      </c>
      <c r="AX1976" s="0" t="n">
        <v>0</v>
      </c>
      <c r="AY1976" s="0" t="n">
        <v>0</v>
      </c>
      <c r="AZ1976" s="0" t="n">
        <v>0</v>
      </c>
      <c r="BA1976" s="0" t="n">
        <v>0</v>
      </c>
      <c r="BB1976" s="0" t="n">
        <v>0</v>
      </c>
    </row>
    <row r="1977" customFormat="false" ht="13.8" hidden="false" customHeight="false" outlineLevel="0" collapsed="false">
      <c r="A1977" s="17" t="n">
        <v>44071.9451388889</v>
      </c>
      <c r="B1977" s="18" t="n">
        <f aca="false">DATE(YEAR(A1977),MONTH(A1977),DAY(A1977))</f>
        <v>44071</v>
      </c>
      <c r="C1977" s="0" t="n">
        <v>0</v>
      </c>
      <c r="D1977" s="0" t="n">
        <v>0</v>
      </c>
      <c r="E1977" s="0" t="n">
        <v>0</v>
      </c>
      <c r="F1977" s="0" t="n">
        <f aca="false">AVERAGE(C1977:E1977)</f>
        <v>0</v>
      </c>
      <c r="G1977" s="0" t="n">
        <v>18.6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0</v>
      </c>
      <c r="AL1977" s="0" t="n">
        <v>0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  <c r="AR1977" s="0" t="n">
        <v>0</v>
      </c>
      <c r="AS1977" s="0" t="n">
        <v>0</v>
      </c>
      <c r="AT1977" s="0" t="n">
        <v>0</v>
      </c>
      <c r="AU1977" s="0" t="n">
        <v>0</v>
      </c>
      <c r="AV1977" s="0" t="n">
        <v>0</v>
      </c>
      <c r="AW1977" s="0" t="n">
        <v>0</v>
      </c>
      <c r="AX1977" s="0" t="n">
        <v>0</v>
      </c>
      <c r="AY1977" s="0" t="n">
        <v>18.6</v>
      </c>
      <c r="AZ1977" s="0" t="n">
        <v>0</v>
      </c>
      <c r="BA1977" s="0" t="n">
        <v>0</v>
      </c>
      <c r="BB1977" s="0" t="n">
        <v>0</v>
      </c>
    </row>
    <row r="1978" customFormat="false" ht="13.8" hidden="false" customHeight="false" outlineLevel="0" collapsed="false">
      <c r="A1978" s="17" t="n">
        <v>44071.9458333333</v>
      </c>
      <c r="B1978" s="18" t="n">
        <f aca="false">DATE(YEAR(A1978),MONTH(A1978),DAY(A1978))</f>
        <v>44071</v>
      </c>
      <c r="C1978" s="0" t="n">
        <v>0</v>
      </c>
      <c r="D1978" s="0" t="n">
        <v>0</v>
      </c>
      <c r="E1978" s="0" t="n">
        <v>0</v>
      </c>
      <c r="F1978" s="0" t="n">
        <f aca="false">AVERAGE(C1978:E1978)</f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18.6</v>
      </c>
      <c r="L1978" s="0" t="n">
        <v>0</v>
      </c>
      <c r="M1978" s="0" t="n">
        <v>0</v>
      </c>
      <c r="N1978" s="0" t="n">
        <v>0</v>
      </c>
      <c r="O1978" s="0" t="n">
        <v>18.6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18.6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0</v>
      </c>
      <c r="AM1978" s="0" t="n">
        <v>18.6</v>
      </c>
      <c r="AN1978" s="0" t="n">
        <v>0</v>
      </c>
      <c r="AO1978" s="0" t="n">
        <v>0</v>
      </c>
      <c r="AP1978" s="0" t="n">
        <v>0</v>
      </c>
      <c r="AQ1978" s="0" t="n">
        <v>0</v>
      </c>
      <c r="AR1978" s="0" t="n">
        <v>0</v>
      </c>
      <c r="AS1978" s="0" t="n">
        <v>0</v>
      </c>
      <c r="AT1978" s="0" t="n">
        <v>0</v>
      </c>
      <c r="AU1978" s="0" t="n">
        <v>0</v>
      </c>
      <c r="AV1978" s="0" t="n">
        <v>0</v>
      </c>
      <c r="AW1978" s="0" t="n">
        <v>0</v>
      </c>
      <c r="AX1978" s="0" t="n">
        <v>0</v>
      </c>
      <c r="AY1978" s="0" t="n">
        <v>0</v>
      </c>
      <c r="AZ1978" s="0" t="n">
        <v>0</v>
      </c>
      <c r="BA1978" s="0" t="n">
        <v>0</v>
      </c>
      <c r="BB1978" s="0" t="n">
        <v>0</v>
      </c>
    </row>
    <row r="1979" customFormat="false" ht="13.8" hidden="false" customHeight="false" outlineLevel="0" collapsed="false">
      <c r="A1979" s="17" t="n">
        <v>44071.9465277778</v>
      </c>
      <c r="B1979" s="18" t="n">
        <f aca="false">DATE(YEAR(A1979),MONTH(A1979),DAY(A1979))</f>
        <v>44071</v>
      </c>
      <c r="C1979" s="0" t="n">
        <v>0</v>
      </c>
      <c r="D1979" s="0" t="n">
        <v>0</v>
      </c>
      <c r="E1979" s="0" t="n">
        <v>0</v>
      </c>
      <c r="F1979" s="0" t="n">
        <f aca="false">AVERAGE(C1979:E1979)</f>
        <v>0</v>
      </c>
      <c r="G1979" s="0" t="n">
        <v>18.6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0</v>
      </c>
      <c r="AL1979" s="0" t="n">
        <v>0</v>
      </c>
      <c r="AM1979" s="0" t="n">
        <v>0</v>
      </c>
      <c r="AN1979" s="0" t="n">
        <v>0</v>
      </c>
      <c r="AO1979" s="0" t="n">
        <v>0</v>
      </c>
      <c r="AP1979" s="0" t="n">
        <v>0</v>
      </c>
      <c r="AQ1979" s="0" t="n">
        <v>18.6</v>
      </c>
      <c r="AR1979" s="0" t="n">
        <v>0</v>
      </c>
      <c r="AS1979" s="0" t="n">
        <v>0</v>
      </c>
      <c r="AT1979" s="0" t="n">
        <v>0</v>
      </c>
      <c r="AU1979" s="0" t="n">
        <v>0</v>
      </c>
      <c r="AV1979" s="0" t="n">
        <v>0</v>
      </c>
      <c r="AW1979" s="0" t="n">
        <v>0</v>
      </c>
      <c r="AX1979" s="0" t="n">
        <v>0</v>
      </c>
      <c r="AY1979" s="0" t="n">
        <v>18.6</v>
      </c>
      <c r="AZ1979" s="0" t="n">
        <v>0</v>
      </c>
      <c r="BA1979" s="0" t="n">
        <v>0</v>
      </c>
      <c r="BB1979" s="0" t="n">
        <v>18.6</v>
      </c>
    </row>
    <row r="1980" customFormat="false" ht="13.8" hidden="false" customHeight="false" outlineLevel="0" collapsed="false">
      <c r="A1980" s="17" t="n">
        <v>44071.9472222222</v>
      </c>
      <c r="B1980" s="18" t="n">
        <f aca="false">DATE(YEAR(A1980),MONTH(A1980),DAY(A1980))</f>
        <v>44071</v>
      </c>
      <c r="C1980" s="0" t="n">
        <v>0</v>
      </c>
      <c r="D1980" s="0" t="n">
        <v>0</v>
      </c>
      <c r="E1980" s="0" t="n">
        <v>0</v>
      </c>
      <c r="F1980" s="0" t="n">
        <f aca="false">AVERAGE(C1980:E1980)</f>
        <v>0</v>
      </c>
      <c r="G1980" s="0" t="n">
        <v>18.6</v>
      </c>
      <c r="H1980" s="0" t="n">
        <v>0</v>
      </c>
      <c r="I1980" s="0" t="n">
        <v>0</v>
      </c>
      <c r="J1980" s="0" t="n">
        <v>0</v>
      </c>
      <c r="K1980" s="0" t="n">
        <v>18.6</v>
      </c>
      <c r="L1980" s="0" t="n">
        <v>0</v>
      </c>
      <c r="M1980" s="0" t="n">
        <v>0</v>
      </c>
      <c r="N1980" s="0" t="n">
        <v>0</v>
      </c>
      <c r="O1980" s="0" t="n">
        <v>18.6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0</v>
      </c>
      <c r="AL1980" s="0" t="n">
        <v>0</v>
      </c>
      <c r="AM1980" s="0" t="n">
        <v>18.6</v>
      </c>
      <c r="AN1980" s="0" t="n">
        <v>0</v>
      </c>
      <c r="AO1980" s="0" t="n">
        <v>0</v>
      </c>
      <c r="AP1980" s="0" t="n">
        <v>0</v>
      </c>
      <c r="AQ1980" s="0" t="n">
        <v>0</v>
      </c>
      <c r="AR1980" s="0" t="n">
        <v>0</v>
      </c>
      <c r="AS1980" s="0" t="n">
        <v>0</v>
      </c>
      <c r="AT1980" s="0" t="n">
        <v>0</v>
      </c>
      <c r="AU1980" s="0" t="n">
        <v>0</v>
      </c>
      <c r="AV1980" s="0" t="n">
        <v>0</v>
      </c>
      <c r="AW1980" s="0" t="n">
        <v>0</v>
      </c>
      <c r="AX1980" s="0" t="n">
        <v>0</v>
      </c>
      <c r="AY1980" s="0" t="n">
        <v>0</v>
      </c>
      <c r="AZ1980" s="0" t="n">
        <v>0</v>
      </c>
      <c r="BA1980" s="0" t="n">
        <v>0</v>
      </c>
      <c r="BB1980" s="0" t="n">
        <v>0</v>
      </c>
    </row>
    <row r="1981" customFormat="false" ht="13.8" hidden="false" customHeight="false" outlineLevel="0" collapsed="false">
      <c r="A1981" s="17" t="n">
        <v>44071.9479166667</v>
      </c>
      <c r="B1981" s="18" t="n">
        <f aca="false">DATE(YEAR(A1981),MONTH(A1981),DAY(A1981))</f>
        <v>44071</v>
      </c>
      <c r="C1981" s="0" t="n">
        <v>0</v>
      </c>
      <c r="D1981" s="0" t="n">
        <v>0</v>
      </c>
      <c r="E1981" s="0" t="n">
        <v>0</v>
      </c>
      <c r="F1981" s="0" t="n">
        <f aca="false">AVERAGE(C1981:E1981)</f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18.6</v>
      </c>
      <c r="AF1981" s="0" t="n">
        <v>0</v>
      </c>
      <c r="AG1981" s="0" t="n">
        <v>0</v>
      </c>
      <c r="AH1981" s="0" t="n">
        <v>0</v>
      </c>
      <c r="AI1981" s="0" t="n">
        <v>18.6</v>
      </c>
      <c r="AJ1981" s="0" t="n">
        <v>0</v>
      </c>
      <c r="AK1981" s="0" t="n">
        <v>0</v>
      </c>
      <c r="AL1981" s="0" t="n">
        <v>0</v>
      </c>
      <c r="AM1981" s="0" t="n">
        <v>0</v>
      </c>
      <c r="AN1981" s="0" t="n">
        <v>0</v>
      </c>
      <c r="AO1981" s="0" t="n">
        <v>0</v>
      </c>
      <c r="AP1981" s="0" t="n">
        <v>0</v>
      </c>
      <c r="AQ1981" s="0" t="n">
        <v>0</v>
      </c>
      <c r="AR1981" s="0" t="n">
        <v>0</v>
      </c>
      <c r="AS1981" s="0" t="n">
        <v>0</v>
      </c>
      <c r="AT1981" s="0" t="n">
        <v>0</v>
      </c>
      <c r="AU1981" s="0" t="n">
        <v>0</v>
      </c>
      <c r="AV1981" s="0" t="n">
        <v>0</v>
      </c>
      <c r="AW1981" s="0" t="n">
        <v>0</v>
      </c>
      <c r="AX1981" s="0" t="n">
        <v>0</v>
      </c>
      <c r="AY1981" s="0" t="n">
        <v>18.6</v>
      </c>
      <c r="AZ1981" s="0" t="n">
        <v>0</v>
      </c>
      <c r="BA1981" s="0" t="n">
        <v>0</v>
      </c>
      <c r="BB1981" s="0" t="n">
        <v>0</v>
      </c>
    </row>
    <row r="1982" customFormat="false" ht="13.8" hidden="false" customHeight="false" outlineLevel="0" collapsed="false">
      <c r="A1982" s="17" t="n">
        <v>44071.9486111111</v>
      </c>
      <c r="B1982" s="18" t="n">
        <f aca="false">DATE(YEAR(A1982),MONTH(A1982),DAY(A1982))</f>
        <v>44071</v>
      </c>
      <c r="C1982" s="0" t="n">
        <v>0</v>
      </c>
      <c r="D1982" s="0" t="n">
        <v>0</v>
      </c>
      <c r="E1982" s="0" t="n">
        <v>0</v>
      </c>
      <c r="F1982" s="0" t="n">
        <f aca="false">AVERAGE(C1982:E1982)</f>
        <v>0</v>
      </c>
      <c r="G1982" s="0" t="n">
        <v>18.6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0</v>
      </c>
      <c r="AK1982" s="0" t="n">
        <v>0</v>
      </c>
      <c r="AL1982" s="0" t="n">
        <v>0</v>
      </c>
      <c r="AM1982" s="0" t="n">
        <v>18.6</v>
      </c>
      <c r="AN1982" s="0" t="n">
        <v>0</v>
      </c>
      <c r="AO1982" s="0" t="n">
        <v>0</v>
      </c>
      <c r="AP1982" s="0" t="n">
        <v>0</v>
      </c>
      <c r="AQ1982" s="0" t="n">
        <v>0</v>
      </c>
      <c r="AR1982" s="0" t="n">
        <v>0</v>
      </c>
      <c r="AS1982" s="0" t="n">
        <v>0</v>
      </c>
      <c r="AT1982" s="0" t="n">
        <v>0</v>
      </c>
      <c r="AU1982" s="0" t="n">
        <v>0</v>
      </c>
      <c r="AV1982" s="0" t="n">
        <v>0</v>
      </c>
      <c r="AW1982" s="0" t="n">
        <v>0</v>
      </c>
      <c r="AX1982" s="0" t="n">
        <v>0</v>
      </c>
      <c r="AY1982" s="0" t="n">
        <v>0</v>
      </c>
      <c r="AZ1982" s="0" t="n">
        <v>0</v>
      </c>
      <c r="BA1982" s="0" t="n">
        <v>0</v>
      </c>
      <c r="BB1982" s="0" t="n">
        <v>0</v>
      </c>
    </row>
    <row r="1983" customFormat="false" ht="13.8" hidden="false" customHeight="false" outlineLevel="0" collapsed="false">
      <c r="A1983" s="17" t="n">
        <v>44071.9493055556</v>
      </c>
      <c r="B1983" s="18" t="n">
        <f aca="false">DATE(YEAR(A1983),MONTH(A1983),DAY(A1983))</f>
        <v>44071</v>
      </c>
      <c r="C1983" s="0" t="n">
        <v>0</v>
      </c>
      <c r="D1983" s="0" t="n">
        <v>0</v>
      </c>
      <c r="E1983" s="0" t="n">
        <v>0</v>
      </c>
      <c r="F1983" s="0" t="n">
        <f aca="false">AVERAGE(C1983:E1983)</f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18.6</v>
      </c>
      <c r="L1983" s="0" t="n">
        <v>0</v>
      </c>
      <c r="M1983" s="0" t="n">
        <v>0</v>
      </c>
      <c r="N1983" s="0" t="n">
        <v>0</v>
      </c>
      <c r="O1983" s="0" t="n">
        <v>18.6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0</v>
      </c>
      <c r="AL1983" s="0" t="n">
        <v>0</v>
      </c>
      <c r="AM1983" s="0" t="n">
        <v>0</v>
      </c>
      <c r="AN1983" s="0" t="n">
        <v>0</v>
      </c>
      <c r="AO1983" s="0" t="n">
        <v>0</v>
      </c>
      <c r="AP1983" s="0" t="n">
        <v>0</v>
      </c>
      <c r="AQ1983" s="0" t="n">
        <v>18.6</v>
      </c>
      <c r="AR1983" s="0" t="n">
        <v>0</v>
      </c>
      <c r="AS1983" s="0" t="n">
        <v>0</v>
      </c>
      <c r="AT1983" s="0" t="n">
        <v>0</v>
      </c>
      <c r="AU1983" s="0" t="n">
        <v>0</v>
      </c>
      <c r="AV1983" s="0" t="n">
        <v>0</v>
      </c>
      <c r="AW1983" s="0" t="n">
        <v>0</v>
      </c>
      <c r="AX1983" s="0" t="n">
        <v>0</v>
      </c>
      <c r="AY1983" s="0" t="n">
        <v>18.6</v>
      </c>
      <c r="AZ1983" s="0" t="n">
        <v>0</v>
      </c>
      <c r="BA1983" s="0" t="n">
        <v>0</v>
      </c>
      <c r="BB1983" s="0" t="n">
        <v>0</v>
      </c>
    </row>
    <row r="1984" customFormat="false" ht="13.8" hidden="false" customHeight="false" outlineLevel="0" collapsed="false">
      <c r="A1984" s="17" t="n">
        <v>44071.95</v>
      </c>
      <c r="B1984" s="18" t="n">
        <f aca="false">DATE(YEAR(A1984),MONTH(A1984),DAY(A1984))</f>
        <v>44071</v>
      </c>
      <c r="C1984" s="0" t="n">
        <v>0</v>
      </c>
      <c r="D1984" s="0" t="n">
        <v>0</v>
      </c>
      <c r="E1984" s="0" t="n">
        <v>0</v>
      </c>
      <c r="F1984" s="0" t="n">
        <f aca="false">AVERAGE(C1984:E1984)</f>
        <v>0</v>
      </c>
      <c r="G1984" s="0" t="n">
        <v>18.6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18.6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18.6</v>
      </c>
      <c r="AN1984" s="0" t="n">
        <v>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0</v>
      </c>
      <c r="AT1984" s="0" t="n">
        <v>0</v>
      </c>
      <c r="AU1984" s="0" t="n">
        <v>18.6</v>
      </c>
      <c r="AV1984" s="0" t="n">
        <v>0</v>
      </c>
      <c r="AW1984" s="0" t="n">
        <v>0</v>
      </c>
      <c r="AX1984" s="0" t="n">
        <v>0</v>
      </c>
      <c r="AY1984" s="0" t="n">
        <v>0</v>
      </c>
      <c r="AZ1984" s="0" t="n">
        <v>0</v>
      </c>
      <c r="BA1984" s="0" t="n">
        <v>0</v>
      </c>
      <c r="BB1984" s="0" t="n">
        <v>0</v>
      </c>
    </row>
    <row r="1985" customFormat="false" ht="13.8" hidden="false" customHeight="false" outlineLevel="0" collapsed="false">
      <c r="A1985" s="17" t="n">
        <v>44071.9506944444</v>
      </c>
      <c r="B1985" s="18" t="n">
        <f aca="false">DATE(YEAR(A1985),MONTH(A1985),DAY(A1985))</f>
        <v>44071</v>
      </c>
      <c r="C1985" s="0" t="n">
        <v>0</v>
      </c>
      <c r="D1985" s="0" t="n">
        <v>0</v>
      </c>
      <c r="E1985" s="0" t="n">
        <v>0</v>
      </c>
      <c r="F1985" s="0" t="n">
        <f aca="false">AVERAGE(C1985:E1985)</f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18.6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18.6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18.6</v>
      </c>
      <c r="AB1985" s="0" t="n">
        <v>0</v>
      </c>
      <c r="AC1985" s="0" t="n">
        <v>0</v>
      </c>
      <c r="AD1985" s="0" t="n">
        <v>0</v>
      </c>
      <c r="AE1985" s="0" t="n">
        <v>18.6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0</v>
      </c>
      <c r="AU1985" s="0" t="n">
        <v>0</v>
      </c>
      <c r="AV1985" s="0" t="n">
        <v>0</v>
      </c>
      <c r="AW1985" s="0" t="n">
        <v>0</v>
      </c>
      <c r="AX1985" s="0" t="n">
        <v>0</v>
      </c>
      <c r="AY1985" s="0" t="n">
        <v>0</v>
      </c>
      <c r="AZ1985" s="0" t="n">
        <v>0</v>
      </c>
      <c r="BA1985" s="0" t="n">
        <v>0</v>
      </c>
      <c r="BB1985" s="0" t="n">
        <v>0</v>
      </c>
    </row>
    <row r="1986" customFormat="false" ht="13.8" hidden="false" customHeight="false" outlineLevel="0" collapsed="false">
      <c r="A1986" s="17" t="n">
        <v>44071.9513888889</v>
      </c>
      <c r="B1986" s="18" t="n">
        <f aca="false">DATE(YEAR(A1986),MONTH(A1986),DAY(A1986))</f>
        <v>44071</v>
      </c>
      <c r="C1986" s="0" t="n">
        <v>0</v>
      </c>
      <c r="D1986" s="0" t="n">
        <v>0</v>
      </c>
      <c r="E1986" s="0" t="n">
        <v>0</v>
      </c>
      <c r="F1986" s="0" t="n">
        <f aca="false">AVERAGE(C1986:E1986)</f>
        <v>0</v>
      </c>
      <c r="G1986" s="0" t="n">
        <v>18.6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0</v>
      </c>
      <c r="AL1986" s="0" t="n">
        <v>0</v>
      </c>
      <c r="AM1986" s="0" t="n">
        <v>18.6</v>
      </c>
      <c r="AN1986" s="0" t="n">
        <v>0</v>
      </c>
      <c r="AO1986" s="0" t="n">
        <v>0</v>
      </c>
      <c r="AP1986" s="0" t="n">
        <v>0</v>
      </c>
      <c r="AQ1986" s="0" t="n">
        <v>0</v>
      </c>
      <c r="AR1986" s="0" t="n">
        <v>0</v>
      </c>
      <c r="AS1986" s="0" t="n">
        <v>0</v>
      </c>
      <c r="AT1986" s="0" t="n">
        <v>0</v>
      </c>
      <c r="AU1986" s="0" t="n">
        <v>0</v>
      </c>
      <c r="AV1986" s="0" t="n">
        <v>0</v>
      </c>
      <c r="AW1986" s="0" t="n">
        <v>0</v>
      </c>
      <c r="AX1986" s="0" t="n">
        <v>0</v>
      </c>
      <c r="AY1986" s="0" t="n">
        <v>18.6</v>
      </c>
      <c r="AZ1986" s="0" t="n">
        <v>0</v>
      </c>
      <c r="BA1986" s="0" t="n">
        <v>0</v>
      </c>
      <c r="BB1986" s="0" t="n">
        <v>0</v>
      </c>
    </row>
    <row r="1987" customFormat="false" ht="13.8" hidden="false" customHeight="false" outlineLevel="0" collapsed="false">
      <c r="A1987" s="17" t="n">
        <v>44071.9520833333</v>
      </c>
      <c r="B1987" s="18" t="n">
        <f aca="false">DATE(YEAR(A1987),MONTH(A1987),DAY(A1987))</f>
        <v>44071</v>
      </c>
      <c r="C1987" s="0" t="n">
        <v>0</v>
      </c>
      <c r="D1987" s="0" t="n">
        <v>0</v>
      </c>
      <c r="E1987" s="0" t="n">
        <v>0</v>
      </c>
      <c r="F1987" s="0" t="n">
        <f aca="false">AVERAGE(C1987:E1987)</f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18.6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0</v>
      </c>
      <c r="AK1987" s="0" t="n">
        <v>0</v>
      </c>
      <c r="AL1987" s="0" t="n">
        <v>0</v>
      </c>
      <c r="AM1987" s="0" t="n">
        <v>0</v>
      </c>
      <c r="AN1987" s="0" t="n">
        <v>0</v>
      </c>
      <c r="AO1987" s="0" t="n">
        <v>0</v>
      </c>
      <c r="AP1987" s="0" t="n">
        <v>0</v>
      </c>
      <c r="AQ1987" s="0" t="n">
        <v>18.6</v>
      </c>
      <c r="AR1987" s="0" t="n">
        <v>0</v>
      </c>
      <c r="AS1987" s="0" t="n">
        <v>0</v>
      </c>
      <c r="AT1987" s="0" t="n">
        <v>0</v>
      </c>
      <c r="AU1987" s="0" t="n">
        <v>0</v>
      </c>
      <c r="AV1987" s="0" t="n">
        <v>0</v>
      </c>
      <c r="AW1987" s="0" t="n">
        <v>0</v>
      </c>
      <c r="AX1987" s="0" t="n">
        <v>0</v>
      </c>
      <c r="AY1987" s="0" t="n">
        <v>0</v>
      </c>
      <c r="AZ1987" s="0" t="n">
        <v>0</v>
      </c>
      <c r="BA1987" s="0" t="n">
        <v>0</v>
      </c>
      <c r="BB1987" s="0" t="n">
        <v>0</v>
      </c>
    </row>
    <row r="1988" customFormat="false" ht="13.8" hidden="false" customHeight="false" outlineLevel="0" collapsed="false">
      <c r="A1988" s="17" t="n">
        <v>44071.9527777778</v>
      </c>
      <c r="B1988" s="18" t="n">
        <f aca="false">DATE(YEAR(A1988),MONTH(A1988),DAY(A1988))</f>
        <v>44071</v>
      </c>
      <c r="C1988" s="0" t="n">
        <v>0</v>
      </c>
      <c r="D1988" s="0" t="n">
        <v>0</v>
      </c>
      <c r="E1988" s="0" t="n">
        <v>0</v>
      </c>
      <c r="F1988" s="0" t="n">
        <f aca="false">AVERAGE(C1988:E1988)</f>
        <v>0</v>
      </c>
      <c r="G1988" s="0" t="n">
        <v>18.6</v>
      </c>
      <c r="H1988" s="0" t="n">
        <v>0</v>
      </c>
      <c r="I1988" s="0" t="n">
        <v>0</v>
      </c>
      <c r="J1988" s="0" t="n">
        <v>0</v>
      </c>
      <c r="K1988" s="0" t="n">
        <v>18.6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0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0</v>
      </c>
      <c r="AS1988" s="0" t="n">
        <v>0</v>
      </c>
      <c r="AT1988" s="0" t="n">
        <v>0</v>
      </c>
      <c r="AU1988" s="0" t="n">
        <v>0</v>
      </c>
      <c r="AV1988" s="0" t="n">
        <v>0</v>
      </c>
      <c r="AW1988" s="0" t="n">
        <v>0</v>
      </c>
      <c r="AX1988" s="0" t="n">
        <v>0</v>
      </c>
      <c r="AY1988" s="0" t="n">
        <v>18.6</v>
      </c>
      <c r="AZ1988" s="0" t="n">
        <v>0</v>
      </c>
      <c r="BA1988" s="0" t="n">
        <v>0</v>
      </c>
      <c r="BB1988" s="0" t="n">
        <v>0</v>
      </c>
    </row>
    <row r="1989" customFormat="false" ht="13.8" hidden="false" customHeight="false" outlineLevel="0" collapsed="false">
      <c r="A1989" s="17" t="n">
        <v>44071.9534722222</v>
      </c>
      <c r="B1989" s="18" t="n">
        <f aca="false">DATE(YEAR(A1989),MONTH(A1989),DAY(A1989))</f>
        <v>44071</v>
      </c>
      <c r="C1989" s="0" t="n">
        <v>0</v>
      </c>
      <c r="D1989" s="0" t="n">
        <v>0</v>
      </c>
      <c r="E1989" s="0" t="n">
        <v>0</v>
      </c>
      <c r="F1989" s="0" t="n">
        <f aca="false">AVERAGE(C1989:E1989)</f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18.6</v>
      </c>
      <c r="AJ1989" s="0" t="n">
        <v>0</v>
      </c>
      <c r="AK1989" s="0" t="n">
        <v>0</v>
      </c>
      <c r="AL1989" s="0" t="n">
        <v>0</v>
      </c>
      <c r="AM1989" s="0" t="n">
        <v>18.6</v>
      </c>
      <c r="AN1989" s="0" t="n">
        <v>0</v>
      </c>
      <c r="AO1989" s="0" t="n">
        <v>0</v>
      </c>
      <c r="AP1989" s="0" t="n">
        <v>0</v>
      </c>
      <c r="AQ1989" s="0" t="n">
        <v>0</v>
      </c>
      <c r="AR1989" s="0" t="n">
        <v>0</v>
      </c>
      <c r="AS1989" s="0" t="n">
        <v>0</v>
      </c>
      <c r="AT1989" s="0" t="n">
        <v>0</v>
      </c>
      <c r="AU1989" s="0" t="n">
        <v>0</v>
      </c>
      <c r="AV1989" s="0" t="n">
        <v>0</v>
      </c>
      <c r="AW1989" s="0" t="n">
        <v>0</v>
      </c>
      <c r="AX1989" s="0" t="n">
        <v>0</v>
      </c>
      <c r="AY1989" s="0" t="n">
        <v>0</v>
      </c>
      <c r="AZ1989" s="0" t="n">
        <v>0</v>
      </c>
      <c r="BA1989" s="0" t="n">
        <v>0</v>
      </c>
      <c r="BB1989" s="0" t="n">
        <v>0</v>
      </c>
    </row>
    <row r="1990" customFormat="false" ht="13.8" hidden="false" customHeight="false" outlineLevel="0" collapsed="false">
      <c r="A1990" s="17" t="n">
        <v>44071.9541666667</v>
      </c>
      <c r="B1990" s="18" t="n">
        <f aca="false">DATE(YEAR(A1990),MONTH(A1990),DAY(A1990))</f>
        <v>44071</v>
      </c>
      <c r="C1990" s="0" t="n">
        <v>0</v>
      </c>
      <c r="D1990" s="0" t="n">
        <v>0</v>
      </c>
      <c r="E1990" s="0" t="n">
        <v>0</v>
      </c>
      <c r="F1990" s="0" t="n">
        <f aca="false">AVERAGE(C1990:E1990)</f>
        <v>0</v>
      </c>
      <c r="G1990" s="0" t="n">
        <v>18.6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18.6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18.6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0</v>
      </c>
      <c r="AQ1990" s="0" t="n">
        <v>0</v>
      </c>
      <c r="AR1990" s="0" t="n">
        <v>0</v>
      </c>
      <c r="AS1990" s="0" t="n">
        <v>0</v>
      </c>
      <c r="AT1990" s="0" t="n">
        <v>0</v>
      </c>
      <c r="AU1990" s="0" t="n">
        <v>0</v>
      </c>
      <c r="AV1990" s="0" t="n">
        <v>0</v>
      </c>
      <c r="AW1990" s="0" t="n">
        <v>0</v>
      </c>
      <c r="AX1990" s="0" t="n">
        <v>0</v>
      </c>
      <c r="AY1990" s="0" t="n">
        <v>18.6</v>
      </c>
      <c r="AZ1990" s="0" t="n">
        <v>0</v>
      </c>
      <c r="BA1990" s="0" t="n">
        <v>0</v>
      </c>
      <c r="BB1990" s="0" t="n">
        <v>0</v>
      </c>
    </row>
    <row r="1991" customFormat="false" ht="13.8" hidden="false" customHeight="false" outlineLevel="0" collapsed="false">
      <c r="A1991" s="17" t="n">
        <v>44071.9548611111</v>
      </c>
      <c r="B1991" s="18" t="n">
        <f aca="false">DATE(YEAR(A1991),MONTH(A1991),DAY(A1991))</f>
        <v>44071</v>
      </c>
      <c r="C1991" s="0" t="n">
        <v>0</v>
      </c>
      <c r="D1991" s="0" t="n">
        <v>0</v>
      </c>
      <c r="E1991" s="0" t="n">
        <v>0</v>
      </c>
      <c r="F1991" s="0" t="n">
        <f aca="false">AVERAGE(C1991:E1991)</f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18.6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0</v>
      </c>
      <c r="AL1991" s="0" t="n">
        <v>0</v>
      </c>
      <c r="AM1991" s="0" t="n">
        <v>18.6</v>
      </c>
      <c r="AN1991" s="0" t="n">
        <v>0</v>
      </c>
      <c r="AO1991" s="0" t="n">
        <v>0</v>
      </c>
      <c r="AP1991" s="0" t="n">
        <v>0</v>
      </c>
      <c r="AQ1991" s="0" t="n">
        <v>0</v>
      </c>
      <c r="AR1991" s="0" t="n">
        <v>0</v>
      </c>
      <c r="AS1991" s="0" t="n">
        <v>0</v>
      </c>
      <c r="AT1991" s="0" t="n">
        <v>0</v>
      </c>
      <c r="AU1991" s="0" t="n">
        <v>0</v>
      </c>
      <c r="AV1991" s="0" t="n">
        <v>0</v>
      </c>
      <c r="AW1991" s="0" t="n">
        <v>0</v>
      </c>
      <c r="AX1991" s="0" t="n">
        <v>0</v>
      </c>
      <c r="AY1991" s="0" t="n">
        <v>0</v>
      </c>
      <c r="AZ1991" s="0" t="n">
        <v>0</v>
      </c>
      <c r="BA1991" s="0" t="n">
        <v>0</v>
      </c>
      <c r="BB1991" s="0" t="n">
        <v>0</v>
      </c>
    </row>
    <row r="1992" customFormat="false" ht="13.8" hidden="false" customHeight="false" outlineLevel="0" collapsed="false">
      <c r="A1992" s="17" t="n">
        <v>44071.9555555556</v>
      </c>
      <c r="B1992" s="18" t="n">
        <f aca="false">DATE(YEAR(A1992),MONTH(A1992),DAY(A1992))</f>
        <v>44071</v>
      </c>
      <c r="C1992" s="0" t="n">
        <v>0</v>
      </c>
      <c r="D1992" s="0" t="n">
        <v>0</v>
      </c>
      <c r="E1992" s="0" t="n">
        <v>0</v>
      </c>
      <c r="F1992" s="0" t="n">
        <f aca="false">AVERAGE(C1992:E1992)</f>
        <v>0</v>
      </c>
      <c r="G1992" s="0" t="n">
        <v>18.6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0</v>
      </c>
      <c r="AL1992" s="0" t="n">
        <v>0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18.6</v>
      </c>
      <c r="AR1992" s="0" t="n">
        <v>0</v>
      </c>
      <c r="AS1992" s="0" t="n">
        <v>0</v>
      </c>
      <c r="AT1992" s="0" t="n">
        <v>0</v>
      </c>
      <c r="AU1992" s="0" t="n">
        <v>0</v>
      </c>
      <c r="AV1992" s="0" t="n">
        <v>0</v>
      </c>
      <c r="AW1992" s="0" t="n">
        <v>0</v>
      </c>
      <c r="AX1992" s="0" t="n">
        <v>0</v>
      </c>
      <c r="AY1992" s="0" t="n">
        <v>0</v>
      </c>
      <c r="AZ1992" s="0" t="n">
        <v>0</v>
      </c>
      <c r="BA1992" s="0" t="n">
        <v>0</v>
      </c>
      <c r="BB1992" s="0" t="n">
        <v>0</v>
      </c>
    </row>
    <row r="1993" customFormat="false" ht="13.8" hidden="false" customHeight="false" outlineLevel="0" collapsed="false">
      <c r="A1993" s="17" t="n">
        <v>44071.95625</v>
      </c>
      <c r="B1993" s="18" t="n">
        <f aca="false">DATE(YEAR(A1993),MONTH(A1993),DAY(A1993))</f>
        <v>44071</v>
      </c>
      <c r="C1993" s="0" t="n">
        <v>0</v>
      </c>
      <c r="D1993" s="0" t="n">
        <v>0</v>
      </c>
      <c r="E1993" s="0" t="n">
        <v>0</v>
      </c>
      <c r="F1993" s="0" t="n">
        <f aca="false">AVERAGE(C1993:E1993)</f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</v>
      </c>
      <c r="AL1993" s="0" t="n">
        <v>0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0</v>
      </c>
      <c r="AR1993" s="0" t="n">
        <v>0</v>
      </c>
      <c r="AS1993" s="0" t="n">
        <v>0</v>
      </c>
      <c r="AT1993" s="0" t="n">
        <v>0</v>
      </c>
      <c r="AU1993" s="0" t="n">
        <v>18.6</v>
      </c>
      <c r="AV1993" s="0" t="n">
        <v>0</v>
      </c>
      <c r="AW1993" s="0" t="n">
        <v>0</v>
      </c>
      <c r="AX1993" s="0" t="n">
        <v>0</v>
      </c>
      <c r="AY1993" s="0" t="n">
        <v>18.6</v>
      </c>
      <c r="AZ1993" s="0" t="n">
        <v>0</v>
      </c>
      <c r="BA1993" s="0" t="n">
        <v>0</v>
      </c>
      <c r="BB1993" s="0" t="n">
        <v>0</v>
      </c>
    </row>
    <row r="1994" customFormat="false" ht="13.8" hidden="false" customHeight="false" outlineLevel="0" collapsed="false">
      <c r="A1994" s="17" t="n">
        <v>44071.9569444444</v>
      </c>
      <c r="B1994" s="18" t="n">
        <f aca="false">DATE(YEAR(A1994),MONTH(A1994),DAY(A1994))</f>
        <v>44071</v>
      </c>
      <c r="C1994" s="0" t="n">
        <v>0</v>
      </c>
      <c r="D1994" s="0" t="n">
        <v>0</v>
      </c>
      <c r="E1994" s="0" t="n">
        <v>0</v>
      </c>
      <c r="F1994" s="0" t="n">
        <f aca="false">AVERAGE(C1994:E1994)</f>
        <v>0</v>
      </c>
      <c r="G1994" s="0" t="n">
        <v>18.6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18.6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</v>
      </c>
      <c r="AL1994" s="0" t="n">
        <v>0</v>
      </c>
      <c r="AM1994" s="0" t="n">
        <v>18.6</v>
      </c>
      <c r="AN1994" s="0" t="n">
        <v>0</v>
      </c>
      <c r="AO1994" s="0" t="n">
        <v>0</v>
      </c>
      <c r="AP1994" s="0" t="n">
        <v>0</v>
      </c>
      <c r="AQ1994" s="0" t="n">
        <v>0</v>
      </c>
      <c r="AR1994" s="0" t="n">
        <v>0</v>
      </c>
      <c r="AS1994" s="0" t="n">
        <v>0</v>
      </c>
      <c r="AT1994" s="0" t="n">
        <v>0</v>
      </c>
      <c r="AU1994" s="0" t="n">
        <v>0</v>
      </c>
      <c r="AV1994" s="0" t="n">
        <v>0</v>
      </c>
      <c r="AW1994" s="0" t="n">
        <v>0</v>
      </c>
      <c r="AX1994" s="0" t="n">
        <v>0</v>
      </c>
      <c r="AY1994" s="0" t="n">
        <v>0</v>
      </c>
      <c r="AZ1994" s="0" t="n">
        <v>0</v>
      </c>
      <c r="BA1994" s="0" t="n">
        <v>0</v>
      </c>
      <c r="BB1994" s="0" t="n">
        <v>0</v>
      </c>
    </row>
    <row r="1995" customFormat="false" ht="13.8" hidden="false" customHeight="false" outlineLevel="0" collapsed="false">
      <c r="A1995" s="17" t="n">
        <v>44071.9576388889</v>
      </c>
      <c r="B1995" s="18" t="n">
        <f aca="false">DATE(YEAR(A1995),MONTH(A1995),DAY(A1995))</f>
        <v>44071</v>
      </c>
      <c r="C1995" s="0" t="n">
        <v>0</v>
      </c>
      <c r="D1995" s="0" t="n">
        <v>0</v>
      </c>
      <c r="E1995" s="0" t="n">
        <v>0</v>
      </c>
      <c r="F1995" s="0" t="n">
        <f aca="false">AVERAGE(C1995:E1995)</f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18.6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18.6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0</v>
      </c>
      <c r="AL1995" s="0" t="n">
        <v>0</v>
      </c>
      <c r="AM1995" s="0" t="n">
        <v>0</v>
      </c>
      <c r="AN1995" s="0" t="n">
        <v>0</v>
      </c>
      <c r="AO1995" s="0" t="n">
        <v>0</v>
      </c>
      <c r="AP1995" s="0" t="n">
        <v>0</v>
      </c>
      <c r="AQ1995" s="0" t="n">
        <v>0</v>
      </c>
      <c r="AR1995" s="0" t="n">
        <v>0</v>
      </c>
      <c r="AS1995" s="0" t="n">
        <v>0</v>
      </c>
      <c r="AT1995" s="0" t="n">
        <v>0</v>
      </c>
      <c r="AU1995" s="0" t="n">
        <v>0</v>
      </c>
      <c r="AV1995" s="0" t="n">
        <v>0</v>
      </c>
      <c r="AW1995" s="0" t="n">
        <v>0</v>
      </c>
      <c r="AX1995" s="0" t="n">
        <v>0</v>
      </c>
      <c r="AY1995" s="0" t="n">
        <v>18.6</v>
      </c>
      <c r="AZ1995" s="0" t="n">
        <v>0</v>
      </c>
      <c r="BA1995" s="0" t="n">
        <v>0</v>
      </c>
      <c r="BB1995" s="0" t="n">
        <v>0</v>
      </c>
    </row>
    <row r="1996" customFormat="false" ht="13.8" hidden="false" customHeight="false" outlineLevel="0" collapsed="false">
      <c r="A1996" s="17" t="n">
        <v>44071.9583333333</v>
      </c>
      <c r="B1996" s="18" t="n">
        <f aca="false">DATE(YEAR(A1996),MONTH(A1996),DAY(A1996))</f>
        <v>44071</v>
      </c>
      <c r="C1996" s="0" t="n">
        <v>0</v>
      </c>
      <c r="D1996" s="0" t="n">
        <v>0</v>
      </c>
      <c r="E1996" s="0" t="n">
        <v>0</v>
      </c>
      <c r="F1996" s="0" t="n">
        <f aca="false">AVERAGE(C1996:E1996)</f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0</v>
      </c>
      <c r="AK1996" s="0" t="n">
        <v>0</v>
      </c>
      <c r="AL1996" s="0" t="n">
        <v>0</v>
      </c>
      <c r="AM1996" s="0" t="n">
        <v>0</v>
      </c>
      <c r="AN1996" s="0" t="n">
        <v>0</v>
      </c>
      <c r="AO1996" s="0" t="n">
        <v>0</v>
      </c>
      <c r="AP1996" s="0" t="n">
        <v>0</v>
      </c>
      <c r="AQ1996" s="0" t="n">
        <v>18.6</v>
      </c>
      <c r="AR1996" s="0" t="n">
        <v>0</v>
      </c>
      <c r="AS1996" s="0" t="n">
        <v>0</v>
      </c>
      <c r="AT1996" s="0" t="n">
        <v>0</v>
      </c>
      <c r="AU1996" s="0" t="n">
        <v>0</v>
      </c>
      <c r="AV1996" s="0" t="n">
        <v>0</v>
      </c>
      <c r="AW1996" s="0" t="n">
        <v>0</v>
      </c>
      <c r="AX1996" s="0" t="n">
        <v>0</v>
      </c>
      <c r="AY1996" s="0" t="n">
        <v>0</v>
      </c>
      <c r="AZ1996" s="0" t="n">
        <v>0</v>
      </c>
      <c r="BA1996" s="0" t="n">
        <v>0</v>
      </c>
      <c r="BB1996" s="0" t="n">
        <v>0</v>
      </c>
    </row>
    <row r="1997" customFormat="false" ht="13.8" hidden="false" customHeight="false" outlineLevel="0" collapsed="false">
      <c r="A1997" s="17" t="n">
        <v>44071.9590277778</v>
      </c>
      <c r="B1997" s="18" t="n">
        <f aca="false">DATE(YEAR(A1997),MONTH(A1997),DAY(A1997))</f>
        <v>44071</v>
      </c>
      <c r="C1997" s="0" t="n">
        <v>0</v>
      </c>
      <c r="D1997" s="0" t="n">
        <v>0</v>
      </c>
      <c r="E1997" s="0" t="n">
        <v>0</v>
      </c>
      <c r="F1997" s="0" t="n">
        <f aca="false">AVERAGE(C1997:E1997)</f>
        <v>0</v>
      </c>
      <c r="G1997" s="0" t="n">
        <v>18.6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</v>
      </c>
      <c r="AL1997" s="0" t="n">
        <v>0</v>
      </c>
      <c r="AM1997" s="0" t="n">
        <v>18.6</v>
      </c>
      <c r="AN1997" s="0" t="n">
        <v>0</v>
      </c>
      <c r="AO1997" s="0" t="n">
        <v>0</v>
      </c>
      <c r="AP1997" s="0" t="n">
        <v>0</v>
      </c>
      <c r="AQ1997" s="0" t="n">
        <v>0</v>
      </c>
      <c r="AR1997" s="0" t="n">
        <v>0</v>
      </c>
      <c r="AS1997" s="0" t="n">
        <v>0</v>
      </c>
      <c r="AT1997" s="0" t="n">
        <v>0</v>
      </c>
      <c r="AU1997" s="0" t="n">
        <v>0</v>
      </c>
      <c r="AV1997" s="0" t="n">
        <v>0</v>
      </c>
      <c r="AW1997" s="0" t="n">
        <v>0</v>
      </c>
      <c r="AX1997" s="0" t="n">
        <v>0</v>
      </c>
      <c r="AY1997" s="0" t="n">
        <v>0</v>
      </c>
      <c r="AZ1997" s="0" t="n">
        <v>0</v>
      </c>
      <c r="BA1997" s="0" t="n">
        <v>0</v>
      </c>
      <c r="BB1997" s="0" t="n">
        <v>0</v>
      </c>
    </row>
    <row r="1998" customFormat="false" ht="13.8" hidden="false" customHeight="false" outlineLevel="0" collapsed="false">
      <c r="A1998" s="17" t="n">
        <v>44071.9597222222</v>
      </c>
      <c r="B1998" s="18" t="n">
        <f aca="false">DATE(YEAR(A1998),MONTH(A1998),DAY(A1998))</f>
        <v>44071</v>
      </c>
      <c r="C1998" s="0" t="n">
        <v>0</v>
      </c>
      <c r="D1998" s="0" t="n">
        <v>0</v>
      </c>
      <c r="E1998" s="0" t="n">
        <v>0</v>
      </c>
      <c r="F1998" s="0" t="n">
        <f aca="false">AVERAGE(C1998:E1998)</f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18.6</v>
      </c>
      <c r="L1998" s="0" t="n">
        <v>0</v>
      </c>
      <c r="M1998" s="0" t="n">
        <v>0</v>
      </c>
      <c r="N1998" s="0" t="n">
        <v>0</v>
      </c>
      <c r="O1998" s="0" t="n">
        <v>18.6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J1998" s="0" t="n">
        <v>0</v>
      </c>
      <c r="AK1998" s="0" t="n">
        <v>0</v>
      </c>
      <c r="AL1998" s="0" t="n">
        <v>0</v>
      </c>
      <c r="AM1998" s="0" t="n">
        <v>0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0" t="n">
        <v>0</v>
      </c>
      <c r="AS1998" s="0" t="n">
        <v>0</v>
      </c>
      <c r="AT1998" s="0" t="n">
        <v>0</v>
      </c>
      <c r="AU1998" s="0" t="n">
        <v>0</v>
      </c>
      <c r="AV1998" s="0" t="n">
        <v>0</v>
      </c>
      <c r="AW1998" s="0" t="n">
        <v>0</v>
      </c>
      <c r="AX1998" s="0" t="n">
        <v>0</v>
      </c>
      <c r="AY1998" s="0" t="n">
        <v>18.6</v>
      </c>
      <c r="AZ1998" s="0" t="n">
        <v>0</v>
      </c>
      <c r="BA1998" s="0" t="n">
        <v>0</v>
      </c>
      <c r="BB1998" s="0" t="n">
        <v>0</v>
      </c>
    </row>
    <row r="1999" customFormat="false" ht="13.8" hidden="false" customHeight="false" outlineLevel="0" collapsed="false">
      <c r="A1999" s="17" t="n">
        <v>44071.9604166667</v>
      </c>
      <c r="B1999" s="18" t="n">
        <f aca="false">DATE(YEAR(A1999),MONTH(A1999),DAY(A1999))</f>
        <v>44071</v>
      </c>
      <c r="C1999" s="0" t="n">
        <v>0</v>
      </c>
      <c r="D1999" s="0" t="n">
        <v>0</v>
      </c>
      <c r="E1999" s="0" t="n">
        <v>0</v>
      </c>
      <c r="F1999" s="0" t="n">
        <f aca="false">AVERAGE(C1999:E1999)</f>
        <v>0</v>
      </c>
      <c r="G1999" s="0" t="n">
        <v>18.6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18.6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18.6</v>
      </c>
      <c r="AJ1999" s="0" t="n">
        <v>0</v>
      </c>
      <c r="AK1999" s="0" t="n">
        <v>0</v>
      </c>
      <c r="AL1999" s="0" t="n">
        <v>0</v>
      </c>
      <c r="AM1999" s="0" t="n">
        <v>0</v>
      </c>
      <c r="AN1999" s="0" t="n">
        <v>0</v>
      </c>
      <c r="AO1999" s="0" t="n">
        <v>0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0</v>
      </c>
      <c r="AU1999" s="0" t="n">
        <v>0</v>
      </c>
      <c r="AV1999" s="0" t="n">
        <v>0</v>
      </c>
      <c r="AW1999" s="0" t="n">
        <v>0</v>
      </c>
      <c r="AX1999" s="0" t="n">
        <v>0</v>
      </c>
      <c r="AY1999" s="0" t="n">
        <v>0</v>
      </c>
      <c r="AZ1999" s="0" t="n">
        <v>0</v>
      </c>
      <c r="BA1999" s="0" t="n">
        <v>0</v>
      </c>
      <c r="BB1999" s="0" t="n">
        <v>0</v>
      </c>
    </row>
    <row r="2000" customFormat="false" ht="13.8" hidden="false" customHeight="false" outlineLevel="0" collapsed="false">
      <c r="A2000" s="17" t="n">
        <v>44071.9611111111</v>
      </c>
      <c r="B2000" s="18" t="n">
        <f aca="false">DATE(YEAR(A2000),MONTH(A2000),DAY(A2000))</f>
        <v>44071</v>
      </c>
      <c r="C2000" s="0" t="n">
        <v>0</v>
      </c>
      <c r="D2000" s="0" t="n">
        <v>0</v>
      </c>
      <c r="E2000" s="0" t="n">
        <v>0</v>
      </c>
      <c r="F2000" s="0" t="n">
        <f aca="false">AVERAGE(C2000:E2000)</f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0</v>
      </c>
      <c r="AK2000" s="0" t="n">
        <v>0</v>
      </c>
      <c r="AL2000" s="0" t="n">
        <v>0</v>
      </c>
      <c r="AM2000" s="0" t="n">
        <v>18.6</v>
      </c>
      <c r="AN2000" s="0" t="n">
        <v>0</v>
      </c>
      <c r="AO2000" s="0" t="n">
        <v>0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0</v>
      </c>
      <c r="AU2000" s="0" t="n">
        <v>0</v>
      </c>
      <c r="AV2000" s="0" t="n">
        <v>0</v>
      </c>
      <c r="AW2000" s="0" t="n">
        <v>0</v>
      </c>
      <c r="AX2000" s="0" t="n">
        <v>0</v>
      </c>
      <c r="AY2000" s="0" t="n">
        <v>0</v>
      </c>
      <c r="AZ2000" s="0" t="n">
        <v>0</v>
      </c>
      <c r="BA2000" s="0" t="n">
        <v>0</v>
      </c>
      <c r="BB2000" s="0" t="n">
        <v>0</v>
      </c>
    </row>
    <row r="2001" customFormat="false" ht="13.8" hidden="false" customHeight="false" outlineLevel="0" collapsed="false">
      <c r="A2001" s="17" t="n">
        <v>44071.9618055556</v>
      </c>
      <c r="B2001" s="18" t="n">
        <f aca="false">DATE(YEAR(A2001),MONTH(A2001),DAY(A2001))</f>
        <v>44071</v>
      </c>
      <c r="C2001" s="0" t="n">
        <v>0</v>
      </c>
      <c r="D2001" s="0" t="n">
        <v>0</v>
      </c>
      <c r="E2001" s="0" t="n">
        <v>0</v>
      </c>
      <c r="F2001" s="0" t="n">
        <f aca="false">AVERAGE(C2001:E2001)</f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  <c r="AJ2001" s="0" t="n">
        <v>0</v>
      </c>
      <c r="AK2001" s="0" t="n">
        <v>0</v>
      </c>
      <c r="AL2001" s="0" t="n">
        <v>0</v>
      </c>
      <c r="AM2001" s="0" t="n">
        <v>0</v>
      </c>
      <c r="AN2001" s="0" t="n">
        <v>0</v>
      </c>
      <c r="AO2001" s="0" t="n">
        <v>0</v>
      </c>
      <c r="AP2001" s="0" t="n">
        <v>0</v>
      </c>
      <c r="AQ2001" s="0" t="n">
        <v>18.6</v>
      </c>
      <c r="AR2001" s="0" t="n">
        <v>0</v>
      </c>
      <c r="AS2001" s="0" t="n">
        <v>0</v>
      </c>
      <c r="AT2001" s="0" t="n">
        <v>0</v>
      </c>
      <c r="AU2001" s="0" t="n">
        <v>0</v>
      </c>
      <c r="AV2001" s="0" t="n">
        <v>0</v>
      </c>
      <c r="AW2001" s="0" t="n">
        <v>0</v>
      </c>
      <c r="AX2001" s="0" t="n">
        <v>0</v>
      </c>
      <c r="AY2001" s="0" t="n">
        <v>18.6</v>
      </c>
      <c r="AZ2001" s="0" t="n">
        <v>0</v>
      </c>
      <c r="BA2001" s="0" t="n">
        <v>0</v>
      </c>
      <c r="BB2001" s="0" t="n">
        <v>0</v>
      </c>
    </row>
    <row r="2002" customFormat="false" ht="13.8" hidden="false" customHeight="false" outlineLevel="0" collapsed="false">
      <c r="A2002" s="17" t="n">
        <v>44071.9625</v>
      </c>
      <c r="B2002" s="18" t="n">
        <f aca="false">DATE(YEAR(A2002),MONTH(A2002),DAY(A2002))</f>
        <v>44071</v>
      </c>
      <c r="C2002" s="0" t="n">
        <v>0</v>
      </c>
      <c r="D2002" s="0" t="n">
        <v>0</v>
      </c>
      <c r="E2002" s="0" t="n">
        <v>0</v>
      </c>
      <c r="F2002" s="0" t="n">
        <f aca="false">AVERAGE(C2002:E2002)</f>
        <v>0</v>
      </c>
      <c r="G2002" s="0" t="n">
        <v>18.6</v>
      </c>
      <c r="H2002" s="0" t="n">
        <v>0</v>
      </c>
      <c r="I2002" s="0" t="n">
        <v>0</v>
      </c>
      <c r="J2002" s="0" t="n">
        <v>0</v>
      </c>
      <c r="K2002" s="0" t="n">
        <v>18.6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18.6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18.6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0</v>
      </c>
      <c r="AK2002" s="0" t="n">
        <v>0</v>
      </c>
      <c r="AL2002" s="0" t="n">
        <v>0</v>
      </c>
      <c r="AM2002" s="0" t="n">
        <v>0</v>
      </c>
      <c r="AN2002" s="0" t="n">
        <v>0</v>
      </c>
      <c r="AO2002" s="0" t="n">
        <v>0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0</v>
      </c>
      <c r="AU2002" s="0" t="n">
        <v>0</v>
      </c>
      <c r="AV2002" s="0" t="n">
        <v>0</v>
      </c>
      <c r="AW2002" s="0" t="n">
        <v>0</v>
      </c>
      <c r="AX2002" s="0" t="n">
        <v>0</v>
      </c>
      <c r="AY2002" s="0" t="n">
        <v>0</v>
      </c>
      <c r="AZ2002" s="0" t="n">
        <v>0</v>
      </c>
      <c r="BA2002" s="0" t="n">
        <v>0</v>
      </c>
      <c r="BB2002" s="0" t="n">
        <v>0</v>
      </c>
    </row>
    <row r="2003" customFormat="false" ht="13.8" hidden="false" customHeight="false" outlineLevel="0" collapsed="false">
      <c r="A2003" s="17" t="n">
        <v>44071.9631944444</v>
      </c>
      <c r="B2003" s="18" t="n">
        <f aca="false">DATE(YEAR(A2003),MONTH(A2003),DAY(A2003))</f>
        <v>44071</v>
      </c>
      <c r="C2003" s="0" t="n">
        <v>0</v>
      </c>
      <c r="D2003" s="0" t="n">
        <v>0</v>
      </c>
      <c r="E2003" s="0" t="n">
        <v>0</v>
      </c>
      <c r="F2003" s="0" t="n">
        <f aca="false">AVERAGE(C2003:E2003)</f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18.6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J2003" s="0" t="n">
        <v>0</v>
      </c>
      <c r="AK2003" s="0" t="n">
        <v>0</v>
      </c>
      <c r="AL2003" s="0" t="n">
        <v>0</v>
      </c>
      <c r="AM2003" s="0" t="n">
        <v>18.6</v>
      </c>
      <c r="AN2003" s="0" t="n">
        <v>0</v>
      </c>
      <c r="AO2003" s="0" t="n">
        <v>0</v>
      </c>
      <c r="AP2003" s="0" t="n">
        <v>0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0</v>
      </c>
      <c r="AV2003" s="0" t="n">
        <v>0</v>
      </c>
      <c r="AW2003" s="0" t="n">
        <v>0</v>
      </c>
      <c r="AX2003" s="0" t="n">
        <v>0</v>
      </c>
      <c r="AY2003" s="0" t="n">
        <v>0</v>
      </c>
      <c r="AZ2003" s="0" t="n">
        <v>0</v>
      </c>
      <c r="BA2003" s="0" t="n">
        <v>0</v>
      </c>
      <c r="BB2003" s="0" t="n">
        <v>0</v>
      </c>
    </row>
    <row r="2004" customFormat="false" ht="13.8" hidden="false" customHeight="false" outlineLevel="0" collapsed="false">
      <c r="A2004" s="17" t="n">
        <v>44071.9638888889</v>
      </c>
      <c r="B2004" s="18" t="n">
        <f aca="false">DATE(YEAR(A2004),MONTH(A2004),DAY(A2004))</f>
        <v>44071</v>
      </c>
      <c r="C2004" s="0" t="n">
        <v>0</v>
      </c>
      <c r="D2004" s="0" t="n">
        <v>0</v>
      </c>
      <c r="E2004" s="0" t="n">
        <v>0</v>
      </c>
      <c r="F2004" s="0" t="n">
        <f aca="false">AVERAGE(C2004:E2004)</f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J2004" s="0" t="n">
        <v>0</v>
      </c>
      <c r="AK2004" s="0" t="n">
        <v>0</v>
      </c>
      <c r="AL2004" s="0" t="n">
        <v>0</v>
      </c>
      <c r="AM2004" s="0" t="n">
        <v>0</v>
      </c>
      <c r="AN2004" s="0" t="n">
        <v>0</v>
      </c>
      <c r="AO2004" s="0" t="n">
        <v>0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0</v>
      </c>
      <c r="AU2004" s="0" t="n">
        <v>0</v>
      </c>
      <c r="AV2004" s="0" t="n">
        <v>0</v>
      </c>
      <c r="AW2004" s="0" t="n">
        <v>0</v>
      </c>
      <c r="AX2004" s="0" t="n">
        <v>0</v>
      </c>
      <c r="AY2004" s="0" t="n">
        <v>18.6</v>
      </c>
      <c r="AZ2004" s="0" t="n">
        <v>0</v>
      </c>
      <c r="BA2004" s="0" t="n">
        <v>0</v>
      </c>
      <c r="BB2004" s="0" t="n">
        <v>0</v>
      </c>
    </row>
    <row r="2005" customFormat="false" ht="13.8" hidden="false" customHeight="false" outlineLevel="0" collapsed="false">
      <c r="A2005" s="17" t="n">
        <v>44071.9645833333</v>
      </c>
      <c r="B2005" s="18" t="n">
        <f aca="false">DATE(YEAR(A2005),MONTH(A2005),DAY(A2005))</f>
        <v>44071</v>
      </c>
      <c r="C2005" s="0" t="n">
        <v>0</v>
      </c>
      <c r="D2005" s="0" t="n">
        <v>0</v>
      </c>
      <c r="E2005" s="0" t="n">
        <v>0</v>
      </c>
      <c r="F2005" s="0" t="n">
        <f aca="false">AVERAGE(C2005:E2005)</f>
        <v>0</v>
      </c>
      <c r="G2005" s="0" t="n">
        <v>18.6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J2005" s="0" t="n">
        <v>0</v>
      </c>
      <c r="AK2005" s="0" t="n">
        <v>0</v>
      </c>
      <c r="AL2005" s="0" t="n">
        <v>0</v>
      </c>
      <c r="AM2005" s="0" t="n">
        <v>0</v>
      </c>
      <c r="AN2005" s="0" t="n">
        <v>0</v>
      </c>
      <c r="AO2005" s="0" t="n">
        <v>0</v>
      </c>
      <c r="AP2005" s="0" t="n">
        <v>0</v>
      </c>
      <c r="AQ2005" s="0" t="n">
        <v>18.6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0</v>
      </c>
      <c r="AW2005" s="0" t="n">
        <v>0</v>
      </c>
      <c r="AX2005" s="0" t="n">
        <v>0</v>
      </c>
      <c r="AY2005" s="0" t="n">
        <v>0</v>
      </c>
      <c r="AZ2005" s="0" t="n">
        <v>0</v>
      </c>
      <c r="BA2005" s="0" t="n">
        <v>0</v>
      </c>
      <c r="BB2005" s="0" t="n">
        <v>0</v>
      </c>
    </row>
    <row r="2006" customFormat="false" ht="13.8" hidden="false" customHeight="false" outlineLevel="0" collapsed="false">
      <c r="A2006" s="17" t="n">
        <v>44071.9659722222</v>
      </c>
      <c r="B2006" s="18" t="n">
        <f aca="false">DATE(YEAR(A2006),MONTH(A2006),DAY(A2006))</f>
        <v>44071</v>
      </c>
      <c r="C2006" s="0" t="n">
        <v>0</v>
      </c>
      <c r="D2006" s="0" t="n">
        <v>0</v>
      </c>
      <c r="E2006" s="0" t="n">
        <v>0</v>
      </c>
      <c r="F2006" s="0" t="n">
        <f aca="false">AVERAGE(C2006:E2006)</f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18.6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  <c r="AJ2006" s="0" t="n">
        <v>0</v>
      </c>
      <c r="AK2006" s="0" t="n">
        <v>0</v>
      </c>
      <c r="AL2006" s="0" t="n">
        <v>0</v>
      </c>
      <c r="AM2006" s="0" t="n">
        <v>18.6</v>
      </c>
      <c r="AN2006" s="0" t="n">
        <v>0</v>
      </c>
      <c r="AO2006" s="0" t="n">
        <v>0</v>
      </c>
      <c r="AP2006" s="0" t="n">
        <v>0</v>
      </c>
      <c r="AQ2006" s="0" t="n">
        <v>0</v>
      </c>
      <c r="AR2006" s="0" t="n">
        <v>0</v>
      </c>
      <c r="AS2006" s="0" t="n">
        <v>0</v>
      </c>
      <c r="AT2006" s="0" t="n">
        <v>0</v>
      </c>
      <c r="AU2006" s="0" t="n">
        <v>0</v>
      </c>
      <c r="AV2006" s="0" t="n">
        <v>0</v>
      </c>
      <c r="AW2006" s="0" t="n">
        <v>0</v>
      </c>
      <c r="AX2006" s="0" t="n">
        <v>0</v>
      </c>
      <c r="AY2006" s="0" t="n">
        <v>18.6</v>
      </c>
      <c r="AZ2006" s="0" t="n">
        <v>0</v>
      </c>
      <c r="BA2006" s="0" t="n">
        <v>0</v>
      </c>
      <c r="BB2006" s="0" t="n">
        <v>0</v>
      </c>
    </row>
    <row r="2007" customFormat="false" ht="13.8" hidden="false" customHeight="false" outlineLevel="0" collapsed="false">
      <c r="A2007" s="17" t="n">
        <v>44071.9666666667</v>
      </c>
      <c r="B2007" s="18" t="n">
        <f aca="false">DATE(YEAR(A2007),MONTH(A2007),DAY(A2007))</f>
        <v>44071</v>
      </c>
      <c r="C2007" s="0" t="n">
        <v>0</v>
      </c>
      <c r="D2007" s="0" t="n">
        <v>0</v>
      </c>
      <c r="E2007" s="0" t="n">
        <v>0</v>
      </c>
      <c r="F2007" s="0" t="n">
        <f aca="false">AVERAGE(C2007:E2007)</f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18.6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18.6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  <c r="AJ2007" s="0" t="n">
        <v>0</v>
      </c>
      <c r="AK2007" s="0" t="n">
        <v>0</v>
      </c>
      <c r="AL2007" s="0" t="n">
        <v>0</v>
      </c>
      <c r="AM2007" s="0" t="n">
        <v>0</v>
      </c>
      <c r="AN2007" s="0" t="n">
        <v>0</v>
      </c>
      <c r="AO2007" s="0" t="n">
        <v>0</v>
      </c>
      <c r="AP2007" s="0" t="n">
        <v>0</v>
      </c>
      <c r="AQ2007" s="0" t="n">
        <v>0</v>
      </c>
      <c r="AR2007" s="0" t="n">
        <v>0</v>
      </c>
      <c r="AS2007" s="0" t="n">
        <v>0</v>
      </c>
      <c r="AT2007" s="0" t="n">
        <v>0</v>
      </c>
      <c r="AU2007" s="0" t="n">
        <v>0</v>
      </c>
      <c r="AV2007" s="0" t="n">
        <v>0</v>
      </c>
      <c r="AW2007" s="0" t="n">
        <v>0</v>
      </c>
      <c r="AX2007" s="0" t="n">
        <v>0</v>
      </c>
      <c r="AY2007" s="0" t="n">
        <v>0</v>
      </c>
      <c r="AZ2007" s="0" t="n">
        <v>0</v>
      </c>
      <c r="BA2007" s="0" t="n">
        <v>0</v>
      </c>
      <c r="BB2007" s="0" t="n">
        <v>0</v>
      </c>
    </row>
    <row r="2008" customFormat="false" ht="13.8" hidden="false" customHeight="false" outlineLevel="0" collapsed="false">
      <c r="A2008" s="17" t="n">
        <v>44071.9673611111</v>
      </c>
      <c r="B2008" s="18" t="n">
        <f aca="false">DATE(YEAR(A2008),MONTH(A2008),DAY(A2008))</f>
        <v>44071</v>
      </c>
      <c r="C2008" s="0" t="n">
        <v>0</v>
      </c>
      <c r="D2008" s="0" t="n">
        <v>0</v>
      </c>
      <c r="E2008" s="0" t="n">
        <v>0</v>
      </c>
      <c r="F2008" s="0" t="n">
        <f aca="false">AVERAGE(C2008:E2008)</f>
        <v>0</v>
      </c>
      <c r="G2008" s="0" t="n">
        <v>18.6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</v>
      </c>
      <c r="AI2008" s="0" t="n">
        <v>0</v>
      </c>
      <c r="AJ2008" s="0" t="n">
        <v>0</v>
      </c>
      <c r="AK2008" s="0" t="n">
        <v>0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0</v>
      </c>
      <c r="AU2008" s="0" t="n">
        <v>0</v>
      </c>
      <c r="AV2008" s="0" t="n">
        <v>0</v>
      </c>
      <c r="AW2008" s="0" t="n">
        <v>0</v>
      </c>
      <c r="AX2008" s="0" t="n">
        <v>0</v>
      </c>
      <c r="AY2008" s="0" t="n">
        <v>0</v>
      </c>
      <c r="AZ2008" s="0" t="n">
        <v>0</v>
      </c>
      <c r="BA2008" s="0" t="n">
        <v>0</v>
      </c>
      <c r="BB2008" s="0" t="n">
        <v>0</v>
      </c>
    </row>
    <row r="2009" customFormat="false" ht="13.8" hidden="false" customHeight="false" outlineLevel="0" collapsed="false">
      <c r="A2009" s="17" t="n">
        <v>44071.9680555556</v>
      </c>
      <c r="B2009" s="18" t="n">
        <f aca="false">DATE(YEAR(A2009),MONTH(A2009),DAY(A2009))</f>
        <v>44071</v>
      </c>
      <c r="C2009" s="0" t="n">
        <v>0</v>
      </c>
      <c r="D2009" s="0" t="n">
        <v>0</v>
      </c>
      <c r="E2009" s="0" t="n">
        <v>0</v>
      </c>
      <c r="F2009" s="0" t="n">
        <f aca="false">AVERAGE(C2009:E2009)</f>
        <v>0</v>
      </c>
      <c r="G2009" s="0" t="n">
        <v>0</v>
      </c>
      <c r="H2009" s="0" t="n">
        <v>18.6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</v>
      </c>
      <c r="AE2009" s="0" t="n">
        <v>18.6</v>
      </c>
      <c r="AF2009" s="0" t="n">
        <v>0</v>
      </c>
      <c r="AG2009" s="0" t="n">
        <v>0</v>
      </c>
      <c r="AH2009" s="0" t="n">
        <v>0</v>
      </c>
      <c r="AI2009" s="0" t="n">
        <v>18.6</v>
      </c>
      <c r="AJ2009" s="0" t="n">
        <v>0</v>
      </c>
      <c r="AK2009" s="0" t="n">
        <v>0</v>
      </c>
      <c r="AL2009" s="0" t="n">
        <v>0</v>
      </c>
      <c r="AM2009" s="0" t="n">
        <v>0</v>
      </c>
      <c r="AN2009" s="0" t="n">
        <v>0</v>
      </c>
      <c r="AO2009" s="0" t="n">
        <v>0</v>
      </c>
      <c r="AP2009" s="0" t="n">
        <v>0</v>
      </c>
      <c r="AQ2009" s="0" t="n">
        <v>0</v>
      </c>
      <c r="AR2009" s="0" t="n">
        <v>0</v>
      </c>
      <c r="AS2009" s="0" t="n">
        <v>0</v>
      </c>
      <c r="AT2009" s="0" t="n">
        <v>0</v>
      </c>
      <c r="AU2009" s="0" t="n">
        <v>0</v>
      </c>
      <c r="AV2009" s="0" t="n">
        <v>0</v>
      </c>
      <c r="AW2009" s="0" t="n">
        <v>0</v>
      </c>
      <c r="AX2009" s="0" t="n">
        <v>0</v>
      </c>
      <c r="AY2009" s="0" t="n">
        <v>0</v>
      </c>
      <c r="AZ2009" s="0" t="n">
        <v>0</v>
      </c>
      <c r="BA2009" s="0" t="n">
        <v>0</v>
      </c>
      <c r="BB2009" s="0" t="n">
        <v>0</v>
      </c>
    </row>
    <row r="2010" customFormat="false" ht="13.8" hidden="false" customHeight="false" outlineLevel="0" collapsed="false">
      <c r="A2010" s="17" t="n">
        <v>44071.96875</v>
      </c>
      <c r="B2010" s="18" t="n">
        <f aca="false">DATE(YEAR(A2010),MONTH(A2010),DAY(A2010))</f>
        <v>44071</v>
      </c>
      <c r="C2010" s="0" t="n">
        <v>0</v>
      </c>
      <c r="D2010" s="0" t="n">
        <v>0</v>
      </c>
      <c r="E2010" s="0" t="n">
        <v>0</v>
      </c>
      <c r="F2010" s="0" t="n">
        <f aca="false">AVERAGE(C2010:E2010)</f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0</v>
      </c>
      <c r="AJ2010" s="0" t="n">
        <v>0</v>
      </c>
      <c r="AK2010" s="0" t="n">
        <v>0</v>
      </c>
      <c r="AL2010" s="0" t="n">
        <v>0</v>
      </c>
      <c r="AM2010" s="0" t="n">
        <v>18.6</v>
      </c>
      <c r="AN2010" s="0" t="n">
        <v>0</v>
      </c>
      <c r="AO2010" s="0" t="n">
        <v>0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0</v>
      </c>
      <c r="AU2010" s="0" t="n">
        <v>18.6</v>
      </c>
      <c r="AV2010" s="0" t="n">
        <v>0</v>
      </c>
      <c r="AW2010" s="0" t="n">
        <v>0</v>
      </c>
      <c r="AX2010" s="0" t="n">
        <v>0</v>
      </c>
      <c r="AY2010" s="0" t="n">
        <v>18.6</v>
      </c>
      <c r="AZ2010" s="0" t="n">
        <v>0</v>
      </c>
      <c r="BA2010" s="0" t="n">
        <v>0</v>
      </c>
      <c r="BB2010" s="0" t="n">
        <v>0</v>
      </c>
    </row>
    <row r="2011" customFormat="false" ht="13.8" hidden="false" customHeight="false" outlineLevel="0" collapsed="false">
      <c r="A2011" s="17" t="n">
        <v>44071.9694444444</v>
      </c>
      <c r="B2011" s="18" t="n">
        <f aca="false">DATE(YEAR(A2011),MONTH(A2011),DAY(A2011))</f>
        <v>44071</v>
      </c>
      <c r="C2011" s="0" t="n">
        <v>0</v>
      </c>
      <c r="D2011" s="0" t="n">
        <v>0</v>
      </c>
      <c r="E2011" s="0" t="n">
        <v>0</v>
      </c>
      <c r="F2011" s="0" t="n">
        <f aca="false">AVERAGE(C2011:E2011)</f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18.6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  <c r="AJ2011" s="0" t="n">
        <v>0</v>
      </c>
      <c r="AK2011" s="0" t="n">
        <v>0</v>
      </c>
      <c r="AL2011" s="0" t="n">
        <v>0</v>
      </c>
      <c r="AM2011" s="0" t="n">
        <v>0</v>
      </c>
      <c r="AN2011" s="0" t="n">
        <v>0</v>
      </c>
      <c r="AO2011" s="0" t="n">
        <v>0</v>
      </c>
      <c r="AP2011" s="0" t="n">
        <v>0</v>
      </c>
      <c r="AQ2011" s="0" t="n">
        <v>18.6</v>
      </c>
      <c r="AR2011" s="0" t="n">
        <v>0</v>
      </c>
      <c r="AS2011" s="0" t="n">
        <v>0</v>
      </c>
      <c r="AT2011" s="0" t="n">
        <v>0</v>
      </c>
      <c r="AU2011" s="0" t="n">
        <v>0</v>
      </c>
      <c r="AV2011" s="0" t="n">
        <v>0</v>
      </c>
      <c r="AW2011" s="0" t="n">
        <v>0</v>
      </c>
      <c r="AX2011" s="0" t="n">
        <v>0</v>
      </c>
      <c r="AY2011" s="0" t="n">
        <v>0</v>
      </c>
      <c r="AZ2011" s="0" t="n">
        <v>0</v>
      </c>
      <c r="BA2011" s="0" t="n">
        <v>0</v>
      </c>
      <c r="BB2011" s="0" t="n">
        <v>0</v>
      </c>
    </row>
    <row r="2012" customFormat="false" ht="13.8" hidden="false" customHeight="false" outlineLevel="0" collapsed="false">
      <c r="A2012" s="17" t="n">
        <v>44071.9701388889</v>
      </c>
      <c r="B2012" s="18" t="n">
        <f aca="false">DATE(YEAR(A2012),MONTH(A2012),DAY(A2012))</f>
        <v>44071</v>
      </c>
      <c r="C2012" s="0" t="n">
        <v>0</v>
      </c>
      <c r="D2012" s="0" t="n">
        <v>0</v>
      </c>
      <c r="E2012" s="0" t="n">
        <v>0</v>
      </c>
      <c r="F2012" s="0" t="n">
        <f aca="false">AVERAGE(C2012:E2012)</f>
        <v>0</v>
      </c>
      <c r="G2012" s="0" t="n">
        <v>18.6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  <c r="AJ2012" s="0" t="n">
        <v>0</v>
      </c>
      <c r="AK2012" s="0" t="n">
        <v>0</v>
      </c>
      <c r="AL2012" s="0" t="n">
        <v>0</v>
      </c>
      <c r="AM2012" s="0" t="n">
        <v>0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0</v>
      </c>
      <c r="AS2012" s="0" t="n">
        <v>0</v>
      </c>
      <c r="AT2012" s="0" t="n">
        <v>0</v>
      </c>
      <c r="AU2012" s="0" t="n">
        <v>0</v>
      </c>
      <c r="AV2012" s="0" t="n">
        <v>0</v>
      </c>
      <c r="AW2012" s="0" t="n">
        <v>0</v>
      </c>
      <c r="AX2012" s="0" t="n">
        <v>0</v>
      </c>
      <c r="AY2012" s="0" t="n">
        <v>0</v>
      </c>
      <c r="AZ2012" s="0" t="n">
        <v>0</v>
      </c>
      <c r="BA2012" s="0" t="n">
        <v>0</v>
      </c>
      <c r="BB2012" s="0" t="n">
        <v>0</v>
      </c>
    </row>
    <row r="2013" customFormat="false" ht="13.8" hidden="false" customHeight="false" outlineLevel="0" collapsed="false">
      <c r="A2013" s="17" t="n">
        <v>44071.9715277778</v>
      </c>
      <c r="B2013" s="18" t="n">
        <f aca="false">DATE(YEAR(A2013),MONTH(A2013),DAY(A2013))</f>
        <v>44071</v>
      </c>
      <c r="C2013" s="0" t="n">
        <v>0</v>
      </c>
      <c r="D2013" s="0" t="n">
        <v>0</v>
      </c>
      <c r="E2013" s="0" t="n">
        <v>0</v>
      </c>
      <c r="F2013" s="0" t="n">
        <f aca="false">AVERAGE(C2013:E2013)</f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18.6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0</v>
      </c>
      <c r="AK2013" s="0" t="n">
        <v>0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R2013" s="0" t="n">
        <v>0</v>
      </c>
      <c r="AS2013" s="0" t="n">
        <v>0</v>
      </c>
      <c r="AT2013" s="0" t="n">
        <v>0</v>
      </c>
      <c r="AU2013" s="0" t="n">
        <v>0</v>
      </c>
      <c r="AV2013" s="0" t="n">
        <v>0</v>
      </c>
      <c r="AW2013" s="0" t="n">
        <v>0</v>
      </c>
      <c r="AX2013" s="0" t="n">
        <v>0</v>
      </c>
      <c r="AY2013" s="0" t="n">
        <v>18.6</v>
      </c>
      <c r="AZ2013" s="0" t="n">
        <v>0</v>
      </c>
      <c r="BA2013" s="0" t="n">
        <v>0</v>
      </c>
      <c r="BB2013" s="0" t="n">
        <v>0</v>
      </c>
    </row>
    <row r="2014" customFormat="false" ht="13.8" hidden="false" customHeight="false" outlineLevel="0" collapsed="false">
      <c r="A2014" s="17" t="n">
        <v>44071.9722222222</v>
      </c>
      <c r="B2014" s="18" t="n">
        <f aca="false">DATE(YEAR(A2014),MONTH(A2014),DAY(A2014))</f>
        <v>44071</v>
      </c>
      <c r="C2014" s="0" t="n">
        <v>0</v>
      </c>
      <c r="D2014" s="0" t="n">
        <v>0</v>
      </c>
      <c r="E2014" s="0" t="n">
        <v>0</v>
      </c>
      <c r="F2014" s="0" t="n">
        <f aca="false">AVERAGE(C2014:E2014)</f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0</v>
      </c>
      <c r="AK2014" s="0" t="n">
        <v>0</v>
      </c>
      <c r="AL2014" s="0" t="n">
        <v>0</v>
      </c>
      <c r="AM2014" s="0" t="n">
        <v>18.6</v>
      </c>
      <c r="AN2014" s="0" t="n">
        <v>0</v>
      </c>
      <c r="AO2014" s="0" t="n">
        <v>0</v>
      </c>
      <c r="AP2014" s="0" t="n">
        <v>0</v>
      </c>
      <c r="AQ2014" s="0" t="n">
        <v>0</v>
      </c>
      <c r="AR2014" s="0" t="n">
        <v>0</v>
      </c>
      <c r="AS2014" s="0" t="n">
        <v>0</v>
      </c>
      <c r="AT2014" s="0" t="n">
        <v>0</v>
      </c>
      <c r="AU2014" s="0" t="n">
        <v>0</v>
      </c>
      <c r="AV2014" s="0" t="n">
        <v>0</v>
      </c>
      <c r="AW2014" s="0" t="n">
        <v>0</v>
      </c>
      <c r="AX2014" s="0" t="n">
        <v>0</v>
      </c>
      <c r="AY2014" s="0" t="n">
        <v>0</v>
      </c>
      <c r="AZ2014" s="0" t="n">
        <v>0</v>
      </c>
      <c r="BA2014" s="0" t="n">
        <v>0</v>
      </c>
      <c r="BB2014" s="0" t="n">
        <v>0</v>
      </c>
    </row>
    <row r="2015" customFormat="false" ht="13.8" hidden="false" customHeight="false" outlineLevel="0" collapsed="false">
      <c r="A2015" s="17" t="n">
        <v>44071.9729166667</v>
      </c>
      <c r="B2015" s="18" t="n">
        <f aca="false">DATE(YEAR(A2015),MONTH(A2015),DAY(A2015))</f>
        <v>44071</v>
      </c>
      <c r="C2015" s="0" t="n">
        <v>0</v>
      </c>
      <c r="D2015" s="0" t="n">
        <v>0</v>
      </c>
      <c r="E2015" s="0" t="n">
        <v>0</v>
      </c>
      <c r="F2015" s="0" t="n">
        <f aca="false">AVERAGE(C2015:E2015)</f>
        <v>0</v>
      </c>
      <c r="G2015" s="0" t="n">
        <v>18.6</v>
      </c>
      <c r="H2015" s="0" t="n">
        <v>0</v>
      </c>
      <c r="I2015" s="0" t="n">
        <v>0</v>
      </c>
      <c r="J2015" s="0" t="n">
        <v>0</v>
      </c>
      <c r="K2015" s="0" t="n">
        <v>18.6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0</v>
      </c>
      <c r="AL2015" s="0" t="n">
        <v>0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18.6</v>
      </c>
      <c r="AR2015" s="0" t="n">
        <v>0</v>
      </c>
      <c r="AS2015" s="0" t="n">
        <v>0</v>
      </c>
      <c r="AT2015" s="0" t="n">
        <v>0</v>
      </c>
      <c r="AU2015" s="0" t="n">
        <v>0</v>
      </c>
      <c r="AV2015" s="0" t="n">
        <v>0</v>
      </c>
      <c r="AW2015" s="0" t="n">
        <v>0</v>
      </c>
      <c r="AX2015" s="0" t="n">
        <v>0</v>
      </c>
      <c r="AY2015" s="0" t="n">
        <v>0</v>
      </c>
      <c r="AZ2015" s="0" t="n">
        <v>0</v>
      </c>
      <c r="BA2015" s="0" t="n">
        <v>0</v>
      </c>
      <c r="BB2015" s="0" t="n">
        <v>0</v>
      </c>
    </row>
    <row r="2016" customFormat="false" ht="13.8" hidden="false" customHeight="false" outlineLevel="0" collapsed="false">
      <c r="A2016" s="17" t="n">
        <v>44071.9743055556</v>
      </c>
      <c r="B2016" s="18" t="n">
        <f aca="false">DATE(YEAR(A2016),MONTH(A2016),DAY(A2016))</f>
        <v>44071</v>
      </c>
      <c r="C2016" s="0" t="n">
        <v>0</v>
      </c>
      <c r="D2016" s="0" t="n">
        <v>0</v>
      </c>
      <c r="E2016" s="0" t="n">
        <v>0</v>
      </c>
      <c r="F2016" s="0" t="n">
        <f aca="false">AVERAGE(C2016:E2016)</f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0</v>
      </c>
      <c r="AJ2016" s="0" t="n">
        <v>0</v>
      </c>
      <c r="AK2016" s="0" t="n">
        <v>0</v>
      </c>
      <c r="AL2016" s="0" t="n">
        <v>0</v>
      </c>
      <c r="AM2016" s="0" t="n">
        <v>0</v>
      </c>
      <c r="AN2016" s="0" t="n">
        <v>0</v>
      </c>
      <c r="AO2016" s="0" t="n">
        <v>0</v>
      </c>
      <c r="AP2016" s="0" t="n">
        <v>0</v>
      </c>
      <c r="AQ2016" s="0" t="n">
        <v>0</v>
      </c>
      <c r="AR2016" s="0" t="n">
        <v>0</v>
      </c>
      <c r="AS2016" s="0" t="n">
        <v>0</v>
      </c>
      <c r="AT2016" s="0" t="n">
        <v>0</v>
      </c>
      <c r="AU2016" s="0" t="n">
        <v>0</v>
      </c>
      <c r="AV2016" s="0" t="n">
        <v>0</v>
      </c>
      <c r="AW2016" s="0" t="n">
        <v>0</v>
      </c>
      <c r="AX2016" s="0" t="n">
        <v>0</v>
      </c>
      <c r="AY2016" s="0" t="n">
        <v>18.6</v>
      </c>
      <c r="AZ2016" s="0" t="n">
        <v>0</v>
      </c>
      <c r="BA2016" s="0" t="n">
        <v>0</v>
      </c>
      <c r="BB2016" s="0" t="n">
        <v>0</v>
      </c>
    </row>
    <row r="2017" customFormat="false" ht="13.8" hidden="false" customHeight="false" outlineLevel="0" collapsed="false">
      <c r="A2017" s="17" t="n">
        <v>44071.9756944444</v>
      </c>
      <c r="B2017" s="18" t="n">
        <f aca="false">DATE(YEAR(A2017),MONTH(A2017),DAY(A2017))</f>
        <v>44071</v>
      </c>
      <c r="C2017" s="0" t="n">
        <v>0</v>
      </c>
      <c r="D2017" s="0" t="n">
        <v>0</v>
      </c>
      <c r="E2017" s="0" t="n">
        <v>0</v>
      </c>
      <c r="F2017" s="0" t="n">
        <f aca="false">AVERAGE(C2017:E2017)</f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0</v>
      </c>
      <c r="AJ2017" s="0" t="n">
        <v>0</v>
      </c>
      <c r="AK2017" s="0" t="n">
        <v>0</v>
      </c>
      <c r="AL2017" s="0" t="n">
        <v>0</v>
      </c>
      <c r="AM2017" s="0" t="n">
        <v>18.6</v>
      </c>
      <c r="AN2017" s="0" t="n">
        <v>0</v>
      </c>
      <c r="AO2017" s="0" t="n">
        <v>0</v>
      </c>
      <c r="AP2017" s="0" t="n">
        <v>0</v>
      </c>
      <c r="AQ2017" s="0" t="n">
        <v>0</v>
      </c>
      <c r="AR2017" s="0" t="n">
        <v>0</v>
      </c>
      <c r="AS2017" s="0" t="n">
        <v>0</v>
      </c>
      <c r="AT2017" s="0" t="n">
        <v>0</v>
      </c>
      <c r="AU2017" s="0" t="n">
        <v>0</v>
      </c>
      <c r="AV2017" s="0" t="n">
        <v>0</v>
      </c>
      <c r="AW2017" s="0" t="n">
        <v>0</v>
      </c>
      <c r="AX2017" s="0" t="n">
        <v>0</v>
      </c>
      <c r="AY2017" s="0" t="n">
        <v>0</v>
      </c>
      <c r="AZ2017" s="0" t="n">
        <v>0</v>
      </c>
      <c r="BA2017" s="0" t="n">
        <v>0</v>
      </c>
      <c r="BB2017" s="0" t="n">
        <v>0</v>
      </c>
    </row>
    <row r="2018" customFormat="false" ht="13.8" hidden="false" customHeight="false" outlineLevel="0" collapsed="false">
      <c r="A2018" s="17" t="n">
        <v>44071.9763888889</v>
      </c>
      <c r="B2018" s="18" t="n">
        <f aca="false">DATE(YEAR(A2018),MONTH(A2018),DAY(A2018))</f>
        <v>44071</v>
      </c>
      <c r="C2018" s="0" t="n">
        <v>0</v>
      </c>
      <c r="D2018" s="0" t="n">
        <v>0</v>
      </c>
      <c r="E2018" s="0" t="n">
        <v>0</v>
      </c>
      <c r="F2018" s="0" t="n">
        <f aca="false">AVERAGE(C2018:E2018)</f>
        <v>0</v>
      </c>
      <c r="G2018" s="0" t="n">
        <v>18.6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  <c r="AJ2018" s="0" t="n">
        <v>0</v>
      </c>
      <c r="AK2018" s="0" t="n">
        <v>0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</v>
      </c>
      <c r="AQ2018" s="0" t="n">
        <v>0</v>
      </c>
      <c r="AR2018" s="0" t="n">
        <v>0</v>
      </c>
      <c r="AS2018" s="0" t="n">
        <v>0</v>
      </c>
      <c r="AT2018" s="0" t="n">
        <v>0</v>
      </c>
      <c r="AU2018" s="0" t="n">
        <v>0</v>
      </c>
      <c r="AV2018" s="0" t="n">
        <v>0</v>
      </c>
      <c r="AW2018" s="0" t="n">
        <v>0</v>
      </c>
      <c r="AX2018" s="0" t="n">
        <v>0</v>
      </c>
      <c r="AY2018" s="0" t="n">
        <v>0</v>
      </c>
      <c r="AZ2018" s="0" t="n">
        <v>0</v>
      </c>
      <c r="BA2018" s="0" t="n">
        <v>0</v>
      </c>
      <c r="BB2018" s="0" t="n">
        <v>0</v>
      </c>
    </row>
    <row r="2019" customFormat="false" ht="13.8" hidden="false" customHeight="false" outlineLevel="0" collapsed="false">
      <c r="A2019" s="17" t="n">
        <v>44071.9770833333</v>
      </c>
      <c r="B2019" s="18" t="n">
        <f aca="false">DATE(YEAR(A2019),MONTH(A2019),DAY(A2019))</f>
        <v>44071</v>
      </c>
      <c r="C2019" s="0" t="n">
        <v>0</v>
      </c>
      <c r="D2019" s="0" t="n">
        <v>0</v>
      </c>
      <c r="E2019" s="0" t="n">
        <v>0</v>
      </c>
      <c r="F2019" s="0" t="n">
        <f aca="false">AVERAGE(C2019:E2019)</f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18.6</v>
      </c>
      <c r="P2019" s="0" t="n">
        <v>0</v>
      </c>
      <c r="Q2019" s="0" t="n">
        <v>0</v>
      </c>
      <c r="R2019" s="0" t="n">
        <v>0</v>
      </c>
      <c r="S2019" s="0" t="n">
        <v>18.6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0</v>
      </c>
      <c r="AK2019" s="0" t="n">
        <v>0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0</v>
      </c>
      <c r="AQ2019" s="0" t="n">
        <v>0</v>
      </c>
      <c r="AR2019" s="0" t="n">
        <v>0</v>
      </c>
      <c r="AS2019" s="0" t="n">
        <v>0</v>
      </c>
      <c r="AT2019" s="0" t="n">
        <v>0</v>
      </c>
      <c r="AU2019" s="0" t="n">
        <v>0</v>
      </c>
      <c r="AV2019" s="0" t="n">
        <v>0</v>
      </c>
      <c r="AW2019" s="0" t="n">
        <v>0</v>
      </c>
      <c r="AX2019" s="0" t="n">
        <v>0</v>
      </c>
      <c r="AY2019" s="0" t="n">
        <v>18.6</v>
      </c>
      <c r="AZ2019" s="0" t="n">
        <v>0</v>
      </c>
      <c r="BA2019" s="0" t="n">
        <v>18.6</v>
      </c>
      <c r="BB2019" s="0" t="n">
        <v>0</v>
      </c>
    </row>
    <row r="2020" customFormat="false" ht="13.8" hidden="false" customHeight="false" outlineLevel="0" collapsed="false">
      <c r="A2020" s="17" t="n">
        <v>44071.9777777778</v>
      </c>
      <c r="B2020" s="18" t="n">
        <f aca="false">DATE(YEAR(A2020),MONTH(A2020),DAY(A2020))</f>
        <v>44071</v>
      </c>
      <c r="C2020" s="0" t="n">
        <v>0</v>
      </c>
      <c r="D2020" s="0" t="n">
        <v>0</v>
      </c>
      <c r="E2020" s="0" t="n">
        <v>0</v>
      </c>
      <c r="F2020" s="0" t="n">
        <f aca="false">AVERAGE(C2020:E2020)</f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18.6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18.6</v>
      </c>
      <c r="AJ2020" s="0" t="n">
        <v>0</v>
      </c>
      <c r="AK2020" s="0" t="n">
        <v>0</v>
      </c>
      <c r="AL2020" s="0" t="n">
        <v>0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18.6</v>
      </c>
      <c r="AR2020" s="0" t="n">
        <v>0</v>
      </c>
      <c r="AS2020" s="0" t="n">
        <v>0</v>
      </c>
      <c r="AT2020" s="0" t="n">
        <v>0</v>
      </c>
      <c r="AU2020" s="0" t="n">
        <v>0</v>
      </c>
      <c r="AV2020" s="0" t="n">
        <v>0</v>
      </c>
      <c r="AW2020" s="0" t="n">
        <v>0</v>
      </c>
      <c r="AX2020" s="0" t="n">
        <v>0</v>
      </c>
      <c r="AY2020" s="0" t="n">
        <v>0</v>
      </c>
      <c r="AZ2020" s="0" t="n">
        <v>0</v>
      </c>
      <c r="BA2020" s="0" t="n">
        <v>0</v>
      </c>
      <c r="BB2020" s="0" t="n">
        <v>0</v>
      </c>
    </row>
    <row r="2021" customFormat="false" ht="13.8" hidden="false" customHeight="false" outlineLevel="0" collapsed="false">
      <c r="A2021" s="17" t="n">
        <v>44071.9791666667</v>
      </c>
      <c r="B2021" s="18" t="n">
        <f aca="false">DATE(YEAR(A2021),MONTH(A2021),DAY(A2021))</f>
        <v>44071</v>
      </c>
      <c r="C2021" s="0" t="n">
        <v>0</v>
      </c>
      <c r="D2021" s="0" t="n">
        <v>0</v>
      </c>
      <c r="E2021" s="0" t="n">
        <v>0</v>
      </c>
      <c r="F2021" s="0" t="n">
        <f aca="false">AVERAGE(C2021:E2021)</f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0</v>
      </c>
      <c r="AJ2021" s="0" t="n">
        <v>0</v>
      </c>
      <c r="AK2021" s="0" t="n">
        <v>0</v>
      </c>
      <c r="AL2021" s="0" t="n">
        <v>0</v>
      </c>
      <c r="AM2021" s="0" t="n">
        <v>18.6</v>
      </c>
      <c r="AN2021" s="0" t="n">
        <v>0</v>
      </c>
      <c r="AO2021" s="0" t="n">
        <v>0</v>
      </c>
      <c r="AP2021" s="0" t="n">
        <v>0</v>
      </c>
      <c r="AQ2021" s="0" t="n">
        <v>0</v>
      </c>
      <c r="AR2021" s="0" t="n">
        <v>0</v>
      </c>
      <c r="AS2021" s="0" t="n">
        <v>0</v>
      </c>
      <c r="AT2021" s="0" t="n">
        <v>0</v>
      </c>
      <c r="AU2021" s="0" t="n">
        <v>0</v>
      </c>
      <c r="AV2021" s="0" t="n">
        <v>0</v>
      </c>
      <c r="AW2021" s="0" t="n">
        <v>0</v>
      </c>
      <c r="AX2021" s="0" t="n">
        <v>0</v>
      </c>
      <c r="AY2021" s="0" t="n">
        <v>0</v>
      </c>
      <c r="AZ2021" s="0" t="n">
        <v>0</v>
      </c>
      <c r="BA2021" s="0" t="n">
        <v>0</v>
      </c>
      <c r="BB2021" s="0" t="n">
        <v>0</v>
      </c>
    </row>
    <row r="2022" customFormat="false" ht="13.8" hidden="false" customHeight="false" outlineLevel="0" collapsed="false">
      <c r="A2022" s="17" t="n">
        <v>44071.9798611111</v>
      </c>
      <c r="B2022" s="18" t="n">
        <f aca="false">DATE(YEAR(A2022),MONTH(A2022),DAY(A2022))</f>
        <v>44071</v>
      </c>
      <c r="C2022" s="0" t="n">
        <v>0</v>
      </c>
      <c r="D2022" s="0" t="n">
        <v>0</v>
      </c>
      <c r="E2022" s="0" t="n">
        <v>0</v>
      </c>
      <c r="F2022" s="0" t="n">
        <f aca="false">AVERAGE(C2022:E2022)</f>
        <v>0</v>
      </c>
      <c r="G2022" s="0" t="n">
        <v>18.6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0</v>
      </c>
      <c r="AK2022" s="0" t="n">
        <v>0</v>
      </c>
      <c r="AL2022" s="0" t="n">
        <v>0</v>
      </c>
      <c r="AM2022" s="0" t="n">
        <v>0</v>
      </c>
      <c r="AN2022" s="0" t="n">
        <v>0</v>
      </c>
      <c r="AO2022" s="0" t="n">
        <v>0</v>
      </c>
      <c r="AP2022" s="0" t="n">
        <v>0</v>
      </c>
      <c r="AQ2022" s="0" t="n">
        <v>0</v>
      </c>
      <c r="AR2022" s="0" t="n">
        <v>0</v>
      </c>
      <c r="AS2022" s="0" t="n">
        <v>0</v>
      </c>
      <c r="AT2022" s="0" t="n">
        <v>0</v>
      </c>
      <c r="AU2022" s="0" t="n">
        <v>0</v>
      </c>
      <c r="AV2022" s="0" t="n">
        <v>0</v>
      </c>
      <c r="AW2022" s="0" t="n">
        <v>0</v>
      </c>
      <c r="AX2022" s="0" t="n">
        <v>0</v>
      </c>
      <c r="AY2022" s="0" t="n">
        <v>0</v>
      </c>
      <c r="AZ2022" s="0" t="n">
        <v>0</v>
      </c>
      <c r="BA2022" s="0" t="n">
        <v>0</v>
      </c>
      <c r="BB2022" s="0" t="n">
        <v>0</v>
      </c>
    </row>
    <row r="2023" customFormat="false" ht="13.8" hidden="false" customHeight="false" outlineLevel="0" collapsed="false">
      <c r="A2023" s="17" t="n">
        <v>44071.9805555556</v>
      </c>
      <c r="B2023" s="18" t="n">
        <f aca="false">DATE(YEAR(A2023),MONTH(A2023),DAY(A2023))</f>
        <v>44071</v>
      </c>
      <c r="C2023" s="0" t="n">
        <v>0</v>
      </c>
      <c r="D2023" s="0" t="n">
        <v>0</v>
      </c>
      <c r="E2023" s="0" t="n">
        <v>0</v>
      </c>
      <c r="F2023" s="0" t="n">
        <f aca="false">AVERAGE(C2023:E2023)</f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  <c r="AJ2023" s="0" t="n">
        <v>0</v>
      </c>
      <c r="AK2023" s="0" t="n">
        <v>0</v>
      </c>
      <c r="AL2023" s="0" t="n">
        <v>0</v>
      </c>
      <c r="AM2023" s="0" t="n">
        <v>0</v>
      </c>
      <c r="AN2023" s="0" t="n">
        <v>0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0</v>
      </c>
      <c r="AW2023" s="0" t="n">
        <v>0</v>
      </c>
      <c r="AX2023" s="0" t="n">
        <v>0</v>
      </c>
      <c r="AY2023" s="0" t="n">
        <v>18.6</v>
      </c>
      <c r="AZ2023" s="0" t="n">
        <v>0</v>
      </c>
      <c r="BA2023" s="0" t="n">
        <v>0</v>
      </c>
      <c r="BB2023" s="0" t="n">
        <v>0</v>
      </c>
    </row>
    <row r="2024" customFormat="false" ht="13.8" hidden="false" customHeight="false" outlineLevel="0" collapsed="false">
      <c r="A2024" s="17" t="n">
        <v>44071.9819444445</v>
      </c>
      <c r="B2024" s="18" t="n">
        <f aca="false">DATE(YEAR(A2024),MONTH(A2024),DAY(A2024))</f>
        <v>44071</v>
      </c>
      <c r="C2024" s="0" t="n">
        <v>0</v>
      </c>
      <c r="D2024" s="0" t="n">
        <v>0</v>
      </c>
      <c r="E2024" s="0" t="n">
        <v>0</v>
      </c>
      <c r="F2024" s="0" t="n">
        <f aca="false">AVERAGE(C2024:E2024)</f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18.6</v>
      </c>
      <c r="AF2024" s="0" t="n">
        <v>0</v>
      </c>
      <c r="AG2024" s="0" t="n">
        <v>0</v>
      </c>
      <c r="AH2024" s="0" t="n">
        <v>0</v>
      </c>
      <c r="AI2024" s="0" t="n">
        <v>0</v>
      </c>
      <c r="AJ2024" s="0" t="n">
        <v>0</v>
      </c>
      <c r="AK2024" s="0" t="n">
        <v>0</v>
      </c>
      <c r="AL2024" s="0" t="n">
        <v>0</v>
      </c>
      <c r="AM2024" s="0" t="n">
        <v>0</v>
      </c>
      <c r="AN2024" s="0" t="n">
        <v>0</v>
      </c>
      <c r="AO2024" s="0" t="n">
        <v>0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  <c r="AU2024" s="0" t="n">
        <v>0</v>
      </c>
      <c r="AV2024" s="0" t="n">
        <v>0</v>
      </c>
      <c r="AW2024" s="0" t="n">
        <v>0</v>
      </c>
      <c r="AX2024" s="0" t="n">
        <v>0</v>
      </c>
      <c r="AY2024" s="0" t="n">
        <v>0</v>
      </c>
      <c r="AZ2024" s="0" t="n">
        <v>0</v>
      </c>
      <c r="BA2024" s="0" t="n">
        <v>0</v>
      </c>
      <c r="BB2024" s="0" t="n">
        <v>0</v>
      </c>
    </row>
    <row r="2025" customFormat="false" ht="13.8" hidden="false" customHeight="false" outlineLevel="0" collapsed="false">
      <c r="A2025" s="17" t="n">
        <v>44071.9826388889</v>
      </c>
      <c r="B2025" s="18" t="n">
        <f aca="false">DATE(YEAR(A2025),MONTH(A2025),DAY(A2025))</f>
        <v>44071</v>
      </c>
      <c r="C2025" s="0" t="n">
        <v>0</v>
      </c>
      <c r="D2025" s="0" t="n">
        <v>0</v>
      </c>
      <c r="E2025" s="0" t="n">
        <v>0</v>
      </c>
      <c r="F2025" s="0" t="n">
        <f aca="false">AVERAGE(C2025:E2025)</f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18.6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0</v>
      </c>
      <c r="AK2025" s="0" t="n">
        <v>0</v>
      </c>
      <c r="AL2025" s="0" t="n">
        <v>0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18.6</v>
      </c>
      <c r="AR2025" s="0" t="n">
        <v>0</v>
      </c>
      <c r="AS2025" s="0" t="n">
        <v>0</v>
      </c>
      <c r="AT2025" s="0" t="n">
        <v>0</v>
      </c>
      <c r="AU2025" s="0" t="n">
        <v>0</v>
      </c>
      <c r="AV2025" s="0" t="n">
        <v>0</v>
      </c>
      <c r="AW2025" s="0" t="n">
        <v>0</v>
      </c>
      <c r="AX2025" s="0" t="n">
        <v>0</v>
      </c>
      <c r="AY2025" s="0" t="n">
        <v>0</v>
      </c>
      <c r="AZ2025" s="0" t="n">
        <v>0</v>
      </c>
      <c r="BA2025" s="0" t="n">
        <v>0</v>
      </c>
      <c r="BB2025" s="0" t="n">
        <v>0</v>
      </c>
    </row>
    <row r="2026" customFormat="false" ht="13.8" hidden="false" customHeight="false" outlineLevel="0" collapsed="false">
      <c r="A2026" s="17" t="n">
        <v>44071.9840277778</v>
      </c>
      <c r="B2026" s="18" t="n">
        <f aca="false">DATE(YEAR(A2026),MONTH(A2026),DAY(A2026))</f>
        <v>44071</v>
      </c>
      <c r="C2026" s="0" t="n">
        <v>0</v>
      </c>
      <c r="D2026" s="0" t="n">
        <v>0</v>
      </c>
      <c r="E2026" s="0" t="n">
        <v>0</v>
      </c>
      <c r="F2026" s="0" t="n">
        <f aca="false">AVERAGE(C2026:E2026)</f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18.6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0</v>
      </c>
      <c r="AL2026" s="0" t="n">
        <v>0</v>
      </c>
      <c r="AM2026" s="0" t="n">
        <v>18.6</v>
      </c>
      <c r="AN2026" s="0" t="n">
        <v>0</v>
      </c>
      <c r="AO2026" s="0" t="n">
        <v>0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0</v>
      </c>
      <c r="AU2026" s="0" t="n">
        <v>0</v>
      </c>
      <c r="AV2026" s="0" t="n">
        <v>0</v>
      </c>
      <c r="AW2026" s="0" t="n">
        <v>0</v>
      </c>
      <c r="AX2026" s="0" t="n">
        <v>0</v>
      </c>
      <c r="AY2026" s="0" t="n">
        <v>18.6</v>
      </c>
      <c r="AZ2026" s="0" t="n">
        <v>0</v>
      </c>
      <c r="BA2026" s="0" t="n">
        <v>0</v>
      </c>
      <c r="BB2026" s="0" t="n">
        <v>0</v>
      </c>
    </row>
    <row r="2027" customFormat="false" ht="13.8" hidden="false" customHeight="false" outlineLevel="0" collapsed="false">
      <c r="A2027" s="17" t="n">
        <v>44071.9847222222</v>
      </c>
      <c r="B2027" s="18" t="n">
        <f aca="false">DATE(YEAR(A2027),MONTH(A2027),DAY(A2027))</f>
        <v>44071</v>
      </c>
      <c r="C2027" s="0" t="n">
        <v>0</v>
      </c>
      <c r="D2027" s="0" t="n">
        <v>0</v>
      </c>
      <c r="E2027" s="0" t="n">
        <v>0</v>
      </c>
      <c r="F2027" s="0" t="n">
        <f aca="false">AVERAGE(C2027:E2027)</f>
        <v>0</v>
      </c>
      <c r="G2027" s="0" t="n">
        <v>18.6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J2027" s="0" t="n">
        <v>0</v>
      </c>
      <c r="AK2027" s="0" t="n">
        <v>0</v>
      </c>
      <c r="AL2027" s="0" t="n">
        <v>0</v>
      </c>
      <c r="AM2027" s="0" t="n">
        <v>0</v>
      </c>
      <c r="AN2027" s="0" t="n">
        <v>0</v>
      </c>
      <c r="AO2027" s="0" t="n">
        <v>0</v>
      </c>
      <c r="AP2027" s="0" t="n">
        <v>0</v>
      </c>
      <c r="AQ2027" s="0" t="n">
        <v>0</v>
      </c>
      <c r="AR2027" s="0" t="n">
        <v>0</v>
      </c>
      <c r="AS2027" s="0" t="n">
        <v>0</v>
      </c>
      <c r="AT2027" s="0" t="n">
        <v>0</v>
      </c>
      <c r="AU2027" s="0" t="n">
        <v>0</v>
      </c>
      <c r="AV2027" s="0" t="n">
        <v>0</v>
      </c>
      <c r="AW2027" s="0" t="n">
        <v>0</v>
      </c>
      <c r="AX2027" s="0" t="n">
        <v>0</v>
      </c>
      <c r="AY2027" s="0" t="n">
        <v>0</v>
      </c>
      <c r="AZ2027" s="0" t="n">
        <v>0</v>
      </c>
      <c r="BA2027" s="0" t="n">
        <v>0</v>
      </c>
      <c r="BB2027" s="0" t="n">
        <v>0</v>
      </c>
    </row>
    <row r="2028" customFormat="false" ht="13.8" hidden="false" customHeight="false" outlineLevel="0" collapsed="false">
      <c r="A2028" s="17" t="n">
        <v>44071.9881944444</v>
      </c>
      <c r="B2028" s="18" t="n">
        <f aca="false">DATE(YEAR(A2028),MONTH(A2028),DAY(A2028))</f>
        <v>44071</v>
      </c>
      <c r="C2028" s="0" t="n">
        <v>0</v>
      </c>
      <c r="D2028" s="0" t="n">
        <v>0</v>
      </c>
      <c r="E2028" s="0" t="n">
        <v>0</v>
      </c>
      <c r="F2028" s="0" t="n">
        <f aca="false">AVERAGE(C2028:E2028)</f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  <c r="AJ2028" s="0" t="n">
        <v>0</v>
      </c>
      <c r="AK2028" s="0" t="n">
        <v>0</v>
      </c>
      <c r="AL2028" s="0" t="n">
        <v>0</v>
      </c>
      <c r="AM2028" s="0" t="n">
        <v>0</v>
      </c>
      <c r="AN2028" s="0" t="n">
        <v>0</v>
      </c>
      <c r="AO2028" s="0" t="n">
        <v>0</v>
      </c>
      <c r="AP2028" s="0" t="n">
        <v>0</v>
      </c>
      <c r="AQ2028" s="0" t="n">
        <v>0</v>
      </c>
      <c r="AR2028" s="0" t="n">
        <v>0</v>
      </c>
      <c r="AS2028" s="0" t="n">
        <v>0</v>
      </c>
      <c r="AT2028" s="0" t="n">
        <v>0</v>
      </c>
      <c r="AU2028" s="0" t="n">
        <v>0</v>
      </c>
      <c r="AV2028" s="0" t="n">
        <v>0</v>
      </c>
      <c r="AW2028" s="0" t="n">
        <v>0</v>
      </c>
      <c r="AX2028" s="0" t="n">
        <v>0</v>
      </c>
      <c r="AY2028" s="0" t="n">
        <v>18.6</v>
      </c>
      <c r="AZ2028" s="0" t="n">
        <v>0</v>
      </c>
      <c r="BA2028" s="0" t="n">
        <v>0</v>
      </c>
      <c r="BB2028" s="0" t="n">
        <v>0</v>
      </c>
    </row>
    <row r="2029" customFormat="false" ht="13.8" hidden="false" customHeight="false" outlineLevel="0" collapsed="false">
      <c r="A2029" s="17" t="n">
        <v>44071.9888888889</v>
      </c>
      <c r="B2029" s="18" t="n">
        <f aca="false">DATE(YEAR(A2029),MONTH(A2029),DAY(A2029))</f>
        <v>44071</v>
      </c>
      <c r="C2029" s="0" t="n">
        <v>0</v>
      </c>
      <c r="D2029" s="0" t="n">
        <v>0</v>
      </c>
      <c r="E2029" s="0" t="n">
        <v>0</v>
      </c>
      <c r="F2029" s="0" t="n">
        <f aca="false">AVERAGE(C2029:E2029)</f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0</v>
      </c>
      <c r="AK2029" s="0" t="n">
        <v>0</v>
      </c>
      <c r="AL2029" s="0" t="n">
        <v>0</v>
      </c>
      <c r="AM2029" s="0" t="n">
        <v>18.6</v>
      </c>
      <c r="AN2029" s="0" t="n">
        <v>0</v>
      </c>
      <c r="AO2029" s="0" t="n">
        <v>0</v>
      </c>
      <c r="AP2029" s="0" t="n">
        <v>0</v>
      </c>
      <c r="AQ2029" s="0" t="n">
        <v>18.6</v>
      </c>
      <c r="AR2029" s="0" t="n">
        <v>0</v>
      </c>
      <c r="AS2029" s="0" t="n">
        <v>0</v>
      </c>
      <c r="AT2029" s="0" t="n">
        <v>0</v>
      </c>
      <c r="AU2029" s="0" t="n">
        <v>0</v>
      </c>
      <c r="AV2029" s="0" t="n">
        <v>0</v>
      </c>
      <c r="AW2029" s="0" t="n">
        <v>0</v>
      </c>
      <c r="AX2029" s="0" t="n">
        <v>0</v>
      </c>
      <c r="AY2029" s="0" t="n">
        <v>0</v>
      </c>
      <c r="AZ2029" s="0" t="n">
        <v>0</v>
      </c>
      <c r="BA2029" s="0" t="n">
        <v>0</v>
      </c>
      <c r="BB2029" s="0" t="n">
        <v>0</v>
      </c>
    </row>
    <row r="2030" customFormat="false" ht="13.8" hidden="false" customHeight="false" outlineLevel="0" collapsed="false">
      <c r="A2030" s="17" t="n">
        <v>44071.9895833333</v>
      </c>
      <c r="B2030" s="18" t="n">
        <f aca="false">DATE(YEAR(A2030),MONTH(A2030),DAY(A2030))</f>
        <v>44071</v>
      </c>
      <c r="C2030" s="0" t="n">
        <v>0</v>
      </c>
      <c r="D2030" s="0" t="n">
        <v>0</v>
      </c>
      <c r="E2030" s="0" t="n">
        <v>0</v>
      </c>
      <c r="F2030" s="0" t="n">
        <f aca="false">AVERAGE(C2030:E2030)</f>
        <v>0</v>
      </c>
      <c r="G2030" s="0" t="n">
        <v>18.6</v>
      </c>
      <c r="H2030" s="0" t="n">
        <v>0</v>
      </c>
      <c r="I2030" s="0" t="n">
        <v>0</v>
      </c>
      <c r="J2030" s="0" t="n">
        <v>0</v>
      </c>
      <c r="K2030" s="0" t="n">
        <v>18.6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0</v>
      </c>
      <c r="AK2030" s="0" t="n">
        <v>0</v>
      </c>
      <c r="AL2030" s="0" t="n">
        <v>0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0</v>
      </c>
      <c r="AU2030" s="0" t="n">
        <v>0</v>
      </c>
      <c r="AV2030" s="0" t="n">
        <v>0</v>
      </c>
      <c r="AW2030" s="0" t="n">
        <v>0</v>
      </c>
      <c r="AX2030" s="0" t="n">
        <v>0</v>
      </c>
      <c r="AY2030" s="0" t="n">
        <v>0</v>
      </c>
      <c r="AZ2030" s="0" t="n">
        <v>0</v>
      </c>
      <c r="BA2030" s="0" t="n">
        <v>0</v>
      </c>
      <c r="BB2030" s="0" t="n">
        <v>0</v>
      </c>
    </row>
    <row r="2031" customFormat="false" ht="13.8" hidden="false" customHeight="false" outlineLevel="0" collapsed="false">
      <c r="A2031" s="17" t="n">
        <v>44071.9916666667</v>
      </c>
      <c r="B2031" s="18" t="n">
        <f aca="false">DATE(YEAR(A2031),MONTH(A2031),DAY(A2031))</f>
        <v>44071</v>
      </c>
      <c r="C2031" s="0" t="n">
        <v>0</v>
      </c>
      <c r="D2031" s="0" t="n">
        <v>0</v>
      </c>
      <c r="E2031" s="0" t="n">
        <v>0</v>
      </c>
      <c r="F2031" s="0" t="n">
        <f aca="false">AVERAGE(C2031:E2031)</f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18.6</v>
      </c>
      <c r="AJ2031" s="0" t="n">
        <v>0</v>
      </c>
      <c r="AK2031" s="0" t="n">
        <v>0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</v>
      </c>
      <c r="AR2031" s="0" t="n">
        <v>0</v>
      </c>
      <c r="AS2031" s="0" t="n">
        <v>0</v>
      </c>
      <c r="AT2031" s="0" t="n">
        <v>0</v>
      </c>
      <c r="AU2031" s="0" t="n">
        <v>0</v>
      </c>
      <c r="AV2031" s="0" t="n">
        <v>0</v>
      </c>
      <c r="AW2031" s="0" t="n">
        <v>0</v>
      </c>
      <c r="AX2031" s="0" t="n">
        <v>0</v>
      </c>
      <c r="AY2031" s="0" t="n">
        <v>0</v>
      </c>
      <c r="AZ2031" s="0" t="n">
        <v>0</v>
      </c>
      <c r="BA2031" s="0" t="n">
        <v>0</v>
      </c>
      <c r="BB2031" s="0" t="n">
        <v>0</v>
      </c>
    </row>
    <row r="2032" customFormat="false" ht="13.8" hidden="false" customHeight="false" outlineLevel="0" collapsed="false">
      <c r="A2032" s="17" t="n">
        <v>44071.9923611111</v>
      </c>
      <c r="B2032" s="18" t="n">
        <f aca="false">DATE(YEAR(A2032),MONTH(A2032),DAY(A2032))</f>
        <v>44071</v>
      </c>
      <c r="C2032" s="0" t="n">
        <v>0</v>
      </c>
      <c r="D2032" s="0" t="n">
        <v>0</v>
      </c>
      <c r="E2032" s="0" t="n">
        <v>0</v>
      </c>
      <c r="F2032" s="0" t="n">
        <f aca="false">AVERAGE(C2032:E2032)</f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J2032" s="0" t="n">
        <v>0</v>
      </c>
      <c r="AK2032" s="0" t="n">
        <v>0</v>
      </c>
      <c r="AL2032" s="0" t="n">
        <v>0</v>
      </c>
      <c r="AM2032" s="0" t="n">
        <v>0</v>
      </c>
      <c r="AN2032" s="0" t="n">
        <v>0</v>
      </c>
      <c r="AO2032" s="0" t="n">
        <v>0</v>
      </c>
      <c r="AP2032" s="0" t="n">
        <v>0</v>
      </c>
      <c r="AQ2032" s="0" t="n">
        <v>0</v>
      </c>
      <c r="AR2032" s="0" t="n">
        <v>0</v>
      </c>
      <c r="AS2032" s="0" t="n">
        <v>0</v>
      </c>
      <c r="AT2032" s="0" t="n">
        <v>0</v>
      </c>
      <c r="AU2032" s="0" t="n">
        <v>0</v>
      </c>
      <c r="AV2032" s="0" t="n">
        <v>0</v>
      </c>
      <c r="AW2032" s="0" t="n">
        <v>0</v>
      </c>
      <c r="AX2032" s="0" t="n">
        <v>0</v>
      </c>
      <c r="AY2032" s="0" t="n">
        <v>18.6</v>
      </c>
      <c r="AZ2032" s="0" t="n">
        <v>0</v>
      </c>
      <c r="BA2032" s="0" t="n">
        <v>0</v>
      </c>
      <c r="BB2032" s="0" t="n">
        <v>0</v>
      </c>
    </row>
    <row r="2033" customFormat="false" ht="13.8" hidden="false" customHeight="false" outlineLevel="0" collapsed="false">
      <c r="A2033" s="17" t="n">
        <v>44071.9930555556</v>
      </c>
      <c r="B2033" s="18" t="n">
        <f aca="false">DATE(YEAR(A2033),MONTH(A2033),DAY(A2033))</f>
        <v>44071</v>
      </c>
      <c r="C2033" s="0" t="n">
        <v>0</v>
      </c>
      <c r="D2033" s="0" t="n">
        <v>0</v>
      </c>
      <c r="E2033" s="0" t="n">
        <v>0</v>
      </c>
      <c r="F2033" s="0" t="n">
        <f aca="false">AVERAGE(C2033:E2033)</f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18.6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J2033" s="0" t="n">
        <v>0</v>
      </c>
      <c r="AK2033" s="0" t="n">
        <v>0</v>
      </c>
      <c r="AL2033" s="0" t="n">
        <v>0</v>
      </c>
      <c r="AM2033" s="0" t="n">
        <v>0</v>
      </c>
      <c r="AN2033" s="0" t="n">
        <v>0</v>
      </c>
      <c r="AO2033" s="0" t="n">
        <v>0</v>
      </c>
      <c r="AP2033" s="0" t="n">
        <v>0</v>
      </c>
      <c r="AQ2033" s="0" t="n">
        <v>0</v>
      </c>
      <c r="AR2033" s="0" t="n">
        <v>0</v>
      </c>
      <c r="AS2033" s="0" t="n">
        <v>0</v>
      </c>
      <c r="AT2033" s="0" t="n">
        <v>0</v>
      </c>
      <c r="AU2033" s="0" t="n">
        <v>0</v>
      </c>
      <c r="AV2033" s="0" t="n">
        <v>0</v>
      </c>
      <c r="AW2033" s="0" t="n">
        <v>0</v>
      </c>
      <c r="AX2033" s="0" t="n">
        <v>0</v>
      </c>
      <c r="AY2033" s="0" t="n">
        <v>0</v>
      </c>
      <c r="AZ2033" s="0" t="n">
        <v>0</v>
      </c>
      <c r="BA2033" s="0" t="n">
        <v>0</v>
      </c>
      <c r="BB2033" s="0" t="n">
        <v>0</v>
      </c>
    </row>
    <row r="2034" customFormat="false" ht="13.8" hidden="false" customHeight="false" outlineLevel="0" collapsed="false">
      <c r="A2034" s="17" t="n">
        <v>44071.99375</v>
      </c>
      <c r="B2034" s="18" t="n">
        <f aca="false">DATE(YEAR(A2034),MONTH(A2034),DAY(A2034))</f>
        <v>44071</v>
      </c>
      <c r="C2034" s="0" t="n">
        <v>0</v>
      </c>
      <c r="D2034" s="0" t="n">
        <v>0</v>
      </c>
      <c r="E2034" s="0" t="n">
        <v>0</v>
      </c>
      <c r="F2034" s="0" t="n">
        <f aca="false">AVERAGE(C2034:E2034)</f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18.6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0</v>
      </c>
      <c r="AK2034" s="0" t="n">
        <v>0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0</v>
      </c>
      <c r="AR2034" s="0" t="n">
        <v>0</v>
      </c>
      <c r="AS2034" s="0" t="n">
        <v>0</v>
      </c>
      <c r="AT2034" s="0" t="n">
        <v>0</v>
      </c>
      <c r="AU2034" s="0" t="n">
        <v>0</v>
      </c>
      <c r="AV2034" s="0" t="n">
        <v>0</v>
      </c>
      <c r="AW2034" s="0" t="n">
        <v>0</v>
      </c>
      <c r="AX2034" s="0" t="n">
        <v>0</v>
      </c>
      <c r="AY2034" s="0" t="n">
        <v>0</v>
      </c>
      <c r="AZ2034" s="0" t="n">
        <v>0</v>
      </c>
      <c r="BA2034" s="0" t="n">
        <v>0</v>
      </c>
      <c r="BB2034" s="0" t="n">
        <v>0</v>
      </c>
    </row>
    <row r="2035" customFormat="false" ht="13.8" hidden="false" customHeight="false" outlineLevel="0" collapsed="false">
      <c r="A2035" s="17" t="n">
        <v>44071.9944444444</v>
      </c>
      <c r="B2035" s="18" t="n">
        <f aca="false">DATE(YEAR(A2035),MONTH(A2035),DAY(A2035))</f>
        <v>44071</v>
      </c>
      <c r="C2035" s="0" t="n">
        <v>0</v>
      </c>
      <c r="D2035" s="0" t="n">
        <v>0</v>
      </c>
      <c r="E2035" s="0" t="n">
        <v>0</v>
      </c>
      <c r="F2035" s="0" t="n">
        <f aca="false">AVERAGE(C2035:E2035)</f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n">
        <v>0</v>
      </c>
      <c r="AJ2035" s="0" t="n">
        <v>0</v>
      </c>
      <c r="AK2035" s="0" t="n">
        <v>0</v>
      </c>
      <c r="AL2035" s="0" t="n">
        <v>0</v>
      </c>
      <c r="AM2035" s="0" t="n">
        <v>0</v>
      </c>
      <c r="AN2035" s="0" t="n">
        <v>0</v>
      </c>
      <c r="AO2035" s="0" t="n">
        <v>0</v>
      </c>
      <c r="AP2035" s="0" t="n">
        <v>0</v>
      </c>
      <c r="AQ2035" s="0" t="n">
        <v>18.6</v>
      </c>
      <c r="AR2035" s="0" t="n">
        <v>0</v>
      </c>
      <c r="AS2035" s="0" t="n">
        <v>0</v>
      </c>
      <c r="AT2035" s="0" t="n">
        <v>0</v>
      </c>
      <c r="AU2035" s="0" t="n">
        <v>0</v>
      </c>
      <c r="AV2035" s="0" t="n">
        <v>0</v>
      </c>
      <c r="AW2035" s="0" t="n">
        <v>0</v>
      </c>
      <c r="AX2035" s="0" t="n">
        <v>0</v>
      </c>
      <c r="AY2035" s="0" t="n">
        <v>0</v>
      </c>
      <c r="AZ2035" s="0" t="n">
        <v>0</v>
      </c>
      <c r="BA2035" s="0" t="n">
        <v>0</v>
      </c>
      <c r="BB2035" s="0" t="n">
        <v>0</v>
      </c>
    </row>
    <row r="2036" customFormat="false" ht="13.8" hidden="false" customHeight="false" outlineLevel="0" collapsed="false">
      <c r="A2036" s="17" t="n">
        <v>44071.9951388889</v>
      </c>
      <c r="B2036" s="18" t="n">
        <f aca="false">DATE(YEAR(A2036),MONTH(A2036),DAY(A2036))</f>
        <v>44071</v>
      </c>
      <c r="C2036" s="0" t="n">
        <v>0</v>
      </c>
      <c r="D2036" s="0" t="n">
        <v>0</v>
      </c>
      <c r="E2036" s="0" t="n">
        <v>0</v>
      </c>
      <c r="F2036" s="0" t="n">
        <f aca="false">AVERAGE(C2036:E2036)</f>
        <v>0</v>
      </c>
      <c r="G2036" s="0" t="n">
        <v>18.6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  <c r="AJ2036" s="0" t="n">
        <v>0</v>
      </c>
      <c r="AK2036" s="0" t="n">
        <v>0</v>
      </c>
      <c r="AL2036" s="0" t="n">
        <v>0</v>
      </c>
      <c r="AM2036" s="0" t="n">
        <v>18.6</v>
      </c>
      <c r="AN2036" s="0" t="n">
        <v>0</v>
      </c>
      <c r="AO2036" s="0" t="n">
        <v>0</v>
      </c>
      <c r="AP2036" s="0" t="n">
        <v>0</v>
      </c>
      <c r="AQ2036" s="0" t="n">
        <v>0</v>
      </c>
      <c r="AR2036" s="0" t="n">
        <v>0</v>
      </c>
      <c r="AS2036" s="0" t="n">
        <v>0</v>
      </c>
      <c r="AT2036" s="0" t="n">
        <v>0</v>
      </c>
      <c r="AU2036" s="0" t="n">
        <v>0</v>
      </c>
      <c r="AV2036" s="0" t="n">
        <v>0</v>
      </c>
      <c r="AW2036" s="0" t="n">
        <v>0</v>
      </c>
      <c r="AX2036" s="0" t="n">
        <v>0</v>
      </c>
      <c r="AY2036" s="0" t="n">
        <v>0</v>
      </c>
      <c r="AZ2036" s="0" t="n">
        <v>0</v>
      </c>
      <c r="BA2036" s="0" t="n">
        <v>0</v>
      </c>
      <c r="BB2036" s="0" t="n">
        <v>0</v>
      </c>
    </row>
    <row r="2037" customFormat="false" ht="13.8" hidden="false" customHeight="false" outlineLevel="0" collapsed="false">
      <c r="A2037" s="17" t="n">
        <v>44071.9965277778</v>
      </c>
      <c r="B2037" s="18" t="n">
        <f aca="false">DATE(YEAR(A2037),MONTH(A2037),DAY(A2037))</f>
        <v>44071</v>
      </c>
      <c r="C2037" s="0" t="n">
        <v>0</v>
      </c>
      <c r="D2037" s="0" t="n">
        <v>0</v>
      </c>
      <c r="E2037" s="0" t="n">
        <v>0</v>
      </c>
      <c r="F2037" s="0" t="n">
        <f aca="false">AVERAGE(C2037:E2037)</f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J2037" s="0" t="n">
        <v>0</v>
      </c>
      <c r="AK2037" s="0" t="n">
        <v>0</v>
      </c>
      <c r="AL2037" s="0" t="n">
        <v>0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0" t="n">
        <v>0</v>
      </c>
      <c r="AS2037" s="0" t="n">
        <v>0</v>
      </c>
      <c r="AT2037" s="0" t="n">
        <v>0</v>
      </c>
      <c r="AU2037" s="0" t="n">
        <v>0</v>
      </c>
      <c r="AV2037" s="0" t="n">
        <v>0</v>
      </c>
      <c r="AW2037" s="0" t="n">
        <v>0</v>
      </c>
      <c r="AX2037" s="0" t="n">
        <v>0</v>
      </c>
      <c r="AY2037" s="0" t="n">
        <v>18.6</v>
      </c>
      <c r="AZ2037" s="0" t="n">
        <v>0</v>
      </c>
      <c r="BA2037" s="0" t="n">
        <v>0</v>
      </c>
      <c r="BB2037" s="0" t="n">
        <v>0</v>
      </c>
    </row>
    <row r="2038" customFormat="false" ht="13.8" hidden="false" customHeight="false" outlineLevel="0" collapsed="false">
      <c r="A2038" s="17" t="n">
        <v>44071.9972222222</v>
      </c>
      <c r="B2038" s="18" t="n">
        <f aca="false">DATE(YEAR(A2038),MONTH(A2038),DAY(A2038))</f>
        <v>44071</v>
      </c>
      <c r="C2038" s="0" t="n">
        <v>0</v>
      </c>
      <c r="D2038" s="0" t="n">
        <v>0</v>
      </c>
      <c r="E2038" s="0" t="n">
        <v>0</v>
      </c>
      <c r="F2038" s="0" t="n">
        <f aca="false">AVERAGE(C2038:E2038)</f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18.6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0</v>
      </c>
      <c r="AK2038" s="0" t="n">
        <v>0</v>
      </c>
      <c r="AL2038" s="0" t="n">
        <v>0</v>
      </c>
      <c r="AM2038" s="0" t="n">
        <v>0</v>
      </c>
      <c r="AN2038" s="0" t="n">
        <v>0</v>
      </c>
      <c r="AO2038" s="0" t="n">
        <v>0</v>
      </c>
      <c r="AP2038" s="0" t="n">
        <v>0</v>
      </c>
      <c r="AQ2038" s="0" t="n">
        <v>0</v>
      </c>
      <c r="AR2038" s="0" t="n">
        <v>0</v>
      </c>
      <c r="AS2038" s="0" t="n">
        <v>0</v>
      </c>
      <c r="AT2038" s="0" t="n">
        <v>0</v>
      </c>
      <c r="AU2038" s="0" t="n">
        <v>0</v>
      </c>
      <c r="AV2038" s="0" t="n">
        <v>0</v>
      </c>
      <c r="AW2038" s="0" t="n">
        <v>0</v>
      </c>
      <c r="AX2038" s="0" t="n">
        <v>0</v>
      </c>
      <c r="AY2038" s="0" t="n">
        <v>0</v>
      </c>
      <c r="AZ2038" s="0" t="n">
        <v>0</v>
      </c>
      <c r="BA2038" s="0" t="n">
        <v>0</v>
      </c>
      <c r="BB2038" s="0" t="n">
        <v>0</v>
      </c>
    </row>
    <row r="2039" customFormat="false" ht="13.8" hidden="false" customHeight="false" outlineLevel="0" collapsed="false">
      <c r="A2039" s="17" t="n">
        <v>44072.0013888889</v>
      </c>
      <c r="B2039" s="18" t="n">
        <f aca="false">DATE(YEAR(A2039),MONTH(A2039),DAY(A2039))</f>
        <v>44072</v>
      </c>
      <c r="C2039" s="0" t="n">
        <v>0</v>
      </c>
      <c r="D2039" s="0" t="n">
        <v>0</v>
      </c>
      <c r="E2039" s="0" t="n">
        <v>0</v>
      </c>
      <c r="F2039" s="0" t="n">
        <f aca="false">AVERAGE(C2039:E2039)</f>
        <v>0</v>
      </c>
      <c r="G2039" s="0" t="n">
        <v>18.6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n">
        <v>0</v>
      </c>
      <c r="AK2039" s="0" t="n">
        <v>0</v>
      </c>
      <c r="AL2039" s="0" t="n">
        <v>0</v>
      </c>
      <c r="AM2039" s="0" t="n">
        <v>0</v>
      </c>
      <c r="AN2039" s="0" t="n">
        <v>0</v>
      </c>
      <c r="AO2039" s="0" t="n">
        <v>0</v>
      </c>
      <c r="AP2039" s="0" t="n">
        <v>0</v>
      </c>
      <c r="AQ2039" s="0" t="n">
        <v>0</v>
      </c>
      <c r="AR2039" s="0" t="n">
        <v>0</v>
      </c>
      <c r="AS2039" s="0" t="n">
        <v>0</v>
      </c>
      <c r="AT2039" s="0" t="n">
        <v>0</v>
      </c>
      <c r="AU2039" s="0" t="n">
        <v>0</v>
      </c>
      <c r="AV2039" s="0" t="n">
        <v>0</v>
      </c>
      <c r="AW2039" s="0" t="n">
        <v>0</v>
      </c>
      <c r="AX2039" s="0" t="n">
        <v>0</v>
      </c>
      <c r="AY2039" s="0" t="n">
        <v>0</v>
      </c>
      <c r="AZ2039" s="0" t="n">
        <v>0</v>
      </c>
      <c r="BA2039" s="0" t="n">
        <v>0</v>
      </c>
      <c r="BB2039" s="0" t="n">
        <v>0</v>
      </c>
    </row>
    <row r="2040" customFormat="false" ht="13.8" hidden="false" customHeight="false" outlineLevel="0" collapsed="false">
      <c r="A2040" s="17" t="n">
        <v>44072.0020833333</v>
      </c>
      <c r="B2040" s="18" t="n">
        <f aca="false">DATE(YEAR(A2040),MONTH(A2040),DAY(A2040))</f>
        <v>44072</v>
      </c>
      <c r="C2040" s="0" t="n">
        <v>0</v>
      </c>
      <c r="D2040" s="0" t="n">
        <v>0</v>
      </c>
      <c r="E2040" s="0" t="n">
        <v>0</v>
      </c>
      <c r="F2040" s="0" t="n">
        <f aca="false">AVERAGE(C2040:E2040)</f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18.6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0</v>
      </c>
      <c r="AJ2040" s="0" t="n">
        <v>0</v>
      </c>
      <c r="AK2040" s="0" t="n">
        <v>0</v>
      </c>
      <c r="AL2040" s="0" t="n">
        <v>0</v>
      </c>
      <c r="AM2040" s="0" t="n">
        <v>0</v>
      </c>
      <c r="AN2040" s="0" t="n">
        <v>0</v>
      </c>
      <c r="AO2040" s="0" t="n">
        <v>0</v>
      </c>
      <c r="AP2040" s="0" t="n">
        <v>0</v>
      </c>
      <c r="AQ2040" s="0" t="n">
        <v>18.6</v>
      </c>
      <c r="AR2040" s="0" t="n">
        <v>0</v>
      </c>
      <c r="AS2040" s="0" t="n">
        <v>0</v>
      </c>
      <c r="AT2040" s="0" t="n">
        <v>0</v>
      </c>
      <c r="AU2040" s="0" t="n">
        <v>0</v>
      </c>
      <c r="AV2040" s="0" t="n">
        <v>0</v>
      </c>
      <c r="AW2040" s="0" t="n">
        <v>0</v>
      </c>
      <c r="AX2040" s="0" t="n">
        <v>0</v>
      </c>
      <c r="AY2040" s="0" t="n">
        <v>18.6</v>
      </c>
      <c r="AZ2040" s="0" t="n">
        <v>0</v>
      </c>
      <c r="BA2040" s="0" t="n">
        <v>0</v>
      </c>
      <c r="BB2040" s="0" t="n">
        <v>0</v>
      </c>
    </row>
    <row r="2041" customFormat="false" ht="13.8" hidden="false" customHeight="false" outlineLevel="0" collapsed="false">
      <c r="A2041" s="17" t="n">
        <v>44072.0027777778</v>
      </c>
      <c r="B2041" s="18" t="n">
        <f aca="false">DATE(YEAR(A2041),MONTH(A2041),DAY(A2041))</f>
        <v>44072</v>
      </c>
      <c r="C2041" s="0" t="n">
        <v>0</v>
      </c>
      <c r="D2041" s="0" t="n">
        <v>0</v>
      </c>
      <c r="E2041" s="0" t="n">
        <v>0</v>
      </c>
      <c r="F2041" s="0" t="n">
        <f aca="false">AVERAGE(C2041:E2041)</f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</v>
      </c>
      <c r="AI2041" s="0" t="n">
        <v>0</v>
      </c>
      <c r="AJ2041" s="0" t="n">
        <v>0</v>
      </c>
      <c r="AK2041" s="0" t="n">
        <v>0</v>
      </c>
      <c r="AL2041" s="0" t="n">
        <v>0</v>
      </c>
      <c r="AM2041" s="0" t="n">
        <v>18.6</v>
      </c>
      <c r="AN2041" s="0" t="n">
        <v>0</v>
      </c>
      <c r="AO2041" s="0" t="n">
        <v>0</v>
      </c>
      <c r="AP2041" s="0" t="n">
        <v>0</v>
      </c>
      <c r="AQ2041" s="0" t="n">
        <v>0</v>
      </c>
      <c r="AR2041" s="0" t="n">
        <v>0</v>
      </c>
      <c r="AS2041" s="0" t="n">
        <v>0</v>
      </c>
      <c r="AT2041" s="0" t="n">
        <v>0</v>
      </c>
      <c r="AU2041" s="0" t="n">
        <v>0</v>
      </c>
      <c r="AV2041" s="0" t="n">
        <v>0</v>
      </c>
      <c r="AW2041" s="0" t="n">
        <v>0</v>
      </c>
      <c r="AX2041" s="0" t="n">
        <v>0</v>
      </c>
      <c r="AY2041" s="0" t="n">
        <v>0</v>
      </c>
      <c r="AZ2041" s="0" t="n">
        <v>0</v>
      </c>
      <c r="BA2041" s="0" t="n">
        <v>0</v>
      </c>
      <c r="BB2041" s="0" t="n">
        <v>0</v>
      </c>
    </row>
    <row r="2042" customFormat="false" ht="13.8" hidden="false" customHeight="false" outlineLevel="0" collapsed="false">
      <c r="A2042" s="17" t="n">
        <v>44072.0041666667</v>
      </c>
      <c r="B2042" s="18" t="n">
        <f aca="false">DATE(YEAR(A2042),MONTH(A2042),DAY(A2042))</f>
        <v>44072</v>
      </c>
      <c r="C2042" s="0" t="n">
        <v>0</v>
      </c>
      <c r="D2042" s="0" t="n">
        <v>0</v>
      </c>
      <c r="E2042" s="0" t="n">
        <v>0</v>
      </c>
      <c r="F2042" s="0" t="n">
        <f aca="false">AVERAGE(C2042:E2042)</f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18.6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</v>
      </c>
      <c r="AJ2042" s="0" t="n">
        <v>0</v>
      </c>
      <c r="AK2042" s="0" t="n">
        <v>0</v>
      </c>
      <c r="AL2042" s="0" t="n">
        <v>0</v>
      </c>
      <c r="AM2042" s="0" t="n">
        <v>0</v>
      </c>
      <c r="AN2042" s="0" t="n">
        <v>0</v>
      </c>
      <c r="AO2042" s="0" t="n">
        <v>0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0</v>
      </c>
      <c r="AU2042" s="0" t="n">
        <v>0</v>
      </c>
      <c r="AV2042" s="0" t="n">
        <v>0</v>
      </c>
      <c r="AW2042" s="0" t="n">
        <v>0</v>
      </c>
      <c r="AX2042" s="0" t="n">
        <v>0</v>
      </c>
      <c r="AY2042" s="0" t="n">
        <v>0</v>
      </c>
      <c r="AZ2042" s="0" t="n">
        <v>0</v>
      </c>
      <c r="BA2042" s="0" t="n">
        <v>0</v>
      </c>
      <c r="BB2042" s="0" t="n">
        <v>0</v>
      </c>
    </row>
    <row r="2043" customFormat="false" ht="13.8" hidden="false" customHeight="false" outlineLevel="0" collapsed="false">
      <c r="A2043" s="17" t="n">
        <v>44072.00625</v>
      </c>
      <c r="B2043" s="18" t="n">
        <f aca="false">DATE(YEAR(A2043),MONTH(A2043),DAY(A2043))</f>
        <v>44072</v>
      </c>
      <c r="C2043" s="0" t="n">
        <v>0</v>
      </c>
      <c r="D2043" s="0" t="n">
        <v>0</v>
      </c>
      <c r="E2043" s="0" t="n">
        <v>0</v>
      </c>
      <c r="F2043" s="0" t="n">
        <f aca="false">AVERAGE(C2043:E2043)</f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18.6</v>
      </c>
      <c r="AI2043" s="0" t="n">
        <v>0</v>
      </c>
      <c r="AJ2043" s="0" t="n">
        <v>0</v>
      </c>
      <c r="AK2043" s="0" t="n">
        <v>0</v>
      </c>
      <c r="AL2043" s="0" t="n">
        <v>0</v>
      </c>
      <c r="AM2043" s="0" t="n">
        <v>0</v>
      </c>
      <c r="AN2043" s="0" t="n">
        <v>0</v>
      </c>
      <c r="AO2043" s="0" t="n">
        <v>0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0</v>
      </c>
      <c r="AU2043" s="0" t="n">
        <v>0</v>
      </c>
      <c r="AV2043" s="0" t="n">
        <v>0</v>
      </c>
      <c r="AW2043" s="0" t="n">
        <v>0</v>
      </c>
      <c r="AX2043" s="0" t="n">
        <v>0</v>
      </c>
      <c r="AY2043" s="0" t="n">
        <v>0</v>
      </c>
      <c r="AZ2043" s="0" t="n">
        <v>0</v>
      </c>
      <c r="BA2043" s="0" t="n">
        <v>0</v>
      </c>
      <c r="BB2043" s="0" t="n">
        <v>0</v>
      </c>
    </row>
    <row r="2044" customFormat="false" ht="13.8" hidden="false" customHeight="false" outlineLevel="0" collapsed="false">
      <c r="A2044" s="17" t="n">
        <v>44072.0076388889</v>
      </c>
      <c r="B2044" s="18" t="n">
        <f aca="false">DATE(YEAR(A2044),MONTH(A2044),DAY(A2044))</f>
        <v>44072</v>
      </c>
      <c r="C2044" s="0" t="n">
        <v>0</v>
      </c>
      <c r="D2044" s="0" t="n">
        <v>0</v>
      </c>
      <c r="E2044" s="0" t="n">
        <v>0</v>
      </c>
      <c r="F2044" s="0" t="n">
        <f aca="false">AVERAGE(C2044:E2044)</f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</v>
      </c>
      <c r="AI2044" s="0" t="n">
        <v>0</v>
      </c>
      <c r="AJ2044" s="0" t="n">
        <v>0</v>
      </c>
      <c r="AK2044" s="0" t="n">
        <v>0</v>
      </c>
      <c r="AL2044" s="0" t="n">
        <v>0</v>
      </c>
      <c r="AM2044" s="0" t="n">
        <v>0</v>
      </c>
      <c r="AN2044" s="0" t="n">
        <v>0</v>
      </c>
      <c r="AO2044" s="0" t="n">
        <v>0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0</v>
      </c>
      <c r="AU2044" s="0" t="n">
        <v>0</v>
      </c>
      <c r="AV2044" s="0" t="n">
        <v>0</v>
      </c>
      <c r="AW2044" s="0" t="n">
        <v>0</v>
      </c>
      <c r="AX2044" s="0" t="n">
        <v>0</v>
      </c>
      <c r="AY2044" s="0" t="n">
        <v>18.6</v>
      </c>
      <c r="AZ2044" s="0" t="n">
        <v>0</v>
      </c>
      <c r="BA2044" s="0" t="n">
        <v>0</v>
      </c>
      <c r="BB2044" s="0" t="n">
        <v>0</v>
      </c>
    </row>
    <row r="2045" customFormat="false" ht="13.8" hidden="false" customHeight="false" outlineLevel="0" collapsed="false">
      <c r="A2045" s="17" t="n">
        <v>44072.0083333333</v>
      </c>
      <c r="B2045" s="18" t="n">
        <f aca="false">DATE(YEAR(A2045),MONTH(A2045),DAY(A2045))</f>
        <v>44072</v>
      </c>
      <c r="C2045" s="0" t="n">
        <v>0</v>
      </c>
      <c r="D2045" s="0" t="n">
        <v>0</v>
      </c>
      <c r="E2045" s="0" t="n">
        <v>0</v>
      </c>
      <c r="F2045" s="0" t="n">
        <f aca="false">AVERAGE(C2045:E2045)</f>
        <v>0</v>
      </c>
      <c r="G2045" s="0" t="n">
        <v>18.6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</v>
      </c>
      <c r="AJ2045" s="0" t="n">
        <v>0</v>
      </c>
      <c r="AK2045" s="0" t="n">
        <v>0</v>
      </c>
      <c r="AL2045" s="0" t="n">
        <v>0</v>
      </c>
      <c r="AM2045" s="0" t="n">
        <v>0</v>
      </c>
      <c r="AN2045" s="0" t="n">
        <v>0</v>
      </c>
      <c r="AO2045" s="0" t="n">
        <v>0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0</v>
      </c>
      <c r="AU2045" s="0" t="n">
        <v>0</v>
      </c>
      <c r="AV2045" s="0" t="n">
        <v>0</v>
      </c>
      <c r="AW2045" s="0" t="n">
        <v>0</v>
      </c>
      <c r="AX2045" s="0" t="n">
        <v>0</v>
      </c>
      <c r="AY2045" s="0" t="n">
        <v>0</v>
      </c>
      <c r="AZ2045" s="0" t="n">
        <v>0</v>
      </c>
      <c r="BA2045" s="0" t="n">
        <v>0</v>
      </c>
      <c r="BB2045" s="0" t="n">
        <v>0</v>
      </c>
    </row>
    <row r="2046" customFormat="false" ht="13.8" hidden="false" customHeight="false" outlineLevel="0" collapsed="false">
      <c r="A2046" s="17" t="n">
        <v>44072.0090277778</v>
      </c>
      <c r="B2046" s="18" t="n">
        <f aca="false">DATE(YEAR(A2046),MONTH(A2046),DAY(A2046))</f>
        <v>44072</v>
      </c>
      <c r="C2046" s="0" t="n">
        <v>0</v>
      </c>
      <c r="D2046" s="0" t="n">
        <v>0</v>
      </c>
      <c r="E2046" s="0" t="n">
        <v>0</v>
      </c>
      <c r="F2046" s="0" t="n">
        <f aca="false">AVERAGE(C2046:E2046)</f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18.6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  <c r="AJ2046" s="0" t="n">
        <v>0</v>
      </c>
      <c r="AK2046" s="0" t="n">
        <v>0</v>
      </c>
      <c r="AL2046" s="0" t="n">
        <v>0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0</v>
      </c>
      <c r="AV2046" s="0" t="n">
        <v>0</v>
      </c>
      <c r="AW2046" s="0" t="n">
        <v>0</v>
      </c>
      <c r="AX2046" s="0" t="n">
        <v>0</v>
      </c>
      <c r="AY2046" s="0" t="n">
        <v>0</v>
      </c>
      <c r="AZ2046" s="0" t="n">
        <v>0</v>
      </c>
      <c r="BA2046" s="0" t="n">
        <v>0</v>
      </c>
      <c r="BB2046" s="0" t="n">
        <v>0</v>
      </c>
    </row>
    <row r="2047" customFormat="false" ht="13.8" hidden="false" customHeight="false" outlineLevel="0" collapsed="false">
      <c r="A2047" s="17" t="n">
        <v>44072.0097222222</v>
      </c>
      <c r="B2047" s="18" t="n">
        <f aca="false">DATE(YEAR(A2047),MONTH(A2047),DAY(A2047))</f>
        <v>44072</v>
      </c>
      <c r="C2047" s="0" t="n">
        <v>0</v>
      </c>
      <c r="D2047" s="0" t="n">
        <v>0</v>
      </c>
      <c r="E2047" s="0" t="n">
        <v>0</v>
      </c>
      <c r="F2047" s="0" t="n">
        <f aca="false">AVERAGE(C2047:E2047)</f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  <c r="AJ2047" s="0" t="n">
        <v>0</v>
      </c>
      <c r="AK2047" s="0" t="n">
        <v>0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</v>
      </c>
      <c r="AQ2047" s="0" t="n">
        <v>18.6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0</v>
      </c>
      <c r="AW2047" s="0" t="n">
        <v>0</v>
      </c>
      <c r="AX2047" s="0" t="n">
        <v>0</v>
      </c>
      <c r="AY2047" s="0" t="n">
        <v>0</v>
      </c>
      <c r="AZ2047" s="0" t="n">
        <v>0</v>
      </c>
      <c r="BA2047" s="0" t="n">
        <v>0</v>
      </c>
      <c r="BB2047" s="0" t="n">
        <v>0</v>
      </c>
    </row>
    <row r="2048" customFormat="false" ht="13.8" hidden="false" customHeight="false" outlineLevel="0" collapsed="false">
      <c r="A2048" s="17" t="n">
        <v>44072.0118055556</v>
      </c>
      <c r="B2048" s="18" t="n">
        <f aca="false">DATE(YEAR(A2048),MONTH(A2048),DAY(A2048))</f>
        <v>44072</v>
      </c>
      <c r="C2048" s="0" t="n">
        <v>0</v>
      </c>
      <c r="D2048" s="0" t="n">
        <v>0</v>
      </c>
      <c r="E2048" s="0" t="n">
        <v>0</v>
      </c>
      <c r="F2048" s="0" t="n">
        <f aca="false">AVERAGE(C2048:E2048)</f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0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0</v>
      </c>
      <c r="AJ2048" s="0" t="n">
        <v>0</v>
      </c>
      <c r="AK2048" s="0" t="n">
        <v>0</v>
      </c>
      <c r="AL2048" s="0" t="n">
        <v>0</v>
      </c>
      <c r="AM2048" s="0" t="n">
        <v>18.6</v>
      </c>
      <c r="AN2048" s="0" t="n">
        <v>0</v>
      </c>
      <c r="AO2048" s="0" t="n">
        <v>0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0</v>
      </c>
      <c r="AV2048" s="0" t="n">
        <v>0</v>
      </c>
      <c r="AW2048" s="0" t="n">
        <v>0</v>
      </c>
      <c r="AX2048" s="0" t="n">
        <v>0</v>
      </c>
      <c r="AY2048" s="0" t="n">
        <v>0</v>
      </c>
      <c r="AZ2048" s="0" t="n">
        <v>0</v>
      </c>
      <c r="BA2048" s="0" t="n">
        <v>0</v>
      </c>
      <c r="BB2048" s="0" t="n">
        <v>0</v>
      </c>
    </row>
    <row r="2049" customFormat="false" ht="13.8" hidden="false" customHeight="false" outlineLevel="0" collapsed="false">
      <c r="A2049" s="17" t="n">
        <v>44072.0131944445</v>
      </c>
      <c r="B2049" s="18" t="n">
        <f aca="false">DATE(YEAR(A2049),MONTH(A2049),DAY(A2049))</f>
        <v>44072</v>
      </c>
      <c r="C2049" s="0" t="n">
        <v>0</v>
      </c>
      <c r="D2049" s="0" t="n">
        <v>0</v>
      </c>
      <c r="E2049" s="0" t="n">
        <v>0</v>
      </c>
      <c r="F2049" s="0" t="n">
        <f aca="false">AVERAGE(C2049:E2049)</f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0</v>
      </c>
      <c r="AJ2049" s="0" t="n">
        <v>0</v>
      </c>
      <c r="AK2049" s="0" t="n">
        <v>0</v>
      </c>
      <c r="AL2049" s="0" t="n">
        <v>0</v>
      </c>
      <c r="AM2049" s="0" t="n">
        <v>0</v>
      </c>
      <c r="AN2049" s="0" t="n">
        <v>0</v>
      </c>
      <c r="AO2049" s="0" t="n">
        <v>0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18.6</v>
      </c>
      <c r="AU2049" s="0" t="n">
        <v>0</v>
      </c>
      <c r="AV2049" s="0" t="n">
        <v>0</v>
      </c>
      <c r="AW2049" s="0" t="n">
        <v>0</v>
      </c>
      <c r="AX2049" s="0" t="n">
        <v>0</v>
      </c>
      <c r="AY2049" s="0" t="n">
        <v>18.6</v>
      </c>
      <c r="AZ2049" s="0" t="n">
        <v>0</v>
      </c>
      <c r="BA2049" s="0" t="n">
        <v>0</v>
      </c>
      <c r="BB2049" s="0" t="n">
        <v>0</v>
      </c>
    </row>
    <row r="2050" customFormat="false" ht="13.8" hidden="false" customHeight="false" outlineLevel="0" collapsed="false">
      <c r="A2050" s="17" t="n">
        <v>44072.0145833333</v>
      </c>
      <c r="B2050" s="18" t="n">
        <f aca="false">DATE(YEAR(A2050),MONTH(A2050),DAY(A2050))</f>
        <v>44072</v>
      </c>
      <c r="C2050" s="0" t="n">
        <v>0</v>
      </c>
      <c r="D2050" s="0" t="n">
        <v>0</v>
      </c>
      <c r="E2050" s="0" t="n">
        <v>0</v>
      </c>
      <c r="F2050" s="0" t="n">
        <f aca="false">AVERAGE(C2050:E2050)</f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0</v>
      </c>
      <c r="AD2050" s="0" t="n">
        <v>0</v>
      </c>
      <c r="AE2050" s="0" t="n">
        <v>18.6</v>
      </c>
      <c r="AF2050" s="0" t="n">
        <v>0</v>
      </c>
      <c r="AG2050" s="0" t="n">
        <v>0</v>
      </c>
      <c r="AH2050" s="0" t="n">
        <v>0</v>
      </c>
      <c r="AI2050" s="0" t="n">
        <v>0</v>
      </c>
      <c r="AJ2050" s="0" t="n">
        <v>0</v>
      </c>
      <c r="AK2050" s="0" t="n">
        <v>0</v>
      </c>
      <c r="AL2050" s="0" t="n">
        <v>0</v>
      </c>
      <c r="AM2050" s="0" t="n">
        <v>0</v>
      </c>
      <c r="AN2050" s="0" t="n">
        <v>0</v>
      </c>
      <c r="AO2050" s="0" t="n">
        <v>0</v>
      </c>
      <c r="AP2050" s="0" t="n">
        <v>0</v>
      </c>
      <c r="AQ2050" s="0" t="n">
        <v>0</v>
      </c>
      <c r="AR2050" s="0" t="n">
        <v>0</v>
      </c>
      <c r="AS2050" s="0" t="n">
        <v>0</v>
      </c>
      <c r="AT2050" s="0" t="n">
        <v>0</v>
      </c>
      <c r="AU2050" s="0" t="n">
        <v>0</v>
      </c>
      <c r="AV2050" s="0" t="n">
        <v>0</v>
      </c>
      <c r="AW2050" s="0" t="n">
        <v>0</v>
      </c>
      <c r="AX2050" s="0" t="n">
        <v>0</v>
      </c>
      <c r="AY2050" s="0" t="n">
        <v>0</v>
      </c>
      <c r="AZ2050" s="0" t="n">
        <v>0</v>
      </c>
      <c r="BA2050" s="0" t="n">
        <v>0</v>
      </c>
      <c r="BB2050" s="0" t="n">
        <v>0</v>
      </c>
    </row>
    <row r="2051" customFormat="false" ht="13.8" hidden="false" customHeight="false" outlineLevel="0" collapsed="false">
      <c r="A2051" s="17" t="n">
        <v>44072.0152777778</v>
      </c>
      <c r="B2051" s="18" t="n">
        <f aca="false">DATE(YEAR(A2051),MONTH(A2051),DAY(A2051))</f>
        <v>44072</v>
      </c>
      <c r="C2051" s="0" t="n">
        <v>0</v>
      </c>
      <c r="D2051" s="0" t="n">
        <v>0</v>
      </c>
      <c r="E2051" s="0" t="n">
        <v>0</v>
      </c>
      <c r="F2051" s="0" t="n">
        <f aca="false">AVERAGE(C2051:E2051)</f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18.6</v>
      </c>
      <c r="AJ2051" s="0" t="n">
        <v>0</v>
      </c>
      <c r="AK2051" s="0" t="n">
        <v>0</v>
      </c>
      <c r="AL2051" s="0" t="n">
        <v>0</v>
      </c>
      <c r="AM2051" s="0" t="n">
        <v>0</v>
      </c>
      <c r="AN2051" s="0" t="n">
        <v>0</v>
      </c>
      <c r="AO2051" s="0" t="n">
        <v>0</v>
      </c>
      <c r="AP2051" s="0" t="n">
        <v>0</v>
      </c>
      <c r="AQ2051" s="0" t="n">
        <v>0</v>
      </c>
      <c r="AR2051" s="0" t="n">
        <v>0</v>
      </c>
      <c r="AS2051" s="0" t="n">
        <v>0</v>
      </c>
      <c r="AT2051" s="0" t="n">
        <v>0</v>
      </c>
      <c r="AU2051" s="0" t="n">
        <v>0</v>
      </c>
      <c r="AV2051" s="0" t="n">
        <v>0</v>
      </c>
      <c r="AW2051" s="0" t="n">
        <v>0</v>
      </c>
      <c r="AX2051" s="0" t="n">
        <v>0</v>
      </c>
      <c r="AY2051" s="0" t="n">
        <v>0</v>
      </c>
      <c r="AZ2051" s="0" t="n">
        <v>0</v>
      </c>
      <c r="BA2051" s="0" t="n">
        <v>0</v>
      </c>
      <c r="BB2051" s="0" t="n">
        <v>0</v>
      </c>
    </row>
    <row r="2052" customFormat="false" ht="13.8" hidden="false" customHeight="false" outlineLevel="0" collapsed="false">
      <c r="A2052" s="17" t="n">
        <v>44072.0166666667</v>
      </c>
      <c r="B2052" s="18" t="n">
        <f aca="false">DATE(YEAR(A2052),MONTH(A2052),DAY(A2052))</f>
        <v>44072</v>
      </c>
      <c r="C2052" s="0" t="n">
        <v>0</v>
      </c>
      <c r="D2052" s="0" t="n">
        <v>0</v>
      </c>
      <c r="E2052" s="0" t="n">
        <v>0</v>
      </c>
      <c r="F2052" s="0" t="n">
        <f aca="false">AVERAGE(C2052:E2052)</f>
        <v>0</v>
      </c>
      <c r="G2052" s="0" t="n">
        <v>18.6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0</v>
      </c>
      <c r="AK2052" s="0" t="n">
        <v>0</v>
      </c>
      <c r="AL2052" s="0" t="n">
        <v>0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0</v>
      </c>
      <c r="AW2052" s="0" t="n">
        <v>0</v>
      </c>
      <c r="AX2052" s="0" t="n">
        <v>0</v>
      </c>
      <c r="AY2052" s="0" t="n">
        <v>0</v>
      </c>
      <c r="AZ2052" s="0" t="n">
        <v>0</v>
      </c>
      <c r="BA2052" s="0" t="n">
        <v>0</v>
      </c>
      <c r="BB2052" s="0" t="n">
        <v>0</v>
      </c>
    </row>
    <row r="2053" customFormat="false" ht="13.8" hidden="false" customHeight="false" outlineLevel="0" collapsed="false">
      <c r="A2053" s="17" t="n">
        <v>44072.01875</v>
      </c>
      <c r="B2053" s="18" t="n">
        <f aca="false">DATE(YEAR(A2053),MONTH(A2053),DAY(A2053))</f>
        <v>44072</v>
      </c>
      <c r="C2053" s="0" t="n">
        <v>0</v>
      </c>
      <c r="D2053" s="0" t="n">
        <v>0</v>
      </c>
      <c r="E2053" s="0" t="n">
        <v>0</v>
      </c>
      <c r="F2053" s="0" t="n">
        <f aca="false">AVERAGE(C2053:E2053)</f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18.6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0</v>
      </c>
      <c r="AL2053" s="0" t="n">
        <v>0</v>
      </c>
      <c r="AM2053" s="0" t="n">
        <v>0</v>
      </c>
      <c r="AN2053" s="0" t="n">
        <v>0</v>
      </c>
      <c r="AO2053" s="0" t="n">
        <v>0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0</v>
      </c>
      <c r="AV2053" s="0" t="n">
        <v>0</v>
      </c>
      <c r="AW2053" s="0" t="n">
        <v>0</v>
      </c>
      <c r="AX2053" s="0" t="n">
        <v>0</v>
      </c>
      <c r="AY2053" s="0" t="n">
        <v>0</v>
      </c>
      <c r="AZ2053" s="0" t="n">
        <v>0</v>
      </c>
      <c r="BA2053" s="0" t="n">
        <v>0</v>
      </c>
      <c r="BB2053" s="0" t="n">
        <v>0</v>
      </c>
    </row>
    <row r="2054" customFormat="false" ht="13.8" hidden="false" customHeight="false" outlineLevel="0" collapsed="false">
      <c r="A2054" s="17" t="n">
        <v>44072.0194444444</v>
      </c>
      <c r="B2054" s="18" t="n">
        <f aca="false">DATE(YEAR(A2054),MONTH(A2054),DAY(A2054))</f>
        <v>44072</v>
      </c>
      <c r="C2054" s="0" t="n">
        <v>0</v>
      </c>
      <c r="D2054" s="0" t="n">
        <v>0</v>
      </c>
      <c r="E2054" s="0" t="n">
        <v>0</v>
      </c>
      <c r="F2054" s="0" t="n">
        <f aca="false">AVERAGE(C2054:E2054)</f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0</v>
      </c>
      <c r="AK2054" s="0" t="n">
        <v>0</v>
      </c>
      <c r="AL2054" s="0" t="n">
        <v>0</v>
      </c>
      <c r="AM2054" s="0" t="n">
        <v>0</v>
      </c>
      <c r="AN2054" s="0" t="n">
        <v>0</v>
      </c>
      <c r="AO2054" s="0" t="n">
        <v>0</v>
      </c>
      <c r="AP2054" s="0" t="n">
        <v>0</v>
      </c>
      <c r="AQ2054" s="0" t="n">
        <v>0</v>
      </c>
      <c r="AR2054" s="0" t="n">
        <v>0</v>
      </c>
      <c r="AS2054" s="0" t="n">
        <v>0</v>
      </c>
      <c r="AT2054" s="0" t="n">
        <v>0</v>
      </c>
      <c r="AU2054" s="0" t="n">
        <v>0</v>
      </c>
      <c r="AV2054" s="0" t="n">
        <v>0</v>
      </c>
      <c r="AW2054" s="0" t="n">
        <v>0</v>
      </c>
      <c r="AX2054" s="0" t="n">
        <v>0</v>
      </c>
      <c r="AY2054" s="0" t="n">
        <v>18.6</v>
      </c>
      <c r="AZ2054" s="0" t="n">
        <v>0</v>
      </c>
      <c r="BA2054" s="0" t="n">
        <v>0</v>
      </c>
      <c r="BB2054" s="0" t="n">
        <v>0</v>
      </c>
    </row>
    <row r="2055" customFormat="false" ht="13.8" hidden="false" customHeight="false" outlineLevel="0" collapsed="false">
      <c r="A2055" s="17" t="n">
        <v>44072.0222222222</v>
      </c>
      <c r="B2055" s="18" t="n">
        <f aca="false">DATE(YEAR(A2055),MONTH(A2055),DAY(A2055))</f>
        <v>44072</v>
      </c>
      <c r="C2055" s="0" t="n">
        <v>0</v>
      </c>
      <c r="D2055" s="0" t="n">
        <v>0</v>
      </c>
      <c r="E2055" s="0" t="n">
        <v>0</v>
      </c>
      <c r="F2055" s="0" t="n">
        <f aca="false">AVERAGE(C2055:E2055)</f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0</v>
      </c>
      <c r="AJ2055" s="0" t="n">
        <v>0</v>
      </c>
      <c r="AK2055" s="0" t="n">
        <v>0</v>
      </c>
      <c r="AL2055" s="0" t="n">
        <v>0</v>
      </c>
      <c r="AM2055" s="0" t="n">
        <v>0</v>
      </c>
      <c r="AN2055" s="0" t="n">
        <v>0</v>
      </c>
      <c r="AO2055" s="0" t="n">
        <v>0</v>
      </c>
      <c r="AP2055" s="0" t="n">
        <v>0</v>
      </c>
      <c r="AQ2055" s="0" t="n">
        <v>18.6</v>
      </c>
      <c r="AR2055" s="0" t="n">
        <v>0</v>
      </c>
      <c r="AS2055" s="0" t="n">
        <v>0</v>
      </c>
      <c r="AT2055" s="0" t="n">
        <v>0</v>
      </c>
      <c r="AU2055" s="0" t="n">
        <v>0</v>
      </c>
      <c r="AV2055" s="0" t="n">
        <v>0</v>
      </c>
      <c r="AW2055" s="0" t="n">
        <v>0</v>
      </c>
      <c r="AX2055" s="0" t="n">
        <v>0</v>
      </c>
      <c r="AY2055" s="0" t="n">
        <v>0</v>
      </c>
      <c r="AZ2055" s="0" t="n">
        <v>0</v>
      </c>
      <c r="BA2055" s="0" t="n">
        <v>0</v>
      </c>
      <c r="BB2055" s="0" t="n">
        <v>0</v>
      </c>
    </row>
    <row r="2056" customFormat="false" ht="13.8" hidden="false" customHeight="false" outlineLevel="0" collapsed="false">
      <c r="A2056" s="17" t="n">
        <v>44072.0236111111</v>
      </c>
      <c r="B2056" s="18" t="n">
        <f aca="false">DATE(YEAR(A2056),MONTH(A2056),DAY(A2056))</f>
        <v>44072</v>
      </c>
      <c r="C2056" s="0" t="n">
        <v>0</v>
      </c>
      <c r="D2056" s="0" t="n">
        <v>0</v>
      </c>
      <c r="E2056" s="0" t="n">
        <v>0</v>
      </c>
      <c r="F2056" s="0" t="n">
        <f aca="false">AVERAGE(C2056:E2056)</f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0</v>
      </c>
      <c r="AK2056" s="0" t="n">
        <v>0</v>
      </c>
      <c r="AL2056" s="0" t="n">
        <v>0</v>
      </c>
      <c r="AM2056" s="0" t="n">
        <v>18.6</v>
      </c>
      <c r="AN2056" s="0" t="n">
        <v>0</v>
      </c>
      <c r="AO2056" s="0" t="n">
        <v>0</v>
      </c>
      <c r="AP2056" s="0" t="n">
        <v>0</v>
      </c>
      <c r="AQ2056" s="0" t="n">
        <v>0</v>
      </c>
      <c r="AR2056" s="0" t="n">
        <v>0</v>
      </c>
      <c r="AS2056" s="0" t="n">
        <v>0</v>
      </c>
      <c r="AT2056" s="0" t="n">
        <v>0</v>
      </c>
      <c r="AU2056" s="0" t="n">
        <v>0</v>
      </c>
      <c r="AV2056" s="0" t="n">
        <v>0</v>
      </c>
      <c r="AW2056" s="0" t="n">
        <v>0</v>
      </c>
      <c r="AX2056" s="0" t="n">
        <v>0</v>
      </c>
      <c r="AY2056" s="0" t="n">
        <v>0</v>
      </c>
      <c r="AZ2056" s="0" t="n">
        <v>0</v>
      </c>
      <c r="BA2056" s="0" t="n">
        <v>0</v>
      </c>
      <c r="BB2056" s="0" t="n">
        <v>0</v>
      </c>
    </row>
    <row r="2057" customFormat="false" ht="13.8" hidden="false" customHeight="false" outlineLevel="0" collapsed="false">
      <c r="A2057" s="17" t="n">
        <v>44072.0256944444</v>
      </c>
      <c r="B2057" s="18" t="n">
        <f aca="false">DATE(YEAR(A2057),MONTH(A2057),DAY(A2057))</f>
        <v>44072</v>
      </c>
      <c r="C2057" s="0" t="n">
        <v>0</v>
      </c>
      <c r="D2057" s="0" t="n">
        <v>0</v>
      </c>
      <c r="E2057" s="0" t="n">
        <v>0</v>
      </c>
      <c r="F2057" s="0" t="n">
        <f aca="false">AVERAGE(C2057:E2057)</f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18.6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  <c r="AJ2057" s="0" t="n">
        <v>0</v>
      </c>
      <c r="AK2057" s="0" t="n">
        <v>0</v>
      </c>
      <c r="AL2057" s="0" t="n">
        <v>0</v>
      </c>
      <c r="AM2057" s="0" t="n">
        <v>0</v>
      </c>
      <c r="AN2057" s="0" t="n">
        <v>0</v>
      </c>
      <c r="AO2057" s="0" t="n">
        <v>0</v>
      </c>
      <c r="AP2057" s="0" t="n">
        <v>0</v>
      </c>
      <c r="AQ2057" s="0" t="n">
        <v>0</v>
      </c>
      <c r="AR2057" s="0" t="n">
        <v>0</v>
      </c>
      <c r="AS2057" s="0" t="n">
        <v>0</v>
      </c>
      <c r="AT2057" s="0" t="n">
        <v>0</v>
      </c>
      <c r="AU2057" s="0" t="n">
        <v>0</v>
      </c>
      <c r="AV2057" s="0" t="n">
        <v>0</v>
      </c>
      <c r="AW2057" s="0" t="n">
        <v>0</v>
      </c>
      <c r="AX2057" s="0" t="n">
        <v>0</v>
      </c>
      <c r="AY2057" s="0" t="n">
        <v>0</v>
      </c>
      <c r="AZ2057" s="0" t="n">
        <v>0</v>
      </c>
      <c r="BA2057" s="0" t="n">
        <v>0</v>
      </c>
      <c r="BB2057" s="0" t="n">
        <v>0</v>
      </c>
    </row>
    <row r="2058" customFormat="false" ht="13.8" hidden="false" customHeight="false" outlineLevel="0" collapsed="false">
      <c r="A2058" s="17" t="n">
        <v>44072.0263888889</v>
      </c>
      <c r="B2058" s="18" t="n">
        <f aca="false">DATE(YEAR(A2058),MONTH(A2058),DAY(A2058))</f>
        <v>44072</v>
      </c>
      <c r="C2058" s="0" t="n">
        <v>0</v>
      </c>
      <c r="D2058" s="0" t="n">
        <v>0</v>
      </c>
      <c r="E2058" s="0" t="n">
        <v>0</v>
      </c>
      <c r="F2058" s="0" t="n">
        <f aca="false">AVERAGE(C2058:E2058)</f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  <c r="AJ2058" s="0" t="n">
        <v>0</v>
      </c>
      <c r="AK2058" s="0" t="n">
        <v>0</v>
      </c>
      <c r="AL2058" s="0" t="n">
        <v>0</v>
      </c>
      <c r="AM2058" s="0" t="n">
        <v>0</v>
      </c>
      <c r="AN2058" s="0" t="n">
        <v>0</v>
      </c>
      <c r="AO2058" s="0" t="n">
        <v>0</v>
      </c>
      <c r="AP2058" s="0" t="n">
        <v>0</v>
      </c>
      <c r="AQ2058" s="0" t="n">
        <v>0</v>
      </c>
      <c r="AR2058" s="0" t="n">
        <v>0</v>
      </c>
      <c r="AS2058" s="0" t="n">
        <v>0</v>
      </c>
      <c r="AT2058" s="0" t="n">
        <v>0</v>
      </c>
      <c r="AU2058" s="0" t="n">
        <v>0</v>
      </c>
      <c r="AV2058" s="0" t="n">
        <v>0</v>
      </c>
      <c r="AW2058" s="0" t="n">
        <v>0</v>
      </c>
      <c r="AX2058" s="0" t="n">
        <v>0</v>
      </c>
      <c r="AY2058" s="0" t="n">
        <v>18.6</v>
      </c>
      <c r="AZ2058" s="0" t="n">
        <v>0</v>
      </c>
      <c r="BA2058" s="0" t="n">
        <v>0</v>
      </c>
      <c r="BB2058" s="0" t="n">
        <v>0</v>
      </c>
    </row>
    <row r="2059" customFormat="false" ht="13.8" hidden="false" customHeight="false" outlineLevel="0" collapsed="false">
      <c r="A2059" s="17" t="n">
        <v>44072.0277777778</v>
      </c>
      <c r="B2059" s="18" t="n">
        <f aca="false">DATE(YEAR(A2059),MONTH(A2059),DAY(A2059))</f>
        <v>44072</v>
      </c>
      <c r="C2059" s="0" t="n">
        <v>0</v>
      </c>
      <c r="D2059" s="0" t="n">
        <v>0</v>
      </c>
      <c r="E2059" s="0" t="n">
        <v>0</v>
      </c>
      <c r="F2059" s="0" t="n">
        <f aca="false">AVERAGE(C2059:E2059)</f>
        <v>0</v>
      </c>
      <c r="G2059" s="0" t="n">
        <v>18.6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0</v>
      </c>
      <c r="AK2059" s="0" t="n">
        <v>0</v>
      </c>
      <c r="AL2059" s="0" t="n">
        <v>0</v>
      </c>
      <c r="AM2059" s="0" t="n">
        <v>0</v>
      </c>
      <c r="AN2059" s="0" t="n">
        <v>0</v>
      </c>
      <c r="AO2059" s="0" t="n">
        <v>0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0</v>
      </c>
      <c r="AU2059" s="0" t="n">
        <v>0</v>
      </c>
      <c r="AV2059" s="0" t="n">
        <v>0</v>
      </c>
      <c r="AW2059" s="0" t="n">
        <v>0</v>
      </c>
      <c r="AX2059" s="0" t="n">
        <v>0</v>
      </c>
      <c r="AY2059" s="0" t="n">
        <v>0</v>
      </c>
      <c r="AZ2059" s="0" t="n">
        <v>0</v>
      </c>
      <c r="BA2059" s="0" t="n">
        <v>0</v>
      </c>
      <c r="BB2059" s="0" t="n">
        <v>0</v>
      </c>
    </row>
    <row r="2060" customFormat="false" ht="13.8" hidden="false" customHeight="false" outlineLevel="0" collapsed="false">
      <c r="A2060" s="17" t="n">
        <v>44072.0298611111</v>
      </c>
      <c r="B2060" s="18" t="n">
        <f aca="false">DATE(YEAR(A2060),MONTH(A2060),DAY(A2060))</f>
        <v>44072</v>
      </c>
      <c r="C2060" s="0" t="n">
        <v>0</v>
      </c>
      <c r="D2060" s="0" t="n">
        <v>0</v>
      </c>
      <c r="E2060" s="0" t="n">
        <v>0</v>
      </c>
      <c r="F2060" s="0" t="n">
        <f aca="false">AVERAGE(C2060:E2060)</f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</v>
      </c>
      <c r="AF2060" s="0" t="n">
        <v>18.6</v>
      </c>
      <c r="AG2060" s="0" t="n">
        <v>0</v>
      </c>
      <c r="AH2060" s="0" t="n">
        <v>0</v>
      </c>
      <c r="AI2060" s="0" t="n">
        <v>0</v>
      </c>
      <c r="AJ2060" s="0" t="n">
        <v>0</v>
      </c>
      <c r="AK2060" s="0" t="n">
        <v>0</v>
      </c>
      <c r="AL2060" s="0" t="n">
        <v>0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0</v>
      </c>
      <c r="AS2060" s="0" t="n">
        <v>0</v>
      </c>
      <c r="AT2060" s="0" t="n">
        <v>0</v>
      </c>
      <c r="AU2060" s="0" t="n">
        <v>0</v>
      </c>
      <c r="AV2060" s="0" t="n">
        <v>0</v>
      </c>
      <c r="AW2060" s="0" t="n">
        <v>0</v>
      </c>
      <c r="AX2060" s="0" t="n">
        <v>0</v>
      </c>
      <c r="AY2060" s="0" t="n">
        <v>0</v>
      </c>
      <c r="AZ2060" s="0" t="n">
        <v>0</v>
      </c>
      <c r="BA2060" s="0" t="n">
        <v>0</v>
      </c>
      <c r="BB2060" s="0" t="n">
        <v>0</v>
      </c>
    </row>
    <row r="2061" customFormat="false" ht="13.8" hidden="false" customHeight="false" outlineLevel="0" collapsed="false">
      <c r="A2061" s="17" t="n">
        <v>44072.0340277778</v>
      </c>
      <c r="B2061" s="18" t="n">
        <f aca="false">DATE(YEAR(A2061),MONTH(A2061),DAY(A2061))</f>
        <v>44072</v>
      </c>
      <c r="C2061" s="0" t="n">
        <v>0</v>
      </c>
      <c r="D2061" s="0" t="n">
        <v>0</v>
      </c>
      <c r="E2061" s="0" t="n">
        <v>0</v>
      </c>
      <c r="F2061" s="0" t="n">
        <f aca="false">AVERAGE(C2061:E2061)</f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  <c r="AJ2061" s="0" t="n">
        <v>0</v>
      </c>
      <c r="AK2061" s="0" t="n">
        <v>0</v>
      </c>
      <c r="AL2061" s="0" t="n">
        <v>0</v>
      </c>
      <c r="AM2061" s="0" t="n">
        <v>0</v>
      </c>
      <c r="AN2061" s="0" t="n">
        <v>0</v>
      </c>
      <c r="AO2061" s="0" t="n">
        <v>0</v>
      </c>
      <c r="AP2061" s="0" t="n">
        <v>0</v>
      </c>
      <c r="AQ2061" s="0" t="n">
        <v>0</v>
      </c>
      <c r="AR2061" s="0" t="n">
        <v>0</v>
      </c>
      <c r="AS2061" s="0" t="n">
        <v>0</v>
      </c>
      <c r="AT2061" s="0" t="n">
        <v>0</v>
      </c>
      <c r="AU2061" s="0" t="n">
        <v>0</v>
      </c>
      <c r="AV2061" s="0" t="n">
        <v>0</v>
      </c>
      <c r="AW2061" s="0" t="n">
        <v>0</v>
      </c>
      <c r="AX2061" s="0" t="n">
        <v>0</v>
      </c>
      <c r="AY2061" s="0" t="n">
        <v>18.6</v>
      </c>
      <c r="AZ2061" s="0" t="n">
        <v>0</v>
      </c>
      <c r="BA2061" s="0" t="n">
        <v>0</v>
      </c>
      <c r="BB2061" s="0" t="n">
        <v>0</v>
      </c>
    </row>
    <row r="2062" customFormat="false" ht="13.8" hidden="false" customHeight="false" outlineLevel="0" collapsed="false">
      <c r="A2062" s="17" t="n">
        <v>44072.0368055556</v>
      </c>
      <c r="B2062" s="18" t="n">
        <f aca="false">DATE(YEAR(A2062),MONTH(A2062),DAY(A2062))</f>
        <v>44072</v>
      </c>
      <c r="C2062" s="0" t="n">
        <v>0</v>
      </c>
      <c r="D2062" s="0" t="n">
        <v>0</v>
      </c>
      <c r="E2062" s="0" t="n">
        <v>0</v>
      </c>
      <c r="F2062" s="0" t="n">
        <f aca="false">AVERAGE(C2062:E2062)</f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0</v>
      </c>
      <c r="AN2062" s="0" t="n">
        <v>0</v>
      </c>
      <c r="AO2062" s="0" t="n">
        <v>0</v>
      </c>
      <c r="AP2062" s="0" t="n">
        <v>0</v>
      </c>
      <c r="AQ2062" s="0" t="n">
        <v>18.6</v>
      </c>
      <c r="AR2062" s="0" t="n">
        <v>0</v>
      </c>
      <c r="AS2062" s="0" t="n">
        <v>0</v>
      </c>
      <c r="AT2062" s="0" t="n">
        <v>0</v>
      </c>
      <c r="AU2062" s="0" t="n">
        <v>0</v>
      </c>
      <c r="AV2062" s="0" t="n">
        <v>0</v>
      </c>
      <c r="AW2062" s="0" t="n">
        <v>0</v>
      </c>
      <c r="AX2062" s="0" t="n">
        <v>0</v>
      </c>
      <c r="AY2062" s="0" t="n">
        <v>0</v>
      </c>
      <c r="AZ2062" s="0" t="n">
        <v>0</v>
      </c>
      <c r="BA2062" s="0" t="n">
        <v>0</v>
      </c>
      <c r="BB2062" s="0" t="n">
        <v>0</v>
      </c>
    </row>
    <row r="2063" customFormat="false" ht="13.8" hidden="false" customHeight="false" outlineLevel="0" collapsed="false">
      <c r="A2063" s="17" t="n">
        <v>44072.0381944445</v>
      </c>
      <c r="B2063" s="18" t="n">
        <f aca="false">DATE(YEAR(A2063),MONTH(A2063),DAY(A2063))</f>
        <v>44072</v>
      </c>
      <c r="C2063" s="0" t="n">
        <v>0</v>
      </c>
      <c r="D2063" s="0" t="n">
        <v>0</v>
      </c>
      <c r="E2063" s="0" t="n">
        <v>0</v>
      </c>
      <c r="F2063" s="0" t="n">
        <f aca="false">AVERAGE(C2063:E2063)</f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18.6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  <c r="AJ2063" s="0" t="n">
        <v>0</v>
      </c>
      <c r="AK2063" s="0" t="n">
        <v>0</v>
      </c>
      <c r="AL2063" s="0" t="n">
        <v>0</v>
      </c>
      <c r="AM2063" s="0" t="n">
        <v>0</v>
      </c>
      <c r="AN2063" s="0" t="n">
        <v>0</v>
      </c>
      <c r="AO2063" s="0" t="n">
        <v>0</v>
      </c>
      <c r="AP2063" s="0" t="n">
        <v>0</v>
      </c>
      <c r="AQ2063" s="0" t="n">
        <v>0</v>
      </c>
      <c r="AR2063" s="0" t="n">
        <v>0</v>
      </c>
      <c r="AS2063" s="0" t="n">
        <v>0</v>
      </c>
      <c r="AT2063" s="0" t="n">
        <v>0</v>
      </c>
      <c r="AU2063" s="0" t="n">
        <v>0</v>
      </c>
      <c r="AV2063" s="0" t="n">
        <v>0</v>
      </c>
      <c r="AW2063" s="0" t="n">
        <v>0</v>
      </c>
      <c r="AX2063" s="0" t="n">
        <v>0</v>
      </c>
      <c r="AY2063" s="0" t="n">
        <v>0</v>
      </c>
      <c r="AZ2063" s="0" t="n">
        <v>0</v>
      </c>
      <c r="BA2063" s="0" t="n">
        <v>0</v>
      </c>
      <c r="BB2063" s="0" t="n">
        <v>0</v>
      </c>
    </row>
    <row r="2064" customFormat="false" ht="13.8" hidden="false" customHeight="false" outlineLevel="0" collapsed="false">
      <c r="A2064" s="17" t="n">
        <v>44072.0402777778</v>
      </c>
      <c r="B2064" s="18" t="n">
        <f aca="false">DATE(YEAR(A2064),MONTH(A2064),DAY(A2064))</f>
        <v>44072</v>
      </c>
      <c r="C2064" s="0" t="n">
        <v>0</v>
      </c>
      <c r="D2064" s="0" t="n">
        <v>0</v>
      </c>
      <c r="E2064" s="0" t="n">
        <v>0</v>
      </c>
      <c r="F2064" s="0" t="n">
        <f aca="false">AVERAGE(C2064:E2064)</f>
        <v>0</v>
      </c>
      <c r="G2064" s="0" t="n">
        <v>18.6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</v>
      </c>
      <c r="AJ2064" s="0" t="n">
        <v>0</v>
      </c>
      <c r="AK2064" s="0" t="n">
        <v>0</v>
      </c>
      <c r="AL2064" s="0" t="n">
        <v>0</v>
      </c>
      <c r="AM2064" s="0" t="n">
        <v>18.6</v>
      </c>
      <c r="AN2064" s="0" t="n">
        <v>0</v>
      </c>
      <c r="AO2064" s="0" t="n">
        <v>0</v>
      </c>
      <c r="AP2064" s="0" t="n">
        <v>0</v>
      </c>
      <c r="AQ2064" s="0" t="n">
        <v>0</v>
      </c>
      <c r="AR2064" s="0" t="n">
        <v>0</v>
      </c>
      <c r="AS2064" s="0" t="n">
        <v>0</v>
      </c>
      <c r="AT2064" s="0" t="n">
        <v>0</v>
      </c>
      <c r="AU2064" s="0" t="n">
        <v>0</v>
      </c>
      <c r="AV2064" s="0" t="n">
        <v>0</v>
      </c>
      <c r="AW2064" s="0" t="n">
        <v>0</v>
      </c>
      <c r="AX2064" s="0" t="n">
        <v>0</v>
      </c>
      <c r="AY2064" s="0" t="n">
        <v>0</v>
      </c>
      <c r="AZ2064" s="0" t="n">
        <v>0</v>
      </c>
      <c r="BA2064" s="0" t="n">
        <v>0</v>
      </c>
      <c r="BB2064" s="0" t="n">
        <v>0</v>
      </c>
    </row>
    <row r="2065" customFormat="false" ht="13.8" hidden="false" customHeight="false" outlineLevel="0" collapsed="false">
      <c r="A2065" s="17" t="n">
        <v>44072.0409722222</v>
      </c>
      <c r="B2065" s="18" t="n">
        <f aca="false">DATE(YEAR(A2065),MONTH(A2065),DAY(A2065))</f>
        <v>44072</v>
      </c>
      <c r="C2065" s="0" t="n">
        <v>0</v>
      </c>
      <c r="D2065" s="0" t="n">
        <v>0</v>
      </c>
      <c r="E2065" s="0" t="n">
        <v>0</v>
      </c>
      <c r="F2065" s="0" t="n">
        <f aca="false">AVERAGE(C2065:E2065)</f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18.6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  <c r="AJ2065" s="0" t="n">
        <v>0</v>
      </c>
      <c r="AK2065" s="0" t="n">
        <v>0</v>
      </c>
      <c r="AL2065" s="0" t="n">
        <v>0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0</v>
      </c>
      <c r="AS2065" s="0" t="n">
        <v>0</v>
      </c>
      <c r="AT2065" s="0" t="n">
        <v>0</v>
      </c>
      <c r="AU2065" s="0" t="n">
        <v>0</v>
      </c>
      <c r="AV2065" s="0" t="n">
        <v>0</v>
      </c>
      <c r="AW2065" s="0" t="n">
        <v>0</v>
      </c>
      <c r="AX2065" s="0" t="n">
        <v>0</v>
      </c>
      <c r="AY2065" s="0" t="n">
        <v>0</v>
      </c>
      <c r="AZ2065" s="0" t="n">
        <v>0</v>
      </c>
      <c r="BA2065" s="0" t="n">
        <v>0</v>
      </c>
      <c r="BB2065" s="0" t="n">
        <v>0</v>
      </c>
    </row>
    <row r="2066" customFormat="false" ht="13.8" hidden="false" customHeight="false" outlineLevel="0" collapsed="false">
      <c r="A2066" s="17" t="n">
        <v>44072.0423611111</v>
      </c>
      <c r="B2066" s="18" t="n">
        <f aca="false">DATE(YEAR(A2066),MONTH(A2066),DAY(A2066))</f>
        <v>44072</v>
      </c>
      <c r="C2066" s="0" t="n">
        <v>0</v>
      </c>
      <c r="D2066" s="0" t="n">
        <v>0</v>
      </c>
      <c r="E2066" s="0" t="n">
        <v>0</v>
      </c>
      <c r="F2066" s="0" t="n">
        <f aca="false">AVERAGE(C2066:E2066)</f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0</v>
      </c>
      <c r="AK2066" s="0" t="n">
        <v>0</v>
      </c>
      <c r="AL2066" s="0" t="n">
        <v>0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0</v>
      </c>
      <c r="AR2066" s="0" t="n">
        <v>0</v>
      </c>
      <c r="AS2066" s="0" t="n">
        <v>0</v>
      </c>
      <c r="AT2066" s="0" t="n">
        <v>0</v>
      </c>
      <c r="AU2066" s="0" t="n">
        <v>0</v>
      </c>
      <c r="AV2066" s="0" t="n">
        <v>0</v>
      </c>
      <c r="AW2066" s="0" t="n">
        <v>0</v>
      </c>
      <c r="AX2066" s="0" t="n">
        <v>0</v>
      </c>
      <c r="AY2066" s="0" t="n">
        <v>18.6</v>
      </c>
      <c r="AZ2066" s="0" t="n">
        <v>0</v>
      </c>
      <c r="BA2066" s="0" t="n">
        <v>0</v>
      </c>
      <c r="BB2066" s="0" t="n">
        <v>0</v>
      </c>
    </row>
    <row r="2067" customFormat="false" ht="13.8" hidden="false" customHeight="false" outlineLevel="0" collapsed="false">
      <c r="A2067" s="17" t="n">
        <v>44072.0513888889</v>
      </c>
      <c r="B2067" s="18" t="n">
        <f aca="false">DATE(YEAR(A2067),MONTH(A2067),DAY(A2067))</f>
        <v>44072</v>
      </c>
      <c r="C2067" s="0" t="n">
        <v>0</v>
      </c>
      <c r="D2067" s="0" t="n">
        <v>0</v>
      </c>
      <c r="E2067" s="0" t="n">
        <v>0</v>
      </c>
      <c r="F2067" s="0" t="n">
        <f aca="false">AVERAGE(C2067:E2067)</f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0</v>
      </c>
      <c r="AL2067" s="0" t="n">
        <v>0</v>
      </c>
      <c r="AM2067" s="0" t="n">
        <v>0</v>
      </c>
      <c r="AN2067" s="0" t="n">
        <v>0</v>
      </c>
      <c r="AO2067" s="0" t="n">
        <v>0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0</v>
      </c>
      <c r="AV2067" s="0" t="n">
        <v>0</v>
      </c>
      <c r="AW2067" s="0" t="n">
        <v>0</v>
      </c>
      <c r="AX2067" s="0" t="n">
        <v>0</v>
      </c>
      <c r="AY2067" s="0" t="n">
        <v>18.6</v>
      </c>
      <c r="AZ2067" s="0" t="n">
        <v>0</v>
      </c>
      <c r="BA2067" s="0" t="n">
        <v>0</v>
      </c>
      <c r="BB2067" s="0" t="n">
        <v>0</v>
      </c>
    </row>
    <row r="2068" customFormat="false" ht="13.8" hidden="false" customHeight="false" outlineLevel="0" collapsed="false">
      <c r="A2068" s="17" t="n">
        <v>44072.05625</v>
      </c>
      <c r="B2068" s="18" t="n">
        <f aca="false">DATE(YEAR(A2068),MONTH(A2068),DAY(A2068))</f>
        <v>44072</v>
      </c>
      <c r="C2068" s="0" t="n">
        <v>0</v>
      </c>
      <c r="D2068" s="0" t="n">
        <v>0</v>
      </c>
      <c r="E2068" s="0" t="n">
        <v>0</v>
      </c>
      <c r="F2068" s="0" t="n">
        <f aca="false">AVERAGE(C2068:E2068)</f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0</v>
      </c>
      <c r="AK2068" s="0" t="n">
        <v>0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0" t="n">
        <v>0</v>
      </c>
      <c r="AS2068" s="0" t="n">
        <v>0</v>
      </c>
      <c r="AT2068" s="0" t="n">
        <v>0</v>
      </c>
      <c r="AU2068" s="0" t="n">
        <v>0</v>
      </c>
      <c r="AV2068" s="0" t="n">
        <v>0</v>
      </c>
      <c r="AW2068" s="0" t="n">
        <v>0</v>
      </c>
      <c r="AX2068" s="0" t="n">
        <v>18.6</v>
      </c>
      <c r="AY2068" s="0" t="n">
        <v>0</v>
      </c>
      <c r="AZ2068" s="0" t="n">
        <v>0</v>
      </c>
      <c r="BA2068" s="0" t="n">
        <v>0</v>
      </c>
      <c r="BB2068" s="0" t="n">
        <v>0</v>
      </c>
    </row>
    <row r="2069" customFormat="false" ht="13.8" hidden="false" customHeight="false" outlineLevel="0" collapsed="false">
      <c r="A2069" s="17" t="n">
        <v>44072.0569444444</v>
      </c>
      <c r="B2069" s="18" t="n">
        <f aca="false">DATE(YEAR(A2069),MONTH(A2069),DAY(A2069))</f>
        <v>44072</v>
      </c>
      <c r="C2069" s="0" t="n">
        <v>0</v>
      </c>
      <c r="D2069" s="0" t="n">
        <v>0</v>
      </c>
      <c r="E2069" s="0" t="n">
        <v>0</v>
      </c>
      <c r="F2069" s="0" t="n">
        <f aca="false">AVERAGE(C2069:E2069)</f>
        <v>0</v>
      </c>
      <c r="G2069" s="0" t="n">
        <v>18.6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0</v>
      </c>
      <c r="AU2069" s="0" t="n">
        <v>0</v>
      </c>
      <c r="AV2069" s="0" t="n">
        <v>0</v>
      </c>
      <c r="AW2069" s="0" t="n">
        <v>0</v>
      </c>
      <c r="AX2069" s="0" t="n">
        <v>0</v>
      </c>
      <c r="AY2069" s="0" t="n">
        <v>0</v>
      </c>
      <c r="AZ2069" s="0" t="n">
        <v>0</v>
      </c>
      <c r="BA2069" s="0" t="n">
        <v>0</v>
      </c>
      <c r="BB2069" s="0" t="n">
        <v>0</v>
      </c>
    </row>
    <row r="2070" customFormat="false" ht="13.8" hidden="false" customHeight="false" outlineLevel="0" collapsed="false">
      <c r="A2070" s="17" t="n">
        <v>44072.0625</v>
      </c>
      <c r="B2070" s="18" t="n">
        <f aca="false">DATE(YEAR(A2070),MONTH(A2070),DAY(A2070))</f>
        <v>44072</v>
      </c>
      <c r="C2070" s="0" t="n">
        <v>0</v>
      </c>
      <c r="D2070" s="0" t="n">
        <v>0</v>
      </c>
      <c r="E2070" s="0" t="n">
        <v>0</v>
      </c>
      <c r="F2070" s="0" t="n">
        <f aca="false">AVERAGE(C2070:E2070)</f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0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0</v>
      </c>
      <c r="AW2070" s="0" t="n">
        <v>0</v>
      </c>
      <c r="AX2070" s="0" t="n">
        <v>0</v>
      </c>
      <c r="AY2070" s="0" t="n">
        <v>18.6</v>
      </c>
      <c r="AZ2070" s="0" t="n">
        <v>0</v>
      </c>
      <c r="BA2070" s="0" t="n">
        <v>0</v>
      </c>
      <c r="BB2070" s="0" t="n">
        <v>0</v>
      </c>
    </row>
    <row r="2071" customFormat="false" ht="13.8" hidden="false" customHeight="false" outlineLevel="0" collapsed="false">
      <c r="A2071" s="17" t="n">
        <v>44072.0645833333</v>
      </c>
      <c r="B2071" s="18" t="n">
        <f aca="false">DATE(YEAR(A2071),MONTH(A2071),DAY(A2071))</f>
        <v>44072</v>
      </c>
      <c r="C2071" s="0" t="n">
        <v>0</v>
      </c>
      <c r="D2071" s="0" t="n">
        <v>0</v>
      </c>
      <c r="E2071" s="0" t="n">
        <v>0</v>
      </c>
      <c r="F2071" s="0" t="n">
        <f aca="false">AVERAGE(C2071:E2071)</f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0</v>
      </c>
      <c r="AK2071" s="0" t="n">
        <v>0</v>
      </c>
      <c r="AL2071" s="0" t="n">
        <v>0</v>
      </c>
      <c r="AM2071" s="0" t="n">
        <v>18.6</v>
      </c>
      <c r="AN2071" s="0" t="n">
        <v>0</v>
      </c>
      <c r="AO2071" s="0" t="n">
        <v>0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0</v>
      </c>
      <c r="AU2071" s="0" t="n">
        <v>0</v>
      </c>
      <c r="AV2071" s="0" t="n">
        <v>0</v>
      </c>
      <c r="AW2071" s="0" t="n">
        <v>0</v>
      </c>
      <c r="AX2071" s="0" t="n">
        <v>0</v>
      </c>
      <c r="AY2071" s="0" t="n">
        <v>0</v>
      </c>
      <c r="AZ2071" s="0" t="n">
        <v>0</v>
      </c>
      <c r="BA2071" s="0" t="n">
        <v>0</v>
      </c>
      <c r="BB2071" s="0" t="n">
        <v>0</v>
      </c>
    </row>
    <row r="2072" customFormat="false" ht="13.8" hidden="false" customHeight="false" outlineLevel="0" collapsed="false">
      <c r="A2072" s="17" t="n">
        <v>44072.0701388889</v>
      </c>
      <c r="B2072" s="18" t="n">
        <f aca="false">DATE(YEAR(A2072),MONTH(A2072),DAY(A2072))</f>
        <v>44072</v>
      </c>
      <c r="C2072" s="0" t="n">
        <v>0</v>
      </c>
      <c r="D2072" s="0" t="n">
        <v>0</v>
      </c>
      <c r="E2072" s="0" t="n">
        <v>0</v>
      </c>
      <c r="F2072" s="0" t="n">
        <f aca="false">AVERAGE(C2072:E2072)</f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18.6</v>
      </c>
      <c r="AJ2072" s="0" t="n">
        <v>0</v>
      </c>
      <c r="AK2072" s="0" t="n">
        <v>0</v>
      </c>
      <c r="AL2072" s="0" t="n">
        <v>0</v>
      </c>
      <c r="AM2072" s="0" t="n">
        <v>0</v>
      </c>
      <c r="AN2072" s="0" t="n">
        <v>0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0</v>
      </c>
      <c r="AV2072" s="0" t="n">
        <v>0</v>
      </c>
      <c r="AW2072" s="0" t="n">
        <v>0</v>
      </c>
      <c r="AX2072" s="0" t="n">
        <v>0</v>
      </c>
      <c r="AY2072" s="0" t="n">
        <v>0</v>
      </c>
      <c r="AZ2072" s="0" t="n">
        <v>0</v>
      </c>
      <c r="BA2072" s="0" t="n">
        <v>0</v>
      </c>
      <c r="BB2072" s="0" t="n">
        <v>0</v>
      </c>
    </row>
    <row r="2073" customFormat="false" ht="13.8" hidden="false" customHeight="false" outlineLevel="0" collapsed="false">
      <c r="A2073" s="17" t="n">
        <v>44072.0743055556</v>
      </c>
      <c r="B2073" s="18" t="n">
        <f aca="false">DATE(YEAR(A2073),MONTH(A2073),DAY(A2073))</f>
        <v>44072</v>
      </c>
      <c r="C2073" s="0" t="n">
        <v>0</v>
      </c>
      <c r="D2073" s="0" t="n">
        <v>0</v>
      </c>
      <c r="E2073" s="0" t="n">
        <v>0</v>
      </c>
      <c r="F2073" s="0" t="n">
        <f aca="false">AVERAGE(C2073:E2073)</f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0</v>
      </c>
      <c r="AL2073" s="0" t="n">
        <v>0</v>
      </c>
      <c r="AM2073" s="0" t="n">
        <v>0</v>
      </c>
      <c r="AN2073" s="0" t="n">
        <v>0</v>
      </c>
      <c r="AO2073" s="0" t="n">
        <v>0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0</v>
      </c>
      <c r="AV2073" s="0" t="n">
        <v>0</v>
      </c>
      <c r="AW2073" s="0" t="n">
        <v>0</v>
      </c>
      <c r="AX2073" s="0" t="n">
        <v>0</v>
      </c>
      <c r="AY2073" s="0" t="n">
        <v>18.6</v>
      </c>
      <c r="AZ2073" s="0" t="n">
        <v>0</v>
      </c>
      <c r="BA2073" s="0" t="n">
        <v>0</v>
      </c>
      <c r="BB2073" s="0" t="n">
        <v>0</v>
      </c>
    </row>
    <row r="2074" customFormat="false" ht="13.8" hidden="false" customHeight="false" outlineLevel="0" collapsed="false">
      <c r="A2074" s="17" t="n">
        <v>44072.0763888889</v>
      </c>
      <c r="B2074" s="18" t="n">
        <f aca="false">DATE(YEAR(A2074),MONTH(A2074),DAY(A2074))</f>
        <v>44072</v>
      </c>
      <c r="C2074" s="0" t="n">
        <v>0</v>
      </c>
      <c r="D2074" s="0" t="n">
        <v>0</v>
      </c>
      <c r="E2074" s="0" t="n">
        <v>0</v>
      </c>
      <c r="F2074" s="0" t="n">
        <f aca="false">AVERAGE(C2074:E2074)</f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0</v>
      </c>
      <c r="AL2074" s="0" t="n">
        <v>0</v>
      </c>
      <c r="AM2074" s="0" t="n">
        <v>0</v>
      </c>
      <c r="AN2074" s="0" t="n">
        <v>0</v>
      </c>
      <c r="AO2074" s="0" t="n">
        <v>0</v>
      </c>
      <c r="AP2074" s="0" t="n">
        <v>0</v>
      </c>
      <c r="AQ2074" s="0" t="n">
        <v>18.6</v>
      </c>
      <c r="AR2074" s="0" t="n">
        <v>0</v>
      </c>
      <c r="AS2074" s="0" t="n">
        <v>0</v>
      </c>
      <c r="AT2074" s="0" t="n">
        <v>0</v>
      </c>
      <c r="AU2074" s="0" t="n">
        <v>0</v>
      </c>
      <c r="AV2074" s="0" t="n">
        <v>0</v>
      </c>
      <c r="AW2074" s="0" t="n">
        <v>0</v>
      </c>
      <c r="AX2074" s="0" t="n">
        <v>0</v>
      </c>
      <c r="AY2074" s="0" t="n">
        <v>0</v>
      </c>
      <c r="AZ2074" s="0" t="n">
        <v>0</v>
      </c>
      <c r="BA2074" s="0" t="n">
        <v>0</v>
      </c>
      <c r="BB2074" s="0" t="n">
        <v>0</v>
      </c>
    </row>
    <row r="2075" customFormat="false" ht="13.8" hidden="false" customHeight="false" outlineLevel="0" collapsed="false">
      <c r="A2075" s="17" t="n">
        <v>44072.0770833333</v>
      </c>
      <c r="B2075" s="18" t="n">
        <f aca="false">DATE(YEAR(A2075),MONTH(A2075),DAY(A2075))</f>
        <v>44072</v>
      </c>
      <c r="C2075" s="0" t="n">
        <v>0</v>
      </c>
      <c r="D2075" s="0" t="n">
        <v>0</v>
      </c>
      <c r="E2075" s="0" t="n">
        <v>0</v>
      </c>
      <c r="F2075" s="0" t="n">
        <f aca="false">AVERAGE(C2075:E2075)</f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18.6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0</v>
      </c>
      <c r="AK2075" s="0" t="n">
        <v>0</v>
      </c>
      <c r="AL2075" s="0" t="n">
        <v>0</v>
      </c>
      <c r="AM2075" s="0" t="n">
        <v>0</v>
      </c>
      <c r="AN2075" s="0" t="n">
        <v>0</v>
      </c>
      <c r="AO2075" s="0" t="n">
        <v>0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0</v>
      </c>
      <c r="AV2075" s="0" t="n">
        <v>0</v>
      </c>
      <c r="AW2075" s="0" t="n">
        <v>0</v>
      </c>
      <c r="AX2075" s="0" t="n">
        <v>0</v>
      </c>
      <c r="AY2075" s="0" t="n">
        <v>0</v>
      </c>
      <c r="AZ2075" s="0" t="n">
        <v>0</v>
      </c>
      <c r="BA2075" s="0" t="n">
        <v>0</v>
      </c>
      <c r="BB2075" s="0" t="n">
        <v>0</v>
      </c>
    </row>
    <row r="2076" customFormat="false" ht="13.8" hidden="false" customHeight="false" outlineLevel="0" collapsed="false">
      <c r="A2076" s="17" t="n">
        <v>44072.0791666667</v>
      </c>
      <c r="B2076" s="18" t="n">
        <f aca="false">DATE(YEAR(A2076),MONTH(A2076),DAY(A2076))</f>
        <v>44072</v>
      </c>
      <c r="C2076" s="0" t="n">
        <v>0</v>
      </c>
      <c r="D2076" s="0" t="n">
        <v>0</v>
      </c>
      <c r="E2076" s="0" t="n">
        <v>0</v>
      </c>
      <c r="F2076" s="0" t="n">
        <f aca="false">AVERAGE(C2076:E2076)</f>
        <v>0</v>
      </c>
      <c r="G2076" s="0" t="n">
        <v>18.6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0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0</v>
      </c>
      <c r="AV2076" s="0" t="n">
        <v>0</v>
      </c>
      <c r="AW2076" s="0" t="n">
        <v>0</v>
      </c>
      <c r="AX2076" s="0" t="n">
        <v>0</v>
      </c>
      <c r="AY2076" s="0" t="n">
        <v>0</v>
      </c>
      <c r="AZ2076" s="0" t="n">
        <v>0</v>
      </c>
      <c r="BA2076" s="0" t="n">
        <v>0</v>
      </c>
      <c r="BB2076" s="0" t="n">
        <v>0</v>
      </c>
    </row>
    <row r="2077" customFormat="false" ht="13.8" hidden="false" customHeight="false" outlineLevel="0" collapsed="false">
      <c r="A2077" s="17" t="n">
        <v>44072.0840277778</v>
      </c>
      <c r="B2077" s="18" t="n">
        <f aca="false">DATE(YEAR(A2077),MONTH(A2077),DAY(A2077))</f>
        <v>44072</v>
      </c>
      <c r="C2077" s="0" t="n">
        <v>0</v>
      </c>
      <c r="D2077" s="0" t="n">
        <v>0</v>
      </c>
      <c r="E2077" s="0" t="n">
        <v>0</v>
      </c>
      <c r="F2077" s="0" t="n">
        <f aca="false">AVERAGE(C2077:E2077)</f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0</v>
      </c>
      <c r="AK2077" s="0" t="n">
        <v>18.6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0" t="n">
        <v>0</v>
      </c>
      <c r="AS2077" s="0" t="n">
        <v>0</v>
      </c>
      <c r="AT2077" s="0" t="n">
        <v>0</v>
      </c>
      <c r="AU2077" s="0" t="n">
        <v>0</v>
      </c>
      <c r="AV2077" s="0" t="n">
        <v>0</v>
      </c>
      <c r="AW2077" s="0" t="n">
        <v>0</v>
      </c>
      <c r="AX2077" s="0" t="n">
        <v>0</v>
      </c>
      <c r="AY2077" s="0" t="n">
        <v>0</v>
      </c>
      <c r="AZ2077" s="0" t="n">
        <v>0</v>
      </c>
      <c r="BA2077" s="0" t="n">
        <v>0</v>
      </c>
      <c r="BB2077" s="0" t="n">
        <v>0</v>
      </c>
    </row>
    <row r="2078" customFormat="false" ht="13.8" hidden="false" customHeight="false" outlineLevel="0" collapsed="false">
      <c r="A2078" s="17" t="n">
        <v>44072.0861111111</v>
      </c>
      <c r="B2078" s="18" t="n">
        <f aca="false">DATE(YEAR(A2078),MONTH(A2078),DAY(A2078))</f>
        <v>44072</v>
      </c>
      <c r="C2078" s="0" t="n">
        <v>0</v>
      </c>
      <c r="D2078" s="0" t="n">
        <v>0</v>
      </c>
      <c r="E2078" s="0" t="n">
        <v>0</v>
      </c>
      <c r="F2078" s="0" t="n">
        <f aca="false">AVERAGE(C2078:E2078)</f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18.6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  <c r="AJ2078" s="0" t="n">
        <v>0</v>
      </c>
      <c r="AK2078" s="0" t="n">
        <v>0</v>
      </c>
      <c r="AL2078" s="0" t="n">
        <v>0</v>
      </c>
      <c r="AM2078" s="0" t="n">
        <v>0</v>
      </c>
      <c r="AN2078" s="0" t="n">
        <v>0</v>
      </c>
      <c r="AO2078" s="0" t="n">
        <v>0</v>
      </c>
      <c r="AP2078" s="0" t="n">
        <v>0</v>
      </c>
      <c r="AQ2078" s="0" t="n">
        <v>0</v>
      </c>
      <c r="AR2078" s="0" t="n">
        <v>0</v>
      </c>
      <c r="AS2078" s="0" t="n">
        <v>0</v>
      </c>
      <c r="AT2078" s="0" t="n">
        <v>0</v>
      </c>
      <c r="AU2078" s="0" t="n">
        <v>0</v>
      </c>
      <c r="AV2078" s="0" t="n">
        <v>0</v>
      </c>
      <c r="AW2078" s="0" t="n">
        <v>0</v>
      </c>
      <c r="AX2078" s="0" t="n">
        <v>0</v>
      </c>
      <c r="AY2078" s="0" t="n">
        <v>0</v>
      </c>
      <c r="AZ2078" s="0" t="n">
        <v>0</v>
      </c>
      <c r="BA2078" s="0" t="n">
        <v>0</v>
      </c>
      <c r="BB2078" s="0" t="n">
        <v>0</v>
      </c>
    </row>
    <row r="2079" customFormat="false" ht="13.8" hidden="false" customHeight="false" outlineLevel="0" collapsed="false">
      <c r="A2079" s="17" t="n">
        <v>44072.0881944444</v>
      </c>
      <c r="B2079" s="18" t="n">
        <f aca="false">DATE(YEAR(A2079),MONTH(A2079),DAY(A2079))</f>
        <v>44072</v>
      </c>
      <c r="C2079" s="0" t="n">
        <v>0</v>
      </c>
      <c r="D2079" s="0" t="n">
        <v>0</v>
      </c>
      <c r="E2079" s="0" t="n">
        <v>0</v>
      </c>
      <c r="F2079" s="0" t="n">
        <f aca="false">AVERAGE(C2079:E2079)</f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0</v>
      </c>
      <c r="AS2079" s="0" t="n">
        <v>0</v>
      </c>
      <c r="AT2079" s="0" t="n">
        <v>0</v>
      </c>
      <c r="AU2079" s="0" t="n">
        <v>0</v>
      </c>
      <c r="AV2079" s="0" t="n">
        <v>0</v>
      </c>
      <c r="AW2079" s="0" t="n">
        <v>0</v>
      </c>
      <c r="AX2079" s="0" t="n">
        <v>0</v>
      </c>
      <c r="AY2079" s="0" t="n">
        <v>18.6</v>
      </c>
      <c r="AZ2079" s="0" t="n">
        <v>0</v>
      </c>
      <c r="BA2079" s="0" t="n">
        <v>0</v>
      </c>
      <c r="BB2079" s="0" t="n">
        <v>0</v>
      </c>
    </row>
    <row r="2080" customFormat="false" ht="13.8" hidden="false" customHeight="false" outlineLevel="0" collapsed="false">
      <c r="A2080" s="17" t="n">
        <v>44072.0902777778</v>
      </c>
      <c r="B2080" s="18" t="n">
        <f aca="false">DATE(YEAR(A2080),MONTH(A2080),DAY(A2080))</f>
        <v>44072</v>
      </c>
      <c r="C2080" s="0" t="n">
        <v>0</v>
      </c>
      <c r="D2080" s="0" t="n">
        <v>0</v>
      </c>
      <c r="E2080" s="0" t="n">
        <v>0</v>
      </c>
      <c r="F2080" s="0" t="n">
        <f aca="false">AVERAGE(C2080:E2080)</f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18.6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0</v>
      </c>
      <c r="AU2080" s="0" t="n">
        <v>0</v>
      </c>
      <c r="AV2080" s="0" t="n">
        <v>0</v>
      </c>
      <c r="AW2080" s="0" t="n">
        <v>0</v>
      </c>
      <c r="AX2080" s="0" t="n">
        <v>0</v>
      </c>
      <c r="AY2080" s="0" t="n">
        <v>0</v>
      </c>
      <c r="AZ2080" s="0" t="n">
        <v>0</v>
      </c>
      <c r="BA2080" s="0" t="n">
        <v>0</v>
      </c>
      <c r="BB2080" s="0" t="n">
        <v>0</v>
      </c>
    </row>
    <row r="2081" customFormat="false" ht="13.8" hidden="false" customHeight="false" outlineLevel="0" collapsed="false">
      <c r="A2081" s="17" t="n">
        <v>44072.0972222222</v>
      </c>
      <c r="B2081" s="18" t="n">
        <f aca="false">DATE(YEAR(A2081),MONTH(A2081),DAY(A2081))</f>
        <v>44072</v>
      </c>
      <c r="C2081" s="0" t="n">
        <v>0</v>
      </c>
      <c r="D2081" s="0" t="n">
        <v>0</v>
      </c>
      <c r="E2081" s="0" t="n">
        <v>0</v>
      </c>
      <c r="F2081" s="0" t="n">
        <f aca="false">AVERAGE(C2081:E2081)</f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18.6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0</v>
      </c>
      <c r="AU2081" s="0" t="n">
        <v>0</v>
      </c>
      <c r="AV2081" s="0" t="n">
        <v>0</v>
      </c>
      <c r="AW2081" s="0" t="n">
        <v>0</v>
      </c>
      <c r="AX2081" s="0" t="n">
        <v>0</v>
      </c>
      <c r="AY2081" s="0" t="n">
        <v>0</v>
      </c>
      <c r="AZ2081" s="0" t="n">
        <v>0</v>
      </c>
      <c r="BA2081" s="0" t="n">
        <v>0</v>
      </c>
      <c r="BB2081" s="0" t="n">
        <v>0</v>
      </c>
    </row>
    <row r="2082" customFormat="false" ht="13.8" hidden="false" customHeight="false" outlineLevel="0" collapsed="false">
      <c r="A2082" s="17" t="n">
        <v>44072.1034722222</v>
      </c>
      <c r="B2082" s="18" t="n">
        <f aca="false">DATE(YEAR(A2082),MONTH(A2082),DAY(A2082))</f>
        <v>44072</v>
      </c>
      <c r="C2082" s="0" t="n">
        <v>0</v>
      </c>
      <c r="D2082" s="0" t="n">
        <v>18.6</v>
      </c>
      <c r="E2082" s="0" t="n">
        <v>0</v>
      </c>
      <c r="F2082" s="0" t="n">
        <f aca="false">AVERAGE(C2082:E2082)</f>
        <v>6.2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0</v>
      </c>
      <c r="AK2082" s="0" t="n">
        <v>0</v>
      </c>
      <c r="AL2082" s="0" t="n">
        <v>0</v>
      </c>
      <c r="AM2082" s="0" t="n">
        <v>0</v>
      </c>
      <c r="AN2082" s="0" t="n">
        <v>0</v>
      </c>
      <c r="AO2082" s="0" t="n">
        <v>0</v>
      </c>
      <c r="AP2082" s="0" t="n">
        <v>0</v>
      </c>
      <c r="AQ2082" s="0" t="n">
        <v>0</v>
      </c>
      <c r="AR2082" s="0" t="n">
        <v>0</v>
      </c>
      <c r="AS2082" s="0" t="n">
        <v>0</v>
      </c>
      <c r="AT2082" s="0" t="n">
        <v>0</v>
      </c>
      <c r="AU2082" s="0" t="n">
        <v>0</v>
      </c>
      <c r="AV2082" s="0" t="n">
        <v>0</v>
      </c>
      <c r="AW2082" s="0" t="n">
        <v>0</v>
      </c>
      <c r="AX2082" s="0" t="n">
        <v>0</v>
      </c>
      <c r="AY2082" s="0" t="n">
        <v>0</v>
      </c>
      <c r="AZ2082" s="0" t="n">
        <v>0</v>
      </c>
      <c r="BA2082" s="0" t="n">
        <v>0</v>
      </c>
      <c r="BB2082" s="0" t="n">
        <v>0</v>
      </c>
    </row>
    <row r="2083" customFormat="false" ht="13.8" hidden="false" customHeight="false" outlineLevel="0" collapsed="false">
      <c r="A2083" s="17" t="n">
        <v>44072.1048611111</v>
      </c>
      <c r="B2083" s="18" t="n">
        <f aca="false">DATE(YEAR(A2083),MONTH(A2083),DAY(A2083))</f>
        <v>44072</v>
      </c>
      <c r="C2083" s="0" t="n">
        <v>0</v>
      </c>
      <c r="D2083" s="0" t="n">
        <v>0</v>
      </c>
      <c r="E2083" s="0" t="n">
        <v>0</v>
      </c>
      <c r="F2083" s="0" t="n">
        <f aca="false">AVERAGE(C2083:E2083)</f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0</v>
      </c>
      <c r="AL2083" s="0" t="n">
        <v>0</v>
      </c>
      <c r="AM2083" s="0" t="n">
        <v>0</v>
      </c>
      <c r="AN2083" s="0" t="n">
        <v>0</v>
      </c>
      <c r="AO2083" s="0" t="n">
        <v>0</v>
      </c>
      <c r="AP2083" s="0" t="n">
        <v>0</v>
      </c>
      <c r="AQ2083" s="0" t="n">
        <v>0</v>
      </c>
      <c r="AR2083" s="0" t="n">
        <v>0</v>
      </c>
      <c r="AS2083" s="0" t="n">
        <v>0</v>
      </c>
      <c r="AT2083" s="0" t="n">
        <v>0</v>
      </c>
      <c r="AU2083" s="0" t="n">
        <v>0</v>
      </c>
      <c r="AV2083" s="0" t="n">
        <v>0</v>
      </c>
      <c r="AW2083" s="0" t="n">
        <v>0</v>
      </c>
      <c r="AX2083" s="0" t="n">
        <v>0</v>
      </c>
      <c r="AY2083" s="0" t="n">
        <v>18.6</v>
      </c>
      <c r="AZ2083" s="0" t="n">
        <v>0</v>
      </c>
      <c r="BA2083" s="0" t="n">
        <v>0</v>
      </c>
      <c r="BB2083" s="0" t="n">
        <v>0</v>
      </c>
    </row>
    <row r="2084" customFormat="false" ht="13.8" hidden="false" customHeight="false" outlineLevel="0" collapsed="false">
      <c r="A2084" s="17" t="n">
        <v>44072.1083333333</v>
      </c>
      <c r="B2084" s="18" t="n">
        <f aca="false">DATE(YEAR(A2084),MONTH(A2084),DAY(A2084))</f>
        <v>44072</v>
      </c>
      <c r="C2084" s="0" t="n">
        <v>0</v>
      </c>
      <c r="D2084" s="0" t="n">
        <v>0</v>
      </c>
      <c r="E2084" s="0" t="n">
        <v>0</v>
      </c>
      <c r="F2084" s="0" t="n">
        <f aca="false">AVERAGE(C2084:E2084)</f>
        <v>0</v>
      </c>
      <c r="G2084" s="0" t="n">
        <v>18.6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J2084" s="0" t="n">
        <v>0</v>
      </c>
      <c r="AK2084" s="0" t="n">
        <v>0</v>
      </c>
      <c r="AL2084" s="0" t="n">
        <v>0</v>
      </c>
      <c r="AM2084" s="0" t="n">
        <v>0</v>
      </c>
      <c r="AN2084" s="0" t="n">
        <v>0</v>
      </c>
      <c r="AO2084" s="0" t="n">
        <v>0</v>
      </c>
      <c r="AP2084" s="0" t="n">
        <v>0</v>
      </c>
      <c r="AQ2084" s="0" t="n">
        <v>0</v>
      </c>
      <c r="AR2084" s="0" t="n">
        <v>0</v>
      </c>
      <c r="AS2084" s="0" t="n">
        <v>0</v>
      </c>
      <c r="AT2084" s="0" t="n">
        <v>0</v>
      </c>
      <c r="AU2084" s="0" t="n">
        <v>0</v>
      </c>
      <c r="AV2084" s="0" t="n">
        <v>0</v>
      </c>
      <c r="AW2084" s="0" t="n">
        <v>0</v>
      </c>
      <c r="AX2084" s="0" t="n">
        <v>0</v>
      </c>
      <c r="AY2084" s="0" t="n">
        <v>0</v>
      </c>
      <c r="AZ2084" s="0" t="n">
        <v>0</v>
      </c>
      <c r="BA2084" s="0" t="n">
        <v>0</v>
      </c>
      <c r="BB2084" s="0" t="n">
        <v>0</v>
      </c>
    </row>
    <row r="2085" customFormat="false" ht="13.8" hidden="false" customHeight="false" outlineLevel="0" collapsed="false">
      <c r="A2085" s="17" t="n">
        <v>44072.1173611111</v>
      </c>
      <c r="B2085" s="18" t="n">
        <f aca="false">DATE(YEAR(A2085),MONTH(A2085),DAY(A2085))</f>
        <v>44072</v>
      </c>
      <c r="C2085" s="0" t="n">
        <v>0</v>
      </c>
      <c r="D2085" s="0" t="n">
        <v>0</v>
      </c>
      <c r="E2085" s="0" t="n">
        <v>0</v>
      </c>
      <c r="F2085" s="0" t="n">
        <f aca="false">AVERAGE(C2085:E2085)</f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</v>
      </c>
      <c r="AK2085" s="0" t="n">
        <v>0</v>
      </c>
      <c r="AL2085" s="0" t="n">
        <v>0</v>
      </c>
      <c r="AM2085" s="0" t="n">
        <v>18.6</v>
      </c>
      <c r="AN2085" s="0" t="n">
        <v>0</v>
      </c>
      <c r="AO2085" s="0" t="n">
        <v>0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0</v>
      </c>
      <c r="AV2085" s="0" t="n">
        <v>0</v>
      </c>
      <c r="AW2085" s="0" t="n">
        <v>0</v>
      </c>
      <c r="AX2085" s="0" t="n">
        <v>0</v>
      </c>
      <c r="AY2085" s="0" t="n">
        <v>0</v>
      </c>
      <c r="AZ2085" s="0" t="n">
        <v>0</v>
      </c>
      <c r="BA2085" s="0" t="n">
        <v>0</v>
      </c>
      <c r="BB2085" s="0" t="n">
        <v>0</v>
      </c>
    </row>
    <row r="2086" customFormat="false" ht="13.8" hidden="false" customHeight="false" outlineLevel="0" collapsed="false">
      <c r="A2086" s="17" t="n">
        <v>44072.1256944445</v>
      </c>
      <c r="B2086" s="18" t="n">
        <f aca="false">DATE(YEAR(A2086),MONTH(A2086),DAY(A2086))</f>
        <v>44072</v>
      </c>
      <c r="C2086" s="0" t="n">
        <v>0</v>
      </c>
      <c r="D2086" s="0" t="n">
        <v>0</v>
      </c>
      <c r="E2086" s="0" t="n">
        <v>0</v>
      </c>
      <c r="F2086" s="0" t="n">
        <f aca="false">AVERAGE(C2086:E2086)</f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0</v>
      </c>
      <c r="AK2086" s="0" t="n">
        <v>0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0</v>
      </c>
      <c r="AV2086" s="0" t="n">
        <v>0</v>
      </c>
      <c r="AW2086" s="0" t="n">
        <v>0</v>
      </c>
      <c r="AX2086" s="0" t="n">
        <v>0</v>
      </c>
      <c r="AY2086" s="0" t="n">
        <v>18.6</v>
      </c>
      <c r="AZ2086" s="0" t="n">
        <v>0</v>
      </c>
      <c r="BA2086" s="0" t="n">
        <v>0</v>
      </c>
      <c r="BB2086" s="0" t="n">
        <v>0</v>
      </c>
    </row>
    <row r="2087" customFormat="false" ht="13.8" hidden="false" customHeight="false" outlineLevel="0" collapsed="false">
      <c r="A2087" s="17" t="n">
        <v>44072.1319444444</v>
      </c>
      <c r="B2087" s="18" t="n">
        <f aca="false">DATE(YEAR(A2087),MONTH(A2087),DAY(A2087))</f>
        <v>44072</v>
      </c>
      <c r="C2087" s="0" t="n">
        <v>0</v>
      </c>
      <c r="D2087" s="0" t="n">
        <v>0</v>
      </c>
      <c r="E2087" s="0" t="n">
        <v>0</v>
      </c>
      <c r="F2087" s="0" t="n">
        <f aca="false">AVERAGE(C2087:E2087)</f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0</v>
      </c>
      <c r="AL2087" s="0" t="n">
        <v>0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18.6</v>
      </c>
      <c r="AR2087" s="0" t="n">
        <v>0</v>
      </c>
      <c r="AS2087" s="0" t="n">
        <v>0</v>
      </c>
      <c r="AT2087" s="0" t="n">
        <v>0</v>
      </c>
      <c r="AU2087" s="0" t="n">
        <v>0</v>
      </c>
      <c r="AV2087" s="0" t="n">
        <v>0</v>
      </c>
      <c r="AW2087" s="0" t="n">
        <v>0</v>
      </c>
      <c r="AX2087" s="0" t="n">
        <v>0</v>
      </c>
      <c r="AY2087" s="0" t="n">
        <v>0</v>
      </c>
      <c r="AZ2087" s="0" t="n">
        <v>0</v>
      </c>
      <c r="BA2087" s="0" t="n">
        <v>0</v>
      </c>
      <c r="BB2087" s="0" t="n">
        <v>0</v>
      </c>
    </row>
    <row r="2088" customFormat="false" ht="13.8" hidden="false" customHeight="false" outlineLevel="0" collapsed="false">
      <c r="A2088" s="17" t="n">
        <v>44072.1444444444</v>
      </c>
      <c r="B2088" s="18" t="n">
        <f aca="false">DATE(YEAR(A2088),MONTH(A2088),DAY(A2088))</f>
        <v>44072</v>
      </c>
      <c r="C2088" s="0" t="n">
        <v>0</v>
      </c>
      <c r="D2088" s="0" t="n">
        <v>0</v>
      </c>
      <c r="E2088" s="0" t="n">
        <v>0</v>
      </c>
      <c r="F2088" s="0" t="n">
        <f aca="false">AVERAGE(C2088:E2088)</f>
        <v>0</v>
      </c>
      <c r="G2088" s="0" t="n">
        <v>18.6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18.6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J2088" s="0" t="n">
        <v>0</v>
      </c>
      <c r="AK2088" s="0" t="n">
        <v>0</v>
      </c>
      <c r="AL2088" s="0" t="n">
        <v>0</v>
      </c>
      <c r="AM2088" s="0" t="n">
        <v>0</v>
      </c>
      <c r="AN2088" s="0" t="n">
        <v>0</v>
      </c>
      <c r="AO2088" s="0" t="n">
        <v>0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0</v>
      </c>
      <c r="AU2088" s="0" t="n">
        <v>0</v>
      </c>
      <c r="AV2088" s="0" t="n">
        <v>0</v>
      </c>
      <c r="AW2088" s="0" t="n">
        <v>0</v>
      </c>
      <c r="AX2088" s="0" t="n">
        <v>0</v>
      </c>
      <c r="AY2088" s="0" t="n">
        <v>0</v>
      </c>
      <c r="AZ2088" s="0" t="n">
        <v>0</v>
      </c>
      <c r="BA2088" s="0" t="n">
        <v>0</v>
      </c>
      <c r="BB2088" s="0" t="n">
        <v>0</v>
      </c>
    </row>
    <row r="2089" customFormat="false" ht="13.8" hidden="false" customHeight="false" outlineLevel="0" collapsed="false">
      <c r="A2089" s="17" t="n">
        <v>44072.15</v>
      </c>
      <c r="B2089" s="18" t="n">
        <f aca="false">DATE(YEAR(A2089),MONTH(A2089),DAY(A2089))</f>
        <v>44072</v>
      </c>
      <c r="C2089" s="0" t="n">
        <v>0</v>
      </c>
      <c r="D2089" s="0" t="n">
        <v>0</v>
      </c>
      <c r="E2089" s="0" t="n">
        <v>0</v>
      </c>
      <c r="F2089" s="0" t="n">
        <f aca="false">AVERAGE(C2089:E2089)</f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  <c r="AJ2089" s="0" t="n">
        <v>0</v>
      </c>
      <c r="AK2089" s="0" t="n">
        <v>0</v>
      </c>
      <c r="AL2089" s="0" t="n">
        <v>0</v>
      </c>
      <c r="AM2089" s="0" t="n">
        <v>0</v>
      </c>
      <c r="AN2089" s="0" t="n">
        <v>0</v>
      </c>
      <c r="AO2089" s="0" t="n">
        <v>18.6</v>
      </c>
      <c r="AP2089" s="0" t="n">
        <v>0</v>
      </c>
      <c r="AQ2089" s="0" t="n">
        <v>0</v>
      </c>
      <c r="AR2089" s="0" t="n">
        <v>0</v>
      </c>
      <c r="AS2089" s="0" t="n">
        <v>0</v>
      </c>
      <c r="AT2089" s="0" t="n">
        <v>0</v>
      </c>
      <c r="AU2089" s="0" t="n">
        <v>0</v>
      </c>
      <c r="AV2089" s="0" t="n">
        <v>0</v>
      </c>
      <c r="AW2089" s="0" t="n">
        <v>0</v>
      </c>
      <c r="AX2089" s="0" t="n">
        <v>0</v>
      </c>
      <c r="AY2089" s="0" t="n">
        <v>0</v>
      </c>
      <c r="AZ2089" s="0" t="n">
        <v>0</v>
      </c>
      <c r="BA2089" s="0" t="n">
        <v>0</v>
      </c>
      <c r="BB2089" s="0" t="n">
        <v>0</v>
      </c>
    </row>
    <row r="2090" customFormat="false" ht="13.8" hidden="false" customHeight="false" outlineLevel="0" collapsed="false">
      <c r="A2090" s="17" t="n">
        <v>44072.1513888889</v>
      </c>
      <c r="B2090" s="18" t="n">
        <f aca="false">DATE(YEAR(A2090),MONTH(A2090),DAY(A2090))</f>
        <v>44072</v>
      </c>
      <c r="C2090" s="0" t="n">
        <v>0</v>
      </c>
      <c r="D2090" s="0" t="n">
        <v>0</v>
      </c>
      <c r="E2090" s="0" t="n">
        <v>0</v>
      </c>
      <c r="F2090" s="0" t="n">
        <f aca="false">AVERAGE(C2090:E2090)</f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0</v>
      </c>
      <c r="AL2090" s="0" t="n">
        <v>0</v>
      </c>
      <c r="AM2090" s="0" t="n">
        <v>0</v>
      </c>
      <c r="AN2090" s="0" t="n">
        <v>0</v>
      </c>
      <c r="AO2090" s="0" t="n">
        <v>0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0</v>
      </c>
      <c r="AU2090" s="0" t="n">
        <v>0</v>
      </c>
      <c r="AV2090" s="0" t="n">
        <v>0</v>
      </c>
      <c r="AW2090" s="0" t="n">
        <v>0</v>
      </c>
      <c r="AX2090" s="0" t="n">
        <v>0</v>
      </c>
      <c r="AY2090" s="0" t="n">
        <v>18.6</v>
      </c>
      <c r="AZ2090" s="0" t="n">
        <v>0</v>
      </c>
      <c r="BA2090" s="0" t="n">
        <v>0</v>
      </c>
      <c r="BB2090" s="0" t="n">
        <v>0</v>
      </c>
    </row>
    <row r="2091" customFormat="false" ht="13.8" hidden="false" customHeight="false" outlineLevel="0" collapsed="false">
      <c r="A2091" s="17" t="n">
        <v>44072.1805555556</v>
      </c>
      <c r="B2091" s="18" t="n">
        <f aca="false">DATE(YEAR(A2091),MONTH(A2091),DAY(A2091))</f>
        <v>44072</v>
      </c>
      <c r="C2091" s="0" t="n">
        <v>0</v>
      </c>
      <c r="D2091" s="0" t="n">
        <v>0</v>
      </c>
      <c r="E2091" s="0" t="n">
        <v>0</v>
      </c>
      <c r="F2091" s="0" t="n">
        <f aca="false">AVERAGE(C2091:E2091)</f>
        <v>0</v>
      </c>
      <c r="G2091" s="0" t="n">
        <v>18.6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</v>
      </c>
      <c r="AK2091" s="0" t="n">
        <v>0</v>
      </c>
      <c r="AL2091" s="0" t="n">
        <v>0</v>
      </c>
      <c r="AM2091" s="0" t="n">
        <v>0</v>
      </c>
      <c r="AN2091" s="0" t="n">
        <v>0</v>
      </c>
      <c r="AO2091" s="0" t="n">
        <v>0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0</v>
      </c>
      <c r="AU2091" s="0" t="n">
        <v>0</v>
      </c>
      <c r="AV2091" s="0" t="n">
        <v>0</v>
      </c>
      <c r="AW2091" s="0" t="n">
        <v>0</v>
      </c>
      <c r="AX2091" s="0" t="n">
        <v>0</v>
      </c>
      <c r="AY2091" s="0" t="n">
        <v>0</v>
      </c>
      <c r="AZ2091" s="0" t="n">
        <v>0</v>
      </c>
      <c r="BA2091" s="0" t="n">
        <v>0</v>
      </c>
      <c r="BB2091" s="0" t="n">
        <v>0</v>
      </c>
    </row>
    <row r="2092" customFormat="false" ht="13.8" hidden="false" customHeight="false" outlineLevel="0" collapsed="false">
      <c r="A2092" s="17" t="n">
        <v>44072.1875</v>
      </c>
      <c r="B2092" s="18" t="n">
        <f aca="false">DATE(YEAR(A2092),MONTH(A2092),DAY(A2092))</f>
        <v>44072</v>
      </c>
      <c r="C2092" s="0" t="n">
        <v>0</v>
      </c>
      <c r="D2092" s="0" t="n">
        <v>0</v>
      </c>
      <c r="E2092" s="0" t="n">
        <v>0</v>
      </c>
      <c r="F2092" s="0" t="n">
        <f aca="false">AVERAGE(C2092:E2092)</f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J2092" s="0" t="n">
        <v>0</v>
      </c>
      <c r="AK2092" s="0" t="n">
        <v>0</v>
      </c>
      <c r="AL2092" s="0" t="n">
        <v>0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0</v>
      </c>
      <c r="AR2092" s="0" t="n">
        <v>0</v>
      </c>
      <c r="AS2092" s="0" t="n">
        <v>0</v>
      </c>
      <c r="AT2092" s="0" t="n">
        <v>0</v>
      </c>
      <c r="AU2092" s="0" t="n">
        <v>0</v>
      </c>
      <c r="AV2092" s="0" t="n">
        <v>0</v>
      </c>
      <c r="AW2092" s="0" t="n">
        <v>0</v>
      </c>
      <c r="AX2092" s="0" t="n">
        <v>0</v>
      </c>
      <c r="AY2092" s="0" t="n">
        <v>18.6</v>
      </c>
      <c r="AZ2092" s="0" t="n">
        <v>0</v>
      </c>
      <c r="BA2092" s="0" t="n">
        <v>0</v>
      </c>
      <c r="BB2092" s="0" t="n">
        <v>0</v>
      </c>
    </row>
    <row r="2093" customFormat="false" ht="13.8" hidden="false" customHeight="false" outlineLevel="0" collapsed="false">
      <c r="A2093" s="17" t="n">
        <v>44072.2256944444</v>
      </c>
      <c r="B2093" s="18" t="n">
        <f aca="false">DATE(YEAR(A2093),MONTH(A2093),DAY(A2093))</f>
        <v>44072</v>
      </c>
      <c r="C2093" s="0" t="n">
        <v>0</v>
      </c>
      <c r="D2093" s="0" t="n">
        <v>0</v>
      </c>
      <c r="E2093" s="0" t="n">
        <v>0</v>
      </c>
      <c r="F2093" s="0" t="n">
        <f aca="false">AVERAGE(C2093:E2093)</f>
        <v>0</v>
      </c>
      <c r="G2093" s="0" t="n">
        <v>18.6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J2093" s="0" t="n">
        <v>0</v>
      </c>
      <c r="AK2093" s="0" t="n">
        <v>0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0</v>
      </c>
      <c r="AW2093" s="0" t="n">
        <v>0</v>
      </c>
      <c r="AX2093" s="0" t="n">
        <v>0</v>
      </c>
      <c r="AY2093" s="0" t="n">
        <v>0</v>
      </c>
      <c r="AZ2093" s="0" t="n">
        <v>0</v>
      </c>
      <c r="BA2093" s="0" t="n">
        <v>0</v>
      </c>
      <c r="BB2093" s="0" t="n">
        <v>0</v>
      </c>
    </row>
    <row r="2094" customFormat="false" ht="13.8" hidden="false" customHeight="false" outlineLevel="0" collapsed="false">
      <c r="A2094" s="17" t="n">
        <v>44072.2361111111</v>
      </c>
      <c r="B2094" s="18" t="n">
        <f aca="false">DATE(YEAR(A2094),MONTH(A2094),DAY(A2094))</f>
        <v>44072</v>
      </c>
      <c r="C2094" s="0" t="n">
        <v>0</v>
      </c>
      <c r="D2094" s="0" t="n">
        <v>0</v>
      </c>
      <c r="E2094" s="0" t="n">
        <v>0</v>
      </c>
      <c r="F2094" s="0" t="n">
        <f aca="false">AVERAGE(C2094:E2094)</f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J2094" s="0" t="n">
        <v>0</v>
      </c>
      <c r="AK2094" s="0" t="n">
        <v>0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0</v>
      </c>
      <c r="AV2094" s="0" t="n">
        <v>0</v>
      </c>
      <c r="AW2094" s="0" t="n">
        <v>0</v>
      </c>
      <c r="AX2094" s="0" t="n">
        <v>0</v>
      </c>
      <c r="AY2094" s="0" t="n">
        <v>18.6</v>
      </c>
      <c r="AZ2094" s="0" t="n">
        <v>0</v>
      </c>
      <c r="BA2094" s="0" t="n">
        <v>0</v>
      </c>
      <c r="BB2094" s="0" t="n">
        <v>0</v>
      </c>
    </row>
    <row r="2095" customFormat="false" ht="13.8" hidden="false" customHeight="false" outlineLevel="0" collapsed="false">
      <c r="A2095" s="17" t="n">
        <v>44072.2458333333</v>
      </c>
      <c r="B2095" s="18" t="n">
        <f aca="false">DATE(YEAR(A2095),MONTH(A2095),DAY(A2095))</f>
        <v>44072</v>
      </c>
      <c r="C2095" s="0" t="n">
        <v>0</v>
      </c>
      <c r="D2095" s="0" t="n">
        <v>0</v>
      </c>
      <c r="E2095" s="0" t="n">
        <v>0</v>
      </c>
      <c r="F2095" s="0" t="n">
        <f aca="false">AVERAGE(C2095:E2095)</f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0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0</v>
      </c>
      <c r="AL2095" s="0" t="n">
        <v>0</v>
      </c>
      <c r="AM2095" s="0" t="n">
        <v>0</v>
      </c>
      <c r="AN2095" s="0" t="n">
        <v>0</v>
      </c>
      <c r="AO2095" s="0" t="n">
        <v>0</v>
      </c>
      <c r="AP2095" s="0" t="n">
        <v>0</v>
      </c>
      <c r="AQ2095" s="0" t="n">
        <v>18.6</v>
      </c>
      <c r="AR2095" s="0" t="n">
        <v>0</v>
      </c>
      <c r="AS2095" s="0" t="n">
        <v>0</v>
      </c>
      <c r="AT2095" s="0" t="n">
        <v>0</v>
      </c>
      <c r="AU2095" s="0" t="n">
        <v>0</v>
      </c>
      <c r="AV2095" s="0" t="n">
        <v>0</v>
      </c>
      <c r="AW2095" s="0" t="n">
        <v>0</v>
      </c>
      <c r="AX2095" s="0" t="n">
        <v>0</v>
      </c>
      <c r="AY2095" s="0" t="n">
        <v>0</v>
      </c>
      <c r="AZ2095" s="0" t="n">
        <v>0</v>
      </c>
      <c r="BA2095" s="0" t="n">
        <v>0</v>
      </c>
      <c r="BB2095" s="0" t="n">
        <v>0</v>
      </c>
    </row>
    <row r="2096" customFormat="false" ht="13.8" hidden="false" customHeight="false" outlineLevel="0" collapsed="false">
      <c r="A2096" s="17" t="n">
        <v>44072.26875</v>
      </c>
      <c r="B2096" s="18" t="n">
        <f aca="false">DATE(YEAR(A2096),MONTH(A2096),DAY(A2096))</f>
        <v>44072</v>
      </c>
      <c r="C2096" s="0" t="n">
        <v>0</v>
      </c>
      <c r="D2096" s="0" t="n">
        <v>0</v>
      </c>
      <c r="E2096" s="0" t="n">
        <v>0</v>
      </c>
      <c r="F2096" s="0" t="n">
        <f aca="false">AVERAGE(C2096:E2096)</f>
        <v>0</v>
      </c>
      <c r="G2096" s="0" t="n">
        <v>18.6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0</v>
      </c>
      <c r="AK2096" s="0" t="n">
        <v>0</v>
      </c>
      <c r="AL2096" s="0" t="n">
        <v>0</v>
      </c>
      <c r="AM2096" s="0" t="n">
        <v>0</v>
      </c>
      <c r="AN2096" s="0" t="n">
        <v>0</v>
      </c>
      <c r="AO2096" s="0" t="n">
        <v>0</v>
      </c>
      <c r="AP2096" s="0" t="n">
        <v>0</v>
      </c>
      <c r="AQ2096" s="0" t="n">
        <v>0</v>
      </c>
      <c r="AR2096" s="0" t="n">
        <v>0</v>
      </c>
      <c r="AS2096" s="0" t="n">
        <v>0</v>
      </c>
      <c r="AT2096" s="0" t="n">
        <v>0</v>
      </c>
      <c r="AU2096" s="0" t="n">
        <v>0</v>
      </c>
      <c r="AV2096" s="0" t="n">
        <v>0</v>
      </c>
      <c r="AW2096" s="0" t="n">
        <v>0</v>
      </c>
      <c r="AX2096" s="0" t="n">
        <v>0</v>
      </c>
      <c r="AY2096" s="0" t="n">
        <v>0</v>
      </c>
      <c r="AZ2096" s="0" t="n">
        <v>0</v>
      </c>
      <c r="BA2096" s="0" t="n">
        <v>0</v>
      </c>
      <c r="BB2096" s="0" t="n">
        <v>0</v>
      </c>
    </row>
    <row r="2097" customFormat="false" ht="13.8" hidden="false" customHeight="false" outlineLevel="0" collapsed="false">
      <c r="A2097" s="17" t="n">
        <v>44072.2784722222</v>
      </c>
      <c r="B2097" s="18" t="n">
        <f aca="false">DATE(YEAR(A2097),MONTH(A2097),DAY(A2097))</f>
        <v>44072</v>
      </c>
      <c r="C2097" s="0" t="n">
        <v>0</v>
      </c>
      <c r="D2097" s="0" t="n">
        <v>0</v>
      </c>
      <c r="E2097" s="0" t="n">
        <v>0</v>
      </c>
      <c r="F2097" s="0" t="n">
        <f aca="false">AVERAGE(C2097:E2097)</f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0</v>
      </c>
      <c r="AI2097" s="0" t="n">
        <v>0</v>
      </c>
      <c r="AJ2097" s="0" t="n">
        <v>18.6</v>
      </c>
      <c r="AK2097" s="0" t="n">
        <v>0</v>
      </c>
      <c r="AL2097" s="0" t="n">
        <v>0</v>
      </c>
      <c r="AM2097" s="0" t="n">
        <v>0</v>
      </c>
      <c r="AN2097" s="0" t="n">
        <v>0</v>
      </c>
      <c r="AO2097" s="0" t="n">
        <v>0</v>
      </c>
      <c r="AP2097" s="0" t="n">
        <v>0</v>
      </c>
      <c r="AQ2097" s="0" t="n">
        <v>0</v>
      </c>
      <c r="AR2097" s="0" t="n">
        <v>0</v>
      </c>
      <c r="AS2097" s="0" t="n">
        <v>0</v>
      </c>
      <c r="AT2097" s="0" t="n">
        <v>0</v>
      </c>
      <c r="AU2097" s="0" t="n">
        <v>0</v>
      </c>
      <c r="AV2097" s="0" t="n">
        <v>0</v>
      </c>
      <c r="AW2097" s="0" t="n">
        <v>0</v>
      </c>
      <c r="AX2097" s="0" t="n">
        <v>0</v>
      </c>
      <c r="AY2097" s="0" t="n">
        <v>0</v>
      </c>
      <c r="AZ2097" s="0" t="n">
        <v>0</v>
      </c>
      <c r="BA2097" s="0" t="n">
        <v>0</v>
      </c>
      <c r="BB2097" s="0" t="n">
        <v>0</v>
      </c>
    </row>
    <row r="2098" customFormat="false" ht="13.8" hidden="false" customHeight="false" outlineLevel="0" collapsed="false">
      <c r="A2098" s="17" t="n">
        <v>44072.3</v>
      </c>
      <c r="B2098" s="18" t="n">
        <f aca="false">DATE(YEAR(A2098),MONTH(A2098),DAY(A2098))</f>
        <v>44072</v>
      </c>
      <c r="C2098" s="0" t="n">
        <v>0</v>
      </c>
      <c r="D2098" s="0" t="n">
        <v>0</v>
      </c>
      <c r="E2098" s="0" t="n">
        <v>0</v>
      </c>
      <c r="F2098" s="0" t="n">
        <f aca="false">AVERAGE(C2098:E2098)</f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0</v>
      </c>
      <c r="AK2098" s="0" t="n">
        <v>0</v>
      </c>
      <c r="AL2098" s="0" t="n">
        <v>0</v>
      </c>
      <c r="AM2098" s="0" t="n">
        <v>0</v>
      </c>
      <c r="AN2098" s="0" t="n">
        <v>0</v>
      </c>
      <c r="AO2098" s="0" t="n">
        <v>0</v>
      </c>
      <c r="AP2098" s="0" t="n">
        <v>0</v>
      </c>
      <c r="AQ2098" s="0" t="n">
        <v>0</v>
      </c>
      <c r="AR2098" s="0" t="n">
        <v>0</v>
      </c>
      <c r="AS2098" s="0" t="n">
        <v>0</v>
      </c>
      <c r="AT2098" s="0" t="n">
        <v>0</v>
      </c>
      <c r="AU2098" s="0" t="n">
        <v>0</v>
      </c>
      <c r="AV2098" s="0" t="n">
        <v>0</v>
      </c>
      <c r="AW2098" s="0" t="n">
        <v>0</v>
      </c>
      <c r="AX2098" s="0" t="n">
        <v>0</v>
      </c>
      <c r="AY2098" s="0" t="n">
        <v>18.6</v>
      </c>
      <c r="AZ2098" s="0" t="n">
        <v>0</v>
      </c>
      <c r="BA2098" s="0" t="n">
        <v>0</v>
      </c>
      <c r="BB2098" s="0" t="n">
        <v>0</v>
      </c>
    </row>
    <row r="2099" customFormat="false" ht="13.8" hidden="false" customHeight="false" outlineLevel="0" collapsed="false">
      <c r="A2099" s="17" t="n">
        <v>44072.3027777778</v>
      </c>
      <c r="B2099" s="18" t="n">
        <f aca="false">DATE(YEAR(A2099),MONTH(A2099),DAY(A2099))</f>
        <v>44072</v>
      </c>
      <c r="C2099" s="0" t="n">
        <v>18.6</v>
      </c>
      <c r="D2099" s="0" t="n">
        <v>0</v>
      </c>
      <c r="E2099" s="0" t="n">
        <v>0</v>
      </c>
      <c r="F2099" s="0" t="n">
        <f aca="false">AVERAGE(C2099:E2099)</f>
        <v>6.2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0</v>
      </c>
      <c r="AK2099" s="0" t="n">
        <v>0</v>
      </c>
      <c r="AL2099" s="0" t="n">
        <v>0</v>
      </c>
      <c r="AM2099" s="0" t="n">
        <v>0</v>
      </c>
      <c r="AN2099" s="0" t="n">
        <v>0</v>
      </c>
      <c r="AO2099" s="0" t="n">
        <v>0</v>
      </c>
      <c r="AP2099" s="0" t="n">
        <v>0</v>
      </c>
      <c r="AQ2099" s="0" t="n">
        <v>0</v>
      </c>
      <c r="AR2099" s="0" t="n">
        <v>0</v>
      </c>
      <c r="AS2099" s="0" t="n">
        <v>0</v>
      </c>
      <c r="AT2099" s="0" t="n">
        <v>0</v>
      </c>
      <c r="AU2099" s="0" t="n">
        <v>0</v>
      </c>
      <c r="AV2099" s="0" t="n">
        <v>0</v>
      </c>
      <c r="AW2099" s="0" t="n">
        <v>0</v>
      </c>
      <c r="AX2099" s="0" t="n">
        <v>0</v>
      </c>
      <c r="AY2099" s="0" t="n">
        <v>0</v>
      </c>
      <c r="AZ2099" s="0" t="n">
        <v>0</v>
      </c>
      <c r="BA2099" s="0" t="n">
        <v>0</v>
      </c>
      <c r="BB2099" s="0" t="n">
        <v>0</v>
      </c>
    </row>
    <row r="2100" customFormat="false" ht="13.8" hidden="false" customHeight="false" outlineLevel="0" collapsed="false">
      <c r="A2100" s="17" t="n">
        <v>44072.3055555556</v>
      </c>
      <c r="B2100" s="18" t="n">
        <f aca="false">DATE(YEAR(A2100),MONTH(A2100),DAY(A2100))</f>
        <v>44072</v>
      </c>
      <c r="C2100" s="0" t="n">
        <v>0</v>
      </c>
      <c r="D2100" s="0" t="n">
        <v>0</v>
      </c>
      <c r="E2100" s="0" t="n">
        <v>18.6</v>
      </c>
      <c r="F2100" s="0" t="n">
        <f aca="false">AVERAGE(C2100:E2100)</f>
        <v>6.2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  <c r="AJ2100" s="0" t="n">
        <v>0</v>
      </c>
      <c r="AK2100" s="0" t="n">
        <v>0</v>
      </c>
      <c r="AL2100" s="0" t="n">
        <v>0</v>
      </c>
      <c r="AM2100" s="0" t="n">
        <v>0</v>
      </c>
      <c r="AN2100" s="0" t="n">
        <v>0</v>
      </c>
      <c r="AO2100" s="0" t="n">
        <v>0</v>
      </c>
      <c r="AP2100" s="0" t="n">
        <v>0</v>
      </c>
      <c r="AQ2100" s="0" t="n">
        <v>0</v>
      </c>
      <c r="AR2100" s="0" t="n">
        <v>0</v>
      </c>
      <c r="AS2100" s="0" t="n">
        <v>0</v>
      </c>
      <c r="AT2100" s="0" t="n">
        <v>0</v>
      </c>
      <c r="AU2100" s="0" t="n">
        <v>0</v>
      </c>
      <c r="AV2100" s="0" t="n">
        <v>0</v>
      </c>
      <c r="AW2100" s="0" t="n">
        <v>0</v>
      </c>
      <c r="AX2100" s="0" t="n">
        <v>0</v>
      </c>
      <c r="AY2100" s="0" t="n">
        <v>0</v>
      </c>
      <c r="AZ2100" s="0" t="n">
        <v>0</v>
      </c>
      <c r="BA2100" s="0" t="n">
        <v>0</v>
      </c>
      <c r="BB2100" s="0" t="n">
        <v>0</v>
      </c>
    </row>
    <row r="2101" customFormat="false" ht="13.8" hidden="false" customHeight="false" outlineLevel="0" collapsed="false">
      <c r="A2101" s="17" t="n">
        <v>44072.3069444444</v>
      </c>
      <c r="B2101" s="18" t="n">
        <f aca="false">DATE(YEAR(A2101),MONTH(A2101),DAY(A2101))</f>
        <v>44072</v>
      </c>
      <c r="C2101" s="0" t="n">
        <v>0</v>
      </c>
      <c r="D2101" s="0" t="n">
        <v>0</v>
      </c>
      <c r="E2101" s="0" t="n">
        <v>0</v>
      </c>
      <c r="F2101" s="0" t="n">
        <f aca="false">AVERAGE(C2101:E2101)</f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18.6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J2101" s="0" t="n">
        <v>0</v>
      </c>
      <c r="AK2101" s="0" t="n">
        <v>0</v>
      </c>
      <c r="AL2101" s="0" t="n">
        <v>0</v>
      </c>
      <c r="AM2101" s="0" t="n">
        <v>0</v>
      </c>
      <c r="AN2101" s="0" t="n">
        <v>0</v>
      </c>
      <c r="AO2101" s="0" t="n">
        <v>0</v>
      </c>
      <c r="AP2101" s="0" t="n">
        <v>0</v>
      </c>
      <c r="AQ2101" s="0" t="n">
        <v>0</v>
      </c>
      <c r="AR2101" s="0" t="n">
        <v>0</v>
      </c>
      <c r="AS2101" s="0" t="n">
        <v>0</v>
      </c>
      <c r="AT2101" s="0" t="n">
        <v>0</v>
      </c>
      <c r="AU2101" s="0" t="n">
        <v>0</v>
      </c>
      <c r="AV2101" s="0" t="n">
        <v>0</v>
      </c>
      <c r="AW2101" s="0" t="n">
        <v>0</v>
      </c>
      <c r="AX2101" s="0" t="n">
        <v>0</v>
      </c>
      <c r="AY2101" s="0" t="n">
        <v>0</v>
      </c>
      <c r="AZ2101" s="0" t="n">
        <v>0</v>
      </c>
      <c r="BA2101" s="0" t="n">
        <v>0</v>
      </c>
      <c r="BB2101" s="0" t="n">
        <v>0</v>
      </c>
    </row>
    <row r="2102" customFormat="false" ht="13.8" hidden="false" customHeight="false" outlineLevel="0" collapsed="false">
      <c r="A2102" s="17" t="n">
        <v>44072.3125</v>
      </c>
      <c r="B2102" s="18" t="n">
        <f aca="false">DATE(YEAR(A2102),MONTH(A2102),DAY(A2102))</f>
        <v>44072</v>
      </c>
      <c r="C2102" s="0" t="n">
        <v>0</v>
      </c>
      <c r="D2102" s="0" t="n">
        <v>0</v>
      </c>
      <c r="E2102" s="0" t="n">
        <v>0</v>
      </c>
      <c r="F2102" s="0" t="n">
        <f aca="false">AVERAGE(C2102:E2102)</f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18.6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J2102" s="0" t="n">
        <v>0</v>
      </c>
      <c r="AK2102" s="0" t="n">
        <v>0</v>
      </c>
      <c r="AL2102" s="0" t="n">
        <v>0</v>
      </c>
      <c r="AM2102" s="0" t="n">
        <v>0</v>
      </c>
      <c r="AN2102" s="0" t="n">
        <v>0</v>
      </c>
      <c r="AO2102" s="0" t="n">
        <v>0</v>
      </c>
      <c r="AP2102" s="0" t="n">
        <v>0</v>
      </c>
      <c r="AQ2102" s="0" t="n">
        <v>0</v>
      </c>
      <c r="AR2102" s="0" t="n">
        <v>0</v>
      </c>
      <c r="AS2102" s="0" t="n">
        <v>0</v>
      </c>
      <c r="AT2102" s="0" t="n">
        <v>0</v>
      </c>
      <c r="AU2102" s="0" t="n">
        <v>0</v>
      </c>
      <c r="AV2102" s="0" t="n">
        <v>0</v>
      </c>
      <c r="AW2102" s="0" t="n">
        <v>0</v>
      </c>
      <c r="AX2102" s="0" t="n">
        <v>0</v>
      </c>
      <c r="AY2102" s="0" t="n">
        <v>0</v>
      </c>
      <c r="AZ2102" s="0" t="n">
        <v>0</v>
      </c>
      <c r="BA2102" s="0" t="n">
        <v>0</v>
      </c>
      <c r="BB2102" s="0" t="n">
        <v>0</v>
      </c>
    </row>
    <row r="2103" customFormat="false" ht="13.8" hidden="false" customHeight="false" outlineLevel="0" collapsed="false">
      <c r="A2103" s="17" t="n">
        <v>44072.3194444445</v>
      </c>
      <c r="B2103" s="18" t="n">
        <f aca="false">DATE(YEAR(A2103),MONTH(A2103),DAY(A2103))</f>
        <v>44072</v>
      </c>
      <c r="C2103" s="0" t="n">
        <v>0</v>
      </c>
      <c r="D2103" s="0" t="n">
        <v>18.6</v>
      </c>
      <c r="E2103" s="0" t="n">
        <v>0</v>
      </c>
      <c r="F2103" s="0" t="n">
        <f aca="false">AVERAGE(C2103:E2103)</f>
        <v>6.2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  <c r="AJ2103" s="0" t="n">
        <v>0</v>
      </c>
      <c r="AK2103" s="0" t="n">
        <v>0</v>
      </c>
      <c r="AL2103" s="0" t="n">
        <v>0</v>
      </c>
      <c r="AM2103" s="0" t="n">
        <v>0</v>
      </c>
      <c r="AN2103" s="0" t="n">
        <v>0</v>
      </c>
      <c r="AO2103" s="0" t="n">
        <v>0</v>
      </c>
      <c r="AP2103" s="0" t="n">
        <v>0</v>
      </c>
      <c r="AQ2103" s="0" t="n">
        <v>0</v>
      </c>
      <c r="AR2103" s="0" t="n">
        <v>0</v>
      </c>
      <c r="AS2103" s="0" t="n">
        <v>0</v>
      </c>
      <c r="AT2103" s="0" t="n">
        <v>0</v>
      </c>
      <c r="AU2103" s="0" t="n">
        <v>0</v>
      </c>
      <c r="AV2103" s="0" t="n">
        <v>0</v>
      </c>
      <c r="AW2103" s="0" t="n">
        <v>0</v>
      </c>
      <c r="AX2103" s="0" t="n">
        <v>0</v>
      </c>
      <c r="AY2103" s="0" t="n">
        <v>0</v>
      </c>
      <c r="AZ2103" s="0" t="n">
        <v>0</v>
      </c>
      <c r="BA2103" s="0" t="n">
        <v>0</v>
      </c>
      <c r="BB2103" s="0" t="n">
        <v>0</v>
      </c>
    </row>
    <row r="2104" customFormat="false" ht="13.8" hidden="false" customHeight="false" outlineLevel="0" collapsed="false">
      <c r="A2104" s="17" t="n">
        <v>44072.3326388889</v>
      </c>
      <c r="B2104" s="18" t="n">
        <f aca="false">DATE(YEAR(A2104),MONTH(A2104),DAY(A2104))</f>
        <v>44072</v>
      </c>
      <c r="C2104" s="0" t="n">
        <v>0</v>
      </c>
      <c r="D2104" s="0" t="n">
        <v>0</v>
      </c>
      <c r="E2104" s="0" t="n">
        <v>0</v>
      </c>
      <c r="F2104" s="0" t="n">
        <f aca="false">AVERAGE(C2104:E2104)</f>
        <v>0</v>
      </c>
      <c r="G2104" s="0" t="n">
        <v>18.6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</v>
      </c>
      <c r="AI2104" s="0" t="n">
        <v>0</v>
      </c>
      <c r="AJ2104" s="0" t="n">
        <v>0</v>
      </c>
      <c r="AK2104" s="0" t="n">
        <v>0</v>
      </c>
      <c r="AL2104" s="0" t="n">
        <v>0</v>
      </c>
      <c r="AM2104" s="0" t="n">
        <v>0</v>
      </c>
      <c r="AN2104" s="0" t="n">
        <v>0</v>
      </c>
      <c r="AO2104" s="0" t="n">
        <v>0</v>
      </c>
      <c r="AP2104" s="0" t="n">
        <v>0</v>
      </c>
      <c r="AQ2104" s="0" t="n">
        <v>0</v>
      </c>
      <c r="AR2104" s="0" t="n">
        <v>0</v>
      </c>
      <c r="AS2104" s="0" t="n">
        <v>0</v>
      </c>
      <c r="AT2104" s="0" t="n">
        <v>0</v>
      </c>
      <c r="AU2104" s="0" t="n">
        <v>0</v>
      </c>
      <c r="AV2104" s="0" t="n">
        <v>0</v>
      </c>
      <c r="AW2104" s="0" t="n">
        <v>0</v>
      </c>
      <c r="AX2104" s="0" t="n">
        <v>0</v>
      </c>
      <c r="AY2104" s="0" t="n">
        <v>0</v>
      </c>
      <c r="AZ2104" s="0" t="n">
        <v>0</v>
      </c>
      <c r="BA2104" s="0" t="n">
        <v>0</v>
      </c>
      <c r="BB2104" s="0" t="n">
        <v>0</v>
      </c>
    </row>
    <row r="2105" customFormat="false" ht="13.8" hidden="false" customHeight="false" outlineLevel="0" collapsed="false">
      <c r="A2105" s="17" t="n">
        <v>44072.3645833333</v>
      </c>
      <c r="B2105" s="18" t="n">
        <f aca="false">DATE(YEAR(A2105),MONTH(A2105),DAY(A2105))</f>
        <v>44072</v>
      </c>
      <c r="C2105" s="0" t="n">
        <v>0</v>
      </c>
      <c r="D2105" s="0" t="n">
        <v>0</v>
      </c>
      <c r="E2105" s="0" t="n">
        <v>0</v>
      </c>
      <c r="F2105" s="0" t="n">
        <f aca="false">AVERAGE(C2105:E2105)</f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0</v>
      </c>
      <c r="AK2105" s="0" t="n">
        <v>0</v>
      </c>
      <c r="AL2105" s="0" t="n">
        <v>0</v>
      </c>
      <c r="AM2105" s="0" t="n">
        <v>0</v>
      </c>
      <c r="AN2105" s="0" t="n">
        <v>0</v>
      </c>
      <c r="AO2105" s="0" t="n">
        <v>0</v>
      </c>
      <c r="AP2105" s="0" t="n">
        <v>0</v>
      </c>
      <c r="AQ2105" s="0" t="n">
        <v>18.6</v>
      </c>
      <c r="AR2105" s="0" t="n">
        <v>0</v>
      </c>
      <c r="AS2105" s="0" t="n">
        <v>0</v>
      </c>
      <c r="AT2105" s="0" t="n">
        <v>0</v>
      </c>
      <c r="AU2105" s="0" t="n">
        <v>0</v>
      </c>
      <c r="AV2105" s="0" t="n">
        <v>0</v>
      </c>
      <c r="AW2105" s="0" t="n">
        <v>0</v>
      </c>
      <c r="AX2105" s="0" t="n">
        <v>0</v>
      </c>
      <c r="AY2105" s="0" t="n">
        <v>0</v>
      </c>
      <c r="AZ2105" s="0" t="n">
        <v>0</v>
      </c>
      <c r="BA2105" s="0" t="n">
        <v>0</v>
      </c>
      <c r="BB2105" s="0" t="n">
        <v>0</v>
      </c>
    </row>
    <row r="2106" customFormat="false" ht="13.8" hidden="false" customHeight="false" outlineLevel="0" collapsed="false">
      <c r="A2106" s="17" t="n">
        <v>44072.3743055556</v>
      </c>
      <c r="B2106" s="18" t="n">
        <f aca="false">DATE(YEAR(A2106),MONTH(A2106),DAY(A2106))</f>
        <v>44072</v>
      </c>
      <c r="C2106" s="0" t="n">
        <v>0</v>
      </c>
      <c r="D2106" s="0" t="n">
        <v>0</v>
      </c>
      <c r="E2106" s="0" t="n">
        <v>0</v>
      </c>
      <c r="F2106" s="0" t="n">
        <f aca="false">AVERAGE(C2106:E2106)</f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0</v>
      </c>
      <c r="AL2106" s="0" t="n">
        <v>0</v>
      </c>
      <c r="AM2106" s="0" t="n">
        <v>0</v>
      </c>
      <c r="AN2106" s="0" t="n">
        <v>0</v>
      </c>
      <c r="AO2106" s="0" t="n">
        <v>0</v>
      </c>
      <c r="AP2106" s="0" t="n">
        <v>0</v>
      </c>
      <c r="AQ2106" s="0" t="n">
        <v>0</v>
      </c>
      <c r="AR2106" s="0" t="n">
        <v>0</v>
      </c>
      <c r="AS2106" s="0" t="n">
        <v>0</v>
      </c>
      <c r="AT2106" s="0" t="n">
        <v>0</v>
      </c>
      <c r="AU2106" s="0" t="n">
        <v>18.6</v>
      </c>
      <c r="AV2106" s="0" t="n">
        <v>0</v>
      </c>
      <c r="AW2106" s="0" t="n">
        <v>0</v>
      </c>
      <c r="AX2106" s="0" t="n">
        <v>0</v>
      </c>
      <c r="AY2106" s="0" t="n">
        <v>0</v>
      </c>
      <c r="AZ2106" s="0" t="n">
        <v>0</v>
      </c>
      <c r="BA2106" s="0" t="n">
        <v>0</v>
      </c>
      <c r="BB2106" s="0" t="n">
        <v>0</v>
      </c>
    </row>
    <row r="2107" customFormat="false" ht="13.8" hidden="false" customHeight="false" outlineLevel="0" collapsed="false">
      <c r="A2107" s="17" t="n">
        <v>44072.3888888889</v>
      </c>
      <c r="B2107" s="18" t="n">
        <f aca="false">DATE(YEAR(A2107),MONTH(A2107),DAY(A2107))</f>
        <v>44072</v>
      </c>
      <c r="C2107" s="0" t="n">
        <v>0</v>
      </c>
      <c r="D2107" s="0" t="n">
        <v>0</v>
      </c>
      <c r="E2107" s="0" t="n">
        <v>0</v>
      </c>
      <c r="F2107" s="0" t="n">
        <f aca="false">AVERAGE(C2107:E2107)</f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0</v>
      </c>
      <c r="AL2107" s="0" t="n">
        <v>0</v>
      </c>
      <c r="AM2107" s="0" t="n">
        <v>0</v>
      </c>
      <c r="AN2107" s="0" t="n">
        <v>0</v>
      </c>
      <c r="AO2107" s="0" t="n">
        <v>0</v>
      </c>
      <c r="AP2107" s="0" t="n">
        <v>0</v>
      </c>
      <c r="AQ2107" s="0" t="n">
        <v>0</v>
      </c>
      <c r="AR2107" s="0" t="n">
        <v>0</v>
      </c>
      <c r="AS2107" s="0" t="n">
        <v>0</v>
      </c>
      <c r="AT2107" s="0" t="n">
        <v>0</v>
      </c>
      <c r="AU2107" s="0" t="n">
        <v>0</v>
      </c>
      <c r="AV2107" s="0" t="n">
        <v>0</v>
      </c>
      <c r="AW2107" s="0" t="n">
        <v>0</v>
      </c>
      <c r="AX2107" s="0" t="n">
        <v>0</v>
      </c>
      <c r="AY2107" s="0" t="n">
        <v>18.6</v>
      </c>
      <c r="AZ2107" s="0" t="n">
        <v>0</v>
      </c>
      <c r="BA2107" s="0" t="n">
        <v>0</v>
      </c>
      <c r="BB2107" s="0" t="n">
        <v>0</v>
      </c>
    </row>
    <row r="2108" customFormat="false" ht="13.8" hidden="false" customHeight="false" outlineLevel="0" collapsed="false">
      <c r="B2108" s="18" t="n">
        <f aca="false">DATE(YEAR(A2108),MONTH(A2108),DAY(A2108))</f>
        <v>0</v>
      </c>
      <c r="C2108" s="0" t="n">
        <v>0</v>
      </c>
      <c r="D2108" s="0" t="n">
        <v>0</v>
      </c>
      <c r="E2108" s="0" t="n">
        <v>0</v>
      </c>
      <c r="F2108" s="0" t="n">
        <f aca="false">AVERAGE(C2108:E2108)</f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n">
        <v>0</v>
      </c>
      <c r="AK2108" s="0" t="n">
        <v>0</v>
      </c>
      <c r="AL2108" s="0" t="n">
        <v>0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0</v>
      </c>
      <c r="AR2108" s="0" t="n">
        <v>0</v>
      </c>
      <c r="AS2108" s="0" t="n">
        <v>0</v>
      </c>
      <c r="AT2108" s="0" t="n">
        <v>0</v>
      </c>
      <c r="AU2108" s="0" t="n">
        <v>0</v>
      </c>
      <c r="AV2108" s="0" t="n">
        <v>0</v>
      </c>
      <c r="AW2108" s="0" t="n">
        <v>0</v>
      </c>
      <c r="AX2108" s="0" t="n">
        <v>0</v>
      </c>
      <c r="AY2108" s="0" t="n">
        <v>0</v>
      </c>
      <c r="AZ2108" s="0" t="n">
        <v>0</v>
      </c>
      <c r="BA2108" s="0" t="n">
        <v>0</v>
      </c>
      <c r="BB2108" s="0" t="n">
        <v>0</v>
      </c>
    </row>
    <row r="2109" customFormat="false" ht="13.8" hidden="false" customHeight="false" outlineLevel="0" collapsed="false">
      <c r="A2109" s="17" t="n">
        <v>44076.09375</v>
      </c>
      <c r="B2109" s="18" t="n">
        <f aca="false">DATE(YEAR(A2109),MONTH(A2109),DAY(A2109))</f>
        <v>44076</v>
      </c>
      <c r="C2109" s="0" t="n">
        <v>0</v>
      </c>
      <c r="D2109" s="0" t="n">
        <v>0</v>
      </c>
      <c r="E2109" s="0" t="n">
        <v>18.6</v>
      </c>
      <c r="F2109" s="0" t="n">
        <f aca="false">AVERAGE(C2109:E2109)</f>
        <v>6.2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J2109" s="0" t="n">
        <v>0</v>
      </c>
      <c r="AK2109" s="0" t="n">
        <v>0</v>
      </c>
      <c r="AL2109" s="0" t="n">
        <v>0</v>
      </c>
      <c r="AM2109" s="0" t="n">
        <v>0</v>
      </c>
      <c r="AN2109" s="0" t="n">
        <v>0</v>
      </c>
      <c r="AO2109" s="0" t="n">
        <v>0</v>
      </c>
      <c r="AP2109" s="0" t="n">
        <v>0</v>
      </c>
      <c r="AQ2109" s="0" t="n">
        <v>0</v>
      </c>
      <c r="AR2109" s="0" t="n">
        <v>0</v>
      </c>
      <c r="AS2109" s="0" t="n">
        <v>0</v>
      </c>
      <c r="AT2109" s="0" t="n">
        <v>0</v>
      </c>
      <c r="AU2109" s="0" t="n">
        <v>0</v>
      </c>
      <c r="AV2109" s="0" t="n">
        <v>0</v>
      </c>
      <c r="AW2109" s="0" t="n">
        <v>0</v>
      </c>
      <c r="AX2109" s="0" t="n">
        <v>0</v>
      </c>
      <c r="AY2109" s="0" t="n">
        <v>0</v>
      </c>
      <c r="AZ2109" s="0" t="n">
        <v>0</v>
      </c>
      <c r="BA2109" s="0" t="n">
        <v>0</v>
      </c>
      <c r="BB2109" s="0" t="n">
        <v>0</v>
      </c>
    </row>
    <row r="2110" customFormat="false" ht="13.8" hidden="false" customHeight="false" outlineLevel="0" collapsed="false">
      <c r="A2110" s="17" t="n">
        <v>44076.0944444445</v>
      </c>
      <c r="B2110" s="18" t="n">
        <f aca="false">DATE(YEAR(A2110),MONTH(A2110),DAY(A2110))</f>
        <v>44076</v>
      </c>
      <c r="C2110" s="0" t="n">
        <v>0</v>
      </c>
      <c r="D2110" s="0" t="n">
        <v>18.6</v>
      </c>
      <c r="E2110" s="0" t="n">
        <v>0</v>
      </c>
      <c r="F2110" s="0" t="n">
        <f aca="false">AVERAGE(C2110:E2110)</f>
        <v>6.2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0</v>
      </c>
      <c r="AK2110" s="0" t="n">
        <v>0</v>
      </c>
      <c r="AL2110" s="0" t="n">
        <v>0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0</v>
      </c>
      <c r="AU2110" s="0" t="n">
        <v>0</v>
      </c>
      <c r="AV2110" s="0" t="n">
        <v>0</v>
      </c>
      <c r="AW2110" s="0" t="n">
        <v>0</v>
      </c>
      <c r="AX2110" s="0" t="n">
        <v>0</v>
      </c>
      <c r="AY2110" s="0" t="n">
        <v>0</v>
      </c>
      <c r="AZ2110" s="0" t="n">
        <v>0</v>
      </c>
      <c r="BA2110" s="0" t="n">
        <v>0</v>
      </c>
      <c r="BB2110" s="0" t="n">
        <v>0</v>
      </c>
    </row>
    <row r="2111" customFormat="false" ht="13.8" hidden="false" customHeight="false" outlineLevel="0" collapsed="false">
      <c r="A2111" s="17" t="n">
        <v>44076.0958333333</v>
      </c>
      <c r="B2111" s="18" t="n">
        <f aca="false">DATE(YEAR(A2111),MONTH(A2111),DAY(A2111))</f>
        <v>44076</v>
      </c>
      <c r="C2111" s="0" t="n">
        <v>37.2</v>
      </c>
      <c r="D2111" s="0" t="n">
        <v>0</v>
      </c>
      <c r="E2111" s="0" t="n">
        <v>0</v>
      </c>
      <c r="F2111" s="0" t="n">
        <f aca="false">AVERAGE(C2111:E2111)</f>
        <v>12.4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0</v>
      </c>
      <c r="AL2111" s="0" t="n">
        <v>0</v>
      </c>
      <c r="AM2111" s="0" t="n">
        <v>0</v>
      </c>
      <c r="AN2111" s="0" t="n">
        <v>0</v>
      </c>
      <c r="AO2111" s="0" t="n">
        <v>0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0</v>
      </c>
      <c r="AU2111" s="0" t="n">
        <v>0</v>
      </c>
      <c r="AV2111" s="0" t="n">
        <v>0</v>
      </c>
      <c r="AW2111" s="0" t="n">
        <v>0</v>
      </c>
      <c r="AX2111" s="0" t="n">
        <v>0</v>
      </c>
      <c r="AY2111" s="0" t="n">
        <v>0</v>
      </c>
      <c r="AZ2111" s="0" t="n">
        <v>0</v>
      </c>
      <c r="BA2111" s="0" t="n">
        <v>0</v>
      </c>
      <c r="BB2111" s="0" t="n">
        <v>0</v>
      </c>
    </row>
    <row r="2112" customFormat="false" ht="13.8" hidden="false" customHeight="false" outlineLevel="0" collapsed="false">
      <c r="A2112" s="17" t="n">
        <v>44076.0986111111</v>
      </c>
      <c r="B2112" s="18" t="n">
        <f aca="false">DATE(YEAR(A2112),MONTH(A2112),DAY(A2112))</f>
        <v>44076</v>
      </c>
      <c r="C2112" s="0" t="n">
        <v>0</v>
      </c>
      <c r="D2112" s="0" t="n">
        <v>0</v>
      </c>
      <c r="E2112" s="0" t="n">
        <v>0</v>
      </c>
      <c r="F2112" s="0" t="n">
        <f aca="false">AVERAGE(C2112:E2112)</f>
        <v>0</v>
      </c>
      <c r="G2112" s="0" t="n">
        <v>0</v>
      </c>
      <c r="H2112" s="0" t="n">
        <v>0</v>
      </c>
      <c r="I2112" s="0" t="n">
        <v>0</v>
      </c>
      <c r="J2112" s="0" t="n">
        <v>18.6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  <c r="AJ2112" s="0" t="n">
        <v>0</v>
      </c>
      <c r="AK2112" s="0" t="n">
        <v>0</v>
      </c>
      <c r="AL2112" s="0" t="n">
        <v>0</v>
      </c>
      <c r="AM2112" s="0" t="n">
        <v>0</v>
      </c>
      <c r="AN2112" s="0" t="n">
        <v>0</v>
      </c>
      <c r="AO2112" s="0" t="n">
        <v>0</v>
      </c>
      <c r="AP2112" s="0" t="n">
        <v>0</v>
      </c>
      <c r="AQ2112" s="0" t="n">
        <v>0</v>
      </c>
      <c r="AR2112" s="0" t="n">
        <v>0</v>
      </c>
      <c r="AS2112" s="0" t="n">
        <v>0</v>
      </c>
      <c r="AT2112" s="0" t="n">
        <v>0</v>
      </c>
      <c r="AU2112" s="0" t="n">
        <v>0</v>
      </c>
      <c r="AV2112" s="0" t="n">
        <v>0</v>
      </c>
      <c r="AW2112" s="0" t="n">
        <v>0</v>
      </c>
      <c r="AX2112" s="0" t="n">
        <v>0</v>
      </c>
      <c r="AY2112" s="0" t="n">
        <v>0</v>
      </c>
      <c r="AZ2112" s="0" t="n">
        <v>0</v>
      </c>
      <c r="BA2112" s="0" t="n">
        <v>0</v>
      </c>
      <c r="BB2112" s="0" t="n">
        <v>0</v>
      </c>
    </row>
    <row r="2113" customFormat="false" ht="13.8" hidden="false" customHeight="false" outlineLevel="0" collapsed="false">
      <c r="A2113" s="17" t="n">
        <v>44076.1</v>
      </c>
      <c r="B2113" s="18" t="n">
        <f aca="false">DATE(YEAR(A2113),MONTH(A2113),DAY(A2113))</f>
        <v>44076</v>
      </c>
      <c r="C2113" s="0" t="n">
        <v>0</v>
      </c>
      <c r="D2113" s="0" t="n">
        <v>0</v>
      </c>
      <c r="E2113" s="0" t="n">
        <v>18.6</v>
      </c>
      <c r="F2113" s="0" t="n">
        <f aca="false">AVERAGE(C2113:E2113)</f>
        <v>6.2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  <c r="AJ2113" s="0" t="n">
        <v>0</v>
      </c>
      <c r="AK2113" s="0" t="n">
        <v>0</v>
      </c>
      <c r="AL2113" s="0" t="n">
        <v>0</v>
      </c>
      <c r="AM2113" s="0" t="n">
        <v>0</v>
      </c>
      <c r="AN2113" s="0" t="n">
        <v>0</v>
      </c>
      <c r="AO2113" s="0" t="n">
        <v>0</v>
      </c>
      <c r="AP2113" s="0" t="n">
        <v>0</v>
      </c>
      <c r="AQ2113" s="0" t="n">
        <v>0</v>
      </c>
      <c r="AR2113" s="0" t="n">
        <v>0</v>
      </c>
      <c r="AS2113" s="0" t="n">
        <v>0</v>
      </c>
      <c r="AT2113" s="0" t="n">
        <v>0</v>
      </c>
      <c r="AU2113" s="0" t="n">
        <v>0</v>
      </c>
      <c r="AV2113" s="0" t="n">
        <v>0</v>
      </c>
      <c r="AW2113" s="0" t="n">
        <v>0</v>
      </c>
      <c r="AX2113" s="0" t="n">
        <v>0</v>
      </c>
      <c r="AY2113" s="0" t="n">
        <v>0</v>
      </c>
      <c r="AZ2113" s="0" t="n">
        <v>0</v>
      </c>
      <c r="BA2113" s="0" t="n">
        <v>0</v>
      </c>
      <c r="BB2113" s="0" t="n">
        <v>0</v>
      </c>
    </row>
    <row r="2114" customFormat="false" ht="13.8" hidden="false" customHeight="false" outlineLevel="0" collapsed="false">
      <c r="A2114" s="17" t="n">
        <v>44076.1006944445</v>
      </c>
      <c r="B2114" s="18" t="n">
        <f aca="false">DATE(YEAR(A2114),MONTH(A2114),DAY(A2114))</f>
        <v>44076</v>
      </c>
      <c r="C2114" s="0" t="n">
        <v>0</v>
      </c>
      <c r="D2114" s="0" t="n">
        <v>18.6</v>
      </c>
      <c r="E2114" s="0" t="n">
        <v>0</v>
      </c>
      <c r="F2114" s="0" t="n">
        <f aca="false">AVERAGE(C2114:E2114)</f>
        <v>6.2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0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0</v>
      </c>
      <c r="AJ2114" s="0" t="n">
        <v>0</v>
      </c>
      <c r="AK2114" s="0" t="n">
        <v>0</v>
      </c>
      <c r="AL2114" s="0" t="n">
        <v>0</v>
      </c>
      <c r="AM2114" s="0" t="n">
        <v>0</v>
      </c>
      <c r="AN2114" s="0" t="n">
        <v>0</v>
      </c>
      <c r="AO2114" s="0" t="n">
        <v>0</v>
      </c>
      <c r="AP2114" s="0" t="n">
        <v>0</v>
      </c>
      <c r="AQ2114" s="0" t="n">
        <v>0</v>
      </c>
      <c r="AR2114" s="0" t="n">
        <v>0</v>
      </c>
      <c r="AS2114" s="0" t="n">
        <v>0</v>
      </c>
      <c r="AT2114" s="0" t="n">
        <v>0</v>
      </c>
      <c r="AU2114" s="0" t="n">
        <v>0</v>
      </c>
      <c r="AV2114" s="0" t="n">
        <v>0</v>
      </c>
      <c r="AW2114" s="0" t="n">
        <v>0</v>
      </c>
      <c r="AX2114" s="0" t="n">
        <v>0</v>
      </c>
      <c r="AY2114" s="0" t="n">
        <v>0</v>
      </c>
      <c r="AZ2114" s="0" t="n">
        <v>0</v>
      </c>
      <c r="BA2114" s="0" t="n">
        <v>0</v>
      </c>
      <c r="BB2114" s="0" t="n">
        <v>0</v>
      </c>
    </row>
    <row r="2115" customFormat="false" ht="13.8" hidden="false" customHeight="false" outlineLevel="0" collapsed="false">
      <c r="A2115" s="17" t="n">
        <v>44076.1020833333</v>
      </c>
      <c r="B2115" s="18" t="n">
        <f aca="false">DATE(YEAR(A2115),MONTH(A2115),DAY(A2115))</f>
        <v>44076</v>
      </c>
      <c r="C2115" s="0" t="n">
        <v>18.6</v>
      </c>
      <c r="D2115" s="0" t="n">
        <v>0</v>
      </c>
      <c r="E2115" s="0" t="n">
        <v>0</v>
      </c>
      <c r="F2115" s="0" t="n">
        <f aca="false">AVERAGE(C2115:E2115)</f>
        <v>6.2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18.6</v>
      </c>
      <c r="AI2115" s="0" t="n">
        <v>0</v>
      </c>
      <c r="AJ2115" s="0" t="n">
        <v>0</v>
      </c>
      <c r="AK2115" s="0" t="n">
        <v>0</v>
      </c>
      <c r="AL2115" s="0" t="n">
        <v>0</v>
      </c>
      <c r="AM2115" s="0" t="n">
        <v>0</v>
      </c>
      <c r="AN2115" s="0" t="n">
        <v>0</v>
      </c>
      <c r="AO2115" s="0" t="n">
        <v>0</v>
      </c>
      <c r="AP2115" s="0" t="n">
        <v>0</v>
      </c>
      <c r="AQ2115" s="0" t="n">
        <v>0</v>
      </c>
      <c r="AR2115" s="0" t="n">
        <v>0</v>
      </c>
      <c r="AS2115" s="0" t="n">
        <v>0</v>
      </c>
      <c r="AT2115" s="0" t="n">
        <v>0</v>
      </c>
      <c r="AU2115" s="0" t="n">
        <v>0</v>
      </c>
      <c r="AV2115" s="0" t="n">
        <v>0</v>
      </c>
      <c r="AW2115" s="0" t="n">
        <v>0</v>
      </c>
      <c r="AX2115" s="0" t="n">
        <v>0</v>
      </c>
      <c r="AY2115" s="0" t="n">
        <v>0</v>
      </c>
      <c r="AZ2115" s="0" t="n">
        <v>0</v>
      </c>
      <c r="BA2115" s="0" t="n">
        <v>0</v>
      </c>
      <c r="BB2115" s="0" t="n">
        <v>0</v>
      </c>
    </row>
    <row r="2116" customFormat="false" ht="13.8" hidden="false" customHeight="false" outlineLevel="0" collapsed="false">
      <c r="A2116" s="17" t="n">
        <v>44076.1027777778</v>
      </c>
      <c r="B2116" s="18" t="n">
        <f aca="false">DATE(YEAR(A2116),MONTH(A2116),DAY(A2116))</f>
        <v>44076</v>
      </c>
      <c r="C2116" s="0" t="n">
        <v>0</v>
      </c>
      <c r="D2116" s="0" t="n">
        <v>18.6</v>
      </c>
      <c r="E2116" s="0" t="n">
        <v>18.6</v>
      </c>
      <c r="F2116" s="0" t="n">
        <f aca="false">AVERAGE(C2116:E2116)</f>
        <v>12.4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0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0</v>
      </c>
      <c r="AJ2116" s="0" t="n">
        <v>0</v>
      </c>
      <c r="AK2116" s="0" t="n">
        <v>0</v>
      </c>
      <c r="AL2116" s="0" t="n">
        <v>0</v>
      </c>
      <c r="AM2116" s="0" t="n">
        <v>0</v>
      </c>
      <c r="AN2116" s="0" t="n">
        <v>0</v>
      </c>
      <c r="AO2116" s="0" t="n">
        <v>0</v>
      </c>
      <c r="AP2116" s="0" t="n">
        <v>0</v>
      </c>
      <c r="AQ2116" s="0" t="n">
        <v>0</v>
      </c>
      <c r="AR2116" s="0" t="n">
        <v>0</v>
      </c>
      <c r="AS2116" s="0" t="n">
        <v>0</v>
      </c>
      <c r="AT2116" s="0" t="n">
        <v>0</v>
      </c>
      <c r="AU2116" s="0" t="n">
        <v>0</v>
      </c>
      <c r="AV2116" s="0" t="n">
        <v>0</v>
      </c>
      <c r="AW2116" s="0" t="n">
        <v>0</v>
      </c>
      <c r="AX2116" s="0" t="n">
        <v>0</v>
      </c>
      <c r="AY2116" s="0" t="n">
        <v>0</v>
      </c>
      <c r="AZ2116" s="0" t="n">
        <v>0</v>
      </c>
      <c r="BA2116" s="0" t="n">
        <v>0</v>
      </c>
      <c r="BB2116" s="0" t="n">
        <v>0</v>
      </c>
    </row>
    <row r="2117" customFormat="false" ht="13.8" hidden="false" customHeight="false" outlineLevel="0" collapsed="false">
      <c r="A2117" s="17" t="n">
        <v>44076.1034722222</v>
      </c>
      <c r="B2117" s="18" t="n">
        <f aca="false">DATE(YEAR(A2117),MONTH(A2117),DAY(A2117))</f>
        <v>44076</v>
      </c>
      <c r="C2117" s="0" t="n">
        <v>0</v>
      </c>
      <c r="D2117" s="0" t="n">
        <v>0</v>
      </c>
      <c r="E2117" s="0" t="n">
        <v>0</v>
      </c>
      <c r="F2117" s="0" t="n">
        <f aca="false">AVERAGE(C2117:E2117)</f>
        <v>0</v>
      </c>
      <c r="G2117" s="0" t="n">
        <v>0</v>
      </c>
      <c r="H2117" s="0" t="n">
        <v>0</v>
      </c>
      <c r="I2117" s="0" t="n">
        <v>0</v>
      </c>
      <c r="J2117" s="0" t="n">
        <v>18.6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0</v>
      </c>
      <c r="AJ2117" s="0" t="n">
        <v>0</v>
      </c>
      <c r="AK2117" s="0" t="n">
        <v>18.6</v>
      </c>
      <c r="AL2117" s="0" t="n">
        <v>0</v>
      </c>
      <c r="AM2117" s="0" t="n">
        <v>0</v>
      </c>
      <c r="AN2117" s="0" t="n">
        <v>0</v>
      </c>
      <c r="AO2117" s="0" t="n">
        <v>0</v>
      </c>
      <c r="AP2117" s="0" t="n">
        <v>0</v>
      </c>
      <c r="AQ2117" s="0" t="n">
        <v>0</v>
      </c>
      <c r="AR2117" s="0" t="n">
        <v>0</v>
      </c>
      <c r="AS2117" s="0" t="n">
        <v>0</v>
      </c>
      <c r="AT2117" s="0" t="n">
        <v>0</v>
      </c>
      <c r="AU2117" s="0" t="n">
        <v>0</v>
      </c>
      <c r="AV2117" s="0" t="n">
        <v>0</v>
      </c>
      <c r="AW2117" s="0" t="n">
        <v>0</v>
      </c>
      <c r="AX2117" s="0" t="n">
        <v>0</v>
      </c>
      <c r="AY2117" s="0" t="n">
        <v>0</v>
      </c>
      <c r="AZ2117" s="0" t="n">
        <v>0</v>
      </c>
      <c r="BA2117" s="0" t="n">
        <v>18.6</v>
      </c>
      <c r="BB2117" s="0" t="n">
        <v>0</v>
      </c>
    </row>
    <row r="2118" customFormat="false" ht="13.8" hidden="false" customHeight="false" outlineLevel="0" collapsed="false">
      <c r="A2118" s="17" t="n">
        <v>44076.1041666667</v>
      </c>
      <c r="B2118" s="18" t="n">
        <f aca="false">DATE(YEAR(A2118),MONTH(A2118),DAY(A2118))</f>
        <v>44076</v>
      </c>
      <c r="C2118" s="0" t="n">
        <v>18.6</v>
      </c>
      <c r="D2118" s="0" t="n">
        <v>0</v>
      </c>
      <c r="E2118" s="0" t="n">
        <v>0</v>
      </c>
      <c r="F2118" s="0" t="n">
        <f aca="false">AVERAGE(C2118:E2118)</f>
        <v>6.2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</v>
      </c>
      <c r="AI2118" s="0" t="n">
        <v>0</v>
      </c>
      <c r="AJ2118" s="0" t="n">
        <v>0</v>
      </c>
      <c r="AK2118" s="0" t="n">
        <v>0</v>
      </c>
      <c r="AL2118" s="0" t="n">
        <v>0</v>
      </c>
      <c r="AM2118" s="0" t="n">
        <v>0</v>
      </c>
      <c r="AN2118" s="0" t="n">
        <v>0</v>
      </c>
      <c r="AO2118" s="0" t="n">
        <v>0</v>
      </c>
      <c r="AP2118" s="0" t="n">
        <v>0</v>
      </c>
      <c r="AQ2118" s="0" t="n">
        <v>0</v>
      </c>
      <c r="AR2118" s="0" t="n">
        <v>0</v>
      </c>
      <c r="AS2118" s="0" t="n">
        <v>0</v>
      </c>
      <c r="AT2118" s="0" t="n">
        <v>0</v>
      </c>
      <c r="AU2118" s="0" t="n">
        <v>0</v>
      </c>
      <c r="AV2118" s="0" t="n">
        <v>0</v>
      </c>
      <c r="AW2118" s="0" t="n">
        <v>0</v>
      </c>
      <c r="AX2118" s="0" t="n">
        <v>0</v>
      </c>
      <c r="AY2118" s="0" t="n">
        <v>0</v>
      </c>
      <c r="AZ2118" s="0" t="n">
        <v>0</v>
      </c>
      <c r="BA2118" s="0" t="n">
        <v>0</v>
      </c>
      <c r="BB2118" s="0" t="n">
        <v>0</v>
      </c>
    </row>
    <row r="2119" customFormat="false" ht="13.8" hidden="false" customHeight="false" outlineLevel="0" collapsed="false">
      <c r="A2119" s="17" t="n">
        <v>44076.1048611111</v>
      </c>
      <c r="B2119" s="18" t="n">
        <f aca="false">DATE(YEAR(A2119),MONTH(A2119),DAY(A2119))</f>
        <v>44076</v>
      </c>
      <c r="C2119" s="0" t="n">
        <v>0</v>
      </c>
      <c r="D2119" s="0" t="n">
        <v>0</v>
      </c>
      <c r="E2119" s="0" t="n">
        <v>0</v>
      </c>
      <c r="F2119" s="0" t="n">
        <f aca="false">AVERAGE(C2119:E2119)</f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18.6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</v>
      </c>
      <c r="AH2119" s="0" t="n">
        <v>0</v>
      </c>
      <c r="AI2119" s="0" t="n">
        <v>0</v>
      </c>
      <c r="AJ2119" s="0" t="n">
        <v>0</v>
      </c>
      <c r="AK2119" s="0" t="n">
        <v>0</v>
      </c>
      <c r="AL2119" s="0" t="n">
        <v>0</v>
      </c>
      <c r="AM2119" s="0" t="n">
        <v>0</v>
      </c>
      <c r="AN2119" s="0" t="n">
        <v>0</v>
      </c>
      <c r="AO2119" s="0" t="n">
        <v>0</v>
      </c>
      <c r="AP2119" s="0" t="n">
        <v>0</v>
      </c>
      <c r="AQ2119" s="0" t="n">
        <v>0</v>
      </c>
      <c r="AR2119" s="0" t="n">
        <v>0</v>
      </c>
      <c r="AS2119" s="0" t="n">
        <v>0</v>
      </c>
      <c r="AT2119" s="0" t="n">
        <v>0</v>
      </c>
      <c r="AU2119" s="0" t="n">
        <v>0</v>
      </c>
      <c r="AV2119" s="0" t="n">
        <v>0</v>
      </c>
      <c r="AW2119" s="0" t="n">
        <v>0</v>
      </c>
      <c r="AX2119" s="0" t="n">
        <v>0</v>
      </c>
      <c r="AY2119" s="0" t="n">
        <v>0</v>
      </c>
      <c r="AZ2119" s="0" t="n">
        <v>0</v>
      </c>
      <c r="BA2119" s="0" t="n">
        <v>0</v>
      </c>
      <c r="BB2119" s="0" t="n">
        <v>0</v>
      </c>
    </row>
    <row r="2120" customFormat="false" ht="13.8" hidden="false" customHeight="false" outlineLevel="0" collapsed="false">
      <c r="A2120" s="17" t="n">
        <v>44076.1055555556</v>
      </c>
      <c r="B2120" s="18" t="n">
        <f aca="false">DATE(YEAR(A2120),MONTH(A2120),DAY(A2120))</f>
        <v>44076</v>
      </c>
      <c r="C2120" s="0" t="n">
        <v>0</v>
      </c>
      <c r="D2120" s="0" t="n">
        <v>18.6</v>
      </c>
      <c r="E2120" s="0" t="n">
        <v>0</v>
      </c>
      <c r="F2120" s="0" t="n">
        <f aca="false">AVERAGE(C2120:E2120)</f>
        <v>6.2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0</v>
      </c>
      <c r="AJ2120" s="0" t="n">
        <v>18.6</v>
      </c>
      <c r="AK2120" s="0" t="n">
        <v>0</v>
      </c>
      <c r="AL2120" s="0" t="n">
        <v>0</v>
      </c>
      <c r="AM2120" s="0" t="n">
        <v>0</v>
      </c>
      <c r="AN2120" s="0" t="n">
        <v>0</v>
      </c>
      <c r="AO2120" s="0" t="n">
        <v>0</v>
      </c>
      <c r="AP2120" s="0" t="n">
        <v>0</v>
      </c>
      <c r="AQ2120" s="0" t="n">
        <v>0</v>
      </c>
      <c r="AR2120" s="0" t="n">
        <v>0</v>
      </c>
      <c r="AS2120" s="0" t="n">
        <v>0</v>
      </c>
      <c r="AT2120" s="0" t="n">
        <v>0</v>
      </c>
      <c r="AU2120" s="0" t="n">
        <v>0</v>
      </c>
      <c r="AV2120" s="0" t="n">
        <v>0</v>
      </c>
      <c r="AW2120" s="0" t="n">
        <v>0</v>
      </c>
      <c r="AX2120" s="0" t="n">
        <v>0</v>
      </c>
      <c r="AY2120" s="0" t="n">
        <v>0</v>
      </c>
      <c r="AZ2120" s="0" t="n">
        <v>0</v>
      </c>
      <c r="BA2120" s="0" t="n">
        <v>0</v>
      </c>
      <c r="BB2120" s="0" t="n">
        <v>0</v>
      </c>
    </row>
    <row r="2121" customFormat="false" ht="13.8" hidden="false" customHeight="false" outlineLevel="0" collapsed="false">
      <c r="A2121" s="17" t="n">
        <v>44076.10625</v>
      </c>
      <c r="B2121" s="18" t="n">
        <f aca="false">DATE(YEAR(A2121),MONTH(A2121),DAY(A2121))</f>
        <v>44076</v>
      </c>
      <c r="C2121" s="0" t="n">
        <v>0</v>
      </c>
      <c r="D2121" s="0" t="n">
        <v>0</v>
      </c>
      <c r="E2121" s="0" t="n">
        <v>18.6</v>
      </c>
      <c r="F2121" s="0" t="n">
        <f aca="false">AVERAGE(C2121:E2121)</f>
        <v>6.2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18.6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J2121" s="0" t="n">
        <v>0</v>
      </c>
      <c r="AK2121" s="0" t="n">
        <v>0</v>
      </c>
      <c r="AL2121" s="0" t="n">
        <v>0</v>
      </c>
      <c r="AM2121" s="0" t="n">
        <v>0</v>
      </c>
      <c r="AN2121" s="0" t="n">
        <v>0</v>
      </c>
      <c r="AO2121" s="0" t="n">
        <v>0</v>
      </c>
      <c r="AP2121" s="0" t="n">
        <v>0</v>
      </c>
      <c r="AQ2121" s="0" t="n">
        <v>0</v>
      </c>
      <c r="AR2121" s="0" t="n">
        <v>0</v>
      </c>
      <c r="AS2121" s="0" t="n">
        <v>0</v>
      </c>
      <c r="AT2121" s="0" t="n">
        <v>0</v>
      </c>
      <c r="AU2121" s="0" t="n">
        <v>0</v>
      </c>
      <c r="AV2121" s="0" t="n">
        <v>0</v>
      </c>
      <c r="AW2121" s="0" t="n">
        <v>0</v>
      </c>
      <c r="AX2121" s="0" t="n">
        <v>0</v>
      </c>
      <c r="AY2121" s="0" t="n">
        <v>0</v>
      </c>
      <c r="AZ2121" s="0" t="n">
        <v>0</v>
      </c>
      <c r="BA2121" s="0" t="n">
        <v>0</v>
      </c>
      <c r="BB2121" s="0" t="n">
        <v>0</v>
      </c>
    </row>
    <row r="2122" customFormat="false" ht="13.8" hidden="false" customHeight="false" outlineLevel="0" collapsed="false">
      <c r="A2122" s="17" t="n">
        <v>44076.1069444444</v>
      </c>
      <c r="B2122" s="18" t="n">
        <f aca="false">DATE(YEAR(A2122),MONTH(A2122),DAY(A2122))</f>
        <v>44076</v>
      </c>
      <c r="C2122" s="0" t="n">
        <v>37.2</v>
      </c>
      <c r="D2122" s="0" t="n">
        <v>37.2</v>
      </c>
      <c r="E2122" s="0" t="n">
        <v>37.2</v>
      </c>
      <c r="F2122" s="0" t="n">
        <f aca="false">AVERAGE(C2122:E2122)</f>
        <v>37.2</v>
      </c>
      <c r="G2122" s="0" t="n">
        <v>0</v>
      </c>
      <c r="H2122" s="0" t="n">
        <v>18.6</v>
      </c>
      <c r="I2122" s="0" t="n">
        <v>0</v>
      </c>
      <c r="J2122" s="0" t="n">
        <v>18.6</v>
      </c>
      <c r="K2122" s="0" t="n">
        <v>0</v>
      </c>
      <c r="L2122" s="0" t="n">
        <v>0</v>
      </c>
      <c r="M2122" s="0" t="n">
        <v>18.6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18.6</v>
      </c>
      <c r="U2122" s="0" t="n">
        <v>0</v>
      </c>
      <c r="V2122" s="0" t="n">
        <v>18.6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18.6</v>
      </c>
      <c r="AI2122" s="0" t="n">
        <v>0</v>
      </c>
      <c r="AJ2122" s="0" t="n">
        <v>0</v>
      </c>
      <c r="AK2122" s="0" t="n">
        <v>0</v>
      </c>
      <c r="AL2122" s="0" t="n">
        <v>0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  <c r="AR2122" s="0" t="n">
        <v>0</v>
      </c>
      <c r="AS2122" s="0" t="n">
        <v>0</v>
      </c>
      <c r="AT2122" s="0" t="n">
        <v>0</v>
      </c>
      <c r="AU2122" s="0" t="n">
        <v>0</v>
      </c>
      <c r="AV2122" s="0" t="n">
        <v>0</v>
      </c>
      <c r="AW2122" s="0" t="n">
        <v>0</v>
      </c>
      <c r="AX2122" s="0" t="n">
        <v>0</v>
      </c>
      <c r="AY2122" s="0" t="n">
        <v>0</v>
      </c>
      <c r="AZ2122" s="0" t="n">
        <v>0</v>
      </c>
      <c r="BA2122" s="0" t="n">
        <v>0</v>
      </c>
      <c r="BB2122" s="0" t="n">
        <v>0</v>
      </c>
    </row>
    <row r="2123" customFormat="false" ht="13.8" hidden="false" customHeight="false" outlineLevel="0" collapsed="false">
      <c r="A2123" s="17" t="n">
        <v>44076.1076388889</v>
      </c>
      <c r="B2123" s="18" t="n">
        <f aca="false">DATE(YEAR(A2123),MONTH(A2123),DAY(A2123))</f>
        <v>44076</v>
      </c>
      <c r="C2123" s="0" t="n">
        <v>18.6</v>
      </c>
      <c r="D2123" s="0" t="n">
        <v>18.6</v>
      </c>
      <c r="E2123" s="0" t="n">
        <v>0</v>
      </c>
      <c r="F2123" s="0" t="n">
        <f aca="false">AVERAGE(C2123:E2123)</f>
        <v>12.4</v>
      </c>
      <c r="G2123" s="0" t="n">
        <v>0</v>
      </c>
      <c r="H2123" s="0" t="n">
        <v>0</v>
      </c>
      <c r="I2123" s="0" t="n">
        <v>18.6</v>
      </c>
      <c r="J2123" s="0" t="n">
        <v>18.6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18.6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18.6</v>
      </c>
      <c r="AE2123" s="0" t="n">
        <v>0</v>
      </c>
      <c r="AF2123" s="0" t="n">
        <v>0</v>
      </c>
      <c r="AG2123" s="0" t="n">
        <v>18.6</v>
      </c>
      <c r="AH2123" s="0" t="n">
        <v>18.6</v>
      </c>
      <c r="AI2123" s="0" t="n">
        <v>0</v>
      </c>
      <c r="AJ2123" s="0" t="n">
        <v>18.6</v>
      </c>
      <c r="AK2123" s="0" t="n">
        <v>18.6</v>
      </c>
      <c r="AL2123" s="0" t="n">
        <v>0</v>
      </c>
      <c r="AM2123" s="0" t="n">
        <v>0</v>
      </c>
      <c r="AN2123" s="0" t="n">
        <v>0</v>
      </c>
      <c r="AO2123" s="0" t="n">
        <v>0</v>
      </c>
      <c r="AP2123" s="0" t="n">
        <v>18.6</v>
      </c>
      <c r="AQ2123" s="0" t="n">
        <v>0</v>
      </c>
      <c r="AR2123" s="0" t="n">
        <v>0</v>
      </c>
      <c r="AS2123" s="0" t="n">
        <v>18.6</v>
      </c>
      <c r="AT2123" s="0" t="n">
        <v>0</v>
      </c>
      <c r="AU2123" s="0" t="n">
        <v>0</v>
      </c>
      <c r="AV2123" s="0" t="n">
        <v>0</v>
      </c>
      <c r="AW2123" s="0" t="n">
        <v>0</v>
      </c>
      <c r="AX2123" s="0" t="n">
        <v>0</v>
      </c>
      <c r="AY2123" s="0" t="n">
        <v>0</v>
      </c>
      <c r="AZ2123" s="0" t="n">
        <v>0</v>
      </c>
      <c r="BA2123" s="0" t="n">
        <v>18.6</v>
      </c>
      <c r="BB2123" s="0" t="n">
        <v>0</v>
      </c>
    </row>
    <row r="2124" customFormat="false" ht="13.8" hidden="false" customHeight="false" outlineLevel="0" collapsed="false">
      <c r="A2124" s="17" t="n">
        <v>44076.1083333333</v>
      </c>
      <c r="B2124" s="18" t="n">
        <f aca="false">DATE(YEAR(A2124),MONTH(A2124),DAY(A2124))</f>
        <v>44076</v>
      </c>
      <c r="C2124" s="0" t="n">
        <v>0</v>
      </c>
      <c r="D2124" s="0" t="n">
        <v>0</v>
      </c>
      <c r="E2124" s="0" t="n">
        <v>18.6</v>
      </c>
      <c r="F2124" s="0" t="n">
        <f aca="false">AVERAGE(C2124:E2124)</f>
        <v>6.2</v>
      </c>
      <c r="G2124" s="0" t="n">
        <v>0</v>
      </c>
      <c r="H2124" s="0" t="n">
        <v>18.6</v>
      </c>
      <c r="I2124" s="0" t="n">
        <v>0</v>
      </c>
      <c r="J2124" s="0" t="n">
        <v>18.6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18.6</v>
      </c>
      <c r="W2124" s="0" t="n">
        <v>0</v>
      </c>
      <c r="X2124" s="0" t="n">
        <v>18.6</v>
      </c>
      <c r="Y2124" s="0" t="n">
        <v>0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n">
        <v>0</v>
      </c>
      <c r="AK2124" s="0" t="n">
        <v>0</v>
      </c>
      <c r="AL2124" s="0" t="n">
        <v>0</v>
      </c>
      <c r="AM2124" s="0" t="n">
        <v>0</v>
      </c>
      <c r="AN2124" s="0" t="n">
        <v>0</v>
      </c>
      <c r="AO2124" s="0" t="n">
        <v>0</v>
      </c>
      <c r="AP2124" s="0" t="n">
        <v>0</v>
      </c>
      <c r="AQ2124" s="0" t="n">
        <v>0</v>
      </c>
      <c r="AR2124" s="0" t="n">
        <v>0</v>
      </c>
      <c r="AS2124" s="0" t="n">
        <v>0</v>
      </c>
      <c r="AT2124" s="0" t="n">
        <v>0</v>
      </c>
      <c r="AU2124" s="0" t="n">
        <v>0</v>
      </c>
      <c r="AV2124" s="0" t="n">
        <v>0</v>
      </c>
      <c r="AW2124" s="0" t="n">
        <v>0</v>
      </c>
      <c r="AX2124" s="0" t="n">
        <v>0</v>
      </c>
      <c r="AY2124" s="0" t="n">
        <v>0</v>
      </c>
      <c r="AZ2124" s="0" t="n">
        <v>0</v>
      </c>
      <c r="BA2124" s="0" t="n">
        <v>0</v>
      </c>
      <c r="BB2124" s="0" t="n">
        <v>0</v>
      </c>
    </row>
    <row r="2125" customFormat="false" ht="13.8" hidden="false" customHeight="false" outlineLevel="0" collapsed="false">
      <c r="A2125" s="17" t="n">
        <v>44076.1090277778</v>
      </c>
      <c r="B2125" s="18" t="n">
        <f aca="false">DATE(YEAR(A2125),MONTH(A2125),DAY(A2125))</f>
        <v>44076</v>
      </c>
      <c r="C2125" s="0" t="n">
        <v>18.6</v>
      </c>
      <c r="D2125" s="0" t="n">
        <v>18.6</v>
      </c>
      <c r="E2125" s="0" t="n">
        <v>0</v>
      </c>
      <c r="F2125" s="0" t="n">
        <f aca="false">AVERAGE(C2125:E2125)</f>
        <v>12.4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18.6</v>
      </c>
      <c r="O2125" s="0" t="n">
        <v>0</v>
      </c>
      <c r="P2125" s="0" t="n">
        <v>0</v>
      </c>
      <c r="Q2125" s="0" t="n">
        <v>18.6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18.6</v>
      </c>
      <c r="AE2125" s="0" t="n">
        <v>0</v>
      </c>
      <c r="AF2125" s="0" t="n">
        <v>18.6</v>
      </c>
      <c r="AG2125" s="0" t="n">
        <v>18.6</v>
      </c>
      <c r="AH2125" s="0" t="n">
        <v>18.6</v>
      </c>
      <c r="AI2125" s="0" t="n">
        <v>0</v>
      </c>
      <c r="AJ2125" s="0" t="n">
        <v>0</v>
      </c>
      <c r="AK2125" s="0" t="n">
        <v>0</v>
      </c>
      <c r="AL2125" s="0" t="n">
        <v>0</v>
      </c>
      <c r="AM2125" s="0" t="n">
        <v>0</v>
      </c>
      <c r="AN2125" s="0" t="n">
        <v>0</v>
      </c>
      <c r="AO2125" s="0" t="n">
        <v>18.6</v>
      </c>
      <c r="AP2125" s="0" t="n">
        <v>0</v>
      </c>
      <c r="AQ2125" s="0" t="n">
        <v>0</v>
      </c>
      <c r="AR2125" s="0" t="n">
        <v>0</v>
      </c>
      <c r="AS2125" s="0" t="n">
        <v>0</v>
      </c>
      <c r="AT2125" s="0" t="n">
        <v>18.6</v>
      </c>
      <c r="AU2125" s="0" t="n">
        <v>0</v>
      </c>
      <c r="AV2125" s="0" t="n">
        <v>0</v>
      </c>
      <c r="AW2125" s="0" t="n">
        <v>0</v>
      </c>
      <c r="AX2125" s="0" t="n">
        <v>0</v>
      </c>
      <c r="AY2125" s="0" t="n">
        <v>0</v>
      </c>
      <c r="AZ2125" s="0" t="n">
        <v>0</v>
      </c>
      <c r="BA2125" s="0" t="n">
        <v>0</v>
      </c>
      <c r="BB2125" s="0" t="n">
        <v>0</v>
      </c>
    </row>
    <row r="2126" customFormat="false" ht="13.8" hidden="false" customHeight="false" outlineLevel="0" collapsed="false">
      <c r="A2126" s="17" t="n">
        <v>44076.1097222222</v>
      </c>
      <c r="B2126" s="18" t="n">
        <f aca="false">DATE(YEAR(A2126),MONTH(A2126),DAY(A2126))</f>
        <v>44076</v>
      </c>
      <c r="C2126" s="0" t="n">
        <v>0</v>
      </c>
      <c r="D2126" s="0" t="n">
        <v>0</v>
      </c>
      <c r="E2126" s="0" t="n">
        <v>0</v>
      </c>
      <c r="F2126" s="0" t="n">
        <f aca="false">AVERAGE(C2126:E2126)</f>
        <v>0</v>
      </c>
      <c r="G2126" s="0" t="n">
        <v>0</v>
      </c>
      <c r="H2126" s="0" t="n">
        <v>0</v>
      </c>
      <c r="I2126" s="0" t="n">
        <v>18.6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18.6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37.2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J2126" s="0" t="n">
        <v>18.6</v>
      </c>
      <c r="AK2126" s="0" t="n">
        <v>18.6</v>
      </c>
      <c r="AL2126" s="0" t="n">
        <v>0</v>
      </c>
      <c r="AM2126" s="0" t="n">
        <v>0</v>
      </c>
      <c r="AN2126" s="0" t="n">
        <v>0</v>
      </c>
      <c r="AO2126" s="0" t="n">
        <v>0</v>
      </c>
      <c r="AP2126" s="0" t="n">
        <v>18.6</v>
      </c>
      <c r="AQ2126" s="0" t="n">
        <v>0</v>
      </c>
      <c r="AR2126" s="0" t="n">
        <v>0</v>
      </c>
      <c r="AS2126" s="0" t="n">
        <v>0</v>
      </c>
      <c r="AT2126" s="0" t="n">
        <v>0</v>
      </c>
      <c r="AU2126" s="0" t="n">
        <v>0</v>
      </c>
      <c r="AV2126" s="0" t="n">
        <v>0</v>
      </c>
      <c r="AW2126" s="0" t="n">
        <v>0</v>
      </c>
      <c r="AX2126" s="0" t="n">
        <v>0</v>
      </c>
      <c r="AY2126" s="0" t="n">
        <v>0</v>
      </c>
      <c r="AZ2126" s="0" t="n">
        <v>0</v>
      </c>
      <c r="BA2126" s="0" t="n">
        <v>0</v>
      </c>
      <c r="BB2126" s="0" t="n">
        <v>18.6</v>
      </c>
    </row>
    <row r="2127" customFormat="false" ht="13.8" hidden="false" customHeight="false" outlineLevel="0" collapsed="false">
      <c r="A2127" s="17" t="n">
        <v>44076.1104166667</v>
      </c>
      <c r="B2127" s="18" t="n">
        <f aca="false">DATE(YEAR(A2127),MONTH(A2127),DAY(A2127))</f>
        <v>44076</v>
      </c>
      <c r="C2127" s="0" t="n">
        <v>0</v>
      </c>
      <c r="D2127" s="0" t="n">
        <v>0</v>
      </c>
      <c r="E2127" s="0" t="n">
        <v>0</v>
      </c>
      <c r="F2127" s="0" t="n">
        <f aca="false">AVERAGE(C2127:E2127)</f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18.6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J2127" s="0" t="n">
        <v>0</v>
      </c>
      <c r="AK2127" s="0" t="n">
        <v>0</v>
      </c>
      <c r="AL2127" s="0" t="n">
        <v>0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  <c r="AR2127" s="0" t="n">
        <v>0</v>
      </c>
      <c r="AS2127" s="0" t="n">
        <v>0</v>
      </c>
      <c r="AT2127" s="0" t="n">
        <v>0</v>
      </c>
      <c r="AU2127" s="0" t="n">
        <v>0</v>
      </c>
      <c r="AV2127" s="0" t="n">
        <v>0</v>
      </c>
      <c r="AW2127" s="0" t="n">
        <v>0</v>
      </c>
      <c r="AX2127" s="0" t="n">
        <v>0</v>
      </c>
      <c r="AY2127" s="0" t="n">
        <v>0</v>
      </c>
      <c r="AZ2127" s="0" t="n">
        <v>0</v>
      </c>
      <c r="BA2127" s="0" t="n">
        <v>0</v>
      </c>
      <c r="BB2127" s="0" t="n">
        <v>0</v>
      </c>
    </row>
    <row r="2128" customFormat="false" ht="13.8" hidden="false" customHeight="false" outlineLevel="0" collapsed="false">
      <c r="A2128" s="17" t="n">
        <v>44076.1111111111</v>
      </c>
      <c r="B2128" s="18" t="n">
        <f aca="false">DATE(YEAR(A2128),MONTH(A2128),DAY(A2128))</f>
        <v>44076</v>
      </c>
      <c r="C2128" s="0" t="n">
        <v>0</v>
      </c>
      <c r="D2128" s="0" t="n">
        <v>0</v>
      </c>
      <c r="E2128" s="0" t="n">
        <v>0</v>
      </c>
      <c r="F2128" s="0" t="n">
        <f aca="false">AVERAGE(C2128:E2128)</f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18.6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0</v>
      </c>
      <c r="AB2128" s="0" t="n">
        <v>18.6</v>
      </c>
      <c r="AC2128" s="0" t="n">
        <v>18.6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0</v>
      </c>
      <c r="AK2128" s="0" t="n">
        <v>0</v>
      </c>
      <c r="AL2128" s="0" t="n">
        <v>0</v>
      </c>
      <c r="AM2128" s="0" t="n">
        <v>0</v>
      </c>
      <c r="AN2128" s="0" t="n">
        <v>0</v>
      </c>
      <c r="AO2128" s="0" t="n">
        <v>0</v>
      </c>
      <c r="AP2128" s="0" t="n">
        <v>0</v>
      </c>
      <c r="AQ2128" s="0" t="n">
        <v>0</v>
      </c>
      <c r="AR2128" s="0" t="n">
        <v>0</v>
      </c>
      <c r="AS2128" s="0" t="n">
        <v>0</v>
      </c>
      <c r="AT2128" s="0" t="n">
        <v>0</v>
      </c>
      <c r="AU2128" s="0" t="n">
        <v>0</v>
      </c>
      <c r="AV2128" s="0" t="n">
        <v>0</v>
      </c>
      <c r="AW2128" s="0" t="n">
        <v>0</v>
      </c>
      <c r="AX2128" s="0" t="n">
        <v>0</v>
      </c>
      <c r="AY2128" s="0" t="n">
        <v>0</v>
      </c>
      <c r="AZ2128" s="0" t="n">
        <v>0</v>
      </c>
      <c r="BA2128" s="0" t="n">
        <v>0</v>
      </c>
      <c r="BB2128" s="0" t="n">
        <v>0</v>
      </c>
    </row>
    <row r="2129" customFormat="false" ht="13.8" hidden="false" customHeight="false" outlineLevel="0" collapsed="false">
      <c r="A2129" s="17" t="n">
        <v>44076.1118055556</v>
      </c>
      <c r="B2129" s="18" t="n">
        <f aca="false">DATE(YEAR(A2129),MONTH(A2129),DAY(A2129))</f>
        <v>44076</v>
      </c>
      <c r="C2129" s="0" t="n">
        <v>0</v>
      </c>
      <c r="D2129" s="0" t="n">
        <v>0</v>
      </c>
      <c r="E2129" s="0" t="n">
        <v>0</v>
      </c>
      <c r="F2129" s="0" t="n">
        <f aca="false">AVERAGE(C2129:E2129)</f>
        <v>0</v>
      </c>
      <c r="G2129" s="0" t="n">
        <v>0</v>
      </c>
      <c r="H2129" s="0" t="n">
        <v>0</v>
      </c>
      <c r="I2129" s="0" t="n">
        <v>0</v>
      </c>
      <c r="J2129" s="0" t="n">
        <v>18.6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</v>
      </c>
      <c r="AK2129" s="0" t="n">
        <v>0</v>
      </c>
      <c r="AL2129" s="0" t="n">
        <v>0</v>
      </c>
      <c r="AM2129" s="0" t="n">
        <v>0</v>
      </c>
      <c r="AN2129" s="0" t="n">
        <v>0</v>
      </c>
      <c r="AO2129" s="0" t="n">
        <v>0</v>
      </c>
      <c r="AP2129" s="0" t="n">
        <v>0</v>
      </c>
      <c r="AQ2129" s="0" t="n">
        <v>0</v>
      </c>
      <c r="AR2129" s="0" t="n">
        <v>0</v>
      </c>
      <c r="AS2129" s="0" t="n">
        <v>0</v>
      </c>
      <c r="AT2129" s="0" t="n">
        <v>0</v>
      </c>
      <c r="AU2129" s="0" t="n">
        <v>0</v>
      </c>
      <c r="AV2129" s="0" t="n">
        <v>0</v>
      </c>
      <c r="AW2129" s="0" t="n">
        <v>0</v>
      </c>
      <c r="AX2129" s="0" t="n">
        <v>0</v>
      </c>
      <c r="AY2129" s="0" t="n">
        <v>0</v>
      </c>
      <c r="AZ2129" s="0" t="n">
        <v>0</v>
      </c>
      <c r="BA2129" s="0" t="n">
        <v>18.6</v>
      </c>
      <c r="BB2129" s="0" t="n">
        <v>0</v>
      </c>
    </row>
    <row r="2130" customFormat="false" ht="13.8" hidden="false" customHeight="false" outlineLevel="0" collapsed="false">
      <c r="A2130" s="17" t="n">
        <v>44076.1131944444</v>
      </c>
      <c r="B2130" s="18" t="n">
        <f aca="false">DATE(YEAR(A2130),MONTH(A2130),DAY(A2130))</f>
        <v>44076</v>
      </c>
      <c r="C2130" s="0" t="n">
        <v>0</v>
      </c>
      <c r="D2130" s="0" t="n">
        <v>0</v>
      </c>
      <c r="E2130" s="0" t="n">
        <v>0</v>
      </c>
      <c r="F2130" s="0" t="n">
        <f aca="false">AVERAGE(C2130:E2130)</f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J2130" s="0" t="n">
        <v>0</v>
      </c>
      <c r="AK2130" s="0" t="n">
        <v>0</v>
      </c>
      <c r="AL2130" s="0" t="n">
        <v>0</v>
      </c>
      <c r="AM2130" s="0" t="n">
        <v>0</v>
      </c>
      <c r="AN2130" s="0" t="n">
        <v>0</v>
      </c>
      <c r="AO2130" s="0" t="n">
        <v>0</v>
      </c>
      <c r="AP2130" s="0" t="n">
        <v>0</v>
      </c>
      <c r="AQ2130" s="0" t="n">
        <v>0</v>
      </c>
      <c r="AR2130" s="0" t="n">
        <v>0</v>
      </c>
      <c r="AS2130" s="0" t="n">
        <v>18.6</v>
      </c>
      <c r="AT2130" s="0" t="n">
        <v>0</v>
      </c>
      <c r="AU2130" s="0" t="n">
        <v>0</v>
      </c>
      <c r="AV2130" s="0" t="n">
        <v>0</v>
      </c>
      <c r="AW2130" s="0" t="n">
        <v>0</v>
      </c>
      <c r="AX2130" s="0" t="n">
        <v>18.6</v>
      </c>
      <c r="AY2130" s="0" t="n">
        <v>0</v>
      </c>
      <c r="AZ2130" s="0" t="n">
        <v>0</v>
      </c>
      <c r="BA2130" s="0" t="n">
        <v>0</v>
      </c>
      <c r="BB2130" s="0" t="n">
        <v>0</v>
      </c>
    </row>
    <row r="2131" customFormat="false" ht="13.8" hidden="false" customHeight="false" outlineLevel="0" collapsed="false">
      <c r="A2131" s="17" t="n">
        <v>44076.1152777778</v>
      </c>
      <c r="B2131" s="18" t="n">
        <f aca="false">DATE(YEAR(A2131),MONTH(A2131),DAY(A2131))</f>
        <v>44076</v>
      </c>
      <c r="C2131" s="0" t="n">
        <v>0</v>
      </c>
      <c r="D2131" s="0" t="n">
        <v>0</v>
      </c>
      <c r="E2131" s="0" t="n">
        <v>0</v>
      </c>
      <c r="F2131" s="0" t="n">
        <f aca="false">AVERAGE(C2131:E2131)</f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18.6</v>
      </c>
      <c r="AI2131" s="0" t="n">
        <v>0</v>
      </c>
      <c r="AJ2131" s="0" t="n">
        <v>0</v>
      </c>
      <c r="AK2131" s="0" t="n">
        <v>0</v>
      </c>
      <c r="AL2131" s="0" t="n">
        <v>0</v>
      </c>
      <c r="AM2131" s="0" t="n">
        <v>0</v>
      </c>
      <c r="AN2131" s="0" t="n">
        <v>0</v>
      </c>
      <c r="AO2131" s="0" t="n">
        <v>0</v>
      </c>
      <c r="AP2131" s="0" t="n">
        <v>0</v>
      </c>
      <c r="AQ2131" s="0" t="n">
        <v>0</v>
      </c>
      <c r="AR2131" s="0" t="n">
        <v>0</v>
      </c>
      <c r="AS2131" s="0" t="n">
        <v>0</v>
      </c>
      <c r="AT2131" s="0" t="n">
        <v>0</v>
      </c>
      <c r="AU2131" s="0" t="n">
        <v>0</v>
      </c>
      <c r="AV2131" s="0" t="n">
        <v>0</v>
      </c>
      <c r="AW2131" s="0" t="n">
        <v>0</v>
      </c>
      <c r="AX2131" s="0" t="n">
        <v>0</v>
      </c>
      <c r="AY2131" s="0" t="n">
        <v>0</v>
      </c>
      <c r="AZ2131" s="0" t="n">
        <v>0</v>
      </c>
      <c r="BA2131" s="0" t="n">
        <v>0</v>
      </c>
      <c r="BB2131" s="0" t="n">
        <v>0</v>
      </c>
    </row>
    <row r="2132" customFormat="false" ht="13.8" hidden="false" customHeight="false" outlineLevel="0" collapsed="false">
      <c r="A2132" s="17" t="n">
        <v>44076.1166666667</v>
      </c>
      <c r="B2132" s="18" t="n">
        <f aca="false">DATE(YEAR(A2132),MONTH(A2132),DAY(A2132))</f>
        <v>44076</v>
      </c>
      <c r="C2132" s="0" t="n">
        <v>0</v>
      </c>
      <c r="D2132" s="0" t="n">
        <v>0</v>
      </c>
      <c r="E2132" s="0" t="n">
        <v>0</v>
      </c>
      <c r="F2132" s="0" t="n">
        <f aca="false">AVERAGE(C2132:E2132)</f>
        <v>0</v>
      </c>
      <c r="G2132" s="0" t="n">
        <v>0</v>
      </c>
      <c r="H2132" s="0" t="n">
        <v>18.6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0</v>
      </c>
      <c r="AL2132" s="0" t="n">
        <v>0</v>
      </c>
      <c r="AM2132" s="0" t="n">
        <v>0</v>
      </c>
      <c r="AN2132" s="0" t="n">
        <v>0</v>
      </c>
      <c r="AO2132" s="0" t="n">
        <v>0</v>
      </c>
      <c r="AP2132" s="0" t="n">
        <v>0</v>
      </c>
      <c r="AQ2132" s="0" t="n">
        <v>0</v>
      </c>
      <c r="AR2132" s="0" t="n">
        <v>0</v>
      </c>
      <c r="AS2132" s="0" t="n">
        <v>0</v>
      </c>
      <c r="AT2132" s="0" t="n">
        <v>0</v>
      </c>
      <c r="AU2132" s="0" t="n">
        <v>0</v>
      </c>
      <c r="AV2132" s="0" t="n">
        <v>0</v>
      </c>
      <c r="AW2132" s="0" t="n">
        <v>0</v>
      </c>
      <c r="AX2132" s="0" t="n">
        <v>0</v>
      </c>
      <c r="AY2132" s="0" t="n">
        <v>0</v>
      </c>
      <c r="AZ2132" s="0" t="n">
        <v>0</v>
      </c>
      <c r="BA2132" s="0" t="n">
        <v>0</v>
      </c>
      <c r="BB2132" s="0" t="n">
        <v>0</v>
      </c>
    </row>
    <row r="2133" customFormat="false" ht="13.8" hidden="false" customHeight="false" outlineLevel="0" collapsed="false">
      <c r="A2133" s="17" t="n">
        <v>44076.11875</v>
      </c>
      <c r="B2133" s="18" t="n">
        <f aca="false">DATE(YEAR(A2133),MONTH(A2133),DAY(A2133))</f>
        <v>44076</v>
      </c>
      <c r="C2133" s="0" t="n">
        <v>0</v>
      </c>
      <c r="D2133" s="0" t="n">
        <v>0</v>
      </c>
      <c r="E2133" s="0" t="n">
        <v>18.6</v>
      </c>
      <c r="F2133" s="0" t="n">
        <f aca="false">AVERAGE(C2133:E2133)</f>
        <v>6.2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18.6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0</v>
      </c>
      <c r="AL2133" s="0" t="n">
        <v>0</v>
      </c>
      <c r="AM2133" s="0" t="n">
        <v>0</v>
      </c>
      <c r="AN2133" s="0" t="n">
        <v>0</v>
      </c>
      <c r="AO2133" s="0" t="n">
        <v>0</v>
      </c>
      <c r="AP2133" s="0" t="n">
        <v>0</v>
      </c>
      <c r="AQ2133" s="0" t="n">
        <v>0</v>
      </c>
      <c r="AR2133" s="0" t="n">
        <v>0</v>
      </c>
      <c r="AS2133" s="0" t="n">
        <v>0</v>
      </c>
      <c r="AT2133" s="0" t="n">
        <v>0</v>
      </c>
      <c r="AU2133" s="0" t="n">
        <v>0</v>
      </c>
      <c r="AV2133" s="0" t="n">
        <v>0</v>
      </c>
      <c r="AW2133" s="0" t="n">
        <v>0</v>
      </c>
      <c r="AX2133" s="0" t="n">
        <v>0</v>
      </c>
      <c r="AY2133" s="0" t="n">
        <v>0</v>
      </c>
      <c r="AZ2133" s="0" t="n">
        <v>0</v>
      </c>
      <c r="BA2133" s="0" t="n">
        <v>0</v>
      </c>
      <c r="BB2133" s="0" t="n">
        <v>0</v>
      </c>
    </row>
    <row r="2134" customFormat="false" ht="13.8" hidden="false" customHeight="false" outlineLevel="0" collapsed="false">
      <c r="A2134" s="17" t="n">
        <v>44076.1194444444</v>
      </c>
      <c r="B2134" s="18" t="n">
        <f aca="false">DATE(YEAR(A2134),MONTH(A2134),DAY(A2134))</f>
        <v>44076</v>
      </c>
      <c r="C2134" s="0" t="n">
        <v>0</v>
      </c>
      <c r="D2134" s="0" t="n">
        <v>0</v>
      </c>
      <c r="E2134" s="0" t="n">
        <v>0</v>
      </c>
      <c r="F2134" s="0" t="n">
        <f aca="false">AVERAGE(C2134:E2134)</f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18.6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18.6</v>
      </c>
      <c r="AH2134" s="0" t="n">
        <v>0</v>
      </c>
      <c r="AI2134" s="0" t="n">
        <v>0</v>
      </c>
      <c r="AJ2134" s="0" t="n">
        <v>0</v>
      </c>
      <c r="AK2134" s="0" t="n">
        <v>0</v>
      </c>
      <c r="AL2134" s="0" t="n">
        <v>0</v>
      </c>
      <c r="AM2134" s="0" t="n">
        <v>0</v>
      </c>
      <c r="AN2134" s="0" t="n">
        <v>0</v>
      </c>
      <c r="AO2134" s="0" t="n">
        <v>0</v>
      </c>
      <c r="AP2134" s="0" t="n">
        <v>0</v>
      </c>
      <c r="AQ2134" s="0" t="n">
        <v>0</v>
      </c>
      <c r="AR2134" s="0" t="n">
        <v>0</v>
      </c>
      <c r="AS2134" s="0" t="n">
        <v>0</v>
      </c>
      <c r="AT2134" s="0" t="n">
        <v>0</v>
      </c>
      <c r="AU2134" s="0" t="n">
        <v>0</v>
      </c>
      <c r="AV2134" s="0" t="n">
        <v>0</v>
      </c>
      <c r="AW2134" s="0" t="n">
        <v>0</v>
      </c>
      <c r="AX2134" s="0" t="n">
        <v>0</v>
      </c>
      <c r="AY2134" s="0" t="n">
        <v>0</v>
      </c>
      <c r="AZ2134" s="0" t="n">
        <v>0</v>
      </c>
      <c r="BA2134" s="0" t="n">
        <v>0</v>
      </c>
      <c r="BB2134" s="0" t="n">
        <v>0</v>
      </c>
    </row>
    <row r="2135" customFormat="false" ht="13.8" hidden="false" customHeight="false" outlineLevel="0" collapsed="false">
      <c r="A2135" s="17" t="n">
        <v>44076.1215277778</v>
      </c>
      <c r="B2135" s="18" t="n">
        <f aca="false">DATE(YEAR(A2135),MONTH(A2135),DAY(A2135))</f>
        <v>44076</v>
      </c>
      <c r="C2135" s="0" t="n">
        <v>18.6</v>
      </c>
      <c r="D2135" s="0" t="n">
        <v>0</v>
      </c>
      <c r="E2135" s="0" t="n">
        <v>0</v>
      </c>
      <c r="F2135" s="0" t="n">
        <f aca="false">AVERAGE(C2135:E2135)</f>
        <v>6.2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  <c r="AE2135" s="0" t="n">
        <v>0</v>
      </c>
      <c r="AF2135" s="0" t="n">
        <v>18.6</v>
      </c>
      <c r="AG2135" s="0" t="n">
        <v>0</v>
      </c>
      <c r="AH2135" s="0" t="n">
        <v>0</v>
      </c>
      <c r="AI2135" s="0" t="n">
        <v>0</v>
      </c>
      <c r="AJ2135" s="0" t="n">
        <v>0</v>
      </c>
      <c r="AK2135" s="0" t="n">
        <v>0</v>
      </c>
      <c r="AL2135" s="0" t="n">
        <v>0</v>
      </c>
      <c r="AM2135" s="0" t="n">
        <v>0</v>
      </c>
      <c r="AN2135" s="0" t="n">
        <v>0</v>
      </c>
      <c r="AO2135" s="0" t="n">
        <v>0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0</v>
      </c>
      <c r="AU2135" s="0" t="n">
        <v>0</v>
      </c>
      <c r="AV2135" s="0" t="n">
        <v>0</v>
      </c>
      <c r="AW2135" s="0" t="n">
        <v>0</v>
      </c>
      <c r="AX2135" s="0" t="n">
        <v>0</v>
      </c>
      <c r="AY2135" s="0" t="n">
        <v>0</v>
      </c>
      <c r="AZ2135" s="0" t="n">
        <v>0</v>
      </c>
      <c r="BA2135" s="0" t="n">
        <v>0</v>
      </c>
      <c r="BB2135" s="0" t="n">
        <v>0</v>
      </c>
    </row>
    <row r="2136" customFormat="false" ht="13.8" hidden="false" customHeight="false" outlineLevel="0" collapsed="false">
      <c r="A2136" s="17" t="n">
        <v>44076.1222222222</v>
      </c>
      <c r="B2136" s="18" t="n">
        <f aca="false">DATE(YEAR(A2136),MONTH(A2136),DAY(A2136))</f>
        <v>44076</v>
      </c>
      <c r="C2136" s="0" t="n">
        <v>0</v>
      </c>
      <c r="D2136" s="0" t="n">
        <v>0</v>
      </c>
      <c r="E2136" s="0" t="n">
        <v>0</v>
      </c>
      <c r="F2136" s="0" t="n">
        <f aca="false">AVERAGE(C2136:E2136)</f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0</v>
      </c>
      <c r="AK2136" s="0" t="n">
        <v>0</v>
      </c>
      <c r="AL2136" s="0" t="n">
        <v>0</v>
      </c>
      <c r="AM2136" s="0" t="n">
        <v>0</v>
      </c>
      <c r="AN2136" s="0" t="n">
        <v>0</v>
      </c>
      <c r="AO2136" s="0" t="n">
        <v>0</v>
      </c>
      <c r="AP2136" s="0" t="n">
        <v>0</v>
      </c>
      <c r="AQ2136" s="0" t="n">
        <v>0</v>
      </c>
      <c r="AR2136" s="0" t="n">
        <v>37.2</v>
      </c>
      <c r="AS2136" s="0" t="n">
        <v>0</v>
      </c>
      <c r="AT2136" s="0" t="n">
        <v>0</v>
      </c>
      <c r="AU2136" s="0" t="n">
        <v>0</v>
      </c>
      <c r="AV2136" s="0" t="n">
        <v>0</v>
      </c>
      <c r="AW2136" s="0" t="n">
        <v>0</v>
      </c>
      <c r="AX2136" s="0" t="n">
        <v>0</v>
      </c>
      <c r="AY2136" s="0" t="n">
        <v>0</v>
      </c>
      <c r="AZ2136" s="0" t="n">
        <v>0</v>
      </c>
      <c r="BA2136" s="0" t="n">
        <v>0</v>
      </c>
      <c r="BB2136" s="0" t="n">
        <v>0</v>
      </c>
    </row>
    <row r="2137" customFormat="false" ht="13.8" hidden="false" customHeight="false" outlineLevel="0" collapsed="false">
      <c r="A2137" s="17" t="n">
        <v>44076.1243055556</v>
      </c>
      <c r="B2137" s="18" t="n">
        <f aca="false">DATE(YEAR(A2137),MONTH(A2137),DAY(A2137))</f>
        <v>44076</v>
      </c>
      <c r="C2137" s="0" t="n">
        <v>0</v>
      </c>
      <c r="D2137" s="0" t="n">
        <v>18.6</v>
      </c>
      <c r="E2137" s="0" t="n">
        <v>0</v>
      </c>
      <c r="F2137" s="0" t="n">
        <f aca="false">AVERAGE(C2137:E2137)</f>
        <v>6.2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18.6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0</v>
      </c>
      <c r="AI2137" s="0" t="n">
        <v>0</v>
      </c>
      <c r="AJ2137" s="0" t="n">
        <v>0</v>
      </c>
      <c r="AK2137" s="0" t="n">
        <v>0</v>
      </c>
      <c r="AL2137" s="0" t="n">
        <v>0</v>
      </c>
      <c r="AM2137" s="0" t="n">
        <v>0</v>
      </c>
      <c r="AN2137" s="0" t="n">
        <v>0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0</v>
      </c>
      <c r="AT2137" s="0" t="n">
        <v>0</v>
      </c>
      <c r="AU2137" s="0" t="n">
        <v>0</v>
      </c>
      <c r="AV2137" s="0" t="n">
        <v>0</v>
      </c>
      <c r="AW2137" s="0" t="n">
        <v>0</v>
      </c>
      <c r="AX2137" s="0" t="n">
        <v>0</v>
      </c>
      <c r="AY2137" s="0" t="n">
        <v>0</v>
      </c>
      <c r="AZ2137" s="0" t="n">
        <v>0</v>
      </c>
      <c r="BA2137" s="0" t="n">
        <v>0</v>
      </c>
      <c r="BB2137" s="0" t="n">
        <v>0</v>
      </c>
    </row>
    <row r="2138" customFormat="false" ht="13.8" hidden="false" customHeight="false" outlineLevel="0" collapsed="false">
      <c r="A2138" s="17" t="n">
        <v>44076.1472222222</v>
      </c>
      <c r="B2138" s="18" t="n">
        <f aca="false">DATE(YEAR(A2138),MONTH(A2138),DAY(A2138))</f>
        <v>44076</v>
      </c>
      <c r="C2138" s="0" t="n">
        <v>0</v>
      </c>
      <c r="D2138" s="0" t="n">
        <v>0</v>
      </c>
      <c r="E2138" s="0" t="n">
        <v>0</v>
      </c>
      <c r="F2138" s="0" t="n">
        <f aca="false">AVERAGE(C2138:E2138)</f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0</v>
      </c>
      <c r="AJ2138" s="0" t="n">
        <v>0</v>
      </c>
      <c r="AK2138" s="0" t="n">
        <v>0</v>
      </c>
      <c r="AL2138" s="0" t="n">
        <v>0</v>
      </c>
      <c r="AM2138" s="0" t="n">
        <v>0</v>
      </c>
      <c r="AN2138" s="0" t="n">
        <v>0</v>
      </c>
      <c r="AO2138" s="0" t="n">
        <v>18.6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0</v>
      </c>
      <c r="AU2138" s="0" t="n">
        <v>0</v>
      </c>
      <c r="AV2138" s="0" t="n">
        <v>0</v>
      </c>
      <c r="AW2138" s="0" t="n">
        <v>0</v>
      </c>
      <c r="AX2138" s="0" t="n">
        <v>0</v>
      </c>
      <c r="AY2138" s="0" t="n">
        <v>0</v>
      </c>
      <c r="AZ2138" s="0" t="n">
        <v>0</v>
      </c>
      <c r="BA2138" s="0" t="n">
        <v>0</v>
      </c>
      <c r="BB2138" s="0" t="n">
        <v>0</v>
      </c>
    </row>
    <row r="2139" customFormat="false" ht="13.8" hidden="false" customHeight="false" outlineLevel="0" collapsed="false">
      <c r="A2139" s="17" t="n">
        <v>44076.1708333333</v>
      </c>
      <c r="B2139" s="18" t="n">
        <f aca="false">DATE(YEAR(A2139),MONTH(A2139),DAY(A2139))</f>
        <v>44076</v>
      </c>
      <c r="C2139" s="0" t="n">
        <v>0</v>
      </c>
      <c r="D2139" s="0" t="n">
        <v>0</v>
      </c>
      <c r="E2139" s="0" t="n">
        <v>0</v>
      </c>
      <c r="F2139" s="0" t="n">
        <f aca="false">AVERAGE(C2139:E2139)</f>
        <v>0</v>
      </c>
      <c r="G2139" s="0" t="n">
        <v>0</v>
      </c>
      <c r="H2139" s="0" t="n">
        <v>0</v>
      </c>
      <c r="I2139" s="0" t="n">
        <v>0</v>
      </c>
      <c r="J2139" s="0" t="n">
        <v>18.6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0</v>
      </c>
      <c r="AI2139" s="0" t="n">
        <v>0</v>
      </c>
      <c r="AJ2139" s="0" t="n">
        <v>0</v>
      </c>
      <c r="AK2139" s="0" t="n">
        <v>0</v>
      </c>
      <c r="AL2139" s="0" t="n">
        <v>0</v>
      </c>
      <c r="AM2139" s="0" t="n">
        <v>0</v>
      </c>
      <c r="AN2139" s="0" t="n">
        <v>0</v>
      </c>
      <c r="AO2139" s="0" t="n">
        <v>0</v>
      </c>
      <c r="AP2139" s="0" t="n">
        <v>0</v>
      </c>
      <c r="AQ2139" s="0" t="n">
        <v>0</v>
      </c>
      <c r="AR2139" s="0" t="n">
        <v>0</v>
      </c>
      <c r="AS2139" s="0" t="n">
        <v>0</v>
      </c>
      <c r="AT2139" s="0" t="n">
        <v>0</v>
      </c>
      <c r="AU2139" s="0" t="n">
        <v>0</v>
      </c>
      <c r="AV2139" s="0" t="n">
        <v>0</v>
      </c>
      <c r="AW2139" s="0" t="n">
        <v>0</v>
      </c>
      <c r="AX2139" s="0" t="n">
        <v>0</v>
      </c>
      <c r="AY2139" s="0" t="n">
        <v>0</v>
      </c>
      <c r="AZ2139" s="0" t="n">
        <v>0</v>
      </c>
      <c r="BA2139" s="0" t="n">
        <v>0</v>
      </c>
      <c r="BB2139" s="0" t="n">
        <v>0</v>
      </c>
    </row>
    <row r="2140" customFormat="false" ht="13.8" hidden="false" customHeight="false" outlineLevel="0" collapsed="false">
      <c r="A2140" s="17" t="n">
        <v>44076.1736111111</v>
      </c>
      <c r="B2140" s="18" t="n">
        <f aca="false">DATE(YEAR(A2140),MONTH(A2140),DAY(A2140))</f>
        <v>44076</v>
      </c>
      <c r="C2140" s="0" t="n">
        <v>0</v>
      </c>
      <c r="D2140" s="0" t="n">
        <v>0</v>
      </c>
      <c r="E2140" s="0" t="n">
        <v>0</v>
      </c>
      <c r="F2140" s="0" t="n">
        <f aca="false">AVERAGE(C2140:E2140)</f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18.6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0</v>
      </c>
      <c r="AL2140" s="0" t="n">
        <v>0</v>
      </c>
      <c r="AM2140" s="0" t="n">
        <v>0</v>
      </c>
      <c r="AN2140" s="0" t="n">
        <v>0</v>
      </c>
      <c r="AO2140" s="0" t="n">
        <v>0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0</v>
      </c>
      <c r="AU2140" s="0" t="n">
        <v>0</v>
      </c>
      <c r="AV2140" s="0" t="n">
        <v>0</v>
      </c>
      <c r="AW2140" s="0" t="n">
        <v>0</v>
      </c>
      <c r="AX2140" s="0" t="n">
        <v>0</v>
      </c>
      <c r="AY2140" s="0" t="n">
        <v>0</v>
      </c>
      <c r="AZ2140" s="0" t="n">
        <v>0</v>
      </c>
      <c r="BA2140" s="0" t="n">
        <v>0</v>
      </c>
      <c r="BB2140" s="0" t="n">
        <v>0</v>
      </c>
    </row>
    <row r="2141" customFormat="false" ht="13.8" hidden="false" customHeight="false" outlineLevel="0" collapsed="false">
      <c r="A2141" s="17" t="n">
        <v>44076.18125</v>
      </c>
      <c r="B2141" s="18" t="n">
        <f aca="false">DATE(YEAR(A2141),MONTH(A2141),DAY(A2141))</f>
        <v>44076</v>
      </c>
      <c r="C2141" s="0" t="n">
        <v>0</v>
      </c>
      <c r="D2141" s="0" t="n">
        <v>0</v>
      </c>
      <c r="E2141" s="0" t="n">
        <v>0</v>
      </c>
      <c r="F2141" s="0" t="n">
        <f aca="false">AVERAGE(C2141:E2141)</f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18.6</v>
      </c>
      <c r="AK2141" s="0" t="n">
        <v>0</v>
      </c>
      <c r="AL2141" s="0" t="n">
        <v>0</v>
      </c>
      <c r="AM2141" s="0" t="n">
        <v>0</v>
      </c>
      <c r="AN2141" s="0" t="n">
        <v>0</v>
      </c>
      <c r="AO2141" s="0" t="n">
        <v>0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0</v>
      </c>
      <c r="AU2141" s="0" t="n">
        <v>0</v>
      </c>
      <c r="AV2141" s="0" t="n">
        <v>0</v>
      </c>
      <c r="AW2141" s="0" t="n">
        <v>0</v>
      </c>
      <c r="AX2141" s="0" t="n">
        <v>0</v>
      </c>
      <c r="AY2141" s="0" t="n">
        <v>0</v>
      </c>
      <c r="AZ2141" s="0" t="n">
        <v>0</v>
      </c>
      <c r="BA2141" s="0" t="n">
        <v>0</v>
      </c>
      <c r="BB2141" s="0" t="n">
        <v>0</v>
      </c>
    </row>
    <row r="2142" customFormat="false" ht="13.8" hidden="false" customHeight="false" outlineLevel="0" collapsed="false">
      <c r="A2142" s="17" t="n">
        <v>44076.1895833333</v>
      </c>
      <c r="B2142" s="18" t="n">
        <f aca="false">DATE(YEAR(A2142),MONTH(A2142),DAY(A2142))</f>
        <v>44076</v>
      </c>
      <c r="C2142" s="0" t="n">
        <v>0</v>
      </c>
      <c r="D2142" s="0" t="n">
        <v>0</v>
      </c>
      <c r="E2142" s="0" t="n">
        <v>18.6</v>
      </c>
      <c r="F2142" s="0" t="n">
        <f aca="false">AVERAGE(C2142:E2142)</f>
        <v>6.2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18.6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0</v>
      </c>
      <c r="AI2142" s="0" t="n">
        <v>0</v>
      </c>
      <c r="AJ2142" s="0" t="n">
        <v>0</v>
      </c>
      <c r="AK2142" s="0" t="n">
        <v>0</v>
      </c>
      <c r="AL2142" s="0" t="n">
        <v>0</v>
      </c>
      <c r="AM2142" s="0" t="n">
        <v>0</v>
      </c>
      <c r="AN2142" s="0" t="n">
        <v>0</v>
      </c>
      <c r="AO2142" s="0" t="n">
        <v>0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0</v>
      </c>
      <c r="AU2142" s="0" t="n">
        <v>0</v>
      </c>
      <c r="AV2142" s="0" t="n">
        <v>0</v>
      </c>
      <c r="AW2142" s="0" t="n">
        <v>0</v>
      </c>
      <c r="AX2142" s="0" t="n">
        <v>0</v>
      </c>
      <c r="AY2142" s="0" t="n">
        <v>0</v>
      </c>
      <c r="AZ2142" s="0" t="n">
        <v>0</v>
      </c>
      <c r="BA2142" s="0" t="n">
        <v>0</v>
      </c>
      <c r="BB2142" s="0" t="n">
        <v>0</v>
      </c>
    </row>
    <row r="2143" customFormat="false" ht="13.8" hidden="false" customHeight="false" outlineLevel="0" collapsed="false">
      <c r="A2143" s="17" t="n">
        <v>44076.2</v>
      </c>
      <c r="B2143" s="18" t="n">
        <f aca="false">DATE(YEAR(A2143),MONTH(A2143),DAY(A2143))</f>
        <v>44076</v>
      </c>
      <c r="C2143" s="0" t="n">
        <v>0</v>
      </c>
      <c r="D2143" s="0" t="n">
        <v>18.6</v>
      </c>
      <c r="E2143" s="0" t="n">
        <v>0</v>
      </c>
      <c r="F2143" s="0" t="n">
        <f aca="false">AVERAGE(C2143:E2143)</f>
        <v>6.2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0</v>
      </c>
      <c r="AL2143" s="0" t="n">
        <v>0</v>
      </c>
      <c r="AM2143" s="0" t="n">
        <v>0</v>
      </c>
      <c r="AN2143" s="0" t="n">
        <v>0</v>
      </c>
      <c r="AO2143" s="0" t="n">
        <v>0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0</v>
      </c>
      <c r="AU2143" s="0" t="n">
        <v>0</v>
      </c>
      <c r="AV2143" s="0" t="n">
        <v>0</v>
      </c>
      <c r="AW2143" s="0" t="n">
        <v>0</v>
      </c>
      <c r="AX2143" s="0" t="n">
        <v>0</v>
      </c>
      <c r="AY2143" s="0" t="n">
        <v>0</v>
      </c>
      <c r="AZ2143" s="0" t="n">
        <v>0</v>
      </c>
      <c r="BA2143" s="0" t="n">
        <v>0</v>
      </c>
      <c r="BB2143" s="0" t="n">
        <v>0</v>
      </c>
    </row>
    <row r="2144" customFormat="false" ht="13.8" hidden="false" customHeight="false" outlineLevel="0" collapsed="false">
      <c r="A2144" s="17" t="n">
        <v>44076.2013888889</v>
      </c>
      <c r="B2144" s="18" t="n">
        <f aca="false">DATE(YEAR(A2144),MONTH(A2144),DAY(A2144))</f>
        <v>44076</v>
      </c>
      <c r="C2144" s="0" t="n">
        <v>0</v>
      </c>
      <c r="D2144" s="0" t="n">
        <v>0</v>
      </c>
      <c r="E2144" s="0" t="n">
        <v>0</v>
      </c>
      <c r="F2144" s="0" t="n">
        <f aca="false">AVERAGE(C2144:E2144)</f>
        <v>0</v>
      </c>
      <c r="G2144" s="0" t="n">
        <v>0</v>
      </c>
      <c r="H2144" s="0" t="n">
        <v>18.6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  <c r="AJ2144" s="0" t="n">
        <v>0</v>
      </c>
      <c r="AK2144" s="0" t="n">
        <v>0</v>
      </c>
      <c r="AL2144" s="0" t="n">
        <v>0</v>
      </c>
      <c r="AM2144" s="0" t="n">
        <v>0</v>
      </c>
      <c r="AN2144" s="0" t="n">
        <v>0</v>
      </c>
      <c r="AO2144" s="0" t="n">
        <v>0</v>
      </c>
      <c r="AP2144" s="0" t="n">
        <v>0</v>
      </c>
      <c r="AQ2144" s="0" t="n">
        <v>0</v>
      </c>
      <c r="AR2144" s="0" t="n">
        <v>0</v>
      </c>
      <c r="AS2144" s="0" t="n">
        <v>0</v>
      </c>
      <c r="AT2144" s="0" t="n">
        <v>0</v>
      </c>
      <c r="AU2144" s="0" t="n">
        <v>0</v>
      </c>
      <c r="AV2144" s="0" t="n">
        <v>0</v>
      </c>
      <c r="AW2144" s="0" t="n">
        <v>0</v>
      </c>
      <c r="AX2144" s="0" t="n">
        <v>0</v>
      </c>
      <c r="AY2144" s="0" t="n">
        <v>0</v>
      </c>
      <c r="AZ2144" s="0" t="n">
        <v>0</v>
      </c>
      <c r="BA2144" s="0" t="n">
        <v>0</v>
      </c>
      <c r="BB2144" s="0" t="n">
        <v>0</v>
      </c>
    </row>
    <row r="2145" customFormat="false" ht="13.8" hidden="false" customHeight="false" outlineLevel="0" collapsed="false">
      <c r="A2145" s="17" t="n">
        <v>44076.2027777778</v>
      </c>
      <c r="B2145" s="18" t="n">
        <f aca="false">DATE(YEAR(A2145),MONTH(A2145),DAY(A2145))</f>
        <v>44076</v>
      </c>
      <c r="C2145" s="0" t="n">
        <v>18.6</v>
      </c>
      <c r="D2145" s="0" t="n">
        <v>0</v>
      </c>
      <c r="E2145" s="0" t="n">
        <v>0</v>
      </c>
      <c r="F2145" s="0" t="n">
        <f aca="false">AVERAGE(C2145:E2145)</f>
        <v>6.2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0</v>
      </c>
      <c r="AJ2145" s="0" t="n">
        <v>0</v>
      </c>
      <c r="AK2145" s="0" t="n">
        <v>0</v>
      </c>
      <c r="AL2145" s="0" t="n">
        <v>0</v>
      </c>
      <c r="AM2145" s="0" t="n">
        <v>0</v>
      </c>
      <c r="AN2145" s="0" t="n">
        <v>0</v>
      </c>
      <c r="AO2145" s="0" t="n">
        <v>0</v>
      </c>
      <c r="AP2145" s="0" t="n">
        <v>0</v>
      </c>
      <c r="AQ2145" s="0" t="n">
        <v>0</v>
      </c>
      <c r="AR2145" s="0" t="n">
        <v>0</v>
      </c>
      <c r="AS2145" s="0" t="n">
        <v>0</v>
      </c>
      <c r="AT2145" s="0" t="n">
        <v>0</v>
      </c>
      <c r="AU2145" s="0" t="n">
        <v>0</v>
      </c>
      <c r="AV2145" s="0" t="n">
        <v>0</v>
      </c>
      <c r="AW2145" s="0" t="n">
        <v>0</v>
      </c>
      <c r="AX2145" s="0" t="n">
        <v>0</v>
      </c>
      <c r="AY2145" s="0" t="n">
        <v>0</v>
      </c>
      <c r="AZ2145" s="0" t="n">
        <v>0</v>
      </c>
      <c r="BA2145" s="0" t="n">
        <v>0</v>
      </c>
      <c r="BB2145" s="0" t="n">
        <v>0</v>
      </c>
    </row>
    <row r="2146" customFormat="false" ht="13.8" hidden="false" customHeight="false" outlineLevel="0" collapsed="false">
      <c r="A2146" s="17" t="n">
        <v>44076.2034722222</v>
      </c>
      <c r="B2146" s="18" t="n">
        <f aca="false">DATE(YEAR(A2146),MONTH(A2146),DAY(A2146))</f>
        <v>44076</v>
      </c>
      <c r="C2146" s="0" t="n">
        <v>0</v>
      </c>
      <c r="D2146" s="0" t="n">
        <v>0</v>
      </c>
      <c r="E2146" s="0" t="n">
        <v>0</v>
      </c>
      <c r="F2146" s="0" t="n">
        <f aca="false">AVERAGE(C2146:E2146)</f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  <c r="AJ2146" s="0" t="n">
        <v>0</v>
      </c>
      <c r="AK2146" s="0" t="n">
        <v>18.6</v>
      </c>
      <c r="AL2146" s="0" t="n">
        <v>0</v>
      </c>
      <c r="AM2146" s="0" t="n">
        <v>0</v>
      </c>
      <c r="AN2146" s="0" t="n">
        <v>0</v>
      </c>
      <c r="AO2146" s="0" t="n">
        <v>0</v>
      </c>
      <c r="AP2146" s="0" t="n">
        <v>18.6</v>
      </c>
      <c r="AQ2146" s="0" t="n">
        <v>0</v>
      </c>
      <c r="AR2146" s="0" t="n">
        <v>0</v>
      </c>
      <c r="AS2146" s="0" t="n">
        <v>0</v>
      </c>
      <c r="AT2146" s="0" t="n">
        <v>0</v>
      </c>
      <c r="AU2146" s="0" t="n">
        <v>0</v>
      </c>
      <c r="AV2146" s="0" t="n">
        <v>0</v>
      </c>
      <c r="AW2146" s="0" t="n">
        <v>0</v>
      </c>
      <c r="AX2146" s="0" t="n">
        <v>0</v>
      </c>
      <c r="AY2146" s="0" t="n">
        <v>0</v>
      </c>
      <c r="AZ2146" s="0" t="n">
        <v>0</v>
      </c>
      <c r="BA2146" s="0" t="n">
        <v>0</v>
      </c>
      <c r="BB2146" s="0" t="n">
        <v>0</v>
      </c>
    </row>
    <row r="2147" customFormat="false" ht="13.8" hidden="false" customHeight="false" outlineLevel="0" collapsed="false">
      <c r="A2147" s="17" t="n">
        <v>44076.2041666667</v>
      </c>
      <c r="B2147" s="18" t="n">
        <f aca="false">DATE(YEAR(A2147),MONTH(A2147),DAY(A2147))</f>
        <v>44076</v>
      </c>
      <c r="C2147" s="0" t="n">
        <v>0</v>
      </c>
      <c r="D2147" s="0" t="n">
        <v>0</v>
      </c>
      <c r="E2147" s="0" t="n">
        <v>0</v>
      </c>
      <c r="F2147" s="0" t="n">
        <f aca="false">AVERAGE(C2147:E2147)</f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18.6</v>
      </c>
      <c r="AI2147" s="0" t="n">
        <v>0</v>
      </c>
      <c r="AJ2147" s="0" t="n">
        <v>0</v>
      </c>
      <c r="AK2147" s="0" t="n">
        <v>0</v>
      </c>
      <c r="AL2147" s="0" t="n">
        <v>0</v>
      </c>
      <c r="AM2147" s="0" t="n">
        <v>0</v>
      </c>
      <c r="AN2147" s="0" t="n">
        <v>0</v>
      </c>
      <c r="AO2147" s="0" t="n">
        <v>0</v>
      </c>
      <c r="AP2147" s="0" t="n">
        <v>0</v>
      </c>
      <c r="AQ2147" s="0" t="n">
        <v>0</v>
      </c>
      <c r="AR2147" s="0" t="n">
        <v>0</v>
      </c>
      <c r="AS2147" s="0" t="n">
        <v>0</v>
      </c>
      <c r="AT2147" s="0" t="n">
        <v>0</v>
      </c>
      <c r="AU2147" s="0" t="n">
        <v>0</v>
      </c>
      <c r="AV2147" s="0" t="n">
        <v>0</v>
      </c>
      <c r="AW2147" s="0" t="n">
        <v>0</v>
      </c>
      <c r="AX2147" s="0" t="n">
        <v>0</v>
      </c>
      <c r="AY2147" s="0" t="n">
        <v>0</v>
      </c>
      <c r="AZ2147" s="0" t="n">
        <v>0</v>
      </c>
      <c r="BA2147" s="0" t="n">
        <v>0</v>
      </c>
      <c r="BB2147" s="0" t="n">
        <v>0</v>
      </c>
    </row>
    <row r="2148" customFormat="false" ht="13.8" hidden="false" customHeight="false" outlineLevel="0" collapsed="false">
      <c r="A2148" s="17" t="n">
        <v>44076.2069444444</v>
      </c>
      <c r="B2148" s="18" t="n">
        <f aca="false">DATE(YEAR(A2148),MONTH(A2148),DAY(A2148))</f>
        <v>44076</v>
      </c>
      <c r="C2148" s="0" t="n">
        <v>0</v>
      </c>
      <c r="D2148" s="0" t="n">
        <v>0</v>
      </c>
      <c r="E2148" s="0" t="n">
        <v>0</v>
      </c>
      <c r="F2148" s="0" t="n">
        <f aca="false">AVERAGE(C2148:E2148)</f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18.6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  <c r="AJ2148" s="0" t="n">
        <v>0</v>
      </c>
      <c r="AK2148" s="0" t="n">
        <v>0</v>
      </c>
      <c r="AL2148" s="0" t="n">
        <v>0</v>
      </c>
      <c r="AM2148" s="0" t="n">
        <v>0</v>
      </c>
      <c r="AN2148" s="0" t="n">
        <v>0</v>
      </c>
      <c r="AO2148" s="0" t="n">
        <v>0</v>
      </c>
      <c r="AP2148" s="0" t="n">
        <v>0</v>
      </c>
      <c r="AQ2148" s="0" t="n">
        <v>0</v>
      </c>
      <c r="AR2148" s="0" t="n">
        <v>0</v>
      </c>
      <c r="AS2148" s="0" t="n">
        <v>0</v>
      </c>
      <c r="AT2148" s="0" t="n">
        <v>0</v>
      </c>
      <c r="AU2148" s="0" t="n">
        <v>0</v>
      </c>
      <c r="AV2148" s="0" t="n">
        <v>0</v>
      </c>
      <c r="AW2148" s="0" t="n">
        <v>0</v>
      </c>
      <c r="AX2148" s="0" t="n">
        <v>0</v>
      </c>
      <c r="AY2148" s="0" t="n">
        <v>0</v>
      </c>
      <c r="AZ2148" s="0" t="n">
        <v>0</v>
      </c>
      <c r="BA2148" s="0" t="n">
        <v>0</v>
      </c>
      <c r="BB2148" s="0" t="n">
        <v>0</v>
      </c>
    </row>
    <row r="2149" customFormat="false" ht="13.8" hidden="false" customHeight="false" outlineLevel="0" collapsed="false">
      <c r="A2149" s="17" t="n">
        <v>44076.2076388889</v>
      </c>
      <c r="B2149" s="18" t="n">
        <f aca="false">DATE(YEAR(A2149),MONTH(A2149),DAY(A2149))</f>
        <v>44076</v>
      </c>
      <c r="C2149" s="0" t="n">
        <v>0</v>
      </c>
      <c r="D2149" s="0" t="n">
        <v>0</v>
      </c>
      <c r="E2149" s="0" t="n">
        <v>0</v>
      </c>
      <c r="F2149" s="0" t="n">
        <f aca="false">AVERAGE(C2149:E2149)</f>
        <v>0</v>
      </c>
      <c r="G2149" s="0" t="n">
        <v>0</v>
      </c>
      <c r="H2149" s="0" t="n">
        <v>0</v>
      </c>
      <c r="I2149" s="0" t="n">
        <v>18.6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0</v>
      </c>
      <c r="AL2149" s="0" t="n">
        <v>0</v>
      </c>
      <c r="AM2149" s="0" t="n">
        <v>0</v>
      </c>
      <c r="AN2149" s="0" t="n">
        <v>0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  <c r="AU2149" s="0" t="n">
        <v>0</v>
      </c>
      <c r="AV2149" s="0" t="n">
        <v>0</v>
      </c>
      <c r="AW2149" s="0" t="n">
        <v>0</v>
      </c>
      <c r="AX2149" s="0" t="n">
        <v>0</v>
      </c>
      <c r="AY2149" s="0" t="n">
        <v>0</v>
      </c>
      <c r="AZ2149" s="0" t="n">
        <v>0</v>
      </c>
      <c r="BA2149" s="0" t="n">
        <v>0</v>
      </c>
      <c r="BB2149" s="0" t="n">
        <v>0</v>
      </c>
    </row>
    <row r="2150" customFormat="false" ht="13.8" hidden="false" customHeight="false" outlineLevel="0" collapsed="false">
      <c r="A2150" s="17" t="n">
        <v>44076.2097222222</v>
      </c>
      <c r="B2150" s="18" t="n">
        <f aca="false">DATE(YEAR(A2150),MONTH(A2150),DAY(A2150))</f>
        <v>44076</v>
      </c>
      <c r="C2150" s="0" t="n">
        <v>0</v>
      </c>
      <c r="D2150" s="0" t="n">
        <v>18.6</v>
      </c>
      <c r="E2150" s="0" t="n">
        <v>18.6</v>
      </c>
      <c r="F2150" s="0" t="n">
        <f aca="false">AVERAGE(C2150:E2150)</f>
        <v>12.4</v>
      </c>
      <c r="G2150" s="0" t="n">
        <v>0</v>
      </c>
      <c r="H2150" s="0" t="n">
        <v>0</v>
      </c>
      <c r="I2150" s="0" t="n">
        <v>0</v>
      </c>
      <c r="J2150" s="0" t="n">
        <v>18.6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18.6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0</v>
      </c>
      <c r="AK2150" s="0" t="n">
        <v>0</v>
      </c>
      <c r="AL2150" s="0" t="n">
        <v>0</v>
      </c>
      <c r="AM2150" s="0" t="n">
        <v>0</v>
      </c>
      <c r="AN2150" s="0" t="n">
        <v>0</v>
      </c>
      <c r="AO2150" s="0" t="n">
        <v>0</v>
      </c>
      <c r="AP2150" s="0" t="n">
        <v>0</v>
      </c>
      <c r="AQ2150" s="0" t="n">
        <v>0</v>
      </c>
      <c r="AR2150" s="0" t="n">
        <v>0</v>
      </c>
      <c r="AS2150" s="0" t="n">
        <v>0</v>
      </c>
      <c r="AT2150" s="0" t="n">
        <v>0</v>
      </c>
      <c r="AU2150" s="0" t="n">
        <v>0</v>
      </c>
      <c r="AV2150" s="0" t="n">
        <v>0</v>
      </c>
      <c r="AW2150" s="0" t="n">
        <v>0</v>
      </c>
      <c r="AX2150" s="0" t="n">
        <v>0</v>
      </c>
      <c r="AY2150" s="0" t="n">
        <v>0</v>
      </c>
      <c r="AZ2150" s="0" t="n">
        <v>0</v>
      </c>
      <c r="BA2150" s="0" t="n">
        <v>18.6</v>
      </c>
      <c r="BB2150" s="0" t="n">
        <v>0</v>
      </c>
    </row>
    <row r="2151" customFormat="false" ht="13.8" hidden="false" customHeight="false" outlineLevel="0" collapsed="false">
      <c r="A2151" s="17" t="n">
        <v>44076.2104166667</v>
      </c>
      <c r="B2151" s="18" t="n">
        <f aca="false">DATE(YEAR(A2151),MONTH(A2151),DAY(A2151))</f>
        <v>44076</v>
      </c>
      <c r="C2151" s="0" t="n">
        <v>18.6</v>
      </c>
      <c r="D2151" s="0" t="n">
        <v>0</v>
      </c>
      <c r="E2151" s="0" t="n">
        <v>0</v>
      </c>
      <c r="F2151" s="0" t="n">
        <f aca="false">AVERAGE(C2151:E2151)</f>
        <v>6.2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  <c r="AA2151" s="0" t="n">
        <v>0</v>
      </c>
      <c r="AB2151" s="0" t="n">
        <v>0</v>
      </c>
      <c r="AC2151" s="0" t="n">
        <v>18.6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  <c r="AJ2151" s="0" t="n">
        <v>0</v>
      </c>
      <c r="AK2151" s="0" t="n">
        <v>0</v>
      </c>
      <c r="AL2151" s="0" t="n">
        <v>0</v>
      </c>
      <c r="AM2151" s="0" t="n">
        <v>0</v>
      </c>
      <c r="AN2151" s="0" t="n">
        <v>0</v>
      </c>
      <c r="AO2151" s="0" t="n">
        <v>0</v>
      </c>
      <c r="AP2151" s="0" t="n">
        <v>0</v>
      </c>
      <c r="AQ2151" s="0" t="n">
        <v>0</v>
      </c>
      <c r="AR2151" s="0" t="n">
        <v>0</v>
      </c>
      <c r="AS2151" s="0" t="n">
        <v>0</v>
      </c>
      <c r="AT2151" s="0" t="n">
        <v>0</v>
      </c>
      <c r="AU2151" s="0" t="n">
        <v>0</v>
      </c>
      <c r="AV2151" s="0" t="n">
        <v>0</v>
      </c>
      <c r="AW2151" s="0" t="n">
        <v>0</v>
      </c>
      <c r="AX2151" s="0" t="n">
        <v>0</v>
      </c>
      <c r="AY2151" s="0" t="n">
        <v>0</v>
      </c>
      <c r="AZ2151" s="0" t="n">
        <v>0</v>
      </c>
      <c r="BA2151" s="0" t="n">
        <v>0</v>
      </c>
      <c r="BB2151" s="0" t="n">
        <v>0</v>
      </c>
    </row>
    <row r="2152" customFormat="false" ht="13.8" hidden="false" customHeight="false" outlineLevel="0" collapsed="false">
      <c r="A2152" s="17" t="n">
        <v>44076.2111111111</v>
      </c>
      <c r="B2152" s="18" t="n">
        <f aca="false">DATE(YEAR(A2152),MONTH(A2152),DAY(A2152))</f>
        <v>44076</v>
      </c>
      <c r="C2152" s="0" t="n">
        <v>0</v>
      </c>
      <c r="D2152" s="0" t="n">
        <v>0</v>
      </c>
      <c r="E2152" s="0" t="n">
        <v>0</v>
      </c>
      <c r="F2152" s="0" t="n">
        <f aca="false">AVERAGE(C2152:E2152)</f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18.6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18.6</v>
      </c>
      <c r="AF2152" s="0" t="n">
        <v>18.6</v>
      </c>
      <c r="AG2152" s="0" t="n">
        <v>18.6</v>
      </c>
      <c r="AH2152" s="0" t="n">
        <v>0</v>
      </c>
      <c r="AI2152" s="0" t="n">
        <v>0</v>
      </c>
      <c r="AJ2152" s="0" t="n">
        <v>0</v>
      </c>
      <c r="AK2152" s="0" t="n">
        <v>0</v>
      </c>
      <c r="AL2152" s="0" t="n">
        <v>0</v>
      </c>
      <c r="AM2152" s="0" t="n">
        <v>0</v>
      </c>
      <c r="AN2152" s="0" t="n">
        <v>0</v>
      </c>
      <c r="AO2152" s="0" t="n">
        <v>0</v>
      </c>
      <c r="AP2152" s="0" t="n">
        <v>0</v>
      </c>
      <c r="AQ2152" s="0" t="n">
        <v>0</v>
      </c>
      <c r="AR2152" s="0" t="n">
        <v>0</v>
      </c>
      <c r="AS2152" s="0" t="n">
        <v>0</v>
      </c>
      <c r="AT2152" s="0" t="n">
        <v>18.6</v>
      </c>
      <c r="AU2152" s="0" t="n">
        <v>0</v>
      </c>
      <c r="AV2152" s="0" t="n">
        <v>0</v>
      </c>
      <c r="AW2152" s="0" t="n">
        <v>0</v>
      </c>
      <c r="AX2152" s="0" t="n">
        <v>0</v>
      </c>
      <c r="AY2152" s="0" t="n">
        <v>0</v>
      </c>
      <c r="AZ2152" s="0" t="n">
        <v>0</v>
      </c>
      <c r="BA2152" s="0" t="n">
        <v>0</v>
      </c>
      <c r="BB2152" s="0" t="n">
        <v>0</v>
      </c>
    </row>
    <row r="2153" customFormat="false" ht="13.8" hidden="false" customHeight="false" outlineLevel="0" collapsed="false">
      <c r="A2153" s="17" t="n">
        <v>44076.2118055556</v>
      </c>
      <c r="B2153" s="18" t="n">
        <f aca="false">DATE(YEAR(A2153),MONTH(A2153),DAY(A2153))</f>
        <v>44076</v>
      </c>
      <c r="C2153" s="0" t="n">
        <v>0</v>
      </c>
      <c r="D2153" s="0" t="n">
        <v>18.6</v>
      </c>
      <c r="E2153" s="0" t="n">
        <v>18.6</v>
      </c>
      <c r="F2153" s="0" t="n">
        <f aca="false">AVERAGE(C2153:E2153)</f>
        <v>12.4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18.6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18.6</v>
      </c>
      <c r="AK2153" s="0" t="n">
        <v>0</v>
      </c>
      <c r="AL2153" s="0" t="n">
        <v>0</v>
      </c>
      <c r="AM2153" s="0" t="n">
        <v>0</v>
      </c>
      <c r="AN2153" s="0" t="n">
        <v>0</v>
      </c>
      <c r="AO2153" s="0" t="n">
        <v>0</v>
      </c>
      <c r="AP2153" s="0" t="n">
        <v>0</v>
      </c>
      <c r="AQ2153" s="0" t="n">
        <v>0</v>
      </c>
      <c r="AR2153" s="0" t="n">
        <v>0</v>
      </c>
      <c r="AS2153" s="0" t="n">
        <v>18.6</v>
      </c>
      <c r="AT2153" s="0" t="n">
        <v>0</v>
      </c>
      <c r="AU2153" s="0" t="n">
        <v>0</v>
      </c>
      <c r="AV2153" s="0" t="n">
        <v>0</v>
      </c>
      <c r="AW2153" s="0" t="n">
        <v>0</v>
      </c>
      <c r="AX2153" s="0" t="n">
        <v>18.6</v>
      </c>
      <c r="AY2153" s="0" t="n">
        <v>0</v>
      </c>
      <c r="AZ2153" s="0" t="n">
        <v>0</v>
      </c>
      <c r="BA2153" s="0" t="n">
        <v>0</v>
      </c>
      <c r="BB2153" s="0" t="n">
        <v>0</v>
      </c>
    </row>
    <row r="2154" customFormat="false" ht="13.8" hidden="false" customHeight="false" outlineLevel="0" collapsed="false">
      <c r="A2154" s="17" t="n">
        <v>44076.2125</v>
      </c>
      <c r="B2154" s="18" t="n">
        <f aca="false">DATE(YEAR(A2154),MONTH(A2154),DAY(A2154))</f>
        <v>44076</v>
      </c>
      <c r="C2154" s="0" t="n">
        <v>0</v>
      </c>
      <c r="D2154" s="0" t="n">
        <v>0</v>
      </c>
      <c r="E2154" s="0" t="n">
        <v>0</v>
      </c>
      <c r="F2154" s="0" t="n">
        <f aca="false">AVERAGE(C2154:E2154)</f>
        <v>0</v>
      </c>
      <c r="G2154" s="0" t="n">
        <v>0</v>
      </c>
      <c r="H2154" s="0" t="n">
        <v>18.6</v>
      </c>
      <c r="I2154" s="0" t="n">
        <v>0</v>
      </c>
      <c r="J2154" s="0" t="n">
        <v>18.6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18.6</v>
      </c>
      <c r="S2154" s="0" t="n">
        <v>0</v>
      </c>
      <c r="T2154" s="0" t="n">
        <v>0</v>
      </c>
      <c r="U2154" s="0" t="n">
        <v>0</v>
      </c>
      <c r="V2154" s="0" t="n">
        <v>18.6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18.6</v>
      </c>
      <c r="AE2154" s="0" t="n">
        <v>18.6</v>
      </c>
      <c r="AF2154" s="0" t="n">
        <v>0</v>
      </c>
      <c r="AG2154" s="0" t="n">
        <v>0</v>
      </c>
      <c r="AH2154" s="0" t="n">
        <v>18.6</v>
      </c>
      <c r="AI2154" s="0" t="n">
        <v>0</v>
      </c>
      <c r="AJ2154" s="0" t="n">
        <v>0</v>
      </c>
      <c r="AK2154" s="0" t="n">
        <v>0</v>
      </c>
      <c r="AL2154" s="0" t="n">
        <v>0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0</v>
      </c>
      <c r="AV2154" s="0" t="n">
        <v>0</v>
      </c>
      <c r="AW2154" s="0" t="n">
        <v>0</v>
      </c>
      <c r="AX2154" s="0" t="n">
        <v>0</v>
      </c>
      <c r="AY2154" s="0" t="n">
        <v>0</v>
      </c>
      <c r="AZ2154" s="0" t="n">
        <v>0</v>
      </c>
      <c r="BA2154" s="0" t="n">
        <v>0</v>
      </c>
      <c r="BB2154" s="0" t="n">
        <v>0</v>
      </c>
    </row>
    <row r="2155" customFormat="false" ht="13.8" hidden="false" customHeight="false" outlineLevel="0" collapsed="false">
      <c r="A2155" s="17" t="n">
        <v>44076.2131944444</v>
      </c>
      <c r="B2155" s="18" t="n">
        <f aca="false">DATE(YEAR(A2155),MONTH(A2155),DAY(A2155))</f>
        <v>44076</v>
      </c>
      <c r="C2155" s="0" t="n">
        <v>18.6</v>
      </c>
      <c r="D2155" s="0" t="n">
        <v>0</v>
      </c>
      <c r="E2155" s="0" t="n">
        <v>0</v>
      </c>
      <c r="F2155" s="0" t="n">
        <f aca="false">AVERAGE(C2155:E2155)</f>
        <v>6.2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18.6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18.6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18.6</v>
      </c>
      <c r="AL2155" s="0" t="n">
        <v>0</v>
      </c>
      <c r="AM2155" s="0" t="n">
        <v>0</v>
      </c>
      <c r="AN2155" s="0" t="n">
        <v>0</v>
      </c>
      <c r="AO2155" s="0" t="n">
        <v>0</v>
      </c>
      <c r="AP2155" s="0" t="n">
        <v>18.6</v>
      </c>
      <c r="AQ2155" s="0" t="n">
        <v>0</v>
      </c>
      <c r="AR2155" s="0" t="n">
        <v>0</v>
      </c>
      <c r="AS2155" s="0" t="n">
        <v>0</v>
      </c>
      <c r="AT2155" s="0" t="n">
        <v>0</v>
      </c>
      <c r="AU2155" s="0" t="n">
        <v>0</v>
      </c>
      <c r="AV2155" s="0" t="n">
        <v>0</v>
      </c>
      <c r="AW2155" s="0" t="n">
        <v>0</v>
      </c>
      <c r="AX2155" s="0" t="n">
        <v>0</v>
      </c>
      <c r="AY2155" s="0" t="n">
        <v>0</v>
      </c>
      <c r="AZ2155" s="0" t="n">
        <v>0</v>
      </c>
      <c r="BA2155" s="0" t="n">
        <v>0</v>
      </c>
      <c r="BB2155" s="0" t="n">
        <v>0</v>
      </c>
    </row>
    <row r="2156" customFormat="false" ht="13.8" hidden="false" customHeight="false" outlineLevel="0" collapsed="false">
      <c r="A2156" s="17" t="n">
        <v>44076.2138888889</v>
      </c>
      <c r="B2156" s="18" t="n">
        <f aca="false">DATE(YEAR(A2156),MONTH(A2156),DAY(A2156))</f>
        <v>44076</v>
      </c>
      <c r="C2156" s="0" t="n">
        <v>0</v>
      </c>
      <c r="D2156" s="0" t="n">
        <v>0</v>
      </c>
      <c r="E2156" s="0" t="n">
        <v>0</v>
      </c>
      <c r="F2156" s="0" t="n">
        <f aca="false">AVERAGE(C2156:E2156)</f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18.6</v>
      </c>
      <c r="Y2156" s="0" t="n">
        <v>0</v>
      </c>
      <c r="Z2156" s="0" t="n">
        <v>0</v>
      </c>
      <c r="AA2156" s="0" t="n">
        <v>0</v>
      </c>
      <c r="AB2156" s="0" t="n">
        <v>18.6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18.6</v>
      </c>
      <c r="AH2156" s="0" t="n">
        <v>0</v>
      </c>
      <c r="AI2156" s="0" t="n">
        <v>0</v>
      </c>
      <c r="AJ2156" s="0" t="n">
        <v>0</v>
      </c>
      <c r="AK2156" s="0" t="n">
        <v>0</v>
      </c>
      <c r="AL2156" s="0" t="n">
        <v>0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0</v>
      </c>
      <c r="AS2156" s="0" t="n">
        <v>0</v>
      </c>
      <c r="AT2156" s="0" t="n">
        <v>0</v>
      </c>
      <c r="AU2156" s="0" t="n">
        <v>0</v>
      </c>
      <c r="AV2156" s="0" t="n">
        <v>0</v>
      </c>
      <c r="AW2156" s="0" t="n">
        <v>0</v>
      </c>
      <c r="AX2156" s="0" t="n">
        <v>0</v>
      </c>
      <c r="AY2156" s="0" t="n">
        <v>0</v>
      </c>
      <c r="AZ2156" s="0" t="n">
        <v>0</v>
      </c>
      <c r="BA2156" s="0" t="n">
        <v>0</v>
      </c>
      <c r="BB2156" s="0" t="n">
        <v>0</v>
      </c>
    </row>
    <row r="2157" customFormat="false" ht="13.8" hidden="false" customHeight="false" outlineLevel="0" collapsed="false">
      <c r="A2157" s="17" t="n">
        <v>44076.2145833333</v>
      </c>
      <c r="B2157" s="18" t="n">
        <f aca="false">DATE(YEAR(A2157),MONTH(A2157),DAY(A2157))</f>
        <v>44076</v>
      </c>
      <c r="C2157" s="0" t="n">
        <v>0</v>
      </c>
      <c r="D2157" s="0" t="n">
        <v>0</v>
      </c>
      <c r="E2157" s="0" t="n">
        <v>0</v>
      </c>
      <c r="F2157" s="0" t="n">
        <f aca="false">AVERAGE(C2157:E2157)</f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</v>
      </c>
      <c r="AK2157" s="0" t="n">
        <v>0</v>
      </c>
      <c r="AL2157" s="0" t="n">
        <v>0</v>
      </c>
      <c r="AM2157" s="0" t="n">
        <v>0</v>
      </c>
      <c r="AN2157" s="0" t="n">
        <v>0</v>
      </c>
      <c r="AO2157" s="0" t="n">
        <v>18.6</v>
      </c>
      <c r="AP2157" s="0" t="n">
        <v>0</v>
      </c>
      <c r="AQ2157" s="0" t="n">
        <v>0</v>
      </c>
      <c r="AR2157" s="0" t="n">
        <v>0</v>
      </c>
      <c r="AS2157" s="0" t="n">
        <v>0</v>
      </c>
      <c r="AT2157" s="0" t="n">
        <v>0</v>
      </c>
      <c r="AU2157" s="0" t="n">
        <v>0</v>
      </c>
      <c r="AV2157" s="0" t="n">
        <v>0</v>
      </c>
      <c r="AW2157" s="0" t="n">
        <v>0</v>
      </c>
      <c r="AX2157" s="0" t="n">
        <v>0</v>
      </c>
      <c r="AY2157" s="0" t="n">
        <v>0</v>
      </c>
      <c r="AZ2157" s="0" t="n">
        <v>0</v>
      </c>
      <c r="BA2157" s="0" t="n">
        <v>0</v>
      </c>
      <c r="BB2157" s="0" t="n">
        <v>0</v>
      </c>
    </row>
    <row r="2158" customFormat="false" ht="13.8" hidden="false" customHeight="false" outlineLevel="0" collapsed="false">
      <c r="A2158" s="17" t="n">
        <v>44076.2152777778</v>
      </c>
      <c r="B2158" s="18" t="n">
        <f aca="false">DATE(YEAR(A2158),MONTH(A2158),DAY(A2158))</f>
        <v>44076</v>
      </c>
      <c r="C2158" s="0" t="n">
        <v>0</v>
      </c>
      <c r="D2158" s="0" t="n">
        <v>0</v>
      </c>
      <c r="E2158" s="0" t="n">
        <v>0</v>
      </c>
      <c r="F2158" s="0" t="n">
        <f aca="false">AVERAGE(C2158:E2158)</f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18.6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</v>
      </c>
      <c r="AF2158" s="0" t="n">
        <v>18.6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0</v>
      </c>
      <c r="AL2158" s="0" t="n">
        <v>0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0</v>
      </c>
      <c r="AR2158" s="0" t="n">
        <v>0</v>
      </c>
      <c r="AS2158" s="0" t="n">
        <v>0</v>
      </c>
      <c r="AT2158" s="0" t="n">
        <v>0</v>
      </c>
      <c r="AU2158" s="0" t="n">
        <v>0</v>
      </c>
      <c r="AV2158" s="0" t="n">
        <v>0</v>
      </c>
      <c r="AW2158" s="0" t="n">
        <v>0</v>
      </c>
      <c r="AX2158" s="0" t="n">
        <v>0</v>
      </c>
      <c r="AY2158" s="0" t="n">
        <v>0</v>
      </c>
      <c r="AZ2158" s="0" t="n">
        <v>0</v>
      </c>
      <c r="BA2158" s="0" t="n">
        <v>0</v>
      </c>
      <c r="BB2158" s="0" t="n">
        <v>0</v>
      </c>
    </row>
    <row r="2159" customFormat="false" ht="13.8" hidden="false" customHeight="false" outlineLevel="0" collapsed="false">
      <c r="A2159" s="17" t="n">
        <v>44076.2159722222</v>
      </c>
      <c r="B2159" s="18" t="n">
        <f aca="false">DATE(YEAR(A2159),MONTH(A2159),DAY(A2159))</f>
        <v>44076</v>
      </c>
      <c r="C2159" s="0" t="n">
        <v>0</v>
      </c>
      <c r="D2159" s="0" t="n">
        <v>0</v>
      </c>
      <c r="E2159" s="0" t="n">
        <v>0</v>
      </c>
      <c r="F2159" s="0" t="n">
        <f aca="false">AVERAGE(C2159:E2159)</f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18.6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0</v>
      </c>
      <c r="AL2159" s="0" t="n">
        <v>0</v>
      </c>
      <c r="AM2159" s="0" t="n">
        <v>0</v>
      </c>
      <c r="AN2159" s="0" t="n">
        <v>0</v>
      </c>
      <c r="AO2159" s="0" t="n">
        <v>0</v>
      </c>
      <c r="AP2159" s="0" t="n">
        <v>0</v>
      </c>
      <c r="AQ2159" s="0" t="n">
        <v>0</v>
      </c>
      <c r="AR2159" s="0" t="n">
        <v>0</v>
      </c>
      <c r="AS2159" s="0" t="n">
        <v>0</v>
      </c>
      <c r="AT2159" s="0" t="n">
        <v>0</v>
      </c>
      <c r="AU2159" s="0" t="n">
        <v>0</v>
      </c>
      <c r="AV2159" s="0" t="n">
        <v>0</v>
      </c>
      <c r="AW2159" s="0" t="n">
        <v>0</v>
      </c>
      <c r="AX2159" s="0" t="n">
        <v>0</v>
      </c>
      <c r="AY2159" s="0" t="n">
        <v>0</v>
      </c>
      <c r="AZ2159" s="0" t="n">
        <v>0</v>
      </c>
      <c r="BA2159" s="0" t="n">
        <v>0</v>
      </c>
      <c r="BB2159" s="0" t="n">
        <v>18.6</v>
      </c>
    </row>
    <row r="2160" customFormat="false" ht="13.8" hidden="false" customHeight="false" outlineLevel="0" collapsed="false">
      <c r="A2160" s="17" t="n">
        <v>44076.2166666667</v>
      </c>
      <c r="B2160" s="18" t="n">
        <f aca="false">DATE(YEAR(A2160),MONTH(A2160),DAY(A2160))</f>
        <v>44076</v>
      </c>
      <c r="C2160" s="0" t="n">
        <v>0</v>
      </c>
      <c r="D2160" s="0" t="n">
        <v>0</v>
      </c>
      <c r="E2160" s="0" t="n">
        <v>0</v>
      </c>
      <c r="F2160" s="0" t="n">
        <f aca="false">AVERAGE(C2160:E2160)</f>
        <v>0</v>
      </c>
      <c r="G2160" s="0" t="n">
        <v>0</v>
      </c>
      <c r="H2160" s="0" t="n">
        <v>18.6</v>
      </c>
      <c r="I2160" s="0" t="n">
        <v>18.6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  <c r="AJ2160" s="0" t="n">
        <v>0</v>
      </c>
      <c r="AK2160" s="0" t="n">
        <v>0</v>
      </c>
      <c r="AL2160" s="0" t="n">
        <v>0</v>
      </c>
      <c r="AM2160" s="0" t="n">
        <v>0</v>
      </c>
      <c r="AN2160" s="0" t="n">
        <v>0</v>
      </c>
      <c r="AO2160" s="0" t="n">
        <v>0</v>
      </c>
      <c r="AP2160" s="0" t="n">
        <v>0</v>
      </c>
      <c r="AQ2160" s="0" t="n">
        <v>0</v>
      </c>
      <c r="AR2160" s="0" t="n">
        <v>0</v>
      </c>
      <c r="AS2160" s="0" t="n">
        <v>0</v>
      </c>
      <c r="AT2160" s="0" t="n">
        <v>0</v>
      </c>
      <c r="AU2160" s="0" t="n">
        <v>0</v>
      </c>
      <c r="AV2160" s="0" t="n">
        <v>0</v>
      </c>
      <c r="AW2160" s="0" t="n">
        <v>0</v>
      </c>
      <c r="AX2160" s="0" t="n">
        <v>18.6</v>
      </c>
      <c r="AY2160" s="0" t="n">
        <v>0</v>
      </c>
      <c r="AZ2160" s="0" t="n">
        <v>0</v>
      </c>
      <c r="BA2160" s="0" t="n">
        <v>0</v>
      </c>
      <c r="BB2160" s="0" t="n">
        <v>0</v>
      </c>
    </row>
    <row r="2161" customFormat="false" ht="13.8" hidden="false" customHeight="false" outlineLevel="0" collapsed="false">
      <c r="A2161" s="17" t="n">
        <v>44076.2173611111</v>
      </c>
      <c r="B2161" s="18" t="n">
        <f aca="false">DATE(YEAR(A2161),MONTH(A2161),DAY(A2161))</f>
        <v>44076</v>
      </c>
      <c r="C2161" s="0" t="n">
        <v>0</v>
      </c>
      <c r="D2161" s="0" t="n">
        <v>0</v>
      </c>
      <c r="E2161" s="0" t="n">
        <v>0</v>
      </c>
      <c r="F2161" s="0" t="n">
        <f aca="false">AVERAGE(C2161:E2161)</f>
        <v>0</v>
      </c>
      <c r="G2161" s="0" t="n">
        <v>0</v>
      </c>
      <c r="H2161" s="0" t="n">
        <v>0</v>
      </c>
      <c r="I2161" s="0" t="n">
        <v>0</v>
      </c>
      <c r="J2161" s="0" t="n">
        <v>18.6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</v>
      </c>
      <c r="AK2161" s="0" t="n">
        <v>0</v>
      </c>
      <c r="AL2161" s="0" t="n">
        <v>0</v>
      </c>
      <c r="AM2161" s="0" t="n">
        <v>0</v>
      </c>
      <c r="AN2161" s="0" t="n">
        <v>0</v>
      </c>
      <c r="AO2161" s="0" t="n">
        <v>0</v>
      </c>
      <c r="AP2161" s="0" t="n">
        <v>0</v>
      </c>
      <c r="AQ2161" s="0" t="n">
        <v>0</v>
      </c>
      <c r="AR2161" s="0" t="n">
        <v>0</v>
      </c>
      <c r="AS2161" s="0" t="n">
        <v>0</v>
      </c>
      <c r="AT2161" s="0" t="n">
        <v>0</v>
      </c>
      <c r="AU2161" s="0" t="n">
        <v>0</v>
      </c>
      <c r="AV2161" s="0" t="n">
        <v>0</v>
      </c>
      <c r="AW2161" s="0" t="n">
        <v>0</v>
      </c>
      <c r="AX2161" s="0" t="n">
        <v>0</v>
      </c>
      <c r="AY2161" s="0" t="n">
        <v>0</v>
      </c>
      <c r="AZ2161" s="0" t="n">
        <v>0</v>
      </c>
      <c r="BA2161" s="0" t="n">
        <v>0</v>
      </c>
      <c r="BB2161" s="0" t="n">
        <v>0</v>
      </c>
    </row>
    <row r="2162" customFormat="false" ht="13.8" hidden="false" customHeight="false" outlineLevel="0" collapsed="false">
      <c r="A2162" s="17" t="n">
        <v>44076.21875</v>
      </c>
      <c r="B2162" s="18" t="n">
        <f aca="false">DATE(YEAR(A2162),MONTH(A2162),DAY(A2162))</f>
        <v>44076</v>
      </c>
      <c r="C2162" s="0" t="n">
        <v>0</v>
      </c>
      <c r="D2162" s="0" t="n">
        <v>0</v>
      </c>
      <c r="E2162" s="0" t="n">
        <v>0</v>
      </c>
      <c r="F2162" s="0" t="n">
        <f aca="false">AVERAGE(C2162:E2162)</f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18.6</v>
      </c>
      <c r="AH2162" s="0" t="n">
        <v>0</v>
      </c>
      <c r="AI2162" s="0" t="n">
        <v>0</v>
      </c>
      <c r="AJ2162" s="0" t="n">
        <v>0</v>
      </c>
      <c r="AK2162" s="0" t="n">
        <v>0</v>
      </c>
      <c r="AL2162" s="0" t="n">
        <v>0</v>
      </c>
      <c r="AM2162" s="0" t="n">
        <v>0</v>
      </c>
      <c r="AN2162" s="0" t="n">
        <v>0</v>
      </c>
      <c r="AO2162" s="0" t="n">
        <v>0</v>
      </c>
      <c r="AP2162" s="0" t="n">
        <v>0</v>
      </c>
      <c r="AQ2162" s="0" t="n">
        <v>0</v>
      </c>
      <c r="AR2162" s="0" t="n">
        <v>0</v>
      </c>
      <c r="AS2162" s="0" t="n">
        <v>0</v>
      </c>
      <c r="AT2162" s="0" t="n">
        <v>0</v>
      </c>
      <c r="AU2162" s="0" t="n">
        <v>0</v>
      </c>
      <c r="AV2162" s="0" t="n">
        <v>0</v>
      </c>
      <c r="AW2162" s="0" t="n">
        <v>0</v>
      </c>
      <c r="AX2162" s="0" t="n">
        <v>0</v>
      </c>
      <c r="AY2162" s="0" t="n">
        <v>0</v>
      </c>
      <c r="AZ2162" s="0" t="n">
        <v>0</v>
      </c>
      <c r="BA2162" s="0" t="n">
        <v>0</v>
      </c>
      <c r="BB2162" s="0" t="n">
        <v>0</v>
      </c>
    </row>
    <row r="2163" customFormat="false" ht="13.8" hidden="false" customHeight="false" outlineLevel="0" collapsed="false">
      <c r="A2163" s="17" t="n">
        <v>44076.2201388889</v>
      </c>
      <c r="B2163" s="18" t="n">
        <f aca="false">DATE(YEAR(A2163),MONTH(A2163),DAY(A2163))</f>
        <v>44076</v>
      </c>
      <c r="C2163" s="0" t="n">
        <v>0</v>
      </c>
      <c r="D2163" s="0" t="n">
        <v>0</v>
      </c>
      <c r="E2163" s="0" t="n">
        <v>0</v>
      </c>
      <c r="F2163" s="0" t="n">
        <f aca="false">AVERAGE(C2163:E2163)</f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0</v>
      </c>
      <c r="AI2163" s="0" t="n">
        <v>0</v>
      </c>
      <c r="AJ2163" s="0" t="n">
        <v>0</v>
      </c>
      <c r="AK2163" s="0" t="n">
        <v>0</v>
      </c>
      <c r="AL2163" s="0" t="n">
        <v>0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0</v>
      </c>
      <c r="AR2163" s="0" t="n">
        <v>18.6</v>
      </c>
      <c r="AS2163" s="0" t="n">
        <v>0</v>
      </c>
      <c r="AT2163" s="0" t="n">
        <v>0</v>
      </c>
      <c r="AU2163" s="0" t="n">
        <v>0</v>
      </c>
      <c r="AV2163" s="0" t="n">
        <v>0</v>
      </c>
      <c r="AW2163" s="0" t="n">
        <v>0</v>
      </c>
      <c r="AX2163" s="0" t="n">
        <v>0</v>
      </c>
      <c r="AY2163" s="0" t="n">
        <v>0</v>
      </c>
      <c r="AZ2163" s="0" t="n">
        <v>0</v>
      </c>
      <c r="BA2163" s="0" t="n">
        <v>0</v>
      </c>
      <c r="BB2163" s="0" t="n">
        <v>0</v>
      </c>
    </row>
    <row r="2164" customFormat="false" ht="13.8" hidden="false" customHeight="false" outlineLevel="0" collapsed="false">
      <c r="A2164" s="17" t="n">
        <v>44076.2208333333</v>
      </c>
      <c r="B2164" s="18" t="n">
        <f aca="false">DATE(YEAR(A2164),MONTH(A2164),DAY(A2164))</f>
        <v>44076</v>
      </c>
      <c r="C2164" s="0" t="n">
        <v>0</v>
      </c>
      <c r="D2164" s="0" t="n">
        <v>0</v>
      </c>
      <c r="E2164" s="0" t="n">
        <v>0</v>
      </c>
      <c r="F2164" s="0" t="n">
        <f aca="false">AVERAGE(C2164:E2164)</f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  <c r="AJ2164" s="0" t="n">
        <v>0</v>
      </c>
      <c r="AK2164" s="0" t="n">
        <v>0</v>
      </c>
      <c r="AL2164" s="0" t="n">
        <v>0</v>
      </c>
      <c r="AM2164" s="0" t="n">
        <v>0</v>
      </c>
      <c r="AN2164" s="0" t="n">
        <v>0</v>
      </c>
      <c r="AO2164" s="0" t="n">
        <v>0</v>
      </c>
      <c r="AP2164" s="0" t="n">
        <v>0</v>
      </c>
      <c r="AQ2164" s="0" t="n">
        <v>0</v>
      </c>
      <c r="AR2164" s="0" t="n">
        <v>0</v>
      </c>
      <c r="AS2164" s="0" t="n">
        <v>0</v>
      </c>
      <c r="AT2164" s="0" t="n">
        <v>0</v>
      </c>
      <c r="AU2164" s="0" t="n">
        <v>0</v>
      </c>
      <c r="AV2164" s="0" t="n">
        <v>0</v>
      </c>
      <c r="AW2164" s="0" t="n">
        <v>0</v>
      </c>
      <c r="AX2164" s="0" t="n">
        <v>0</v>
      </c>
      <c r="AY2164" s="0" t="n">
        <v>0</v>
      </c>
      <c r="AZ2164" s="0" t="n">
        <v>0</v>
      </c>
      <c r="BA2164" s="0" t="n">
        <v>18.6</v>
      </c>
      <c r="BB2164" s="0" t="n">
        <v>0</v>
      </c>
    </row>
    <row r="2165" customFormat="false" ht="13.8" hidden="false" customHeight="false" outlineLevel="0" collapsed="false">
      <c r="A2165" s="17" t="n">
        <v>44076.2215277778</v>
      </c>
      <c r="B2165" s="18" t="n">
        <f aca="false">DATE(YEAR(A2165),MONTH(A2165),DAY(A2165))</f>
        <v>44076</v>
      </c>
      <c r="C2165" s="0" t="n">
        <v>0</v>
      </c>
      <c r="D2165" s="0" t="n">
        <v>0</v>
      </c>
      <c r="E2165" s="0" t="n">
        <v>0</v>
      </c>
      <c r="F2165" s="0" t="n">
        <f aca="false">AVERAGE(C2165:E2165)</f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18.6</v>
      </c>
      <c r="AI2165" s="0" t="n">
        <v>0</v>
      </c>
      <c r="AJ2165" s="0" t="n">
        <v>0</v>
      </c>
      <c r="AK2165" s="0" t="n">
        <v>0</v>
      </c>
      <c r="AL2165" s="0" t="n">
        <v>0</v>
      </c>
      <c r="AM2165" s="0" t="n">
        <v>0</v>
      </c>
      <c r="AN2165" s="0" t="n">
        <v>0</v>
      </c>
      <c r="AO2165" s="0" t="n">
        <v>0</v>
      </c>
      <c r="AP2165" s="0" t="n">
        <v>0</v>
      </c>
      <c r="AQ2165" s="0" t="n">
        <v>0</v>
      </c>
      <c r="AR2165" s="0" t="n">
        <v>0</v>
      </c>
      <c r="AS2165" s="0" t="n">
        <v>0</v>
      </c>
      <c r="AT2165" s="0" t="n">
        <v>0</v>
      </c>
      <c r="AU2165" s="0" t="n">
        <v>0</v>
      </c>
      <c r="AV2165" s="0" t="n">
        <v>0</v>
      </c>
      <c r="AW2165" s="0" t="n">
        <v>0</v>
      </c>
      <c r="AX2165" s="0" t="n">
        <v>0</v>
      </c>
      <c r="AY2165" s="0" t="n">
        <v>0</v>
      </c>
      <c r="AZ2165" s="0" t="n">
        <v>0</v>
      </c>
      <c r="BA2165" s="0" t="n">
        <v>0</v>
      </c>
      <c r="BB2165" s="0" t="n">
        <v>0</v>
      </c>
    </row>
    <row r="2166" customFormat="false" ht="13.8" hidden="false" customHeight="false" outlineLevel="0" collapsed="false">
      <c r="A2166" s="17" t="n">
        <v>44076.2243055556</v>
      </c>
      <c r="B2166" s="18" t="n">
        <f aca="false">DATE(YEAR(A2166),MONTH(A2166),DAY(A2166))</f>
        <v>44076</v>
      </c>
      <c r="C2166" s="0" t="n">
        <v>0</v>
      </c>
      <c r="D2166" s="0" t="n">
        <v>0</v>
      </c>
      <c r="E2166" s="0" t="n">
        <v>0</v>
      </c>
      <c r="F2166" s="0" t="n">
        <f aca="false">AVERAGE(C2166:E2166)</f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18.6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0</v>
      </c>
      <c r="AL2166" s="0" t="n">
        <v>0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0</v>
      </c>
      <c r="AR2166" s="0" t="n">
        <v>0</v>
      </c>
      <c r="AS2166" s="0" t="n">
        <v>0</v>
      </c>
      <c r="AT2166" s="0" t="n">
        <v>0</v>
      </c>
      <c r="AU2166" s="0" t="n">
        <v>0</v>
      </c>
      <c r="AV2166" s="0" t="n">
        <v>0</v>
      </c>
      <c r="AW2166" s="0" t="n">
        <v>0</v>
      </c>
      <c r="AX2166" s="0" t="n">
        <v>0</v>
      </c>
      <c r="AY2166" s="0" t="n">
        <v>0</v>
      </c>
      <c r="AZ2166" s="0" t="n">
        <v>0</v>
      </c>
      <c r="BA2166" s="0" t="n">
        <v>0</v>
      </c>
      <c r="BB2166" s="0" t="n">
        <v>0</v>
      </c>
    </row>
    <row r="2167" customFormat="false" ht="13.8" hidden="false" customHeight="false" outlineLevel="0" collapsed="false">
      <c r="A2167" s="17" t="n">
        <v>44076.2277777778</v>
      </c>
      <c r="B2167" s="18" t="n">
        <f aca="false">DATE(YEAR(A2167),MONTH(A2167),DAY(A2167))</f>
        <v>44076</v>
      </c>
      <c r="C2167" s="0" t="n">
        <v>0</v>
      </c>
      <c r="D2167" s="0" t="n">
        <v>0</v>
      </c>
      <c r="E2167" s="0" t="n">
        <v>0</v>
      </c>
      <c r="F2167" s="0" t="n">
        <f aca="false">AVERAGE(C2167:E2167)</f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18.6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</v>
      </c>
      <c r="AJ2167" s="0" t="n">
        <v>0</v>
      </c>
      <c r="AK2167" s="0" t="n">
        <v>0</v>
      </c>
      <c r="AL2167" s="0" t="n">
        <v>0</v>
      </c>
      <c r="AM2167" s="0" t="n">
        <v>0</v>
      </c>
      <c r="AN2167" s="0" t="n">
        <v>0</v>
      </c>
      <c r="AO2167" s="0" t="n">
        <v>0</v>
      </c>
      <c r="AP2167" s="0" t="n">
        <v>0</v>
      </c>
      <c r="AQ2167" s="0" t="n">
        <v>0</v>
      </c>
      <c r="AR2167" s="0" t="n">
        <v>0</v>
      </c>
      <c r="AS2167" s="0" t="n">
        <v>0</v>
      </c>
      <c r="AT2167" s="0" t="n">
        <v>0</v>
      </c>
      <c r="AU2167" s="0" t="n">
        <v>0</v>
      </c>
      <c r="AV2167" s="0" t="n">
        <v>0</v>
      </c>
      <c r="AW2167" s="0" t="n">
        <v>0</v>
      </c>
      <c r="AX2167" s="0" t="n">
        <v>0</v>
      </c>
      <c r="AY2167" s="0" t="n">
        <v>0</v>
      </c>
      <c r="AZ2167" s="0" t="n">
        <v>0</v>
      </c>
      <c r="BA2167" s="0" t="n">
        <v>0</v>
      </c>
      <c r="BB2167" s="0" t="n">
        <v>0</v>
      </c>
    </row>
    <row r="2168" customFormat="false" ht="13.8" hidden="false" customHeight="false" outlineLevel="0" collapsed="false">
      <c r="A2168" s="17" t="n">
        <v>44076.2291666667</v>
      </c>
      <c r="B2168" s="18" t="n">
        <f aca="false">DATE(YEAR(A2168),MONTH(A2168),DAY(A2168))</f>
        <v>44076</v>
      </c>
      <c r="C2168" s="0" t="n">
        <v>0</v>
      </c>
      <c r="D2168" s="0" t="n">
        <v>0</v>
      </c>
      <c r="E2168" s="0" t="n">
        <v>0</v>
      </c>
      <c r="F2168" s="0" t="n">
        <f aca="false">AVERAGE(C2168:E2168)</f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  <c r="AJ2168" s="0" t="n">
        <v>0</v>
      </c>
      <c r="AK2168" s="0" t="n">
        <v>0</v>
      </c>
      <c r="AL2168" s="0" t="n">
        <v>0</v>
      </c>
      <c r="AM2168" s="0" t="n">
        <v>0</v>
      </c>
      <c r="AN2168" s="0" t="n">
        <v>0</v>
      </c>
      <c r="AO2168" s="0" t="n">
        <v>0</v>
      </c>
      <c r="AP2168" s="0" t="n">
        <v>18.6</v>
      </c>
      <c r="AQ2168" s="0" t="n">
        <v>0</v>
      </c>
      <c r="AR2168" s="0" t="n">
        <v>0</v>
      </c>
      <c r="AS2168" s="0" t="n">
        <v>0</v>
      </c>
      <c r="AT2168" s="0" t="n">
        <v>0</v>
      </c>
      <c r="AU2168" s="0" t="n">
        <v>0</v>
      </c>
      <c r="AV2168" s="0" t="n">
        <v>0</v>
      </c>
      <c r="AW2168" s="0" t="n">
        <v>0</v>
      </c>
      <c r="AX2168" s="0" t="n">
        <v>0</v>
      </c>
      <c r="AY2168" s="0" t="n">
        <v>0</v>
      </c>
      <c r="AZ2168" s="0" t="n">
        <v>0</v>
      </c>
      <c r="BA2168" s="0" t="n">
        <v>0</v>
      </c>
      <c r="BB2168" s="0" t="n">
        <v>0</v>
      </c>
    </row>
    <row r="2169" customFormat="false" ht="13.8" hidden="false" customHeight="false" outlineLevel="0" collapsed="false">
      <c r="A2169" s="17" t="n">
        <v>44076.2361111111</v>
      </c>
      <c r="B2169" s="18" t="n">
        <f aca="false">DATE(YEAR(A2169),MONTH(A2169),DAY(A2169))</f>
        <v>44076</v>
      </c>
      <c r="C2169" s="0" t="n">
        <v>0</v>
      </c>
      <c r="D2169" s="0" t="n">
        <v>0</v>
      </c>
      <c r="E2169" s="0" t="n">
        <v>0</v>
      </c>
      <c r="F2169" s="0" t="n">
        <f aca="false">AVERAGE(C2169:E2169)</f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18.6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18.6</v>
      </c>
      <c r="W2169" s="0" t="n">
        <v>0</v>
      </c>
      <c r="X2169" s="0" t="n">
        <v>0</v>
      </c>
      <c r="Y2169" s="0" t="n">
        <v>0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0</v>
      </c>
      <c r="AK2169" s="0" t="n">
        <v>0</v>
      </c>
      <c r="AL2169" s="0" t="n">
        <v>0</v>
      </c>
      <c r="AM2169" s="0" t="n">
        <v>0</v>
      </c>
      <c r="AN2169" s="0" t="n">
        <v>0</v>
      </c>
      <c r="AO2169" s="0" t="n">
        <v>0</v>
      </c>
      <c r="AP2169" s="0" t="n">
        <v>0</v>
      </c>
      <c r="AQ2169" s="0" t="n">
        <v>0</v>
      </c>
      <c r="AR2169" s="0" t="n">
        <v>0</v>
      </c>
      <c r="AS2169" s="0" t="n">
        <v>0</v>
      </c>
      <c r="AT2169" s="0" t="n">
        <v>0</v>
      </c>
      <c r="AU2169" s="0" t="n">
        <v>0</v>
      </c>
      <c r="AV2169" s="0" t="n">
        <v>0</v>
      </c>
      <c r="AW2169" s="0" t="n">
        <v>0</v>
      </c>
      <c r="AX2169" s="0" t="n">
        <v>0</v>
      </c>
      <c r="AY2169" s="0" t="n">
        <v>0</v>
      </c>
      <c r="AZ2169" s="0" t="n">
        <v>0</v>
      </c>
      <c r="BA2169" s="0" t="n">
        <v>0</v>
      </c>
      <c r="BB2169" s="0" t="n">
        <v>0</v>
      </c>
    </row>
    <row r="2170" customFormat="false" ht="13.8" hidden="false" customHeight="false" outlineLevel="0" collapsed="false">
      <c r="A2170" s="17" t="n">
        <v>44076.24375</v>
      </c>
      <c r="B2170" s="18" t="n">
        <f aca="false">DATE(YEAR(A2170),MONTH(A2170),DAY(A2170))</f>
        <v>44076</v>
      </c>
      <c r="C2170" s="0" t="n">
        <v>0</v>
      </c>
      <c r="D2170" s="0" t="n">
        <v>0</v>
      </c>
      <c r="E2170" s="0" t="n">
        <v>0</v>
      </c>
      <c r="F2170" s="0" t="n">
        <f aca="false">AVERAGE(C2170:E2170)</f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18.6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0</v>
      </c>
      <c r="AK2170" s="0" t="n">
        <v>0</v>
      </c>
      <c r="AL2170" s="0" t="n">
        <v>0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  <c r="AR2170" s="0" t="n">
        <v>0</v>
      </c>
      <c r="AS2170" s="0" t="n">
        <v>0</v>
      </c>
      <c r="AT2170" s="0" t="n">
        <v>0</v>
      </c>
      <c r="AU2170" s="0" t="n">
        <v>0</v>
      </c>
      <c r="AV2170" s="0" t="n">
        <v>0</v>
      </c>
      <c r="AW2170" s="0" t="n">
        <v>0</v>
      </c>
      <c r="AX2170" s="0" t="n">
        <v>0</v>
      </c>
      <c r="AY2170" s="0" t="n">
        <v>0</v>
      </c>
      <c r="AZ2170" s="0" t="n">
        <v>0</v>
      </c>
      <c r="BA2170" s="0" t="n">
        <v>0</v>
      </c>
      <c r="BB2170" s="0" t="n">
        <v>0</v>
      </c>
    </row>
    <row r="2171" customFormat="false" ht="13.8" hidden="false" customHeight="false" outlineLevel="0" collapsed="false">
      <c r="A2171" s="17" t="n">
        <v>44076.2444444444</v>
      </c>
      <c r="B2171" s="18" t="n">
        <f aca="false">DATE(YEAR(A2171),MONTH(A2171),DAY(A2171))</f>
        <v>44076</v>
      </c>
      <c r="C2171" s="0" t="n">
        <v>0</v>
      </c>
      <c r="D2171" s="0" t="n">
        <v>0</v>
      </c>
      <c r="E2171" s="0" t="n">
        <v>0</v>
      </c>
      <c r="F2171" s="0" t="n">
        <f aca="false">AVERAGE(C2171:E2171)</f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18.6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  <c r="AJ2171" s="0" t="n">
        <v>0</v>
      </c>
      <c r="AK2171" s="0" t="n">
        <v>0</v>
      </c>
      <c r="AL2171" s="0" t="n">
        <v>0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0" t="n">
        <v>0</v>
      </c>
      <c r="AS2171" s="0" t="n">
        <v>0</v>
      </c>
      <c r="AT2171" s="0" t="n">
        <v>0</v>
      </c>
      <c r="AU2171" s="0" t="n">
        <v>0</v>
      </c>
      <c r="AV2171" s="0" t="n">
        <v>0</v>
      </c>
      <c r="AW2171" s="0" t="n">
        <v>0</v>
      </c>
      <c r="AX2171" s="0" t="n">
        <v>0</v>
      </c>
      <c r="AY2171" s="0" t="n">
        <v>0</v>
      </c>
      <c r="AZ2171" s="0" t="n">
        <v>0</v>
      </c>
      <c r="BA2171" s="0" t="n">
        <v>0</v>
      </c>
      <c r="BB2171" s="0" t="n">
        <v>0</v>
      </c>
    </row>
    <row r="2172" customFormat="false" ht="13.8" hidden="false" customHeight="false" outlineLevel="0" collapsed="false">
      <c r="A2172" s="17" t="n">
        <v>44076.2472222222</v>
      </c>
      <c r="B2172" s="18" t="n">
        <f aca="false">DATE(YEAR(A2172),MONTH(A2172),DAY(A2172))</f>
        <v>44076</v>
      </c>
      <c r="C2172" s="0" t="n">
        <v>0</v>
      </c>
      <c r="D2172" s="0" t="n">
        <v>0</v>
      </c>
      <c r="E2172" s="0" t="n">
        <v>0</v>
      </c>
      <c r="F2172" s="0" t="n">
        <f aca="false">AVERAGE(C2172:E2172)</f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18.6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n">
        <v>0</v>
      </c>
      <c r="AK2172" s="0" t="n">
        <v>0</v>
      </c>
      <c r="AL2172" s="0" t="n">
        <v>0</v>
      </c>
      <c r="AM2172" s="0" t="n">
        <v>0</v>
      </c>
      <c r="AN2172" s="0" t="n">
        <v>0</v>
      </c>
      <c r="AO2172" s="0" t="n">
        <v>0</v>
      </c>
      <c r="AP2172" s="0" t="n">
        <v>0</v>
      </c>
      <c r="AQ2172" s="0" t="n">
        <v>0</v>
      </c>
      <c r="AR2172" s="0" t="n">
        <v>0</v>
      </c>
      <c r="AS2172" s="0" t="n">
        <v>0</v>
      </c>
      <c r="AT2172" s="0" t="n">
        <v>0</v>
      </c>
      <c r="AU2172" s="0" t="n">
        <v>0</v>
      </c>
      <c r="AV2172" s="0" t="n">
        <v>0</v>
      </c>
      <c r="AW2172" s="0" t="n">
        <v>0</v>
      </c>
      <c r="AX2172" s="0" t="n">
        <v>0</v>
      </c>
      <c r="AY2172" s="0" t="n">
        <v>0</v>
      </c>
      <c r="AZ2172" s="0" t="n">
        <v>0</v>
      </c>
      <c r="BA2172" s="0" t="n">
        <v>0</v>
      </c>
      <c r="BB2172" s="0" t="n">
        <v>0</v>
      </c>
    </row>
    <row r="2173" customFormat="false" ht="13.8" hidden="false" customHeight="false" outlineLevel="0" collapsed="false">
      <c r="A2173" s="17" t="n">
        <v>44076.2604166667</v>
      </c>
      <c r="B2173" s="18" t="n">
        <f aca="false">DATE(YEAR(A2173),MONTH(A2173),DAY(A2173))</f>
        <v>44076</v>
      </c>
      <c r="C2173" s="0" t="n">
        <v>0</v>
      </c>
      <c r="D2173" s="0" t="n">
        <v>0</v>
      </c>
      <c r="E2173" s="0" t="n">
        <v>18.6</v>
      </c>
      <c r="F2173" s="0" t="n">
        <f aca="false">AVERAGE(C2173:E2173)</f>
        <v>6.2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0</v>
      </c>
      <c r="AB2173" s="0" t="n">
        <v>0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  <c r="AJ2173" s="0" t="n">
        <v>0</v>
      </c>
      <c r="AK2173" s="0" t="n">
        <v>0</v>
      </c>
      <c r="AL2173" s="0" t="n">
        <v>0</v>
      </c>
      <c r="AM2173" s="0" t="n">
        <v>0</v>
      </c>
      <c r="AN2173" s="0" t="n">
        <v>0</v>
      </c>
      <c r="AO2173" s="0" t="n">
        <v>0</v>
      </c>
      <c r="AP2173" s="0" t="n">
        <v>0</v>
      </c>
      <c r="AQ2173" s="0" t="n">
        <v>0</v>
      </c>
      <c r="AR2173" s="0" t="n">
        <v>0</v>
      </c>
      <c r="AS2173" s="0" t="n">
        <v>0</v>
      </c>
      <c r="AT2173" s="0" t="n">
        <v>0</v>
      </c>
      <c r="AU2173" s="0" t="n">
        <v>0</v>
      </c>
      <c r="AV2173" s="0" t="n">
        <v>0</v>
      </c>
      <c r="AW2173" s="0" t="n">
        <v>0</v>
      </c>
      <c r="AX2173" s="0" t="n">
        <v>0</v>
      </c>
      <c r="AY2173" s="0" t="n">
        <v>0</v>
      </c>
      <c r="AZ2173" s="0" t="n">
        <v>0</v>
      </c>
      <c r="BA2173" s="0" t="n">
        <v>0</v>
      </c>
      <c r="BB2173" s="0" t="n">
        <v>0</v>
      </c>
    </row>
    <row r="2174" customFormat="false" ht="13.8" hidden="false" customHeight="false" outlineLevel="0" collapsed="false">
      <c r="A2174" s="17" t="n">
        <v>44076.2638888889</v>
      </c>
      <c r="B2174" s="18" t="n">
        <f aca="false">DATE(YEAR(A2174),MONTH(A2174),DAY(A2174))</f>
        <v>44076</v>
      </c>
      <c r="C2174" s="0" t="n">
        <v>0</v>
      </c>
      <c r="D2174" s="0" t="n">
        <v>0</v>
      </c>
      <c r="E2174" s="0" t="n">
        <v>0</v>
      </c>
      <c r="F2174" s="0" t="n">
        <f aca="false">AVERAGE(C2174:E2174)</f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0</v>
      </c>
      <c r="AB2174" s="0" t="n">
        <v>0</v>
      </c>
      <c r="AC2174" s="0" t="n">
        <v>18.6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</v>
      </c>
      <c r="AI2174" s="0" t="n">
        <v>0</v>
      </c>
      <c r="AJ2174" s="0" t="n">
        <v>0</v>
      </c>
      <c r="AK2174" s="0" t="n">
        <v>0</v>
      </c>
      <c r="AL2174" s="0" t="n">
        <v>0</v>
      </c>
      <c r="AM2174" s="0" t="n">
        <v>0</v>
      </c>
      <c r="AN2174" s="0" t="n">
        <v>0</v>
      </c>
      <c r="AO2174" s="0" t="n">
        <v>0</v>
      </c>
      <c r="AP2174" s="0" t="n">
        <v>0</v>
      </c>
      <c r="AQ2174" s="0" t="n">
        <v>0</v>
      </c>
      <c r="AR2174" s="0" t="n">
        <v>0</v>
      </c>
      <c r="AS2174" s="0" t="n">
        <v>0</v>
      </c>
      <c r="AT2174" s="0" t="n">
        <v>0</v>
      </c>
      <c r="AU2174" s="0" t="n">
        <v>0</v>
      </c>
      <c r="AV2174" s="0" t="n">
        <v>0</v>
      </c>
      <c r="AW2174" s="0" t="n">
        <v>0</v>
      </c>
      <c r="AX2174" s="0" t="n">
        <v>0</v>
      </c>
      <c r="AY2174" s="0" t="n">
        <v>0</v>
      </c>
      <c r="AZ2174" s="0" t="n">
        <v>0</v>
      </c>
      <c r="BA2174" s="0" t="n">
        <v>0</v>
      </c>
      <c r="BB2174" s="0" t="n">
        <v>0</v>
      </c>
    </row>
    <row r="2175" customFormat="false" ht="13.8" hidden="false" customHeight="false" outlineLevel="0" collapsed="false">
      <c r="A2175" s="17" t="n">
        <v>44076.2784722222</v>
      </c>
      <c r="B2175" s="18" t="n">
        <f aca="false">DATE(YEAR(A2175),MONTH(A2175),DAY(A2175))</f>
        <v>44076</v>
      </c>
      <c r="C2175" s="0" t="n">
        <v>0</v>
      </c>
      <c r="D2175" s="0" t="n">
        <v>0</v>
      </c>
      <c r="E2175" s="0" t="n">
        <v>0</v>
      </c>
      <c r="F2175" s="0" t="n">
        <f aca="false">AVERAGE(C2175:E2175)</f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  <c r="AJ2175" s="0" t="n">
        <v>18.6</v>
      </c>
      <c r="AK2175" s="0" t="n">
        <v>0</v>
      </c>
      <c r="AL2175" s="0" t="n">
        <v>0</v>
      </c>
      <c r="AM2175" s="0" t="n">
        <v>0</v>
      </c>
      <c r="AN2175" s="0" t="n">
        <v>0</v>
      </c>
      <c r="AO2175" s="0" t="n">
        <v>0</v>
      </c>
      <c r="AP2175" s="0" t="n">
        <v>0</v>
      </c>
      <c r="AQ2175" s="0" t="n">
        <v>0</v>
      </c>
      <c r="AR2175" s="0" t="n">
        <v>0</v>
      </c>
      <c r="AS2175" s="0" t="n">
        <v>0</v>
      </c>
      <c r="AT2175" s="0" t="n">
        <v>0</v>
      </c>
      <c r="AU2175" s="0" t="n">
        <v>0</v>
      </c>
      <c r="AV2175" s="0" t="n">
        <v>0</v>
      </c>
      <c r="AW2175" s="0" t="n">
        <v>0</v>
      </c>
      <c r="AX2175" s="0" t="n">
        <v>0</v>
      </c>
      <c r="AY2175" s="0" t="n">
        <v>0</v>
      </c>
      <c r="AZ2175" s="0" t="n">
        <v>0</v>
      </c>
      <c r="BA2175" s="0" t="n">
        <v>0</v>
      </c>
      <c r="BB2175" s="0" t="n">
        <v>0</v>
      </c>
    </row>
    <row r="2176" customFormat="false" ht="13.8" hidden="false" customHeight="false" outlineLevel="0" collapsed="false">
      <c r="A2176" s="17" t="n">
        <v>44076.2916666667</v>
      </c>
      <c r="B2176" s="18" t="n">
        <f aca="false">DATE(YEAR(A2176),MONTH(A2176),DAY(A2176))</f>
        <v>44076</v>
      </c>
      <c r="C2176" s="0" t="n">
        <v>18.6</v>
      </c>
      <c r="D2176" s="0" t="n">
        <v>18.6</v>
      </c>
      <c r="E2176" s="0" t="n">
        <v>0</v>
      </c>
      <c r="F2176" s="0" t="n">
        <f aca="false">AVERAGE(C2176:E2176)</f>
        <v>12.4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J2176" s="0" t="n">
        <v>0</v>
      </c>
      <c r="AK2176" s="0" t="n">
        <v>0</v>
      </c>
      <c r="AL2176" s="0" t="n">
        <v>0</v>
      </c>
      <c r="AM2176" s="0" t="n">
        <v>0</v>
      </c>
      <c r="AN2176" s="0" t="n">
        <v>0</v>
      </c>
      <c r="AO2176" s="0" t="n">
        <v>0</v>
      </c>
      <c r="AP2176" s="0" t="n">
        <v>0</v>
      </c>
      <c r="AQ2176" s="0" t="n">
        <v>0</v>
      </c>
      <c r="AR2176" s="0" t="n">
        <v>0</v>
      </c>
      <c r="AS2176" s="0" t="n">
        <v>0</v>
      </c>
      <c r="AT2176" s="0" t="n">
        <v>0</v>
      </c>
      <c r="AU2176" s="0" t="n">
        <v>0</v>
      </c>
      <c r="AV2176" s="0" t="n">
        <v>0</v>
      </c>
      <c r="AW2176" s="0" t="n">
        <v>0</v>
      </c>
      <c r="AX2176" s="0" t="n">
        <v>0</v>
      </c>
      <c r="AY2176" s="0" t="n">
        <v>0</v>
      </c>
      <c r="AZ2176" s="0" t="n">
        <v>0</v>
      </c>
      <c r="BA2176" s="0" t="n">
        <v>0</v>
      </c>
      <c r="BB2176" s="0" t="n">
        <v>0</v>
      </c>
    </row>
    <row r="2177" customFormat="false" ht="13.8" hidden="false" customHeight="false" outlineLevel="0" collapsed="false">
      <c r="A2177" s="17" t="n">
        <v>44076.2923611111</v>
      </c>
      <c r="B2177" s="18" t="n">
        <f aca="false">DATE(YEAR(A2177),MONTH(A2177),DAY(A2177))</f>
        <v>44076</v>
      </c>
      <c r="C2177" s="0" t="n">
        <v>0</v>
      </c>
      <c r="D2177" s="0" t="n">
        <v>18.6</v>
      </c>
      <c r="E2177" s="0" t="n">
        <v>18.6</v>
      </c>
      <c r="F2177" s="0" t="n">
        <f aca="false">AVERAGE(C2177:E2177)</f>
        <v>12.4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18.6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J2177" s="0" t="n">
        <v>0</v>
      </c>
      <c r="AK2177" s="0" t="n">
        <v>0</v>
      </c>
      <c r="AL2177" s="0" t="n">
        <v>0</v>
      </c>
      <c r="AM2177" s="0" t="n">
        <v>0</v>
      </c>
      <c r="AN2177" s="0" t="n">
        <v>0</v>
      </c>
      <c r="AO2177" s="0" t="n">
        <v>0</v>
      </c>
      <c r="AP2177" s="0" t="n">
        <v>0</v>
      </c>
      <c r="AQ2177" s="0" t="n">
        <v>0</v>
      </c>
      <c r="AR2177" s="0" t="n">
        <v>0</v>
      </c>
      <c r="AS2177" s="0" t="n">
        <v>0</v>
      </c>
      <c r="AT2177" s="0" t="n">
        <v>0</v>
      </c>
      <c r="AU2177" s="0" t="n">
        <v>0</v>
      </c>
      <c r="AV2177" s="0" t="n">
        <v>0</v>
      </c>
      <c r="AW2177" s="0" t="n">
        <v>0</v>
      </c>
      <c r="AX2177" s="0" t="n">
        <v>0</v>
      </c>
      <c r="AY2177" s="0" t="n">
        <v>0</v>
      </c>
      <c r="AZ2177" s="0" t="n">
        <v>0</v>
      </c>
      <c r="BA2177" s="0" t="n">
        <v>0</v>
      </c>
      <c r="BB2177" s="0" t="n">
        <v>0</v>
      </c>
    </row>
    <row r="2178" customFormat="false" ht="13.8" hidden="false" customHeight="false" outlineLevel="0" collapsed="false">
      <c r="A2178" s="17" t="n">
        <v>44076.2930555556</v>
      </c>
      <c r="B2178" s="18" t="n">
        <f aca="false">DATE(YEAR(A2178),MONTH(A2178),DAY(A2178))</f>
        <v>44076</v>
      </c>
      <c r="C2178" s="0" t="n">
        <v>0</v>
      </c>
      <c r="D2178" s="0" t="n">
        <v>0</v>
      </c>
      <c r="E2178" s="0" t="n">
        <v>0</v>
      </c>
      <c r="F2178" s="0" t="n">
        <f aca="false">AVERAGE(C2178:E2178)</f>
        <v>0</v>
      </c>
      <c r="G2178" s="0" t="n">
        <v>0</v>
      </c>
      <c r="H2178" s="0" t="n">
        <v>0</v>
      </c>
      <c r="I2178" s="0" t="n">
        <v>0</v>
      </c>
      <c r="J2178" s="0" t="n">
        <v>18.6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18.6</v>
      </c>
      <c r="AF2178" s="0" t="n">
        <v>0</v>
      </c>
      <c r="AG2178" s="0" t="n">
        <v>18.6</v>
      </c>
      <c r="AH2178" s="0" t="n">
        <v>0</v>
      </c>
      <c r="AI2178" s="0" t="n">
        <v>0</v>
      </c>
      <c r="AJ2178" s="0" t="n">
        <v>0</v>
      </c>
      <c r="AK2178" s="0" t="n">
        <v>18.6</v>
      </c>
      <c r="AL2178" s="0" t="n">
        <v>0</v>
      </c>
      <c r="AM2178" s="0" t="n">
        <v>0</v>
      </c>
      <c r="AN2178" s="0" t="n">
        <v>0</v>
      </c>
      <c r="AO2178" s="0" t="n">
        <v>18.6</v>
      </c>
      <c r="AP2178" s="0" t="n">
        <v>0</v>
      </c>
      <c r="AQ2178" s="0" t="n">
        <v>0</v>
      </c>
      <c r="AR2178" s="0" t="n">
        <v>0</v>
      </c>
      <c r="AS2178" s="0" t="n">
        <v>18.6</v>
      </c>
      <c r="AT2178" s="0" t="n">
        <v>18.6</v>
      </c>
      <c r="AU2178" s="0" t="n">
        <v>0</v>
      </c>
      <c r="AV2178" s="0" t="n">
        <v>0</v>
      </c>
      <c r="AW2178" s="0" t="n">
        <v>0</v>
      </c>
      <c r="AX2178" s="0" t="n">
        <v>0</v>
      </c>
      <c r="AY2178" s="0" t="n">
        <v>0</v>
      </c>
      <c r="AZ2178" s="0" t="n">
        <v>0</v>
      </c>
      <c r="BA2178" s="0" t="n">
        <v>0</v>
      </c>
      <c r="BB2178" s="0" t="n">
        <v>0</v>
      </c>
    </row>
    <row r="2179" customFormat="false" ht="13.8" hidden="false" customHeight="false" outlineLevel="0" collapsed="false">
      <c r="A2179" s="17" t="n">
        <v>44076.29375</v>
      </c>
      <c r="B2179" s="18" t="n">
        <f aca="false">DATE(YEAR(A2179),MONTH(A2179),DAY(A2179))</f>
        <v>44076</v>
      </c>
      <c r="C2179" s="0" t="n">
        <v>0</v>
      </c>
      <c r="D2179" s="0" t="n">
        <v>0</v>
      </c>
      <c r="E2179" s="0" t="n">
        <v>0</v>
      </c>
      <c r="F2179" s="0" t="n">
        <f aca="false">AVERAGE(C2179:E2179)</f>
        <v>0</v>
      </c>
      <c r="G2179" s="0" t="n">
        <v>0</v>
      </c>
      <c r="H2179" s="0" t="n">
        <v>18.6</v>
      </c>
      <c r="I2179" s="0" t="n">
        <v>18.6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18.6</v>
      </c>
      <c r="O2179" s="0" t="n">
        <v>0</v>
      </c>
      <c r="P2179" s="0" t="n">
        <v>18.6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149</v>
      </c>
      <c r="AF2179" s="0" t="n">
        <v>0</v>
      </c>
      <c r="AG2179" s="0" t="n">
        <v>0</v>
      </c>
      <c r="AH2179" s="0" t="n">
        <v>18.6</v>
      </c>
      <c r="AI2179" s="0" t="n">
        <v>0</v>
      </c>
      <c r="AJ2179" s="0" t="n">
        <v>0</v>
      </c>
      <c r="AK2179" s="0" t="n">
        <v>0</v>
      </c>
      <c r="AL2179" s="0" t="n">
        <v>0</v>
      </c>
      <c r="AM2179" s="0" t="n">
        <v>0</v>
      </c>
      <c r="AN2179" s="0" t="n">
        <v>0</v>
      </c>
      <c r="AO2179" s="0" t="n">
        <v>0</v>
      </c>
      <c r="AP2179" s="0" t="n">
        <v>0</v>
      </c>
      <c r="AQ2179" s="0" t="n">
        <v>0</v>
      </c>
      <c r="AR2179" s="0" t="n">
        <v>0</v>
      </c>
      <c r="AS2179" s="0" t="n">
        <v>0</v>
      </c>
      <c r="AT2179" s="0" t="n">
        <v>0</v>
      </c>
      <c r="AU2179" s="0" t="n">
        <v>0</v>
      </c>
      <c r="AV2179" s="0" t="n">
        <v>0</v>
      </c>
      <c r="AW2179" s="0" t="n">
        <v>0</v>
      </c>
      <c r="AX2179" s="0" t="n">
        <v>0</v>
      </c>
      <c r="AY2179" s="0" t="n">
        <v>0</v>
      </c>
      <c r="AZ2179" s="0" t="n">
        <v>0</v>
      </c>
      <c r="BA2179" s="0" t="n">
        <v>0</v>
      </c>
      <c r="BB2179" s="0" t="n">
        <v>0</v>
      </c>
    </row>
    <row r="2180" customFormat="false" ht="13.8" hidden="false" customHeight="false" outlineLevel="0" collapsed="false">
      <c r="A2180" s="17" t="n">
        <v>44076.2944444445</v>
      </c>
      <c r="B2180" s="18" t="n">
        <f aca="false">DATE(YEAR(A2180),MONTH(A2180),DAY(A2180))</f>
        <v>44076</v>
      </c>
      <c r="C2180" s="0" t="n">
        <v>18.6</v>
      </c>
      <c r="D2180" s="0" t="n">
        <v>18.6</v>
      </c>
      <c r="E2180" s="0" t="n">
        <v>0</v>
      </c>
      <c r="F2180" s="0" t="n">
        <f aca="false">AVERAGE(C2180:E2180)</f>
        <v>12.4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18.6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111.8</v>
      </c>
      <c r="AF2180" s="0" t="n">
        <v>0</v>
      </c>
      <c r="AG2180" s="0" t="n">
        <v>0</v>
      </c>
      <c r="AH2180" s="0" t="n">
        <v>0</v>
      </c>
      <c r="AI2180" s="0" t="n">
        <v>0</v>
      </c>
      <c r="AJ2180" s="0" t="n">
        <v>0</v>
      </c>
      <c r="AK2180" s="0" t="n">
        <v>0</v>
      </c>
      <c r="AL2180" s="0" t="n">
        <v>0</v>
      </c>
      <c r="AM2180" s="0" t="n">
        <v>0</v>
      </c>
      <c r="AN2180" s="0" t="n">
        <v>0</v>
      </c>
      <c r="AO2180" s="0" t="n">
        <v>0</v>
      </c>
      <c r="AP2180" s="0" t="n">
        <v>0</v>
      </c>
      <c r="AQ2180" s="0" t="n">
        <v>0</v>
      </c>
      <c r="AR2180" s="0" t="n">
        <v>0</v>
      </c>
      <c r="AS2180" s="0" t="n">
        <v>0</v>
      </c>
      <c r="AT2180" s="0" t="n">
        <v>0</v>
      </c>
      <c r="AU2180" s="0" t="n">
        <v>0</v>
      </c>
      <c r="AV2180" s="0" t="n">
        <v>0</v>
      </c>
      <c r="AW2180" s="0" t="n">
        <v>0</v>
      </c>
      <c r="AX2180" s="0" t="n">
        <v>0</v>
      </c>
      <c r="AY2180" s="0" t="n">
        <v>0</v>
      </c>
      <c r="AZ2180" s="0" t="n">
        <v>0</v>
      </c>
      <c r="BA2180" s="0" t="n">
        <v>0</v>
      </c>
      <c r="BB2180" s="0" t="n">
        <v>0</v>
      </c>
    </row>
    <row r="2181" customFormat="false" ht="13.8" hidden="false" customHeight="false" outlineLevel="0" collapsed="false">
      <c r="A2181" s="17" t="n">
        <v>44076.2951388889</v>
      </c>
      <c r="B2181" s="18" t="n">
        <f aca="false">DATE(YEAR(A2181),MONTH(A2181),DAY(A2181))</f>
        <v>44076</v>
      </c>
      <c r="C2181" s="0" t="n">
        <v>0</v>
      </c>
      <c r="D2181" s="0" t="n">
        <v>0</v>
      </c>
      <c r="E2181" s="0" t="n">
        <v>0</v>
      </c>
      <c r="F2181" s="0" t="n">
        <f aca="false">AVERAGE(C2181:E2181)</f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  <c r="AE2181" s="0" t="n">
        <v>74.5</v>
      </c>
      <c r="AF2181" s="0" t="n">
        <v>18.6</v>
      </c>
      <c r="AG2181" s="0" t="n">
        <v>18.6</v>
      </c>
      <c r="AH2181" s="0" t="n">
        <v>0</v>
      </c>
      <c r="AI2181" s="0" t="n">
        <v>0</v>
      </c>
      <c r="AJ2181" s="0" t="n">
        <v>0</v>
      </c>
      <c r="AK2181" s="0" t="n">
        <v>0</v>
      </c>
      <c r="AL2181" s="0" t="n">
        <v>0</v>
      </c>
      <c r="AM2181" s="0" t="n">
        <v>0</v>
      </c>
      <c r="AN2181" s="0" t="n">
        <v>0</v>
      </c>
      <c r="AO2181" s="0" t="n">
        <v>0</v>
      </c>
      <c r="AP2181" s="0" t="n">
        <v>0</v>
      </c>
      <c r="AQ2181" s="0" t="n">
        <v>0</v>
      </c>
      <c r="AR2181" s="0" t="n">
        <v>0</v>
      </c>
      <c r="AS2181" s="0" t="n">
        <v>0</v>
      </c>
      <c r="AT2181" s="0" t="n">
        <v>0</v>
      </c>
      <c r="AU2181" s="0" t="n">
        <v>0</v>
      </c>
      <c r="AV2181" s="0" t="n">
        <v>0</v>
      </c>
      <c r="AW2181" s="0" t="n">
        <v>0</v>
      </c>
      <c r="AX2181" s="0" t="n">
        <v>0</v>
      </c>
      <c r="AY2181" s="0" t="n">
        <v>0</v>
      </c>
      <c r="AZ2181" s="0" t="n">
        <v>0</v>
      </c>
      <c r="BA2181" s="0" t="n">
        <v>0</v>
      </c>
      <c r="BB2181" s="0" t="n">
        <v>0</v>
      </c>
    </row>
    <row r="2182" customFormat="false" ht="13.8" hidden="false" customHeight="false" outlineLevel="0" collapsed="false">
      <c r="A2182" s="17" t="n">
        <v>44076.2958333333</v>
      </c>
      <c r="B2182" s="18" t="n">
        <f aca="false">DATE(YEAR(A2182),MONTH(A2182),DAY(A2182))</f>
        <v>44076</v>
      </c>
      <c r="C2182" s="0" t="n">
        <v>0</v>
      </c>
      <c r="D2182" s="0" t="n">
        <v>0</v>
      </c>
      <c r="E2182" s="0" t="n">
        <v>18.6</v>
      </c>
      <c r="F2182" s="0" t="n">
        <f aca="false">AVERAGE(C2182:E2182)</f>
        <v>6.2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55.9</v>
      </c>
      <c r="AF2182" s="0" t="n">
        <v>0</v>
      </c>
      <c r="AG2182" s="0" t="n">
        <v>0</v>
      </c>
      <c r="AH2182" s="0" t="n">
        <v>0</v>
      </c>
      <c r="AI2182" s="0" t="n">
        <v>0</v>
      </c>
      <c r="AJ2182" s="0" t="n">
        <v>0</v>
      </c>
      <c r="AK2182" s="0" t="n">
        <v>0</v>
      </c>
      <c r="AL2182" s="0" t="n">
        <v>0</v>
      </c>
      <c r="AM2182" s="0" t="n">
        <v>0</v>
      </c>
      <c r="AN2182" s="0" t="n">
        <v>0</v>
      </c>
      <c r="AO2182" s="0" t="n">
        <v>0</v>
      </c>
      <c r="AP2182" s="0" t="n">
        <v>0</v>
      </c>
      <c r="AQ2182" s="0" t="n">
        <v>0</v>
      </c>
      <c r="AR2182" s="0" t="n">
        <v>18.6</v>
      </c>
      <c r="AS2182" s="0" t="n">
        <v>0</v>
      </c>
      <c r="AT2182" s="0" t="n">
        <v>0</v>
      </c>
      <c r="AU2182" s="0" t="n">
        <v>0</v>
      </c>
      <c r="AV2182" s="0" t="n">
        <v>0</v>
      </c>
      <c r="AW2182" s="0" t="n">
        <v>0</v>
      </c>
      <c r="AX2182" s="0" t="n">
        <v>0</v>
      </c>
      <c r="AY2182" s="0" t="n">
        <v>0</v>
      </c>
      <c r="AZ2182" s="0" t="n">
        <v>0</v>
      </c>
      <c r="BA2182" s="0" t="n">
        <v>18.6</v>
      </c>
      <c r="BB2182" s="0" t="n">
        <v>0</v>
      </c>
    </row>
    <row r="2183" customFormat="false" ht="13.8" hidden="false" customHeight="false" outlineLevel="0" collapsed="false">
      <c r="A2183" s="17" t="n">
        <v>44076.2965277778</v>
      </c>
      <c r="B2183" s="18" t="n">
        <f aca="false">DATE(YEAR(A2183),MONTH(A2183),DAY(A2183))</f>
        <v>44076</v>
      </c>
      <c r="C2183" s="0" t="n">
        <v>0</v>
      </c>
      <c r="D2183" s="0" t="n">
        <v>0</v>
      </c>
      <c r="E2183" s="0" t="n">
        <v>0</v>
      </c>
      <c r="F2183" s="0" t="n">
        <f aca="false">AVERAGE(C2183:E2183)</f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37.2</v>
      </c>
      <c r="AF2183" s="0" t="n">
        <v>0</v>
      </c>
      <c r="AG2183" s="0" t="n">
        <v>0</v>
      </c>
      <c r="AH2183" s="0" t="n">
        <v>0</v>
      </c>
      <c r="AI2183" s="0" t="n">
        <v>0</v>
      </c>
      <c r="AJ2183" s="0" t="n">
        <v>0</v>
      </c>
      <c r="AK2183" s="0" t="n">
        <v>0</v>
      </c>
      <c r="AL2183" s="0" t="n">
        <v>0</v>
      </c>
      <c r="AM2183" s="0" t="n">
        <v>0</v>
      </c>
      <c r="AN2183" s="0" t="n">
        <v>0</v>
      </c>
      <c r="AO2183" s="0" t="n">
        <v>0</v>
      </c>
      <c r="AP2183" s="0" t="n">
        <v>18.6</v>
      </c>
      <c r="AQ2183" s="0" t="n">
        <v>0</v>
      </c>
      <c r="AR2183" s="0" t="n">
        <v>0</v>
      </c>
      <c r="AS2183" s="0" t="n">
        <v>0</v>
      </c>
      <c r="AT2183" s="0" t="n">
        <v>0</v>
      </c>
      <c r="AU2183" s="0" t="n">
        <v>0</v>
      </c>
      <c r="AV2183" s="0" t="n">
        <v>0</v>
      </c>
      <c r="AW2183" s="0" t="n">
        <v>0</v>
      </c>
      <c r="AX2183" s="0" t="n">
        <v>0</v>
      </c>
      <c r="AY2183" s="0" t="n">
        <v>0</v>
      </c>
      <c r="AZ2183" s="0" t="n">
        <v>0</v>
      </c>
      <c r="BA2183" s="0" t="n">
        <v>0</v>
      </c>
      <c r="BB2183" s="0" t="n">
        <v>0</v>
      </c>
    </row>
    <row r="2184" customFormat="false" ht="13.8" hidden="false" customHeight="false" outlineLevel="0" collapsed="false">
      <c r="A2184" s="17" t="n">
        <v>44076.2972222222</v>
      </c>
      <c r="B2184" s="18" t="n">
        <f aca="false">DATE(YEAR(A2184),MONTH(A2184),DAY(A2184))</f>
        <v>44076</v>
      </c>
      <c r="C2184" s="0" t="n">
        <v>0</v>
      </c>
      <c r="D2184" s="0" t="n">
        <v>0</v>
      </c>
      <c r="E2184" s="0" t="n">
        <v>0</v>
      </c>
      <c r="F2184" s="0" t="n">
        <f aca="false">AVERAGE(C2184:E2184)</f>
        <v>0</v>
      </c>
      <c r="G2184" s="0" t="n">
        <v>0</v>
      </c>
      <c r="H2184" s="0" t="n">
        <v>0</v>
      </c>
      <c r="I2184" s="0" t="n">
        <v>0</v>
      </c>
      <c r="J2184" s="0" t="n">
        <v>18.6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55.9</v>
      </c>
      <c r="AF2184" s="0" t="n">
        <v>0</v>
      </c>
      <c r="AG2184" s="0" t="n">
        <v>0</v>
      </c>
      <c r="AH2184" s="0" t="n">
        <v>0</v>
      </c>
      <c r="AI2184" s="0" t="n">
        <v>0</v>
      </c>
      <c r="AJ2184" s="0" t="n">
        <v>0</v>
      </c>
      <c r="AK2184" s="0" t="n">
        <v>0</v>
      </c>
      <c r="AL2184" s="0" t="n">
        <v>0</v>
      </c>
      <c r="AM2184" s="0" t="n">
        <v>0</v>
      </c>
      <c r="AN2184" s="0" t="n">
        <v>0</v>
      </c>
      <c r="AO2184" s="0" t="n">
        <v>0</v>
      </c>
      <c r="AP2184" s="0" t="n">
        <v>0</v>
      </c>
      <c r="AQ2184" s="0" t="n">
        <v>0</v>
      </c>
      <c r="AR2184" s="0" t="n">
        <v>0</v>
      </c>
      <c r="AS2184" s="0" t="n">
        <v>0</v>
      </c>
      <c r="AT2184" s="0" t="n">
        <v>0</v>
      </c>
      <c r="AU2184" s="0" t="n">
        <v>0</v>
      </c>
      <c r="AV2184" s="0" t="n">
        <v>0</v>
      </c>
      <c r="AW2184" s="0" t="n">
        <v>0</v>
      </c>
      <c r="AX2184" s="0" t="n">
        <v>0</v>
      </c>
      <c r="AY2184" s="0" t="n">
        <v>0</v>
      </c>
      <c r="AZ2184" s="0" t="n">
        <v>0</v>
      </c>
      <c r="BA2184" s="0" t="n">
        <v>0</v>
      </c>
      <c r="BB2184" s="0" t="n">
        <v>0</v>
      </c>
    </row>
    <row r="2185" customFormat="false" ht="13.8" hidden="false" customHeight="false" outlineLevel="0" collapsed="false">
      <c r="A2185" s="17" t="n">
        <v>44076.2979166667</v>
      </c>
      <c r="B2185" s="18" t="n">
        <f aca="false">DATE(YEAR(A2185),MONTH(A2185),DAY(A2185))</f>
        <v>44076</v>
      </c>
      <c r="C2185" s="0" t="n">
        <v>0</v>
      </c>
      <c r="D2185" s="0" t="n">
        <v>0</v>
      </c>
      <c r="E2185" s="0" t="n">
        <v>0</v>
      </c>
      <c r="F2185" s="0" t="n">
        <f aca="false">AVERAGE(C2185:E2185)</f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18.6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18.6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18.6</v>
      </c>
      <c r="AE2185" s="0" t="n">
        <v>37.2</v>
      </c>
      <c r="AF2185" s="0" t="n">
        <v>0</v>
      </c>
      <c r="AG2185" s="0" t="n">
        <v>0</v>
      </c>
      <c r="AH2185" s="0" t="n">
        <v>0</v>
      </c>
      <c r="AI2185" s="0" t="n">
        <v>0</v>
      </c>
      <c r="AJ2185" s="0" t="n">
        <v>18.6</v>
      </c>
      <c r="AK2185" s="0" t="n">
        <v>0</v>
      </c>
      <c r="AL2185" s="0" t="n">
        <v>0</v>
      </c>
      <c r="AM2185" s="0" t="n">
        <v>0</v>
      </c>
      <c r="AN2185" s="0" t="n">
        <v>0</v>
      </c>
      <c r="AO2185" s="0" t="n">
        <v>0</v>
      </c>
      <c r="AP2185" s="0" t="n">
        <v>0</v>
      </c>
      <c r="AQ2185" s="0" t="n">
        <v>0</v>
      </c>
      <c r="AR2185" s="0" t="n">
        <v>0</v>
      </c>
      <c r="AS2185" s="0" t="n">
        <v>0</v>
      </c>
      <c r="AT2185" s="0" t="n">
        <v>0</v>
      </c>
      <c r="AU2185" s="0" t="n">
        <v>0</v>
      </c>
      <c r="AV2185" s="0" t="n">
        <v>0</v>
      </c>
      <c r="AW2185" s="0" t="n">
        <v>0</v>
      </c>
      <c r="AX2185" s="0" t="n">
        <v>0</v>
      </c>
      <c r="AY2185" s="0" t="n">
        <v>0</v>
      </c>
      <c r="AZ2185" s="0" t="n">
        <v>0</v>
      </c>
      <c r="BA2185" s="0" t="n">
        <v>0</v>
      </c>
      <c r="BB2185" s="0" t="n">
        <v>0</v>
      </c>
    </row>
    <row r="2186" customFormat="false" ht="13.8" hidden="false" customHeight="false" outlineLevel="0" collapsed="false">
      <c r="A2186" s="17" t="n">
        <v>44076.2986111111</v>
      </c>
      <c r="B2186" s="18" t="n">
        <f aca="false">DATE(YEAR(A2186),MONTH(A2186),DAY(A2186))</f>
        <v>44076</v>
      </c>
      <c r="C2186" s="0" t="n">
        <v>0</v>
      </c>
      <c r="D2186" s="0" t="n">
        <v>0</v>
      </c>
      <c r="E2186" s="0" t="n">
        <v>0</v>
      </c>
      <c r="F2186" s="0" t="n">
        <f aca="false">AVERAGE(C2186:E2186)</f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18.6</v>
      </c>
      <c r="Z2186" s="0" t="n">
        <v>0</v>
      </c>
      <c r="AA2186" s="0" t="n">
        <v>0</v>
      </c>
      <c r="AB2186" s="0" t="n">
        <v>18.6</v>
      </c>
      <c r="AC2186" s="0" t="n">
        <v>0</v>
      </c>
      <c r="AD2186" s="0" t="n">
        <v>0</v>
      </c>
      <c r="AE2186" s="0" t="n">
        <v>37.2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0</v>
      </c>
      <c r="AK2186" s="0" t="n">
        <v>0</v>
      </c>
      <c r="AL2186" s="0" t="n">
        <v>0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0</v>
      </c>
      <c r="AT2186" s="0" t="n">
        <v>0</v>
      </c>
      <c r="AU2186" s="0" t="n">
        <v>0</v>
      </c>
      <c r="AV2186" s="0" t="n">
        <v>0</v>
      </c>
      <c r="AW2186" s="0" t="n">
        <v>0</v>
      </c>
      <c r="AX2186" s="0" t="n">
        <v>0</v>
      </c>
      <c r="AY2186" s="0" t="n">
        <v>0</v>
      </c>
      <c r="AZ2186" s="0" t="n">
        <v>0</v>
      </c>
      <c r="BA2186" s="0" t="n">
        <v>0</v>
      </c>
      <c r="BB2186" s="0" t="n">
        <v>0</v>
      </c>
    </row>
    <row r="2187" customFormat="false" ht="13.8" hidden="false" customHeight="false" outlineLevel="0" collapsed="false">
      <c r="A2187" s="17" t="n">
        <v>44076.2993055556</v>
      </c>
      <c r="B2187" s="18" t="n">
        <f aca="false">DATE(YEAR(A2187),MONTH(A2187),DAY(A2187))</f>
        <v>44076</v>
      </c>
      <c r="C2187" s="0" t="n">
        <v>0</v>
      </c>
      <c r="D2187" s="0" t="n">
        <v>0</v>
      </c>
      <c r="E2187" s="0" t="n">
        <v>0</v>
      </c>
      <c r="F2187" s="0" t="n">
        <f aca="false">AVERAGE(C2187:E2187)</f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18.6</v>
      </c>
      <c r="AF2187" s="0" t="n">
        <v>0</v>
      </c>
      <c r="AG2187" s="0" t="n">
        <v>18.6</v>
      </c>
      <c r="AH2187" s="0" t="n">
        <v>0</v>
      </c>
      <c r="AI2187" s="0" t="n">
        <v>0</v>
      </c>
      <c r="AJ2187" s="0" t="n">
        <v>0</v>
      </c>
      <c r="AK2187" s="0" t="n">
        <v>0</v>
      </c>
      <c r="AL2187" s="0" t="n">
        <v>0</v>
      </c>
      <c r="AM2187" s="0" t="n">
        <v>0</v>
      </c>
      <c r="AN2187" s="0" t="n">
        <v>0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0</v>
      </c>
      <c r="AT2187" s="0" t="n">
        <v>0</v>
      </c>
      <c r="AU2187" s="0" t="n">
        <v>0</v>
      </c>
      <c r="AV2187" s="0" t="n">
        <v>0</v>
      </c>
      <c r="AW2187" s="0" t="n">
        <v>0</v>
      </c>
      <c r="AX2187" s="0" t="n">
        <v>0</v>
      </c>
      <c r="AY2187" s="0" t="n">
        <v>0</v>
      </c>
      <c r="AZ2187" s="0" t="n">
        <v>0</v>
      </c>
      <c r="BA2187" s="0" t="n">
        <v>0</v>
      </c>
      <c r="BB2187" s="0" t="n">
        <v>0</v>
      </c>
    </row>
    <row r="2188" customFormat="false" ht="13.8" hidden="false" customHeight="false" outlineLevel="0" collapsed="false">
      <c r="A2188" s="17" t="n">
        <v>44076.3</v>
      </c>
      <c r="B2188" s="18" t="n">
        <f aca="false">DATE(YEAR(A2188),MONTH(A2188),DAY(A2188))</f>
        <v>44076</v>
      </c>
      <c r="C2188" s="0" t="n">
        <v>0</v>
      </c>
      <c r="D2188" s="0" t="n">
        <v>0</v>
      </c>
      <c r="E2188" s="0" t="n">
        <v>0</v>
      </c>
      <c r="F2188" s="0" t="n">
        <f aca="false">AVERAGE(C2188:E2188)</f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18.6</v>
      </c>
      <c r="AF2188" s="0" t="n">
        <v>0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0</v>
      </c>
      <c r="AL2188" s="0" t="n">
        <v>0</v>
      </c>
      <c r="AM2188" s="0" t="n">
        <v>0</v>
      </c>
      <c r="AN2188" s="0" t="n">
        <v>0</v>
      </c>
      <c r="AO2188" s="0" t="n">
        <v>0</v>
      </c>
      <c r="AP2188" s="0" t="n">
        <v>0</v>
      </c>
      <c r="AQ2188" s="0" t="n">
        <v>0</v>
      </c>
      <c r="AR2188" s="0" t="n">
        <v>0</v>
      </c>
      <c r="AS2188" s="0" t="n">
        <v>0</v>
      </c>
      <c r="AT2188" s="0" t="n">
        <v>0</v>
      </c>
      <c r="AU2188" s="0" t="n">
        <v>0</v>
      </c>
      <c r="AV2188" s="0" t="n">
        <v>0</v>
      </c>
      <c r="AW2188" s="0" t="n">
        <v>0</v>
      </c>
      <c r="AX2188" s="0" t="n">
        <v>0</v>
      </c>
      <c r="AY2188" s="0" t="n">
        <v>0</v>
      </c>
      <c r="AZ2188" s="0" t="n">
        <v>0</v>
      </c>
      <c r="BA2188" s="0" t="n">
        <v>0</v>
      </c>
      <c r="BB2188" s="0" t="n">
        <v>0</v>
      </c>
    </row>
    <row r="2189" customFormat="false" ht="13.8" hidden="false" customHeight="false" outlineLevel="0" collapsed="false">
      <c r="A2189" s="17" t="n">
        <v>44076.3006944444</v>
      </c>
      <c r="B2189" s="18" t="n">
        <f aca="false">DATE(YEAR(A2189),MONTH(A2189),DAY(A2189))</f>
        <v>44076</v>
      </c>
      <c r="C2189" s="0" t="n">
        <v>0</v>
      </c>
      <c r="D2189" s="0" t="n">
        <v>0</v>
      </c>
      <c r="E2189" s="0" t="n">
        <v>0</v>
      </c>
      <c r="F2189" s="0" t="n">
        <f aca="false">AVERAGE(C2189:E2189)</f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  <c r="AE2189" s="0" t="n">
        <v>18.6</v>
      </c>
      <c r="AF2189" s="0" t="n">
        <v>0</v>
      </c>
      <c r="AG2189" s="0" t="n">
        <v>0</v>
      </c>
      <c r="AH2189" s="0" t="n">
        <v>0</v>
      </c>
      <c r="AI2189" s="0" t="n">
        <v>0</v>
      </c>
      <c r="AJ2189" s="0" t="n">
        <v>0</v>
      </c>
      <c r="AK2189" s="0" t="n">
        <v>0</v>
      </c>
      <c r="AL2189" s="0" t="n">
        <v>0</v>
      </c>
      <c r="AM2189" s="0" t="n">
        <v>0</v>
      </c>
      <c r="AN2189" s="0" t="n">
        <v>0</v>
      </c>
      <c r="AO2189" s="0" t="n">
        <v>0</v>
      </c>
      <c r="AP2189" s="0" t="n">
        <v>0</v>
      </c>
      <c r="AQ2189" s="0" t="n">
        <v>0</v>
      </c>
      <c r="AR2189" s="0" t="n">
        <v>0</v>
      </c>
      <c r="AS2189" s="0" t="n">
        <v>0</v>
      </c>
      <c r="AT2189" s="0" t="n">
        <v>0</v>
      </c>
      <c r="AU2189" s="0" t="n">
        <v>0</v>
      </c>
      <c r="AV2189" s="0" t="n">
        <v>0</v>
      </c>
      <c r="AW2189" s="0" t="n">
        <v>0</v>
      </c>
      <c r="AX2189" s="0" t="n">
        <v>0</v>
      </c>
      <c r="AY2189" s="0" t="n">
        <v>0</v>
      </c>
      <c r="AZ2189" s="0" t="n">
        <v>0</v>
      </c>
      <c r="BA2189" s="0" t="n">
        <v>0</v>
      </c>
      <c r="BB2189" s="0" t="n">
        <v>18.6</v>
      </c>
    </row>
    <row r="2190" customFormat="false" ht="13.8" hidden="false" customHeight="false" outlineLevel="0" collapsed="false">
      <c r="A2190" s="17" t="n">
        <v>44076.3013888889</v>
      </c>
      <c r="B2190" s="18" t="n">
        <f aca="false">DATE(YEAR(A2190),MONTH(A2190),DAY(A2190))</f>
        <v>44076</v>
      </c>
      <c r="C2190" s="0" t="n">
        <v>0</v>
      </c>
      <c r="D2190" s="0" t="n">
        <v>0</v>
      </c>
      <c r="E2190" s="0" t="n">
        <v>0</v>
      </c>
      <c r="F2190" s="0" t="n">
        <f aca="false">AVERAGE(C2190:E2190)</f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18.6</v>
      </c>
      <c r="AF2190" s="0" t="n">
        <v>0</v>
      </c>
      <c r="AG2190" s="0" t="n">
        <v>0</v>
      </c>
      <c r="AH2190" s="0" t="n">
        <v>0</v>
      </c>
      <c r="AI2190" s="0" t="n">
        <v>0</v>
      </c>
      <c r="AJ2190" s="0" t="n">
        <v>0</v>
      </c>
      <c r="AK2190" s="0" t="n">
        <v>0</v>
      </c>
      <c r="AL2190" s="0" t="n">
        <v>0</v>
      </c>
      <c r="AM2190" s="0" t="n">
        <v>0</v>
      </c>
      <c r="AN2190" s="0" t="n">
        <v>0</v>
      </c>
      <c r="AO2190" s="0" t="n">
        <v>0</v>
      </c>
      <c r="AP2190" s="0" t="n">
        <v>0</v>
      </c>
      <c r="AQ2190" s="0" t="n">
        <v>0</v>
      </c>
      <c r="AR2190" s="0" t="n">
        <v>0</v>
      </c>
      <c r="AS2190" s="0" t="n">
        <v>0</v>
      </c>
      <c r="AT2190" s="0" t="n">
        <v>0</v>
      </c>
      <c r="AU2190" s="0" t="n">
        <v>0</v>
      </c>
      <c r="AV2190" s="0" t="n">
        <v>0</v>
      </c>
      <c r="AW2190" s="0" t="n">
        <v>0</v>
      </c>
      <c r="AX2190" s="0" t="n">
        <v>0</v>
      </c>
      <c r="AY2190" s="0" t="n">
        <v>0</v>
      </c>
      <c r="AZ2190" s="0" t="n">
        <v>0</v>
      </c>
      <c r="BA2190" s="0" t="n">
        <v>0</v>
      </c>
      <c r="BB2190" s="0" t="n">
        <v>0</v>
      </c>
    </row>
    <row r="2191" customFormat="false" ht="13.8" hidden="false" customHeight="false" outlineLevel="0" collapsed="false">
      <c r="A2191" s="17" t="n">
        <v>44076.3020833333</v>
      </c>
      <c r="B2191" s="18" t="n">
        <f aca="false">DATE(YEAR(A2191),MONTH(A2191),DAY(A2191))</f>
        <v>44076</v>
      </c>
      <c r="C2191" s="0" t="n">
        <v>0</v>
      </c>
      <c r="D2191" s="0" t="n">
        <v>0</v>
      </c>
      <c r="E2191" s="0" t="n">
        <v>0</v>
      </c>
      <c r="F2191" s="0" t="n">
        <f aca="false">AVERAGE(C2191:E2191)</f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18.6</v>
      </c>
      <c r="AF2191" s="0" t="n">
        <v>0</v>
      </c>
      <c r="AG2191" s="0" t="n">
        <v>0</v>
      </c>
      <c r="AH2191" s="0" t="n">
        <v>0</v>
      </c>
      <c r="AI2191" s="0" t="n">
        <v>0</v>
      </c>
      <c r="AJ2191" s="0" t="n">
        <v>0</v>
      </c>
      <c r="AK2191" s="0" t="n">
        <v>0</v>
      </c>
      <c r="AL2191" s="0" t="n">
        <v>0</v>
      </c>
      <c r="AM2191" s="0" t="n">
        <v>0</v>
      </c>
      <c r="AN2191" s="0" t="n">
        <v>0</v>
      </c>
      <c r="AO2191" s="0" t="n">
        <v>0</v>
      </c>
      <c r="AP2191" s="0" t="n">
        <v>0</v>
      </c>
      <c r="AQ2191" s="0" t="n">
        <v>0</v>
      </c>
      <c r="AR2191" s="0" t="n">
        <v>0</v>
      </c>
      <c r="AS2191" s="0" t="n">
        <v>0</v>
      </c>
      <c r="AT2191" s="0" t="n">
        <v>0</v>
      </c>
      <c r="AU2191" s="0" t="n">
        <v>0</v>
      </c>
      <c r="AV2191" s="0" t="n">
        <v>0</v>
      </c>
      <c r="AW2191" s="0" t="n">
        <v>0</v>
      </c>
      <c r="AX2191" s="0" t="n">
        <v>0</v>
      </c>
      <c r="AY2191" s="0" t="n">
        <v>0</v>
      </c>
      <c r="AZ2191" s="0" t="n">
        <v>0</v>
      </c>
      <c r="BA2191" s="0" t="n">
        <v>0</v>
      </c>
      <c r="BB2191" s="0" t="n">
        <v>0</v>
      </c>
    </row>
    <row r="2192" customFormat="false" ht="13.8" hidden="false" customHeight="false" outlineLevel="0" collapsed="false">
      <c r="A2192" s="17" t="n">
        <v>44076.3027777778</v>
      </c>
      <c r="B2192" s="18" t="n">
        <f aca="false">DATE(YEAR(A2192),MONTH(A2192),DAY(A2192))</f>
        <v>44076</v>
      </c>
      <c r="C2192" s="0" t="n">
        <v>0</v>
      </c>
      <c r="D2192" s="0" t="n">
        <v>0</v>
      </c>
      <c r="E2192" s="0" t="n">
        <v>0</v>
      </c>
      <c r="F2192" s="0" t="n">
        <f aca="false">AVERAGE(C2192:E2192)</f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18.6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  <c r="AJ2192" s="0" t="n">
        <v>0</v>
      </c>
      <c r="AK2192" s="0" t="n">
        <v>0</v>
      </c>
      <c r="AL2192" s="0" t="n">
        <v>0</v>
      </c>
      <c r="AM2192" s="0" t="n">
        <v>0</v>
      </c>
      <c r="AN2192" s="0" t="n">
        <v>0</v>
      </c>
      <c r="AO2192" s="0" t="n">
        <v>0</v>
      </c>
      <c r="AP2192" s="0" t="n">
        <v>0</v>
      </c>
      <c r="AQ2192" s="0" t="n">
        <v>0</v>
      </c>
      <c r="AR2192" s="0" t="n">
        <v>0</v>
      </c>
      <c r="AS2192" s="0" t="n">
        <v>0</v>
      </c>
      <c r="AT2192" s="0" t="n">
        <v>0</v>
      </c>
      <c r="AU2192" s="0" t="n">
        <v>0</v>
      </c>
      <c r="AV2192" s="0" t="n">
        <v>0</v>
      </c>
      <c r="AW2192" s="0" t="n">
        <v>0</v>
      </c>
      <c r="AX2192" s="0" t="n">
        <v>0</v>
      </c>
      <c r="AY2192" s="0" t="n">
        <v>0</v>
      </c>
      <c r="AZ2192" s="0" t="n">
        <v>0</v>
      </c>
      <c r="BA2192" s="0" t="n">
        <v>0</v>
      </c>
      <c r="BB2192" s="0" t="n">
        <v>0</v>
      </c>
    </row>
    <row r="2193" customFormat="false" ht="13.8" hidden="false" customHeight="false" outlineLevel="0" collapsed="false">
      <c r="A2193" s="17" t="n">
        <v>44076.3034722222</v>
      </c>
      <c r="B2193" s="18" t="n">
        <f aca="false">DATE(YEAR(A2193),MONTH(A2193),DAY(A2193))</f>
        <v>44076</v>
      </c>
      <c r="C2193" s="0" t="n">
        <v>0</v>
      </c>
      <c r="D2193" s="0" t="n">
        <v>0</v>
      </c>
      <c r="E2193" s="0" t="n">
        <v>0</v>
      </c>
      <c r="F2193" s="0" t="n">
        <f aca="false">AVERAGE(C2193:E2193)</f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18.6</v>
      </c>
      <c r="AD2193" s="0" t="n">
        <v>0</v>
      </c>
      <c r="AE2193" s="0" t="n">
        <v>18.6</v>
      </c>
      <c r="AF2193" s="0" t="n">
        <v>0</v>
      </c>
      <c r="AG2193" s="0" t="n">
        <v>0</v>
      </c>
      <c r="AH2193" s="0" t="n">
        <v>0</v>
      </c>
      <c r="AI2193" s="0" t="n">
        <v>0</v>
      </c>
      <c r="AJ2193" s="0" t="n">
        <v>0</v>
      </c>
      <c r="AK2193" s="0" t="n">
        <v>0</v>
      </c>
      <c r="AL2193" s="0" t="n">
        <v>0</v>
      </c>
      <c r="AM2193" s="0" t="n">
        <v>0</v>
      </c>
      <c r="AN2193" s="0" t="n">
        <v>0</v>
      </c>
      <c r="AO2193" s="0" t="n">
        <v>0</v>
      </c>
      <c r="AP2193" s="0" t="n">
        <v>0</v>
      </c>
      <c r="AQ2193" s="0" t="n">
        <v>0</v>
      </c>
      <c r="AR2193" s="0" t="n">
        <v>0</v>
      </c>
      <c r="AS2193" s="0" t="n">
        <v>0</v>
      </c>
      <c r="AT2193" s="0" t="n">
        <v>0</v>
      </c>
      <c r="AU2193" s="0" t="n">
        <v>0</v>
      </c>
      <c r="AV2193" s="0" t="n">
        <v>0</v>
      </c>
      <c r="AW2193" s="0" t="n">
        <v>0</v>
      </c>
      <c r="AX2193" s="0" t="n">
        <v>0</v>
      </c>
      <c r="AY2193" s="0" t="n">
        <v>0</v>
      </c>
      <c r="AZ2193" s="0" t="n">
        <v>0</v>
      </c>
      <c r="BA2193" s="0" t="n">
        <v>0</v>
      </c>
      <c r="BB2193" s="0" t="n">
        <v>0</v>
      </c>
    </row>
    <row r="2194" customFormat="false" ht="13.8" hidden="false" customHeight="false" outlineLevel="0" collapsed="false">
      <c r="A2194" s="17" t="n">
        <v>44076.3048611111</v>
      </c>
      <c r="B2194" s="18" t="n">
        <f aca="false">DATE(YEAR(A2194),MONTH(A2194),DAY(A2194))</f>
        <v>44076</v>
      </c>
      <c r="C2194" s="0" t="n">
        <v>0</v>
      </c>
      <c r="D2194" s="0" t="n">
        <v>0</v>
      </c>
      <c r="E2194" s="0" t="n">
        <v>0</v>
      </c>
      <c r="F2194" s="0" t="n">
        <f aca="false">AVERAGE(C2194:E2194)</f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18.6</v>
      </c>
      <c r="AF2194" s="0" t="n">
        <v>0</v>
      </c>
      <c r="AG2194" s="0" t="n">
        <v>0</v>
      </c>
      <c r="AH2194" s="0" t="n">
        <v>0</v>
      </c>
      <c r="AI2194" s="0" t="n">
        <v>0</v>
      </c>
      <c r="AJ2194" s="0" t="n">
        <v>0</v>
      </c>
      <c r="AK2194" s="0" t="n">
        <v>0</v>
      </c>
      <c r="AL2194" s="0" t="n">
        <v>0</v>
      </c>
      <c r="AM2194" s="0" t="n">
        <v>0</v>
      </c>
      <c r="AN2194" s="0" t="n">
        <v>0</v>
      </c>
      <c r="AO2194" s="0" t="n">
        <v>0</v>
      </c>
      <c r="AP2194" s="0" t="n">
        <v>0</v>
      </c>
      <c r="AQ2194" s="0" t="n">
        <v>0</v>
      </c>
      <c r="AR2194" s="0" t="n">
        <v>0</v>
      </c>
      <c r="AS2194" s="0" t="n">
        <v>0</v>
      </c>
      <c r="AT2194" s="0" t="n">
        <v>0</v>
      </c>
      <c r="AU2194" s="0" t="n">
        <v>0</v>
      </c>
      <c r="AV2194" s="0" t="n">
        <v>0</v>
      </c>
      <c r="AW2194" s="0" t="n">
        <v>0</v>
      </c>
      <c r="AX2194" s="0" t="n">
        <v>0</v>
      </c>
      <c r="AY2194" s="0" t="n">
        <v>0</v>
      </c>
      <c r="AZ2194" s="0" t="n">
        <v>0</v>
      </c>
      <c r="BA2194" s="0" t="n">
        <v>0</v>
      </c>
      <c r="BB2194" s="0" t="n">
        <v>0</v>
      </c>
    </row>
    <row r="2195" customFormat="false" ht="13.8" hidden="false" customHeight="false" outlineLevel="0" collapsed="false">
      <c r="A2195" s="17" t="n">
        <v>44076.3069444444</v>
      </c>
      <c r="B2195" s="18" t="n">
        <f aca="false">DATE(YEAR(A2195),MONTH(A2195),DAY(A2195))</f>
        <v>44076</v>
      </c>
      <c r="C2195" s="0" t="n">
        <v>0</v>
      </c>
      <c r="D2195" s="0" t="n">
        <v>0</v>
      </c>
      <c r="E2195" s="0" t="n">
        <v>0</v>
      </c>
      <c r="F2195" s="0" t="n">
        <f aca="false">AVERAGE(C2195:E2195)</f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18.6</v>
      </c>
      <c r="AF2195" s="0" t="n">
        <v>0</v>
      </c>
      <c r="AG2195" s="0" t="n">
        <v>0</v>
      </c>
      <c r="AH2195" s="0" t="n">
        <v>0</v>
      </c>
      <c r="AI2195" s="0" t="n">
        <v>0</v>
      </c>
      <c r="AJ2195" s="0" t="n">
        <v>0</v>
      </c>
      <c r="AK2195" s="0" t="n">
        <v>0</v>
      </c>
      <c r="AL2195" s="0" t="n">
        <v>0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0</v>
      </c>
      <c r="AS2195" s="0" t="n">
        <v>0</v>
      </c>
      <c r="AT2195" s="0" t="n">
        <v>0</v>
      </c>
      <c r="AU2195" s="0" t="n">
        <v>0</v>
      </c>
      <c r="AV2195" s="0" t="n">
        <v>0</v>
      </c>
      <c r="AW2195" s="0" t="n">
        <v>0</v>
      </c>
      <c r="AX2195" s="0" t="n">
        <v>0</v>
      </c>
      <c r="AY2195" s="0" t="n">
        <v>0</v>
      </c>
      <c r="AZ2195" s="0" t="n">
        <v>0</v>
      </c>
      <c r="BA2195" s="0" t="n">
        <v>0</v>
      </c>
      <c r="BB2195" s="0" t="n">
        <v>0</v>
      </c>
    </row>
    <row r="2196" customFormat="false" ht="13.8" hidden="false" customHeight="false" outlineLevel="0" collapsed="false">
      <c r="A2196" s="17" t="n">
        <v>44076.3083333333</v>
      </c>
      <c r="B2196" s="18" t="n">
        <f aca="false">DATE(YEAR(A2196),MONTH(A2196),DAY(A2196))</f>
        <v>44076</v>
      </c>
      <c r="C2196" s="0" t="n">
        <v>0</v>
      </c>
      <c r="D2196" s="0" t="n">
        <v>0</v>
      </c>
      <c r="E2196" s="0" t="n">
        <v>0</v>
      </c>
      <c r="F2196" s="0" t="n">
        <f aca="false">AVERAGE(C2196:E2196)</f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0</v>
      </c>
      <c r="AH2196" s="0" t="n">
        <v>18.6</v>
      </c>
      <c r="AI2196" s="0" t="n">
        <v>0</v>
      </c>
      <c r="AJ2196" s="0" t="n">
        <v>0</v>
      </c>
      <c r="AK2196" s="0" t="n">
        <v>0</v>
      </c>
      <c r="AL2196" s="0" t="n">
        <v>0</v>
      </c>
      <c r="AM2196" s="0" t="n">
        <v>0</v>
      </c>
      <c r="AN2196" s="0" t="n">
        <v>0</v>
      </c>
      <c r="AO2196" s="0" t="n">
        <v>0</v>
      </c>
      <c r="AP2196" s="0" t="n">
        <v>0</v>
      </c>
      <c r="AQ2196" s="0" t="n">
        <v>0</v>
      </c>
      <c r="AR2196" s="0" t="n">
        <v>0</v>
      </c>
      <c r="AS2196" s="0" t="n">
        <v>0</v>
      </c>
      <c r="AT2196" s="0" t="n">
        <v>0</v>
      </c>
      <c r="AU2196" s="0" t="n">
        <v>0</v>
      </c>
      <c r="AV2196" s="0" t="n">
        <v>0</v>
      </c>
      <c r="AW2196" s="0" t="n">
        <v>0</v>
      </c>
      <c r="AX2196" s="0" t="n">
        <v>0</v>
      </c>
      <c r="AY2196" s="0" t="n">
        <v>0</v>
      </c>
      <c r="AZ2196" s="0" t="n">
        <v>0</v>
      </c>
      <c r="BA2196" s="0" t="n">
        <v>0</v>
      </c>
      <c r="BB2196" s="0" t="n">
        <v>0</v>
      </c>
    </row>
    <row r="2197" customFormat="false" ht="13.8" hidden="false" customHeight="false" outlineLevel="0" collapsed="false">
      <c r="A2197" s="17" t="n">
        <v>44076.3090277778</v>
      </c>
      <c r="B2197" s="18" t="n">
        <f aca="false">DATE(YEAR(A2197),MONTH(A2197),DAY(A2197))</f>
        <v>44076</v>
      </c>
      <c r="C2197" s="0" t="n">
        <v>0</v>
      </c>
      <c r="D2197" s="0" t="n">
        <v>0</v>
      </c>
      <c r="E2197" s="0" t="n">
        <v>0</v>
      </c>
      <c r="F2197" s="0" t="n">
        <f aca="false">AVERAGE(C2197:E2197)</f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18.6</v>
      </c>
      <c r="AF2197" s="0" t="n">
        <v>0</v>
      </c>
      <c r="AG2197" s="0" t="n">
        <v>0</v>
      </c>
      <c r="AH2197" s="0" t="n">
        <v>0</v>
      </c>
      <c r="AI2197" s="0" t="n">
        <v>0</v>
      </c>
      <c r="AJ2197" s="0" t="n">
        <v>0</v>
      </c>
      <c r="AK2197" s="0" t="n">
        <v>0</v>
      </c>
      <c r="AL2197" s="0" t="n">
        <v>0</v>
      </c>
      <c r="AM2197" s="0" t="n">
        <v>0</v>
      </c>
      <c r="AN2197" s="0" t="n">
        <v>0</v>
      </c>
      <c r="AO2197" s="0" t="n">
        <v>0</v>
      </c>
      <c r="AP2197" s="0" t="n">
        <v>0</v>
      </c>
      <c r="AQ2197" s="0" t="n">
        <v>0</v>
      </c>
      <c r="AR2197" s="0" t="n">
        <v>0</v>
      </c>
      <c r="AS2197" s="0" t="n">
        <v>0</v>
      </c>
      <c r="AT2197" s="0" t="n">
        <v>0</v>
      </c>
      <c r="AU2197" s="0" t="n">
        <v>0</v>
      </c>
      <c r="AV2197" s="0" t="n">
        <v>0</v>
      </c>
      <c r="AW2197" s="0" t="n">
        <v>0</v>
      </c>
      <c r="AX2197" s="0" t="n">
        <v>18.6</v>
      </c>
      <c r="AY2197" s="0" t="n">
        <v>0</v>
      </c>
      <c r="AZ2197" s="0" t="n">
        <v>0</v>
      </c>
      <c r="BA2197" s="0" t="n">
        <v>0</v>
      </c>
      <c r="BB2197" s="0" t="n">
        <v>0</v>
      </c>
    </row>
    <row r="2198" customFormat="false" ht="13.8" hidden="false" customHeight="false" outlineLevel="0" collapsed="false">
      <c r="A2198" s="17" t="n">
        <v>44076.3097222222</v>
      </c>
      <c r="B2198" s="18" t="n">
        <f aca="false">DATE(YEAR(A2198),MONTH(A2198),DAY(A2198))</f>
        <v>44076</v>
      </c>
      <c r="C2198" s="0" t="n">
        <v>18.6</v>
      </c>
      <c r="D2198" s="0" t="n">
        <v>18.6</v>
      </c>
      <c r="E2198" s="0" t="n">
        <v>18.6</v>
      </c>
      <c r="F2198" s="0" t="n">
        <f aca="false">AVERAGE(C2198:E2198)</f>
        <v>18.6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0</v>
      </c>
      <c r="AI2198" s="0" t="n">
        <v>0</v>
      </c>
      <c r="AJ2198" s="0" t="n">
        <v>0</v>
      </c>
      <c r="AK2198" s="0" t="n">
        <v>0</v>
      </c>
      <c r="AL2198" s="0" t="n">
        <v>0</v>
      </c>
      <c r="AM2198" s="0" t="n">
        <v>0</v>
      </c>
      <c r="AN2198" s="0" t="n">
        <v>0</v>
      </c>
      <c r="AO2198" s="0" t="n">
        <v>0</v>
      </c>
      <c r="AP2198" s="0" t="n">
        <v>0</v>
      </c>
      <c r="AQ2198" s="0" t="n">
        <v>0</v>
      </c>
      <c r="AR2198" s="0" t="n">
        <v>0</v>
      </c>
      <c r="AS2198" s="0" t="n">
        <v>0</v>
      </c>
      <c r="AT2198" s="0" t="n">
        <v>0</v>
      </c>
      <c r="AU2198" s="0" t="n">
        <v>0</v>
      </c>
      <c r="AV2198" s="0" t="n">
        <v>0</v>
      </c>
      <c r="AW2198" s="0" t="n">
        <v>0</v>
      </c>
      <c r="AX2198" s="0" t="n">
        <v>0</v>
      </c>
      <c r="AY2198" s="0" t="n">
        <v>0</v>
      </c>
      <c r="AZ2198" s="0" t="n">
        <v>0</v>
      </c>
      <c r="BA2198" s="0" t="n">
        <v>0</v>
      </c>
      <c r="BB2198" s="0" t="n">
        <v>0</v>
      </c>
    </row>
    <row r="2199" customFormat="false" ht="13.8" hidden="false" customHeight="false" outlineLevel="0" collapsed="false">
      <c r="A2199" s="17" t="n">
        <v>44076.3104166667</v>
      </c>
      <c r="B2199" s="18" t="n">
        <f aca="false">DATE(YEAR(A2199),MONTH(A2199),DAY(A2199))</f>
        <v>44076</v>
      </c>
      <c r="C2199" s="0" t="n">
        <v>0</v>
      </c>
      <c r="D2199" s="0" t="n">
        <v>0</v>
      </c>
      <c r="E2199" s="0" t="n">
        <v>0</v>
      </c>
      <c r="F2199" s="0" t="n">
        <f aca="false">AVERAGE(C2199:E2199)</f>
        <v>0</v>
      </c>
      <c r="G2199" s="0" t="n">
        <v>0</v>
      </c>
      <c r="H2199" s="0" t="n">
        <v>18.6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  <c r="AJ2199" s="0" t="n">
        <v>0</v>
      </c>
      <c r="AK2199" s="0" t="n">
        <v>0</v>
      </c>
      <c r="AL2199" s="0" t="n">
        <v>0</v>
      </c>
      <c r="AM2199" s="0" t="n">
        <v>0</v>
      </c>
      <c r="AN2199" s="0" t="n">
        <v>0</v>
      </c>
      <c r="AO2199" s="0" t="n">
        <v>0</v>
      </c>
      <c r="AP2199" s="0" t="n">
        <v>0</v>
      </c>
      <c r="AQ2199" s="0" t="n">
        <v>0</v>
      </c>
      <c r="AR2199" s="0" t="n">
        <v>0</v>
      </c>
      <c r="AS2199" s="0" t="n">
        <v>0</v>
      </c>
      <c r="AT2199" s="0" t="n">
        <v>0</v>
      </c>
      <c r="AU2199" s="0" t="n">
        <v>0</v>
      </c>
      <c r="AV2199" s="0" t="n">
        <v>0</v>
      </c>
      <c r="AW2199" s="0" t="n">
        <v>0</v>
      </c>
      <c r="AX2199" s="0" t="n">
        <v>0</v>
      </c>
      <c r="AY2199" s="0" t="n">
        <v>0</v>
      </c>
      <c r="AZ2199" s="0" t="n">
        <v>0</v>
      </c>
      <c r="BA2199" s="0" t="n">
        <v>0</v>
      </c>
      <c r="BB2199" s="0" t="n">
        <v>0</v>
      </c>
    </row>
    <row r="2200" customFormat="false" ht="13.8" hidden="false" customHeight="false" outlineLevel="0" collapsed="false">
      <c r="A2200" s="17" t="n">
        <v>44076.3111111111</v>
      </c>
      <c r="B2200" s="18" t="n">
        <f aca="false">DATE(YEAR(A2200),MONTH(A2200),DAY(A2200))</f>
        <v>44076</v>
      </c>
      <c r="C2200" s="0" t="n">
        <v>0</v>
      </c>
      <c r="D2200" s="0" t="n">
        <v>18.6</v>
      </c>
      <c r="E2200" s="0" t="n">
        <v>0</v>
      </c>
      <c r="F2200" s="0" t="n">
        <f aca="false">AVERAGE(C2200:E2200)</f>
        <v>6.2</v>
      </c>
      <c r="G2200" s="0" t="n">
        <v>0</v>
      </c>
      <c r="H2200" s="0" t="n">
        <v>0</v>
      </c>
      <c r="I2200" s="0" t="n">
        <v>18.6</v>
      </c>
      <c r="J2200" s="0" t="n">
        <v>18.6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18.6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279.7</v>
      </c>
      <c r="AF2200" s="0" t="n">
        <v>0</v>
      </c>
      <c r="AG2200" s="0" t="n">
        <v>18.6</v>
      </c>
      <c r="AH2200" s="0" t="n">
        <v>0</v>
      </c>
      <c r="AI2200" s="0" t="n">
        <v>0</v>
      </c>
      <c r="AJ2200" s="0" t="n">
        <v>0</v>
      </c>
      <c r="AK2200" s="0" t="n">
        <v>18.6</v>
      </c>
      <c r="AL2200" s="0" t="n">
        <v>0</v>
      </c>
      <c r="AM2200" s="0" t="n">
        <v>0</v>
      </c>
      <c r="AN2200" s="0" t="n">
        <v>0</v>
      </c>
      <c r="AO2200" s="0" t="n">
        <v>18.6</v>
      </c>
      <c r="AP2200" s="0" t="n">
        <v>0</v>
      </c>
      <c r="AQ2200" s="0" t="n">
        <v>0</v>
      </c>
      <c r="AR2200" s="0" t="n">
        <v>0</v>
      </c>
      <c r="AS2200" s="0" t="n">
        <v>18.6</v>
      </c>
      <c r="AT2200" s="0" t="n">
        <v>18.6</v>
      </c>
      <c r="AU2200" s="0" t="n">
        <v>0</v>
      </c>
      <c r="AV2200" s="0" t="n">
        <v>0</v>
      </c>
      <c r="AW2200" s="0" t="n">
        <v>0</v>
      </c>
      <c r="AX2200" s="0" t="n">
        <v>0</v>
      </c>
      <c r="AY2200" s="0" t="n">
        <v>0</v>
      </c>
      <c r="AZ2200" s="0" t="n">
        <v>0</v>
      </c>
      <c r="BA2200" s="0" t="n">
        <v>0</v>
      </c>
      <c r="BB2200" s="0" t="n">
        <v>0</v>
      </c>
    </row>
    <row r="2201" customFormat="false" ht="13.8" hidden="false" customHeight="false" outlineLevel="0" collapsed="false">
      <c r="A2201" s="17" t="n">
        <v>44076.3118055556</v>
      </c>
      <c r="B2201" s="18" t="n">
        <f aca="false">DATE(YEAR(A2201),MONTH(A2201),DAY(A2201))</f>
        <v>44076</v>
      </c>
      <c r="C2201" s="0" t="n">
        <v>18.6</v>
      </c>
      <c r="D2201" s="0" t="n">
        <v>18.6</v>
      </c>
      <c r="E2201" s="0" t="n">
        <v>18.6</v>
      </c>
      <c r="F2201" s="0" t="n">
        <f aca="false">AVERAGE(C2201:E2201)</f>
        <v>18.6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18.6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18.6</v>
      </c>
      <c r="V2201" s="0" t="n">
        <v>18.6</v>
      </c>
      <c r="W2201" s="0" t="n">
        <v>0</v>
      </c>
      <c r="X2201" s="0" t="n">
        <v>18.6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18.6</v>
      </c>
      <c r="AE2201" s="0" t="n">
        <v>205</v>
      </c>
      <c r="AF2201" s="0" t="n">
        <v>18.6</v>
      </c>
      <c r="AG2201" s="0" t="n">
        <v>0</v>
      </c>
      <c r="AH2201" s="0" t="n">
        <v>18.6</v>
      </c>
      <c r="AI2201" s="0" t="n">
        <v>0</v>
      </c>
      <c r="AJ2201" s="0" t="n">
        <v>18.6</v>
      </c>
      <c r="AK2201" s="0" t="n">
        <v>0</v>
      </c>
      <c r="AL2201" s="0" t="n">
        <v>18.6</v>
      </c>
      <c r="AM2201" s="0" t="n">
        <v>0</v>
      </c>
      <c r="AN2201" s="0" t="n">
        <v>0</v>
      </c>
      <c r="AO2201" s="0" t="n">
        <v>0</v>
      </c>
      <c r="AP2201" s="0" t="n">
        <v>18.6</v>
      </c>
      <c r="AQ2201" s="0" t="n">
        <v>0</v>
      </c>
      <c r="AR2201" s="0" t="n">
        <v>0</v>
      </c>
      <c r="AS2201" s="0" t="n">
        <v>0</v>
      </c>
      <c r="AT2201" s="0" t="n">
        <v>0</v>
      </c>
      <c r="AU2201" s="0" t="n">
        <v>0</v>
      </c>
      <c r="AV2201" s="0" t="n">
        <v>18.6</v>
      </c>
      <c r="AW2201" s="0" t="n">
        <v>0</v>
      </c>
      <c r="AX2201" s="0" t="n">
        <v>18.6</v>
      </c>
      <c r="AY2201" s="0" t="n">
        <v>0</v>
      </c>
      <c r="AZ2201" s="0" t="n">
        <v>0</v>
      </c>
      <c r="BA2201" s="0" t="n">
        <v>0</v>
      </c>
      <c r="BB2201" s="0" t="n">
        <v>0</v>
      </c>
    </row>
    <row r="2202" customFormat="false" ht="13.8" hidden="false" customHeight="false" outlineLevel="0" collapsed="false">
      <c r="A2202" s="17" t="n">
        <v>44076.3125</v>
      </c>
      <c r="B2202" s="18" t="n">
        <f aca="false">DATE(YEAR(A2202),MONTH(A2202),DAY(A2202))</f>
        <v>44076</v>
      </c>
      <c r="C2202" s="0" t="n">
        <v>18.6</v>
      </c>
      <c r="D2202" s="0" t="n">
        <v>0</v>
      </c>
      <c r="E2202" s="0" t="n">
        <v>18.6</v>
      </c>
      <c r="F2202" s="0" t="n">
        <f aca="false">AVERAGE(C2202:E2202)</f>
        <v>12.4</v>
      </c>
      <c r="G2202" s="0" t="n">
        <v>0</v>
      </c>
      <c r="H2202" s="0" t="n">
        <v>18.6</v>
      </c>
      <c r="I2202" s="0" t="n">
        <v>0</v>
      </c>
      <c r="J2202" s="0" t="n">
        <v>18.6</v>
      </c>
      <c r="K2202" s="0" t="n">
        <v>0</v>
      </c>
      <c r="L2202" s="0" t="n">
        <v>0</v>
      </c>
      <c r="M2202" s="0" t="n">
        <v>18.6</v>
      </c>
      <c r="N2202" s="0" t="n">
        <v>0</v>
      </c>
      <c r="O2202" s="0" t="n">
        <v>0</v>
      </c>
      <c r="P2202" s="0" t="n">
        <v>18.6</v>
      </c>
      <c r="Q2202" s="0" t="n">
        <v>18.6</v>
      </c>
      <c r="R2202" s="0" t="n">
        <v>0</v>
      </c>
      <c r="S2202" s="0" t="n">
        <v>0</v>
      </c>
      <c r="T2202" s="0" t="n">
        <v>18.6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579.4</v>
      </c>
      <c r="AF2202" s="0" t="n">
        <v>0</v>
      </c>
      <c r="AG2202" s="0" t="n">
        <v>18.6</v>
      </c>
      <c r="AH2202" s="0" t="n">
        <v>0</v>
      </c>
      <c r="AI2202" s="0" t="n">
        <v>0</v>
      </c>
      <c r="AJ2202" s="0" t="n">
        <v>0</v>
      </c>
      <c r="AK2202" s="0" t="n">
        <v>18.6</v>
      </c>
      <c r="AL2202" s="0" t="n">
        <v>0</v>
      </c>
      <c r="AM2202" s="0" t="n">
        <v>0</v>
      </c>
      <c r="AN2202" s="0" t="n">
        <v>0</v>
      </c>
      <c r="AO2202" s="0" t="n">
        <v>0</v>
      </c>
      <c r="AP2202" s="0" t="n">
        <v>0</v>
      </c>
      <c r="AQ2202" s="0" t="n">
        <v>0</v>
      </c>
      <c r="AR2202" s="0" t="n">
        <v>18.6</v>
      </c>
      <c r="AS2202" s="0" t="n">
        <v>0</v>
      </c>
      <c r="AT2202" s="0" t="n">
        <v>0</v>
      </c>
      <c r="AU2202" s="0" t="n">
        <v>0</v>
      </c>
      <c r="AV2202" s="0" t="n">
        <v>0</v>
      </c>
      <c r="AW2202" s="0" t="n">
        <v>0</v>
      </c>
      <c r="AX2202" s="0" t="n">
        <v>0</v>
      </c>
      <c r="AY2202" s="0" t="n">
        <v>0</v>
      </c>
      <c r="AZ2202" s="0" t="n">
        <v>0</v>
      </c>
      <c r="BA2202" s="0" t="n">
        <v>18.6</v>
      </c>
      <c r="BB2202" s="0" t="n">
        <v>0</v>
      </c>
    </row>
    <row r="2203" customFormat="false" ht="13.8" hidden="false" customHeight="false" outlineLevel="0" collapsed="false">
      <c r="A2203" s="17" t="n">
        <v>44076.3131944444</v>
      </c>
      <c r="B2203" s="18" t="n">
        <f aca="false">DATE(YEAR(A2203),MONTH(A2203),DAY(A2203))</f>
        <v>44076</v>
      </c>
      <c r="C2203" s="0" t="n">
        <v>0</v>
      </c>
      <c r="D2203" s="0" t="n">
        <v>0</v>
      </c>
      <c r="E2203" s="0" t="n">
        <v>0</v>
      </c>
      <c r="F2203" s="0" t="n">
        <f aca="false">AVERAGE(C2203:E2203)</f>
        <v>0</v>
      </c>
      <c r="G2203" s="0" t="n">
        <v>0</v>
      </c>
      <c r="H2203" s="0" t="n">
        <v>0</v>
      </c>
      <c r="I2203" s="0" t="n">
        <v>18.6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18.6</v>
      </c>
      <c r="W2203" s="0" t="n">
        <v>0</v>
      </c>
      <c r="X2203" s="0" t="n">
        <v>0</v>
      </c>
      <c r="Y2203" s="0" t="n">
        <v>18.6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279.7</v>
      </c>
      <c r="AF2203" s="0" t="n">
        <v>0</v>
      </c>
      <c r="AG2203" s="0" t="n">
        <v>0</v>
      </c>
      <c r="AH2203" s="0" t="n">
        <v>0</v>
      </c>
      <c r="AI2203" s="0" t="n">
        <v>0</v>
      </c>
      <c r="AJ2203" s="0" t="n">
        <v>0</v>
      </c>
      <c r="AK2203" s="0" t="n">
        <v>0</v>
      </c>
      <c r="AL2203" s="0" t="n">
        <v>0</v>
      </c>
      <c r="AM2203" s="0" t="n">
        <v>0</v>
      </c>
      <c r="AN2203" s="0" t="n">
        <v>0</v>
      </c>
      <c r="AO2203" s="0" t="n">
        <v>0</v>
      </c>
      <c r="AP2203" s="0" t="n">
        <v>0</v>
      </c>
      <c r="AQ2203" s="0" t="n">
        <v>0</v>
      </c>
      <c r="AR2203" s="0" t="n">
        <v>0</v>
      </c>
      <c r="AS2203" s="0" t="n">
        <v>0</v>
      </c>
      <c r="AT2203" s="0" t="n">
        <v>0</v>
      </c>
      <c r="AU2203" s="0" t="n">
        <v>0</v>
      </c>
      <c r="AV2203" s="0" t="n">
        <v>0</v>
      </c>
      <c r="AW2203" s="0" t="n">
        <v>0</v>
      </c>
      <c r="AX2203" s="0" t="n">
        <v>0</v>
      </c>
      <c r="AY2203" s="0" t="n">
        <v>0</v>
      </c>
      <c r="AZ2203" s="0" t="n">
        <v>0</v>
      </c>
      <c r="BA2203" s="0" t="n">
        <v>0</v>
      </c>
      <c r="BB2203" s="0" t="n">
        <v>0</v>
      </c>
    </row>
    <row r="2204" customFormat="false" ht="13.8" hidden="false" customHeight="false" outlineLevel="0" collapsed="false">
      <c r="A2204" s="17" t="n">
        <v>44076.3138888889</v>
      </c>
      <c r="B2204" s="18" t="n">
        <f aca="false">DATE(YEAR(A2204),MONTH(A2204),DAY(A2204))</f>
        <v>44076</v>
      </c>
      <c r="C2204" s="0" t="n">
        <v>0</v>
      </c>
      <c r="D2204" s="0" t="n">
        <v>0</v>
      </c>
      <c r="E2204" s="0" t="n">
        <v>0</v>
      </c>
      <c r="F2204" s="0" t="n">
        <f aca="false">AVERAGE(C2204:E2204)</f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167.7</v>
      </c>
      <c r="AF2204" s="0" t="n">
        <v>0</v>
      </c>
      <c r="AG2204" s="0" t="n">
        <v>18.6</v>
      </c>
      <c r="AH2204" s="0" t="n">
        <v>0</v>
      </c>
      <c r="AI2204" s="0" t="n">
        <v>0</v>
      </c>
      <c r="AJ2204" s="0" t="n">
        <v>0</v>
      </c>
      <c r="AK2204" s="0" t="n">
        <v>0</v>
      </c>
      <c r="AL2204" s="0" t="n">
        <v>0</v>
      </c>
      <c r="AM2204" s="0" t="n">
        <v>0</v>
      </c>
      <c r="AN2204" s="0" t="n">
        <v>0</v>
      </c>
      <c r="AO2204" s="0" t="n">
        <v>0</v>
      </c>
      <c r="AP2204" s="0" t="n">
        <v>18.6</v>
      </c>
      <c r="AQ2204" s="0" t="n">
        <v>0</v>
      </c>
      <c r="AR2204" s="0" t="n">
        <v>0</v>
      </c>
      <c r="AS2204" s="0" t="n">
        <v>18.6</v>
      </c>
      <c r="AT2204" s="0" t="n">
        <v>0</v>
      </c>
      <c r="AU2204" s="0" t="n">
        <v>0</v>
      </c>
      <c r="AV2204" s="0" t="n">
        <v>0</v>
      </c>
      <c r="AW2204" s="0" t="n">
        <v>0</v>
      </c>
      <c r="AX2204" s="0" t="n">
        <v>0</v>
      </c>
      <c r="AY2204" s="0" t="n">
        <v>0</v>
      </c>
      <c r="AZ2204" s="0" t="n">
        <v>0</v>
      </c>
      <c r="BA2204" s="0" t="n">
        <v>0</v>
      </c>
      <c r="BB2204" s="0" t="n">
        <v>0</v>
      </c>
    </row>
    <row r="2205" customFormat="false" ht="13.8" hidden="false" customHeight="false" outlineLevel="0" collapsed="false">
      <c r="A2205" s="17" t="n">
        <v>44076.3145833333</v>
      </c>
      <c r="B2205" s="18" t="n">
        <f aca="false">DATE(YEAR(A2205),MONTH(A2205),DAY(A2205))</f>
        <v>44076</v>
      </c>
      <c r="C2205" s="0" t="n">
        <v>0</v>
      </c>
      <c r="D2205" s="0" t="n">
        <v>0</v>
      </c>
      <c r="E2205" s="0" t="n">
        <v>0</v>
      </c>
      <c r="F2205" s="0" t="n">
        <f aca="false">AVERAGE(C2205:E2205)</f>
        <v>0</v>
      </c>
      <c r="G2205" s="0" t="n">
        <v>18.6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0</v>
      </c>
      <c r="AE2205" s="0" t="n">
        <v>111.8</v>
      </c>
      <c r="AF2205" s="0" t="n">
        <v>0</v>
      </c>
      <c r="AG2205" s="0" t="n">
        <v>0</v>
      </c>
      <c r="AH2205" s="0" t="n">
        <v>18.6</v>
      </c>
      <c r="AI2205" s="0" t="n">
        <v>0</v>
      </c>
      <c r="AJ2205" s="0" t="n">
        <v>18.6</v>
      </c>
      <c r="AK2205" s="0" t="n">
        <v>0</v>
      </c>
      <c r="AL2205" s="0" t="n">
        <v>0</v>
      </c>
      <c r="AM2205" s="0" t="n">
        <v>0</v>
      </c>
      <c r="AN2205" s="0" t="n">
        <v>0</v>
      </c>
      <c r="AO2205" s="0" t="n">
        <v>18.6</v>
      </c>
      <c r="AP2205" s="0" t="n">
        <v>0</v>
      </c>
      <c r="AQ2205" s="0" t="n">
        <v>0</v>
      </c>
      <c r="AR2205" s="0" t="n">
        <v>0</v>
      </c>
      <c r="AS2205" s="0" t="n">
        <v>0</v>
      </c>
      <c r="AT2205" s="0" t="n">
        <v>0</v>
      </c>
      <c r="AU2205" s="0" t="n">
        <v>0</v>
      </c>
      <c r="AV2205" s="0" t="n">
        <v>0</v>
      </c>
      <c r="AW2205" s="0" t="n">
        <v>0</v>
      </c>
      <c r="AX2205" s="0" t="n">
        <v>18.6</v>
      </c>
      <c r="AY2205" s="0" t="n">
        <v>0</v>
      </c>
      <c r="AZ2205" s="0" t="n">
        <v>0</v>
      </c>
      <c r="BA2205" s="0" t="n">
        <v>0</v>
      </c>
      <c r="BB2205" s="0" t="n">
        <v>18.6</v>
      </c>
    </row>
    <row r="2206" customFormat="false" ht="13.8" hidden="false" customHeight="false" outlineLevel="0" collapsed="false">
      <c r="A2206" s="17" t="n">
        <v>44076.3152777778</v>
      </c>
      <c r="B2206" s="18" t="n">
        <f aca="false">DATE(YEAR(A2206),MONTH(A2206),DAY(A2206))</f>
        <v>44076</v>
      </c>
      <c r="C2206" s="0" t="n">
        <v>0</v>
      </c>
      <c r="D2206" s="0" t="n">
        <v>0</v>
      </c>
      <c r="E2206" s="0" t="n">
        <v>0</v>
      </c>
      <c r="F2206" s="0" t="n">
        <f aca="false">AVERAGE(C2206:E2206)</f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18.6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18.6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18.6</v>
      </c>
      <c r="AC2206" s="0" t="n">
        <v>0</v>
      </c>
      <c r="AD2206" s="0" t="n">
        <v>0</v>
      </c>
      <c r="AE2206" s="0" t="n">
        <v>93.1</v>
      </c>
      <c r="AF2206" s="0" t="n">
        <v>0</v>
      </c>
      <c r="AG2206" s="0" t="n">
        <v>0</v>
      </c>
      <c r="AH2206" s="0" t="n">
        <v>0</v>
      </c>
      <c r="AI2206" s="0" t="n">
        <v>0</v>
      </c>
      <c r="AJ2206" s="0" t="n">
        <v>0</v>
      </c>
      <c r="AK2206" s="0" t="n">
        <v>0</v>
      </c>
      <c r="AL2206" s="0" t="n">
        <v>0</v>
      </c>
      <c r="AM2206" s="0" t="n">
        <v>0</v>
      </c>
      <c r="AN2206" s="0" t="n">
        <v>0</v>
      </c>
      <c r="AO2206" s="0" t="n">
        <v>0</v>
      </c>
      <c r="AP2206" s="0" t="n">
        <v>0</v>
      </c>
      <c r="AQ2206" s="0" t="n">
        <v>0</v>
      </c>
      <c r="AR2206" s="0" t="n">
        <v>18.6</v>
      </c>
      <c r="AS2206" s="0" t="n">
        <v>0</v>
      </c>
      <c r="AT2206" s="0" t="n">
        <v>18.6</v>
      </c>
      <c r="AU2206" s="0" t="n">
        <v>0</v>
      </c>
      <c r="AV2206" s="0" t="n">
        <v>0</v>
      </c>
      <c r="AW2206" s="0" t="n">
        <v>0</v>
      </c>
      <c r="AX2206" s="0" t="n">
        <v>0</v>
      </c>
      <c r="AY2206" s="0" t="n">
        <v>0</v>
      </c>
      <c r="AZ2206" s="0" t="n">
        <v>0</v>
      </c>
      <c r="BA2206" s="0" t="n">
        <v>0</v>
      </c>
      <c r="BB2206" s="0" t="n">
        <v>0</v>
      </c>
    </row>
    <row r="2207" customFormat="false" ht="13.8" hidden="false" customHeight="false" outlineLevel="0" collapsed="false">
      <c r="A2207" s="17" t="n">
        <v>44076.3159722222</v>
      </c>
      <c r="B2207" s="18" t="n">
        <f aca="false">DATE(YEAR(A2207),MONTH(A2207),DAY(A2207))</f>
        <v>44076</v>
      </c>
      <c r="C2207" s="0" t="n">
        <v>0</v>
      </c>
      <c r="D2207" s="0" t="n">
        <v>18.6</v>
      </c>
      <c r="E2207" s="0" t="n">
        <v>0</v>
      </c>
      <c r="F2207" s="0" t="n">
        <f aca="false">AVERAGE(C2207:E2207)</f>
        <v>6.2</v>
      </c>
      <c r="G2207" s="0" t="n">
        <v>0</v>
      </c>
      <c r="H2207" s="0" t="n">
        <v>0</v>
      </c>
      <c r="I2207" s="0" t="n">
        <v>0</v>
      </c>
      <c r="J2207" s="0" t="n">
        <v>18.6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93.1</v>
      </c>
      <c r="AF2207" s="0" t="n">
        <v>0</v>
      </c>
      <c r="AG2207" s="0" t="n">
        <v>0</v>
      </c>
      <c r="AH2207" s="0" t="n">
        <v>0</v>
      </c>
      <c r="AI2207" s="0" t="n">
        <v>0</v>
      </c>
      <c r="AJ2207" s="0" t="n">
        <v>0</v>
      </c>
      <c r="AK2207" s="0" t="n">
        <v>0</v>
      </c>
      <c r="AL2207" s="0" t="n">
        <v>0</v>
      </c>
      <c r="AM2207" s="0" t="n">
        <v>0</v>
      </c>
      <c r="AN2207" s="0" t="n">
        <v>0</v>
      </c>
      <c r="AO2207" s="0" t="n">
        <v>0</v>
      </c>
      <c r="AP2207" s="0" t="n">
        <v>0</v>
      </c>
      <c r="AQ2207" s="0" t="n">
        <v>0</v>
      </c>
      <c r="AR2207" s="0" t="n">
        <v>0</v>
      </c>
      <c r="AS2207" s="0" t="n">
        <v>0</v>
      </c>
      <c r="AT2207" s="0" t="n">
        <v>0</v>
      </c>
      <c r="AU2207" s="0" t="n">
        <v>0</v>
      </c>
      <c r="AV2207" s="0" t="n">
        <v>0</v>
      </c>
      <c r="AW2207" s="0" t="n">
        <v>0</v>
      </c>
      <c r="AX2207" s="0" t="n">
        <v>0</v>
      </c>
      <c r="AY2207" s="0" t="n">
        <v>0</v>
      </c>
      <c r="AZ2207" s="0" t="n">
        <v>0</v>
      </c>
      <c r="BA2207" s="0" t="n">
        <v>0</v>
      </c>
      <c r="BB2207" s="0" t="n">
        <v>0</v>
      </c>
    </row>
    <row r="2208" customFormat="false" ht="13.8" hidden="false" customHeight="false" outlineLevel="0" collapsed="false">
      <c r="A2208" s="17" t="n">
        <v>44076.3166666667</v>
      </c>
      <c r="B2208" s="18" t="n">
        <f aca="false">DATE(YEAR(A2208),MONTH(A2208),DAY(A2208))</f>
        <v>44076</v>
      </c>
      <c r="C2208" s="0" t="n">
        <v>0</v>
      </c>
      <c r="D2208" s="0" t="n">
        <v>0</v>
      </c>
      <c r="E2208" s="0" t="n">
        <v>0</v>
      </c>
      <c r="F2208" s="0" t="n">
        <f aca="false">AVERAGE(C2208:E2208)</f>
        <v>0</v>
      </c>
      <c r="G2208" s="0" t="n">
        <v>0</v>
      </c>
      <c r="H2208" s="0" t="n">
        <v>18.6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18.6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74.5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0</v>
      </c>
      <c r="AK2208" s="0" t="n">
        <v>0</v>
      </c>
      <c r="AL2208" s="0" t="n">
        <v>0</v>
      </c>
      <c r="AM2208" s="0" t="n">
        <v>0</v>
      </c>
      <c r="AN2208" s="0" t="n">
        <v>0</v>
      </c>
      <c r="AO2208" s="0" t="n">
        <v>0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  <c r="AU2208" s="0" t="n">
        <v>0</v>
      </c>
      <c r="AV2208" s="0" t="n">
        <v>0</v>
      </c>
      <c r="AW2208" s="0" t="n">
        <v>0</v>
      </c>
      <c r="AX2208" s="0" t="n">
        <v>0</v>
      </c>
      <c r="AY2208" s="0" t="n">
        <v>0</v>
      </c>
      <c r="AZ2208" s="0" t="n">
        <v>0</v>
      </c>
      <c r="BA2208" s="0" t="n">
        <v>0</v>
      </c>
      <c r="BB2208" s="0" t="n">
        <v>0</v>
      </c>
    </row>
    <row r="2209" customFormat="false" ht="13.8" hidden="false" customHeight="false" outlineLevel="0" collapsed="false">
      <c r="A2209" s="17" t="n">
        <v>44076.3173611111</v>
      </c>
      <c r="B2209" s="18" t="n">
        <f aca="false">DATE(YEAR(A2209),MONTH(A2209),DAY(A2209))</f>
        <v>44076</v>
      </c>
      <c r="C2209" s="0" t="n">
        <v>0</v>
      </c>
      <c r="D2209" s="0" t="n">
        <v>0</v>
      </c>
      <c r="E2209" s="0" t="n">
        <v>0</v>
      </c>
      <c r="F2209" s="0" t="n">
        <f aca="false">AVERAGE(C2209:E2209)</f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18.6</v>
      </c>
      <c r="AD2209" s="0" t="n">
        <v>0</v>
      </c>
      <c r="AE2209" s="0" t="n">
        <v>55.9</v>
      </c>
      <c r="AF2209" s="0" t="n">
        <v>0</v>
      </c>
      <c r="AG2209" s="0" t="n">
        <v>0</v>
      </c>
      <c r="AH2209" s="0" t="n">
        <v>0</v>
      </c>
      <c r="AI2209" s="0" t="n">
        <v>0</v>
      </c>
      <c r="AJ2209" s="0" t="n">
        <v>0</v>
      </c>
      <c r="AK2209" s="0" t="n">
        <v>0</v>
      </c>
      <c r="AL2209" s="0" t="n">
        <v>0</v>
      </c>
      <c r="AM2209" s="0" t="n">
        <v>0</v>
      </c>
      <c r="AN2209" s="0" t="n">
        <v>0</v>
      </c>
      <c r="AO2209" s="0" t="n">
        <v>0</v>
      </c>
      <c r="AP2209" s="0" t="n">
        <v>0</v>
      </c>
      <c r="AQ2209" s="0" t="n">
        <v>0</v>
      </c>
      <c r="AR2209" s="0" t="n">
        <v>0</v>
      </c>
      <c r="AS2209" s="0" t="n">
        <v>0</v>
      </c>
      <c r="AT2209" s="0" t="n">
        <v>0</v>
      </c>
      <c r="AU2209" s="0" t="n">
        <v>0</v>
      </c>
      <c r="AV2209" s="0" t="n">
        <v>0</v>
      </c>
      <c r="AW2209" s="0" t="n">
        <v>0</v>
      </c>
      <c r="AX2209" s="0" t="n">
        <v>0</v>
      </c>
      <c r="AY2209" s="0" t="n">
        <v>0</v>
      </c>
      <c r="AZ2209" s="0" t="n">
        <v>0</v>
      </c>
      <c r="BA2209" s="0" t="n">
        <v>0</v>
      </c>
      <c r="BB2209" s="0" t="n">
        <v>0</v>
      </c>
    </row>
    <row r="2210" customFormat="false" ht="13.8" hidden="false" customHeight="false" outlineLevel="0" collapsed="false">
      <c r="A2210" s="17" t="n">
        <v>44076.3180555556</v>
      </c>
      <c r="B2210" s="18" t="n">
        <f aca="false">DATE(YEAR(A2210),MONTH(A2210),DAY(A2210))</f>
        <v>44076</v>
      </c>
      <c r="C2210" s="0" t="n">
        <v>0</v>
      </c>
      <c r="D2210" s="0" t="n">
        <v>0</v>
      </c>
      <c r="E2210" s="0" t="n">
        <v>0</v>
      </c>
      <c r="F2210" s="0" t="n">
        <f aca="false">AVERAGE(C2210:E2210)</f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0</v>
      </c>
      <c r="AE2210" s="0" t="n">
        <v>55.9</v>
      </c>
      <c r="AF2210" s="0" t="n">
        <v>18.6</v>
      </c>
      <c r="AG2210" s="0" t="n">
        <v>0</v>
      </c>
      <c r="AH2210" s="0" t="n">
        <v>0</v>
      </c>
      <c r="AI2210" s="0" t="n">
        <v>0</v>
      </c>
      <c r="AJ2210" s="0" t="n">
        <v>0</v>
      </c>
      <c r="AK2210" s="0" t="n">
        <v>0</v>
      </c>
      <c r="AL2210" s="0" t="n">
        <v>0</v>
      </c>
      <c r="AM2210" s="0" t="n">
        <v>0</v>
      </c>
      <c r="AN2210" s="0" t="n">
        <v>37.2</v>
      </c>
      <c r="AO2210" s="0" t="n">
        <v>0</v>
      </c>
      <c r="AP2210" s="0" t="n">
        <v>0</v>
      </c>
      <c r="AQ2210" s="0" t="n">
        <v>0</v>
      </c>
      <c r="AR2210" s="0" t="n">
        <v>0</v>
      </c>
      <c r="AS2210" s="0" t="n">
        <v>0</v>
      </c>
      <c r="AT2210" s="0" t="n">
        <v>0</v>
      </c>
      <c r="AU2210" s="0" t="n">
        <v>0</v>
      </c>
      <c r="AV2210" s="0" t="n">
        <v>0</v>
      </c>
      <c r="AW2210" s="0" t="n">
        <v>0</v>
      </c>
      <c r="AX2210" s="0" t="n">
        <v>0</v>
      </c>
      <c r="AY2210" s="0" t="n">
        <v>0</v>
      </c>
      <c r="AZ2210" s="0" t="n">
        <v>0</v>
      </c>
      <c r="BA2210" s="0" t="n">
        <v>0</v>
      </c>
      <c r="BB2210" s="0" t="n">
        <v>0</v>
      </c>
    </row>
    <row r="2211" customFormat="false" ht="13.8" hidden="false" customHeight="false" outlineLevel="0" collapsed="false">
      <c r="A2211" s="17" t="n">
        <v>44076.31875</v>
      </c>
      <c r="B2211" s="18" t="n">
        <f aca="false">DATE(YEAR(A2211),MONTH(A2211),DAY(A2211))</f>
        <v>44076</v>
      </c>
      <c r="C2211" s="0" t="n">
        <v>0</v>
      </c>
      <c r="D2211" s="0" t="n">
        <v>0</v>
      </c>
      <c r="E2211" s="0" t="n">
        <v>0</v>
      </c>
      <c r="F2211" s="0" t="n">
        <f aca="false">AVERAGE(C2211:E2211)</f>
        <v>0</v>
      </c>
      <c r="G2211" s="0" t="n">
        <v>18.6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  <c r="AE2211" s="0" t="n">
        <v>37.2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0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0</v>
      </c>
      <c r="AP2211" s="0" t="n">
        <v>0</v>
      </c>
      <c r="AQ2211" s="0" t="n">
        <v>0</v>
      </c>
      <c r="AR2211" s="0" t="n">
        <v>0</v>
      </c>
      <c r="AS2211" s="0" t="n">
        <v>0</v>
      </c>
      <c r="AT2211" s="0" t="n">
        <v>0</v>
      </c>
      <c r="AU2211" s="0" t="n">
        <v>0</v>
      </c>
      <c r="AV2211" s="0" t="n">
        <v>0</v>
      </c>
      <c r="AW2211" s="0" t="n">
        <v>0</v>
      </c>
      <c r="AX2211" s="0" t="n">
        <v>0</v>
      </c>
      <c r="AY2211" s="0" t="n">
        <v>0</v>
      </c>
      <c r="AZ2211" s="0" t="n">
        <v>0</v>
      </c>
      <c r="BA2211" s="0" t="n">
        <v>0</v>
      </c>
      <c r="BB2211" s="0" t="n">
        <v>0</v>
      </c>
    </row>
    <row r="2212" customFormat="false" ht="13.8" hidden="false" customHeight="false" outlineLevel="0" collapsed="false">
      <c r="A2212" s="17" t="n">
        <v>44076.3194444445</v>
      </c>
      <c r="B2212" s="18" t="n">
        <f aca="false">DATE(YEAR(A2212),MONTH(A2212),DAY(A2212))</f>
        <v>44076</v>
      </c>
      <c r="C2212" s="0" t="n">
        <v>0</v>
      </c>
      <c r="D2212" s="0" t="n">
        <v>0</v>
      </c>
      <c r="E2212" s="0" t="n">
        <v>0</v>
      </c>
      <c r="F2212" s="0" t="n">
        <f aca="false">AVERAGE(C2212:E2212)</f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0</v>
      </c>
      <c r="AB2212" s="0" t="n">
        <v>0</v>
      </c>
      <c r="AC2212" s="0" t="n">
        <v>0</v>
      </c>
      <c r="AD2212" s="0" t="n">
        <v>0</v>
      </c>
      <c r="AE2212" s="0" t="n">
        <v>37.2</v>
      </c>
      <c r="AF2212" s="0" t="n">
        <v>0</v>
      </c>
      <c r="AG2212" s="0" t="n">
        <v>18.6</v>
      </c>
      <c r="AH2212" s="0" t="n">
        <v>0</v>
      </c>
      <c r="AI2212" s="0" t="n">
        <v>0</v>
      </c>
      <c r="AJ2212" s="0" t="n">
        <v>0</v>
      </c>
      <c r="AK2212" s="0" t="n">
        <v>0</v>
      </c>
      <c r="AL2212" s="0" t="n">
        <v>0</v>
      </c>
      <c r="AM2212" s="0" t="n">
        <v>0</v>
      </c>
      <c r="AN2212" s="0" t="n">
        <v>0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0</v>
      </c>
      <c r="AT2212" s="0" t="n">
        <v>0</v>
      </c>
      <c r="AU2212" s="0" t="n">
        <v>0</v>
      </c>
      <c r="AV2212" s="0" t="n">
        <v>0</v>
      </c>
      <c r="AW2212" s="0" t="n">
        <v>0</v>
      </c>
      <c r="AX2212" s="0" t="n">
        <v>0</v>
      </c>
      <c r="AY2212" s="0" t="n">
        <v>0</v>
      </c>
      <c r="AZ2212" s="0" t="n">
        <v>0</v>
      </c>
      <c r="BA2212" s="0" t="n">
        <v>0</v>
      </c>
      <c r="BB2212" s="0" t="n">
        <v>0</v>
      </c>
    </row>
    <row r="2213" customFormat="false" ht="13.8" hidden="false" customHeight="false" outlineLevel="0" collapsed="false">
      <c r="A2213" s="17" t="n">
        <v>44076.3201388889</v>
      </c>
      <c r="B2213" s="18" t="n">
        <f aca="false">DATE(YEAR(A2213),MONTH(A2213),DAY(A2213))</f>
        <v>44076</v>
      </c>
      <c r="C2213" s="0" t="n">
        <v>0</v>
      </c>
      <c r="D2213" s="0" t="n">
        <v>0</v>
      </c>
      <c r="E2213" s="0" t="n">
        <v>0</v>
      </c>
      <c r="F2213" s="0" t="n">
        <f aca="false">AVERAGE(C2213:E2213)</f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18.6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0</v>
      </c>
      <c r="AE2213" s="0" t="n">
        <v>37.2</v>
      </c>
      <c r="AF2213" s="0" t="n">
        <v>0</v>
      </c>
      <c r="AG2213" s="0" t="n">
        <v>0</v>
      </c>
      <c r="AH2213" s="0" t="n">
        <v>0</v>
      </c>
      <c r="AI2213" s="0" t="n">
        <v>0</v>
      </c>
      <c r="AJ2213" s="0" t="n">
        <v>0</v>
      </c>
      <c r="AK2213" s="0" t="n">
        <v>0</v>
      </c>
      <c r="AL2213" s="0" t="n">
        <v>0</v>
      </c>
      <c r="AM2213" s="0" t="n">
        <v>0</v>
      </c>
      <c r="AN2213" s="0" t="n">
        <v>0</v>
      </c>
      <c r="AO2213" s="0" t="n">
        <v>0</v>
      </c>
      <c r="AP2213" s="0" t="n">
        <v>0</v>
      </c>
      <c r="AQ2213" s="0" t="n">
        <v>0</v>
      </c>
      <c r="AR2213" s="0" t="n">
        <v>0</v>
      </c>
      <c r="AS2213" s="0" t="n">
        <v>0</v>
      </c>
      <c r="AT2213" s="0" t="n">
        <v>0</v>
      </c>
      <c r="AU2213" s="0" t="n">
        <v>0</v>
      </c>
      <c r="AV2213" s="0" t="n">
        <v>0</v>
      </c>
      <c r="AW2213" s="0" t="n">
        <v>0</v>
      </c>
      <c r="AX2213" s="0" t="n">
        <v>0</v>
      </c>
      <c r="AY2213" s="0" t="n">
        <v>0</v>
      </c>
      <c r="AZ2213" s="0" t="n">
        <v>0</v>
      </c>
      <c r="BA2213" s="0" t="n">
        <v>0</v>
      </c>
      <c r="BB2213" s="0" t="n">
        <v>0</v>
      </c>
    </row>
    <row r="2214" customFormat="false" ht="13.8" hidden="false" customHeight="false" outlineLevel="0" collapsed="false">
      <c r="A2214" s="17" t="n">
        <v>44076.3208333333</v>
      </c>
      <c r="B2214" s="18" t="n">
        <f aca="false">DATE(YEAR(A2214),MONTH(A2214),DAY(A2214))</f>
        <v>44076</v>
      </c>
      <c r="C2214" s="0" t="n">
        <v>0</v>
      </c>
      <c r="D2214" s="0" t="n">
        <v>0</v>
      </c>
      <c r="E2214" s="0" t="n">
        <v>0</v>
      </c>
      <c r="F2214" s="0" t="n">
        <f aca="false">AVERAGE(C2214:E2214)</f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18.6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18.6</v>
      </c>
      <c r="AE2214" s="0" t="n">
        <v>18.6</v>
      </c>
      <c r="AF2214" s="0" t="n">
        <v>0</v>
      </c>
      <c r="AG2214" s="0" t="n">
        <v>0</v>
      </c>
      <c r="AH2214" s="0" t="n">
        <v>0</v>
      </c>
      <c r="AI2214" s="0" t="n">
        <v>0</v>
      </c>
      <c r="AJ2214" s="0" t="n">
        <v>0</v>
      </c>
      <c r="AK2214" s="0" t="n">
        <v>0</v>
      </c>
      <c r="AL2214" s="0" t="n">
        <v>0</v>
      </c>
      <c r="AM2214" s="0" t="n">
        <v>0</v>
      </c>
      <c r="AN2214" s="0" t="n">
        <v>0</v>
      </c>
      <c r="AO2214" s="0" t="n">
        <v>0</v>
      </c>
      <c r="AP2214" s="0" t="n">
        <v>0</v>
      </c>
      <c r="AQ2214" s="0" t="n">
        <v>0</v>
      </c>
      <c r="AR2214" s="0" t="n">
        <v>0</v>
      </c>
      <c r="AS2214" s="0" t="n">
        <v>0</v>
      </c>
      <c r="AT2214" s="0" t="n">
        <v>0</v>
      </c>
      <c r="AU2214" s="0" t="n">
        <v>0</v>
      </c>
      <c r="AV2214" s="0" t="n">
        <v>0</v>
      </c>
      <c r="AW2214" s="0" t="n">
        <v>0</v>
      </c>
      <c r="AX2214" s="0" t="n">
        <v>0</v>
      </c>
      <c r="AY2214" s="0" t="n">
        <v>0</v>
      </c>
      <c r="AZ2214" s="0" t="n">
        <v>0</v>
      </c>
      <c r="BA2214" s="0" t="n">
        <v>0</v>
      </c>
      <c r="BB2214" s="0" t="n">
        <v>0</v>
      </c>
    </row>
    <row r="2215" customFormat="false" ht="13.8" hidden="false" customHeight="false" outlineLevel="0" collapsed="false">
      <c r="A2215" s="17" t="n">
        <v>44076.3215277778</v>
      </c>
      <c r="B2215" s="18" t="n">
        <f aca="false">DATE(YEAR(A2215),MONTH(A2215),DAY(A2215))</f>
        <v>44076</v>
      </c>
      <c r="C2215" s="0" t="n">
        <v>0</v>
      </c>
      <c r="D2215" s="0" t="n">
        <v>0</v>
      </c>
      <c r="E2215" s="0" t="n">
        <v>0</v>
      </c>
      <c r="F2215" s="0" t="n">
        <f aca="false">AVERAGE(C2215:E2215)</f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18.6</v>
      </c>
      <c r="AF2215" s="0" t="n">
        <v>0</v>
      </c>
      <c r="AG2215" s="0" t="n">
        <v>0</v>
      </c>
      <c r="AH2215" s="0" t="n">
        <v>0</v>
      </c>
      <c r="AI2215" s="0" t="n">
        <v>0</v>
      </c>
      <c r="AJ2215" s="0" t="n">
        <v>0</v>
      </c>
      <c r="AK2215" s="0" t="n">
        <v>0</v>
      </c>
      <c r="AL2215" s="0" t="n">
        <v>0</v>
      </c>
      <c r="AM2215" s="0" t="n">
        <v>0</v>
      </c>
      <c r="AN2215" s="0" t="n">
        <v>0</v>
      </c>
      <c r="AO2215" s="0" t="n">
        <v>0</v>
      </c>
      <c r="AP2215" s="0" t="n">
        <v>0</v>
      </c>
      <c r="AQ2215" s="0" t="n">
        <v>0</v>
      </c>
      <c r="AR2215" s="0" t="n">
        <v>0</v>
      </c>
      <c r="AS2215" s="0" t="n">
        <v>0</v>
      </c>
      <c r="AT2215" s="0" t="n">
        <v>0</v>
      </c>
      <c r="AU2215" s="0" t="n">
        <v>0</v>
      </c>
      <c r="AV2215" s="0" t="n">
        <v>0</v>
      </c>
      <c r="AW2215" s="0" t="n">
        <v>0</v>
      </c>
      <c r="AX2215" s="0" t="n">
        <v>0</v>
      </c>
      <c r="AY2215" s="0" t="n">
        <v>0</v>
      </c>
      <c r="AZ2215" s="0" t="n">
        <v>0</v>
      </c>
      <c r="BA2215" s="0" t="n">
        <v>0</v>
      </c>
      <c r="BB2215" s="0" t="n">
        <v>0</v>
      </c>
    </row>
    <row r="2216" customFormat="false" ht="13.8" hidden="false" customHeight="false" outlineLevel="0" collapsed="false">
      <c r="A2216" s="17" t="n">
        <v>44076.3222222222</v>
      </c>
      <c r="B2216" s="18" t="n">
        <f aca="false">DATE(YEAR(A2216),MONTH(A2216),DAY(A2216))</f>
        <v>44076</v>
      </c>
      <c r="C2216" s="0" t="n">
        <v>0</v>
      </c>
      <c r="D2216" s="0" t="n">
        <v>0</v>
      </c>
      <c r="E2216" s="0" t="n">
        <v>0</v>
      </c>
      <c r="F2216" s="0" t="n">
        <f aca="false">AVERAGE(C2216:E2216)</f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18.6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0</v>
      </c>
      <c r="AL2216" s="0" t="n">
        <v>0</v>
      </c>
      <c r="AM2216" s="0" t="n">
        <v>0</v>
      </c>
      <c r="AN2216" s="0" t="n">
        <v>0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0</v>
      </c>
      <c r="AT2216" s="0" t="n">
        <v>0</v>
      </c>
      <c r="AU2216" s="0" t="n">
        <v>0</v>
      </c>
      <c r="AV2216" s="0" t="n">
        <v>0</v>
      </c>
      <c r="AW2216" s="0" t="n">
        <v>0</v>
      </c>
      <c r="AX2216" s="0" t="n">
        <v>0</v>
      </c>
      <c r="AY2216" s="0" t="n">
        <v>0</v>
      </c>
      <c r="AZ2216" s="0" t="n">
        <v>0</v>
      </c>
      <c r="BA2216" s="0" t="n">
        <v>0</v>
      </c>
      <c r="BB2216" s="0" t="n">
        <v>0</v>
      </c>
    </row>
    <row r="2217" customFormat="false" ht="13.8" hidden="false" customHeight="false" outlineLevel="0" collapsed="false">
      <c r="A2217" s="17" t="n">
        <v>44076.3229166667</v>
      </c>
      <c r="B2217" s="18" t="n">
        <f aca="false">DATE(YEAR(A2217),MONTH(A2217),DAY(A2217))</f>
        <v>44076</v>
      </c>
      <c r="C2217" s="0" t="n">
        <v>0</v>
      </c>
      <c r="D2217" s="0" t="n">
        <v>0</v>
      </c>
      <c r="E2217" s="0" t="n">
        <v>0</v>
      </c>
      <c r="F2217" s="0" t="n">
        <f aca="false">AVERAGE(C2217:E2217)</f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18.6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18.6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0</v>
      </c>
      <c r="AK2217" s="0" t="n">
        <v>0</v>
      </c>
      <c r="AL2217" s="0" t="n">
        <v>0</v>
      </c>
      <c r="AM2217" s="0" t="n">
        <v>0</v>
      </c>
      <c r="AN2217" s="0" t="n">
        <v>0</v>
      </c>
      <c r="AO2217" s="0" t="n">
        <v>0</v>
      </c>
      <c r="AP2217" s="0" t="n">
        <v>0</v>
      </c>
      <c r="AQ2217" s="0" t="n">
        <v>0</v>
      </c>
      <c r="AR2217" s="0" t="n">
        <v>0</v>
      </c>
      <c r="AS2217" s="0" t="n">
        <v>0</v>
      </c>
      <c r="AT2217" s="0" t="n">
        <v>0</v>
      </c>
      <c r="AU2217" s="0" t="n">
        <v>0</v>
      </c>
      <c r="AV2217" s="0" t="n">
        <v>0</v>
      </c>
      <c r="AW2217" s="0" t="n">
        <v>0</v>
      </c>
      <c r="AX2217" s="0" t="n">
        <v>0</v>
      </c>
      <c r="AY2217" s="0" t="n">
        <v>0</v>
      </c>
      <c r="AZ2217" s="0" t="n">
        <v>0</v>
      </c>
      <c r="BA2217" s="0" t="n">
        <v>0</v>
      </c>
      <c r="BB2217" s="0" t="n">
        <v>0</v>
      </c>
    </row>
    <row r="2218" customFormat="false" ht="13.8" hidden="false" customHeight="false" outlineLevel="0" collapsed="false">
      <c r="A2218" s="17" t="n">
        <v>44076.3236111111</v>
      </c>
      <c r="B2218" s="18" t="n">
        <f aca="false">DATE(YEAR(A2218),MONTH(A2218),DAY(A2218))</f>
        <v>44076</v>
      </c>
      <c r="C2218" s="0" t="n">
        <v>0</v>
      </c>
      <c r="D2218" s="0" t="n">
        <v>0</v>
      </c>
      <c r="E2218" s="0" t="n">
        <v>0</v>
      </c>
      <c r="F2218" s="0" t="n">
        <f aca="false">AVERAGE(C2218:E2218)</f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18.6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0</v>
      </c>
      <c r="AU2218" s="0" t="n">
        <v>0</v>
      </c>
      <c r="AV2218" s="0" t="n">
        <v>0</v>
      </c>
      <c r="AW2218" s="0" t="n">
        <v>0</v>
      </c>
      <c r="AX2218" s="0" t="n">
        <v>0</v>
      </c>
      <c r="AY2218" s="0" t="n">
        <v>0</v>
      </c>
      <c r="AZ2218" s="0" t="n">
        <v>0</v>
      </c>
      <c r="BA2218" s="0" t="n">
        <v>0</v>
      </c>
      <c r="BB2218" s="0" t="n">
        <v>0</v>
      </c>
    </row>
    <row r="2219" customFormat="false" ht="13.8" hidden="false" customHeight="false" outlineLevel="0" collapsed="false">
      <c r="A2219" s="17" t="n">
        <v>44076.3243055556</v>
      </c>
      <c r="B2219" s="18" t="n">
        <f aca="false">DATE(YEAR(A2219),MONTH(A2219),DAY(A2219))</f>
        <v>44076</v>
      </c>
      <c r="C2219" s="0" t="n">
        <v>0</v>
      </c>
      <c r="D2219" s="0" t="n">
        <v>0</v>
      </c>
      <c r="E2219" s="0" t="n">
        <v>0</v>
      </c>
      <c r="F2219" s="0" t="n">
        <f aca="false">AVERAGE(C2219:E2219)</f>
        <v>0</v>
      </c>
      <c r="G2219" s="0" t="n">
        <v>0</v>
      </c>
      <c r="H2219" s="0" t="n">
        <v>0</v>
      </c>
      <c r="I2219" s="0" t="n">
        <v>18.6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18.6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0</v>
      </c>
      <c r="AM2219" s="0" t="n">
        <v>0</v>
      </c>
      <c r="AN2219" s="0" t="n">
        <v>0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0</v>
      </c>
      <c r="AT2219" s="0" t="n">
        <v>0</v>
      </c>
      <c r="AU2219" s="0" t="n">
        <v>0</v>
      </c>
      <c r="AV2219" s="0" t="n">
        <v>0</v>
      </c>
      <c r="AW2219" s="0" t="n">
        <v>0</v>
      </c>
      <c r="AX2219" s="0" t="n">
        <v>0</v>
      </c>
      <c r="AY2219" s="0" t="n">
        <v>0</v>
      </c>
      <c r="AZ2219" s="0" t="n">
        <v>0</v>
      </c>
      <c r="BA2219" s="0" t="n">
        <v>0</v>
      </c>
      <c r="BB2219" s="0" t="n">
        <v>0</v>
      </c>
    </row>
    <row r="2220" customFormat="false" ht="13.8" hidden="false" customHeight="false" outlineLevel="0" collapsed="false">
      <c r="A2220" s="17" t="n">
        <v>44076.3256944444</v>
      </c>
      <c r="B2220" s="18" t="n">
        <f aca="false">DATE(YEAR(A2220),MONTH(A2220),DAY(A2220))</f>
        <v>44076</v>
      </c>
      <c r="C2220" s="0" t="n">
        <v>0</v>
      </c>
      <c r="D2220" s="0" t="n">
        <v>0</v>
      </c>
      <c r="E2220" s="0" t="n">
        <v>0</v>
      </c>
      <c r="F2220" s="0" t="n">
        <f aca="false">AVERAGE(C2220:E2220)</f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18.6</v>
      </c>
      <c r="AF2220" s="0" t="n">
        <v>0</v>
      </c>
      <c r="AG2220" s="0" t="n">
        <v>0</v>
      </c>
      <c r="AH2220" s="0" t="n">
        <v>0</v>
      </c>
      <c r="AI2220" s="0" t="n">
        <v>0</v>
      </c>
      <c r="AJ2220" s="0" t="n">
        <v>0</v>
      </c>
      <c r="AK2220" s="0" t="n">
        <v>0</v>
      </c>
      <c r="AL2220" s="0" t="n">
        <v>0</v>
      </c>
      <c r="AM2220" s="0" t="n">
        <v>0</v>
      </c>
      <c r="AN2220" s="0" t="n">
        <v>0</v>
      </c>
      <c r="AO2220" s="0" t="n">
        <v>0</v>
      </c>
      <c r="AP2220" s="0" t="n">
        <v>18.6</v>
      </c>
      <c r="AQ2220" s="0" t="n">
        <v>0</v>
      </c>
      <c r="AR2220" s="0" t="n">
        <v>0</v>
      </c>
      <c r="AS2220" s="0" t="n">
        <v>0</v>
      </c>
      <c r="AT2220" s="0" t="n">
        <v>0</v>
      </c>
      <c r="AU2220" s="0" t="n">
        <v>0</v>
      </c>
      <c r="AV2220" s="0" t="n">
        <v>0</v>
      </c>
      <c r="AW2220" s="0" t="n">
        <v>0</v>
      </c>
      <c r="AX2220" s="0" t="n">
        <v>0</v>
      </c>
      <c r="AY2220" s="0" t="n">
        <v>0</v>
      </c>
      <c r="AZ2220" s="0" t="n">
        <v>0</v>
      </c>
      <c r="BA2220" s="0" t="n">
        <v>0</v>
      </c>
      <c r="BB2220" s="0" t="n">
        <v>0</v>
      </c>
    </row>
    <row r="2221" customFormat="false" ht="13.8" hidden="false" customHeight="false" outlineLevel="0" collapsed="false">
      <c r="A2221" s="17" t="n">
        <v>44076.3263888889</v>
      </c>
      <c r="B2221" s="18" t="n">
        <f aca="false">DATE(YEAR(A2221),MONTH(A2221),DAY(A2221))</f>
        <v>44076</v>
      </c>
      <c r="C2221" s="0" t="n">
        <v>0</v>
      </c>
      <c r="D2221" s="0" t="n">
        <v>0</v>
      </c>
      <c r="E2221" s="0" t="n">
        <v>0</v>
      </c>
      <c r="F2221" s="0" t="n">
        <f aca="false">AVERAGE(C2221:E2221)</f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18.6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n">
        <v>0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  <c r="AR2221" s="0" t="n">
        <v>0</v>
      </c>
      <c r="AS2221" s="0" t="n">
        <v>0</v>
      </c>
      <c r="AT2221" s="0" t="n">
        <v>0</v>
      </c>
      <c r="AU2221" s="0" t="n">
        <v>0</v>
      </c>
      <c r="AV2221" s="0" t="n">
        <v>0</v>
      </c>
      <c r="AW2221" s="0" t="n">
        <v>0</v>
      </c>
      <c r="AX2221" s="0" t="n">
        <v>0</v>
      </c>
      <c r="AY2221" s="0" t="n">
        <v>0</v>
      </c>
      <c r="AZ2221" s="0" t="n">
        <v>0</v>
      </c>
      <c r="BA2221" s="0" t="n">
        <v>0</v>
      </c>
      <c r="BB2221" s="0" t="n">
        <v>0</v>
      </c>
    </row>
    <row r="2222" customFormat="false" ht="13.8" hidden="false" customHeight="false" outlineLevel="0" collapsed="false">
      <c r="A2222" s="17" t="n">
        <v>44076.3270833333</v>
      </c>
      <c r="B2222" s="18" t="n">
        <f aca="false">DATE(YEAR(A2222),MONTH(A2222),DAY(A2222))</f>
        <v>44076</v>
      </c>
      <c r="C2222" s="0" t="n">
        <v>0</v>
      </c>
      <c r="D2222" s="0" t="n">
        <v>0</v>
      </c>
      <c r="E2222" s="0" t="n">
        <v>0</v>
      </c>
      <c r="F2222" s="0" t="n">
        <f aca="false">AVERAGE(C2222:E2222)</f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18.6</v>
      </c>
      <c r="AF2222" s="0" t="n">
        <v>0</v>
      </c>
      <c r="AG2222" s="0" t="n">
        <v>0</v>
      </c>
      <c r="AH2222" s="0" t="n">
        <v>0</v>
      </c>
      <c r="AI2222" s="0" t="n">
        <v>0</v>
      </c>
      <c r="AJ2222" s="0" t="n">
        <v>0</v>
      </c>
      <c r="AK2222" s="0" t="n">
        <v>0</v>
      </c>
      <c r="AL2222" s="0" t="n">
        <v>0</v>
      </c>
      <c r="AM2222" s="0" t="n">
        <v>0</v>
      </c>
      <c r="AN2222" s="0" t="n">
        <v>0</v>
      </c>
      <c r="AO2222" s="0" t="n">
        <v>0</v>
      </c>
      <c r="AP2222" s="0" t="n">
        <v>0</v>
      </c>
      <c r="AQ2222" s="0" t="n">
        <v>0</v>
      </c>
      <c r="AR2222" s="0" t="n">
        <v>0</v>
      </c>
      <c r="AS2222" s="0" t="n">
        <v>0</v>
      </c>
      <c r="AT2222" s="0" t="n">
        <v>0</v>
      </c>
      <c r="AU2222" s="0" t="n">
        <v>0</v>
      </c>
      <c r="AV2222" s="0" t="n">
        <v>0</v>
      </c>
      <c r="AW2222" s="0" t="n">
        <v>0</v>
      </c>
      <c r="AX2222" s="0" t="n">
        <v>0</v>
      </c>
      <c r="AY2222" s="0" t="n">
        <v>0</v>
      </c>
      <c r="AZ2222" s="0" t="n">
        <v>0</v>
      </c>
      <c r="BA2222" s="0" t="n">
        <v>0</v>
      </c>
      <c r="BB2222" s="0" t="n">
        <v>0</v>
      </c>
    </row>
    <row r="2223" customFormat="false" ht="13.8" hidden="false" customHeight="false" outlineLevel="0" collapsed="false">
      <c r="A2223" s="17" t="n">
        <v>44076.3284722222</v>
      </c>
      <c r="B2223" s="18" t="n">
        <f aca="false">DATE(YEAR(A2223),MONTH(A2223),DAY(A2223))</f>
        <v>44076</v>
      </c>
      <c r="C2223" s="0" t="n">
        <v>0</v>
      </c>
      <c r="D2223" s="0" t="n">
        <v>0</v>
      </c>
      <c r="E2223" s="0" t="n">
        <v>0</v>
      </c>
      <c r="F2223" s="0" t="n">
        <f aca="false">AVERAGE(C2223:E2223)</f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18.6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18.6</v>
      </c>
      <c r="AF2223" s="0" t="n">
        <v>0</v>
      </c>
      <c r="AG2223" s="0" t="n">
        <v>0</v>
      </c>
      <c r="AH2223" s="0" t="n">
        <v>0</v>
      </c>
      <c r="AI2223" s="0" t="n">
        <v>0</v>
      </c>
      <c r="AJ2223" s="0" t="n">
        <v>0</v>
      </c>
      <c r="AK2223" s="0" t="n">
        <v>0</v>
      </c>
      <c r="AL2223" s="0" t="n">
        <v>0</v>
      </c>
      <c r="AM2223" s="0" t="n">
        <v>0</v>
      </c>
      <c r="AN2223" s="0" t="n">
        <v>0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0</v>
      </c>
      <c r="AT2223" s="0" t="n">
        <v>0</v>
      </c>
      <c r="AU2223" s="0" t="n">
        <v>0</v>
      </c>
      <c r="AV2223" s="0" t="n">
        <v>0</v>
      </c>
      <c r="AW2223" s="0" t="n">
        <v>0</v>
      </c>
      <c r="AX2223" s="0" t="n">
        <v>0</v>
      </c>
      <c r="AY2223" s="0" t="n">
        <v>0</v>
      </c>
      <c r="AZ2223" s="0" t="n">
        <v>0</v>
      </c>
      <c r="BA2223" s="0" t="n">
        <v>0</v>
      </c>
      <c r="BB2223" s="0" t="n">
        <v>0</v>
      </c>
    </row>
    <row r="2224" customFormat="false" ht="13.8" hidden="false" customHeight="false" outlineLevel="0" collapsed="false">
      <c r="A2224" s="17" t="n">
        <v>44076.3298611111</v>
      </c>
      <c r="B2224" s="18" t="n">
        <f aca="false">DATE(YEAR(A2224),MONTH(A2224),DAY(A2224))</f>
        <v>44076</v>
      </c>
      <c r="C2224" s="0" t="n">
        <v>0</v>
      </c>
      <c r="D2224" s="0" t="n">
        <v>0</v>
      </c>
      <c r="E2224" s="0" t="n">
        <v>0</v>
      </c>
      <c r="F2224" s="0" t="n">
        <f aca="false">AVERAGE(C2224:E2224)</f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18.6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0</v>
      </c>
      <c r="AL2224" s="0" t="n">
        <v>0</v>
      </c>
      <c r="AM2224" s="0" t="n">
        <v>0</v>
      </c>
      <c r="AN2224" s="0" t="n">
        <v>0</v>
      </c>
      <c r="AO2224" s="0" t="n">
        <v>0</v>
      </c>
      <c r="AP2224" s="0" t="n">
        <v>0</v>
      </c>
      <c r="AQ2224" s="0" t="n">
        <v>0</v>
      </c>
      <c r="AR2224" s="0" t="n">
        <v>0</v>
      </c>
      <c r="AS2224" s="0" t="n">
        <v>0</v>
      </c>
      <c r="AT2224" s="0" t="n">
        <v>0</v>
      </c>
      <c r="AU2224" s="0" t="n">
        <v>0</v>
      </c>
      <c r="AV2224" s="0" t="n">
        <v>0</v>
      </c>
      <c r="AW2224" s="0" t="n">
        <v>0</v>
      </c>
      <c r="AX2224" s="0" t="n">
        <v>0</v>
      </c>
      <c r="AY2224" s="0" t="n">
        <v>0</v>
      </c>
      <c r="AZ2224" s="0" t="n">
        <v>0</v>
      </c>
      <c r="BA2224" s="0" t="n">
        <v>0</v>
      </c>
      <c r="BB2224" s="0" t="n">
        <v>0</v>
      </c>
    </row>
    <row r="2225" customFormat="false" ht="13.8" hidden="false" customHeight="false" outlineLevel="0" collapsed="false">
      <c r="A2225" s="17" t="n">
        <v>44076.3305555556</v>
      </c>
      <c r="B2225" s="18" t="n">
        <f aca="false">DATE(YEAR(A2225),MONTH(A2225),DAY(A2225))</f>
        <v>44076</v>
      </c>
      <c r="C2225" s="0" t="n">
        <v>0</v>
      </c>
      <c r="D2225" s="0" t="n">
        <v>0</v>
      </c>
      <c r="E2225" s="0" t="n">
        <v>0</v>
      </c>
      <c r="F2225" s="0" t="n">
        <f aca="false">AVERAGE(C2225:E2225)</f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</v>
      </c>
      <c r="AJ2225" s="0" t="n">
        <v>0</v>
      </c>
      <c r="AK2225" s="0" t="n">
        <v>0</v>
      </c>
      <c r="AL2225" s="0" t="n">
        <v>0</v>
      </c>
      <c r="AM2225" s="0" t="n">
        <v>0</v>
      </c>
      <c r="AN2225" s="0" t="n">
        <v>0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0</v>
      </c>
      <c r="AT2225" s="0" t="n">
        <v>0</v>
      </c>
      <c r="AU2225" s="0" t="n">
        <v>0</v>
      </c>
      <c r="AV2225" s="0" t="n">
        <v>0</v>
      </c>
      <c r="AW2225" s="0" t="n">
        <v>0</v>
      </c>
      <c r="AX2225" s="0" t="n">
        <v>0</v>
      </c>
      <c r="AY2225" s="0" t="n">
        <v>0</v>
      </c>
      <c r="AZ2225" s="0" t="n">
        <v>0</v>
      </c>
      <c r="BA2225" s="0" t="n">
        <v>18.6</v>
      </c>
      <c r="BB2225" s="0" t="n">
        <v>0</v>
      </c>
    </row>
    <row r="2226" customFormat="false" ht="13.8" hidden="false" customHeight="false" outlineLevel="0" collapsed="false">
      <c r="A2226" s="17" t="n">
        <v>44076.3319444444</v>
      </c>
      <c r="B2226" s="18" t="n">
        <f aca="false">DATE(YEAR(A2226),MONTH(A2226),DAY(A2226))</f>
        <v>44076</v>
      </c>
      <c r="C2226" s="0" t="n">
        <v>0</v>
      </c>
      <c r="D2226" s="0" t="n">
        <v>0</v>
      </c>
      <c r="E2226" s="0" t="n">
        <v>0</v>
      </c>
      <c r="F2226" s="0" t="n">
        <f aca="false">AVERAGE(C2226:E2226)</f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18.6</v>
      </c>
      <c r="AF2226" s="0" t="n">
        <v>0</v>
      </c>
      <c r="AG2226" s="0" t="n">
        <v>0</v>
      </c>
      <c r="AH2226" s="0" t="n">
        <v>0</v>
      </c>
      <c r="AI2226" s="0" t="n">
        <v>0</v>
      </c>
      <c r="AJ2226" s="0" t="n">
        <v>0</v>
      </c>
      <c r="AK2226" s="0" t="n">
        <v>0</v>
      </c>
      <c r="AL2226" s="0" t="n">
        <v>0</v>
      </c>
      <c r="AM2226" s="0" t="n">
        <v>0</v>
      </c>
      <c r="AN2226" s="0" t="n">
        <v>0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0</v>
      </c>
      <c r="AT2226" s="0" t="n">
        <v>0</v>
      </c>
      <c r="AU2226" s="0" t="n">
        <v>0</v>
      </c>
      <c r="AV2226" s="0" t="n">
        <v>0</v>
      </c>
      <c r="AW2226" s="0" t="n">
        <v>0</v>
      </c>
      <c r="AX2226" s="0" t="n">
        <v>0</v>
      </c>
      <c r="AY2226" s="0" t="n">
        <v>0</v>
      </c>
      <c r="AZ2226" s="0" t="n">
        <v>0</v>
      </c>
      <c r="BA2226" s="0" t="n">
        <v>0</v>
      </c>
      <c r="BB2226" s="0" t="n">
        <v>0</v>
      </c>
    </row>
    <row r="2227" customFormat="false" ht="13.8" hidden="false" customHeight="false" outlineLevel="0" collapsed="false">
      <c r="A2227" s="17" t="n">
        <v>44076.3333333333</v>
      </c>
      <c r="B2227" s="18" t="n">
        <f aca="false">DATE(YEAR(A2227),MONTH(A2227),DAY(A2227))</f>
        <v>44076</v>
      </c>
      <c r="C2227" s="0" t="n">
        <v>0</v>
      </c>
      <c r="D2227" s="0" t="n">
        <v>0</v>
      </c>
      <c r="E2227" s="0" t="n">
        <v>0</v>
      </c>
      <c r="F2227" s="0" t="n">
        <f aca="false">AVERAGE(C2227:E2227)</f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18.6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0</v>
      </c>
      <c r="AL2227" s="0" t="n">
        <v>0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0</v>
      </c>
      <c r="AR2227" s="0" t="n">
        <v>0</v>
      </c>
      <c r="AS2227" s="0" t="n">
        <v>0</v>
      </c>
      <c r="AT2227" s="0" t="n">
        <v>0</v>
      </c>
      <c r="AU2227" s="0" t="n">
        <v>0</v>
      </c>
      <c r="AV2227" s="0" t="n">
        <v>0</v>
      </c>
      <c r="AW2227" s="0" t="n">
        <v>0</v>
      </c>
      <c r="AX2227" s="0" t="n">
        <v>0</v>
      </c>
      <c r="AY2227" s="0" t="n">
        <v>0</v>
      </c>
      <c r="AZ2227" s="0" t="n">
        <v>0</v>
      </c>
      <c r="BA2227" s="0" t="n">
        <v>0</v>
      </c>
      <c r="BB2227" s="0" t="n">
        <v>0</v>
      </c>
    </row>
    <row r="2228" customFormat="false" ht="13.8" hidden="false" customHeight="false" outlineLevel="0" collapsed="false">
      <c r="A2228" s="17" t="n">
        <v>44076.3347222222</v>
      </c>
      <c r="B2228" s="18" t="n">
        <f aca="false">DATE(YEAR(A2228),MONTH(A2228),DAY(A2228))</f>
        <v>44076</v>
      </c>
      <c r="C2228" s="0" t="n">
        <v>0</v>
      </c>
      <c r="D2228" s="0" t="n">
        <v>0</v>
      </c>
      <c r="E2228" s="0" t="n">
        <v>18.6</v>
      </c>
      <c r="F2228" s="0" t="n">
        <f aca="false">AVERAGE(C2228:E2228)</f>
        <v>6.2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J2228" s="0" t="n">
        <v>0</v>
      </c>
      <c r="AK2228" s="0" t="n">
        <v>0</v>
      </c>
      <c r="AL2228" s="0" t="n">
        <v>0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0</v>
      </c>
      <c r="AT2228" s="0" t="n">
        <v>0</v>
      </c>
      <c r="AU2228" s="0" t="n">
        <v>0</v>
      </c>
      <c r="AV2228" s="0" t="n">
        <v>0</v>
      </c>
      <c r="AW2228" s="0" t="n">
        <v>0</v>
      </c>
      <c r="AX2228" s="0" t="n">
        <v>0</v>
      </c>
      <c r="AY2228" s="0" t="n">
        <v>0</v>
      </c>
      <c r="AZ2228" s="0" t="n">
        <v>0</v>
      </c>
      <c r="BA2228" s="0" t="n">
        <v>0</v>
      </c>
      <c r="BB2228" s="0" t="n">
        <v>0</v>
      </c>
    </row>
    <row r="2229" customFormat="false" ht="13.8" hidden="false" customHeight="false" outlineLevel="0" collapsed="false">
      <c r="A2229" s="17" t="n">
        <v>44076.3354166667</v>
      </c>
      <c r="B2229" s="18" t="n">
        <f aca="false">DATE(YEAR(A2229),MONTH(A2229),DAY(A2229))</f>
        <v>44076</v>
      </c>
      <c r="C2229" s="0" t="n">
        <v>0</v>
      </c>
      <c r="D2229" s="0" t="n">
        <v>0</v>
      </c>
      <c r="E2229" s="0" t="n">
        <v>0</v>
      </c>
      <c r="F2229" s="0" t="n">
        <f aca="false">AVERAGE(C2229:E2229)</f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18.6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18.6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0</v>
      </c>
      <c r="AK2229" s="0" t="n">
        <v>0</v>
      </c>
      <c r="AL2229" s="0" t="n">
        <v>0</v>
      </c>
      <c r="AM2229" s="0" t="n">
        <v>0</v>
      </c>
      <c r="AN2229" s="0" t="n">
        <v>0</v>
      </c>
      <c r="AO2229" s="0" t="n">
        <v>0</v>
      </c>
      <c r="AP2229" s="0" t="n">
        <v>0</v>
      </c>
      <c r="AQ2229" s="0" t="n">
        <v>0</v>
      </c>
      <c r="AR2229" s="0" t="n">
        <v>0</v>
      </c>
      <c r="AS2229" s="0" t="n">
        <v>0</v>
      </c>
      <c r="AT2229" s="0" t="n">
        <v>0</v>
      </c>
      <c r="AU2229" s="0" t="n">
        <v>0</v>
      </c>
      <c r="AV2229" s="0" t="n">
        <v>0</v>
      </c>
      <c r="AW2229" s="0" t="n">
        <v>0</v>
      </c>
      <c r="AX2229" s="0" t="n">
        <v>18.6</v>
      </c>
      <c r="AY2229" s="0" t="n">
        <v>0</v>
      </c>
      <c r="AZ2229" s="0" t="n">
        <v>0</v>
      </c>
      <c r="BA2229" s="0" t="n">
        <v>0</v>
      </c>
      <c r="BB2229" s="0" t="n">
        <v>0</v>
      </c>
    </row>
    <row r="2230" customFormat="false" ht="13.8" hidden="false" customHeight="false" outlineLevel="0" collapsed="false">
      <c r="A2230" s="17" t="n">
        <v>44076.3361111111</v>
      </c>
      <c r="B2230" s="18" t="n">
        <f aca="false">DATE(YEAR(A2230),MONTH(A2230),DAY(A2230))</f>
        <v>44076</v>
      </c>
      <c r="C2230" s="0" t="n">
        <v>18.6</v>
      </c>
      <c r="D2230" s="0" t="n">
        <v>0</v>
      </c>
      <c r="E2230" s="0" t="n">
        <v>0</v>
      </c>
      <c r="F2230" s="0" t="n">
        <f aca="false">AVERAGE(C2230:E2230)</f>
        <v>6.2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  <c r="AJ2230" s="0" t="n">
        <v>0</v>
      </c>
      <c r="AK2230" s="0" t="n">
        <v>0</v>
      </c>
      <c r="AL2230" s="0" t="n">
        <v>0</v>
      </c>
      <c r="AM2230" s="0" t="n">
        <v>0</v>
      </c>
      <c r="AN2230" s="0" t="n">
        <v>0</v>
      </c>
      <c r="AO2230" s="0" t="n">
        <v>0</v>
      </c>
      <c r="AP2230" s="0" t="n">
        <v>0</v>
      </c>
      <c r="AQ2230" s="0" t="n">
        <v>0</v>
      </c>
      <c r="AR2230" s="0" t="n">
        <v>0</v>
      </c>
      <c r="AS2230" s="0" t="n">
        <v>0</v>
      </c>
      <c r="AT2230" s="0" t="n">
        <v>0</v>
      </c>
      <c r="AU2230" s="0" t="n">
        <v>0</v>
      </c>
      <c r="AV2230" s="0" t="n">
        <v>0</v>
      </c>
      <c r="AW2230" s="0" t="n">
        <v>0</v>
      </c>
      <c r="AX2230" s="0" t="n">
        <v>0</v>
      </c>
      <c r="AY2230" s="0" t="n">
        <v>0</v>
      </c>
      <c r="AZ2230" s="0" t="n">
        <v>0</v>
      </c>
      <c r="BA2230" s="0" t="n">
        <v>0</v>
      </c>
      <c r="BB2230" s="0" t="n">
        <v>18.6</v>
      </c>
    </row>
    <row r="2231" customFormat="false" ht="13.8" hidden="false" customHeight="false" outlineLevel="0" collapsed="false">
      <c r="A2231" s="17" t="n">
        <v>44076.3368055556</v>
      </c>
      <c r="B2231" s="18" t="n">
        <f aca="false">DATE(YEAR(A2231),MONTH(A2231),DAY(A2231))</f>
        <v>44076</v>
      </c>
      <c r="C2231" s="0" t="n">
        <v>0</v>
      </c>
      <c r="D2231" s="0" t="n">
        <v>0</v>
      </c>
      <c r="E2231" s="0" t="n">
        <v>0</v>
      </c>
      <c r="F2231" s="0" t="n">
        <f aca="false">AVERAGE(C2231:E2231)</f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18.6</v>
      </c>
      <c r="AF2231" s="0" t="n">
        <v>0</v>
      </c>
      <c r="AG2231" s="0" t="n">
        <v>0</v>
      </c>
      <c r="AH2231" s="0" t="n">
        <v>18.6</v>
      </c>
      <c r="AI2231" s="0" t="n">
        <v>0</v>
      </c>
      <c r="AJ2231" s="0" t="n">
        <v>0</v>
      </c>
      <c r="AK2231" s="0" t="n">
        <v>0</v>
      </c>
      <c r="AL2231" s="0" t="n">
        <v>0</v>
      </c>
      <c r="AM2231" s="0" t="n">
        <v>0</v>
      </c>
      <c r="AN2231" s="0" t="n">
        <v>0</v>
      </c>
      <c r="AO2231" s="0" t="n">
        <v>18.6</v>
      </c>
      <c r="AP2231" s="0" t="n">
        <v>0</v>
      </c>
      <c r="AQ2231" s="0" t="n">
        <v>0</v>
      </c>
      <c r="AR2231" s="0" t="n">
        <v>0</v>
      </c>
      <c r="AS2231" s="0" t="n">
        <v>0</v>
      </c>
      <c r="AT2231" s="0" t="n">
        <v>0</v>
      </c>
      <c r="AU2231" s="0" t="n">
        <v>0</v>
      </c>
      <c r="AV2231" s="0" t="n">
        <v>0</v>
      </c>
      <c r="AW2231" s="0" t="n">
        <v>0</v>
      </c>
      <c r="AX2231" s="0" t="n">
        <v>0</v>
      </c>
      <c r="AY2231" s="0" t="n">
        <v>0</v>
      </c>
      <c r="AZ2231" s="0" t="n">
        <v>0</v>
      </c>
      <c r="BA2231" s="0" t="n">
        <v>0</v>
      </c>
      <c r="BB2231" s="0" t="n">
        <v>0</v>
      </c>
    </row>
    <row r="2232" customFormat="false" ht="13.8" hidden="false" customHeight="false" outlineLevel="0" collapsed="false">
      <c r="A2232" s="17" t="n">
        <v>44076.3375</v>
      </c>
      <c r="B2232" s="18" t="n">
        <f aca="false">DATE(YEAR(A2232),MONTH(A2232),DAY(A2232))</f>
        <v>44076</v>
      </c>
      <c r="C2232" s="0" t="n">
        <v>0</v>
      </c>
      <c r="D2232" s="0" t="n">
        <v>0</v>
      </c>
      <c r="E2232" s="0" t="n">
        <v>0</v>
      </c>
      <c r="F2232" s="0" t="n">
        <f aca="false">AVERAGE(C2232:E2232)</f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55.9</v>
      </c>
      <c r="AF2232" s="0" t="n">
        <v>0</v>
      </c>
      <c r="AG2232" s="0" t="n">
        <v>0</v>
      </c>
      <c r="AH2232" s="0" t="n">
        <v>0</v>
      </c>
      <c r="AI2232" s="0" t="n">
        <v>0</v>
      </c>
      <c r="AJ2232" s="0" t="n">
        <v>0</v>
      </c>
      <c r="AK2232" s="0" t="n">
        <v>18.6</v>
      </c>
      <c r="AL2232" s="0" t="n">
        <v>0</v>
      </c>
      <c r="AM2232" s="0" t="n">
        <v>0</v>
      </c>
      <c r="AN2232" s="0" t="n">
        <v>0</v>
      </c>
      <c r="AO2232" s="0" t="n">
        <v>0</v>
      </c>
      <c r="AP2232" s="0" t="n">
        <v>0</v>
      </c>
      <c r="AQ2232" s="0" t="n">
        <v>0</v>
      </c>
      <c r="AR2232" s="0" t="n">
        <v>0</v>
      </c>
      <c r="AS2232" s="0" t="n">
        <v>0</v>
      </c>
      <c r="AT2232" s="0" t="n">
        <v>0</v>
      </c>
      <c r="AU2232" s="0" t="n">
        <v>0</v>
      </c>
      <c r="AV2232" s="0" t="n">
        <v>0</v>
      </c>
      <c r="AW2232" s="0" t="n">
        <v>0</v>
      </c>
      <c r="AX2232" s="0" t="n">
        <v>0</v>
      </c>
      <c r="AY2232" s="0" t="n">
        <v>0</v>
      </c>
      <c r="AZ2232" s="0" t="n">
        <v>0</v>
      </c>
      <c r="BA2232" s="0" t="n">
        <v>0</v>
      </c>
      <c r="BB2232" s="0" t="n">
        <v>0</v>
      </c>
    </row>
    <row r="2233" customFormat="false" ht="13.8" hidden="false" customHeight="false" outlineLevel="0" collapsed="false">
      <c r="A2233" s="17" t="n">
        <v>44076.3381944444</v>
      </c>
      <c r="B2233" s="18" t="n">
        <f aca="false">DATE(YEAR(A2233),MONTH(A2233),DAY(A2233))</f>
        <v>44076</v>
      </c>
      <c r="C2233" s="0" t="n">
        <v>0</v>
      </c>
      <c r="D2233" s="0" t="n">
        <v>0</v>
      </c>
      <c r="E2233" s="0" t="n">
        <v>0</v>
      </c>
      <c r="F2233" s="0" t="n">
        <f aca="false">AVERAGE(C2233:E2233)</f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37.2</v>
      </c>
      <c r="AF2233" s="0" t="n">
        <v>0</v>
      </c>
      <c r="AG2233" s="0" t="n">
        <v>0</v>
      </c>
      <c r="AH2233" s="0" t="n">
        <v>0</v>
      </c>
      <c r="AI2233" s="0" t="n">
        <v>0</v>
      </c>
      <c r="AJ2233" s="0" t="n">
        <v>0</v>
      </c>
      <c r="AK2233" s="0" t="n">
        <v>0</v>
      </c>
      <c r="AL2233" s="0" t="n">
        <v>0</v>
      </c>
      <c r="AM2233" s="0" t="n">
        <v>0</v>
      </c>
      <c r="AN2233" s="0" t="n">
        <v>0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0</v>
      </c>
      <c r="AT2233" s="0" t="n">
        <v>0</v>
      </c>
      <c r="AU2233" s="0" t="n">
        <v>0</v>
      </c>
      <c r="AV2233" s="0" t="n">
        <v>0</v>
      </c>
      <c r="AW2233" s="0" t="n">
        <v>0</v>
      </c>
      <c r="AX2233" s="0" t="n">
        <v>0</v>
      </c>
      <c r="AY2233" s="0" t="n">
        <v>0</v>
      </c>
      <c r="AZ2233" s="0" t="n">
        <v>0</v>
      </c>
      <c r="BA2233" s="0" t="n">
        <v>0</v>
      </c>
      <c r="BB2233" s="0" t="n">
        <v>0</v>
      </c>
    </row>
    <row r="2234" customFormat="false" ht="13.8" hidden="false" customHeight="false" outlineLevel="0" collapsed="false">
      <c r="A2234" s="17" t="n">
        <v>44076.3388888889</v>
      </c>
      <c r="B2234" s="18" t="n">
        <f aca="false">DATE(YEAR(A2234),MONTH(A2234),DAY(A2234))</f>
        <v>44076</v>
      </c>
      <c r="C2234" s="0" t="n">
        <v>0</v>
      </c>
      <c r="D2234" s="0" t="n">
        <v>18.6</v>
      </c>
      <c r="E2234" s="0" t="n">
        <v>0</v>
      </c>
      <c r="F2234" s="0" t="n">
        <f aca="false">AVERAGE(C2234:E2234)</f>
        <v>6.2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55.9</v>
      </c>
      <c r="AF2234" s="0" t="n">
        <v>0</v>
      </c>
      <c r="AG2234" s="0" t="n">
        <v>0</v>
      </c>
      <c r="AH2234" s="0" t="n">
        <v>0</v>
      </c>
      <c r="AI2234" s="0" t="n">
        <v>0</v>
      </c>
      <c r="AJ2234" s="0" t="n">
        <v>0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0</v>
      </c>
      <c r="AP2234" s="0" t="n">
        <v>0</v>
      </c>
      <c r="AQ2234" s="0" t="n">
        <v>0</v>
      </c>
      <c r="AR2234" s="0" t="n">
        <v>0</v>
      </c>
      <c r="AS2234" s="0" t="n">
        <v>0</v>
      </c>
      <c r="AT2234" s="0" t="n">
        <v>0</v>
      </c>
      <c r="AU2234" s="0" t="n">
        <v>0</v>
      </c>
      <c r="AV2234" s="0" t="n">
        <v>0</v>
      </c>
      <c r="AW2234" s="0" t="n">
        <v>0</v>
      </c>
      <c r="AX2234" s="0" t="n">
        <v>0</v>
      </c>
      <c r="AY2234" s="0" t="n">
        <v>0</v>
      </c>
      <c r="AZ2234" s="0" t="n">
        <v>0</v>
      </c>
      <c r="BA2234" s="0" t="n">
        <v>0</v>
      </c>
      <c r="BB2234" s="0" t="n">
        <v>0</v>
      </c>
    </row>
    <row r="2235" customFormat="false" ht="13.8" hidden="false" customHeight="false" outlineLevel="0" collapsed="false">
      <c r="A2235" s="17" t="n">
        <v>44076.3395833333</v>
      </c>
      <c r="B2235" s="18" t="n">
        <f aca="false">DATE(YEAR(A2235),MONTH(A2235),DAY(A2235))</f>
        <v>44076</v>
      </c>
      <c r="C2235" s="0" t="n">
        <v>0</v>
      </c>
      <c r="D2235" s="0" t="n">
        <v>0</v>
      </c>
      <c r="E2235" s="0" t="n">
        <v>0</v>
      </c>
      <c r="F2235" s="0" t="n">
        <f aca="false">AVERAGE(C2235:E2235)</f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37.2</v>
      </c>
      <c r="AF2235" s="0" t="n">
        <v>0</v>
      </c>
      <c r="AG2235" s="0" t="n">
        <v>0</v>
      </c>
      <c r="AH2235" s="0" t="n">
        <v>0</v>
      </c>
      <c r="AI2235" s="0" t="n">
        <v>0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0</v>
      </c>
      <c r="AO2235" s="0" t="n">
        <v>0</v>
      </c>
      <c r="AP2235" s="0" t="n">
        <v>0</v>
      </c>
      <c r="AQ2235" s="0" t="n">
        <v>0</v>
      </c>
      <c r="AR2235" s="0" t="n">
        <v>0</v>
      </c>
      <c r="AS2235" s="0" t="n">
        <v>0</v>
      </c>
      <c r="AT2235" s="0" t="n">
        <v>0</v>
      </c>
      <c r="AU2235" s="0" t="n">
        <v>0</v>
      </c>
      <c r="AV2235" s="0" t="n">
        <v>0</v>
      </c>
      <c r="AW2235" s="0" t="n">
        <v>0</v>
      </c>
      <c r="AX2235" s="0" t="n">
        <v>0</v>
      </c>
      <c r="AY2235" s="0" t="n">
        <v>0</v>
      </c>
      <c r="AZ2235" s="0" t="n">
        <v>0</v>
      </c>
      <c r="BA2235" s="0" t="n">
        <v>0</v>
      </c>
      <c r="BB2235" s="0" t="n">
        <v>0</v>
      </c>
    </row>
    <row r="2236" customFormat="false" ht="13.8" hidden="false" customHeight="false" outlineLevel="0" collapsed="false">
      <c r="A2236" s="17" t="n">
        <v>44076.3402777778</v>
      </c>
      <c r="B2236" s="18" t="n">
        <f aca="false">DATE(YEAR(A2236),MONTH(A2236),DAY(A2236))</f>
        <v>44076</v>
      </c>
      <c r="C2236" s="0" t="n">
        <v>0</v>
      </c>
      <c r="D2236" s="0" t="n">
        <v>0</v>
      </c>
      <c r="E2236" s="0" t="n">
        <v>0</v>
      </c>
      <c r="F2236" s="0" t="n">
        <f aca="false">AVERAGE(C2236:E2236)</f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37.2</v>
      </c>
      <c r="AF2236" s="0" t="n">
        <v>0</v>
      </c>
      <c r="AG2236" s="0" t="n">
        <v>18.6</v>
      </c>
      <c r="AH2236" s="0" t="n">
        <v>0</v>
      </c>
      <c r="AI2236" s="0" t="n">
        <v>0</v>
      </c>
      <c r="AJ2236" s="0" t="n">
        <v>0</v>
      </c>
      <c r="AK2236" s="0" t="n">
        <v>0</v>
      </c>
      <c r="AL2236" s="0" t="n">
        <v>0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0</v>
      </c>
      <c r="AU2236" s="0" t="n">
        <v>0</v>
      </c>
      <c r="AV2236" s="0" t="n">
        <v>0</v>
      </c>
      <c r="AW2236" s="0" t="n">
        <v>0</v>
      </c>
      <c r="AX2236" s="0" t="n">
        <v>0</v>
      </c>
      <c r="AY2236" s="0" t="n">
        <v>0</v>
      </c>
      <c r="AZ2236" s="0" t="n">
        <v>0</v>
      </c>
      <c r="BA2236" s="0" t="n">
        <v>0</v>
      </c>
      <c r="BB2236" s="0" t="n">
        <v>0</v>
      </c>
    </row>
    <row r="2237" customFormat="false" ht="13.8" hidden="false" customHeight="false" outlineLevel="0" collapsed="false">
      <c r="A2237" s="17" t="n">
        <v>44076.3409722222</v>
      </c>
      <c r="B2237" s="18" t="n">
        <f aca="false">DATE(YEAR(A2237),MONTH(A2237),DAY(A2237))</f>
        <v>44076</v>
      </c>
      <c r="C2237" s="0" t="n">
        <v>0</v>
      </c>
      <c r="D2237" s="0" t="n">
        <v>0</v>
      </c>
      <c r="E2237" s="0" t="n">
        <v>0</v>
      </c>
      <c r="F2237" s="0" t="n">
        <f aca="false">AVERAGE(C2237:E2237)</f>
        <v>0</v>
      </c>
      <c r="G2237" s="0" t="n">
        <v>0</v>
      </c>
      <c r="H2237" s="0" t="n">
        <v>18.6</v>
      </c>
      <c r="I2237" s="0" t="n">
        <v>0</v>
      </c>
      <c r="J2237" s="0" t="n">
        <v>18.6</v>
      </c>
      <c r="K2237" s="0" t="n">
        <v>0</v>
      </c>
      <c r="L2237" s="0" t="n">
        <v>0</v>
      </c>
      <c r="M2237" s="0" t="n">
        <v>18.6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37.2</v>
      </c>
      <c r="AF2237" s="0" t="n">
        <v>0</v>
      </c>
      <c r="AG2237" s="0" t="n">
        <v>0</v>
      </c>
      <c r="AH2237" s="0" t="n">
        <v>0</v>
      </c>
      <c r="AI2237" s="0" t="n">
        <v>0</v>
      </c>
      <c r="AJ2237" s="0" t="n">
        <v>0</v>
      </c>
      <c r="AK2237" s="0" t="n">
        <v>0</v>
      </c>
      <c r="AL2237" s="0" t="n">
        <v>0</v>
      </c>
      <c r="AM2237" s="0" t="n">
        <v>0</v>
      </c>
      <c r="AN2237" s="0" t="n">
        <v>0</v>
      </c>
      <c r="AO2237" s="0" t="n">
        <v>0</v>
      </c>
      <c r="AP2237" s="0" t="n">
        <v>0</v>
      </c>
      <c r="AQ2237" s="0" t="n">
        <v>0</v>
      </c>
      <c r="AR2237" s="0" t="n">
        <v>0</v>
      </c>
      <c r="AS2237" s="0" t="n">
        <v>0</v>
      </c>
      <c r="AT2237" s="0" t="n">
        <v>0</v>
      </c>
      <c r="AU2237" s="0" t="n">
        <v>0</v>
      </c>
      <c r="AV2237" s="0" t="n">
        <v>0</v>
      </c>
      <c r="AW2237" s="0" t="n">
        <v>0</v>
      </c>
      <c r="AX2237" s="0" t="n">
        <v>0</v>
      </c>
      <c r="AY2237" s="0" t="n">
        <v>0</v>
      </c>
      <c r="AZ2237" s="0" t="n">
        <v>0</v>
      </c>
      <c r="BA2237" s="0" t="n">
        <v>0</v>
      </c>
      <c r="BB2237" s="0" t="n">
        <v>0</v>
      </c>
    </row>
    <row r="2238" customFormat="false" ht="13.8" hidden="false" customHeight="false" outlineLevel="0" collapsed="false">
      <c r="A2238" s="17" t="n">
        <v>44076.3416666667</v>
      </c>
      <c r="B2238" s="18" t="n">
        <f aca="false">DATE(YEAR(A2238),MONTH(A2238),DAY(A2238))</f>
        <v>44076</v>
      </c>
      <c r="C2238" s="0" t="n">
        <v>0</v>
      </c>
      <c r="D2238" s="0" t="n">
        <v>0</v>
      </c>
      <c r="E2238" s="0" t="n">
        <v>0</v>
      </c>
      <c r="F2238" s="0" t="n">
        <f aca="false">AVERAGE(C2238:E2238)</f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18.6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0</v>
      </c>
      <c r="AK2238" s="0" t="n">
        <v>0</v>
      </c>
      <c r="AL2238" s="0" t="n">
        <v>0</v>
      </c>
      <c r="AM2238" s="0" t="n">
        <v>0</v>
      </c>
      <c r="AN2238" s="0" t="n">
        <v>0</v>
      </c>
      <c r="AO2238" s="0" t="n">
        <v>0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0</v>
      </c>
      <c r="AV2238" s="0" t="n">
        <v>0</v>
      </c>
      <c r="AW2238" s="0" t="n">
        <v>0</v>
      </c>
      <c r="AX2238" s="0" t="n">
        <v>0</v>
      </c>
      <c r="AY2238" s="0" t="n">
        <v>0</v>
      </c>
      <c r="AZ2238" s="0" t="n">
        <v>0</v>
      </c>
      <c r="BA2238" s="0" t="n">
        <v>0</v>
      </c>
      <c r="BB2238" s="0" t="n">
        <v>0</v>
      </c>
    </row>
    <row r="2239" customFormat="false" ht="13.8" hidden="false" customHeight="false" outlineLevel="0" collapsed="false">
      <c r="A2239" s="17" t="n">
        <v>44076.3423611111</v>
      </c>
      <c r="B2239" s="18" t="n">
        <f aca="false">DATE(YEAR(A2239),MONTH(A2239),DAY(A2239))</f>
        <v>44076</v>
      </c>
      <c r="C2239" s="0" t="n">
        <v>0</v>
      </c>
      <c r="D2239" s="0" t="n">
        <v>0</v>
      </c>
      <c r="E2239" s="0" t="n">
        <v>0</v>
      </c>
      <c r="F2239" s="0" t="n">
        <f aca="false">AVERAGE(C2239:E2239)</f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37.2</v>
      </c>
      <c r="AF2239" s="0" t="n">
        <v>0</v>
      </c>
      <c r="AG2239" s="0" t="n">
        <v>0</v>
      </c>
      <c r="AH2239" s="0" t="n">
        <v>0</v>
      </c>
      <c r="AI2239" s="0" t="n">
        <v>0</v>
      </c>
      <c r="AJ2239" s="0" t="n">
        <v>0</v>
      </c>
      <c r="AK2239" s="0" t="n">
        <v>0</v>
      </c>
      <c r="AL2239" s="0" t="n">
        <v>0</v>
      </c>
      <c r="AM2239" s="0" t="n">
        <v>0</v>
      </c>
      <c r="AN2239" s="0" t="n">
        <v>0</v>
      </c>
      <c r="AO2239" s="0" t="n">
        <v>0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0</v>
      </c>
      <c r="AV2239" s="0" t="n">
        <v>0</v>
      </c>
      <c r="AW2239" s="0" t="n">
        <v>0</v>
      </c>
      <c r="AX2239" s="0" t="n">
        <v>0</v>
      </c>
      <c r="AY2239" s="0" t="n">
        <v>0</v>
      </c>
      <c r="AZ2239" s="0" t="n">
        <v>0</v>
      </c>
      <c r="BA2239" s="0" t="n">
        <v>0</v>
      </c>
      <c r="BB2239" s="0" t="n">
        <v>0</v>
      </c>
    </row>
    <row r="2240" customFormat="false" ht="13.8" hidden="false" customHeight="false" outlineLevel="0" collapsed="false">
      <c r="A2240" s="17" t="n">
        <v>44076.3430555556</v>
      </c>
      <c r="B2240" s="18" t="n">
        <f aca="false">DATE(YEAR(A2240),MONTH(A2240),DAY(A2240))</f>
        <v>44076</v>
      </c>
      <c r="C2240" s="0" t="n">
        <v>0</v>
      </c>
      <c r="D2240" s="0" t="n">
        <v>0</v>
      </c>
      <c r="E2240" s="0" t="n">
        <v>0</v>
      </c>
      <c r="F2240" s="0" t="n">
        <f aca="false">AVERAGE(C2240:E2240)</f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18.6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18.6</v>
      </c>
      <c r="AF2240" s="0" t="n">
        <v>0</v>
      </c>
      <c r="AG2240" s="0" t="n">
        <v>0</v>
      </c>
      <c r="AH2240" s="0" t="n">
        <v>0</v>
      </c>
      <c r="AI2240" s="0" t="n">
        <v>0</v>
      </c>
      <c r="AJ2240" s="0" t="n">
        <v>0</v>
      </c>
      <c r="AK2240" s="0" t="n">
        <v>0</v>
      </c>
      <c r="AL2240" s="0" t="n">
        <v>0</v>
      </c>
      <c r="AM2240" s="0" t="n">
        <v>0</v>
      </c>
      <c r="AN2240" s="0" t="n">
        <v>0</v>
      </c>
      <c r="AO2240" s="0" t="n">
        <v>0</v>
      </c>
      <c r="AP2240" s="0" t="n">
        <v>0</v>
      </c>
      <c r="AQ2240" s="0" t="n">
        <v>0</v>
      </c>
      <c r="AR2240" s="0" t="n">
        <v>0</v>
      </c>
      <c r="AS2240" s="0" t="n">
        <v>0</v>
      </c>
      <c r="AT2240" s="0" t="n">
        <v>0</v>
      </c>
      <c r="AU2240" s="0" t="n">
        <v>0</v>
      </c>
      <c r="AV2240" s="0" t="n">
        <v>0</v>
      </c>
      <c r="AW2240" s="0" t="n">
        <v>0</v>
      </c>
      <c r="AX2240" s="0" t="n">
        <v>0</v>
      </c>
      <c r="AY2240" s="0" t="n">
        <v>0</v>
      </c>
      <c r="AZ2240" s="0" t="n">
        <v>0</v>
      </c>
      <c r="BA2240" s="0" t="n">
        <v>0</v>
      </c>
      <c r="BB2240" s="0" t="n">
        <v>0</v>
      </c>
    </row>
    <row r="2241" customFormat="false" ht="13.8" hidden="false" customHeight="false" outlineLevel="0" collapsed="false">
      <c r="A2241" s="17" t="n">
        <v>44076.34375</v>
      </c>
      <c r="B2241" s="18" t="n">
        <f aca="false">DATE(YEAR(A2241),MONTH(A2241),DAY(A2241))</f>
        <v>44076</v>
      </c>
      <c r="C2241" s="0" t="n">
        <v>0</v>
      </c>
      <c r="D2241" s="0" t="n">
        <v>0</v>
      </c>
      <c r="E2241" s="0" t="n">
        <v>0</v>
      </c>
      <c r="F2241" s="0" t="n">
        <f aca="false">AVERAGE(C2241:E2241)</f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  <c r="AE2241" s="0" t="n">
        <v>37.2</v>
      </c>
      <c r="AF2241" s="0" t="n">
        <v>0</v>
      </c>
      <c r="AG2241" s="0" t="n">
        <v>0</v>
      </c>
      <c r="AH2241" s="0" t="n">
        <v>0</v>
      </c>
      <c r="AI2241" s="0" t="n">
        <v>0</v>
      </c>
      <c r="AJ2241" s="0" t="n">
        <v>0</v>
      </c>
      <c r="AK2241" s="0" t="n">
        <v>0</v>
      </c>
      <c r="AL2241" s="0" t="n">
        <v>0</v>
      </c>
      <c r="AM2241" s="0" t="n">
        <v>0</v>
      </c>
      <c r="AN2241" s="0" t="n">
        <v>0</v>
      </c>
      <c r="AO2241" s="0" t="n">
        <v>0</v>
      </c>
      <c r="AP2241" s="0" t="n">
        <v>0</v>
      </c>
      <c r="AQ2241" s="0" t="n">
        <v>0</v>
      </c>
      <c r="AR2241" s="0" t="n">
        <v>0</v>
      </c>
      <c r="AS2241" s="0" t="n">
        <v>0</v>
      </c>
      <c r="AT2241" s="0" t="n">
        <v>0</v>
      </c>
      <c r="AU2241" s="0" t="n">
        <v>0</v>
      </c>
      <c r="AV2241" s="0" t="n">
        <v>0</v>
      </c>
      <c r="AW2241" s="0" t="n">
        <v>0</v>
      </c>
      <c r="AX2241" s="0" t="n">
        <v>0</v>
      </c>
      <c r="AY2241" s="0" t="n">
        <v>0</v>
      </c>
      <c r="AZ2241" s="0" t="n">
        <v>0</v>
      </c>
      <c r="BA2241" s="0" t="n">
        <v>0</v>
      </c>
      <c r="BB2241" s="0" t="n">
        <v>0</v>
      </c>
    </row>
    <row r="2242" customFormat="false" ht="13.8" hidden="false" customHeight="false" outlineLevel="0" collapsed="false">
      <c r="A2242" s="17" t="n">
        <v>44076.3444444444</v>
      </c>
      <c r="B2242" s="18" t="n">
        <f aca="false">DATE(YEAR(A2242),MONTH(A2242),DAY(A2242))</f>
        <v>44076</v>
      </c>
      <c r="C2242" s="0" t="n">
        <v>0</v>
      </c>
      <c r="D2242" s="0" t="n">
        <v>0</v>
      </c>
      <c r="E2242" s="0" t="n">
        <v>0</v>
      </c>
      <c r="F2242" s="0" t="n">
        <f aca="false">AVERAGE(C2242:E2242)</f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18.6</v>
      </c>
      <c r="AF2242" s="0" t="n">
        <v>0</v>
      </c>
      <c r="AG2242" s="0" t="n">
        <v>0</v>
      </c>
      <c r="AH2242" s="0" t="n">
        <v>0</v>
      </c>
      <c r="AI2242" s="0" t="n">
        <v>0</v>
      </c>
      <c r="AJ2242" s="0" t="n">
        <v>0</v>
      </c>
      <c r="AK2242" s="0" t="n">
        <v>0</v>
      </c>
      <c r="AL2242" s="0" t="n">
        <v>0</v>
      </c>
      <c r="AM2242" s="0" t="n">
        <v>0</v>
      </c>
      <c r="AN2242" s="0" t="n">
        <v>0</v>
      </c>
      <c r="AO2242" s="0" t="n">
        <v>0</v>
      </c>
      <c r="AP2242" s="0" t="n">
        <v>0</v>
      </c>
      <c r="AQ2242" s="0" t="n">
        <v>0</v>
      </c>
      <c r="AR2242" s="0" t="n">
        <v>0</v>
      </c>
      <c r="AS2242" s="0" t="n">
        <v>0</v>
      </c>
      <c r="AT2242" s="0" t="n">
        <v>0</v>
      </c>
      <c r="AU2242" s="0" t="n">
        <v>0</v>
      </c>
      <c r="AV2242" s="0" t="n">
        <v>0</v>
      </c>
      <c r="AW2242" s="0" t="n">
        <v>0</v>
      </c>
      <c r="AX2242" s="0" t="n">
        <v>0</v>
      </c>
      <c r="AY2242" s="0" t="n">
        <v>0</v>
      </c>
      <c r="AZ2242" s="0" t="n">
        <v>0</v>
      </c>
      <c r="BA2242" s="0" t="n">
        <v>0</v>
      </c>
      <c r="BB2242" s="0" t="n">
        <v>0</v>
      </c>
    </row>
    <row r="2243" customFormat="false" ht="13.8" hidden="false" customHeight="false" outlineLevel="0" collapsed="false">
      <c r="A2243" s="17" t="n">
        <v>44076.3451388889</v>
      </c>
      <c r="B2243" s="18" t="n">
        <f aca="false">DATE(YEAR(A2243),MONTH(A2243),DAY(A2243))</f>
        <v>44076</v>
      </c>
      <c r="C2243" s="0" t="n">
        <v>0</v>
      </c>
      <c r="D2243" s="0" t="n">
        <v>0</v>
      </c>
      <c r="E2243" s="0" t="n">
        <v>0</v>
      </c>
      <c r="F2243" s="0" t="n">
        <f aca="false">AVERAGE(C2243:E2243)</f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18.6</v>
      </c>
      <c r="AF2243" s="0" t="n">
        <v>0</v>
      </c>
      <c r="AG2243" s="0" t="n">
        <v>0</v>
      </c>
      <c r="AH2243" s="0" t="n">
        <v>0</v>
      </c>
      <c r="AI2243" s="0" t="n">
        <v>0</v>
      </c>
      <c r="AJ2243" s="0" t="n">
        <v>0</v>
      </c>
      <c r="AK2243" s="0" t="n">
        <v>0</v>
      </c>
      <c r="AL2243" s="0" t="n">
        <v>0</v>
      </c>
      <c r="AM2243" s="0" t="n">
        <v>0</v>
      </c>
      <c r="AN2243" s="0" t="n">
        <v>0</v>
      </c>
      <c r="AO2243" s="0" t="n">
        <v>0</v>
      </c>
      <c r="AP2243" s="0" t="n">
        <v>0</v>
      </c>
      <c r="AQ2243" s="0" t="n">
        <v>0</v>
      </c>
      <c r="AR2243" s="0" t="n">
        <v>0</v>
      </c>
      <c r="AS2243" s="0" t="n">
        <v>0</v>
      </c>
      <c r="AT2243" s="0" t="n">
        <v>0</v>
      </c>
      <c r="AU2243" s="0" t="n">
        <v>0</v>
      </c>
      <c r="AV2243" s="0" t="n">
        <v>0</v>
      </c>
      <c r="AW2243" s="0" t="n">
        <v>0</v>
      </c>
      <c r="AX2243" s="0" t="n">
        <v>0</v>
      </c>
      <c r="AY2243" s="0" t="n">
        <v>0</v>
      </c>
      <c r="AZ2243" s="0" t="n">
        <v>0</v>
      </c>
      <c r="BA2243" s="0" t="n">
        <v>0</v>
      </c>
      <c r="BB2243" s="0" t="n">
        <v>0</v>
      </c>
    </row>
    <row r="2244" customFormat="false" ht="13.8" hidden="false" customHeight="false" outlineLevel="0" collapsed="false">
      <c r="A2244" s="17" t="n">
        <v>44076.3458333333</v>
      </c>
      <c r="B2244" s="18" t="n">
        <f aca="false">DATE(YEAR(A2244),MONTH(A2244),DAY(A2244))</f>
        <v>44076</v>
      </c>
      <c r="C2244" s="0" t="n">
        <v>0</v>
      </c>
      <c r="D2244" s="0" t="n">
        <v>0</v>
      </c>
      <c r="E2244" s="0" t="n">
        <v>0</v>
      </c>
      <c r="F2244" s="0" t="n">
        <f aca="false">AVERAGE(C2244:E2244)</f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0</v>
      </c>
      <c r="AE2244" s="0" t="n">
        <v>18.6</v>
      </c>
      <c r="AF2244" s="0" t="n">
        <v>0</v>
      </c>
      <c r="AG2244" s="0" t="n">
        <v>0</v>
      </c>
      <c r="AH2244" s="0" t="n">
        <v>0</v>
      </c>
      <c r="AI2244" s="0" t="n">
        <v>0</v>
      </c>
      <c r="AJ2244" s="0" t="n">
        <v>0</v>
      </c>
      <c r="AK2244" s="0" t="n">
        <v>0</v>
      </c>
      <c r="AL2244" s="0" t="n">
        <v>0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  <c r="AR2244" s="0" t="n">
        <v>0</v>
      </c>
      <c r="AS2244" s="0" t="n">
        <v>0</v>
      </c>
      <c r="AT2244" s="0" t="n">
        <v>0</v>
      </c>
      <c r="AU2244" s="0" t="n">
        <v>0</v>
      </c>
      <c r="AV2244" s="0" t="n">
        <v>0</v>
      </c>
      <c r="AW2244" s="0" t="n">
        <v>0</v>
      </c>
      <c r="AX2244" s="0" t="n">
        <v>0</v>
      </c>
      <c r="AY2244" s="0" t="n">
        <v>0</v>
      </c>
      <c r="AZ2244" s="0" t="n">
        <v>0</v>
      </c>
      <c r="BA2244" s="0" t="n">
        <v>0</v>
      </c>
      <c r="BB2244" s="0" t="n">
        <v>0</v>
      </c>
    </row>
    <row r="2245" customFormat="false" ht="13.8" hidden="false" customHeight="false" outlineLevel="0" collapsed="false">
      <c r="A2245" s="17" t="n">
        <v>44076.3465277778</v>
      </c>
      <c r="B2245" s="18" t="n">
        <f aca="false">DATE(YEAR(A2245),MONTH(A2245),DAY(A2245))</f>
        <v>44076</v>
      </c>
      <c r="C2245" s="0" t="n">
        <v>0</v>
      </c>
      <c r="D2245" s="0" t="n">
        <v>0</v>
      </c>
      <c r="E2245" s="0" t="n">
        <v>0</v>
      </c>
      <c r="F2245" s="0" t="n">
        <f aca="false">AVERAGE(C2245:E2245)</f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  <c r="AE2245" s="0" t="n">
        <v>18.6</v>
      </c>
      <c r="AF2245" s="0" t="n">
        <v>0</v>
      </c>
      <c r="AG2245" s="0" t="n">
        <v>0</v>
      </c>
      <c r="AH2245" s="0" t="n">
        <v>0</v>
      </c>
      <c r="AI2245" s="0" t="n">
        <v>0</v>
      </c>
      <c r="AJ2245" s="0" t="n">
        <v>0</v>
      </c>
      <c r="AK2245" s="0" t="n">
        <v>0</v>
      </c>
      <c r="AL2245" s="0" t="n">
        <v>0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0" t="n">
        <v>0</v>
      </c>
      <c r="AS2245" s="0" t="n">
        <v>0</v>
      </c>
      <c r="AT2245" s="0" t="n">
        <v>0</v>
      </c>
      <c r="AU2245" s="0" t="n">
        <v>0</v>
      </c>
      <c r="AV2245" s="0" t="n">
        <v>0</v>
      </c>
      <c r="AW2245" s="0" t="n">
        <v>0</v>
      </c>
      <c r="AX2245" s="0" t="n">
        <v>0</v>
      </c>
      <c r="AY2245" s="0" t="n">
        <v>0</v>
      </c>
      <c r="AZ2245" s="0" t="n">
        <v>0</v>
      </c>
      <c r="BA2245" s="0" t="n">
        <v>0</v>
      </c>
      <c r="BB2245" s="0" t="n">
        <v>0</v>
      </c>
    </row>
    <row r="2246" customFormat="false" ht="13.8" hidden="false" customHeight="false" outlineLevel="0" collapsed="false">
      <c r="A2246" s="17" t="n">
        <v>44076.3472222222</v>
      </c>
      <c r="B2246" s="18" t="n">
        <f aca="false">DATE(YEAR(A2246),MONTH(A2246),DAY(A2246))</f>
        <v>44076</v>
      </c>
      <c r="C2246" s="0" t="n">
        <v>0</v>
      </c>
      <c r="D2246" s="0" t="n">
        <v>0</v>
      </c>
      <c r="E2246" s="0" t="n">
        <v>0</v>
      </c>
      <c r="F2246" s="0" t="n">
        <f aca="false">AVERAGE(C2246:E2246)</f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  <c r="AE2246" s="0" t="n">
        <v>18.6</v>
      </c>
      <c r="AF2246" s="0" t="n">
        <v>0</v>
      </c>
      <c r="AG2246" s="0" t="n">
        <v>0</v>
      </c>
      <c r="AH2246" s="0" t="n">
        <v>0</v>
      </c>
      <c r="AI2246" s="0" t="n">
        <v>0</v>
      </c>
      <c r="AJ2246" s="0" t="n">
        <v>0</v>
      </c>
      <c r="AK2246" s="0" t="n">
        <v>0</v>
      </c>
      <c r="AL2246" s="0" t="n">
        <v>0</v>
      </c>
      <c r="AM2246" s="0" t="n">
        <v>0</v>
      </c>
      <c r="AN2246" s="0" t="n">
        <v>0</v>
      </c>
      <c r="AO2246" s="0" t="n">
        <v>0</v>
      </c>
      <c r="AP2246" s="0" t="n">
        <v>0</v>
      </c>
      <c r="AQ2246" s="0" t="n">
        <v>0</v>
      </c>
      <c r="AR2246" s="0" t="n">
        <v>18.6</v>
      </c>
      <c r="AS2246" s="0" t="n">
        <v>0</v>
      </c>
      <c r="AT2246" s="0" t="n">
        <v>0</v>
      </c>
      <c r="AU2246" s="0" t="n">
        <v>0</v>
      </c>
      <c r="AV2246" s="0" t="n">
        <v>0</v>
      </c>
      <c r="AW2246" s="0" t="n">
        <v>0</v>
      </c>
      <c r="AX2246" s="0" t="n">
        <v>0</v>
      </c>
      <c r="AY2246" s="0" t="n">
        <v>0</v>
      </c>
      <c r="AZ2246" s="0" t="n">
        <v>0</v>
      </c>
      <c r="BA2246" s="0" t="n">
        <v>0</v>
      </c>
      <c r="BB2246" s="0" t="n">
        <v>0</v>
      </c>
    </row>
    <row r="2247" customFormat="false" ht="13.8" hidden="false" customHeight="false" outlineLevel="0" collapsed="false">
      <c r="A2247" s="17" t="n">
        <v>44076.3479166667</v>
      </c>
      <c r="B2247" s="18" t="n">
        <f aca="false">DATE(YEAR(A2247),MONTH(A2247),DAY(A2247))</f>
        <v>44076</v>
      </c>
      <c r="C2247" s="0" t="n">
        <v>0</v>
      </c>
      <c r="D2247" s="0" t="n">
        <v>0</v>
      </c>
      <c r="E2247" s="0" t="n">
        <v>0</v>
      </c>
      <c r="F2247" s="0" t="n">
        <f aca="false">AVERAGE(C2247:E2247)</f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18.6</v>
      </c>
      <c r="AF2247" s="0" t="n">
        <v>0</v>
      </c>
      <c r="AG2247" s="0" t="n">
        <v>0</v>
      </c>
      <c r="AH2247" s="0" t="n">
        <v>0</v>
      </c>
      <c r="AI2247" s="0" t="n">
        <v>0</v>
      </c>
      <c r="AJ2247" s="0" t="n">
        <v>18.6</v>
      </c>
      <c r="AK2247" s="0" t="n">
        <v>0</v>
      </c>
      <c r="AL2247" s="0" t="n">
        <v>0</v>
      </c>
      <c r="AM2247" s="0" t="n">
        <v>0</v>
      </c>
      <c r="AN2247" s="0" t="n">
        <v>0</v>
      </c>
      <c r="AO2247" s="0" t="n">
        <v>0</v>
      </c>
      <c r="AP2247" s="0" t="n">
        <v>0</v>
      </c>
      <c r="AQ2247" s="0" t="n">
        <v>0</v>
      </c>
      <c r="AR2247" s="0" t="n">
        <v>0</v>
      </c>
      <c r="AS2247" s="0" t="n">
        <v>0</v>
      </c>
      <c r="AT2247" s="0" t="n">
        <v>0</v>
      </c>
      <c r="AU2247" s="0" t="n">
        <v>0</v>
      </c>
      <c r="AV2247" s="0" t="n">
        <v>0</v>
      </c>
      <c r="AW2247" s="0" t="n">
        <v>0</v>
      </c>
      <c r="AX2247" s="0" t="n">
        <v>0</v>
      </c>
      <c r="AY2247" s="0" t="n">
        <v>0</v>
      </c>
      <c r="AZ2247" s="0" t="n">
        <v>0</v>
      </c>
      <c r="BA2247" s="0" t="n">
        <v>0</v>
      </c>
      <c r="BB2247" s="0" t="n">
        <v>0</v>
      </c>
    </row>
    <row r="2248" customFormat="false" ht="13.8" hidden="false" customHeight="false" outlineLevel="0" collapsed="false">
      <c r="A2248" s="17" t="n">
        <v>44076.3486111111</v>
      </c>
      <c r="B2248" s="18" t="n">
        <f aca="false">DATE(YEAR(A2248),MONTH(A2248),DAY(A2248))</f>
        <v>44076</v>
      </c>
      <c r="C2248" s="0" t="n">
        <v>0</v>
      </c>
      <c r="D2248" s="0" t="n">
        <v>0</v>
      </c>
      <c r="E2248" s="0" t="n">
        <v>0</v>
      </c>
      <c r="F2248" s="0" t="n">
        <f aca="false">AVERAGE(C2248:E2248)</f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18.6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0</v>
      </c>
      <c r="AI2248" s="0" t="n">
        <v>0</v>
      </c>
      <c r="AJ2248" s="0" t="n">
        <v>0</v>
      </c>
      <c r="AK2248" s="0" t="n">
        <v>0</v>
      </c>
      <c r="AL2248" s="0" t="n">
        <v>0</v>
      </c>
      <c r="AM2248" s="0" t="n">
        <v>0</v>
      </c>
      <c r="AN2248" s="0" t="n">
        <v>0</v>
      </c>
      <c r="AO2248" s="0" t="n">
        <v>0</v>
      </c>
      <c r="AP2248" s="0" t="n">
        <v>0</v>
      </c>
      <c r="AQ2248" s="0" t="n">
        <v>0</v>
      </c>
      <c r="AR2248" s="0" t="n">
        <v>0</v>
      </c>
      <c r="AS2248" s="0" t="n">
        <v>0</v>
      </c>
      <c r="AT2248" s="0" t="n">
        <v>0</v>
      </c>
      <c r="AU2248" s="0" t="n">
        <v>0</v>
      </c>
      <c r="AV2248" s="0" t="n">
        <v>0</v>
      </c>
      <c r="AW2248" s="0" t="n">
        <v>0</v>
      </c>
      <c r="AX2248" s="0" t="n">
        <v>0</v>
      </c>
      <c r="AY2248" s="0" t="n">
        <v>0</v>
      </c>
      <c r="AZ2248" s="0" t="n">
        <v>0</v>
      </c>
      <c r="BA2248" s="0" t="n">
        <v>0</v>
      </c>
      <c r="BB2248" s="0" t="n">
        <v>0</v>
      </c>
    </row>
    <row r="2249" customFormat="false" ht="13.8" hidden="false" customHeight="false" outlineLevel="0" collapsed="false">
      <c r="A2249" s="17" t="n">
        <v>44076.3493055556</v>
      </c>
      <c r="B2249" s="18" t="n">
        <f aca="false">DATE(YEAR(A2249),MONTH(A2249),DAY(A2249))</f>
        <v>44076</v>
      </c>
      <c r="C2249" s="0" t="n">
        <v>0</v>
      </c>
      <c r="D2249" s="0" t="n">
        <v>0</v>
      </c>
      <c r="E2249" s="0" t="n">
        <v>0</v>
      </c>
      <c r="F2249" s="0" t="n">
        <f aca="false">AVERAGE(C2249:E2249)</f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18.6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0</v>
      </c>
      <c r="AK2249" s="0" t="n">
        <v>0</v>
      </c>
      <c r="AL2249" s="0" t="n">
        <v>0</v>
      </c>
      <c r="AM2249" s="0" t="n">
        <v>0</v>
      </c>
      <c r="AN2249" s="0" t="n">
        <v>0</v>
      </c>
      <c r="AO2249" s="0" t="n">
        <v>0</v>
      </c>
      <c r="AP2249" s="0" t="n">
        <v>0</v>
      </c>
      <c r="AQ2249" s="0" t="n">
        <v>0</v>
      </c>
      <c r="AR2249" s="0" t="n">
        <v>0</v>
      </c>
      <c r="AS2249" s="0" t="n">
        <v>0</v>
      </c>
      <c r="AT2249" s="0" t="n">
        <v>0</v>
      </c>
      <c r="AU2249" s="0" t="n">
        <v>0</v>
      </c>
      <c r="AV2249" s="0" t="n">
        <v>0</v>
      </c>
      <c r="AW2249" s="0" t="n">
        <v>0</v>
      </c>
      <c r="AX2249" s="0" t="n">
        <v>0</v>
      </c>
      <c r="AY2249" s="0" t="n">
        <v>0</v>
      </c>
      <c r="AZ2249" s="0" t="n">
        <v>0</v>
      </c>
      <c r="BA2249" s="0" t="n">
        <v>0</v>
      </c>
      <c r="BB2249" s="0" t="n">
        <v>0</v>
      </c>
    </row>
    <row r="2250" customFormat="false" ht="13.8" hidden="false" customHeight="false" outlineLevel="0" collapsed="false">
      <c r="A2250" s="17" t="n">
        <v>44076.35</v>
      </c>
      <c r="B2250" s="18" t="n">
        <f aca="false">DATE(YEAR(A2250),MONTH(A2250),DAY(A2250))</f>
        <v>44076</v>
      </c>
      <c r="C2250" s="0" t="n">
        <v>0</v>
      </c>
      <c r="D2250" s="0" t="n">
        <v>0</v>
      </c>
      <c r="E2250" s="0" t="n">
        <v>0</v>
      </c>
      <c r="F2250" s="0" t="n">
        <f aca="false">AVERAGE(C2250:E2250)</f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18.6</v>
      </c>
      <c r="AF2250" s="0" t="n">
        <v>0</v>
      </c>
      <c r="AG2250" s="0" t="n">
        <v>0</v>
      </c>
      <c r="AH2250" s="0" t="n">
        <v>0</v>
      </c>
      <c r="AI2250" s="0" t="n">
        <v>0</v>
      </c>
      <c r="AJ2250" s="0" t="n">
        <v>0</v>
      </c>
      <c r="AK2250" s="0" t="n">
        <v>0</v>
      </c>
      <c r="AL2250" s="0" t="n">
        <v>0</v>
      </c>
      <c r="AM2250" s="0" t="n">
        <v>0</v>
      </c>
      <c r="AN2250" s="0" t="n">
        <v>0</v>
      </c>
      <c r="AO2250" s="0" t="n">
        <v>0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0</v>
      </c>
      <c r="AU2250" s="0" t="n">
        <v>0</v>
      </c>
      <c r="AV2250" s="0" t="n">
        <v>0</v>
      </c>
      <c r="AW2250" s="0" t="n">
        <v>0</v>
      </c>
      <c r="AX2250" s="0" t="n">
        <v>0</v>
      </c>
      <c r="AY2250" s="0" t="n">
        <v>0</v>
      </c>
      <c r="AZ2250" s="0" t="n">
        <v>0</v>
      </c>
      <c r="BA2250" s="0" t="n">
        <v>0</v>
      </c>
      <c r="BB2250" s="0" t="n">
        <v>0</v>
      </c>
    </row>
    <row r="2251" customFormat="false" ht="13.8" hidden="false" customHeight="false" outlineLevel="0" collapsed="false">
      <c r="A2251" s="17" t="n">
        <v>44076.3513888889</v>
      </c>
      <c r="B2251" s="18" t="n">
        <f aca="false">DATE(YEAR(A2251),MONTH(A2251),DAY(A2251))</f>
        <v>44076</v>
      </c>
      <c r="C2251" s="0" t="n">
        <v>0</v>
      </c>
      <c r="D2251" s="0" t="n">
        <v>0</v>
      </c>
      <c r="E2251" s="0" t="n">
        <v>0</v>
      </c>
      <c r="F2251" s="0" t="n">
        <f aca="false">AVERAGE(C2251:E2251)</f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18.6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0</v>
      </c>
      <c r="AK2251" s="0" t="n">
        <v>0</v>
      </c>
      <c r="AL2251" s="0" t="n">
        <v>0</v>
      </c>
      <c r="AM2251" s="0" t="n">
        <v>0</v>
      </c>
      <c r="AN2251" s="0" t="n">
        <v>0</v>
      </c>
      <c r="AO2251" s="0" t="n">
        <v>0</v>
      </c>
      <c r="AP2251" s="0" t="n">
        <v>0</v>
      </c>
      <c r="AQ2251" s="0" t="n">
        <v>0</v>
      </c>
      <c r="AR2251" s="0" t="n">
        <v>0</v>
      </c>
      <c r="AS2251" s="0" t="n">
        <v>0</v>
      </c>
      <c r="AT2251" s="0" t="n">
        <v>0</v>
      </c>
      <c r="AU2251" s="0" t="n">
        <v>0</v>
      </c>
      <c r="AV2251" s="0" t="n">
        <v>0</v>
      </c>
      <c r="AW2251" s="0" t="n">
        <v>0</v>
      </c>
      <c r="AX2251" s="0" t="n">
        <v>0</v>
      </c>
      <c r="AY2251" s="0" t="n">
        <v>0</v>
      </c>
      <c r="AZ2251" s="0" t="n">
        <v>0</v>
      </c>
      <c r="BA2251" s="0" t="n">
        <v>0</v>
      </c>
      <c r="BB2251" s="0" t="n">
        <v>0</v>
      </c>
    </row>
    <row r="2252" customFormat="false" ht="13.8" hidden="false" customHeight="false" outlineLevel="0" collapsed="false">
      <c r="A2252" s="17" t="n">
        <v>44076.3520833333</v>
      </c>
      <c r="B2252" s="18" t="n">
        <f aca="false">DATE(YEAR(A2252),MONTH(A2252),DAY(A2252))</f>
        <v>44076</v>
      </c>
      <c r="C2252" s="0" t="n">
        <v>0</v>
      </c>
      <c r="D2252" s="0" t="n">
        <v>0</v>
      </c>
      <c r="E2252" s="0" t="n">
        <v>0</v>
      </c>
      <c r="F2252" s="0" t="n">
        <f aca="false">AVERAGE(C2252:E2252)</f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18.6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0</v>
      </c>
      <c r="AK2252" s="0" t="n">
        <v>0</v>
      </c>
      <c r="AL2252" s="0" t="n">
        <v>0</v>
      </c>
      <c r="AM2252" s="0" t="n">
        <v>0</v>
      </c>
      <c r="AN2252" s="0" t="n">
        <v>0</v>
      </c>
      <c r="AO2252" s="0" t="n">
        <v>0</v>
      </c>
      <c r="AP2252" s="0" t="n">
        <v>0</v>
      </c>
      <c r="AQ2252" s="0" t="n">
        <v>0</v>
      </c>
      <c r="AR2252" s="0" t="n">
        <v>0</v>
      </c>
      <c r="AS2252" s="0" t="n">
        <v>0</v>
      </c>
      <c r="AT2252" s="0" t="n">
        <v>0</v>
      </c>
      <c r="AU2252" s="0" t="n">
        <v>0</v>
      </c>
      <c r="AV2252" s="0" t="n">
        <v>0</v>
      </c>
      <c r="AW2252" s="0" t="n">
        <v>0</v>
      </c>
      <c r="AX2252" s="0" t="n">
        <v>0</v>
      </c>
      <c r="AY2252" s="0" t="n">
        <v>0</v>
      </c>
      <c r="AZ2252" s="0" t="n">
        <v>0</v>
      </c>
      <c r="BA2252" s="0" t="n">
        <v>0</v>
      </c>
      <c r="BB2252" s="0" t="n">
        <v>0</v>
      </c>
    </row>
    <row r="2253" customFormat="false" ht="13.8" hidden="false" customHeight="false" outlineLevel="0" collapsed="false">
      <c r="A2253" s="17" t="n">
        <v>44076.3534722222</v>
      </c>
      <c r="B2253" s="18" t="n">
        <f aca="false">DATE(YEAR(A2253),MONTH(A2253),DAY(A2253))</f>
        <v>44076</v>
      </c>
      <c r="C2253" s="0" t="n">
        <v>0</v>
      </c>
      <c r="D2253" s="0" t="n">
        <v>0</v>
      </c>
      <c r="E2253" s="0" t="n">
        <v>0</v>
      </c>
      <c r="F2253" s="0" t="n">
        <f aca="false">AVERAGE(C2253:E2253)</f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  <c r="AE2253" s="0" t="n">
        <v>18.6</v>
      </c>
      <c r="AF2253" s="0" t="n">
        <v>0</v>
      </c>
      <c r="AG2253" s="0" t="n">
        <v>0</v>
      </c>
      <c r="AH2253" s="0" t="n">
        <v>0</v>
      </c>
      <c r="AI2253" s="0" t="n">
        <v>0</v>
      </c>
      <c r="AJ2253" s="0" t="n">
        <v>0</v>
      </c>
      <c r="AK2253" s="0" t="n">
        <v>0</v>
      </c>
      <c r="AL2253" s="0" t="n">
        <v>0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</v>
      </c>
      <c r="AR2253" s="0" t="n">
        <v>0</v>
      </c>
      <c r="AS2253" s="0" t="n">
        <v>0</v>
      </c>
      <c r="AT2253" s="0" t="n">
        <v>0</v>
      </c>
      <c r="AU2253" s="0" t="n">
        <v>0</v>
      </c>
      <c r="AV2253" s="0" t="n">
        <v>0</v>
      </c>
      <c r="AW2253" s="0" t="n">
        <v>0</v>
      </c>
      <c r="AX2253" s="0" t="n">
        <v>0</v>
      </c>
      <c r="AY2253" s="0" t="n">
        <v>0</v>
      </c>
      <c r="AZ2253" s="0" t="n">
        <v>0</v>
      </c>
      <c r="BA2253" s="0" t="n">
        <v>0</v>
      </c>
      <c r="BB2253" s="0" t="n">
        <v>0</v>
      </c>
    </row>
    <row r="2254" customFormat="false" ht="13.8" hidden="false" customHeight="false" outlineLevel="0" collapsed="false">
      <c r="A2254" s="17" t="n">
        <v>44076.3548611111</v>
      </c>
      <c r="B2254" s="18" t="n">
        <f aca="false">DATE(YEAR(A2254),MONTH(A2254),DAY(A2254))</f>
        <v>44076</v>
      </c>
      <c r="C2254" s="0" t="n">
        <v>0</v>
      </c>
      <c r="D2254" s="0" t="n">
        <v>0</v>
      </c>
      <c r="E2254" s="0" t="n">
        <v>0</v>
      </c>
      <c r="F2254" s="0" t="n">
        <f aca="false">AVERAGE(C2254:E2254)</f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  <c r="AA2254" s="0" t="n">
        <v>0</v>
      </c>
      <c r="AB2254" s="0" t="n">
        <v>0</v>
      </c>
      <c r="AC2254" s="0" t="n">
        <v>0</v>
      </c>
      <c r="AD2254" s="0" t="n">
        <v>0</v>
      </c>
      <c r="AE2254" s="0" t="n">
        <v>18.6</v>
      </c>
      <c r="AF2254" s="0" t="n">
        <v>0</v>
      </c>
      <c r="AG2254" s="0" t="n">
        <v>0</v>
      </c>
      <c r="AH2254" s="0" t="n">
        <v>0</v>
      </c>
      <c r="AI2254" s="0" t="n">
        <v>0</v>
      </c>
      <c r="AJ2254" s="0" t="n">
        <v>0</v>
      </c>
      <c r="AK2254" s="0" t="n">
        <v>0</v>
      </c>
      <c r="AL2254" s="0" t="n">
        <v>0</v>
      </c>
      <c r="AM2254" s="0" t="n">
        <v>0</v>
      </c>
      <c r="AN2254" s="0" t="n">
        <v>0</v>
      </c>
      <c r="AO2254" s="0" t="n">
        <v>0</v>
      </c>
      <c r="AP2254" s="0" t="n">
        <v>0</v>
      </c>
      <c r="AQ2254" s="0" t="n">
        <v>0</v>
      </c>
      <c r="AR2254" s="0" t="n">
        <v>0</v>
      </c>
      <c r="AS2254" s="0" t="n">
        <v>0</v>
      </c>
      <c r="AT2254" s="0" t="n">
        <v>0</v>
      </c>
      <c r="AU2254" s="0" t="n">
        <v>0</v>
      </c>
      <c r="AV2254" s="0" t="n">
        <v>0</v>
      </c>
      <c r="AW2254" s="0" t="n">
        <v>0</v>
      </c>
      <c r="AX2254" s="0" t="n">
        <v>0</v>
      </c>
      <c r="AY2254" s="0" t="n">
        <v>0</v>
      </c>
      <c r="AZ2254" s="0" t="n">
        <v>0</v>
      </c>
      <c r="BA2254" s="0" t="n">
        <v>0</v>
      </c>
      <c r="BB2254" s="0" t="n">
        <v>0</v>
      </c>
    </row>
    <row r="2255" customFormat="false" ht="13.8" hidden="false" customHeight="false" outlineLevel="0" collapsed="false">
      <c r="A2255" s="17" t="n">
        <v>44076.3569444444</v>
      </c>
      <c r="B2255" s="18" t="n">
        <f aca="false">DATE(YEAR(A2255),MONTH(A2255),DAY(A2255))</f>
        <v>44076</v>
      </c>
      <c r="C2255" s="0" t="n">
        <v>0</v>
      </c>
      <c r="D2255" s="0" t="n">
        <v>0</v>
      </c>
      <c r="E2255" s="0" t="n">
        <v>0</v>
      </c>
      <c r="F2255" s="0" t="n">
        <f aca="false">AVERAGE(C2255:E2255)</f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0</v>
      </c>
      <c r="AB2255" s="0" t="n">
        <v>0</v>
      </c>
      <c r="AC2255" s="0" t="n">
        <v>0</v>
      </c>
      <c r="AD2255" s="0" t="n">
        <v>0</v>
      </c>
      <c r="AE2255" s="0" t="n">
        <v>18.6</v>
      </c>
      <c r="AF2255" s="0" t="n">
        <v>0</v>
      </c>
      <c r="AG2255" s="0" t="n">
        <v>0</v>
      </c>
      <c r="AH2255" s="0" t="n">
        <v>0</v>
      </c>
      <c r="AI2255" s="0" t="n">
        <v>0</v>
      </c>
      <c r="AJ2255" s="0" t="n">
        <v>0</v>
      </c>
      <c r="AK2255" s="0" t="n">
        <v>0</v>
      </c>
      <c r="AL2255" s="0" t="n">
        <v>0</v>
      </c>
      <c r="AM2255" s="0" t="n">
        <v>0</v>
      </c>
      <c r="AN2255" s="0" t="n">
        <v>0</v>
      </c>
      <c r="AO2255" s="0" t="n">
        <v>0</v>
      </c>
      <c r="AP2255" s="0" t="n">
        <v>0</v>
      </c>
      <c r="AQ2255" s="0" t="n">
        <v>0</v>
      </c>
      <c r="AR2255" s="0" t="n">
        <v>0</v>
      </c>
      <c r="AS2255" s="0" t="n">
        <v>0</v>
      </c>
      <c r="AT2255" s="0" t="n">
        <v>0</v>
      </c>
      <c r="AU2255" s="0" t="n">
        <v>0</v>
      </c>
      <c r="AV2255" s="0" t="n">
        <v>0</v>
      </c>
      <c r="AW2255" s="0" t="n">
        <v>0</v>
      </c>
      <c r="AX2255" s="0" t="n">
        <v>0</v>
      </c>
      <c r="AY2255" s="0" t="n">
        <v>0</v>
      </c>
      <c r="AZ2255" s="0" t="n">
        <v>0</v>
      </c>
      <c r="BA2255" s="0" t="n">
        <v>0</v>
      </c>
      <c r="BB2255" s="0" t="n">
        <v>0</v>
      </c>
    </row>
    <row r="2256" customFormat="false" ht="13.8" hidden="false" customHeight="false" outlineLevel="0" collapsed="false">
      <c r="A2256" s="17" t="n">
        <v>44076.3583333333</v>
      </c>
      <c r="B2256" s="18" t="n">
        <f aca="false">DATE(YEAR(A2256),MONTH(A2256),DAY(A2256))</f>
        <v>44076</v>
      </c>
      <c r="C2256" s="0" t="n">
        <v>0</v>
      </c>
      <c r="D2256" s="0" t="n">
        <v>0</v>
      </c>
      <c r="E2256" s="0" t="n">
        <v>0</v>
      </c>
      <c r="F2256" s="0" t="n">
        <f aca="false">AVERAGE(C2256:E2256)</f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0</v>
      </c>
      <c r="AB2256" s="0" t="n">
        <v>0</v>
      </c>
      <c r="AC2256" s="0" t="n">
        <v>0</v>
      </c>
      <c r="AD2256" s="0" t="n">
        <v>0</v>
      </c>
      <c r="AE2256" s="0" t="n">
        <v>18.6</v>
      </c>
      <c r="AF2256" s="0" t="n">
        <v>0</v>
      </c>
      <c r="AG2256" s="0" t="n">
        <v>0</v>
      </c>
      <c r="AH2256" s="0" t="n">
        <v>0</v>
      </c>
      <c r="AI2256" s="0" t="n">
        <v>0</v>
      </c>
      <c r="AJ2256" s="0" t="n">
        <v>0</v>
      </c>
      <c r="AK2256" s="0" t="n">
        <v>0</v>
      </c>
      <c r="AL2256" s="0" t="n">
        <v>0</v>
      </c>
      <c r="AM2256" s="0" t="n">
        <v>0</v>
      </c>
      <c r="AN2256" s="0" t="n">
        <v>0</v>
      </c>
      <c r="AO2256" s="0" t="n">
        <v>0</v>
      </c>
      <c r="AP2256" s="0" t="n">
        <v>0</v>
      </c>
      <c r="AQ2256" s="0" t="n">
        <v>0</v>
      </c>
      <c r="AR2256" s="0" t="n">
        <v>0</v>
      </c>
      <c r="AS2256" s="0" t="n">
        <v>0</v>
      </c>
      <c r="AT2256" s="0" t="n">
        <v>0</v>
      </c>
      <c r="AU2256" s="0" t="n">
        <v>0</v>
      </c>
      <c r="AV2256" s="0" t="n">
        <v>0</v>
      </c>
      <c r="AW2256" s="0" t="n">
        <v>0</v>
      </c>
      <c r="AX2256" s="0" t="n">
        <v>0</v>
      </c>
      <c r="AY2256" s="0" t="n">
        <v>0</v>
      </c>
      <c r="AZ2256" s="0" t="n">
        <v>0</v>
      </c>
      <c r="BA2256" s="0" t="n">
        <v>0</v>
      </c>
      <c r="BB2256" s="0" t="n">
        <v>0</v>
      </c>
    </row>
    <row r="2257" customFormat="false" ht="13.8" hidden="false" customHeight="false" outlineLevel="0" collapsed="false">
      <c r="A2257" s="17" t="n">
        <v>44076.3597222222</v>
      </c>
      <c r="B2257" s="18" t="n">
        <f aca="false">DATE(YEAR(A2257),MONTH(A2257),DAY(A2257))</f>
        <v>44076</v>
      </c>
      <c r="C2257" s="0" t="n">
        <v>0</v>
      </c>
      <c r="D2257" s="0" t="n">
        <v>0</v>
      </c>
      <c r="E2257" s="0" t="n">
        <v>0</v>
      </c>
      <c r="F2257" s="0" t="n">
        <f aca="false">AVERAGE(C2257:E2257)</f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  <c r="AE2257" s="0" t="n">
        <v>18.6</v>
      </c>
      <c r="AF2257" s="0" t="n">
        <v>0</v>
      </c>
      <c r="AG2257" s="0" t="n">
        <v>0</v>
      </c>
      <c r="AH2257" s="0" t="n">
        <v>0</v>
      </c>
      <c r="AI2257" s="0" t="n">
        <v>0</v>
      </c>
      <c r="AJ2257" s="0" t="n">
        <v>0</v>
      </c>
      <c r="AK2257" s="0" t="n">
        <v>0</v>
      </c>
      <c r="AL2257" s="0" t="n">
        <v>0</v>
      </c>
      <c r="AM2257" s="0" t="n">
        <v>0</v>
      </c>
      <c r="AN2257" s="0" t="n">
        <v>0</v>
      </c>
      <c r="AO2257" s="0" t="n">
        <v>0</v>
      </c>
      <c r="AP2257" s="0" t="n">
        <v>0</v>
      </c>
      <c r="AQ2257" s="0" t="n">
        <v>0</v>
      </c>
      <c r="AR2257" s="0" t="n">
        <v>0</v>
      </c>
      <c r="AS2257" s="0" t="n">
        <v>0</v>
      </c>
      <c r="AT2257" s="0" t="n">
        <v>0</v>
      </c>
      <c r="AU2257" s="0" t="n">
        <v>0</v>
      </c>
      <c r="AV2257" s="0" t="n">
        <v>0</v>
      </c>
      <c r="AW2257" s="0" t="n">
        <v>0</v>
      </c>
      <c r="AX2257" s="0" t="n">
        <v>0</v>
      </c>
      <c r="AY2257" s="0" t="n">
        <v>0</v>
      </c>
      <c r="AZ2257" s="0" t="n">
        <v>0</v>
      </c>
      <c r="BA2257" s="0" t="n">
        <v>0</v>
      </c>
      <c r="BB2257" s="0" t="n">
        <v>0</v>
      </c>
    </row>
    <row r="2258" customFormat="false" ht="13.8" hidden="false" customHeight="false" outlineLevel="0" collapsed="false">
      <c r="A2258" s="17" t="n">
        <v>44076.3604166667</v>
      </c>
      <c r="B2258" s="18" t="n">
        <f aca="false">DATE(YEAR(A2258),MONTH(A2258),DAY(A2258))</f>
        <v>44076</v>
      </c>
      <c r="C2258" s="0" t="n">
        <v>0</v>
      </c>
      <c r="D2258" s="0" t="n">
        <v>0</v>
      </c>
      <c r="E2258" s="0" t="n">
        <v>0</v>
      </c>
      <c r="F2258" s="0" t="n">
        <f aca="false">AVERAGE(C2258:E2258)</f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18.6</v>
      </c>
      <c r="AG2258" s="0" t="n">
        <v>0</v>
      </c>
      <c r="AH2258" s="0" t="n">
        <v>0</v>
      </c>
      <c r="AI2258" s="0" t="n">
        <v>0</v>
      </c>
      <c r="AJ2258" s="0" t="n">
        <v>0</v>
      </c>
      <c r="AK2258" s="0" t="n">
        <v>0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0</v>
      </c>
      <c r="AW2258" s="0" t="n">
        <v>0</v>
      </c>
      <c r="AX2258" s="0" t="n">
        <v>0</v>
      </c>
      <c r="AY2258" s="0" t="n">
        <v>0</v>
      </c>
      <c r="AZ2258" s="0" t="n">
        <v>0</v>
      </c>
      <c r="BA2258" s="0" t="n">
        <v>0</v>
      </c>
      <c r="BB2258" s="0" t="n">
        <v>0</v>
      </c>
    </row>
    <row r="2259" customFormat="false" ht="13.8" hidden="false" customHeight="false" outlineLevel="0" collapsed="false">
      <c r="A2259" s="17" t="n">
        <v>44076.3611111111</v>
      </c>
      <c r="B2259" s="18" t="n">
        <f aca="false">DATE(YEAR(A2259),MONTH(A2259),DAY(A2259))</f>
        <v>44076</v>
      </c>
      <c r="C2259" s="0" t="n">
        <v>0</v>
      </c>
      <c r="D2259" s="0" t="n">
        <v>0</v>
      </c>
      <c r="E2259" s="0" t="n">
        <v>0</v>
      </c>
      <c r="F2259" s="0" t="n">
        <f aca="false">AVERAGE(C2259:E2259)</f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18.6</v>
      </c>
      <c r="AF2259" s="0" t="n">
        <v>0</v>
      </c>
      <c r="AG2259" s="0" t="n">
        <v>0</v>
      </c>
      <c r="AH2259" s="0" t="n">
        <v>0</v>
      </c>
      <c r="AI2259" s="0" t="n">
        <v>0</v>
      </c>
      <c r="AJ2259" s="0" t="n">
        <v>0</v>
      </c>
      <c r="AK2259" s="0" t="n">
        <v>0</v>
      </c>
      <c r="AL2259" s="0" t="n">
        <v>0</v>
      </c>
      <c r="AM2259" s="0" t="n">
        <v>0</v>
      </c>
      <c r="AN2259" s="0" t="n">
        <v>0</v>
      </c>
      <c r="AO2259" s="0" t="n">
        <v>0</v>
      </c>
      <c r="AP2259" s="0" t="n">
        <v>0</v>
      </c>
      <c r="AQ2259" s="0" t="n">
        <v>0</v>
      </c>
      <c r="AR2259" s="0" t="n">
        <v>0</v>
      </c>
      <c r="AS2259" s="0" t="n">
        <v>0</v>
      </c>
      <c r="AT2259" s="0" t="n">
        <v>0</v>
      </c>
      <c r="AU2259" s="0" t="n">
        <v>0</v>
      </c>
      <c r="AV2259" s="0" t="n">
        <v>0</v>
      </c>
      <c r="AW2259" s="0" t="n">
        <v>0</v>
      </c>
      <c r="AX2259" s="0" t="n">
        <v>0</v>
      </c>
      <c r="AY2259" s="0" t="n">
        <v>0</v>
      </c>
      <c r="AZ2259" s="0" t="n">
        <v>0</v>
      </c>
      <c r="BA2259" s="0" t="n">
        <v>0</v>
      </c>
      <c r="BB2259" s="0" t="n">
        <v>0</v>
      </c>
    </row>
    <row r="2260" customFormat="false" ht="13.8" hidden="false" customHeight="false" outlineLevel="0" collapsed="false">
      <c r="A2260" s="17" t="n">
        <v>44076.3631944444</v>
      </c>
      <c r="B2260" s="18" t="n">
        <f aca="false">DATE(YEAR(A2260),MONTH(A2260),DAY(A2260))</f>
        <v>44076</v>
      </c>
      <c r="C2260" s="0" t="n">
        <v>0</v>
      </c>
      <c r="D2260" s="0" t="n">
        <v>0</v>
      </c>
      <c r="E2260" s="0" t="n">
        <v>0</v>
      </c>
      <c r="F2260" s="0" t="n">
        <f aca="false">AVERAGE(C2260:E2260)</f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18.6</v>
      </c>
      <c r="AF2260" s="0" t="n">
        <v>0</v>
      </c>
      <c r="AG2260" s="0" t="n">
        <v>0</v>
      </c>
      <c r="AH2260" s="0" t="n">
        <v>0</v>
      </c>
      <c r="AI2260" s="0" t="n">
        <v>0</v>
      </c>
      <c r="AJ2260" s="0" t="n">
        <v>0</v>
      </c>
      <c r="AK2260" s="0" t="n">
        <v>0</v>
      </c>
      <c r="AL2260" s="0" t="n">
        <v>0</v>
      </c>
      <c r="AM2260" s="0" t="n">
        <v>0</v>
      </c>
      <c r="AN2260" s="0" t="n">
        <v>0</v>
      </c>
      <c r="AO2260" s="0" t="n">
        <v>0</v>
      </c>
      <c r="AP2260" s="0" t="n">
        <v>0</v>
      </c>
      <c r="AQ2260" s="0" t="n">
        <v>0</v>
      </c>
      <c r="AR2260" s="0" t="n">
        <v>0</v>
      </c>
      <c r="AS2260" s="0" t="n">
        <v>0</v>
      </c>
      <c r="AT2260" s="0" t="n">
        <v>0</v>
      </c>
      <c r="AU2260" s="0" t="n">
        <v>0</v>
      </c>
      <c r="AV2260" s="0" t="n">
        <v>0</v>
      </c>
      <c r="AW2260" s="0" t="n">
        <v>0</v>
      </c>
      <c r="AX2260" s="0" t="n">
        <v>0</v>
      </c>
      <c r="AY2260" s="0" t="n">
        <v>0</v>
      </c>
      <c r="AZ2260" s="0" t="n">
        <v>0</v>
      </c>
      <c r="BA2260" s="0" t="n">
        <v>0</v>
      </c>
      <c r="BB2260" s="0" t="n">
        <v>0</v>
      </c>
    </row>
    <row r="2261" customFormat="false" ht="13.8" hidden="false" customHeight="false" outlineLevel="0" collapsed="false">
      <c r="A2261" s="17" t="n">
        <v>44076.3652777778</v>
      </c>
      <c r="B2261" s="18" t="n">
        <f aca="false">DATE(YEAR(A2261),MONTH(A2261),DAY(A2261))</f>
        <v>44076</v>
      </c>
      <c r="C2261" s="0" t="n">
        <v>0</v>
      </c>
      <c r="D2261" s="0" t="n">
        <v>0</v>
      </c>
      <c r="E2261" s="0" t="n">
        <v>0</v>
      </c>
      <c r="F2261" s="0" t="n">
        <f aca="false">AVERAGE(C2261:E2261)</f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  <c r="AE2261" s="0" t="n">
        <v>18.6</v>
      </c>
      <c r="AF2261" s="0" t="n">
        <v>0</v>
      </c>
      <c r="AG2261" s="0" t="n">
        <v>0</v>
      </c>
      <c r="AH2261" s="0" t="n">
        <v>0</v>
      </c>
      <c r="AI2261" s="0" t="n">
        <v>0</v>
      </c>
      <c r="AJ2261" s="0" t="n">
        <v>0</v>
      </c>
      <c r="AK2261" s="0" t="n">
        <v>0</v>
      </c>
      <c r="AL2261" s="0" t="n">
        <v>0</v>
      </c>
      <c r="AM2261" s="0" t="n">
        <v>0</v>
      </c>
      <c r="AN2261" s="0" t="n">
        <v>0</v>
      </c>
      <c r="AO2261" s="0" t="n">
        <v>0</v>
      </c>
      <c r="AP2261" s="0" t="n">
        <v>0</v>
      </c>
      <c r="AQ2261" s="0" t="n">
        <v>0</v>
      </c>
      <c r="AR2261" s="0" t="n">
        <v>0</v>
      </c>
      <c r="AS2261" s="0" t="n">
        <v>0</v>
      </c>
      <c r="AT2261" s="0" t="n">
        <v>0</v>
      </c>
      <c r="AU2261" s="0" t="n">
        <v>0</v>
      </c>
      <c r="AV2261" s="0" t="n">
        <v>0</v>
      </c>
      <c r="AW2261" s="0" t="n">
        <v>0</v>
      </c>
      <c r="AX2261" s="0" t="n">
        <v>0</v>
      </c>
      <c r="AY2261" s="0" t="n">
        <v>0</v>
      </c>
      <c r="AZ2261" s="0" t="n">
        <v>0</v>
      </c>
      <c r="BA2261" s="0" t="n">
        <v>0</v>
      </c>
      <c r="BB2261" s="0" t="n">
        <v>0</v>
      </c>
    </row>
    <row r="2262" customFormat="false" ht="13.8" hidden="false" customHeight="false" outlineLevel="0" collapsed="false">
      <c r="A2262" s="17" t="n">
        <v>44076.3673611111</v>
      </c>
      <c r="B2262" s="18" t="n">
        <f aca="false">DATE(YEAR(A2262),MONTH(A2262),DAY(A2262))</f>
        <v>44076</v>
      </c>
      <c r="C2262" s="0" t="n">
        <v>0</v>
      </c>
      <c r="D2262" s="0" t="n">
        <v>0</v>
      </c>
      <c r="E2262" s="0" t="n">
        <v>0</v>
      </c>
      <c r="F2262" s="0" t="n">
        <f aca="false">AVERAGE(C2262:E2262)</f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18.6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n">
        <v>0</v>
      </c>
      <c r="AK2262" s="0" t="n">
        <v>0</v>
      </c>
      <c r="AL2262" s="0" t="n">
        <v>0</v>
      </c>
      <c r="AM2262" s="0" t="n">
        <v>0</v>
      </c>
      <c r="AN2262" s="0" t="n">
        <v>0</v>
      </c>
      <c r="AO2262" s="0" t="n">
        <v>0</v>
      </c>
      <c r="AP2262" s="0" t="n">
        <v>0</v>
      </c>
      <c r="AQ2262" s="0" t="n">
        <v>0</v>
      </c>
      <c r="AR2262" s="0" t="n">
        <v>0</v>
      </c>
      <c r="AS2262" s="0" t="n">
        <v>0</v>
      </c>
      <c r="AT2262" s="0" t="n">
        <v>0</v>
      </c>
      <c r="AU2262" s="0" t="n">
        <v>0</v>
      </c>
      <c r="AV2262" s="0" t="n">
        <v>0</v>
      </c>
      <c r="AW2262" s="0" t="n">
        <v>0</v>
      </c>
      <c r="AX2262" s="0" t="n">
        <v>0</v>
      </c>
      <c r="AY2262" s="0" t="n">
        <v>0</v>
      </c>
      <c r="AZ2262" s="0" t="n">
        <v>0</v>
      </c>
      <c r="BA2262" s="0" t="n">
        <v>0</v>
      </c>
      <c r="BB2262" s="0" t="n">
        <v>0</v>
      </c>
    </row>
    <row r="2263" customFormat="false" ht="13.8" hidden="false" customHeight="false" outlineLevel="0" collapsed="false">
      <c r="A2263" s="17" t="n">
        <v>44076.3701388889</v>
      </c>
      <c r="B2263" s="18" t="n">
        <f aca="false">DATE(YEAR(A2263),MONTH(A2263),DAY(A2263))</f>
        <v>44076</v>
      </c>
      <c r="C2263" s="0" t="n">
        <v>0</v>
      </c>
      <c r="D2263" s="0" t="n">
        <v>0</v>
      </c>
      <c r="E2263" s="0" t="n">
        <v>0</v>
      </c>
      <c r="F2263" s="0" t="n">
        <f aca="false">AVERAGE(C2263:E2263)</f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0</v>
      </c>
      <c r="AC2263" s="0" t="n">
        <v>0</v>
      </c>
      <c r="AD2263" s="0" t="n">
        <v>0</v>
      </c>
      <c r="AE2263" s="0" t="n">
        <v>18.6</v>
      </c>
      <c r="AF2263" s="0" t="n">
        <v>0</v>
      </c>
      <c r="AG2263" s="0" t="n">
        <v>0</v>
      </c>
      <c r="AH2263" s="0" t="n">
        <v>0</v>
      </c>
      <c r="AI2263" s="0" t="n">
        <v>0</v>
      </c>
      <c r="AJ2263" s="0" t="n">
        <v>0</v>
      </c>
      <c r="AK2263" s="0" t="n">
        <v>0</v>
      </c>
      <c r="AL2263" s="0" t="n">
        <v>0</v>
      </c>
      <c r="AM2263" s="0" t="n">
        <v>0</v>
      </c>
      <c r="AN2263" s="0" t="n">
        <v>0</v>
      </c>
      <c r="AO2263" s="0" t="n">
        <v>0</v>
      </c>
      <c r="AP2263" s="0" t="n">
        <v>0</v>
      </c>
      <c r="AQ2263" s="0" t="n">
        <v>0</v>
      </c>
      <c r="AR2263" s="0" t="n">
        <v>0</v>
      </c>
      <c r="AS2263" s="0" t="n">
        <v>0</v>
      </c>
      <c r="AT2263" s="0" t="n">
        <v>0</v>
      </c>
      <c r="AU2263" s="0" t="n">
        <v>0</v>
      </c>
      <c r="AV2263" s="0" t="n">
        <v>0</v>
      </c>
      <c r="AW2263" s="0" t="n">
        <v>0</v>
      </c>
      <c r="AX2263" s="0" t="n">
        <v>0</v>
      </c>
      <c r="AY2263" s="0" t="n">
        <v>0</v>
      </c>
      <c r="AZ2263" s="0" t="n">
        <v>0</v>
      </c>
      <c r="BA2263" s="0" t="n">
        <v>0</v>
      </c>
      <c r="BB2263" s="0" t="n">
        <v>0</v>
      </c>
    </row>
    <row r="2264" customFormat="false" ht="13.8" hidden="false" customHeight="false" outlineLevel="0" collapsed="false">
      <c r="A2264" s="17" t="n">
        <v>44076.3708333333</v>
      </c>
      <c r="B2264" s="18" t="n">
        <f aca="false">DATE(YEAR(A2264),MONTH(A2264),DAY(A2264))</f>
        <v>44076</v>
      </c>
      <c r="C2264" s="0" t="n">
        <v>0</v>
      </c>
      <c r="D2264" s="0" t="n">
        <v>0</v>
      </c>
      <c r="E2264" s="0" t="n">
        <v>0</v>
      </c>
      <c r="F2264" s="0" t="n">
        <f aca="false">AVERAGE(C2264:E2264)</f>
        <v>0</v>
      </c>
      <c r="G2264" s="0" t="n">
        <v>0</v>
      </c>
      <c r="H2264" s="0" t="n">
        <v>0</v>
      </c>
      <c r="I2264" s="0" t="n">
        <v>18.6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</v>
      </c>
      <c r="AI2264" s="0" t="n">
        <v>0</v>
      </c>
      <c r="AJ2264" s="0" t="n">
        <v>0</v>
      </c>
      <c r="AK2264" s="0" t="n">
        <v>0</v>
      </c>
      <c r="AL2264" s="0" t="n">
        <v>0</v>
      </c>
      <c r="AM2264" s="0" t="n">
        <v>0</v>
      </c>
      <c r="AN2264" s="0" t="n">
        <v>0</v>
      </c>
      <c r="AO2264" s="0" t="n">
        <v>0</v>
      </c>
      <c r="AP2264" s="0" t="n">
        <v>0</v>
      </c>
      <c r="AQ2264" s="0" t="n">
        <v>0</v>
      </c>
      <c r="AR2264" s="0" t="n">
        <v>0</v>
      </c>
      <c r="AS2264" s="0" t="n">
        <v>0</v>
      </c>
      <c r="AT2264" s="0" t="n">
        <v>0</v>
      </c>
      <c r="AU2264" s="0" t="n">
        <v>0</v>
      </c>
      <c r="AV2264" s="0" t="n">
        <v>0</v>
      </c>
      <c r="AW2264" s="0" t="n">
        <v>0</v>
      </c>
      <c r="AX2264" s="0" t="n">
        <v>0</v>
      </c>
      <c r="AY2264" s="0" t="n">
        <v>0</v>
      </c>
      <c r="AZ2264" s="0" t="n">
        <v>0</v>
      </c>
      <c r="BA2264" s="0" t="n">
        <v>0</v>
      </c>
      <c r="BB2264" s="0" t="n">
        <v>0</v>
      </c>
    </row>
    <row r="2265" customFormat="false" ht="13.8" hidden="false" customHeight="false" outlineLevel="0" collapsed="false">
      <c r="A2265" s="17" t="n">
        <v>44076.3715277778</v>
      </c>
      <c r="B2265" s="18" t="n">
        <f aca="false">DATE(YEAR(A2265),MONTH(A2265),DAY(A2265))</f>
        <v>44076</v>
      </c>
      <c r="C2265" s="0" t="n">
        <v>0</v>
      </c>
      <c r="D2265" s="0" t="n">
        <v>0</v>
      </c>
      <c r="E2265" s="0" t="n">
        <v>0</v>
      </c>
      <c r="F2265" s="0" t="n">
        <f aca="false">AVERAGE(C2265:E2265)</f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18.6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18.6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</v>
      </c>
      <c r="AH2265" s="0" t="n">
        <v>0</v>
      </c>
      <c r="AI2265" s="0" t="n">
        <v>0</v>
      </c>
      <c r="AJ2265" s="0" t="n">
        <v>0</v>
      </c>
      <c r="AK2265" s="0" t="n">
        <v>0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  <c r="AR2265" s="0" t="n">
        <v>0</v>
      </c>
      <c r="AS2265" s="0" t="n">
        <v>0</v>
      </c>
      <c r="AT2265" s="0" t="n">
        <v>0</v>
      </c>
      <c r="AU2265" s="0" t="n">
        <v>0</v>
      </c>
      <c r="AV2265" s="0" t="n">
        <v>0</v>
      </c>
      <c r="AW2265" s="0" t="n">
        <v>0</v>
      </c>
      <c r="AX2265" s="0" t="n">
        <v>0</v>
      </c>
      <c r="AY2265" s="0" t="n">
        <v>0</v>
      </c>
      <c r="AZ2265" s="0" t="n">
        <v>0</v>
      </c>
      <c r="BA2265" s="0" t="n">
        <v>0</v>
      </c>
      <c r="BB2265" s="0" t="n">
        <v>0</v>
      </c>
    </row>
    <row r="2266" customFormat="false" ht="13.8" hidden="false" customHeight="false" outlineLevel="0" collapsed="false">
      <c r="A2266" s="17" t="n">
        <v>44076.3736111111</v>
      </c>
      <c r="B2266" s="18" t="n">
        <f aca="false">DATE(YEAR(A2266),MONTH(A2266),DAY(A2266))</f>
        <v>44076</v>
      </c>
      <c r="C2266" s="0" t="n">
        <v>0</v>
      </c>
      <c r="D2266" s="0" t="n">
        <v>0</v>
      </c>
      <c r="E2266" s="0" t="n">
        <v>0</v>
      </c>
      <c r="F2266" s="0" t="n">
        <f aca="false">AVERAGE(C2266:E2266)</f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18.6</v>
      </c>
      <c r="AF2266" s="0" t="n">
        <v>0</v>
      </c>
      <c r="AG2266" s="0" t="n">
        <v>0</v>
      </c>
      <c r="AH2266" s="0" t="n">
        <v>0</v>
      </c>
      <c r="AI2266" s="0" t="n">
        <v>0</v>
      </c>
      <c r="AJ2266" s="0" t="n">
        <v>0</v>
      </c>
      <c r="AK2266" s="0" t="n">
        <v>0</v>
      </c>
      <c r="AL2266" s="0" t="n">
        <v>0</v>
      </c>
      <c r="AM2266" s="0" t="n">
        <v>0</v>
      </c>
      <c r="AN2266" s="0" t="n">
        <v>0</v>
      </c>
      <c r="AO2266" s="0" t="n">
        <v>0</v>
      </c>
      <c r="AP2266" s="0" t="n">
        <v>0</v>
      </c>
      <c r="AQ2266" s="0" t="n">
        <v>0</v>
      </c>
      <c r="AR2266" s="0" t="n">
        <v>0</v>
      </c>
      <c r="AS2266" s="0" t="n">
        <v>0</v>
      </c>
      <c r="AT2266" s="0" t="n">
        <v>0</v>
      </c>
      <c r="AU2266" s="0" t="n">
        <v>0</v>
      </c>
      <c r="AV2266" s="0" t="n">
        <v>0</v>
      </c>
      <c r="AW2266" s="0" t="n">
        <v>0</v>
      </c>
      <c r="AX2266" s="0" t="n">
        <v>0</v>
      </c>
      <c r="AY2266" s="0" t="n">
        <v>0</v>
      </c>
      <c r="AZ2266" s="0" t="n">
        <v>0</v>
      </c>
      <c r="BA2266" s="0" t="n">
        <v>0</v>
      </c>
      <c r="BB2266" s="0" t="n">
        <v>0</v>
      </c>
    </row>
    <row r="2267" customFormat="false" ht="13.8" hidden="false" customHeight="false" outlineLevel="0" collapsed="false">
      <c r="A2267" s="17" t="n">
        <v>44076.3743055556</v>
      </c>
      <c r="B2267" s="18" t="n">
        <f aca="false">DATE(YEAR(A2267),MONTH(A2267),DAY(A2267))</f>
        <v>44076</v>
      </c>
      <c r="C2267" s="0" t="n">
        <v>0</v>
      </c>
      <c r="D2267" s="0" t="n">
        <v>0</v>
      </c>
      <c r="E2267" s="0" t="n">
        <v>18.6</v>
      </c>
      <c r="F2267" s="0" t="n">
        <f aca="false">AVERAGE(C2267:E2267)</f>
        <v>6.2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J2267" s="0" t="n">
        <v>0</v>
      </c>
      <c r="AK2267" s="0" t="n">
        <v>0</v>
      </c>
      <c r="AL2267" s="0" t="n">
        <v>0</v>
      </c>
      <c r="AM2267" s="0" t="n">
        <v>0</v>
      </c>
      <c r="AN2267" s="0" t="n">
        <v>0</v>
      </c>
      <c r="AO2267" s="0" t="n">
        <v>0</v>
      </c>
      <c r="AP2267" s="0" t="n">
        <v>0</v>
      </c>
      <c r="AQ2267" s="0" t="n">
        <v>0</v>
      </c>
      <c r="AR2267" s="0" t="n">
        <v>0</v>
      </c>
      <c r="AS2267" s="0" t="n">
        <v>0</v>
      </c>
      <c r="AT2267" s="0" t="n">
        <v>0</v>
      </c>
      <c r="AU2267" s="0" t="n">
        <v>0</v>
      </c>
      <c r="AV2267" s="0" t="n">
        <v>0</v>
      </c>
      <c r="AW2267" s="0" t="n">
        <v>0</v>
      </c>
      <c r="AX2267" s="0" t="n">
        <v>0</v>
      </c>
      <c r="AY2267" s="0" t="n">
        <v>0</v>
      </c>
      <c r="AZ2267" s="0" t="n">
        <v>0</v>
      </c>
      <c r="BA2267" s="0" t="n">
        <v>0</v>
      </c>
      <c r="BB2267" s="0" t="n">
        <v>0</v>
      </c>
    </row>
    <row r="2268" customFormat="false" ht="13.8" hidden="false" customHeight="false" outlineLevel="0" collapsed="false">
      <c r="A2268" s="17" t="n">
        <v>44076.375</v>
      </c>
      <c r="B2268" s="18" t="n">
        <f aca="false">DATE(YEAR(A2268),MONTH(A2268),DAY(A2268))</f>
        <v>44076</v>
      </c>
      <c r="C2268" s="0" t="n">
        <v>18.6</v>
      </c>
      <c r="D2268" s="0" t="n">
        <v>0</v>
      </c>
      <c r="E2268" s="0" t="n">
        <v>0</v>
      </c>
      <c r="F2268" s="0" t="n">
        <f aca="false">AVERAGE(C2268:E2268)</f>
        <v>6.2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18.6</v>
      </c>
      <c r="AC2268" s="0" t="n">
        <v>18.6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  <c r="AJ2268" s="0" t="n">
        <v>0</v>
      </c>
      <c r="AK2268" s="0" t="n">
        <v>0</v>
      </c>
      <c r="AL2268" s="0" t="n">
        <v>0</v>
      </c>
      <c r="AM2268" s="0" t="n">
        <v>0</v>
      </c>
      <c r="AN2268" s="0" t="n">
        <v>0</v>
      </c>
      <c r="AO2268" s="0" t="n">
        <v>0</v>
      </c>
      <c r="AP2268" s="0" t="n">
        <v>18.6</v>
      </c>
      <c r="AQ2268" s="0" t="n">
        <v>0</v>
      </c>
      <c r="AR2268" s="0" t="n">
        <v>0</v>
      </c>
      <c r="AS2268" s="0" t="n">
        <v>0</v>
      </c>
      <c r="AT2268" s="0" t="n">
        <v>0</v>
      </c>
      <c r="AU2268" s="0" t="n">
        <v>0</v>
      </c>
      <c r="AV2268" s="0" t="n">
        <v>0</v>
      </c>
      <c r="AW2268" s="0" t="n">
        <v>0</v>
      </c>
      <c r="AX2268" s="0" t="n">
        <v>0</v>
      </c>
      <c r="AY2268" s="0" t="n">
        <v>0</v>
      </c>
      <c r="AZ2268" s="0" t="n">
        <v>0</v>
      </c>
      <c r="BA2268" s="0" t="n">
        <v>0</v>
      </c>
      <c r="BB2268" s="0" t="n">
        <v>0</v>
      </c>
    </row>
    <row r="2269" customFormat="false" ht="13.8" hidden="false" customHeight="false" outlineLevel="0" collapsed="false">
      <c r="A2269" s="17" t="n">
        <v>44076.3756944445</v>
      </c>
      <c r="B2269" s="18" t="n">
        <f aca="false">DATE(YEAR(A2269),MONTH(A2269),DAY(A2269))</f>
        <v>44076</v>
      </c>
      <c r="C2269" s="0" t="n">
        <v>0</v>
      </c>
      <c r="D2269" s="0" t="n">
        <v>0</v>
      </c>
      <c r="E2269" s="0" t="n">
        <v>0</v>
      </c>
      <c r="F2269" s="0" t="n">
        <f aca="false">AVERAGE(C2269:E2269)</f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37.2</v>
      </c>
      <c r="AF2269" s="0" t="n">
        <v>0</v>
      </c>
      <c r="AG2269" s="0" t="n">
        <v>0</v>
      </c>
      <c r="AH2269" s="0" t="n">
        <v>0</v>
      </c>
      <c r="AI2269" s="0" t="n">
        <v>0</v>
      </c>
      <c r="AJ2269" s="0" t="n">
        <v>0</v>
      </c>
      <c r="AK2269" s="0" t="n">
        <v>0</v>
      </c>
      <c r="AL2269" s="0" t="n">
        <v>18.6</v>
      </c>
      <c r="AM2269" s="0" t="n">
        <v>0</v>
      </c>
      <c r="AN2269" s="0" t="n">
        <v>0</v>
      </c>
      <c r="AO2269" s="0" t="n">
        <v>0</v>
      </c>
      <c r="AP2269" s="0" t="n">
        <v>0</v>
      </c>
      <c r="AQ2269" s="0" t="n">
        <v>0</v>
      </c>
      <c r="AR2269" s="0" t="n">
        <v>0</v>
      </c>
      <c r="AS2269" s="0" t="n">
        <v>0</v>
      </c>
      <c r="AT2269" s="0" t="n">
        <v>18.6</v>
      </c>
      <c r="AU2269" s="0" t="n">
        <v>0</v>
      </c>
      <c r="AV2269" s="0" t="n">
        <v>18.6</v>
      </c>
      <c r="AW2269" s="0" t="n">
        <v>0</v>
      </c>
      <c r="AX2269" s="0" t="n">
        <v>0</v>
      </c>
      <c r="AY2269" s="0" t="n">
        <v>0</v>
      </c>
      <c r="AZ2269" s="0" t="n">
        <v>0</v>
      </c>
      <c r="BA2269" s="0" t="n">
        <v>0</v>
      </c>
      <c r="BB2269" s="0" t="n">
        <v>0</v>
      </c>
    </row>
    <row r="2270" customFormat="false" ht="13.8" hidden="false" customHeight="false" outlineLevel="0" collapsed="false">
      <c r="A2270" s="17" t="n">
        <v>44076.3763888889</v>
      </c>
      <c r="B2270" s="18" t="n">
        <f aca="false">DATE(YEAR(A2270),MONTH(A2270),DAY(A2270))</f>
        <v>44076</v>
      </c>
      <c r="C2270" s="0" t="n">
        <v>0</v>
      </c>
      <c r="D2270" s="0" t="n">
        <v>0</v>
      </c>
      <c r="E2270" s="0" t="n">
        <v>0</v>
      </c>
      <c r="F2270" s="0" t="n">
        <f aca="false">AVERAGE(C2270:E2270)</f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37.2</v>
      </c>
      <c r="AF2270" s="0" t="n">
        <v>0</v>
      </c>
      <c r="AG2270" s="0" t="n">
        <v>0</v>
      </c>
      <c r="AH2270" s="0" t="n">
        <v>0</v>
      </c>
      <c r="AI2270" s="0" t="n">
        <v>0</v>
      </c>
      <c r="AJ2270" s="0" t="n">
        <v>0</v>
      </c>
      <c r="AK2270" s="0" t="n">
        <v>0</v>
      </c>
      <c r="AL2270" s="0" t="n">
        <v>0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  <c r="AR2270" s="0" t="n">
        <v>0</v>
      </c>
      <c r="AS2270" s="0" t="n">
        <v>0</v>
      </c>
      <c r="AT2270" s="0" t="n">
        <v>0</v>
      </c>
      <c r="AU2270" s="0" t="n">
        <v>0</v>
      </c>
      <c r="AV2270" s="0" t="n">
        <v>0</v>
      </c>
      <c r="AW2270" s="0" t="n">
        <v>0</v>
      </c>
      <c r="AX2270" s="0" t="n">
        <v>0</v>
      </c>
      <c r="AY2270" s="0" t="n">
        <v>0</v>
      </c>
      <c r="AZ2270" s="0" t="n">
        <v>0</v>
      </c>
      <c r="BA2270" s="0" t="n">
        <v>0</v>
      </c>
      <c r="BB2270" s="0" t="n">
        <v>0</v>
      </c>
    </row>
    <row r="2271" customFormat="false" ht="13.8" hidden="false" customHeight="false" outlineLevel="0" collapsed="false">
      <c r="A2271" s="17" t="n">
        <v>44076.3770833333</v>
      </c>
      <c r="B2271" s="18" t="n">
        <f aca="false">DATE(YEAR(A2271),MONTH(A2271),DAY(A2271))</f>
        <v>44076</v>
      </c>
      <c r="C2271" s="0" t="n">
        <v>0</v>
      </c>
      <c r="D2271" s="0" t="n">
        <v>0</v>
      </c>
      <c r="E2271" s="0" t="n">
        <v>0</v>
      </c>
      <c r="F2271" s="0" t="n">
        <f aca="false">AVERAGE(C2271:E2271)</f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  <c r="AE2271" s="0" t="n">
        <v>55.9</v>
      </c>
      <c r="AF2271" s="0" t="n">
        <v>0</v>
      </c>
      <c r="AG2271" s="0" t="n">
        <v>0</v>
      </c>
      <c r="AH2271" s="0" t="n">
        <v>0</v>
      </c>
      <c r="AI2271" s="0" t="n">
        <v>0</v>
      </c>
      <c r="AJ2271" s="0" t="n">
        <v>0</v>
      </c>
      <c r="AK2271" s="0" t="n">
        <v>0</v>
      </c>
      <c r="AL2271" s="0" t="n">
        <v>0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0</v>
      </c>
      <c r="AR2271" s="0" t="n">
        <v>0</v>
      </c>
      <c r="AS2271" s="0" t="n">
        <v>0</v>
      </c>
      <c r="AT2271" s="0" t="n">
        <v>0</v>
      </c>
      <c r="AU2271" s="0" t="n">
        <v>0</v>
      </c>
      <c r="AV2271" s="0" t="n">
        <v>0</v>
      </c>
      <c r="AW2271" s="0" t="n">
        <v>0</v>
      </c>
      <c r="AX2271" s="0" t="n">
        <v>0</v>
      </c>
      <c r="AY2271" s="0" t="n">
        <v>0</v>
      </c>
      <c r="AZ2271" s="0" t="n">
        <v>0</v>
      </c>
      <c r="BA2271" s="0" t="n">
        <v>0</v>
      </c>
      <c r="BB2271" s="0" t="n">
        <v>0</v>
      </c>
    </row>
    <row r="2272" customFormat="false" ht="13.8" hidden="false" customHeight="false" outlineLevel="0" collapsed="false">
      <c r="A2272" s="17" t="n">
        <v>44076.3777777778</v>
      </c>
      <c r="B2272" s="18" t="n">
        <f aca="false">DATE(YEAR(A2272),MONTH(A2272),DAY(A2272))</f>
        <v>44076</v>
      </c>
      <c r="C2272" s="0" t="n">
        <v>0</v>
      </c>
      <c r="D2272" s="0" t="n">
        <v>0</v>
      </c>
      <c r="E2272" s="0" t="n">
        <v>0</v>
      </c>
      <c r="F2272" s="0" t="n">
        <f aca="false">AVERAGE(C2272:E2272)</f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18.6</v>
      </c>
      <c r="AE2272" s="0" t="n">
        <v>55.9</v>
      </c>
      <c r="AF2272" s="0" t="n">
        <v>0</v>
      </c>
      <c r="AG2272" s="0" t="n">
        <v>0</v>
      </c>
      <c r="AH2272" s="0" t="n">
        <v>0</v>
      </c>
      <c r="AI2272" s="0" t="n">
        <v>0</v>
      </c>
      <c r="AJ2272" s="0" t="n">
        <v>0</v>
      </c>
      <c r="AK2272" s="0" t="n">
        <v>0</v>
      </c>
      <c r="AL2272" s="0" t="n">
        <v>0</v>
      </c>
      <c r="AM2272" s="0" t="n">
        <v>0</v>
      </c>
      <c r="AN2272" s="0" t="n">
        <v>0</v>
      </c>
      <c r="AO2272" s="0" t="n">
        <v>0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0</v>
      </c>
      <c r="AU2272" s="0" t="n">
        <v>0</v>
      </c>
      <c r="AV2272" s="0" t="n">
        <v>0</v>
      </c>
      <c r="AW2272" s="0" t="n">
        <v>0</v>
      </c>
      <c r="AX2272" s="0" t="n">
        <v>0</v>
      </c>
      <c r="AY2272" s="0" t="n">
        <v>0</v>
      </c>
      <c r="AZ2272" s="0" t="n">
        <v>0</v>
      </c>
      <c r="BA2272" s="0" t="n">
        <v>0</v>
      </c>
      <c r="BB2272" s="0" t="n">
        <v>0</v>
      </c>
    </row>
    <row r="2273" customFormat="false" ht="13.8" hidden="false" customHeight="false" outlineLevel="0" collapsed="false">
      <c r="A2273" s="17" t="n">
        <v>44076.3784722222</v>
      </c>
      <c r="B2273" s="18" t="n">
        <f aca="false">DATE(YEAR(A2273),MONTH(A2273),DAY(A2273))</f>
        <v>44076</v>
      </c>
      <c r="C2273" s="0" t="n">
        <v>0</v>
      </c>
      <c r="D2273" s="0" t="n">
        <v>0</v>
      </c>
      <c r="E2273" s="0" t="n">
        <v>0</v>
      </c>
      <c r="F2273" s="0" t="n">
        <f aca="false">AVERAGE(C2273:E2273)</f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93.1</v>
      </c>
      <c r="AF2273" s="0" t="n">
        <v>0</v>
      </c>
      <c r="AG2273" s="0" t="n">
        <v>0</v>
      </c>
      <c r="AH2273" s="0" t="n">
        <v>0</v>
      </c>
      <c r="AI2273" s="0" t="n">
        <v>0</v>
      </c>
      <c r="AJ2273" s="0" t="n">
        <v>0</v>
      </c>
      <c r="AK2273" s="0" t="n">
        <v>0</v>
      </c>
      <c r="AL2273" s="0" t="n">
        <v>0</v>
      </c>
      <c r="AM2273" s="0" t="n">
        <v>0</v>
      </c>
      <c r="AN2273" s="0" t="n">
        <v>0</v>
      </c>
      <c r="AO2273" s="0" t="n">
        <v>0</v>
      </c>
      <c r="AP2273" s="0" t="n">
        <v>0</v>
      </c>
      <c r="AQ2273" s="0" t="n">
        <v>0</v>
      </c>
      <c r="AR2273" s="0" t="n">
        <v>0</v>
      </c>
      <c r="AS2273" s="0" t="n">
        <v>0</v>
      </c>
      <c r="AT2273" s="0" t="n">
        <v>0</v>
      </c>
      <c r="AU2273" s="0" t="n">
        <v>0</v>
      </c>
      <c r="AV2273" s="0" t="n">
        <v>0</v>
      </c>
      <c r="AW2273" s="0" t="n">
        <v>0</v>
      </c>
      <c r="AX2273" s="0" t="n">
        <v>0</v>
      </c>
      <c r="AY2273" s="0" t="n">
        <v>0</v>
      </c>
      <c r="AZ2273" s="0" t="n">
        <v>0</v>
      </c>
      <c r="BA2273" s="0" t="n">
        <v>0</v>
      </c>
      <c r="BB2273" s="0" t="n">
        <v>0</v>
      </c>
    </row>
    <row r="2274" customFormat="false" ht="13.8" hidden="false" customHeight="false" outlineLevel="0" collapsed="false">
      <c r="A2274" s="17" t="n">
        <v>44076.3791666667</v>
      </c>
      <c r="B2274" s="18" t="n">
        <f aca="false">DATE(YEAR(A2274),MONTH(A2274),DAY(A2274))</f>
        <v>44076</v>
      </c>
      <c r="C2274" s="0" t="n">
        <v>0</v>
      </c>
      <c r="D2274" s="0" t="n">
        <v>0</v>
      </c>
      <c r="E2274" s="0" t="n">
        <v>0</v>
      </c>
      <c r="F2274" s="0" t="n">
        <f aca="false">AVERAGE(C2274:E2274)</f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74.5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</v>
      </c>
      <c r="AO2274" s="0" t="n">
        <v>18.6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0</v>
      </c>
      <c r="AU2274" s="0" t="n">
        <v>0</v>
      </c>
      <c r="AV2274" s="0" t="n">
        <v>0</v>
      </c>
      <c r="AW2274" s="0" t="n">
        <v>0</v>
      </c>
      <c r="AX2274" s="0" t="n">
        <v>0</v>
      </c>
      <c r="AY2274" s="0" t="n">
        <v>0</v>
      </c>
      <c r="AZ2274" s="0" t="n">
        <v>0</v>
      </c>
      <c r="BA2274" s="0" t="n">
        <v>0</v>
      </c>
      <c r="BB2274" s="0" t="n">
        <v>0</v>
      </c>
    </row>
    <row r="2275" customFormat="false" ht="13.8" hidden="false" customHeight="false" outlineLevel="0" collapsed="false">
      <c r="A2275" s="17" t="n">
        <v>44076.3798611111</v>
      </c>
      <c r="B2275" s="18" t="n">
        <f aca="false">DATE(YEAR(A2275),MONTH(A2275),DAY(A2275))</f>
        <v>44076</v>
      </c>
      <c r="C2275" s="0" t="n">
        <v>0</v>
      </c>
      <c r="D2275" s="0" t="n">
        <v>0</v>
      </c>
      <c r="E2275" s="0" t="n">
        <v>0</v>
      </c>
      <c r="F2275" s="0" t="n">
        <f aca="false">AVERAGE(C2275:E2275)</f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74.5</v>
      </c>
      <c r="AF2275" s="0" t="n">
        <v>0</v>
      </c>
      <c r="AG2275" s="0" t="n">
        <v>0</v>
      </c>
      <c r="AH2275" s="0" t="n">
        <v>0</v>
      </c>
      <c r="AI2275" s="0" t="n">
        <v>0</v>
      </c>
      <c r="AJ2275" s="0" t="n">
        <v>0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0</v>
      </c>
      <c r="AV2275" s="0" t="n">
        <v>0</v>
      </c>
      <c r="AW2275" s="0" t="n">
        <v>0</v>
      </c>
      <c r="AX2275" s="0" t="n">
        <v>0</v>
      </c>
      <c r="AY2275" s="0" t="n">
        <v>0</v>
      </c>
      <c r="AZ2275" s="0" t="n">
        <v>0</v>
      </c>
      <c r="BA2275" s="0" t="n">
        <v>0</v>
      </c>
      <c r="BB2275" s="0" t="n">
        <v>0</v>
      </c>
    </row>
    <row r="2276" customFormat="false" ht="13.8" hidden="false" customHeight="false" outlineLevel="0" collapsed="false">
      <c r="A2276" s="17" t="n">
        <v>44076.3805555556</v>
      </c>
      <c r="B2276" s="18" t="n">
        <f aca="false">DATE(YEAR(A2276),MONTH(A2276),DAY(A2276))</f>
        <v>44076</v>
      </c>
      <c r="C2276" s="0" t="n">
        <v>0</v>
      </c>
      <c r="D2276" s="0" t="n">
        <v>0</v>
      </c>
      <c r="E2276" s="0" t="n">
        <v>0</v>
      </c>
      <c r="F2276" s="0" t="n">
        <f aca="false">AVERAGE(C2276:E2276)</f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18.6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55.9</v>
      </c>
      <c r="AF2276" s="0" t="n">
        <v>0</v>
      </c>
      <c r="AG2276" s="0" t="n">
        <v>18.6</v>
      </c>
      <c r="AH2276" s="0" t="n">
        <v>0</v>
      </c>
      <c r="AI2276" s="0" t="n">
        <v>0</v>
      </c>
      <c r="AJ2276" s="0" t="n">
        <v>0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</v>
      </c>
      <c r="AR2276" s="0" t="n">
        <v>0</v>
      </c>
      <c r="AS2276" s="0" t="n">
        <v>0</v>
      </c>
      <c r="AT2276" s="0" t="n">
        <v>0</v>
      </c>
      <c r="AU2276" s="0" t="n">
        <v>0</v>
      </c>
      <c r="AV2276" s="0" t="n">
        <v>0</v>
      </c>
      <c r="AW2276" s="0" t="n">
        <v>0</v>
      </c>
      <c r="AX2276" s="0" t="n">
        <v>0</v>
      </c>
      <c r="AY2276" s="0" t="n">
        <v>0</v>
      </c>
      <c r="AZ2276" s="0" t="n">
        <v>0</v>
      </c>
      <c r="BA2276" s="0" t="n">
        <v>0</v>
      </c>
      <c r="BB2276" s="0" t="n">
        <v>0</v>
      </c>
    </row>
    <row r="2277" customFormat="false" ht="13.8" hidden="false" customHeight="false" outlineLevel="0" collapsed="false">
      <c r="A2277" s="17" t="n">
        <v>44076.38125</v>
      </c>
      <c r="B2277" s="18" t="n">
        <f aca="false">DATE(YEAR(A2277),MONTH(A2277),DAY(A2277))</f>
        <v>44076</v>
      </c>
      <c r="C2277" s="0" t="n">
        <v>0</v>
      </c>
      <c r="D2277" s="0" t="n">
        <v>0</v>
      </c>
      <c r="E2277" s="0" t="n">
        <v>0</v>
      </c>
      <c r="F2277" s="0" t="n">
        <f aca="false">AVERAGE(C2277:E2277)</f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37.2</v>
      </c>
      <c r="AF2277" s="0" t="n">
        <v>0</v>
      </c>
      <c r="AG2277" s="0" t="n">
        <v>0</v>
      </c>
      <c r="AH2277" s="0" t="n">
        <v>0</v>
      </c>
      <c r="AI2277" s="0" t="n">
        <v>0</v>
      </c>
      <c r="AJ2277" s="0" t="n">
        <v>0</v>
      </c>
      <c r="AK2277" s="0" t="n">
        <v>0</v>
      </c>
      <c r="AL2277" s="0" t="n">
        <v>0</v>
      </c>
      <c r="AM2277" s="0" t="n">
        <v>0</v>
      </c>
      <c r="AN2277" s="0" t="n">
        <v>0</v>
      </c>
      <c r="AO2277" s="0" t="n">
        <v>0</v>
      </c>
      <c r="AP2277" s="0" t="n">
        <v>0</v>
      </c>
      <c r="AQ2277" s="0" t="n">
        <v>0</v>
      </c>
      <c r="AR2277" s="0" t="n">
        <v>0</v>
      </c>
      <c r="AS2277" s="0" t="n">
        <v>0</v>
      </c>
      <c r="AT2277" s="0" t="n">
        <v>0</v>
      </c>
      <c r="AU2277" s="0" t="n">
        <v>0</v>
      </c>
      <c r="AV2277" s="0" t="n">
        <v>0</v>
      </c>
      <c r="AW2277" s="0" t="n">
        <v>0</v>
      </c>
      <c r="AX2277" s="0" t="n">
        <v>0</v>
      </c>
      <c r="AY2277" s="0" t="n">
        <v>0</v>
      </c>
      <c r="AZ2277" s="0" t="n">
        <v>0</v>
      </c>
      <c r="BA2277" s="0" t="n">
        <v>0</v>
      </c>
      <c r="BB2277" s="0" t="n">
        <v>0</v>
      </c>
    </row>
    <row r="2278" customFormat="false" ht="13.8" hidden="false" customHeight="false" outlineLevel="0" collapsed="false">
      <c r="A2278" s="17" t="n">
        <v>44076.3819444445</v>
      </c>
      <c r="B2278" s="18" t="n">
        <f aca="false">DATE(YEAR(A2278),MONTH(A2278),DAY(A2278))</f>
        <v>44076</v>
      </c>
      <c r="C2278" s="0" t="n">
        <v>0</v>
      </c>
      <c r="D2278" s="0" t="n">
        <v>0</v>
      </c>
      <c r="E2278" s="0" t="n">
        <v>0</v>
      </c>
      <c r="F2278" s="0" t="n">
        <f aca="false">AVERAGE(C2278:E2278)</f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18.6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0</v>
      </c>
      <c r="AE2278" s="0" t="n">
        <v>37.2</v>
      </c>
      <c r="AF2278" s="0" t="n">
        <v>0</v>
      </c>
      <c r="AG2278" s="0" t="n">
        <v>0</v>
      </c>
      <c r="AH2278" s="0" t="n">
        <v>0</v>
      </c>
      <c r="AI2278" s="0" t="n">
        <v>0</v>
      </c>
      <c r="AJ2278" s="0" t="n">
        <v>0</v>
      </c>
      <c r="AK2278" s="0" t="n">
        <v>0</v>
      </c>
      <c r="AL2278" s="0" t="n">
        <v>0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</v>
      </c>
      <c r="AR2278" s="0" t="n">
        <v>0</v>
      </c>
      <c r="AS2278" s="0" t="n">
        <v>0</v>
      </c>
      <c r="AT2278" s="0" t="n">
        <v>0</v>
      </c>
      <c r="AU2278" s="0" t="n">
        <v>0</v>
      </c>
      <c r="AV2278" s="0" t="n">
        <v>0</v>
      </c>
      <c r="AW2278" s="0" t="n">
        <v>0</v>
      </c>
      <c r="AX2278" s="0" t="n">
        <v>0</v>
      </c>
      <c r="AY2278" s="0" t="n">
        <v>0</v>
      </c>
      <c r="AZ2278" s="0" t="n">
        <v>0</v>
      </c>
      <c r="BA2278" s="0" t="n">
        <v>0</v>
      </c>
      <c r="BB2278" s="0" t="n">
        <v>0</v>
      </c>
    </row>
    <row r="2279" customFormat="false" ht="13.8" hidden="false" customHeight="false" outlineLevel="0" collapsed="false">
      <c r="A2279" s="17" t="n">
        <v>44076.3826388889</v>
      </c>
      <c r="B2279" s="18" t="n">
        <f aca="false">DATE(YEAR(A2279),MONTH(A2279),DAY(A2279))</f>
        <v>44076</v>
      </c>
      <c r="C2279" s="0" t="n">
        <v>0</v>
      </c>
      <c r="D2279" s="0" t="n">
        <v>0</v>
      </c>
      <c r="E2279" s="0" t="n">
        <v>0</v>
      </c>
      <c r="F2279" s="0" t="n">
        <f aca="false">AVERAGE(C2279:E2279)</f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0</v>
      </c>
      <c r="AE2279" s="0" t="n">
        <v>18.6</v>
      </c>
      <c r="AF2279" s="0" t="n">
        <v>0</v>
      </c>
      <c r="AG2279" s="0" t="n">
        <v>0</v>
      </c>
      <c r="AH2279" s="0" t="n">
        <v>18.6</v>
      </c>
      <c r="AI2279" s="0" t="n">
        <v>0</v>
      </c>
      <c r="AJ2279" s="0" t="n">
        <v>0</v>
      </c>
      <c r="AK2279" s="0" t="n">
        <v>0</v>
      </c>
      <c r="AL2279" s="0" t="n">
        <v>0</v>
      </c>
      <c r="AM2279" s="0" t="n">
        <v>0</v>
      </c>
      <c r="AN2279" s="0" t="n">
        <v>0</v>
      </c>
      <c r="AO2279" s="0" t="n">
        <v>0</v>
      </c>
      <c r="AP2279" s="0" t="n">
        <v>0</v>
      </c>
      <c r="AQ2279" s="0" t="n">
        <v>0</v>
      </c>
      <c r="AR2279" s="0" t="n">
        <v>0</v>
      </c>
      <c r="AS2279" s="0" t="n">
        <v>0</v>
      </c>
      <c r="AT2279" s="0" t="n">
        <v>0</v>
      </c>
      <c r="AU2279" s="0" t="n">
        <v>0</v>
      </c>
      <c r="AV2279" s="0" t="n">
        <v>0</v>
      </c>
      <c r="AW2279" s="0" t="n">
        <v>0</v>
      </c>
      <c r="AX2279" s="0" t="n">
        <v>0</v>
      </c>
      <c r="AY2279" s="0" t="n">
        <v>0</v>
      </c>
      <c r="AZ2279" s="0" t="n">
        <v>0</v>
      </c>
      <c r="BA2279" s="0" t="n">
        <v>0</v>
      </c>
      <c r="BB2279" s="0" t="n">
        <v>0</v>
      </c>
    </row>
    <row r="2280" customFormat="false" ht="13.8" hidden="false" customHeight="false" outlineLevel="0" collapsed="false">
      <c r="A2280" s="17" t="n">
        <v>44076.3833333333</v>
      </c>
      <c r="B2280" s="18" t="n">
        <f aca="false">DATE(YEAR(A2280),MONTH(A2280),DAY(A2280))</f>
        <v>44076</v>
      </c>
      <c r="C2280" s="0" t="n">
        <v>0</v>
      </c>
      <c r="D2280" s="0" t="n">
        <v>0</v>
      </c>
      <c r="E2280" s="0" t="n">
        <v>0</v>
      </c>
      <c r="F2280" s="0" t="n">
        <f aca="false">AVERAGE(C2280:E2280)</f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37.2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0</v>
      </c>
      <c r="AO2280" s="0" t="n">
        <v>0</v>
      </c>
      <c r="AP2280" s="0" t="n">
        <v>0</v>
      </c>
      <c r="AQ2280" s="0" t="n">
        <v>0</v>
      </c>
      <c r="AR2280" s="0" t="n">
        <v>0</v>
      </c>
      <c r="AS2280" s="0" t="n">
        <v>0</v>
      </c>
      <c r="AT2280" s="0" t="n">
        <v>0</v>
      </c>
      <c r="AU2280" s="0" t="n">
        <v>0</v>
      </c>
      <c r="AV2280" s="0" t="n">
        <v>0</v>
      </c>
      <c r="AW2280" s="0" t="n">
        <v>0</v>
      </c>
      <c r="AX2280" s="0" t="n">
        <v>0</v>
      </c>
      <c r="AY2280" s="0" t="n">
        <v>0</v>
      </c>
      <c r="AZ2280" s="0" t="n">
        <v>0</v>
      </c>
      <c r="BA2280" s="0" t="n">
        <v>0</v>
      </c>
      <c r="BB2280" s="0" t="n">
        <v>0</v>
      </c>
    </row>
    <row r="2281" customFormat="false" ht="13.8" hidden="false" customHeight="false" outlineLevel="0" collapsed="false">
      <c r="A2281" s="17" t="n">
        <v>44076.3840277778</v>
      </c>
      <c r="B2281" s="18" t="n">
        <f aca="false">DATE(YEAR(A2281),MONTH(A2281),DAY(A2281))</f>
        <v>44076</v>
      </c>
      <c r="C2281" s="0" t="n">
        <v>0</v>
      </c>
      <c r="D2281" s="0" t="n">
        <v>0</v>
      </c>
      <c r="E2281" s="0" t="n">
        <v>0</v>
      </c>
      <c r="F2281" s="0" t="n">
        <f aca="false">AVERAGE(C2281:E2281)</f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18.6</v>
      </c>
      <c r="AF2281" s="0" t="n">
        <v>0</v>
      </c>
      <c r="AG2281" s="0" t="n">
        <v>0</v>
      </c>
      <c r="AH2281" s="0" t="n">
        <v>0</v>
      </c>
      <c r="AI2281" s="0" t="n">
        <v>0</v>
      </c>
      <c r="AJ2281" s="0" t="n">
        <v>0</v>
      </c>
      <c r="AK2281" s="0" t="n">
        <v>0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0</v>
      </c>
      <c r="AT2281" s="0" t="n">
        <v>0</v>
      </c>
      <c r="AU2281" s="0" t="n">
        <v>0</v>
      </c>
      <c r="AV2281" s="0" t="n">
        <v>0</v>
      </c>
      <c r="AW2281" s="0" t="n">
        <v>0</v>
      </c>
      <c r="AX2281" s="0" t="n">
        <v>0</v>
      </c>
      <c r="AY2281" s="0" t="n">
        <v>0</v>
      </c>
      <c r="AZ2281" s="0" t="n">
        <v>0</v>
      </c>
      <c r="BA2281" s="0" t="n">
        <v>0</v>
      </c>
      <c r="BB2281" s="0" t="n">
        <v>0</v>
      </c>
    </row>
    <row r="2282" customFormat="false" ht="13.8" hidden="false" customHeight="false" outlineLevel="0" collapsed="false">
      <c r="A2282" s="17" t="n">
        <v>44076.3847222222</v>
      </c>
      <c r="B2282" s="18" t="n">
        <f aca="false">DATE(YEAR(A2282),MONTH(A2282),DAY(A2282))</f>
        <v>44076</v>
      </c>
      <c r="C2282" s="0" t="n">
        <v>0</v>
      </c>
      <c r="D2282" s="0" t="n">
        <v>0</v>
      </c>
      <c r="E2282" s="0" t="n">
        <v>0</v>
      </c>
      <c r="F2282" s="0" t="n">
        <f aca="false">AVERAGE(C2282:E2282)</f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18.6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18.6</v>
      </c>
      <c r="AF2282" s="0" t="n">
        <v>0</v>
      </c>
      <c r="AG2282" s="0" t="n">
        <v>0</v>
      </c>
      <c r="AH2282" s="0" t="n">
        <v>0</v>
      </c>
      <c r="AI2282" s="0" t="n">
        <v>0</v>
      </c>
      <c r="AJ2282" s="0" t="n">
        <v>0</v>
      </c>
      <c r="AK2282" s="0" t="n">
        <v>0</v>
      </c>
      <c r="AL2282" s="0" t="n">
        <v>0</v>
      </c>
      <c r="AM2282" s="0" t="n">
        <v>0</v>
      </c>
      <c r="AN2282" s="0" t="n">
        <v>0</v>
      </c>
      <c r="AO2282" s="0" t="n">
        <v>0</v>
      </c>
      <c r="AP2282" s="0" t="n">
        <v>0</v>
      </c>
      <c r="AQ2282" s="0" t="n">
        <v>0</v>
      </c>
      <c r="AR2282" s="0" t="n">
        <v>0</v>
      </c>
      <c r="AS2282" s="0" t="n">
        <v>0</v>
      </c>
      <c r="AT2282" s="0" t="n">
        <v>0</v>
      </c>
      <c r="AU2282" s="0" t="n">
        <v>0</v>
      </c>
      <c r="AV2282" s="0" t="n">
        <v>0</v>
      </c>
      <c r="AW2282" s="0" t="n">
        <v>0</v>
      </c>
      <c r="AX2282" s="0" t="n">
        <v>0</v>
      </c>
      <c r="AY2282" s="0" t="n">
        <v>0</v>
      </c>
      <c r="AZ2282" s="0" t="n">
        <v>0</v>
      </c>
      <c r="BA2282" s="0" t="n">
        <v>0</v>
      </c>
      <c r="BB2282" s="0" t="n">
        <v>0</v>
      </c>
    </row>
    <row r="2283" customFormat="false" ht="13.8" hidden="false" customHeight="false" outlineLevel="0" collapsed="false">
      <c r="A2283" s="17" t="n">
        <v>44076.3854166667</v>
      </c>
      <c r="B2283" s="18" t="n">
        <f aca="false">DATE(YEAR(A2283),MONTH(A2283),DAY(A2283))</f>
        <v>44076</v>
      </c>
      <c r="C2283" s="0" t="n">
        <v>0</v>
      </c>
      <c r="D2283" s="0" t="n">
        <v>0</v>
      </c>
      <c r="E2283" s="0" t="n">
        <v>0</v>
      </c>
      <c r="F2283" s="0" t="n">
        <f aca="false">AVERAGE(C2283:E2283)</f>
        <v>0</v>
      </c>
      <c r="G2283" s="0" t="n">
        <v>0</v>
      </c>
      <c r="H2283" s="0" t="n">
        <v>18.6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18.6</v>
      </c>
      <c r="AF2283" s="0" t="n">
        <v>0</v>
      </c>
      <c r="AG2283" s="0" t="n">
        <v>0</v>
      </c>
      <c r="AH2283" s="0" t="n">
        <v>0</v>
      </c>
      <c r="AI2283" s="0" t="n">
        <v>0</v>
      </c>
      <c r="AJ2283" s="0" t="n">
        <v>0</v>
      </c>
      <c r="AK2283" s="0" t="n">
        <v>0</v>
      </c>
      <c r="AL2283" s="0" t="n">
        <v>0</v>
      </c>
      <c r="AM2283" s="0" t="n">
        <v>0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0" t="n">
        <v>0</v>
      </c>
      <c r="AS2283" s="0" t="n">
        <v>0</v>
      </c>
      <c r="AT2283" s="0" t="n">
        <v>0</v>
      </c>
      <c r="AU2283" s="0" t="n">
        <v>0</v>
      </c>
      <c r="AV2283" s="0" t="n">
        <v>0</v>
      </c>
      <c r="AW2283" s="0" t="n">
        <v>0</v>
      </c>
      <c r="AX2283" s="0" t="n">
        <v>0</v>
      </c>
      <c r="AY2283" s="0" t="n">
        <v>0</v>
      </c>
      <c r="AZ2283" s="0" t="n">
        <v>0</v>
      </c>
      <c r="BA2283" s="0" t="n">
        <v>0</v>
      </c>
      <c r="BB2283" s="0" t="n">
        <v>0</v>
      </c>
    </row>
    <row r="2284" customFormat="false" ht="13.8" hidden="false" customHeight="false" outlineLevel="0" collapsed="false">
      <c r="A2284" s="17" t="n">
        <v>44076.3861111111</v>
      </c>
      <c r="B2284" s="18" t="n">
        <f aca="false">DATE(YEAR(A2284),MONTH(A2284),DAY(A2284))</f>
        <v>44076</v>
      </c>
      <c r="C2284" s="0" t="n">
        <v>0</v>
      </c>
      <c r="D2284" s="0" t="n">
        <v>0</v>
      </c>
      <c r="E2284" s="0" t="n">
        <v>0</v>
      </c>
      <c r="F2284" s="0" t="n">
        <f aca="false">AVERAGE(C2284:E2284)</f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18.6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n">
        <v>0</v>
      </c>
      <c r="AK2284" s="0" t="n">
        <v>0</v>
      </c>
      <c r="AL2284" s="0" t="n">
        <v>0</v>
      </c>
      <c r="AM2284" s="0" t="n">
        <v>0</v>
      </c>
      <c r="AN2284" s="0" t="n">
        <v>0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0</v>
      </c>
      <c r="AT2284" s="0" t="n">
        <v>0</v>
      </c>
      <c r="AU2284" s="0" t="n">
        <v>0</v>
      </c>
      <c r="AV2284" s="0" t="n">
        <v>0</v>
      </c>
      <c r="AW2284" s="0" t="n">
        <v>0</v>
      </c>
      <c r="AX2284" s="0" t="n">
        <v>0</v>
      </c>
      <c r="AY2284" s="0" t="n">
        <v>0</v>
      </c>
      <c r="AZ2284" s="0" t="n">
        <v>0</v>
      </c>
      <c r="BA2284" s="0" t="n">
        <v>18.6</v>
      </c>
      <c r="BB2284" s="0" t="n">
        <v>0</v>
      </c>
    </row>
    <row r="2285" customFormat="false" ht="13.8" hidden="false" customHeight="false" outlineLevel="0" collapsed="false">
      <c r="A2285" s="17" t="n">
        <v>44076.3868055556</v>
      </c>
      <c r="B2285" s="18" t="n">
        <f aca="false">DATE(YEAR(A2285),MONTH(A2285),DAY(A2285))</f>
        <v>44076</v>
      </c>
      <c r="C2285" s="0" t="n">
        <v>0</v>
      </c>
      <c r="D2285" s="0" t="n">
        <v>0</v>
      </c>
      <c r="E2285" s="0" t="n">
        <v>0</v>
      </c>
      <c r="F2285" s="0" t="n">
        <f aca="false">AVERAGE(C2285:E2285)</f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18.6</v>
      </c>
      <c r="AF2285" s="0" t="n">
        <v>0</v>
      </c>
      <c r="AG2285" s="0" t="n">
        <v>0</v>
      </c>
      <c r="AH2285" s="0" t="n">
        <v>0</v>
      </c>
      <c r="AI2285" s="0" t="n">
        <v>0</v>
      </c>
      <c r="AJ2285" s="0" t="n">
        <v>0</v>
      </c>
      <c r="AK2285" s="0" t="n">
        <v>0</v>
      </c>
      <c r="AL2285" s="0" t="n">
        <v>0</v>
      </c>
      <c r="AM2285" s="0" t="n">
        <v>0</v>
      </c>
      <c r="AN2285" s="0" t="n">
        <v>0</v>
      </c>
      <c r="AO2285" s="0" t="n">
        <v>0</v>
      </c>
      <c r="AP2285" s="0" t="n">
        <v>0</v>
      </c>
      <c r="AQ2285" s="0" t="n">
        <v>0</v>
      </c>
      <c r="AR2285" s="0" t="n">
        <v>0</v>
      </c>
      <c r="AS2285" s="0" t="n">
        <v>0</v>
      </c>
      <c r="AT2285" s="0" t="n">
        <v>0</v>
      </c>
      <c r="AU2285" s="0" t="n">
        <v>0</v>
      </c>
      <c r="AV2285" s="0" t="n">
        <v>0</v>
      </c>
      <c r="AW2285" s="0" t="n">
        <v>0</v>
      </c>
      <c r="AX2285" s="0" t="n">
        <v>0</v>
      </c>
      <c r="AY2285" s="0" t="n">
        <v>0</v>
      </c>
      <c r="AZ2285" s="0" t="n">
        <v>0</v>
      </c>
      <c r="BA2285" s="0" t="n">
        <v>0</v>
      </c>
      <c r="BB2285" s="0" t="n">
        <v>0</v>
      </c>
    </row>
    <row r="2286" customFormat="false" ht="13.8" hidden="false" customHeight="false" outlineLevel="0" collapsed="false">
      <c r="A2286" s="17" t="n">
        <v>44076.3875</v>
      </c>
      <c r="B2286" s="18" t="n">
        <f aca="false">DATE(YEAR(A2286),MONTH(A2286),DAY(A2286))</f>
        <v>44076</v>
      </c>
      <c r="C2286" s="0" t="n">
        <v>0</v>
      </c>
      <c r="D2286" s="0" t="n">
        <v>0</v>
      </c>
      <c r="E2286" s="0" t="n">
        <v>0</v>
      </c>
      <c r="F2286" s="0" t="n">
        <f aca="false">AVERAGE(C2286:E2286)</f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18.6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0</v>
      </c>
      <c r="AB2286" s="0" t="n">
        <v>0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0</v>
      </c>
      <c r="AH2286" s="0" t="n">
        <v>0</v>
      </c>
      <c r="AI2286" s="0" t="n">
        <v>0</v>
      </c>
      <c r="AJ2286" s="0" t="n">
        <v>0</v>
      </c>
      <c r="AK2286" s="0" t="n">
        <v>0</v>
      </c>
      <c r="AL2286" s="0" t="n">
        <v>0</v>
      </c>
      <c r="AM2286" s="0" t="n">
        <v>0</v>
      </c>
      <c r="AN2286" s="0" t="n">
        <v>0</v>
      </c>
      <c r="AO2286" s="0" t="n">
        <v>0</v>
      </c>
      <c r="AP2286" s="0" t="n">
        <v>0</v>
      </c>
      <c r="AQ2286" s="0" t="n">
        <v>0</v>
      </c>
      <c r="AR2286" s="0" t="n">
        <v>0</v>
      </c>
      <c r="AS2286" s="0" t="n">
        <v>0</v>
      </c>
      <c r="AT2286" s="0" t="n">
        <v>0</v>
      </c>
      <c r="AU2286" s="0" t="n">
        <v>0</v>
      </c>
      <c r="AV2286" s="0" t="n">
        <v>0</v>
      </c>
      <c r="AW2286" s="0" t="n">
        <v>0</v>
      </c>
      <c r="AX2286" s="0" t="n">
        <v>0</v>
      </c>
      <c r="AY2286" s="0" t="n">
        <v>0</v>
      </c>
      <c r="AZ2286" s="0" t="n">
        <v>0</v>
      </c>
      <c r="BA2286" s="0" t="n">
        <v>0</v>
      </c>
      <c r="BB2286" s="0" t="n">
        <v>18.6</v>
      </c>
    </row>
    <row r="2287" customFormat="false" ht="13.8" hidden="false" customHeight="false" outlineLevel="0" collapsed="false">
      <c r="A2287" s="17" t="n">
        <v>44076.3881944444</v>
      </c>
      <c r="B2287" s="18" t="n">
        <f aca="false">DATE(YEAR(A2287),MONTH(A2287),DAY(A2287))</f>
        <v>44076</v>
      </c>
      <c r="C2287" s="0" t="n">
        <v>0</v>
      </c>
      <c r="D2287" s="0" t="n">
        <v>0</v>
      </c>
      <c r="E2287" s="0" t="n">
        <v>0</v>
      </c>
      <c r="F2287" s="0" t="n">
        <f aca="false">AVERAGE(C2287:E2287)</f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18.6</v>
      </c>
      <c r="AF2287" s="0" t="n">
        <v>0</v>
      </c>
      <c r="AG2287" s="0" t="n">
        <v>0</v>
      </c>
      <c r="AH2287" s="0" t="n">
        <v>0</v>
      </c>
      <c r="AI2287" s="0" t="n">
        <v>0</v>
      </c>
      <c r="AJ2287" s="0" t="n">
        <v>0</v>
      </c>
      <c r="AK2287" s="0" t="n">
        <v>0</v>
      </c>
      <c r="AL2287" s="0" t="n">
        <v>0</v>
      </c>
      <c r="AM2287" s="0" t="n">
        <v>0</v>
      </c>
      <c r="AN2287" s="0" t="n">
        <v>0</v>
      </c>
      <c r="AO2287" s="0" t="n">
        <v>0</v>
      </c>
      <c r="AP2287" s="0" t="n">
        <v>0</v>
      </c>
      <c r="AQ2287" s="0" t="n">
        <v>0</v>
      </c>
      <c r="AR2287" s="0" t="n">
        <v>0</v>
      </c>
      <c r="AS2287" s="0" t="n">
        <v>0</v>
      </c>
      <c r="AT2287" s="0" t="n">
        <v>0</v>
      </c>
      <c r="AU2287" s="0" t="n">
        <v>0</v>
      </c>
      <c r="AV2287" s="0" t="n">
        <v>0</v>
      </c>
      <c r="AW2287" s="0" t="n">
        <v>0</v>
      </c>
      <c r="AX2287" s="0" t="n">
        <v>0</v>
      </c>
      <c r="AY2287" s="0" t="n">
        <v>0</v>
      </c>
      <c r="AZ2287" s="0" t="n">
        <v>0</v>
      </c>
      <c r="BA2287" s="0" t="n">
        <v>0</v>
      </c>
      <c r="BB2287" s="0" t="n">
        <v>0</v>
      </c>
    </row>
    <row r="2288" customFormat="false" ht="13.8" hidden="false" customHeight="false" outlineLevel="0" collapsed="false">
      <c r="A2288" s="17" t="n">
        <v>44076.3895833333</v>
      </c>
      <c r="B2288" s="18" t="n">
        <f aca="false">DATE(YEAR(A2288),MONTH(A2288),DAY(A2288))</f>
        <v>44076</v>
      </c>
      <c r="C2288" s="0" t="n">
        <v>0</v>
      </c>
      <c r="D2288" s="0" t="n">
        <v>0</v>
      </c>
      <c r="E2288" s="0" t="n">
        <v>0</v>
      </c>
      <c r="F2288" s="0" t="n">
        <f aca="false">AVERAGE(C2288:E2288)</f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18.6</v>
      </c>
      <c r="AF2288" s="0" t="n">
        <v>0</v>
      </c>
      <c r="AG2288" s="0" t="n">
        <v>0</v>
      </c>
      <c r="AH2288" s="0" t="n">
        <v>0</v>
      </c>
      <c r="AI2288" s="0" t="n">
        <v>0</v>
      </c>
      <c r="AJ2288" s="0" t="n">
        <v>0</v>
      </c>
      <c r="AK2288" s="0" t="n">
        <v>0</v>
      </c>
      <c r="AL2288" s="0" t="n">
        <v>0</v>
      </c>
      <c r="AM2288" s="0" t="n">
        <v>0</v>
      </c>
      <c r="AN2288" s="0" t="n">
        <v>0</v>
      </c>
      <c r="AO2288" s="0" t="n">
        <v>0</v>
      </c>
      <c r="AP2288" s="0" t="n">
        <v>0</v>
      </c>
      <c r="AQ2288" s="0" t="n">
        <v>0</v>
      </c>
      <c r="AR2288" s="0" t="n">
        <v>0</v>
      </c>
      <c r="AS2288" s="0" t="n">
        <v>0</v>
      </c>
      <c r="AT2288" s="0" t="n">
        <v>0</v>
      </c>
      <c r="AU2288" s="0" t="n">
        <v>0</v>
      </c>
      <c r="AV2288" s="0" t="n">
        <v>0</v>
      </c>
      <c r="AW2288" s="0" t="n">
        <v>0</v>
      </c>
      <c r="AX2288" s="0" t="n">
        <v>0</v>
      </c>
      <c r="AY2288" s="0" t="n">
        <v>0</v>
      </c>
      <c r="AZ2288" s="0" t="n">
        <v>0</v>
      </c>
      <c r="BA2288" s="0" t="n">
        <v>0</v>
      </c>
      <c r="BB2288" s="0" t="n">
        <v>0</v>
      </c>
    </row>
    <row r="2289" customFormat="false" ht="13.8" hidden="false" customHeight="false" outlineLevel="0" collapsed="false">
      <c r="A2289" s="17" t="n">
        <v>44076.3909722222</v>
      </c>
      <c r="B2289" s="18" t="n">
        <f aca="false">DATE(YEAR(A2289),MONTH(A2289),DAY(A2289))</f>
        <v>44076</v>
      </c>
      <c r="C2289" s="0" t="n">
        <v>0</v>
      </c>
      <c r="D2289" s="0" t="n">
        <v>0</v>
      </c>
      <c r="E2289" s="0" t="n">
        <v>0</v>
      </c>
      <c r="F2289" s="0" t="n">
        <f aca="false">AVERAGE(C2289:E2289)</f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  <c r="AE2289" s="0" t="n">
        <v>18.6</v>
      </c>
      <c r="AF2289" s="0" t="n">
        <v>0</v>
      </c>
      <c r="AG2289" s="0" t="n">
        <v>0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0</v>
      </c>
      <c r="AM2289" s="0" t="n">
        <v>0</v>
      </c>
      <c r="AN2289" s="0" t="n">
        <v>0</v>
      </c>
      <c r="AO2289" s="0" t="n">
        <v>0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0</v>
      </c>
      <c r="AV2289" s="0" t="n">
        <v>0</v>
      </c>
      <c r="AW2289" s="0" t="n">
        <v>0</v>
      </c>
      <c r="AX2289" s="0" t="n">
        <v>0</v>
      </c>
      <c r="AY2289" s="0" t="n">
        <v>0</v>
      </c>
      <c r="AZ2289" s="0" t="n">
        <v>0</v>
      </c>
      <c r="BA2289" s="0" t="n">
        <v>0</v>
      </c>
      <c r="BB2289" s="0" t="n">
        <v>0</v>
      </c>
    </row>
    <row r="2290" customFormat="false" ht="13.8" hidden="false" customHeight="false" outlineLevel="0" collapsed="false">
      <c r="A2290" s="17" t="n">
        <v>44076.3923611111</v>
      </c>
      <c r="B2290" s="18" t="n">
        <f aca="false">DATE(YEAR(A2290),MONTH(A2290),DAY(A2290))</f>
        <v>44076</v>
      </c>
      <c r="C2290" s="0" t="n">
        <v>0</v>
      </c>
      <c r="D2290" s="0" t="n">
        <v>0</v>
      </c>
      <c r="E2290" s="0" t="n">
        <v>0</v>
      </c>
      <c r="F2290" s="0" t="n">
        <f aca="false">AVERAGE(C2290:E2290)</f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0</v>
      </c>
      <c r="AB2290" s="0" t="n">
        <v>0</v>
      </c>
      <c r="AC2290" s="0" t="n">
        <v>0</v>
      </c>
      <c r="AD2290" s="0" t="n">
        <v>0</v>
      </c>
      <c r="AE2290" s="0" t="n">
        <v>18.6</v>
      </c>
      <c r="AF2290" s="0" t="n">
        <v>0</v>
      </c>
      <c r="AG2290" s="0" t="n">
        <v>0</v>
      </c>
      <c r="AH2290" s="0" t="n">
        <v>0</v>
      </c>
      <c r="AI2290" s="0" t="n">
        <v>0</v>
      </c>
      <c r="AJ2290" s="0" t="n">
        <v>0</v>
      </c>
      <c r="AK2290" s="0" t="n">
        <v>0</v>
      </c>
      <c r="AL2290" s="0" t="n">
        <v>0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0</v>
      </c>
      <c r="AS2290" s="0" t="n">
        <v>0</v>
      </c>
      <c r="AT2290" s="0" t="n">
        <v>0</v>
      </c>
      <c r="AU2290" s="0" t="n">
        <v>0</v>
      </c>
      <c r="AV2290" s="0" t="n">
        <v>0</v>
      </c>
      <c r="AW2290" s="0" t="n">
        <v>0</v>
      </c>
      <c r="AX2290" s="0" t="n">
        <v>0</v>
      </c>
      <c r="AY2290" s="0" t="n">
        <v>0</v>
      </c>
      <c r="AZ2290" s="0" t="n">
        <v>0</v>
      </c>
      <c r="BA2290" s="0" t="n">
        <v>0</v>
      </c>
      <c r="BB2290" s="0" t="n">
        <v>0</v>
      </c>
    </row>
    <row r="2291" customFormat="false" ht="13.8" hidden="false" customHeight="false" outlineLevel="0" collapsed="false">
      <c r="A2291" s="17" t="n">
        <v>44076.3951388889</v>
      </c>
      <c r="B2291" s="18" t="n">
        <f aca="false">DATE(YEAR(A2291),MONTH(A2291),DAY(A2291))</f>
        <v>44076</v>
      </c>
      <c r="C2291" s="0" t="n">
        <v>0</v>
      </c>
      <c r="D2291" s="0" t="n">
        <v>0</v>
      </c>
      <c r="E2291" s="0" t="n">
        <v>0</v>
      </c>
      <c r="F2291" s="0" t="n">
        <f aca="false">AVERAGE(C2291:E2291)</f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18.6</v>
      </c>
      <c r="AF2291" s="0" t="n">
        <v>0</v>
      </c>
      <c r="AG2291" s="0" t="n">
        <v>0</v>
      </c>
      <c r="AH2291" s="0" t="n">
        <v>0</v>
      </c>
      <c r="AI2291" s="0" t="n">
        <v>0</v>
      </c>
      <c r="AJ2291" s="0" t="n">
        <v>0</v>
      </c>
      <c r="AK2291" s="0" t="n">
        <v>0</v>
      </c>
      <c r="AL2291" s="0" t="n">
        <v>0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0</v>
      </c>
      <c r="AU2291" s="0" t="n">
        <v>0</v>
      </c>
      <c r="AV2291" s="0" t="n">
        <v>0</v>
      </c>
      <c r="AW2291" s="0" t="n">
        <v>0</v>
      </c>
      <c r="AX2291" s="0" t="n">
        <v>0</v>
      </c>
      <c r="AY2291" s="0" t="n">
        <v>0</v>
      </c>
      <c r="AZ2291" s="0" t="n">
        <v>0</v>
      </c>
      <c r="BA2291" s="0" t="n">
        <v>0</v>
      </c>
      <c r="BB2291" s="0" t="n">
        <v>0</v>
      </c>
    </row>
    <row r="2292" customFormat="false" ht="13.8" hidden="false" customHeight="false" outlineLevel="0" collapsed="false">
      <c r="A2292" s="17" t="n">
        <v>44076.3958333333</v>
      </c>
      <c r="B2292" s="18" t="n">
        <f aca="false">DATE(YEAR(A2292),MONTH(A2292),DAY(A2292))</f>
        <v>44076</v>
      </c>
      <c r="C2292" s="0" t="n">
        <v>0</v>
      </c>
      <c r="D2292" s="0" t="n">
        <v>0</v>
      </c>
      <c r="E2292" s="0" t="n">
        <v>0</v>
      </c>
      <c r="F2292" s="0" t="n">
        <f aca="false">AVERAGE(C2292:E2292)</f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18.6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0</v>
      </c>
      <c r="AJ2292" s="0" t="n">
        <v>0</v>
      </c>
      <c r="AK2292" s="0" t="n">
        <v>0</v>
      </c>
      <c r="AL2292" s="0" t="n">
        <v>0</v>
      </c>
      <c r="AM2292" s="0" t="n">
        <v>0</v>
      </c>
      <c r="AN2292" s="0" t="n">
        <v>0</v>
      </c>
      <c r="AO2292" s="0" t="n">
        <v>0</v>
      </c>
      <c r="AP2292" s="0" t="n">
        <v>0</v>
      </c>
      <c r="AQ2292" s="0" t="n">
        <v>0</v>
      </c>
      <c r="AR2292" s="0" t="n">
        <v>0</v>
      </c>
      <c r="AS2292" s="0" t="n">
        <v>0</v>
      </c>
      <c r="AT2292" s="0" t="n">
        <v>0</v>
      </c>
      <c r="AU2292" s="0" t="n">
        <v>0</v>
      </c>
      <c r="AV2292" s="0" t="n">
        <v>0</v>
      </c>
      <c r="AW2292" s="0" t="n">
        <v>0</v>
      </c>
      <c r="AX2292" s="0" t="n">
        <v>0</v>
      </c>
      <c r="AY2292" s="0" t="n">
        <v>0</v>
      </c>
      <c r="AZ2292" s="0" t="n">
        <v>0</v>
      </c>
      <c r="BA2292" s="0" t="n">
        <v>0</v>
      </c>
      <c r="BB2292" s="0" t="n">
        <v>0</v>
      </c>
    </row>
    <row r="2293" customFormat="false" ht="13.8" hidden="false" customHeight="false" outlineLevel="0" collapsed="false">
      <c r="A2293" s="17" t="n">
        <v>44076.3972222222</v>
      </c>
      <c r="B2293" s="18" t="n">
        <f aca="false">DATE(YEAR(A2293),MONTH(A2293),DAY(A2293))</f>
        <v>44076</v>
      </c>
      <c r="C2293" s="0" t="n">
        <v>0</v>
      </c>
      <c r="D2293" s="0" t="n">
        <v>18.6</v>
      </c>
      <c r="E2293" s="0" t="n">
        <v>0</v>
      </c>
      <c r="F2293" s="0" t="n">
        <f aca="false">AVERAGE(C2293:E2293)</f>
        <v>6.2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0</v>
      </c>
      <c r="AJ2293" s="0" t="n">
        <v>0</v>
      </c>
      <c r="AK2293" s="0" t="n">
        <v>0</v>
      </c>
      <c r="AL2293" s="0" t="n">
        <v>0</v>
      </c>
      <c r="AM2293" s="0" t="n">
        <v>0</v>
      </c>
      <c r="AN2293" s="0" t="n">
        <v>0</v>
      </c>
      <c r="AO2293" s="0" t="n">
        <v>0</v>
      </c>
      <c r="AP2293" s="0" t="n">
        <v>0</v>
      </c>
      <c r="AQ2293" s="0" t="n">
        <v>0</v>
      </c>
      <c r="AR2293" s="0" t="n">
        <v>0</v>
      </c>
      <c r="AS2293" s="0" t="n">
        <v>0</v>
      </c>
      <c r="AT2293" s="0" t="n">
        <v>0</v>
      </c>
      <c r="AU2293" s="0" t="n">
        <v>0</v>
      </c>
      <c r="AV2293" s="0" t="n">
        <v>0</v>
      </c>
      <c r="AW2293" s="0" t="n">
        <v>0</v>
      </c>
      <c r="AX2293" s="0" t="n">
        <v>0</v>
      </c>
      <c r="AY2293" s="0" t="n">
        <v>0</v>
      </c>
      <c r="AZ2293" s="0" t="n">
        <v>0</v>
      </c>
      <c r="BA2293" s="0" t="n">
        <v>0</v>
      </c>
      <c r="BB2293" s="0" t="n">
        <v>0</v>
      </c>
    </row>
    <row r="2294" customFormat="false" ht="13.8" hidden="false" customHeight="false" outlineLevel="0" collapsed="false">
      <c r="A2294" s="17" t="n">
        <v>44076.3986111111</v>
      </c>
      <c r="B2294" s="18" t="n">
        <f aca="false">DATE(YEAR(A2294),MONTH(A2294),DAY(A2294))</f>
        <v>44076</v>
      </c>
      <c r="C2294" s="0" t="n">
        <v>0</v>
      </c>
      <c r="D2294" s="0" t="n">
        <v>0</v>
      </c>
      <c r="E2294" s="0" t="n">
        <v>0</v>
      </c>
      <c r="F2294" s="0" t="n">
        <f aca="false">AVERAGE(C2294:E2294)</f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18.6</v>
      </c>
      <c r="AF2294" s="0" t="n">
        <v>0</v>
      </c>
      <c r="AG2294" s="0" t="n">
        <v>0</v>
      </c>
      <c r="AH2294" s="0" t="n">
        <v>0</v>
      </c>
      <c r="AI2294" s="0" t="n">
        <v>0</v>
      </c>
      <c r="AJ2294" s="0" t="n">
        <v>0</v>
      </c>
      <c r="AK2294" s="0" t="n">
        <v>0</v>
      </c>
      <c r="AL2294" s="0" t="n">
        <v>0</v>
      </c>
      <c r="AM2294" s="0" t="n">
        <v>0</v>
      </c>
      <c r="AN2294" s="0" t="n">
        <v>0</v>
      </c>
      <c r="AO2294" s="0" t="n">
        <v>0</v>
      </c>
      <c r="AP2294" s="0" t="n">
        <v>0</v>
      </c>
      <c r="AQ2294" s="0" t="n">
        <v>0</v>
      </c>
      <c r="AR2294" s="0" t="n">
        <v>0</v>
      </c>
      <c r="AS2294" s="0" t="n">
        <v>0</v>
      </c>
      <c r="AT2294" s="0" t="n">
        <v>0</v>
      </c>
      <c r="AU2294" s="0" t="n">
        <v>0</v>
      </c>
      <c r="AV2294" s="0" t="n">
        <v>0</v>
      </c>
      <c r="AW2294" s="0" t="n">
        <v>0</v>
      </c>
      <c r="AX2294" s="0" t="n">
        <v>0</v>
      </c>
      <c r="AY2294" s="0" t="n">
        <v>0</v>
      </c>
      <c r="AZ2294" s="0" t="n">
        <v>0</v>
      </c>
      <c r="BA2294" s="0" t="n">
        <v>0</v>
      </c>
      <c r="BB2294" s="0" t="n">
        <v>0</v>
      </c>
    </row>
    <row r="2295" customFormat="false" ht="13.8" hidden="false" customHeight="false" outlineLevel="0" collapsed="false">
      <c r="A2295" s="17" t="n">
        <v>44076.4</v>
      </c>
      <c r="B2295" s="18" t="n">
        <f aca="false">DATE(YEAR(A2295),MONTH(A2295),DAY(A2295))</f>
        <v>44076</v>
      </c>
      <c r="C2295" s="0" t="n">
        <v>0</v>
      </c>
      <c r="D2295" s="0" t="n">
        <v>0</v>
      </c>
      <c r="E2295" s="0" t="n">
        <v>0</v>
      </c>
      <c r="F2295" s="0" t="n">
        <f aca="false">AVERAGE(C2295:E2295)</f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J2295" s="0" t="n">
        <v>0</v>
      </c>
      <c r="AK2295" s="0" t="n">
        <v>0</v>
      </c>
      <c r="AL2295" s="0" t="n">
        <v>0</v>
      </c>
      <c r="AM2295" s="0" t="n">
        <v>0</v>
      </c>
      <c r="AN2295" s="0" t="n">
        <v>0</v>
      </c>
      <c r="AO2295" s="0" t="n">
        <v>0</v>
      </c>
      <c r="AP2295" s="0" t="n">
        <v>0</v>
      </c>
      <c r="AQ2295" s="0" t="n">
        <v>0</v>
      </c>
      <c r="AR2295" s="0" t="n">
        <v>0</v>
      </c>
      <c r="AS2295" s="0" t="n">
        <v>0</v>
      </c>
      <c r="AT2295" s="0" t="n">
        <v>0</v>
      </c>
      <c r="AU2295" s="0" t="n">
        <v>0</v>
      </c>
      <c r="AV2295" s="0" t="n">
        <v>0</v>
      </c>
      <c r="AW2295" s="0" t="n">
        <v>0</v>
      </c>
      <c r="AX2295" s="0" t="n">
        <v>18.6</v>
      </c>
      <c r="AY2295" s="0" t="n">
        <v>0</v>
      </c>
      <c r="AZ2295" s="0" t="n">
        <v>0</v>
      </c>
      <c r="BA2295" s="0" t="n">
        <v>0</v>
      </c>
      <c r="BB2295" s="0" t="n">
        <v>0</v>
      </c>
    </row>
    <row r="2296" customFormat="false" ht="13.8" hidden="false" customHeight="false" outlineLevel="0" collapsed="false">
      <c r="A2296" s="17" t="n">
        <v>44076.4027777778</v>
      </c>
      <c r="B2296" s="18" t="n">
        <f aca="false">DATE(YEAR(A2296),MONTH(A2296),DAY(A2296))</f>
        <v>44076</v>
      </c>
      <c r="C2296" s="0" t="n">
        <v>0</v>
      </c>
      <c r="D2296" s="0" t="n">
        <v>0</v>
      </c>
      <c r="E2296" s="0" t="n">
        <v>0</v>
      </c>
      <c r="F2296" s="0" t="n">
        <f aca="false">AVERAGE(C2296:E2296)</f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18.6</v>
      </c>
      <c r="AF2296" s="0" t="n">
        <v>0</v>
      </c>
      <c r="AG2296" s="0" t="n">
        <v>0</v>
      </c>
      <c r="AH2296" s="0" t="n">
        <v>0</v>
      </c>
      <c r="AI2296" s="0" t="n">
        <v>0</v>
      </c>
      <c r="AJ2296" s="0" t="n">
        <v>0</v>
      </c>
      <c r="AK2296" s="0" t="n">
        <v>0</v>
      </c>
      <c r="AL2296" s="0" t="n">
        <v>0</v>
      </c>
      <c r="AM2296" s="0" t="n">
        <v>0</v>
      </c>
      <c r="AN2296" s="0" t="n">
        <v>0</v>
      </c>
      <c r="AO2296" s="0" t="n">
        <v>0</v>
      </c>
      <c r="AP2296" s="0" t="n">
        <v>0</v>
      </c>
      <c r="AQ2296" s="0" t="n">
        <v>0</v>
      </c>
      <c r="AR2296" s="0" t="n">
        <v>0</v>
      </c>
      <c r="AS2296" s="0" t="n">
        <v>0</v>
      </c>
      <c r="AT2296" s="0" t="n">
        <v>0</v>
      </c>
      <c r="AU2296" s="0" t="n">
        <v>0</v>
      </c>
      <c r="AV2296" s="0" t="n">
        <v>0</v>
      </c>
      <c r="AW2296" s="0" t="n">
        <v>0</v>
      </c>
      <c r="AX2296" s="0" t="n">
        <v>0</v>
      </c>
      <c r="AY2296" s="0" t="n">
        <v>0</v>
      </c>
      <c r="AZ2296" s="0" t="n">
        <v>0</v>
      </c>
      <c r="BA2296" s="0" t="n">
        <v>0</v>
      </c>
      <c r="BB2296" s="0" t="n">
        <v>0</v>
      </c>
    </row>
    <row r="2297" customFormat="false" ht="13.8" hidden="false" customHeight="false" outlineLevel="0" collapsed="false">
      <c r="A2297" s="17" t="n">
        <v>44076.4048611111</v>
      </c>
      <c r="B2297" s="18" t="n">
        <f aca="false">DATE(YEAR(A2297),MONTH(A2297),DAY(A2297))</f>
        <v>44076</v>
      </c>
      <c r="C2297" s="0" t="n">
        <v>0</v>
      </c>
      <c r="D2297" s="0" t="n">
        <v>0</v>
      </c>
      <c r="E2297" s="0" t="n">
        <v>0</v>
      </c>
      <c r="F2297" s="0" t="n">
        <f aca="false">AVERAGE(C2297:E2297)</f>
        <v>0</v>
      </c>
      <c r="G2297" s="0" t="n">
        <v>0</v>
      </c>
      <c r="H2297" s="0" t="n">
        <v>0</v>
      </c>
      <c r="I2297" s="0" t="n">
        <v>18.6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J2297" s="0" t="n">
        <v>0</v>
      </c>
      <c r="AK2297" s="0" t="n">
        <v>0</v>
      </c>
      <c r="AL2297" s="0" t="n">
        <v>0</v>
      </c>
      <c r="AM2297" s="0" t="n">
        <v>0</v>
      </c>
      <c r="AN2297" s="0" t="n">
        <v>0</v>
      </c>
      <c r="AO2297" s="0" t="n">
        <v>0</v>
      </c>
      <c r="AP2297" s="0" t="n">
        <v>0</v>
      </c>
      <c r="AQ2297" s="0" t="n">
        <v>0</v>
      </c>
      <c r="AR2297" s="0" t="n">
        <v>0</v>
      </c>
      <c r="AS2297" s="0" t="n">
        <v>0</v>
      </c>
      <c r="AT2297" s="0" t="n">
        <v>0</v>
      </c>
      <c r="AU2297" s="0" t="n">
        <v>0</v>
      </c>
      <c r="AV2297" s="0" t="n">
        <v>0</v>
      </c>
      <c r="AW2297" s="0" t="n">
        <v>0</v>
      </c>
      <c r="AX2297" s="0" t="n">
        <v>0</v>
      </c>
      <c r="AY2297" s="0" t="n">
        <v>0</v>
      </c>
      <c r="AZ2297" s="0" t="n">
        <v>0</v>
      </c>
      <c r="BA2297" s="0" t="n">
        <v>0</v>
      </c>
      <c r="BB2297" s="0" t="n">
        <v>0</v>
      </c>
    </row>
    <row r="2298" customFormat="false" ht="13.8" hidden="false" customHeight="false" outlineLevel="0" collapsed="false">
      <c r="A2298" s="17" t="n">
        <v>44076.4118055556</v>
      </c>
      <c r="B2298" s="18" t="n">
        <f aca="false">DATE(YEAR(A2298),MONTH(A2298),DAY(A2298))</f>
        <v>44076</v>
      </c>
      <c r="C2298" s="0" t="n">
        <v>0</v>
      </c>
      <c r="D2298" s="0" t="n">
        <v>0</v>
      </c>
      <c r="E2298" s="0" t="n">
        <v>0</v>
      </c>
      <c r="F2298" s="0" t="n">
        <f aca="false">AVERAGE(C2298:E2298)</f>
        <v>0</v>
      </c>
      <c r="G2298" s="0" t="n">
        <v>0</v>
      </c>
      <c r="H2298" s="0" t="n">
        <v>0</v>
      </c>
      <c r="I2298" s="0" t="n">
        <v>0</v>
      </c>
      <c r="J2298" s="0" t="n">
        <v>18.6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R2298" s="0" t="n">
        <v>0</v>
      </c>
      <c r="AS2298" s="0" t="n">
        <v>0</v>
      </c>
      <c r="AT2298" s="0" t="n">
        <v>0</v>
      </c>
      <c r="AU2298" s="0" t="n">
        <v>0</v>
      </c>
      <c r="AV2298" s="0" t="n">
        <v>0</v>
      </c>
      <c r="AW2298" s="0" t="n">
        <v>0</v>
      </c>
      <c r="AX2298" s="0" t="n">
        <v>0</v>
      </c>
      <c r="AY2298" s="0" t="n">
        <v>0</v>
      </c>
      <c r="AZ2298" s="0" t="n">
        <v>0</v>
      </c>
      <c r="BA2298" s="0" t="n">
        <v>0</v>
      </c>
      <c r="BB2298" s="0" t="n">
        <v>0</v>
      </c>
    </row>
    <row r="2299" customFormat="false" ht="13.8" hidden="false" customHeight="false" outlineLevel="0" collapsed="false">
      <c r="A2299" s="17" t="n">
        <v>44076.4145833333</v>
      </c>
      <c r="B2299" s="18" t="n">
        <f aca="false">DATE(YEAR(A2299),MONTH(A2299),DAY(A2299))</f>
        <v>44076</v>
      </c>
      <c r="C2299" s="0" t="n">
        <v>0</v>
      </c>
      <c r="D2299" s="0" t="n">
        <v>0</v>
      </c>
      <c r="E2299" s="0" t="n">
        <v>0</v>
      </c>
      <c r="F2299" s="0" t="n">
        <f aca="false">AVERAGE(C2299:E2299)</f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18.6</v>
      </c>
      <c r="AF2299" s="0" t="n">
        <v>0</v>
      </c>
      <c r="AG2299" s="0" t="n">
        <v>0</v>
      </c>
      <c r="AH2299" s="0" t="n">
        <v>0</v>
      </c>
      <c r="AI2299" s="0" t="n">
        <v>0</v>
      </c>
      <c r="AJ2299" s="0" t="n">
        <v>0</v>
      </c>
      <c r="AK2299" s="0" t="n">
        <v>0</v>
      </c>
      <c r="AL2299" s="0" t="n">
        <v>0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0</v>
      </c>
      <c r="AR2299" s="0" t="n">
        <v>0</v>
      </c>
      <c r="AS2299" s="0" t="n">
        <v>0</v>
      </c>
      <c r="AT2299" s="0" t="n">
        <v>0</v>
      </c>
      <c r="AU2299" s="0" t="n">
        <v>0</v>
      </c>
      <c r="AV2299" s="0" t="n">
        <v>0</v>
      </c>
      <c r="AW2299" s="0" t="n">
        <v>0</v>
      </c>
      <c r="AX2299" s="0" t="n">
        <v>0</v>
      </c>
      <c r="AY2299" s="0" t="n">
        <v>0</v>
      </c>
      <c r="AZ2299" s="0" t="n">
        <v>0</v>
      </c>
      <c r="BA2299" s="0" t="n">
        <v>0</v>
      </c>
      <c r="BB2299" s="0" t="n">
        <v>0</v>
      </c>
    </row>
    <row r="2300" customFormat="false" ht="13.8" hidden="false" customHeight="false" outlineLevel="0" collapsed="false">
      <c r="A2300" s="17" t="n">
        <v>44076.4159722222</v>
      </c>
      <c r="B2300" s="18" t="n">
        <f aca="false">DATE(YEAR(A2300),MONTH(A2300),DAY(A2300))</f>
        <v>44076</v>
      </c>
      <c r="C2300" s="0" t="n">
        <v>0</v>
      </c>
      <c r="D2300" s="0" t="n">
        <v>0</v>
      </c>
      <c r="E2300" s="0" t="n">
        <v>0</v>
      </c>
      <c r="F2300" s="0" t="n">
        <f aca="false">AVERAGE(C2300:E2300)</f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  <c r="AJ2300" s="0" t="n">
        <v>0</v>
      </c>
      <c r="AK2300" s="0" t="n">
        <v>18.6</v>
      </c>
      <c r="AL2300" s="0" t="n">
        <v>0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  <c r="AR2300" s="0" t="n">
        <v>0</v>
      </c>
      <c r="AS2300" s="0" t="n">
        <v>0</v>
      </c>
      <c r="AT2300" s="0" t="n">
        <v>0</v>
      </c>
      <c r="AU2300" s="0" t="n">
        <v>0</v>
      </c>
      <c r="AV2300" s="0" t="n">
        <v>0</v>
      </c>
      <c r="AW2300" s="0" t="n">
        <v>0</v>
      </c>
      <c r="AX2300" s="0" t="n">
        <v>0</v>
      </c>
      <c r="AY2300" s="0" t="n">
        <v>0</v>
      </c>
      <c r="AZ2300" s="0" t="n">
        <v>0</v>
      </c>
      <c r="BA2300" s="0" t="n">
        <v>0</v>
      </c>
      <c r="BB2300" s="0" t="n">
        <v>0</v>
      </c>
    </row>
    <row r="2301" customFormat="false" ht="13.8" hidden="false" customHeight="false" outlineLevel="0" collapsed="false">
      <c r="A2301" s="17" t="n">
        <v>44076.4284722222</v>
      </c>
      <c r="B2301" s="18" t="n">
        <f aca="false">DATE(YEAR(A2301),MONTH(A2301),DAY(A2301))</f>
        <v>44076</v>
      </c>
      <c r="C2301" s="0" t="n">
        <v>18.6</v>
      </c>
      <c r="D2301" s="0" t="n">
        <v>18.6</v>
      </c>
      <c r="E2301" s="0" t="n">
        <v>18.6</v>
      </c>
      <c r="F2301" s="0" t="n">
        <f aca="false">AVERAGE(C2301:E2301)</f>
        <v>18.6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  <c r="AJ2301" s="0" t="n">
        <v>18.6</v>
      </c>
      <c r="AK2301" s="0" t="n">
        <v>0</v>
      </c>
      <c r="AL2301" s="0" t="n">
        <v>0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  <c r="AR2301" s="0" t="n">
        <v>0</v>
      </c>
      <c r="AS2301" s="0" t="n">
        <v>0</v>
      </c>
      <c r="AT2301" s="0" t="n">
        <v>0</v>
      </c>
      <c r="AU2301" s="0" t="n">
        <v>0</v>
      </c>
      <c r="AV2301" s="0" t="n">
        <v>0</v>
      </c>
      <c r="AW2301" s="0" t="n">
        <v>0</v>
      </c>
      <c r="AX2301" s="0" t="n">
        <v>0</v>
      </c>
      <c r="AY2301" s="0" t="n">
        <v>0</v>
      </c>
      <c r="AZ2301" s="0" t="n">
        <v>0</v>
      </c>
      <c r="BA2301" s="0" t="n">
        <v>0</v>
      </c>
      <c r="BB2301" s="0" t="n">
        <v>0</v>
      </c>
    </row>
    <row r="2302" customFormat="false" ht="13.8" hidden="false" customHeight="false" outlineLevel="0" collapsed="false">
      <c r="A2302" s="17" t="n">
        <v>44076.5368055556</v>
      </c>
      <c r="B2302" s="18" t="n">
        <f aca="false">DATE(YEAR(A2302),MONTH(A2302),DAY(A2302))</f>
        <v>44076</v>
      </c>
      <c r="C2302" s="0" t="n">
        <v>0</v>
      </c>
      <c r="D2302" s="0" t="n">
        <v>0</v>
      </c>
      <c r="E2302" s="0" t="n">
        <v>0</v>
      </c>
      <c r="F2302" s="0" t="n">
        <f aca="false">AVERAGE(C2302:E2302)</f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J2302" s="0" t="n">
        <v>0</v>
      </c>
      <c r="AK2302" s="0" t="n">
        <v>0</v>
      </c>
      <c r="AL2302" s="0" t="n">
        <v>0</v>
      </c>
      <c r="AM2302" s="0" t="n">
        <v>0</v>
      </c>
      <c r="AN2302" s="0" t="n">
        <v>18.6</v>
      </c>
      <c r="AO2302" s="0" t="n">
        <v>0</v>
      </c>
      <c r="AP2302" s="0" t="n">
        <v>0</v>
      </c>
      <c r="AQ2302" s="0" t="n">
        <v>0</v>
      </c>
      <c r="AR2302" s="0" t="n">
        <v>0</v>
      </c>
      <c r="AS2302" s="0" t="n">
        <v>0</v>
      </c>
      <c r="AT2302" s="0" t="n">
        <v>0</v>
      </c>
      <c r="AU2302" s="0" t="n">
        <v>0</v>
      </c>
      <c r="AV2302" s="0" t="n">
        <v>0</v>
      </c>
      <c r="AW2302" s="0" t="n">
        <v>0</v>
      </c>
      <c r="AX2302" s="0" t="n">
        <v>0</v>
      </c>
      <c r="AY2302" s="0" t="n">
        <v>0</v>
      </c>
      <c r="AZ2302" s="0" t="n">
        <v>0</v>
      </c>
      <c r="BA2302" s="0" t="n">
        <v>0</v>
      </c>
      <c r="BB2302" s="0" t="n">
        <v>0</v>
      </c>
    </row>
    <row r="2303" customFormat="false" ht="13.8" hidden="false" customHeight="false" outlineLevel="0" collapsed="false">
      <c r="A2303" s="17" t="n">
        <v>44076.5381944444</v>
      </c>
      <c r="B2303" s="18" t="n">
        <f aca="false">DATE(YEAR(A2303),MONTH(A2303),DAY(A2303))</f>
        <v>44076</v>
      </c>
      <c r="C2303" s="0" t="n">
        <v>0</v>
      </c>
      <c r="D2303" s="0" t="n">
        <v>0</v>
      </c>
      <c r="E2303" s="0" t="n">
        <v>0</v>
      </c>
      <c r="F2303" s="0" t="n">
        <f aca="false">AVERAGE(C2303:E2303)</f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0</v>
      </c>
      <c r="AJ2303" s="0" t="n">
        <v>0</v>
      </c>
      <c r="AK2303" s="0" t="n">
        <v>0</v>
      </c>
      <c r="AL2303" s="0" t="n">
        <v>0</v>
      </c>
      <c r="AM2303" s="0" t="n">
        <v>18.6</v>
      </c>
      <c r="AN2303" s="0" t="n">
        <v>0</v>
      </c>
      <c r="AO2303" s="0" t="n">
        <v>0</v>
      </c>
      <c r="AP2303" s="0" t="n">
        <v>0</v>
      </c>
      <c r="AQ2303" s="0" t="n">
        <v>0</v>
      </c>
      <c r="AR2303" s="0" t="n">
        <v>0</v>
      </c>
      <c r="AS2303" s="0" t="n">
        <v>0</v>
      </c>
      <c r="AT2303" s="0" t="n">
        <v>0</v>
      </c>
      <c r="AU2303" s="0" t="n">
        <v>0</v>
      </c>
      <c r="AV2303" s="0" t="n">
        <v>0</v>
      </c>
      <c r="AW2303" s="0" t="n">
        <v>0</v>
      </c>
      <c r="AX2303" s="0" t="n">
        <v>0</v>
      </c>
      <c r="AY2303" s="0" t="n">
        <v>0</v>
      </c>
      <c r="AZ2303" s="0" t="n">
        <v>0</v>
      </c>
      <c r="BA2303" s="0" t="n">
        <v>0</v>
      </c>
      <c r="BB2303" s="0" t="n">
        <v>0</v>
      </c>
    </row>
    <row r="2304" customFormat="false" ht="13.8" hidden="false" customHeight="false" outlineLevel="0" collapsed="false">
      <c r="A2304" s="17" t="n">
        <v>44076.5388888889</v>
      </c>
      <c r="B2304" s="18" t="n">
        <f aca="false">DATE(YEAR(A2304),MONTH(A2304),DAY(A2304))</f>
        <v>44076</v>
      </c>
      <c r="C2304" s="0" t="n">
        <v>0</v>
      </c>
      <c r="D2304" s="0" t="n">
        <v>0</v>
      </c>
      <c r="E2304" s="0" t="n">
        <v>0</v>
      </c>
      <c r="F2304" s="0" t="n">
        <f aca="false">AVERAGE(C2304:E2304)</f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  <c r="AJ2304" s="0" t="n">
        <v>0</v>
      </c>
      <c r="AK2304" s="0" t="n">
        <v>0</v>
      </c>
      <c r="AL2304" s="0" t="n">
        <v>0</v>
      </c>
      <c r="AM2304" s="0" t="n">
        <v>37.2</v>
      </c>
      <c r="AN2304" s="0" t="n">
        <v>0</v>
      </c>
      <c r="AO2304" s="0" t="n">
        <v>0</v>
      </c>
      <c r="AP2304" s="0" t="n">
        <v>0</v>
      </c>
      <c r="AQ2304" s="0" t="n">
        <v>0</v>
      </c>
      <c r="AR2304" s="0" t="n">
        <v>0</v>
      </c>
      <c r="AS2304" s="0" t="n">
        <v>0</v>
      </c>
      <c r="AT2304" s="0" t="n">
        <v>0</v>
      </c>
      <c r="AU2304" s="0" t="n">
        <v>0</v>
      </c>
      <c r="AV2304" s="0" t="n">
        <v>0</v>
      </c>
      <c r="AW2304" s="0" t="n">
        <v>0</v>
      </c>
      <c r="AX2304" s="0" t="n">
        <v>0</v>
      </c>
      <c r="AY2304" s="0" t="n">
        <v>0</v>
      </c>
      <c r="AZ2304" s="0" t="n">
        <v>0</v>
      </c>
      <c r="BA2304" s="0" t="n">
        <v>0</v>
      </c>
      <c r="BB2304" s="0" t="n">
        <v>0</v>
      </c>
    </row>
    <row r="2305" customFormat="false" ht="13.8" hidden="false" customHeight="false" outlineLevel="0" collapsed="false">
      <c r="A2305" s="17" t="n">
        <v>44076.5430555556</v>
      </c>
      <c r="B2305" s="18" t="n">
        <f aca="false">DATE(YEAR(A2305),MONTH(A2305),DAY(A2305))</f>
        <v>44076</v>
      </c>
      <c r="C2305" s="0" t="n">
        <v>0</v>
      </c>
      <c r="D2305" s="0" t="n">
        <v>0</v>
      </c>
      <c r="E2305" s="0" t="n">
        <v>0</v>
      </c>
      <c r="F2305" s="0" t="n">
        <f aca="false">AVERAGE(C2305:E2305)</f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J2305" s="0" t="n">
        <v>0</v>
      </c>
      <c r="AK2305" s="0" t="n">
        <v>0</v>
      </c>
      <c r="AL2305" s="0" t="n">
        <v>0</v>
      </c>
      <c r="AM2305" s="0" t="n">
        <v>0</v>
      </c>
      <c r="AN2305" s="0" t="n">
        <v>0</v>
      </c>
      <c r="AO2305" s="0" t="n">
        <v>18.6</v>
      </c>
      <c r="AP2305" s="0" t="n">
        <v>0</v>
      </c>
      <c r="AQ2305" s="0" t="n">
        <v>0</v>
      </c>
      <c r="AR2305" s="0" t="n">
        <v>0</v>
      </c>
      <c r="AS2305" s="0" t="n">
        <v>0</v>
      </c>
      <c r="AT2305" s="0" t="n">
        <v>0</v>
      </c>
      <c r="AU2305" s="0" t="n">
        <v>0</v>
      </c>
      <c r="AV2305" s="0" t="n">
        <v>0</v>
      </c>
      <c r="AW2305" s="0" t="n">
        <v>0</v>
      </c>
      <c r="AX2305" s="0" t="n">
        <v>0</v>
      </c>
      <c r="AY2305" s="0" t="n">
        <v>0</v>
      </c>
      <c r="AZ2305" s="0" t="n">
        <v>0</v>
      </c>
      <c r="BA2305" s="0" t="n">
        <v>0</v>
      </c>
      <c r="BB2305" s="0" t="n">
        <v>0</v>
      </c>
    </row>
    <row r="2306" customFormat="false" ht="13.8" hidden="false" customHeight="false" outlineLevel="0" collapsed="false">
      <c r="A2306" s="17" t="n">
        <v>44076.54375</v>
      </c>
      <c r="B2306" s="18" t="n">
        <f aca="false">DATE(YEAR(A2306),MONTH(A2306),DAY(A2306))</f>
        <v>44076</v>
      </c>
      <c r="C2306" s="0" t="n">
        <v>0</v>
      </c>
      <c r="D2306" s="0" t="n">
        <v>0</v>
      </c>
      <c r="E2306" s="0" t="n">
        <v>0</v>
      </c>
      <c r="F2306" s="0" t="n">
        <f aca="false">AVERAGE(C2306:E2306)</f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0</v>
      </c>
      <c r="AK2306" s="0" t="n">
        <v>0</v>
      </c>
      <c r="AL2306" s="0" t="n">
        <v>0</v>
      </c>
      <c r="AM2306" s="0" t="n">
        <v>0</v>
      </c>
      <c r="AN2306" s="0" t="n">
        <v>0</v>
      </c>
      <c r="AO2306" s="0" t="n">
        <v>0</v>
      </c>
      <c r="AP2306" s="0" t="n">
        <v>18.6</v>
      </c>
      <c r="AQ2306" s="0" t="n">
        <v>0</v>
      </c>
      <c r="AR2306" s="0" t="n">
        <v>0</v>
      </c>
      <c r="AS2306" s="0" t="n">
        <v>0</v>
      </c>
      <c r="AT2306" s="0" t="n">
        <v>0</v>
      </c>
      <c r="AU2306" s="0" t="n">
        <v>0</v>
      </c>
      <c r="AV2306" s="0" t="n">
        <v>0</v>
      </c>
      <c r="AW2306" s="0" t="n">
        <v>0</v>
      </c>
      <c r="AX2306" s="0" t="n">
        <v>0</v>
      </c>
      <c r="AY2306" s="0" t="n">
        <v>0</v>
      </c>
      <c r="AZ2306" s="0" t="n">
        <v>0</v>
      </c>
      <c r="BA2306" s="0" t="n">
        <v>0</v>
      </c>
      <c r="BB2306" s="0" t="n">
        <v>0</v>
      </c>
    </row>
    <row r="2307" customFormat="false" ht="13.8" hidden="false" customHeight="false" outlineLevel="0" collapsed="false">
      <c r="A2307" s="17" t="n">
        <v>44076.5472222222</v>
      </c>
      <c r="B2307" s="18" t="n">
        <f aca="false">DATE(YEAR(A2307),MONTH(A2307),DAY(A2307))</f>
        <v>44076</v>
      </c>
      <c r="C2307" s="0" t="n">
        <v>0</v>
      </c>
      <c r="D2307" s="0" t="n">
        <v>0</v>
      </c>
      <c r="E2307" s="0" t="n">
        <v>0</v>
      </c>
      <c r="F2307" s="0" t="n">
        <f aca="false">AVERAGE(C2307:E2307)</f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  <c r="AJ2307" s="0" t="n">
        <v>0</v>
      </c>
      <c r="AK2307" s="0" t="n">
        <v>0</v>
      </c>
      <c r="AL2307" s="0" t="n">
        <v>0</v>
      </c>
      <c r="AM2307" s="0" t="n">
        <v>0</v>
      </c>
      <c r="AN2307" s="0" t="n">
        <v>0</v>
      </c>
      <c r="AO2307" s="0" t="n">
        <v>0</v>
      </c>
      <c r="AP2307" s="0" t="n">
        <v>0</v>
      </c>
      <c r="AQ2307" s="0" t="n">
        <v>0</v>
      </c>
      <c r="AR2307" s="0" t="n">
        <v>18.6</v>
      </c>
      <c r="AS2307" s="0" t="n">
        <v>0</v>
      </c>
      <c r="AT2307" s="0" t="n">
        <v>0</v>
      </c>
      <c r="AU2307" s="0" t="n">
        <v>0</v>
      </c>
      <c r="AV2307" s="0" t="n">
        <v>0</v>
      </c>
      <c r="AW2307" s="0" t="n">
        <v>0</v>
      </c>
      <c r="AX2307" s="0" t="n">
        <v>0</v>
      </c>
      <c r="AY2307" s="0" t="n">
        <v>0</v>
      </c>
      <c r="AZ2307" s="0" t="n">
        <v>0</v>
      </c>
      <c r="BA2307" s="0" t="n">
        <v>0</v>
      </c>
      <c r="BB2307" s="0" t="n">
        <v>0</v>
      </c>
    </row>
    <row r="2308" customFormat="false" ht="13.8" hidden="false" customHeight="false" outlineLevel="0" collapsed="false">
      <c r="A2308" s="17" t="n">
        <v>44076.5486111111</v>
      </c>
      <c r="B2308" s="18" t="n">
        <f aca="false">DATE(YEAR(A2308),MONTH(A2308),DAY(A2308))</f>
        <v>44076</v>
      </c>
      <c r="C2308" s="0" t="n">
        <v>0</v>
      </c>
      <c r="D2308" s="0" t="n">
        <v>0</v>
      </c>
      <c r="E2308" s="0" t="n">
        <v>0</v>
      </c>
      <c r="F2308" s="0" t="n">
        <f aca="false">AVERAGE(C2308:E2308)</f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  <c r="AJ2308" s="0" t="n">
        <v>0</v>
      </c>
      <c r="AK2308" s="0" t="n">
        <v>0</v>
      </c>
      <c r="AL2308" s="0" t="n">
        <v>0</v>
      </c>
      <c r="AM2308" s="0" t="n">
        <v>0</v>
      </c>
      <c r="AN2308" s="0" t="n">
        <v>0</v>
      </c>
      <c r="AO2308" s="0" t="n">
        <v>0</v>
      </c>
      <c r="AP2308" s="0" t="n">
        <v>0</v>
      </c>
      <c r="AQ2308" s="0" t="n">
        <v>0</v>
      </c>
      <c r="AR2308" s="0" t="n">
        <v>0</v>
      </c>
      <c r="AS2308" s="0" t="n">
        <v>0</v>
      </c>
      <c r="AT2308" s="0" t="n">
        <v>18.6</v>
      </c>
      <c r="AU2308" s="0" t="n">
        <v>0</v>
      </c>
      <c r="AV2308" s="0" t="n">
        <v>0</v>
      </c>
      <c r="AW2308" s="0" t="n">
        <v>0</v>
      </c>
      <c r="AX2308" s="0" t="n">
        <v>0</v>
      </c>
      <c r="AY2308" s="0" t="n">
        <v>0</v>
      </c>
      <c r="AZ2308" s="0" t="n">
        <v>0</v>
      </c>
      <c r="BA2308" s="0" t="n">
        <v>0</v>
      </c>
      <c r="BB2308" s="0" t="n">
        <v>0</v>
      </c>
    </row>
    <row r="2309" customFormat="false" ht="13.8" hidden="false" customHeight="false" outlineLevel="0" collapsed="false">
      <c r="A2309" s="17" t="n">
        <v>44076.5493055556</v>
      </c>
      <c r="B2309" s="18" t="n">
        <f aca="false">DATE(YEAR(A2309),MONTH(A2309),DAY(A2309))</f>
        <v>44076</v>
      </c>
      <c r="C2309" s="0" t="n">
        <v>0</v>
      </c>
      <c r="D2309" s="0" t="n">
        <v>0</v>
      </c>
      <c r="E2309" s="0" t="n">
        <v>0</v>
      </c>
      <c r="F2309" s="0" t="n">
        <f aca="false">AVERAGE(C2309:E2309)</f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0</v>
      </c>
      <c r="AJ2309" s="0" t="n">
        <v>0</v>
      </c>
      <c r="AK2309" s="0" t="n">
        <v>0</v>
      </c>
      <c r="AL2309" s="0" t="n">
        <v>0</v>
      </c>
      <c r="AM2309" s="0" t="n">
        <v>0</v>
      </c>
      <c r="AN2309" s="0" t="n">
        <v>0</v>
      </c>
      <c r="AO2309" s="0" t="n">
        <v>0</v>
      </c>
      <c r="AP2309" s="0" t="n">
        <v>0</v>
      </c>
      <c r="AQ2309" s="0" t="n">
        <v>0</v>
      </c>
      <c r="AR2309" s="0" t="n">
        <v>0</v>
      </c>
      <c r="AS2309" s="0" t="n">
        <v>18.6</v>
      </c>
      <c r="AT2309" s="0" t="n">
        <v>0</v>
      </c>
      <c r="AU2309" s="0" t="n">
        <v>0</v>
      </c>
      <c r="AV2309" s="0" t="n">
        <v>0</v>
      </c>
      <c r="AW2309" s="0" t="n">
        <v>0</v>
      </c>
      <c r="AX2309" s="0" t="n">
        <v>0</v>
      </c>
      <c r="AY2309" s="0" t="n">
        <v>0</v>
      </c>
      <c r="AZ2309" s="0" t="n">
        <v>0</v>
      </c>
      <c r="BA2309" s="0" t="n">
        <v>0</v>
      </c>
      <c r="BB2309" s="0" t="n">
        <v>0</v>
      </c>
    </row>
    <row r="2310" customFormat="false" ht="13.8" hidden="false" customHeight="false" outlineLevel="0" collapsed="false">
      <c r="A2310" s="17" t="n">
        <v>44076.5520833333</v>
      </c>
      <c r="B2310" s="18" t="n">
        <f aca="false">DATE(YEAR(A2310),MONTH(A2310),DAY(A2310))</f>
        <v>44076</v>
      </c>
      <c r="C2310" s="0" t="n">
        <v>0</v>
      </c>
      <c r="D2310" s="0" t="n">
        <v>0</v>
      </c>
      <c r="E2310" s="0" t="n">
        <v>0</v>
      </c>
      <c r="F2310" s="0" t="n">
        <f aca="false">AVERAGE(C2310:E2310)</f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0</v>
      </c>
      <c r="AB2310" s="0" t="n">
        <v>0</v>
      </c>
      <c r="AC2310" s="0" t="n">
        <v>0</v>
      </c>
      <c r="AD2310" s="0" t="n">
        <v>0</v>
      </c>
      <c r="AE2310" s="0" t="n">
        <v>0</v>
      </c>
      <c r="AF2310" s="0" t="n">
        <v>18.6</v>
      </c>
      <c r="AG2310" s="0" t="n">
        <v>0</v>
      </c>
      <c r="AH2310" s="0" t="n">
        <v>0</v>
      </c>
      <c r="AI2310" s="0" t="n">
        <v>0</v>
      </c>
      <c r="AJ2310" s="0" t="n">
        <v>0</v>
      </c>
      <c r="AK2310" s="0" t="n">
        <v>0</v>
      </c>
      <c r="AL2310" s="0" t="n">
        <v>0</v>
      </c>
      <c r="AM2310" s="0" t="n">
        <v>0</v>
      </c>
      <c r="AN2310" s="0" t="n">
        <v>0</v>
      </c>
      <c r="AO2310" s="0" t="n">
        <v>0</v>
      </c>
      <c r="AP2310" s="0" t="n">
        <v>0</v>
      </c>
      <c r="AQ2310" s="0" t="n">
        <v>0</v>
      </c>
      <c r="AR2310" s="0" t="n">
        <v>0</v>
      </c>
      <c r="AS2310" s="0" t="n">
        <v>0</v>
      </c>
      <c r="AT2310" s="0" t="n">
        <v>0</v>
      </c>
      <c r="AU2310" s="0" t="n">
        <v>0</v>
      </c>
      <c r="AV2310" s="0" t="n">
        <v>0</v>
      </c>
      <c r="AW2310" s="0" t="n">
        <v>0</v>
      </c>
      <c r="AX2310" s="0" t="n">
        <v>0</v>
      </c>
      <c r="AY2310" s="0" t="n">
        <v>0</v>
      </c>
      <c r="AZ2310" s="0" t="n">
        <v>0</v>
      </c>
      <c r="BA2310" s="0" t="n">
        <v>0</v>
      </c>
      <c r="BB2310" s="0" t="n">
        <v>0</v>
      </c>
    </row>
    <row r="2311" customFormat="false" ht="13.8" hidden="false" customHeight="false" outlineLevel="0" collapsed="false">
      <c r="A2311" s="17" t="n">
        <v>44076.5548611111</v>
      </c>
      <c r="B2311" s="18" t="n">
        <f aca="false">DATE(YEAR(A2311),MONTH(A2311),DAY(A2311))</f>
        <v>44076</v>
      </c>
      <c r="C2311" s="0" t="n">
        <v>0</v>
      </c>
      <c r="D2311" s="0" t="n">
        <v>0</v>
      </c>
      <c r="E2311" s="0" t="n">
        <v>0</v>
      </c>
      <c r="F2311" s="0" t="n">
        <f aca="false">AVERAGE(C2311:E2311)</f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18.6</v>
      </c>
      <c r="AF2311" s="0" t="n">
        <v>0</v>
      </c>
      <c r="AG2311" s="0" t="n">
        <v>0</v>
      </c>
      <c r="AH2311" s="0" t="n">
        <v>0</v>
      </c>
      <c r="AI2311" s="0" t="n">
        <v>0</v>
      </c>
      <c r="AJ2311" s="0" t="n">
        <v>0</v>
      </c>
      <c r="AK2311" s="0" t="n">
        <v>0</v>
      </c>
      <c r="AL2311" s="0" t="n">
        <v>0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R2311" s="0" t="n">
        <v>0</v>
      </c>
      <c r="AS2311" s="0" t="n">
        <v>0</v>
      </c>
      <c r="AT2311" s="0" t="n">
        <v>0</v>
      </c>
      <c r="AU2311" s="0" t="n">
        <v>0</v>
      </c>
      <c r="AV2311" s="0" t="n">
        <v>0</v>
      </c>
      <c r="AW2311" s="0" t="n">
        <v>0</v>
      </c>
      <c r="AX2311" s="0" t="n">
        <v>0</v>
      </c>
      <c r="AY2311" s="0" t="n">
        <v>0</v>
      </c>
      <c r="AZ2311" s="0" t="n">
        <v>0</v>
      </c>
      <c r="BA2311" s="0" t="n">
        <v>0</v>
      </c>
      <c r="BB2311" s="0" t="n">
        <v>0</v>
      </c>
    </row>
    <row r="2312" customFormat="false" ht="13.8" hidden="false" customHeight="false" outlineLevel="0" collapsed="false">
      <c r="A2312" s="17" t="n">
        <v>44076.55625</v>
      </c>
      <c r="B2312" s="18" t="n">
        <f aca="false">DATE(YEAR(A2312),MONTH(A2312),DAY(A2312))</f>
        <v>44076</v>
      </c>
      <c r="C2312" s="0" t="n">
        <v>0</v>
      </c>
      <c r="D2312" s="0" t="n">
        <v>0</v>
      </c>
      <c r="E2312" s="0" t="n">
        <v>0</v>
      </c>
      <c r="F2312" s="0" t="n">
        <f aca="false">AVERAGE(C2312:E2312)</f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18.6</v>
      </c>
      <c r="AI2312" s="0" t="n">
        <v>0</v>
      </c>
      <c r="AJ2312" s="0" t="n">
        <v>0</v>
      </c>
      <c r="AK2312" s="0" t="n">
        <v>0</v>
      </c>
      <c r="AL2312" s="0" t="n">
        <v>0</v>
      </c>
      <c r="AM2312" s="0" t="n">
        <v>0</v>
      </c>
      <c r="AN2312" s="0" t="n">
        <v>0</v>
      </c>
      <c r="AO2312" s="0" t="n">
        <v>0</v>
      </c>
      <c r="AP2312" s="0" t="n">
        <v>0</v>
      </c>
      <c r="AQ2312" s="0" t="n">
        <v>0</v>
      </c>
      <c r="AR2312" s="0" t="n">
        <v>0</v>
      </c>
      <c r="AS2312" s="0" t="n">
        <v>0</v>
      </c>
      <c r="AT2312" s="0" t="n">
        <v>0</v>
      </c>
      <c r="AU2312" s="0" t="n">
        <v>0</v>
      </c>
      <c r="AV2312" s="0" t="n">
        <v>0</v>
      </c>
      <c r="AW2312" s="0" t="n">
        <v>0</v>
      </c>
      <c r="AX2312" s="0" t="n">
        <v>0</v>
      </c>
      <c r="AY2312" s="0" t="n">
        <v>0</v>
      </c>
      <c r="AZ2312" s="0" t="n">
        <v>0</v>
      </c>
      <c r="BA2312" s="0" t="n">
        <v>0</v>
      </c>
      <c r="BB2312" s="0" t="n">
        <v>0</v>
      </c>
    </row>
    <row r="2313" customFormat="false" ht="13.8" hidden="false" customHeight="false" outlineLevel="0" collapsed="false">
      <c r="A2313" s="17" t="n">
        <v>44076.5576388889</v>
      </c>
      <c r="B2313" s="18" t="n">
        <f aca="false">DATE(YEAR(A2313),MONTH(A2313),DAY(A2313))</f>
        <v>44076</v>
      </c>
      <c r="C2313" s="0" t="n">
        <v>0</v>
      </c>
      <c r="D2313" s="0" t="n">
        <v>0</v>
      </c>
      <c r="E2313" s="0" t="n">
        <v>0</v>
      </c>
      <c r="F2313" s="0" t="n">
        <f aca="false">AVERAGE(C2313:E2313)</f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0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18.6</v>
      </c>
      <c r="AH2313" s="0" t="n">
        <v>0</v>
      </c>
      <c r="AI2313" s="0" t="n">
        <v>0</v>
      </c>
      <c r="AJ2313" s="0" t="n">
        <v>0</v>
      </c>
      <c r="AK2313" s="0" t="n">
        <v>0</v>
      </c>
      <c r="AL2313" s="0" t="n">
        <v>0</v>
      </c>
      <c r="AM2313" s="0" t="n">
        <v>0</v>
      </c>
      <c r="AN2313" s="0" t="n">
        <v>0</v>
      </c>
      <c r="AO2313" s="0" t="n">
        <v>0</v>
      </c>
      <c r="AP2313" s="0" t="n">
        <v>0</v>
      </c>
      <c r="AQ2313" s="0" t="n">
        <v>0</v>
      </c>
      <c r="AR2313" s="0" t="n">
        <v>0</v>
      </c>
      <c r="AS2313" s="0" t="n">
        <v>0</v>
      </c>
      <c r="AT2313" s="0" t="n">
        <v>0</v>
      </c>
      <c r="AU2313" s="0" t="n">
        <v>0</v>
      </c>
      <c r="AV2313" s="0" t="n">
        <v>0</v>
      </c>
      <c r="AW2313" s="0" t="n">
        <v>0</v>
      </c>
      <c r="AX2313" s="0" t="n">
        <v>0</v>
      </c>
      <c r="AY2313" s="0" t="n">
        <v>0</v>
      </c>
      <c r="AZ2313" s="0" t="n">
        <v>0</v>
      </c>
      <c r="BA2313" s="0" t="n">
        <v>0</v>
      </c>
      <c r="BB2313" s="0" t="n">
        <v>0</v>
      </c>
    </row>
    <row r="2314" customFormat="false" ht="13.8" hidden="false" customHeight="false" outlineLevel="0" collapsed="false">
      <c r="A2314" s="17" t="n">
        <v>44076.5590277778</v>
      </c>
      <c r="B2314" s="18" t="n">
        <f aca="false">DATE(YEAR(A2314),MONTH(A2314),DAY(A2314))</f>
        <v>44076</v>
      </c>
      <c r="C2314" s="0" t="n">
        <v>0</v>
      </c>
      <c r="D2314" s="0" t="n">
        <v>0</v>
      </c>
      <c r="E2314" s="0" t="n">
        <v>0</v>
      </c>
      <c r="F2314" s="0" t="n">
        <f aca="false">AVERAGE(C2314:E2314)</f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  <c r="AA2314" s="0" t="n">
        <v>0</v>
      </c>
      <c r="AB2314" s="0" t="n">
        <v>18.6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J2314" s="0" t="n">
        <v>0</v>
      </c>
      <c r="AK2314" s="0" t="n">
        <v>0</v>
      </c>
      <c r="AL2314" s="0" t="n">
        <v>0</v>
      </c>
      <c r="AM2314" s="0" t="n">
        <v>0</v>
      </c>
      <c r="AN2314" s="0" t="n">
        <v>0</v>
      </c>
      <c r="AO2314" s="0" t="n">
        <v>0</v>
      </c>
      <c r="AP2314" s="0" t="n">
        <v>0</v>
      </c>
      <c r="AQ2314" s="0" t="n">
        <v>0</v>
      </c>
      <c r="AR2314" s="0" t="n">
        <v>0</v>
      </c>
      <c r="AS2314" s="0" t="n">
        <v>0</v>
      </c>
      <c r="AT2314" s="0" t="n">
        <v>0</v>
      </c>
      <c r="AU2314" s="0" t="n">
        <v>0</v>
      </c>
      <c r="AV2314" s="0" t="n">
        <v>0</v>
      </c>
      <c r="AW2314" s="0" t="n">
        <v>0</v>
      </c>
      <c r="AX2314" s="0" t="n">
        <v>0</v>
      </c>
      <c r="AY2314" s="0" t="n">
        <v>0</v>
      </c>
      <c r="AZ2314" s="0" t="n">
        <v>0</v>
      </c>
      <c r="BA2314" s="0" t="n">
        <v>0</v>
      </c>
      <c r="BB2314" s="0" t="n">
        <v>0</v>
      </c>
    </row>
    <row r="2315" customFormat="false" ht="13.8" hidden="false" customHeight="false" outlineLevel="0" collapsed="false">
      <c r="A2315" s="17" t="n">
        <v>44076.5652777778</v>
      </c>
      <c r="B2315" s="18" t="n">
        <f aca="false">DATE(YEAR(A2315),MONTH(A2315),DAY(A2315))</f>
        <v>44076</v>
      </c>
      <c r="C2315" s="0" t="n">
        <v>18.6</v>
      </c>
      <c r="D2315" s="0" t="n">
        <v>0</v>
      </c>
      <c r="E2315" s="0" t="n">
        <v>18.6</v>
      </c>
      <c r="F2315" s="0" t="n">
        <f aca="false">AVERAGE(C2315:E2315)</f>
        <v>12.4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  <c r="AJ2315" s="0" t="n">
        <v>0</v>
      </c>
      <c r="AK2315" s="0" t="n">
        <v>0</v>
      </c>
      <c r="AL2315" s="0" t="n">
        <v>0</v>
      </c>
      <c r="AM2315" s="0" t="n">
        <v>0</v>
      </c>
      <c r="AN2315" s="0" t="n">
        <v>0</v>
      </c>
      <c r="AO2315" s="0" t="n">
        <v>0</v>
      </c>
      <c r="AP2315" s="0" t="n">
        <v>0</v>
      </c>
      <c r="AQ2315" s="0" t="n">
        <v>0</v>
      </c>
      <c r="AR2315" s="0" t="n">
        <v>0</v>
      </c>
      <c r="AS2315" s="0" t="n">
        <v>0</v>
      </c>
      <c r="AT2315" s="0" t="n">
        <v>0</v>
      </c>
      <c r="AU2315" s="0" t="n">
        <v>0</v>
      </c>
      <c r="AV2315" s="0" t="n">
        <v>0</v>
      </c>
      <c r="AW2315" s="0" t="n">
        <v>0</v>
      </c>
      <c r="AX2315" s="0" t="n">
        <v>0</v>
      </c>
      <c r="AY2315" s="0" t="n">
        <v>0</v>
      </c>
      <c r="AZ2315" s="0" t="n">
        <v>0</v>
      </c>
      <c r="BA2315" s="0" t="n">
        <v>0</v>
      </c>
      <c r="BB2315" s="0" t="n">
        <v>0</v>
      </c>
    </row>
    <row r="2316" customFormat="false" ht="13.8" hidden="false" customHeight="false" outlineLevel="0" collapsed="false">
      <c r="A2316" s="17" t="n">
        <v>44076.5659722222</v>
      </c>
      <c r="B2316" s="18" t="n">
        <f aca="false">DATE(YEAR(A2316),MONTH(A2316),DAY(A2316))</f>
        <v>44076</v>
      </c>
      <c r="C2316" s="0" t="n">
        <v>0</v>
      </c>
      <c r="D2316" s="0" t="n">
        <v>18.6</v>
      </c>
      <c r="E2316" s="0" t="n">
        <v>0</v>
      </c>
      <c r="F2316" s="0" t="n">
        <f aca="false">AVERAGE(C2316:E2316)</f>
        <v>6.2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0</v>
      </c>
      <c r="AK2316" s="0" t="n">
        <v>0</v>
      </c>
      <c r="AL2316" s="0" t="n">
        <v>0</v>
      </c>
      <c r="AM2316" s="0" t="n">
        <v>0</v>
      </c>
      <c r="AN2316" s="0" t="n">
        <v>0</v>
      </c>
      <c r="AO2316" s="0" t="n">
        <v>0</v>
      </c>
      <c r="AP2316" s="0" t="n">
        <v>0</v>
      </c>
      <c r="AQ2316" s="0" t="n">
        <v>0</v>
      </c>
      <c r="AR2316" s="0" t="n">
        <v>0</v>
      </c>
      <c r="AS2316" s="0" t="n">
        <v>0</v>
      </c>
      <c r="AT2316" s="0" t="n">
        <v>0</v>
      </c>
      <c r="AU2316" s="0" t="n">
        <v>0</v>
      </c>
      <c r="AV2316" s="0" t="n">
        <v>0</v>
      </c>
      <c r="AW2316" s="0" t="n">
        <v>0</v>
      </c>
      <c r="AX2316" s="0" t="n">
        <v>18.6</v>
      </c>
      <c r="AY2316" s="0" t="n">
        <v>0</v>
      </c>
      <c r="AZ2316" s="0" t="n">
        <v>0</v>
      </c>
      <c r="BA2316" s="0" t="n">
        <v>0</v>
      </c>
      <c r="BB2316" s="0" t="n">
        <v>0</v>
      </c>
    </row>
    <row r="2317" customFormat="false" ht="13.8" hidden="false" customHeight="false" outlineLevel="0" collapsed="false">
      <c r="A2317" s="17" t="n">
        <v>44076.5680555556</v>
      </c>
      <c r="B2317" s="18" t="n">
        <f aca="false">DATE(YEAR(A2317),MONTH(A2317),DAY(A2317))</f>
        <v>44076</v>
      </c>
      <c r="C2317" s="0" t="n">
        <v>0</v>
      </c>
      <c r="D2317" s="0" t="n">
        <v>0</v>
      </c>
      <c r="E2317" s="0" t="n">
        <v>0</v>
      </c>
      <c r="F2317" s="0" t="n">
        <f aca="false">AVERAGE(C2317:E2317)</f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18.6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  <c r="AJ2317" s="0" t="n">
        <v>0</v>
      </c>
      <c r="AK2317" s="0" t="n">
        <v>0</v>
      </c>
      <c r="AL2317" s="0" t="n">
        <v>0</v>
      </c>
      <c r="AM2317" s="0" t="n">
        <v>0</v>
      </c>
      <c r="AN2317" s="0" t="n">
        <v>0</v>
      </c>
      <c r="AO2317" s="0" t="n">
        <v>0</v>
      </c>
      <c r="AP2317" s="0" t="n">
        <v>0</v>
      </c>
      <c r="AQ2317" s="0" t="n">
        <v>0</v>
      </c>
      <c r="AR2317" s="0" t="n">
        <v>0</v>
      </c>
      <c r="AS2317" s="0" t="n">
        <v>0</v>
      </c>
      <c r="AT2317" s="0" t="n">
        <v>0</v>
      </c>
      <c r="AU2317" s="0" t="n">
        <v>0</v>
      </c>
      <c r="AV2317" s="0" t="n">
        <v>0</v>
      </c>
      <c r="AW2317" s="0" t="n">
        <v>0</v>
      </c>
      <c r="AX2317" s="0" t="n">
        <v>0</v>
      </c>
      <c r="AY2317" s="0" t="n">
        <v>0</v>
      </c>
      <c r="AZ2317" s="0" t="n">
        <v>0</v>
      </c>
      <c r="BA2317" s="0" t="n">
        <v>0</v>
      </c>
      <c r="BB2317" s="0" t="n">
        <v>0</v>
      </c>
    </row>
    <row r="2318" customFormat="false" ht="13.8" hidden="false" customHeight="false" outlineLevel="0" collapsed="false">
      <c r="A2318" s="17" t="n">
        <v>44076.5694444444</v>
      </c>
      <c r="B2318" s="18" t="n">
        <f aca="false">DATE(YEAR(A2318),MONTH(A2318),DAY(A2318))</f>
        <v>44076</v>
      </c>
      <c r="C2318" s="0" t="n">
        <v>0</v>
      </c>
      <c r="D2318" s="0" t="n">
        <v>0</v>
      </c>
      <c r="E2318" s="0" t="n">
        <v>0</v>
      </c>
      <c r="F2318" s="0" t="n">
        <f aca="false">AVERAGE(C2318:E2318)</f>
        <v>0</v>
      </c>
      <c r="G2318" s="0" t="n">
        <v>0</v>
      </c>
      <c r="H2318" s="0" t="n">
        <v>0</v>
      </c>
      <c r="I2318" s="0" t="n">
        <v>0</v>
      </c>
      <c r="J2318" s="0" t="n">
        <v>18.6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</v>
      </c>
      <c r="AK2318" s="0" t="n">
        <v>0</v>
      </c>
      <c r="AL2318" s="0" t="n">
        <v>0</v>
      </c>
      <c r="AM2318" s="0" t="n">
        <v>0</v>
      </c>
      <c r="AN2318" s="0" t="n">
        <v>0</v>
      </c>
      <c r="AO2318" s="0" t="n">
        <v>0</v>
      </c>
      <c r="AP2318" s="0" t="n">
        <v>0</v>
      </c>
      <c r="AQ2318" s="0" t="n">
        <v>0</v>
      </c>
      <c r="AR2318" s="0" t="n">
        <v>0</v>
      </c>
      <c r="AS2318" s="0" t="n">
        <v>0</v>
      </c>
      <c r="AT2318" s="0" t="n">
        <v>0</v>
      </c>
      <c r="AU2318" s="0" t="n">
        <v>0</v>
      </c>
      <c r="AV2318" s="0" t="n">
        <v>0</v>
      </c>
      <c r="AW2318" s="0" t="n">
        <v>0</v>
      </c>
      <c r="AX2318" s="0" t="n">
        <v>0</v>
      </c>
      <c r="AY2318" s="0" t="n">
        <v>0</v>
      </c>
      <c r="AZ2318" s="0" t="n">
        <v>0</v>
      </c>
      <c r="BA2318" s="0" t="n">
        <v>0</v>
      </c>
      <c r="BB2318" s="0" t="n">
        <v>0</v>
      </c>
    </row>
    <row r="2319" customFormat="false" ht="13.8" hidden="false" customHeight="false" outlineLevel="0" collapsed="false">
      <c r="A2319" s="17" t="n">
        <v>44076.5701388889</v>
      </c>
      <c r="B2319" s="18" t="n">
        <f aca="false">DATE(YEAR(A2319),MONTH(A2319),DAY(A2319))</f>
        <v>44076</v>
      </c>
      <c r="C2319" s="0" t="n">
        <v>0</v>
      </c>
      <c r="D2319" s="0" t="n">
        <v>0</v>
      </c>
      <c r="E2319" s="0" t="n">
        <v>0</v>
      </c>
      <c r="F2319" s="0" t="n">
        <f aca="false">AVERAGE(C2319:E2319)</f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18.6</v>
      </c>
      <c r="AB2319" s="0" t="n">
        <v>0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0</v>
      </c>
      <c r="AK2319" s="0" t="n">
        <v>0</v>
      </c>
      <c r="AL2319" s="0" t="n">
        <v>0</v>
      </c>
      <c r="AM2319" s="0" t="n">
        <v>0</v>
      </c>
      <c r="AN2319" s="0" t="n">
        <v>0</v>
      </c>
      <c r="AO2319" s="0" t="n">
        <v>0</v>
      </c>
      <c r="AP2319" s="0" t="n">
        <v>0</v>
      </c>
      <c r="AQ2319" s="0" t="n">
        <v>0</v>
      </c>
      <c r="AR2319" s="0" t="n">
        <v>0</v>
      </c>
      <c r="AS2319" s="0" t="n">
        <v>0</v>
      </c>
      <c r="AT2319" s="0" t="n">
        <v>0</v>
      </c>
      <c r="AU2319" s="0" t="n">
        <v>0</v>
      </c>
      <c r="AV2319" s="0" t="n">
        <v>0</v>
      </c>
      <c r="AW2319" s="0" t="n">
        <v>0</v>
      </c>
      <c r="AX2319" s="0" t="n">
        <v>0</v>
      </c>
      <c r="AY2319" s="0" t="n">
        <v>0</v>
      </c>
      <c r="AZ2319" s="0" t="n">
        <v>0</v>
      </c>
      <c r="BA2319" s="0" t="n">
        <v>0</v>
      </c>
      <c r="BB2319" s="0" t="n">
        <v>0</v>
      </c>
    </row>
    <row r="2320" customFormat="false" ht="13.8" hidden="false" customHeight="false" outlineLevel="0" collapsed="false">
      <c r="A2320" s="17" t="n">
        <v>44076.5715277778</v>
      </c>
      <c r="B2320" s="18" t="n">
        <f aca="false">DATE(YEAR(A2320),MONTH(A2320),DAY(A2320))</f>
        <v>44076</v>
      </c>
      <c r="C2320" s="0" t="n">
        <v>0</v>
      </c>
      <c r="D2320" s="0" t="n">
        <v>0</v>
      </c>
      <c r="E2320" s="0" t="n">
        <v>0</v>
      </c>
      <c r="F2320" s="0" t="n">
        <f aca="false">AVERAGE(C2320:E2320)</f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18.6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0</v>
      </c>
      <c r="AK2320" s="0" t="n">
        <v>0</v>
      </c>
      <c r="AL2320" s="0" t="n">
        <v>0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  <c r="AR2320" s="0" t="n">
        <v>0</v>
      </c>
      <c r="AS2320" s="0" t="n">
        <v>0</v>
      </c>
      <c r="AT2320" s="0" t="n">
        <v>0</v>
      </c>
      <c r="AU2320" s="0" t="n">
        <v>0</v>
      </c>
      <c r="AV2320" s="0" t="n">
        <v>0</v>
      </c>
      <c r="AW2320" s="0" t="n">
        <v>0</v>
      </c>
      <c r="AX2320" s="0" t="n">
        <v>0</v>
      </c>
      <c r="AY2320" s="0" t="n">
        <v>0</v>
      </c>
      <c r="AZ2320" s="0" t="n">
        <v>0</v>
      </c>
      <c r="BA2320" s="0" t="n">
        <v>0</v>
      </c>
      <c r="BB2320" s="0" t="n">
        <v>0</v>
      </c>
    </row>
    <row r="2321" customFormat="false" ht="13.8" hidden="false" customHeight="false" outlineLevel="0" collapsed="false">
      <c r="A2321" s="17" t="n">
        <v>44076.5743055556</v>
      </c>
      <c r="B2321" s="18" t="n">
        <f aca="false">DATE(YEAR(A2321),MONTH(A2321),DAY(A2321))</f>
        <v>44076</v>
      </c>
      <c r="C2321" s="0" t="n">
        <v>0</v>
      </c>
      <c r="D2321" s="0" t="n">
        <v>0</v>
      </c>
      <c r="E2321" s="0" t="n">
        <v>0</v>
      </c>
      <c r="F2321" s="0" t="n">
        <f aca="false">AVERAGE(C2321:E2321)</f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18.6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  <c r="AJ2321" s="0" t="n">
        <v>0</v>
      </c>
      <c r="AK2321" s="0" t="n">
        <v>0</v>
      </c>
      <c r="AL2321" s="0" t="n">
        <v>0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0</v>
      </c>
      <c r="AS2321" s="0" t="n">
        <v>0</v>
      </c>
      <c r="AT2321" s="0" t="n">
        <v>0</v>
      </c>
      <c r="AU2321" s="0" t="n">
        <v>0</v>
      </c>
      <c r="AV2321" s="0" t="n">
        <v>0</v>
      </c>
      <c r="AW2321" s="0" t="n">
        <v>0</v>
      </c>
      <c r="AX2321" s="0" t="n">
        <v>0</v>
      </c>
      <c r="AY2321" s="0" t="n">
        <v>0</v>
      </c>
      <c r="AZ2321" s="0" t="n">
        <v>0</v>
      </c>
      <c r="BA2321" s="0" t="n">
        <v>0</v>
      </c>
      <c r="BB2321" s="0" t="n">
        <v>0</v>
      </c>
    </row>
    <row r="2322" customFormat="false" ht="13.8" hidden="false" customHeight="false" outlineLevel="0" collapsed="false">
      <c r="A2322" s="17" t="n">
        <v>44076.575</v>
      </c>
      <c r="B2322" s="18" t="n">
        <f aca="false">DATE(YEAR(A2322),MONTH(A2322),DAY(A2322))</f>
        <v>44076</v>
      </c>
      <c r="C2322" s="0" t="n">
        <v>0</v>
      </c>
      <c r="D2322" s="0" t="n">
        <v>0</v>
      </c>
      <c r="E2322" s="0" t="n">
        <v>0</v>
      </c>
      <c r="F2322" s="0" t="n">
        <f aca="false">AVERAGE(C2322:E2322)</f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18.6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  <c r="AJ2322" s="0" t="n">
        <v>0</v>
      </c>
      <c r="AK2322" s="0" t="n">
        <v>0</v>
      </c>
      <c r="AL2322" s="0" t="n">
        <v>0</v>
      </c>
      <c r="AM2322" s="0" t="n">
        <v>0</v>
      </c>
      <c r="AN2322" s="0" t="n">
        <v>0</v>
      </c>
      <c r="AO2322" s="0" t="n">
        <v>0</v>
      </c>
      <c r="AP2322" s="0" t="n">
        <v>0</v>
      </c>
      <c r="AQ2322" s="0" t="n">
        <v>0</v>
      </c>
      <c r="AR2322" s="0" t="n">
        <v>0</v>
      </c>
      <c r="AS2322" s="0" t="n">
        <v>0</v>
      </c>
      <c r="AT2322" s="0" t="n">
        <v>0</v>
      </c>
      <c r="AU2322" s="0" t="n">
        <v>0</v>
      </c>
      <c r="AV2322" s="0" t="n">
        <v>0</v>
      </c>
      <c r="AW2322" s="0" t="n">
        <v>0</v>
      </c>
      <c r="AX2322" s="0" t="n">
        <v>0</v>
      </c>
      <c r="AY2322" s="0" t="n">
        <v>0</v>
      </c>
      <c r="AZ2322" s="0" t="n">
        <v>0</v>
      </c>
      <c r="BA2322" s="0" t="n">
        <v>0</v>
      </c>
      <c r="BB2322" s="0" t="n">
        <v>0</v>
      </c>
    </row>
    <row r="2323" customFormat="false" ht="13.8" hidden="false" customHeight="false" outlineLevel="0" collapsed="false">
      <c r="A2323" s="17" t="n">
        <v>44076.5888888889</v>
      </c>
      <c r="B2323" s="18" t="n">
        <f aca="false">DATE(YEAR(A2323),MONTH(A2323),DAY(A2323))</f>
        <v>44076</v>
      </c>
      <c r="C2323" s="0" t="n">
        <v>0</v>
      </c>
      <c r="D2323" s="0" t="n">
        <v>0</v>
      </c>
      <c r="E2323" s="0" t="n">
        <v>0</v>
      </c>
      <c r="F2323" s="0" t="n">
        <f aca="false">AVERAGE(C2323:E2323)</f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18.6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</v>
      </c>
      <c r="AI2323" s="0" t="n">
        <v>0</v>
      </c>
      <c r="AJ2323" s="0" t="n">
        <v>0</v>
      </c>
      <c r="AK2323" s="0" t="n">
        <v>0</v>
      </c>
      <c r="AL2323" s="0" t="n">
        <v>0</v>
      </c>
      <c r="AM2323" s="0" t="n">
        <v>0</v>
      </c>
      <c r="AN2323" s="0" t="n">
        <v>0</v>
      </c>
      <c r="AO2323" s="0" t="n">
        <v>0</v>
      </c>
      <c r="AP2323" s="0" t="n">
        <v>0</v>
      </c>
      <c r="AQ2323" s="0" t="n">
        <v>0</v>
      </c>
      <c r="AR2323" s="0" t="n">
        <v>0</v>
      </c>
      <c r="AS2323" s="0" t="n">
        <v>0</v>
      </c>
      <c r="AT2323" s="0" t="n">
        <v>0</v>
      </c>
      <c r="AU2323" s="0" t="n">
        <v>0</v>
      </c>
      <c r="AV2323" s="0" t="n">
        <v>0</v>
      </c>
      <c r="AW2323" s="0" t="n">
        <v>0</v>
      </c>
      <c r="AX2323" s="0" t="n">
        <v>0</v>
      </c>
      <c r="AY2323" s="0" t="n">
        <v>0</v>
      </c>
      <c r="AZ2323" s="0" t="n">
        <v>0</v>
      </c>
      <c r="BA2323" s="0" t="n">
        <v>0</v>
      </c>
      <c r="BB2323" s="0" t="n">
        <v>0</v>
      </c>
    </row>
    <row r="2324" customFormat="false" ht="13.8" hidden="false" customHeight="false" outlineLevel="0" collapsed="false">
      <c r="A2324" s="17" t="n">
        <v>44076.5902777778</v>
      </c>
      <c r="B2324" s="18" t="n">
        <f aca="false">DATE(YEAR(A2324),MONTH(A2324),DAY(A2324))</f>
        <v>44076</v>
      </c>
      <c r="C2324" s="0" t="n">
        <v>0</v>
      </c>
      <c r="D2324" s="0" t="n">
        <v>0</v>
      </c>
      <c r="E2324" s="0" t="n">
        <v>0</v>
      </c>
      <c r="F2324" s="0" t="n">
        <f aca="false">AVERAGE(C2324:E2324)</f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18.6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  <c r="AJ2324" s="0" t="n">
        <v>0</v>
      </c>
      <c r="AK2324" s="0" t="n">
        <v>0</v>
      </c>
      <c r="AL2324" s="0" t="n">
        <v>0</v>
      </c>
      <c r="AM2324" s="0" t="n">
        <v>0</v>
      </c>
      <c r="AN2324" s="0" t="n">
        <v>0</v>
      </c>
      <c r="AO2324" s="0" t="n">
        <v>0</v>
      </c>
      <c r="AP2324" s="0" t="n">
        <v>0</v>
      </c>
      <c r="AQ2324" s="0" t="n">
        <v>0</v>
      </c>
      <c r="AR2324" s="0" t="n">
        <v>0</v>
      </c>
      <c r="AS2324" s="0" t="n">
        <v>0</v>
      </c>
      <c r="AT2324" s="0" t="n">
        <v>0</v>
      </c>
      <c r="AU2324" s="0" t="n">
        <v>0</v>
      </c>
      <c r="AV2324" s="0" t="n">
        <v>0</v>
      </c>
      <c r="AW2324" s="0" t="n">
        <v>0</v>
      </c>
      <c r="AX2324" s="0" t="n">
        <v>0</v>
      </c>
      <c r="AY2324" s="0" t="n">
        <v>0</v>
      </c>
      <c r="AZ2324" s="0" t="n">
        <v>0</v>
      </c>
      <c r="BA2324" s="0" t="n">
        <v>0</v>
      </c>
      <c r="BB2324" s="0" t="n">
        <v>0</v>
      </c>
    </row>
    <row r="2325" customFormat="false" ht="13.8" hidden="false" customHeight="false" outlineLevel="0" collapsed="false">
      <c r="A2325" s="17" t="n">
        <v>44076.5916666667</v>
      </c>
      <c r="B2325" s="18" t="n">
        <f aca="false">DATE(YEAR(A2325),MONTH(A2325),DAY(A2325))</f>
        <v>44076</v>
      </c>
      <c r="C2325" s="0" t="n">
        <v>0</v>
      </c>
      <c r="D2325" s="0" t="n">
        <v>0</v>
      </c>
      <c r="E2325" s="0" t="n">
        <v>0</v>
      </c>
      <c r="F2325" s="0" t="n">
        <f aca="false">AVERAGE(C2325:E2325)</f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18.6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  <c r="AJ2325" s="0" t="n">
        <v>0</v>
      </c>
      <c r="AK2325" s="0" t="n">
        <v>0</v>
      </c>
      <c r="AL2325" s="0" t="n">
        <v>0</v>
      </c>
      <c r="AM2325" s="0" t="n">
        <v>0</v>
      </c>
      <c r="AN2325" s="0" t="n">
        <v>0</v>
      </c>
      <c r="AO2325" s="0" t="n">
        <v>0</v>
      </c>
      <c r="AP2325" s="0" t="n">
        <v>0</v>
      </c>
      <c r="AQ2325" s="0" t="n">
        <v>0</v>
      </c>
      <c r="AR2325" s="0" t="n">
        <v>0</v>
      </c>
      <c r="AS2325" s="0" t="n">
        <v>0</v>
      </c>
      <c r="AT2325" s="0" t="n">
        <v>0</v>
      </c>
      <c r="AU2325" s="0" t="n">
        <v>0</v>
      </c>
      <c r="AV2325" s="0" t="n">
        <v>0</v>
      </c>
      <c r="AW2325" s="0" t="n">
        <v>0</v>
      </c>
      <c r="AX2325" s="0" t="n">
        <v>0</v>
      </c>
      <c r="AY2325" s="0" t="n">
        <v>0</v>
      </c>
      <c r="AZ2325" s="0" t="n">
        <v>0</v>
      </c>
      <c r="BA2325" s="0" t="n">
        <v>0</v>
      </c>
      <c r="BB2325" s="0" t="n">
        <v>0</v>
      </c>
    </row>
    <row r="2326" customFormat="false" ht="13.8" hidden="false" customHeight="false" outlineLevel="0" collapsed="false">
      <c r="A2326" s="17" t="n">
        <v>44076.5930555556</v>
      </c>
      <c r="B2326" s="18" t="n">
        <f aca="false">DATE(YEAR(A2326),MONTH(A2326),DAY(A2326))</f>
        <v>44076</v>
      </c>
      <c r="C2326" s="0" t="n">
        <v>0</v>
      </c>
      <c r="D2326" s="0" t="n">
        <v>0</v>
      </c>
      <c r="E2326" s="0" t="n">
        <v>0</v>
      </c>
      <c r="F2326" s="0" t="n">
        <f aca="false">AVERAGE(C2326:E2326)</f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18.6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J2326" s="0" t="n">
        <v>0</v>
      </c>
      <c r="AK2326" s="0" t="n">
        <v>0</v>
      </c>
      <c r="AL2326" s="0" t="n">
        <v>0</v>
      </c>
      <c r="AM2326" s="0" t="n">
        <v>0</v>
      </c>
      <c r="AN2326" s="0" t="n">
        <v>0</v>
      </c>
      <c r="AO2326" s="0" t="n">
        <v>0</v>
      </c>
      <c r="AP2326" s="0" t="n">
        <v>0</v>
      </c>
      <c r="AQ2326" s="0" t="n">
        <v>0</v>
      </c>
      <c r="AR2326" s="0" t="n">
        <v>0</v>
      </c>
      <c r="AS2326" s="0" t="n">
        <v>0</v>
      </c>
      <c r="AT2326" s="0" t="n">
        <v>0</v>
      </c>
      <c r="AU2326" s="0" t="n">
        <v>0</v>
      </c>
      <c r="AV2326" s="0" t="n">
        <v>0</v>
      </c>
      <c r="AW2326" s="0" t="n">
        <v>0</v>
      </c>
      <c r="AX2326" s="0" t="n">
        <v>0</v>
      </c>
      <c r="AY2326" s="0" t="n">
        <v>0</v>
      </c>
      <c r="AZ2326" s="0" t="n">
        <v>0</v>
      </c>
      <c r="BA2326" s="0" t="n">
        <v>0</v>
      </c>
      <c r="BB2326" s="0" t="n">
        <v>0</v>
      </c>
    </row>
    <row r="2327" customFormat="false" ht="13.8" hidden="false" customHeight="false" outlineLevel="0" collapsed="false">
      <c r="A2327" s="17" t="n">
        <v>44076.5944444444</v>
      </c>
      <c r="B2327" s="18" t="n">
        <f aca="false">DATE(YEAR(A2327),MONTH(A2327),DAY(A2327))</f>
        <v>44076</v>
      </c>
      <c r="C2327" s="0" t="n">
        <v>0</v>
      </c>
      <c r="D2327" s="0" t="n">
        <v>0</v>
      </c>
      <c r="E2327" s="0" t="n">
        <v>0</v>
      </c>
      <c r="F2327" s="0" t="n">
        <f aca="false">AVERAGE(C2327:E2327)</f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  <c r="AJ2327" s="0" t="n">
        <v>0</v>
      </c>
      <c r="AK2327" s="0" t="n">
        <v>0</v>
      </c>
      <c r="AL2327" s="0" t="n">
        <v>0</v>
      </c>
      <c r="AM2327" s="0" t="n">
        <v>0</v>
      </c>
      <c r="AN2327" s="0" t="n">
        <v>0</v>
      </c>
      <c r="AO2327" s="0" t="n">
        <v>0</v>
      </c>
      <c r="AP2327" s="0" t="n">
        <v>0</v>
      </c>
      <c r="AQ2327" s="0" t="n">
        <v>0</v>
      </c>
      <c r="AR2327" s="0" t="n">
        <v>0</v>
      </c>
      <c r="AS2327" s="0" t="n">
        <v>0</v>
      </c>
      <c r="AT2327" s="0" t="n">
        <v>0</v>
      </c>
      <c r="AU2327" s="0" t="n">
        <v>0</v>
      </c>
      <c r="AV2327" s="0" t="n">
        <v>0</v>
      </c>
      <c r="AW2327" s="0" t="n">
        <v>0</v>
      </c>
      <c r="AX2327" s="0" t="n">
        <v>0</v>
      </c>
      <c r="AY2327" s="0" t="n">
        <v>0</v>
      </c>
      <c r="AZ2327" s="0" t="n">
        <v>0</v>
      </c>
      <c r="BA2327" s="0" t="n">
        <v>0</v>
      </c>
      <c r="BB2327" s="0" t="n">
        <v>0</v>
      </c>
    </row>
    <row r="2328" customFormat="false" ht="13.8" hidden="false" customHeight="false" outlineLevel="0" collapsed="false">
      <c r="A2328" s="17" t="n">
        <v>44076.5965277778</v>
      </c>
      <c r="B2328" s="18" t="n">
        <f aca="false">DATE(YEAR(A2328),MONTH(A2328),DAY(A2328))</f>
        <v>44076</v>
      </c>
      <c r="C2328" s="0" t="n">
        <v>0</v>
      </c>
      <c r="D2328" s="0" t="n">
        <v>0</v>
      </c>
      <c r="E2328" s="0" t="n">
        <v>0</v>
      </c>
      <c r="F2328" s="0" t="n">
        <f aca="false">AVERAGE(C2328:E2328)</f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18.6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  <c r="AJ2328" s="0" t="n">
        <v>0</v>
      </c>
      <c r="AK2328" s="0" t="n">
        <v>0</v>
      </c>
      <c r="AL2328" s="0" t="n">
        <v>0</v>
      </c>
      <c r="AM2328" s="0" t="n">
        <v>0</v>
      </c>
      <c r="AN2328" s="0" t="n">
        <v>0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</v>
      </c>
      <c r="AT2328" s="0" t="n">
        <v>0</v>
      </c>
      <c r="AU2328" s="0" t="n">
        <v>0</v>
      </c>
      <c r="AV2328" s="0" t="n">
        <v>0</v>
      </c>
      <c r="AW2328" s="0" t="n">
        <v>0</v>
      </c>
      <c r="AX2328" s="0" t="n">
        <v>0</v>
      </c>
      <c r="AY2328" s="0" t="n">
        <v>0</v>
      </c>
      <c r="AZ2328" s="0" t="n">
        <v>0</v>
      </c>
      <c r="BA2328" s="0" t="n">
        <v>0</v>
      </c>
      <c r="BB2328" s="0" t="n">
        <v>0</v>
      </c>
    </row>
    <row r="2329" customFormat="false" ht="13.8" hidden="false" customHeight="false" outlineLevel="0" collapsed="false">
      <c r="A2329" s="17" t="n">
        <v>44076.5986111111</v>
      </c>
      <c r="B2329" s="18" t="n">
        <f aca="false">DATE(YEAR(A2329),MONTH(A2329),DAY(A2329))</f>
        <v>44076</v>
      </c>
      <c r="C2329" s="0" t="n">
        <v>0</v>
      </c>
      <c r="D2329" s="0" t="n">
        <v>0</v>
      </c>
      <c r="E2329" s="0" t="n">
        <v>0</v>
      </c>
      <c r="F2329" s="0" t="n">
        <f aca="false">AVERAGE(C2329:E2329)</f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18.6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0</v>
      </c>
      <c r="AK2329" s="0" t="n">
        <v>0</v>
      </c>
      <c r="AL2329" s="0" t="n">
        <v>0</v>
      </c>
      <c r="AM2329" s="0" t="n">
        <v>0</v>
      </c>
      <c r="AN2329" s="0" t="n">
        <v>0</v>
      </c>
      <c r="AO2329" s="0" t="n">
        <v>0</v>
      </c>
      <c r="AP2329" s="0" t="n">
        <v>0</v>
      </c>
      <c r="AQ2329" s="0" t="n">
        <v>0</v>
      </c>
      <c r="AR2329" s="0" t="n">
        <v>0</v>
      </c>
      <c r="AS2329" s="0" t="n">
        <v>0</v>
      </c>
      <c r="AT2329" s="0" t="n">
        <v>0</v>
      </c>
      <c r="AU2329" s="0" t="n">
        <v>0</v>
      </c>
      <c r="AV2329" s="0" t="n">
        <v>0</v>
      </c>
      <c r="AW2329" s="0" t="n">
        <v>0</v>
      </c>
      <c r="AX2329" s="0" t="n">
        <v>0</v>
      </c>
      <c r="AY2329" s="0" t="n">
        <v>0</v>
      </c>
      <c r="AZ2329" s="0" t="n">
        <v>0</v>
      </c>
      <c r="BA2329" s="0" t="n">
        <v>0</v>
      </c>
      <c r="BB2329" s="0" t="n">
        <v>0</v>
      </c>
    </row>
    <row r="2330" customFormat="false" ht="13.8" hidden="false" customHeight="false" outlineLevel="0" collapsed="false">
      <c r="A2330" s="17" t="n">
        <v>44076.6</v>
      </c>
      <c r="B2330" s="18" t="n">
        <f aca="false">DATE(YEAR(A2330),MONTH(A2330),DAY(A2330))</f>
        <v>44076</v>
      </c>
      <c r="C2330" s="0" t="n">
        <v>0</v>
      </c>
      <c r="D2330" s="0" t="n">
        <v>0</v>
      </c>
      <c r="E2330" s="0" t="n">
        <v>0</v>
      </c>
      <c r="F2330" s="0" t="n">
        <f aca="false">AVERAGE(C2330:E2330)</f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18.6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  <c r="AJ2330" s="0" t="n">
        <v>0</v>
      </c>
      <c r="AK2330" s="0" t="n">
        <v>0</v>
      </c>
      <c r="AL2330" s="0" t="n">
        <v>0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  <c r="AR2330" s="0" t="n">
        <v>0</v>
      </c>
      <c r="AS2330" s="0" t="n">
        <v>0</v>
      </c>
      <c r="AT2330" s="0" t="n">
        <v>0</v>
      </c>
      <c r="AU2330" s="0" t="n">
        <v>0</v>
      </c>
      <c r="AV2330" s="0" t="n">
        <v>0</v>
      </c>
      <c r="AW2330" s="0" t="n">
        <v>0</v>
      </c>
      <c r="AX2330" s="0" t="n">
        <v>0</v>
      </c>
      <c r="AY2330" s="0" t="n">
        <v>0</v>
      </c>
      <c r="AZ2330" s="0" t="n">
        <v>0</v>
      </c>
      <c r="BA2330" s="0" t="n">
        <v>0</v>
      </c>
      <c r="BB2330" s="0" t="n">
        <v>0</v>
      </c>
    </row>
    <row r="2331" customFormat="false" ht="13.8" hidden="false" customHeight="false" outlineLevel="0" collapsed="false">
      <c r="A2331" s="17" t="n">
        <v>44076.6034722222</v>
      </c>
      <c r="B2331" s="18" t="n">
        <f aca="false">DATE(YEAR(A2331),MONTH(A2331),DAY(A2331))</f>
        <v>44076</v>
      </c>
      <c r="C2331" s="0" t="n">
        <v>0</v>
      </c>
      <c r="D2331" s="0" t="n">
        <v>0</v>
      </c>
      <c r="E2331" s="0" t="n">
        <v>0</v>
      </c>
      <c r="F2331" s="0" t="n">
        <f aca="false">AVERAGE(C2331:E2331)</f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  <c r="AJ2331" s="0" t="n">
        <v>0</v>
      </c>
      <c r="AK2331" s="0" t="n">
        <v>0</v>
      </c>
      <c r="AL2331" s="0" t="n">
        <v>0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0</v>
      </c>
      <c r="AR2331" s="0" t="n">
        <v>0</v>
      </c>
      <c r="AS2331" s="0" t="n">
        <v>0</v>
      </c>
      <c r="AT2331" s="0" t="n">
        <v>0</v>
      </c>
      <c r="AU2331" s="0" t="n">
        <v>0</v>
      </c>
      <c r="AV2331" s="0" t="n">
        <v>0</v>
      </c>
      <c r="AW2331" s="0" t="n">
        <v>0</v>
      </c>
      <c r="AX2331" s="0" t="n">
        <v>0</v>
      </c>
      <c r="AY2331" s="0" t="n">
        <v>0</v>
      </c>
      <c r="AZ2331" s="0" t="n">
        <v>0</v>
      </c>
      <c r="BA2331" s="0" t="n">
        <v>0</v>
      </c>
      <c r="BB2331" s="0" t="n">
        <v>18.6</v>
      </c>
    </row>
    <row r="2332" customFormat="false" ht="13.8" hidden="false" customHeight="false" outlineLevel="0" collapsed="false">
      <c r="A2332" s="17" t="n">
        <v>44076.6041666667</v>
      </c>
      <c r="B2332" s="18" t="n">
        <f aca="false">DATE(YEAR(A2332),MONTH(A2332),DAY(A2332))</f>
        <v>44076</v>
      </c>
      <c r="C2332" s="0" t="n">
        <v>0</v>
      </c>
      <c r="D2332" s="0" t="n">
        <v>0</v>
      </c>
      <c r="E2332" s="0" t="n">
        <v>0</v>
      </c>
      <c r="F2332" s="0" t="n">
        <f aca="false">AVERAGE(C2332:E2332)</f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0</v>
      </c>
      <c r="AJ2332" s="0" t="n">
        <v>0</v>
      </c>
      <c r="AK2332" s="0" t="n">
        <v>0</v>
      </c>
      <c r="AL2332" s="0" t="n">
        <v>0</v>
      </c>
      <c r="AM2332" s="0" t="n">
        <v>0</v>
      </c>
      <c r="AN2332" s="0" t="n">
        <v>0</v>
      </c>
      <c r="AO2332" s="0" t="n">
        <v>0</v>
      </c>
      <c r="AP2332" s="0" t="n">
        <v>0</v>
      </c>
      <c r="AQ2332" s="0" t="n">
        <v>0</v>
      </c>
      <c r="AR2332" s="0" t="n">
        <v>0</v>
      </c>
      <c r="AS2332" s="0" t="n">
        <v>0</v>
      </c>
      <c r="AT2332" s="0" t="n">
        <v>0</v>
      </c>
      <c r="AU2332" s="0" t="n">
        <v>0</v>
      </c>
      <c r="AV2332" s="0" t="n">
        <v>0</v>
      </c>
      <c r="AW2332" s="0" t="n">
        <v>0</v>
      </c>
      <c r="AX2332" s="0" t="n">
        <v>0</v>
      </c>
      <c r="AY2332" s="0" t="n">
        <v>18.6</v>
      </c>
      <c r="AZ2332" s="0" t="n">
        <v>0</v>
      </c>
      <c r="BA2332" s="0" t="n">
        <v>0</v>
      </c>
      <c r="BB2332" s="0" t="n">
        <v>0</v>
      </c>
    </row>
    <row r="2333" customFormat="false" ht="13.8" hidden="false" customHeight="false" outlineLevel="0" collapsed="false">
      <c r="A2333" s="17" t="n">
        <v>44076.6048611111</v>
      </c>
      <c r="B2333" s="18" t="n">
        <f aca="false">DATE(YEAR(A2333),MONTH(A2333),DAY(A2333))</f>
        <v>44076</v>
      </c>
      <c r="C2333" s="0" t="n">
        <v>0</v>
      </c>
      <c r="D2333" s="0" t="n">
        <v>0</v>
      </c>
      <c r="E2333" s="0" t="n">
        <v>0</v>
      </c>
      <c r="F2333" s="0" t="n">
        <f aca="false">AVERAGE(C2333:E2333)</f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</v>
      </c>
      <c r="AI2333" s="0" t="n">
        <v>0</v>
      </c>
      <c r="AJ2333" s="0" t="n">
        <v>0</v>
      </c>
      <c r="AK2333" s="0" t="n">
        <v>0</v>
      </c>
      <c r="AL2333" s="0" t="n">
        <v>0</v>
      </c>
      <c r="AM2333" s="0" t="n">
        <v>0</v>
      </c>
      <c r="AN2333" s="0" t="n">
        <v>0</v>
      </c>
      <c r="AO2333" s="0" t="n">
        <v>0</v>
      </c>
      <c r="AP2333" s="0" t="n">
        <v>0</v>
      </c>
      <c r="AQ2333" s="0" t="n">
        <v>0</v>
      </c>
      <c r="AR2333" s="0" t="n">
        <v>0</v>
      </c>
      <c r="AS2333" s="0" t="n">
        <v>0</v>
      </c>
      <c r="AT2333" s="0" t="n">
        <v>0</v>
      </c>
      <c r="AU2333" s="0" t="n">
        <v>0</v>
      </c>
      <c r="AV2333" s="0" t="n">
        <v>0</v>
      </c>
      <c r="AW2333" s="0" t="n">
        <v>0</v>
      </c>
      <c r="AX2333" s="0" t="n">
        <v>0</v>
      </c>
      <c r="AY2333" s="0" t="n">
        <v>0</v>
      </c>
      <c r="AZ2333" s="0" t="n">
        <v>0</v>
      </c>
      <c r="BA2333" s="0" t="n">
        <v>18.6</v>
      </c>
      <c r="BB2333" s="0" t="n">
        <v>0</v>
      </c>
    </row>
    <row r="2334" customFormat="false" ht="13.8" hidden="false" customHeight="false" outlineLevel="0" collapsed="false">
      <c r="A2334" s="17" t="n">
        <v>44076.6104166667</v>
      </c>
      <c r="B2334" s="18" t="n">
        <f aca="false">DATE(YEAR(A2334),MONTH(A2334),DAY(A2334))</f>
        <v>44076</v>
      </c>
      <c r="C2334" s="0" t="n">
        <v>0</v>
      </c>
      <c r="D2334" s="0" t="n">
        <v>0</v>
      </c>
      <c r="E2334" s="0" t="n">
        <v>0</v>
      </c>
      <c r="F2334" s="0" t="n">
        <f aca="false">AVERAGE(C2334:E2334)</f>
        <v>0</v>
      </c>
      <c r="G2334" s="0" t="n">
        <v>0</v>
      </c>
      <c r="H2334" s="0" t="n">
        <v>18.6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J2334" s="0" t="n">
        <v>0</v>
      </c>
      <c r="AK2334" s="0" t="n">
        <v>0</v>
      </c>
      <c r="AL2334" s="0" t="n">
        <v>0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  <c r="AR2334" s="0" t="n">
        <v>0</v>
      </c>
      <c r="AS2334" s="0" t="n">
        <v>0</v>
      </c>
      <c r="AT2334" s="0" t="n">
        <v>0</v>
      </c>
      <c r="AU2334" s="0" t="n">
        <v>0</v>
      </c>
      <c r="AV2334" s="0" t="n">
        <v>0</v>
      </c>
      <c r="AW2334" s="0" t="n">
        <v>0</v>
      </c>
      <c r="AX2334" s="0" t="n">
        <v>0</v>
      </c>
      <c r="AY2334" s="0" t="n">
        <v>0</v>
      </c>
      <c r="AZ2334" s="0" t="n">
        <v>0</v>
      </c>
      <c r="BA2334" s="0" t="n">
        <v>0</v>
      </c>
      <c r="BB2334" s="0" t="n">
        <v>0</v>
      </c>
    </row>
    <row r="2335" customFormat="false" ht="13.8" hidden="false" customHeight="false" outlineLevel="0" collapsed="false">
      <c r="A2335" s="17" t="n">
        <v>44076.6111111111</v>
      </c>
      <c r="B2335" s="18" t="n">
        <f aca="false">DATE(YEAR(A2335),MONTH(A2335),DAY(A2335))</f>
        <v>44076</v>
      </c>
      <c r="C2335" s="0" t="n">
        <v>0</v>
      </c>
      <c r="D2335" s="0" t="n">
        <v>0</v>
      </c>
      <c r="E2335" s="0" t="n">
        <v>0</v>
      </c>
      <c r="F2335" s="0" t="n">
        <f aca="false">AVERAGE(C2335:E2335)</f>
        <v>0</v>
      </c>
      <c r="G2335" s="0" t="n">
        <v>18.6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0</v>
      </c>
      <c r="AL2335" s="0" t="n">
        <v>0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R2335" s="0" t="n">
        <v>0</v>
      </c>
      <c r="AS2335" s="0" t="n">
        <v>0</v>
      </c>
      <c r="AT2335" s="0" t="n">
        <v>0</v>
      </c>
      <c r="AU2335" s="0" t="n">
        <v>0</v>
      </c>
      <c r="AV2335" s="0" t="n">
        <v>0</v>
      </c>
      <c r="AW2335" s="0" t="n">
        <v>0</v>
      </c>
      <c r="AX2335" s="0" t="n">
        <v>0</v>
      </c>
      <c r="AY2335" s="0" t="n">
        <v>0</v>
      </c>
      <c r="AZ2335" s="0" t="n">
        <v>0</v>
      </c>
      <c r="BA2335" s="0" t="n">
        <v>0</v>
      </c>
      <c r="BB2335" s="0" t="n">
        <v>0</v>
      </c>
    </row>
    <row r="2336" customFormat="false" ht="13.8" hidden="false" customHeight="false" outlineLevel="0" collapsed="false">
      <c r="A2336" s="17" t="n">
        <v>44076.6125</v>
      </c>
      <c r="B2336" s="18" t="n">
        <f aca="false">DATE(YEAR(A2336),MONTH(A2336),DAY(A2336))</f>
        <v>44076</v>
      </c>
      <c r="C2336" s="0" t="n">
        <v>0</v>
      </c>
      <c r="D2336" s="0" t="n">
        <v>0</v>
      </c>
      <c r="E2336" s="0" t="n">
        <v>0</v>
      </c>
      <c r="F2336" s="0" t="n">
        <f aca="false">AVERAGE(C2336:E2336)</f>
        <v>0</v>
      </c>
      <c r="G2336" s="0" t="n">
        <v>0</v>
      </c>
      <c r="H2336" s="0" t="n">
        <v>0</v>
      </c>
      <c r="I2336" s="0" t="n">
        <v>0</v>
      </c>
      <c r="J2336" s="0" t="n">
        <v>18.6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J2336" s="0" t="n">
        <v>0</v>
      </c>
      <c r="AK2336" s="0" t="n">
        <v>0</v>
      </c>
      <c r="AL2336" s="0" t="n">
        <v>0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0" t="n">
        <v>0</v>
      </c>
      <c r="AS2336" s="0" t="n">
        <v>0</v>
      </c>
      <c r="AT2336" s="0" t="n">
        <v>0</v>
      </c>
      <c r="AU2336" s="0" t="n">
        <v>0</v>
      </c>
      <c r="AV2336" s="0" t="n">
        <v>0</v>
      </c>
      <c r="AW2336" s="0" t="n">
        <v>0</v>
      </c>
      <c r="AX2336" s="0" t="n">
        <v>0</v>
      </c>
      <c r="AY2336" s="0" t="n">
        <v>0</v>
      </c>
      <c r="AZ2336" s="0" t="n">
        <v>0</v>
      </c>
      <c r="BA2336" s="0" t="n">
        <v>0</v>
      </c>
      <c r="BB2336" s="0" t="n">
        <v>0</v>
      </c>
    </row>
    <row r="2337" customFormat="false" ht="13.8" hidden="false" customHeight="false" outlineLevel="0" collapsed="false">
      <c r="A2337" s="17" t="n">
        <v>44076.6138888889</v>
      </c>
      <c r="B2337" s="18" t="n">
        <f aca="false">DATE(YEAR(A2337),MONTH(A2337),DAY(A2337))</f>
        <v>44076</v>
      </c>
      <c r="C2337" s="0" t="n">
        <v>0</v>
      </c>
      <c r="D2337" s="0" t="n">
        <v>0</v>
      </c>
      <c r="E2337" s="0" t="n">
        <v>0</v>
      </c>
      <c r="F2337" s="0" t="n">
        <f aca="false">AVERAGE(C2337:E2337)</f>
        <v>0</v>
      </c>
      <c r="G2337" s="0" t="n">
        <v>0</v>
      </c>
      <c r="H2337" s="0" t="n">
        <v>0</v>
      </c>
      <c r="I2337" s="0" t="n">
        <v>18.6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0</v>
      </c>
      <c r="AI2337" s="0" t="n">
        <v>0</v>
      </c>
      <c r="AJ2337" s="0" t="n">
        <v>0</v>
      </c>
      <c r="AK2337" s="0" t="n">
        <v>0</v>
      </c>
      <c r="AL2337" s="0" t="n">
        <v>0</v>
      </c>
      <c r="AM2337" s="0" t="n">
        <v>0</v>
      </c>
      <c r="AN2337" s="0" t="n">
        <v>0</v>
      </c>
      <c r="AO2337" s="0" t="n">
        <v>0</v>
      </c>
      <c r="AP2337" s="0" t="n">
        <v>0</v>
      </c>
      <c r="AQ2337" s="0" t="n">
        <v>0</v>
      </c>
      <c r="AR2337" s="0" t="n">
        <v>0</v>
      </c>
      <c r="AS2337" s="0" t="n">
        <v>0</v>
      </c>
      <c r="AT2337" s="0" t="n">
        <v>0</v>
      </c>
      <c r="AU2337" s="0" t="n">
        <v>0</v>
      </c>
      <c r="AV2337" s="0" t="n">
        <v>0</v>
      </c>
      <c r="AW2337" s="0" t="n">
        <v>0</v>
      </c>
      <c r="AX2337" s="0" t="n">
        <v>0</v>
      </c>
      <c r="AY2337" s="0" t="n">
        <v>0</v>
      </c>
      <c r="AZ2337" s="0" t="n">
        <v>0</v>
      </c>
      <c r="BA2337" s="0" t="n">
        <v>0</v>
      </c>
      <c r="BB2337" s="0" t="n">
        <v>0</v>
      </c>
    </row>
    <row r="2338" customFormat="false" ht="13.8" hidden="false" customHeight="false" outlineLevel="0" collapsed="false">
      <c r="A2338" s="17" t="n">
        <v>44076.6166666667</v>
      </c>
      <c r="B2338" s="18" t="n">
        <f aca="false">DATE(YEAR(A2338),MONTH(A2338),DAY(A2338))</f>
        <v>44076</v>
      </c>
      <c r="C2338" s="0" t="n">
        <v>0</v>
      </c>
      <c r="D2338" s="0" t="n">
        <v>0</v>
      </c>
      <c r="E2338" s="0" t="n">
        <v>0</v>
      </c>
      <c r="F2338" s="0" t="n">
        <f aca="false">AVERAGE(C2338:E2338)</f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18.6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0</v>
      </c>
      <c r="AJ2338" s="0" t="n">
        <v>0</v>
      </c>
      <c r="AK2338" s="0" t="n">
        <v>0</v>
      </c>
      <c r="AL2338" s="0" t="n">
        <v>0</v>
      </c>
      <c r="AM2338" s="0" t="n">
        <v>0</v>
      </c>
      <c r="AN2338" s="0" t="n">
        <v>0</v>
      </c>
      <c r="AO2338" s="0" t="n">
        <v>0</v>
      </c>
      <c r="AP2338" s="0" t="n">
        <v>0</v>
      </c>
      <c r="AQ2338" s="0" t="n">
        <v>0</v>
      </c>
      <c r="AR2338" s="0" t="n">
        <v>0</v>
      </c>
      <c r="AS2338" s="0" t="n">
        <v>0</v>
      </c>
      <c r="AT2338" s="0" t="n">
        <v>0</v>
      </c>
      <c r="AU2338" s="0" t="n">
        <v>0</v>
      </c>
      <c r="AV2338" s="0" t="n">
        <v>0</v>
      </c>
      <c r="AW2338" s="0" t="n">
        <v>0</v>
      </c>
      <c r="AX2338" s="0" t="n">
        <v>0</v>
      </c>
      <c r="AY2338" s="0" t="n">
        <v>0</v>
      </c>
      <c r="AZ2338" s="0" t="n">
        <v>0</v>
      </c>
      <c r="BA2338" s="0" t="n">
        <v>0</v>
      </c>
      <c r="BB2338" s="0" t="n">
        <v>0</v>
      </c>
    </row>
    <row r="2339" customFormat="false" ht="13.8" hidden="false" customHeight="false" outlineLevel="0" collapsed="false">
      <c r="A2339" s="17" t="n">
        <v>44076.6180555556</v>
      </c>
      <c r="B2339" s="18" t="n">
        <f aca="false">DATE(YEAR(A2339),MONTH(A2339),DAY(A2339))</f>
        <v>44076</v>
      </c>
      <c r="C2339" s="0" t="n">
        <v>0</v>
      </c>
      <c r="D2339" s="0" t="n">
        <v>0</v>
      </c>
      <c r="E2339" s="0" t="n">
        <v>0</v>
      </c>
      <c r="F2339" s="0" t="n">
        <f aca="false">AVERAGE(C2339:E2339)</f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18.6</v>
      </c>
      <c r="AJ2339" s="0" t="n">
        <v>0</v>
      </c>
      <c r="AK2339" s="0" t="n">
        <v>0</v>
      </c>
      <c r="AL2339" s="0" t="n">
        <v>0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0</v>
      </c>
      <c r="AR2339" s="0" t="n">
        <v>0</v>
      </c>
      <c r="AS2339" s="0" t="n">
        <v>0</v>
      </c>
      <c r="AT2339" s="0" t="n">
        <v>0</v>
      </c>
      <c r="AU2339" s="0" t="n">
        <v>0</v>
      </c>
      <c r="AV2339" s="0" t="n">
        <v>0</v>
      </c>
      <c r="AW2339" s="0" t="n">
        <v>0</v>
      </c>
      <c r="AX2339" s="0" t="n">
        <v>0</v>
      </c>
      <c r="AY2339" s="0" t="n">
        <v>0</v>
      </c>
      <c r="AZ2339" s="0" t="n">
        <v>0</v>
      </c>
      <c r="BA2339" s="0" t="n">
        <v>0</v>
      </c>
      <c r="BB2339" s="0" t="n">
        <v>0</v>
      </c>
    </row>
    <row r="2340" customFormat="false" ht="13.8" hidden="false" customHeight="false" outlineLevel="0" collapsed="false">
      <c r="A2340" s="17" t="n">
        <v>44076.6194444444</v>
      </c>
      <c r="B2340" s="18" t="n">
        <f aca="false">DATE(YEAR(A2340),MONTH(A2340),DAY(A2340))</f>
        <v>44076</v>
      </c>
      <c r="C2340" s="0" t="n">
        <v>0</v>
      </c>
      <c r="D2340" s="0" t="n">
        <v>0</v>
      </c>
      <c r="E2340" s="0" t="n">
        <v>0</v>
      </c>
      <c r="F2340" s="0" t="n">
        <f aca="false">AVERAGE(C2340:E2340)</f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  <c r="AJ2340" s="0" t="n">
        <v>0</v>
      </c>
      <c r="AK2340" s="0" t="n">
        <v>18.6</v>
      </c>
      <c r="AL2340" s="0" t="n">
        <v>0</v>
      </c>
      <c r="AM2340" s="0" t="n">
        <v>0</v>
      </c>
      <c r="AN2340" s="0" t="n">
        <v>0</v>
      </c>
      <c r="AO2340" s="0" t="n">
        <v>0</v>
      </c>
      <c r="AP2340" s="0" t="n">
        <v>0</v>
      </c>
      <c r="AQ2340" s="0" t="n">
        <v>0</v>
      </c>
      <c r="AR2340" s="0" t="n">
        <v>0</v>
      </c>
      <c r="AS2340" s="0" t="n">
        <v>0</v>
      </c>
      <c r="AT2340" s="0" t="n">
        <v>0</v>
      </c>
      <c r="AU2340" s="0" t="n">
        <v>0</v>
      </c>
      <c r="AV2340" s="0" t="n">
        <v>0</v>
      </c>
      <c r="AW2340" s="0" t="n">
        <v>0</v>
      </c>
      <c r="AX2340" s="0" t="n">
        <v>0</v>
      </c>
      <c r="AY2340" s="0" t="n">
        <v>0</v>
      </c>
      <c r="AZ2340" s="0" t="n">
        <v>0</v>
      </c>
      <c r="BA2340" s="0" t="n">
        <v>0</v>
      </c>
      <c r="BB2340" s="0" t="n">
        <v>0</v>
      </c>
    </row>
    <row r="2341" customFormat="false" ht="13.8" hidden="false" customHeight="false" outlineLevel="0" collapsed="false">
      <c r="A2341" s="17" t="n">
        <v>44076.6201388889</v>
      </c>
      <c r="B2341" s="18" t="n">
        <f aca="false">DATE(YEAR(A2341),MONTH(A2341),DAY(A2341))</f>
        <v>44076</v>
      </c>
      <c r="C2341" s="0" t="n">
        <v>0</v>
      </c>
      <c r="D2341" s="0" t="n">
        <v>0</v>
      </c>
      <c r="E2341" s="0" t="n">
        <v>0</v>
      </c>
      <c r="F2341" s="0" t="n">
        <f aca="false">AVERAGE(C2341:E2341)</f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18.6</v>
      </c>
      <c r="AK2341" s="0" t="n">
        <v>0</v>
      </c>
      <c r="AL2341" s="0" t="n">
        <v>0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0</v>
      </c>
      <c r="AR2341" s="0" t="n">
        <v>0</v>
      </c>
      <c r="AS2341" s="0" t="n">
        <v>0</v>
      </c>
      <c r="AT2341" s="0" t="n">
        <v>0</v>
      </c>
      <c r="AU2341" s="0" t="n">
        <v>0</v>
      </c>
      <c r="AV2341" s="0" t="n">
        <v>0</v>
      </c>
      <c r="AW2341" s="0" t="n">
        <v>0</v>
      </c>
      <c r="AX2341" s="0" t="n">
        <v>0</v>
      </c>
      <c r="AY2341" s="0" t="n">
        <v>0</v>
      </c>
      <c r="AZ2341" s="0" t="n">
        <v>0</v>
      </c>
      <c r="BA2341" s="0" t="n">
        <v>0</v>
      </c>
      <c r="BB2341" s="0" t="n">
        <v>0</v>
      </c>
    </row>
    <row r="2342" customFormat="false" ht="13.8" hidden="false" customHeight="false" outlineLevel="0" collapsed="false">
      <c r="A2342" s="17" t="n">
        <v>44076.6222222222</v>
      </c>
      <c r="B2342" s="18" t="n">
        <f aca="false">DATE(YEAR(A2342),MONTH(A2342),DAY(A2342))</f>
        <v>44076</v>
      </c>
      <c r="C2342" s="0" t="n">
        <v>0</v>
      </c>
      <c r="D2342" s="0" t="n">
        <v>0</v>
      </c>
      <c r="E2342" s="0" t="n">
        <v>0</v>
      </c>
      <c r="F2342" s="0" t="n">
        <f aca="false">AVERAGE(C2342:E2342)</f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0</v>
      </c>
      <c r="AK2342" s="0" t="n">
        <v>0</v>
      </c>
      <c r="AL2342" s="0" t="n">
        <v>18.6</v>
      </c>
      <c r="AM2342" s="0" t="n">
        <v>0</v>
      </c>
      <c r="AN2342" s="0" t="n">
        <v>0</v>
      </c>
      <c r="AO2342" s="0" t="n">
        <v>0</v>
      </c>
      <c r="AP2342" s="0" t="n">
        <v>0</v>
      </c>
      <c r="AQ2342" s="0" t="n">
        <v>0</v>
      </c>
      <c r="AR2342" s="0" t="n">
        <v>0</v>
      </c>
      <c r="AS2342" s="0" t="n">
        <v>0</v>
      </c>
      <c r="AT2342" s="0" t="n">
        <v>0</v>
      </c>
      <c r="AU2342" s="0" t="n">
        <v>0</v>
      </c>
      <c r="AV2342" s="0" t="n">
        <v>18.6</v>
      </c>
      <c r="AW2342" s="0" t="n">
        <v>0</v>
      </c>
      <c r="AX2342" s="0" t="n">
        <v>0</v>
      </c>
      <c r="AY2342" s="0" t="n">
        <v>0</v>
      </c>
      <c r="AZ2342" s="0" t="n">
        <v>0</v>
      </c>
      <c r="BA2342" s="0" t="n">
        <v>0</v>
      </c>
      <c r="BB2342" s="0" t="n">
        <v>0</v>
      </c>
    </row>
    <row r="2343" customFormat="false" ht="13.8" hidden="false" customHeight="false" outlineLevel="0" collapsed="false">
      <c r="A2343" s="17" t="n">
        <v>44076.6256944445</v>
      </c>
      <c r="B2343" s="18" t="n">
        <f aca="false">DATE(YEAR(A2343),MONTH(A2343),DAY(A2343))</f>
        <v>44076</v>
      </c>
      <c r="C2343" s="0" t="n">
        <v>0</v>
      </c>
      <c r="D2343" s="0" t="n">
        <v>0</v>
      </c>
      <c r="E2343" s="0" t="n">
        <v>0</v>
      </c>
      <c r="F2343" s="0" t="n">
        <f aca="false">AVERAGE(C2343:E2343)</f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  <c r="AH2343" s="0" t="n">
        <v>0</v>
      </c>
      <c r="AI2343" s="0" t="n">
        <v>0</v>
      </c>
      <c r="AJ2343" s="0" t="n">
        <v>0</v>
      </c>
      <c r="AK2343" s="0" t="n">
        <v>0</v>
      </c>
      <c r="AL2343" s="0" t="n">
        <v>0</v>
      </c>
      <c r="AM2343" s="0" t="n">
        <v>0</v>
      </c>
      <c r="AN2343" s="0" t="n">
        <v>0</v>
      </c>
      <c r="AO2343" s="0" t="n">
        <v>0</v>
      </c>
      <c r="AP2343" s="0" t="n">
        <v>0</v>
      </c>
      <c r="AQ2343" s="0" t="n">
        <v>0</v>
      </c>
      <c r="AR2343" s="0" t="n">
        <v>0</v>
      </c>
      <c r="AS2343" s="0" t="n">
        <v>0</v>
      </c>
      <c r="AT2343" s="0" t="n">
        <v>0</v>
      </c>
      <c r="AU2343" s="0" t="n">
        <v>0</v>
      </c>
      <c r="AV2343" s="0" t="n">
        <v>0</v>
      </c>
      <c r="AW2343" s="0" t="n">
        <v>0</v>
      </c>
      <c r="AX2343" s="0" t="n">
        <v>18.6</v>
      </c>
      <c r="AY2343" s="0" t="n">
        <v>0</v>
      </c>
      <c r="AZ2343" s="0" t="n">
        <v>0</v>
      </c>
      <c r="BA2343" s="0" t="n">
        <v>0</v>
      </c>
      <c r="BB2343" s="0" t="n">
        <v>0</v>
      </c>
    </row>
    <row r="2344" customFormat="false" ht="13.8" hidden="false" customHeight="false" outlineLevel="0" collapsed="false">
      <c r="A2344" s="17" t="n">
        <v>44076.6270833333</v>
      </c>
      <c r="B2344" s="18" t="n">
        <f aca="false">DATE(YEAR(A2344),MONTH(A2344),DAY(A2344))</f>
        <v>44076</v>
      </c>
      <c r="C2344" s="0" t="n">
        <v>0</v>
      </c>
      <c r="D2344" s="0" t="n">
        <v>0</v>
      </c>
      <c r="E2344" s="0" t="n">
        <v>0</v>
      </c>
      <c r="F2344" s="0" t="n">
        <f aca="false">AVERAGE(C2344:E2344)</f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  <c r="AJ2344" s="0" t="n">
        <v>0</v>
      </c>
      <c r="AK2344" s="0" t="n">
        <v>0</v>
      </c>
      <c r="AL2344" s="0" t="n">
        <v>0</v>
      </c>
      <c r="AM2344" s="0" t="n">
        <v>0</v>
      </c>
      <c r="AN2344" s="0" t="n">
        <v>0</v>
      </c>
      <c r="AO2344" s="0" t="n">
        <v>0</v>
      </c>
      <c r="AP2344" s="0" t="n">
        <v>0</v>
      </c>
      <c r="AQ2344" s="0" t="n">
        <v>0</v>
      </c>
      <c r="AR2344" s="0" t="n">
        <v>0</v>
      </c>
      <c r="AS2344" s="0" t="n">
        <v>0</v>
      </c>
      <c r="AT2344" s="0" t="n">
        <v>0</v>
      </c>
      <c r="AU2344" s="0" t="n">
        <v>0</v>
      </c>
      <c r="AV2344" s="0" t="n">
        <v>0</v>
      </c>
      <c r="AW2344" s="0" t="n">
        <v>18.6</v>
      </c>
      <c r="AX2344" s="0" t="n">
        <v>0</v>
      </c>
      <c r="AY2344" s="0" t="n">
        <v>0</v>
      </c>
      <c r="AZ2344" s="0" t="n">
        <v>0</v>
      </c>
      <c r="BA2344" s="0" t="n">
        <v>0</v>
      </c>
      <c r="BB2344" s="0" t="n">
        <v>0</v>
      </c>
    </row>
    <row r="2345" customFormat="false" ht="13.8" hidden="false" customHeight="false" outlineLevel="0" collapsed="false">
      <c r="A2345" s="17" t="n">
        <v>44076.6291666667</v>
      </c>
      <c r="B2345" s="18" t="n">
        <f aca="false">DATE(YEAR(A2345),MONTH(A2345),DAY(A2345))</f>
        <v>44076</v>
      </c>
      <c r="C2345" s="0" t="n">
        <v>0</v>
      </c>
      <c r="D2345" s="0" t="n">
        <v>0</v>
      </c>
      <c r="E2345" s="0" t="n">
        <v>0</v>
      </c>
      <c r="F2345" s="0" t="n">
        <f aca="false">AVERAGE(C2345:E2345)</f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18.6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  <c r="AJ2345" s="0" t="n">
        <v>0</v>
      </c>
      <c r="AK2345" s="0" t="n">
        <v>0</v>
      </c>
      <c r="AL2345" s="0" t="n">
        <v>0</v>
      </c>
      <c r="AM2345" s="0" t="n">
        <v>0</v>
      </c>
      <c r="AN2345" s="0" t="n">
        <v>0</v>
      </c>
      <c r="AO2345" s="0" t="n">
        <v>0</v>
      </c>
      <c r="AP2345" s="0" t="n">
        <v>0</v>
      </c>
      <c r="AQ2345" s="0" t="n">
        <v>0</v>
      </c>
      <c r="AR2345" s="0" t="n">
        <v>0</v>
      </c>
      <c r="AS2345" s="0" t="n">
        <v>0</v>
      </c>
      <c r="AT2345" s="0" t="n">
        <v>0</v>
      </c>
      <c r="AU2345" s="0" t="n">
        <v>0</v>
      </c>
      <c r="AV2345" s="0" t="n">
        <v>0</v>
      </c>
      <c r="AW2345" s="0" t="n">
        <v>0</v>
      </c>
      <c r="AX2345" s="0" t="n">
        <v>0</v>
      </c>
      <c r="AY2345" s="0" t="n">
        <v>0</v>
      </c>
      <c r="AZ2345" s="0" t="n">
        <v>0</v>
      </c>
      <c r="BA2345" s="0" t="n">
        <v>0</v>
      </c>
      <c r="BB2345" s="0" t="n">
        <v>0</v>
      </c>
    </row>
    <row r="2346" customFormat="false" ht="13.8" hidden="false" customHeight="false" outlineLevel="0" collapsed="false">
      <c r="A2346" s="17" t="n">
        <v>44076.6298611111</v>
      </c>
      <c r="B2346" s="18" t="n">
        <f aca="false">DATE(YEAR(A2346),MONTH(A2346),DAY(A2346))</f>
        <v>44076</v>
      </c>
      <c r="C2346" s="0" t="n">
        <v>0</v>
      </c>
      <c r="D2346" s="0" t="n">
        <v>0</v>
      </c>
      <c r="E2346" s="0" t="n">
        <v>0</v>
      </c>
      <c r="F2346" s="0" t="n">
        <f aca="false">AVERAGE(C2346:E2346)</f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18.6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</v>
      </c>
      <c r="AH2346" s="0" t="n">
        <v>0</v>
      </c>
      <c r="AI2346" s="0" t="n">
        <v>0</v>
      </c>
      <c r="AJ2346" s="0" t="n">
        <v>0</v>
      </c>
      <c r="AK2346" s="0" t="n">
        <v>0</v>
      </c>
      <c r="AL2346" s="0" t="n">
        <v>0</v>
      </c>
      <c r="AM2346" s="0" t="n">
        <v>0</v>
      </c>
      <c r="AN2346" s="0" t="n">
        <v>0</v>
      </c>
      <c r="AO2346" s="0" t="n">
        <v>0</v>
      </c>
      <c r="AP2346" s="0" t="n">
        <v>0</v>
      </c>
      <c r="AQ2346" s="0" t="n">
        <v>0</v>
      </c>
      <c r="AR2346" s="0" t="n">
        <v>0</v>
      </c>
      <c r="AS2346" s="0" t="n">
        <v>0</v>
      </c>
      <c r="AT2346" s="0" t="n">
        <v>0</v>
      </c>
      <c r="AU2346" s="0" t="n">
        <v>0</v>
      </c>
      <c r="AV2346" s="0" t="n">
        <v>0</v>
      </c>
      <c r="AW2346" s="0" t="n">
        <v>0</v>
      </c>
      <c r="AX2346" s="0" t="n">
        <v>0</v>
      </c>
      <c r="AY2346" s="0" t="n">
        <v>0</v>
      </c>
      <c r="AZ2346" s="0" t="n">
        <v>0</v>
      </c>
      <c r="BA2346" s="0" t="n">
        <v>0</v>
      </c>
      <c r="BB2346" s="0" t="n">
        <v>0</v>
      </c>
    </row>
    <row r="2347" customFormat="false" ht="13.8" hidden="false" customHeight="false" outlineLevel="0" collapsed="false">
      <c r="A2347" s="17" t="n">
        <v>44076.63125</v>
      </c>
      <c r="B2347" s="18" t="n">
        <f aca="false">DATE(YEAR(A2347),MONTH(A2347),DAY(A2347))</f>
        <v>44076</v>
      </c>
      <c r="C2347" s="0" t="n">
        <v>0</v>
      </c>
      <c r="D2347" s="0" t="n">
        <v>0</v>
      </c>
      <c r="E2347" s="0" t="n">
        <v>0</v>
      </c>
      <c r="F2347" s="0" t="n">
        <f aca="false">AVERAGE(C2347:E2347)</f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18.6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0</v>
      </c>
      <c r="AL2347" s="0" t="n">
        <v>0</v>
      </c>
      <c r="AM2347" s="0" t="n">
        <v>0</v>
      </c>
      <c r="AN2347" s="0" t="n">
        <v>0</v>
      </c>
      <c r="AO2347" s="0" t="n">
        <v>0</v>
      </c>
      <c r="AP2347" s="0" t="n">
        <v>0</v>
      </c>
      <c r="AQ2347" s="0" t="n">
        <v>0</v>
      </c>
      <c r="AR2347" s="0" t="n">
        <v>0</v>
      </c>
      <c r="AS2347" s="0" t="n">
        <v>0</v>
      </c>
      <c r="AT2347" s="0" t="n">
        <v>0</v>
      </c>
      <c r="AU2347" s="0" t="n">
        <v>0</v>
      </c>
      <c r="AV2347" s="0" t="n">
        <v>0</v>
      </c>
      <c r="AW2347" s="0" t="n">
        <v>0</v>
      </c>
      <c r="AX2347" s="0" t="n">
        <v>0</v>
      </c>
      <c r="AY2347" s="0" t="n">
        <v>0</v>
      </c>
      <c r="AZ2347" s="0" t="n">
        <v>0</v>
      </c>
      <c r="BA2347" s="0" t="n">
        <v>0</v>
      </c>
      <c r="BB2347" s="0" t="n">
        <v>0</v>
      </c>
    </row>
    <row r="2348" customFormat="false" ht="13.8" hidden="false" customHeight="false" outlineLevel="0" collapsed="false">
      <c r="A2348" s="17" t="n">
        <v>44076.6347222222</v>
      </c>
      <c r="B2348" s="18" t="n">
        <f aca="false">DATE(YEAR(A2348),MONTH(A2348),DAY(A2348))</f>
        <v>44076</v>
      </c>
      <c r="C2348" s="0" t="n">
        <v>0</v>
      </c>
      <c r="D2348" s="0" t="n">
        <v>0</v>
      </c>
      <c r="E2348" s="0" t="n">
        <v>18.6</v>
      </c>
      <c r="F2348" s="0" t="n">
        <f aca="false">AVERAGE(C2348:E2348)</f>
        <v>6.2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J2348" s="0" t="n">
        <v>0</v>
      </c>
      <c r="AK2348" s="0" t="n">
        <v>0</v>
      </c>
      <c r="AL2348" s="0" t="n">
        <v>0</v>
      </c>
      <c r="AM2348" s="0" t="n">
        <v>0</v>
      </c>
      <c r="AN2348" s="0" t="n">
        <v>0</v>
      </c>
      <c r="AO2348" s="0" t="n">
        <v>0</v>
      </c>
      <c r="AP2348" s="0" t="n">
        <v>0</v>
      </c>
      <c r="AQ2348" s="0" t="n">
        <v>0</v>
      </c>
      <c r="AR2348" s="0" t="n">
        <v>0</v>
      </c>
      <c r="AS2348" s="0" t="n">
        <v>0</v>
      </c>
      <c r="AT2348" s="0" t="n">
        <v>0</v>
      </c>
      <c r="AU2348" s="0" t="n">
        <v>0</v>
      </c>
      <c r="AV2348" s="0" t="n">
        <v>0</v>
      </c>
      <c r="AW2348" s="0" t="n">
        <v>0</v>
      </c>
      <c r="AX2348" s="0" t="n">
        <v>0</v>
      </c>
      <c r="AY2348" s="0" t="n">
        <v>0</v>
      </c>
      <c r="AZ2348" s="0" t="n">
        <v>0</v>
      </c>
      <c r="BA2348" s="0" t="n">
        <v>0</v>
      </c>
      <c r="BB2348" s="0" t="n">
        <v>0</v>
      </c>
    </row>
    <row r="2349" customFormat="false" ht="13.8" hidden="false" customHeight="false" outlineLevel="0" collapsed="false">
      <c r="A2349" s="17" t="n">
        <v>44076.6361111111</v>
      </c>
      <c r="B2349" s="18" t="n">
        <f aca="false">DATE(YEAR(A2349),MONTH(A2349),DAY(A2349))</f>
        <v>44076</v>
      </c>
      <c r="C2349" s="0" t="n">
        <v>0</v>
      </c>
      <c r="D2349" s="0" t="n">
        <v>18.6</v>
      </c>
      <c r="E2349" s="0" t="n">
        <v>0</v>
      </c>
      <c r="F2349" s="0" t="n">
        <f aca="false">AVERAGE(C2349:E2349)</f>
        <v>6.2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0</v>
      </c>
      <c r="AM2349" s="0" t="n">
        <v>0</v>
      </c>
      <c r="AN2349" s="0" t="n">
        <v>0</v>
      </c>
      <c r="AO2349" s="0" t="n">
        <v>0</v>
      </c>
      <c r="AP2349" s="0" t="n">
        <v>0</v>
      </c>
      <c r="AQ2349" s="0" t="n">
        <v>0</v>
      </c>
      <c r="AR2349" s="0" t="n">
        <v>0</v>
      </c>
      <c r="AS2349" s="0" t="n">
        <v>0</v>
      </c>
      <c r="AT2349" s="0" t="n">
        <v>0</v>
      </c>
      <c r="AU2349" s="0" t="n">
        <v>0</v>
      </c>
      <c r="AV2349" s="0" t="n">
        <v>0</v>
      </c>
      <c r="AW2349" s="0" t="n">
        <v>0</v>
      </c>
      <c r="AX2349" s="0" t="n">
        <v>0</v>
      </c>
      <c r="AY2349" s="0" t="n">
        <v>0</v>
      </c>
      <c r="AZ2349" s="0" t="n">
        <v>0</v>
      </c>
      <c r="BA2349" s="0" t="n">
        <v>0</v>
      </c>
      <c r="BB2349" s="0" t="n">
        <v>0</v>
      </c>
    </row>
    <row r="2350" customFormat="false" ht="13.8" hidden="false" customHeight="false" outlineLevel="0" collapsed="false">
      <c r="A2350" s="17" t="n">
        <v>44076.6381944444</v>
      </c>
      <c r="B2350" s="18" t="n">
        <f aca="false">DATE(YEAR(A2350),MONTH(A2350),DAY(A2350))</f>
        <v>44076</v>
      </c>
      <c r="C2350" s="0" t="n">
        <v>18.6</v>
      </c>
      <c r="D2350" s="0" t="n">
        <v>0</v>
      </c>
      <c r="E2350" s="0" t="n">
        <v>0</v>
      </c>
      <c r="F2350" s="0" t="n">
        <f aca="false">AVERAGE(C2350:E2350)</f>
        <v>6.2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</v>
      </c>
      <c r="AH2350" s="0" t="n">
        <v>0</v>
      </c>
      <c r="AI2350" s="0" t="n">
        <v>0</v>
      </c>
      <c r="AJ2350" s="0" t="n">
        <v>0</v>
      </c>
      <c r="AK2350" s="0" t="n">
        <v>0</v>
      </c>
      <c r="AL2350" s="0" t="n">
        <v>0</v>
      </c>
      <c r="AM2350" s="0" t="n">
        <v>0</v>
      </c>
      <c r="AN2350" s="0" t="n">
        <v>0</v>
      </c>
      <c r="AO2350" s="0" t="n">
        <v>0</v>
      </c>
      <c r="AP2350" s="0" t="n">
        <v>0</v>
      </c>
      <c r="AQ2350" s="0" t="n">
        <v>0</v>
      </c>
      <c r="AR2350" s="0" t="n">
        <v>0</v>
      </c>
      <c r="AS2350" s="0" t="n">
        <v>0</v>
      </c>
      <c r="AT2350" s="0" t="n">
        <v>0</v>
      </c>
      <c r="AU2350" s="0" t="n">
        <v>0</v>
      </c>
      <c r="AV2350" s="0" t="n">
        <v>0</v>
      </c>
      <c r="AW2350" s="0" t="n">
        <v>0</v>
      </c>
      <c r="AX2350" s="0" t="n">
        <v>0</v>
      </c>
      <c r="AY2350" s="0" t="n">
        <v>0</v>
      </c>
      <c r="AZ2350" s="0" t="n">
        <v>0</v>
      </c>
      <c r="BA2350" s="0" t="n">
        <v>0</v>
      </c>
      <c r="BB2350" s="0" t="n">
        <v>0</v>
      </c>
    </row>
    <row r="2351" customFormat="false" ht="13.8" hidden="false" customHeight="false" outlineLevel="0" collapsed="false">
      <c r="B2351" s="18" t="n">
        <f aca="false">DATE(YEAR(A2351),MONTH(A2351),DAY(A2351))</f>
        <v>0</v>
      </c>
      <c r="C2351" s="0" t="n">
        <v>0</v>
      </c>
      <c r="D2351" s="0" t="n">
        <v>0</v>
      </c>
      <c r="E2351" s="0" t="n">
        <v>0</v>
      </c>
      <c r="F2351" s="0" t="n">
        <f aca="false">AVERAGE(C2351:E2351)</f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0</v>
      </c>
      <c r="AK2351" s="0" t="n">
        <v>0</v>
      </c>
      <c r="AL2351" s="0" t="n">
        <v>0</v>
      </c>
      <c r="AM2351" s="0" t="n">
        <v>0</v>
      </c>
      <c r="AN2351" s="0" t="n">
        <v>0</v>
      </c>
      <c r="AO2351" s="0" t="n">
        <v>0</v>
      </c>
      <c r="AP2351" s="0" t="n">
        <v>0</v>
      </c>
      <c r="AQ2351" s="0" t="n">
        <v>0</v>
      </c>
      <c r="AR2351" s="0" t="n">
        <v>0</v>
      </c>
      <c r="AS2351" s="0" t="n">
        <v>0</v>
      </c>
      <c r="AT2351" s="0" t="n">
        <v>0</v>
      </c>
      <c r="AU2351" s="0" t="n">
        <v>0</v>
      </c>
      <c r="AV2351" s="0" t="n">
        <v>0</v>
      </c>
      <c r="AW2351" s="0" t="n">
        <v>0</v>
      </c>
      <c r="AX2351" s="0" t="n">
        <v>0</v>
      </c>
      <c r="AY2351" s="0" t="n">
        <v>0</v>
      </c>
      <c r="AZ2351" s="0" t="n">
        <v>0</v>
      </c>
      <c r="BA2351" s="0" t="n">
        <v>0</v>
      </c>
      <c r="BB2351" s="0" t="n">
        <v>0</v>
      </c>
    </row>
    <row r="2352" customFormat="false" ht="13.8" hidden="false" customHeight="false" outlineLevel="0" collapsed="false">
      <c r="A2352" s="17" t="n">
        <v>44081.3972222222</v>
      </c>
      <c r="B2352" s="18" t="n">
        <f aca="false">DATE(YEAR(A2352),MONTH(A2352),DAY(A2352))</f>
        <v>44081</v>
      </c>
      <c r="C2352" s="0" t="n">
        <v>55.9</v>
      </c>
      <c r="D2352" s="0" t="n">
        <v>55.9</v>
      </c>
      <c r="E2352" s="0" t="n">
        <v>0</v>
      </c>
      <c r="F2352" s="0" t="n">
        <f aca="false">AVERAGE(C2352:E2352)</f>
        <v>37.2666666666667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  <c r="AJ2352" s="0" t="n">
        <v>0</v>
      </c>
      <c r="AK2352" s="0" t="n">
        <v>0</v>
      </c>
      <c r="AL2352" s="0" t="n">
        <v>0</v>
      </c>
      <c r="AM2352" s="0" t="n">
        <v>0</v>
      </c>
      <c r="AN2352" s="0" t="n">
        <v>0</v>
      </c>
      <c r="AO2352" s="0" t="n">
        <v>0</v>
      </c>
      <c r="AP2352" s="0" t="n">
        <v>0</v>
      </c>
      <c r="AQ2352" s="0" t="n">
        <v>0</v>
      </c>
      <c r="AR2352" s="0" t="n">
        <v>0</v>
      </c>
      <c r="AS2352" s="0" t="n">
        <v>0</v>
      </c>
      <c r="AT2352" s="0" t="n">
        <v>0</v>
      </c>
      <c r="AU2352" s="0" t="n">
        <v>0</v>
      </c>
      <c r="AV2352" s="0" t="n">
        <v>0</v>
      </c>
      <c r="AW2352" s="0" t="n">
        <v>0</v>
      </c>
      <c r="AX2352" s="0" t="n">
        <v>0</v>
      </c>
      <c r="AY2352" s="0" t="n">
        <v>0</v>
      </c>
      <c r="AZ2352" s="0" t="n">
        <v>0</v>
      </c>
      <c r="BA2352" s="0" t="n">
        <v>0</v>
      </c>
      <c r="BB2352" s="0" t="n">
        <v>0</v>
      </c>
    </row>
    <row r="2353" customFormat="false" ht="13.8" hidden="false" customHeight="false" outlineLevel="0" collapsed="false">
      <c r="A2353" s="17" t="n">
        <v>44081.4020833333</v>
      </c>
      <c r="B2353" s="18" t="n">
        <f aca="false">DATE(YEAR(A2353),MONTH(A2353),DAY(A2353))</f>
        <v>44081</v>
      </c>
      <c r="C2353" s="0" t="n">
        <v>0</v>
      </c>
      <c r="D2353" s="0" t="n">
        <v>18.6</v>
      </c>
      <c r="E2353" s="0" t="n">
        <v>0</v>
      </c>
      <c r="F2353" s="0" t="n">
        <f aca="false">AVERAGE(C2353:E2353)</f>
        <v>6.2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0</v>
      </c>
      <c r="AI2353" s="0" t="n">
        <v>0</v>
      </c>
      <c r="AJ2353" s="0" t="n">
        <v>0</v>
      </c>
      <c r="AK2353" s="0" t="n">
        <v>0</v>
      </c>
      <c r="AL2353" s="0" t="n">
        <v>0</v>
      </c>
      <c r="AM2353" s="0" t="n">
        <v>0</v>
      </c>
      <c r="AN2353" s="0" t="n">
        <v>0</v>
      </c>
      <c r="AO2353" s="0" t="n">
        <v>0</v>
      </c>
      <c r="AP2353" s="0" t="n">
        <v>0</v>
      </c>
      <c r="AQ2353" s="0" t="n">
        <v>0</v>
      </c>
      <c r="AR2353" s="0" t="n">
        <v>0</v>
      </c>
      <c r="AS2353" s="0" t="n">
        <v>0</v>
      </c>
      <c r="AT2353" s="0" t="n">
        <v>0</v>
      </c>
      <c r="AU2353" s="0" t="n">
        <v>0</v>
      </c>
      <c r="AV2353" s="0" t="n">
        <v>0</v>
      </c>
      <c r="AW2353" s="0" t="n">
        <v>0</v>
      </c>
      <c r="AX2353" s="0" t="n">
        <v>0</v>
      </c>
      <c r="AY2353" s="0" t="n">
        <v>0</v>
      </c>
      <c r="AZ2353" s="0" t="n">
        <v>0</v>
      </c>
      <c r="BA2353" s="0" t="n">
        <v>0</v>
      </c>
      <c r="BB2353" s="0" t="n">
        <v>0</v>
      </c>
    </row>
    <row r="2354" customFormat="false" ht="13.8" hidden="false" customHeight="false" outlineLevel="0" collapsed="false">
      <c r="A2354" s="17" t="n">
        <v>44081.575</v>
      </c>
      <c r="B2354" s="18" t="n">
        <f aca="false">DATE(YEAR(A2354),MONTH(A2354),DAY(A2354))</f>
        <v>44081</v>
      </c>
      <c r="C2354" s="0" t="n">
        <v>18.6</v>
      </c>
      <c r="D2354" s="0" t="n">
        <v>0</v>
      </c>
      <c r="E2354" s="0" t="n">
        <v>0</v>
      </c>
      <c r="F2354" s="0" t="n">
        <f aca="false">AVERAGE(C2354:E2354)</f>
        <v>6.2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</v>
      </c>
      <c r="AI2354" s="0" t="n">
        <v>0</v>
      </c>
      <c r="AJ2354" s="0" t="n">
        <v>0</v>
      </c>
      <c r="AK2354" s="0" t="n">
        <v>0</v>
      </c>
      <c r="AL2354" s="0" t="n">
        <v>0</v>
      </c>
      <c r="AM2354" s="0" t="n">
        <v>0</v>
      </c>
      <c r="AN2354" s="0" t="n">
        <v>0</v>
      </c>
      <c r="AO2354" s="0" t="n">
        <v>0</v>
      </c>
      <c r="AP2354" s="0" t="n">
        <v>0</v>
      </c>
      <c r="AQ2354" s="0" t="n">
        <v>0</v>
      </c>
      <c r="AR2354" s="0" t="n">
        <v>0</v>
      </c>
      <c r="AS2354" s="0" t="n">
        <v>0</v>
      </c>
      <c r="AT2354" s="0" t="n">
        <v>0</v>
      </c>
      <c r="AU2354" s="0" t="n">
        <v>0</v>
      </c>
      <c r="AV2354" s="0" t="n">
        <v>0</v>
      </c>
      <c r="AW2354" s="0" t="n">
        <v>0</v>
      </c>
      <c r="AX2354" s="0" t="n">
        <v>0</v>
      </c>
      <c r="AY2354" s="0" t="n">
        <v>0</v>
      </c>
      <c r="AZ2354" s="0" t="n">
        <v>0</v>
      </c>
      <c r="BA2354" s="0" t="n">
        <v>0</v>
      </c>
      <c r="BB2354" s="0" t="n">
        <v>0</v>
      </c>
    </row>
    <row r="2355" customFormat="false" ht="13.8" hidden="false" customHeight="false" outlineLevel="0" collapsed="false">
      <c r="A2355" s="17" t="n">
        <v>44081.5756944444</v>
      </c>
      <c r="B2355" s="18" t="n">
        <f aca="false">DATE(YEAR(A2355),MONTH(A2355),DAY(A2355))</f>
        <v>44081</v>
      </c>
      <c r="C2355" s="0" t="n">
        <v>0</v>
      </c>
      <c r="D2355" s="0" t="n">
        <v>18.6</v>
      </c>
      <c r="E2355" s="0" t="n">
        <v>0</v>
      </c>
      <c r="F2355" s="0" t="n">
        <f aca="false">AVERAGE(C2355:E2355)</f>
        <v>6.2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J2355" s="0" t="n">
        <v>0</v>
      </c>
      <c r="AK2355" s="0" t="n">
        <v>0</v>
      </c>
      <c r="AL2355" s="0" t="n">
        <v>0</v>
      </c>
      <c r="AM2355" s="0" t="n">
        <v>0</v>
      </c>
      <c r="AN2355" s="0" t="n">
        <v>0</v>
      </c>
      <c r="AO2355" s="0" t="n">
        <v>0</v>
      </c>
      <c r="AP2355" s="0" t="n">
        <v>0</v>
      </c>
      <c r="AQ2355" s="0" t="n">
        <v>0</v>
      </c>
      <c r="AR2355" s="0" t="n">
        <v>0</v>
      </c>
      <c r="AS2355" s="0" t="n">
        <v>0</v>
      </c>
      <c r="AT2355" s="0" t="n">
        <v>0</v>
      </c>
      <c r="AU2355" s="0" t="n">
        <v>0</v>
      </c>
      <c r="AV2355" s="0" t="n">
        <v>0</v>
      </c>
      <c r="AW2355" s="0" t="n">
        <v>0</v>
      </c>
      <c r="AX2355" s="0" t="n">
        <v>0</v>
      </c>
      <c r="AY2355" s="0" t="n">
        <v>0</v>
      </c>
      <c r="AZ2355" s="0" t="n">
        <v>0</v>
      </c>
      <c r="BA2355" s="0" t="n">
        <v>0</v>
      </c>
      <c r="BB2355" s="0" t="n">
        <v>0</v>
      </c>
    </row>
    <row r="2356" customFormat="false" ht="13.8" hidden="false" customHeight="false" outlineLevel="0" collapsed="false">
      <c r="A2356" s="17" t="n">
        <v>44081.5763888889</v>
      </c>
      <c r="B2356" s="18" t="n">
        <f aca="false">DATE(YEAR(A2356),MONTH(A2356),DAY(A2356))</f>
        <v>44081</v>
      </c>
      <c r="C2356" s="0" t="n">
        <v>18.6</v>
      </c>
      <c r="D2356" s="0" t="n">
        <v>18.6</v>
      </c>
      <c r="E2356" s="0" t="n">
        <v>0</v>
      </c>
      <c r="F2356" s="0" t="n">
        <f aca="false">AVERAGE(C2356:E2356)</f>
        <v>12.4</v>
      </c>
      <c r="G2356" s="0" t="n">
        <v>0</v>
      </c>
      <c r="H2356" s="0" t="n">
        <v>0</v>
      </c>
      <c r="I2356" s="0" t="n">
        <v>0</v>
      </c>
      <c r="J2356" s="0" t="n">
        <v>18.6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</v>
      </c>
      <c r="AK2356" s="0" t="n">
        <v>0</v>
      </c>
      <c r="AL2356" s="0" t="n">
        <v>0</v>
      </c>
      <c r="AM2356" s="0" t="n">
        <v>0</v>
      </c>
      <c r="AN2356" s="0" t="n">
        <v>0</v>
      </c>
      <c r="AO2356" s="0" t="n">
        <v>0</v>
      </c>
      <c r="AP2356" s="0" t="n">
        <v>0</v>
      </c>
      <c r="AQ2356" s="0" t="n">
        <v>0</v>
      </c>
      <c r="AR2356" s="0" t="n">
        <v>0</v>
      </c>
      <c r="AS2356" s="0" t="n">
        <v>0</v>
      </c>
      <c r="AT2356" s="0" t="n">
        <v>0</v>
      </c>
      <c r="AU2356" s="0" t="n">
        <v>0</v>
      </c>
      <c r="AV2356" s="0" t="n">
        <v>0</v>
      </c>
      <c r="AW2356" s="0" t="n">
        <v>0</v>
      </c>
      <c r="AX2356" s="0" t="n">
        <v>0</v>
      </c>
      <c r="AY2356" s="0" t="n">
        <v>0</v>
      </c>
      <c r="AZ2356" s="0" t="n">
        <v>0</v>
      </c>
      <c r="BA2356" s="0" t="n">
        <v>0</v>
      </c>
      <c r="BB2356" s="0" t="n">
        <v>0</v>
      </c>
    </row>
    <row r="2357" customFormat="false" ht="13.8" hidden="false" customHeight="false" outlineLevel="0" collapsed="false">
      <c r="A2357" s="17" t="n">
        <v>44081.5770833333</v>
      </c>
      <c r="B2357" s="18" t="n">
        <f aca="false">DATE(YEAR(A2357),MONTH(A2357),DAY(A2357))</f>
        <v>44081</v>
      </c>
      <c r="C2357" s="0" t="n">
        <v>55.9</v>
      </c>
      <c r="D2357" s="0" t="n">
        <v>55.9</v>
      </c>
      <c r="E2357" s="0" t="n">
        <v>0</v>
      </c>
      <c r="F2357" s="0" t="n">
        <f aca="false">AVERAGE(C2357:E2357)</f>
        <v>37.2666666666667</v>
      </c>
      <c r="G2357" s="0" t="n">
        <v>0</v>
      </c>
      <c r="H2357" s="0" t="n">
        <v>18.6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37.2</v>
      </c>
      <c r="R2357" s="0" t="n">
        <v>0</v>
      </c>
      <c r="S2357" s="0" t="n">
        <v>0</v>
      </c>
      <c r="T2357" s="0" t="n">
        <v>18.6</v>
      </c>
      <c r="U2357" s="0" t="n">
        <v>0</v>
      </c>
      <c r="V2357" s="0" t="n">
        <v>0</v>
      </c>
      <c r="W2357" s="0" t="n">
        <v>0</v>
      </c>
      <c r="X2357" s="0" t="n">
        <v>18.6</v>
      </c>
      <c r="Y2357" s="0" t="n">
        <v>0</v>
      </c>
      <c r="Z2357" s="0" t="n">
        <v>0</v>
      </c>
      <c r="AA2357" s="0" t="n">
        <v>0</v>
      </c>
      <c r="AB2357" s="0" t="n">
        <v>18.6</v>
      </c>
      <c r="AC2357" s="0" t="n">
        <v>0</v>
      </c>
      <c r="AD2357" s="0" t="n">
        <v>0</v>
      </c>
      <c r="AE2357" s="0" t="n">
        <v>0</v>
      </c>
      <c r="AF2357" s="0" t="n">
        <v>18.6</v>
      </c>
      <c r="AG2357" s="0" t="n">
        <v>0</v>
      </c>
      <c r="AH2357" s="0" t="n">
        <v>18.6</v>
      </c>
      <c r="AI2357" s="0" t="n">
        <v>0</v>
      </c>
      <c r="AJ2357" s="0" t="n">
        <v>37.2</v>
      </c>
      <c r="AK2357" s="0" t="n">
        <v>37.2</v>
      </c>
      <c r="AL2357" s="0" t="n">
        <v>18.6</v>
      </c>
      <c r="AM2357" s="0" t="n">
        <v>0</v>
      </c>
      <c r="AN2357" s="0" t="n">
        <v>0</v>
      </c>
      <c r="AO2357" s="0" t="n">
        <v>0</v>
      </c>
      <c r="AP2357" s="0" t="n">
        <v>0</v>
      </c>
      <c r="AQ2357" s="0" t="n">
        <v>0</v>
      </c>
      <c r="AR2357" s="0" t="n">
        <v>0</v>
      </c>
      <c r="AS2357" s="0" t="n">
        <v>0</v>
      </c>
      <c r="AT2357" s="0" t="n">
        <v>0</v>
      </c>
      <c r="AU2357" s="0" t="n">
        <v>0</v>
      </c>
      <c r="AV2357" s="0" t="n">
        <v>0</v>
      </c>
      <c r="AW2357" s="0" t="n">
        <v>0</v>
      </c>
      <c r="AX2357" s="0" t="n">
        <v>0</v>
      </c>
      <c r="AY2357" s="0" t="n">
        <v>0</v>
      </c>
      <c r="AZ2357" s="0" t="n">
        <v>0</v>
      </c>
      <c r="BA2357" s="0" t="n">
        <v>18.6</v>
      </c>
      <c r="BB2357" s="0" t="n">
        <v>0</v>
      </c>
    </row>
    <row r="2358" customFormat="false" ht="13.8" hidden="false" customHeight="false" outlineLevel="0" collapsed="false">
      <c r="A2358" s="17" t="n">
        <v>44081.5777777778</v>
      </c>
      <c r="B2358" s="18" t="n">
        <f aca="false">DATE(YEAR(A2358),MONTH(A2358),DAY(A2358))</f>
        <v>44081</v>
      </c>
      <c r="C2358" s="0" t="n">
        <v>37.2</v>
      </c>
      <c r="D2358" s="0" t="n">
        <v>37.2</v>
      </c>
      <c r="E2358" s="0" t="n">
        <v>0</v>
      </c>
      <c r="F2358" s="0" t="n">
        <f aca="false">AVERAGE(C2358:E2358)</f>
        <v>24.8</v>
      </c>
      <c r="G2358" s="0" t="n">
        <v>0</v>
      </c>
      <c r="H2358" s="0" t="n">
        <v>18.6</v>
      </c>
      <c r="I2358" s="0" t="n">
        <v>0</v>
      </c>
      <c r="J2358" s="0" t="n">
        <v>18.6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18.6</v>
      </c>
      <c r="Q2358" s="0" t="n">
        <v>18.6</v>
      </c>
      <c r="R2358" s="0" t="n">
        <v>0</v>
      </c>
      <c r="S2358" s="0" t="n">
        <v>0</v>
      </c>
      <c r="T2358" s="0" t="n">
        <v>18.6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0</v>
      </c>
      <c r="AB2358" s="0" t="n">
        <v>18.6</v>
      </c>
      <c r="AC2358" s="0" t="n">
        <v>18.6</v>
      </c>
      <c r="AD2358" s="0" t="n">
        <v>0</v>
      </c>
      <c r="AE2358" s="0" t="n">
        <v>0</v>
      </c>
      <c r="AF2358" s="0" t="n">
        <v>18.6</v>
      </c>
      <c r="AG2358" s="0" t="n">
        <v>0</v>
      </c>
      <c r="AH2358" s="0" t="n">
        <v>18.6</v>
      </c>
      <c r="AI2358" s="0" t="n">
        <v>0</v>
      </c>
      <c r="AJ2358" s="0" t="n">
        <v>18.6</v>
      </c>
      <c r="AK2358" s="0" t="n">
        <v>18.6</v>
      </c>
      <c r="AL2358" s="0" t="n">
        <v>18.6</v>
      </c>
      <c r="AM2358" s="0" t="n">
        <v>0</v>
      </c>
      <c r="AN2358" s="0" t="n">
        <v>0</v>
      </c>
      <c r="AO2358" s="0" t="n">
        <v>0</v>
      </c>
      <c r="AP2358" s="0" t="n">
        <v>0</v>
      </c>
      <c r="AQ2358" s="0" t="n">
        <v>0</v>
      </c>
      <c r="AR2358" s="0" t="n">
        <v>0</v>
      </c>
      <c r="AS2358" s="0" t="n">
        <v>18.6</v>
      </c>
      <c r="AT2358" s="0" t="n">
        <v>18.6</v>
      </c>
      <c r="AU2358" s="0" t="n">
        <v>0</v>
      </c>
      <c r="AV2358" s="0" t="n">
        <v>0</v>
      </c>
      <c r="AW2358" s="0" t="n">
        <v>18.6</v>
      </c>
      <c r="AX2358" s="0" t="n">
        <v>0</v>
      </c>
      <c r="AY2358" s="0" t="n">
        <v>0</v>
      </c>
      <c r="AZ2358" s="0" t="n">
        <v>18.6</v>
      </c>
      <c r="BA2358" s="0" t="n">
        <v>18.6</v>
      </c>
      <c r="BB2358" s="0" t="n">
        <v>0</v>
      </c>
    </row>
    <row r="2359" customFormat="false" ht="13.8" hidden="false" customHeight="false" outlineLevel="0" collapsed="false">
      <c r="A2359" s="17" t="n">
        <v>44081.5784722222</v>
      </c>
      <c r="B2359" s="18" t="n">
        <f aca="false">DATE(YEAR(A2359),MONTH(A2359),DAY(A2359))</f>
        <v>44081</v>
      </c>
      <c r="C2359" s="0" t="n">
        <v>18.6</v>
      </c>
      <c r="D2359" s="0" t="n">
        <v>0</v>
      </c>
      <c r="E2359" s="0" t="n">
        <v>0</v>
      </c>
      <c r="F2359" s="0" t="n">
        <f aca="false">AVERAGE(C2359:E2359)</f>
        <v>6.2</v>
      </c>
      <c r="G2359" s="0" t="n">
        <v>0</v>
      </c>
      <c r="H2359" s="0" t="n">
        <v>18.6</v>
      </c>
      <c r="I2359" s="0" t="n">
        <v>0</v>
      </c>
      <c r="J2359" s="0" t="n">
        <v>18.6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18.6</v>
      </c>
      <c r="R2359" s="0" t="n">
        <v>0</v>
      </c>
      <c r="S2359" s="0" t="n">
        <v>0</v>
      </c>
      <c r="T2359" s="0" t="n">
        <v>18.6</v>
      </c>
      <c r="U2359" s="0" t="n">
        <v>18.6</v>
      </c>
      <c r="V2359" s="0" t="n">
        <v>0</v>
      </c>
      <c r="W2359" s="0" t="n">
        <v>0</v>
      </c>
      <c r="X2359" s="0" t="n">
        <v>18.6</v>
      </c>
      <c r="Y2359" s="0" t="n">
        <v>18.6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18.6</v>
      </c>
      <c r="AH2359" s="0" t="n">
        <v>18.6</v>
      </c>
      <c r="AI2359" s="0" t="n">
        <v>0</v>
      </c>
      <c r="AJ2359" s="0" t="n">
        <v>18.6</v>
      </c>
      <c r="AK2359" s="0" t="n">
        <v>0</v>
      </c>
      <c r="AL2359" s="0" t="n">
        <v>0</v>
      </c>
      <c r="AM2359" s="0" t="n">
        <v>0</v>
      </c>
      <c r="AN2359" s="0" t="n">
        <v>0</v>
      </c>
      <c r="AO2359" s="0" t="n">
        <v>0</v>
      </c>
      <c r="AP2359" s="0" t="n">
        <v>0</v>
      </c>
      <c r="AQ2359" s="0" t="n">
        <v>0</v>
      </c>
      <c r="AR2359" s="0" t="n">
        <v>0</v>
      </c>
      <c r="AS2359" s="0" t="n">
        <v>0</v>
      </c>
      <c r="AT2359" s="0" t="n">
        <v>0</v>
      </c>
      <c r="AU2359" s="0" t="n">
        <v>0</v>
      </c>
      <c r="AV2359" s="0" t="n">
        <v>18.6</v>
      </c>
      <c r="AW2359" s="0" t="n">
        <v>0</v>
      </c>
      <c r="AX2359" s="0" t="n">
        <v>18.6</v>
      </c>
      <c r="AY2359" s="0" t="n">
        <v>0</v>
      </c>
      <c r="AZ2359" s="0" t="n">
        <v>0</v>
      </c>
      <c r="BA2359" s="0" t="n">
        <v>0</v>
      </c>
      <c r="BB2359" s="0" t="n">
        <v>0</v>
      </c>
    </row>
    <row r="2360" customFormat="false" ht="13.8" hidden="false" customHeight="false" outlineLevel="0" collapsed="false">
      <c r="A2360" s="17" t="n">
        <v>44081.5791666667</v>
      </c>
      <c r="B2360" s="18" t="n">
        <f aca="false">DATE(YEAR(A2360),MONTH(A2360),DAY(A2360))</f>
        <v>44081</v>
      </c>
      <c r="C2360" s="0" t="n">
        <v>0</v>
      </c>
      <c r="D2360" s="0" t="n">
        <v>18.6</v>
      </c>
      <c r="E2360" s="0" t="n">
        <v>0</v>
      </c>
      <c r="F2360" s="0" t="n">
        <f aca="false">AVERAGE(C2360:E2360)</f>
        <v>6.2</v>
      </c>
      <c r="G2360" s="0" t="n">
        <v>0</v>
      </c>
      <c r="H2360" s="0" t="n">
        <v>0</v>
      </c>
      <c r="I2360" s="0" t="n">
        <v>18.6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18.6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0</v>
      </c>
      <c r="AF2360" s="0" t="n">
        <v>18.6</v>
      </c>
      <c r="AG2360" s="0" t="n">
        <v>0</v>
      </c>
      <c r="AH2360" s="0" t="n">
        <v>0</v>
      </c>
      <c r="AI2360" s="0" t="n">
        <v>0</v>
      </c>
      <c r="AJ2360" s="0" t="n">
        <v>0</v>
      </c>
      <c r="AK2360" s="0" t="n">
        <v>0</v>
      </c>
      <c r="AL2360" s="0" t="n">
        <v>18.6</v>
      </c>
      <c r="AM2360" s="0" t="n">
        <v>0</v>
      </c>
      <c r="AN2360" s="0" t="n">
        <v>18.6</v>
      </c>
      <c r="AO2360" s="0" t="n">
        <v>18.6</v>
      </c>
      <c r="AP2360" s="0" t="n">
        <v>0</v>
      </c>
      <c r="AQ2360" s="0" t="n">
        <v>0</v>
      </c>
      <c r="AR2360" s="0" t="n">
        <v>0</v>
      </c>
      <c r="AS2360" s="0" t="n">
        <v>18.6</v>
      </c>
      <c r="AT2360" s="0" t="n">
        <v>0</v>
      </c>
      <c r="AU2360" s="0" t="n">
        <v>0</v>
      </c>
      <c r="AV2360" s="0" t="n">
        <v>0</v>
      </c>
      <c r="AW2360" s="0" t="n">
        <v>0</v>
      </c>
      <c r="AX2360" s="0" t="n">
        <v>0</v>
      </c>
      <c r="AY2360" s="0" t="n">
        <v>0</v>
      </c>
      <c r="AZ2360" s="0" t="n">
        <v>18.6</v>
      </c>
      <c r="BA2360" s="0" t="n">
        <v>18.6</v>
      </c>
      <c r="BB2360" s="0" t="n">
        <v>0</v>
      </c>
    </row>
    <row r="2361" customFormat="false" ht="13.8" hidden="false" customHeight="false" outlineLevel="0" collapsed="false">
      <c r="A2361" s="17" t="n">
        <v>44081.5798611111</v>
      </c>
      <c r="B2361" s="18" t="n">
        <f aca="false">DATE(YEAR(A2361),MONTH(A2361),DAY(A2361))</f>
        <v>44081</v>
      </c>
      <c r="C2361" s="0" t="n">
        <v>0</v>
      </c>
      <c r="D2361" s="0" t="n">
        <v>0</v>
      </c>
      <c r="E2361" s="0" t="n">
        <v>0</v>
      </c>
      <c r="F2361" s="0" t="n">
        <f aca="false">AVERAGE(C2361:E2361)</f>
        <v>0</v>
      </c>
      <c r="G2361" s="0" t="n">
        <v>0</v>
      </c>
      <c r="H2361" s="0" t="n">
        <v>18.6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18.6</v>
      </c>
      <c r="Y2361" s="0" t="n">
        <v>0</v>
      </c>
      <c r="Z2361" s="0" t="n">
        <v>0</v>
      </c>
      <c r="AA2361" s="0" t="n">
        <v>0</v>
      </c>
      <c r="AB2361" s="0" t="n">
        <v>18.6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  <c r="AJ2361" s="0" t="n">
        <v>0</v>
      </c>
      <c r="AK2361" s="0" t="n">
        <v>0</v>
      </c>
      <c r="AL2361" s="0" t="n">
        <v>0</v>
      </c>
      <c r="AM2361" s="0" t="n">
        <v>0</v>
      </c>
      <c r="AN2361" s="0" t="n">
        <v>0</v>
      </c>
      <c r="AO2361" s="0" t="n">
        <v>0</v>
      </c>
      <c r="AP2361" s="0" t="n">
        <v>0</v>
      </c>
      <c r="AQ2361" s="0" t="n">
        <v>0</v>
      </c>
      <c r="AR2361" s="0" t="n">
        <v>18.6</v>
      </c>
      <c r="AS2361" s="0" t="n">
        <v>0</v>
      </c>
      <c r="AT2361" s="0" t="n">
        <v>18.6</v>
      </c>
      <c r="AU2361" s="0" t="n">
        <v>0</v>
      </c>
      <c r="AV2361" s="0" t="n">
        <v>0</v>
      </c>
      <c r="AW2361" s="0" t="n">
        <v>0</v>
      </c>
      <c r="AX2361" s="0" t="n">
        <v>0</v>
      </c>
      <c r="AY2361" s="0" t="n">
        <v>0</v>
      </c>
      <c r="AZ2361" s="0" t="n">
        <v>0</v>
      </c>
      <c r="BA2361" s="0" t="n">
        <v>0</v>
      </c>
      <c r="BB2361" s="0" t="n">
        <v>0</v>
      </c>
    </row>
    <row r="2362" customFormat="false" ht="13.8" hidden="false" customHeight="false" outlineLevel="0" collapsed="false">
      <c r="A2362" s="17" t="n">
        <v>44081.5805555556</v>
      </c>
      <c r="B2362" s="18" t="n">
        <f aca="false">DATE(YEAR(A2362),MONTH(A2362),DAY(A2362))</f>
        <v>44081</v>
      </c>
      <c r="C2362" s="0" t="n">
        <v>0</v>
      </c>
      <c r="D2362" s="0" t="n">
        <v>0</v>
      </c>
      <c r="E2362" s="0" t="n">
        <v>0</v>
      </c>
      <c r="F2362" s="0" t="n">
        <f aca="false">AVERAGE(C2362:E2362)</f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18.6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0</v>
      </c>
      <c r="AI2362" s="0" t="n">
        <v>0</v>
      </c>
      <c r="AJ2362" s="0" t="n">
        <v>0</v>
      </c>
      <c r="AK2362" s="0" t="n">
        <v>0</v>
      </c>
      <c r="AL2362" s="0" t="n">
        <v>0</v>
      </c>
      <c r="AM2362" s="0" t="n">
        <v>0</v>
      </c>
      <c r="AN2362" s="0" t="n">
        <v>0</v>
      </c>
      <c r="AO2362" s="0" t="n">
        <v>0</v>
      </c>
      <c r="AP2362" s="0" t="n">
        <v>0</v>
      </c>
      <c r="AQ2362" s="0" t="n">
        <v>0</v>
      </c>
      <c r="AR2362" s="0" t="n">
        <v>0</v>
      </c>
      <c r="AS2362" s="0" t="n">
        <v>0</v>
      </c>
      <c r="AT2362" s="0" t="n">
        <v>0</v>
      </c>
      <c r="AU2362" s="0" t="n">
        <v>0</v>
      </c>
      <c r="AV2362" s="0" t="n">
        <v>0</v>
      </c>
      <c r="AW2362" s="0" t="n">
        <v>0</v>
      </c>
      <c r="AX2362" s="0" t="n">
        <v>0</v>
      </c>
      <c r="AY2362" s="0" t="n">
        <v>0</v>
      </c>
      <c r="AZ2362" s="0" t="n">
        <v>0</v>
      </c>
      <c r="BA2362" s="0" t="n">
        <v>0</v>
      </c>
      <c r="BB2362" s="0" t="n">
        <v>0</v>
      </c>
    </row>
    <row r="2363" customFormat="false" ht="13.8" hidden="false" customHeight="false" outlineLevel="0" collapsed="false">
      <c r="A2363" s="17" t="n">
        <v>44081.58125</v>
      </c>
      <c r="B2363" s="18" t="n">
        <f aca="false">DATE(YEAR(A2363),MONTH(A2363),DAY(A2363))</f>
        <v>44081</v>
      </c>
      <c r="C2363" s="0" t="n">
        <v>0</v>
      </c>
      <c r="D2363" s="0" t="n">
        <v>0</v>
      </c>
      <c r="E2363" s="0" t="n">
        <v>0</v>
      </c>
      <c r="F2363" s="0" t="n">
        <f aca="false">AVERAGE(C2363:E2363)</f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18.6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18.6</v>
      </c>
      <c r="AG2363" s="0" t="n">
        <v>18.6</v>
      </c>
      <c r="AH2363" s="0" t="n">
        <v>18.6</v>
      </c>
      <c r="AI2363" s="0" t="n">
        <v>0</v>
      </c>
      <c r="AJ2363" s="0" t="n">
        <v>0</v>
      </c>
      <c r="AK2363" s="0" t="n">
        <v>0</v>
      </c>
      <c r="AL2363" s="0" t="n">
        <v>0</v>
      </c>
      <c r="AM2363" s="0" t="n">
        <v>0</v>
      </c>
      <c r="AN2363" s="0" t="n">
        <v>0</v>
      </c>
      <c r="AO2363" s="0" t="n">
        <v>0</v>
      </c>
      <c r="AP2363" s="0" t="n">
        <v>0</v>
      </c>
      <c r="AQ2363" s="0" t="n">
        <v>0</v>
      </c>
      <c r="AR2363" s="0" t="n">
        <v>0</v>
      </c>
      <c r="AS2363" s="0" t="n">
        <v>0</v>
      </c>
      <c r="AT2363" s="0" t="n">
        <v>0</v>
      </c>
      <c r="AU2363" s="0" t="n">
        <v>0</v>
      </c>
      <c r="AV2363" s="0" t="n">
        <v>0</v>
      </c>
      <c r="AW2363" s="0" t="n">
        <v>0</v>
      </c>
      <c r="AX2363" s="0" t="n">
        <v>0</v>
      </c>
      <c r="AY2363" s="0" t="n">
        <v>0</v>
      </c>
      <c r="AZ2363" s="0" t="n">
        <v>0</v>
      </c>
      <c r="BA2363" s="0" t="n">
        <v>0</v>
      </c>
      <c r="BB2363" s="0" t="n">
        <v>0</v>
      </c>
    </row>
    <row r="2364" customFormat="false" ht="13.8" hidden="false" customHeight="false" outlineLevel="0" collapsed="false">
      <c r="A2364" s="17" t="n">
        <v>44081.5819444444</v>
      </c>
      <c r="B2364" s="18" t="n">
        <f aca="false">DATE(YEAR(A2364),MONTH(A2364),DAY(A2364))</f>
        <v>44081</v>
      </c>
      <c r="C2364" s="0" t="n">
        <v>18.6</v>
      </c>
      <c r="D2364" s="0" t="n">
        <v>0</v>
      </c>
      <c r="E2364" s="0" t="n">
        <v>0</v>
      </c>
      <c r="F2364" s="0" t="n">
        <f aca="false">AVERAGE(C2364:E2364)</f>
        <v>6.2</v>
      </c>
      <c r="G2364" s="0" t="n">
        <v>0</v>
      </c>
      <c r="H2364" s="0" t="n">
        <v>0</v>
      </c>
      <c r="I2364" s="0" t="n">
        <v>0</v>
      </c>
      <c r="J2364" s="0" t="n">
        <v>18.6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18.6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  <c r="AJ2364" s="0" t="n">
        <v>0</v>
      </c>
      <c r="AK2364" s="0" t="n">
        <v>18.6</v>
      </c>
      <c r="AL2364" s="0" t="n">
        <v>0</v>
      </c>
      <c r="AM2364" s="0" t="n">
        <v>0</v>
      </c>
      <c r="AN2364" s="0" t="n">
        <v>0</v>
      </c>
      <c r="AO2364" s="0" t="n">
        <v>0</v>
      </c>
      <c r="AP2364" s="0" t="n">
        <v>0</v>
      </c>
      <c r="AQ2364" s="0" t="n">
        <v>0</v>
      </c>
      <c r="AR2364" s="0" t="n">
        <v>0</v>
      </c>
      <c r="AS2364" s="0" t="n">
        <v>0</v>
      </c>
      <c r="AT2364" s="0" t="n">
        <v>0</v>
      </c>
      <c r="AU2364" s="0" t="n">
        <v>0</v>
      </c>
      <c r="AV2364" s="0" t="n">
        <v>0</v>
      </c>
      <c r="AW2364" s="0" t="n">
        <v>0</v>
      </c>
      <c r="AX2364" s="0" t="n">
        <v>0</v>
      </c>
      <c r="AY2364" s="0" t="n">
        <v>0</v>
      </c>
      <c r="AZ2364" s="0" t="n">
        <v>0</v>
      </c>
      <c r="BA2364" s="0" t="n">
        <v>0</v>
      </c>
      <c r="BB2364" s="0" t="n">
        <v>0</v>
      </c>
    </row>
    <row r="2365" customFormat="false" ht="13.8" hidden="false" customHeight="false" outlineLevel="0" collapsed="false">
      <c r="A2365" s="17" t="n">
        <v>44081.5826388889</v>
      </c>
      <c r="B2365" s="18" t="n">
        <f aca="false">DATE(YEAR(A2365),MONTH(A2365),DAY(A2365))</f>
        <v>44081</v>
      </c>
      <c r="C2365" s="0" t="n">
        <v>0</v>
      </c>
      <c r="D2365" s="0" t="n">
        <v>18.6</v>
      </c>
      <c r="E2365" s="0" t="n">
        <v>0</v>
      </c>
      <c r="F2365" s="0" t="n">
        <f aca="false">AVERAGE(C2365:E2365)</f>
        <v>6.2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</v>
      </c>
      <c r="AI2365" s="0" t="n">
        <v>0</v>
      </c>
      <c r="AJ2365" s="0" t="n">
        <v>18.6</v>
      </c>
      <c r="AK2365" s="0" t="n">
        <v>0</v>
      </c>
      <c r="AL2365" s="0" t="n">
        <v>0</v>
      </c>
      <c r="AM2365" s="0" t="n">
        <v>0</v>
      </c>
      <c r="AN2365" s="0" t="n">
        <v>0</v>
      </c>
      <c r="AO2365" s="0" t="n">
        <v>0</v>
      </c>
      <c r="AP2365" s="0" t="n">
        <v>0</v>
      </c>
      <c r="AQ2365" s="0" t="n">
        <v>0</v>
      </c>
      <c r="AR2365" s="0" t="n">
        <v>0</v>
      </c>
      <c r="AS2365" s="0" t="n">
        <v>0</v>
      </c>
      <c r="AT2365" s="0" t="n">
        <v>0</v>
      </c>
      <c r="AU2365" s="0" t="n">
        <v>0</v>
      </c>
      <c r="AV2365" s="0" t="n">
        <v>0</v>
      </c>
      <c r="AW2365" s="0" t="n">
        <v>0</v>
      </c>
      <c r="AX2365" s="0" t="n">
        <v>0</v>
      </c>
      <c r="AY2365" s="0" t="n">
        <v>0</v>
      </c>
      <c r="AZ2365" s="0" t="n">
        <v>0</v>
      </c>
      <c r="BA2365" s="0" t="n">
        <v>0</v>
      </c>
      <c r="BB2365" s="0" t="n">
        <v>0</v>
      </c>
    </row>
    <row r="2366" customFormat="false" ht="13.8" hidden="false" customHeight="false" outlineLevel="0" collapsed="false">
      <c r="A2366" s="17" t="n">
        <v>44081.5833333333</v>
      </c>
      <c r="B2366" s="18" t="n">
        <f aca="false">DATE(YEAR(A2366),MONTH(A2366),DAY(A2366))</f>
        <v>44081</v>
      </c>
      <c r="C2366" s="0" t="n">
        <v>18.6</v>
      </c>
      <c r="D2366" s="0" t="n">
        <v>18.6</v>
      </c>
      <c r="E2366" s="0" t="n">
        <v>0</v>
      </c>
      <c r="F2366" s="0" t="n">
        <f aca="false">AVERAGE(C2366:E2366)</f>
        <v>12.4</v>
      </c>
      <c r="G2366" s="0" t="n">
        <v>0</v>
      </c>
      <c r="H2366" s="0" t="n">
        <v>18.6</v>
      </c>
      <c r="I2366" s="0" t="n">
        <v>0</v>
      </c>
      <c r="J2366" s="0" t="n">
        <v>18.6</v>
      </c>
      <c r="K2366" s="0" t="n">
        <v>0</v>
      </c>
      <c r="L2366" s="0" t="n">
        <v>18.6</v>
      </c>
      <c r="M2366" s="0" t="n">
        <v>0</v>
      </c>
      <c r="N2366" s="0" t="n">
        <v>0</v>
      </c>
      <c r="O2366" s="0" t="n">
        <v>0</v>
      </c>
      <c r="P2366" s="0" t="n">
        <v>18.6</v>
      </c>
      <c r="Q2366" s="0" t="n">
        <v>18.6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18.6</v>
      </c>
      <c r="Y2366" s="0" t="n">
        <v>18.6</v>
      </c>
      <c r="Z2366" s="0" t="n">
        <v>0</v>
      </c>
      <c r="AA2366" s="0" t="n">
        <v>0</v>
      </c>
      <c r="AB2366" s="0" t="n">
        <v>18.6</v>
      </c>
      <c r="AC2366" s="0" t="n">
        <v>18.6</v>
      </c>
      <c r="AD2366" s="0" t="n">
        <v>18.6</v>
      </c>
      <c r="AE2366" s="0" t="n">
        <v>0</v>
      </c>
      <c r="AF2366" s="0" t="n">
        <v>18.6</v>
      </c>
      <c r="AG2366" s="0" t="n">
        <v>0</v>
      </c>
      <c r="AH2366" s="0" t="n">
        <v>0</v>
      </c>
      <c r="AI2366" s="0" t="n">
        <v>0</v>
      </c>
      <c r="AJ2366" s="0" t="n">
        <v>18.6</v>
      </c>
      <c r="AK2366" s="0" t="n">
        <v>0</v>
      </c>
      <c r="AL2366" s="0" t="n">
        <v>18.6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0" t="n">
        <v>0</v>
      </c>
      <c r="AS2366" s="0" t="n">
        <v>18.6</v>
      </c>
      <c r="AT2366" s="0" t="n">
        <v>18.6</v>
      </c>
      <c r="AU2366" s="0" t="n">
        <v>0</v>
      </c>
      <c r="AV2366" s="0" t="n">
        <v>0</v>
      </c>
      <c r="AW2366" s="0" t="n">
        <v>0</v>
      </c>
      <c r="AX2366" s="0" t="n">
        <v>18.6</v>
      </c>
      <c r="AY2366" s="0" t="n">
        <v>0</v>
      </c>
      <c r="AZ2366" s="0" t="n">
        <v>18.6</v>
      </c>
      <c r="BA2366" s="0" t="n">
        <v>18.6</v>
      </c>
      <c r="BB2366" s="0" t="n">
        <v>0</v>
      </c>
    </row>
    <row r="2367" customFormat="false" ht="13.8" hidden="false" customHeight="false" outlineLevel="0" collapsed="false">
      <c r="A2367" s="17" t="n">
        <v>44081.5840277778</v>
      </c>
      <c r="B2367" s="18" t="n">
        <f aca="false">DATE(YEAR(A2367),MONTH(A2367),DAY(A2367))</f>
        <v>44081</v>
      </c>
      <c r="C2367" s="0" t="n">
        <v>37.2</v>
      </c>
      <c r="D2367" s="0" t="n">
        <v>37.2</v>
      </c>
      <c r="E2367" s="0" t="n">
        <v>0</v>
      </c>
      <c r="F2367" s="0" t="n">
        <f aca="false">AVERAGE(C2367:E2367)</f>
        <v>24.8</v>
      </c>
      <c r="G2367" s="0" t="n">
        <v>0</v>
      </c>
      <c r="H2367" s="0" t="n">
        <v>37.2</v>
      </c>
      <c r="I2367" s="0" t="n">
        <v>18.6</v>
      </c>
      <c r="J2367" s="0" t="n">
        <v>18.6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18.6</v>
      </c>
      <c r="R2367" s="0" t="n">
        <v>37.2</v>
      </c>
      <c r="S2367" s="0" t="n">
        <v>0</v>
      </c>
      <c r="T2367" s="0" t="n">
        <v>18.6</v>
      </c>
      <c r="U2367" s="0" t="n">
        <v>18.6</v>
      </c>
      <c r="V2367" s="0" t="n">
        <v>0</v>
      </c>
      <c r="W2367" s="0" t="n">
        <v>0</v>
      </c>
      <c r="X2367" s="0" t="n">
        <v>18.6</v>
      </c>
      <c r="Y2367" s="0" t="n">
        <v>18.6</v>
      </c>
      <c r="Z2367" s="0" t="n">
        <v>0</v>
      </c>
      <c r="AA2367" s="0" t="n">
        <v>0</v>
      </c>
      <c r="AB2367" s="0" t="n">
        <v>18.6</v>
      </c>
      <c r="AC2367" s="0" t="n">
        <v>18.6</v>
      </c>
      <c r="AD2367" s="0" t="n">
        <v>0</v>
      </c>
      <c r="AE2367" s="0" t="n">
        <v>37.2</v>
      </c>
      <c r="AF2367" s="0" t="n">
        <v>18.6</v>
      </c>
      <c r="AG2367" s="0" t="n">
        <v>18.6</v>
      </c>
      <c r="AH2367" s="0" t="n">
        <v>37.2</v>
      </c>
      <c r="AI2367" s="0" t="n">
        <v>0</v>
      </c>
      <c r="AJ2367" s="0" t="n">
        <v>18.6</v>
      </c>
      <c r="AK2367" s="0" t="n">
        <v>37.2</v>
      </c>
      <c r="AL2367" s="0" t="n">
        <v>18.6</v>
      </c>
      <c r="AM2367" s="0" t="n">
        <v>0</v>
      </c>
      <c r="AN2367" s="0" t="n">
        <v>18.6</v>
      </c>
      <c r="AO2367" s="0" t="n">
        <v>37.2</v>
      </c>
      <c r="AP2367" s="0" t="n">
        <v>18.6</v>
      </c>
      <c r="AQ2367" s="0" t="n">
        <v>0</v>
      </c>
      <c r="AR2367" s="0" t="n">
        <v>18.6</v>
      </c>
      <c r="AS2367" s="0" t="n">
        <v>18.6</v>
      </c>
      <c r="AT2367" s="0" t="n">
        <v>0</v>
      </c>
      <c r="AU2367" s="0" t="n">
        <v>0</v>
      </c>
      <c r="AV2367" s="0" t="n">
        <v>18.6</v>
      </c>
      <c r="AW2367" s="0" t="n">
        <v>0</v>
      </c>
      <c r="AX2367" s="0" t="n">
        <v>0</v>
      </c>
      <c r="AY2367" s="0" t="n">
        <v>0</v>
      </c>
      <c r="AZ2367" s="0" t="n">
        <v>18.6</v>
      </c>
      <c r="BA2367" s="0" t="n">
        <v>18.6</v>
      </c>
      <c r="BB2367" s="0" t="n">
        <v>0</v>
      </c>
    </row>
    <row r="2368" customFormat="false" ht="13.8" hidden="false" customHeight="false" outlineLevel="0" collapsed="false">
      <c r="A2368" s="17" t="n">
        <v>44081.5847222222</v>
      </c>
      <c r="B2368" s="18" t="n">
        <f aca="false">DATE(YEAR(A2368),MONTH(A2368),DAY(A2368))</f>
        <v>44081</v>
      </c>
      <c r="C2368" s="0" t="n">
        <v>55.9</v>
      </c>
      <c r="D2368" s="0" t="n">
        <v>74.5</v>
      </c>
      <c r="E2368" s="0" t="n">
        <v>0</v>
      </c>
      <c r="F2368" s="0" t="n">
        <f aca="false">AVERAGE(C2368:E2368)</f>
        <v>43.4666666666667</v>
      </c>
      <c r="G2368" s="0" t="n">
        <v>0</v>
      </c>
      <c r="H2368" s="0" t="n">
        <v>55.9</v>
      </c>
      <c r="I2368" s="0" t="n">
        <v>37.2</v>
      </c>
      <c r="J2368" s="0" t="n">
        <v>55.9</v>
      </c>
      <c r="K2368" s="0" t="n">
        <v>0</v>
      </c>
      <c r="L2368" s="0" t="n">
        <v>18.6</v>
      </c>
      <c r="M2368" s="0" t="n">
        <v>18.6</v>
      </c>
      <c r="N2368" s="0" t="n">
        <v>37.2</v>
      </c>
      <c r="O2368" s="0" t="n">
        <v>0</v>
      </c>
      <c r="P2368" s="0" t="n">
        <v>37.2</v>
      </c>
      <c r="Q2368" s="0" t="n">
        <v>55.9</v>
      </c>
      <c r="R2368" s="0" t="n">
        <v>18.6</v>
      </c>
      <c r="S2368" s="0" t="n">
        <v>0</v>
      </c>
      <c r="T2368" s="0" t="n">
        <v>37.2</v>
      </c>
      <c r="U2368" s="0" t="n">
        <v>18.6</v>
      </c>
      <c r="V2368" s="0" t="n">
        <v>37.2</v>
      </c>
      <c r="W2368" s="0" t="n">
        <v>0</v>
      </c>
      <c r="X2368" s="0" t="n">
        <v>18.6</v>
      </c>
      <c r="Y2368" s="0" t="n">
        <v>55.9</v>
      </c>
      <c r="Z2368" s="0" t="n">
        <v>0</v>
      </c>
      <c r="AA2368" s="0" t="n">
        <v>0</v>
      </c>
      <c r="AB2368" s="0" t="n">
        <v>37.2</v>
      </c>
      <c r="AC2368" s="0" t="n">
        <v>37.2</v>
      </c>
      <c r="AD2368" s="0" t="n">
        <v>18.6</v>
      </c>
      <c r="AE2368" s="0" t="n">
        <v>111.8</v>
      </c>
      <c r="AF2368" s="0" t="n">
        <v>37.2</v>
      </c>
      <c r="AG2368" s="0" t="n">
        <v>74.5</v>
      </c>
      <c r="AH2368" s="0" t="n">
        <v>55.9</v>
      </c>
      <c r="AI2368" s="0" t="n">
        <v>0</v>
      </c>
      <c r="AJ2368" s="0" t="n">
        <v>55.9</v>
      </c>
      <c r="AK2368" s="0" t="n">
        <v>37.2</v>
      </c>
      <c r="AL2368" s="0" t="n">
        <v>37.2</v>
      </c>
      <c r="AM2368" s="0" t="n">
        <v>0</v>
      </c>
      <c r="AN2368" s="0" t="n">
        <v>37.2</v>
      </c>
      <c r="AO2368" s="0" t="n">
        <v>55.9</v>
      </c>
      <c r="AP2368" s="0" t="n">
        <v>37.2</v>
      </c>
      <c r="AQ2368" s="0" t="n">
        <v>0</v>
      </c>
      <c r="AR2368" s="0" t="n">
        <v>55.9</v>
      </c>
      <c r="AS2368" s="0" t="n">
        <v>55.9</v>
      </c>
      <c r="AT2368" s="0" t="n">
        <v>37.2</v>
      </c>
      <c r="AU2368" s="0" t="n">
        <v>0</v>
      </c>
      <c r="AV2368" s="0" t="n">
        <v>37.2</v>
      </c>
      <c r="AW2368" s="0" t="n">
        <v>0</v>
      </c>
      <c r="AX2368" s="0" t="n">
        <v>37.2</v>
      </c>
      <c r="AY2368" s="0" t="n">
        <v>0</v>
      </c>
      <c r="AZ2368" s="0" t="n">
        <v>37.2</v>
      </c>
      <c r="BA2368" s="0" t="n">
        <v>55.9</v>
      </c>
      <c r="BB2368" s="0" t="n">
        <v>18.6</v>
      </c>
    </row>
    <row r="2369" customFormat="false" ht="13.8" hidden="false" customHeight="false" outlineLevel="0" collapsed="false">
      <c r="A2369" s="17" t="n">
        <v>44081.5854166667</v>
      </c>
      <c r="B2369" s="18" t="n">
        <f aca="false">DATE(YEAR(A2369),MONTH(A2369),DAY(A2369))</f>
        <v>44081</v>
      </c>
      <c r="C2369" s="0" t="n">
        <v>55.9</v>
      </c>
      <c r="D2369" s="0" t="n">
        <v>55.9</v>
      </c>
      <c r="E2369" s="0" t="n">
        <v>0</v>
      </c>
      <c r="F2369" s="0" t="n">
        <f aca="false">AVERAGE(C2369:E2369)</f>
        <v>37.2666666666667</v>
      </c>
      <c r="G2369" s="0" t="n">
        <v>18.6</v>
      </c>
      <c r="H2369" s="0" t="n">
        <v>37.2</v>
      </c>
      <c r="I2369" s="0" t="n">
        <v>37.2</v>
      </c>
      <c r="J2369" s="0" t="n">
        <v>37.2</v>
      </c>
      <c r="K2369" s="0" t="n">
        <v>0</v>
      </c>
      <c r="L2369" s="0" t="n">
        <v>18.6</v>
      </c>
      <c r="M2369" s="0" t="n">
        <v>37.2</v>
      </c>
      <c r="N2369" s="0" t="n">
        <v>37.2</v>
      </c>
      <c r="O2369" s="0" t="n">
        <v>0</v>
      </c>
      <c r="P2369" s="0" t="n">
        <v>37.2</v>
      </c>
      <c r="Q2369" s="0" t="n">
        <v>37.2</v>
      </c>
      <c r="R2369" s="0" t="n">
        <v>37.2</v>
      </c>
      <c r="S2369" s="0" t="n">
        <v>18.6</v>
      </c>
      <c r="T2369" s="0" t="n">
        <v>37.2</v>
      </c>
      <c r="U2369" s="0" t="n">
        <v>18.6</v>
      </c>
      <c r="V2369" s="0" t="n">
        <v>37.2</v>
      </c>
      <c r="W2369" s="0" t="n">
        <v>0</v>
      </c>
      <c r="X2369" s="0" t="n">
        <v>18.6</v>
      </c>
      <c r="Y2369" s="0" t="n">
        <v>55.9</v>
      </c>
      <c r="Z2369" s="0" t="n">
        <v>0</v>
      </c>
      <c r="AA2369" s="0" t="n">
        <v>0</v>
      </c>
      <c r="AB2369" s="0" t="n">
        <v>18.6</v>
      </c>
      <c r="AC2369" s="0" t="n">
        <v>37.2</v>
      </c>
      <c r="AD2369" s="0" t="n">
        <v>18.6</v>
      </c>
      <c r="AE2369" s="0" t="n">
        <v>149</v>
      </c>
      <c r="AF2369" s="0" t="n">
        <v>37.2</v>
      </c>
      <c r="AG2369" s="0" t="n">
        <v>37.2</v>
      </c>
      <c r="AH2369" s="0" t="n">
        <v>55.9</v>
      </c>
      <c r="AI2369" s="0" t="n">
        <v>0</v>
      </c>
      <c r="AJ2369" s="0" t="n">
        <v>37.2</v>
      </c>
      <c r="AK2369" s="0" t="n">
        <v>37.2</v>
      </c>
      <c r="AL2369" s="0" t="n">
        <v>37.2</v>
      </c>
      <c r="AM2369" s="0" t="n">
        <v>0</v>
      </c>
      <c r="AN2369" s="0" t="n">
        <v>18.6</v>
      </c>
      <c r="AO2369" s="0" t="n">
        <v>55.9</v>
      </c>
      <c r="AP2369" s="0" t="n">
        <v>18.6</v>
      </c>
      <c r="AQ2369" s="0" t="n">
        <v>0</v>
      </c>
      <c r="AR2369" s="0" t="n">
        <v>18.6</v>
      </c>
      <c r="AS2369" s="0" t="n">
        <v>18.6</v>
      </c>
      <c r="AT2369" s="0" t="n">
        <v>37.2</v>
      </c>
      <c r="AU2369" s="0" t="n">
        <v>0</v>
      </c>
      <c r="AV2369" s="0" t="n">
        <v>18.6</v>
      </c>
      <c r="AW2369" s="0" t="n">
        <v>0</v>
      </c>
      <c r="AX2369" s="0" t="n">
        <v>18.6</v>
      </c>
      <c r="AY2369" s="0" t="n">
        <v>0</v>
      </c>
      <c r="AZ2369" s="0" t="n">
        <v>37.2</v>
      </c>
      <c r="BA2369" s="0" t="n">
        <v>37.2</v>
      </c>
      <c r="BB2369" s="0" t="n">
        <v>18.6</v>
      </c>
    </row>
    <row r="2370" customFormat="false" ht="13.8" hidden="false" customHeight="false" outlineLevel="0" collapsed="false">
      <c r="A2370" s="17" t="n">
        <v>44081.5861111111</v>
      </c>
      <c r="B2370" s="18" t="n">
        <f aca="false">DATE(YEAR(A2370),MONTH(A2370),DAY(A2370))</f>
        <v>44081</v>
      </c>
      <c r="C2370" s="0" t="n">
        <v>37.2</v>
      </c>
      <c r="D2370" s="0" t="n">
        <v>37.2</v>
      </c>
      <c r="E2370" s="0" t="n">
        <v>0</v>
      </c>
      <c r="F2370" s="0" t="n">
        <f aca="false">AVERAGE(C2370:E2370)</f>
        <v>24.8</v>
      </c>
      <c r="G2370" s="0" t="n">
        <v>18.6</v>
      </c>
      <c r="H2370" s="0" t="n">
        <v>37.2</v>
      </c>
      <c r="I2370" s="0" t="n">
        <v>18.6</v>
      </c>
      <c r="J2370" s="0" t="n">
        <v>37.2</v>
      </c>
      <c r="K2370" s="0" t="n">
        <v>0</v>
      </c>
      <c r="L2370" s="0" t="n">
        <v>18.6</v>
      </c>
      <c r="M2370" s="0" t="n">
        <v>37.2</v>
      </c>
      <c r="N2370" s="0" t="n">
        <v>18.6</v>
      </c>
      <c r="O2370" s="0" t="n">
        <v>0</v>
      </c>
      <c r="P2370" s="0" t="n">
        <v>18.6</v>
      </c>
      <c r="Q2370" s="0" t="n">
        <v>37.2</v>
      </c>
      <c r="R2370" s="0" t="n">
        <v>18.6</v>
      </c>
      <c r="S2370" s="0" t="n">
        <v>0</v>
      </c>
      <c r="T2370" s="0" t="n">
        <v>37.2</v>
      </c>
      <c r="U2370" s="0" t="n">
        <v>18.6</v>
      </c>
      <c r="V2370" s="0" t="n">
        <v>37.2</v>
      </c>
      <c r="W2370" s="0" t="n">
        <v>0</v>
      </c>
      <c r="X2370" s="0" t="n">
        <v>37.2</v>
      </c>
      <c r="Y2370" s="0" t="n">
        <v>55.9</v>
      </c>
      <c r="Z2370" s="0" t="n">
        <v>0</v>
      </c>
      <c r="AA2370" s="0" t="n">
        <v>0</v>
      </c>
      <c r="AB2370" s="0" t="n">
        <v>18.6</v>
      </c>
      <c r="AC2370" s="0" t="n">
        <v>18.6</v>
      </c>
      <c r="AD2370" s="0" t="n">
        <v>18.6</v>
      </c>
      <c r="AE2370" s="0" t="n">
        <v>186.4</v>
      </c>
      <c r="AF2370" s="0" t="n">
        <v>18.6</v>
      </c>
      <c r="AG2370" s="0" t="n">
        <v>55.9</v>
      </c>
      <c r="AH2370" s="0" t="n">
        <v>37.2</v>
      </c>
      <c r="AI2370" s="0" t="n">
        <v>0</v>
      </c>
      <c r="AJ2370" s="0" t="n">
        <v>37.2</v>
      </c>
      <c r="AK2370" s="0" t="n">
        <v>37.2</v>
      </c>
      <c r="AL2370" s="0" t="n">
        <v>18.6</v>
      </c>
      <c r="AM2370" s="0" t="n">
        <v>0</v>
      </c>
      <c r="AN2370" s="0" t="n">
        <v>37.2</v>
      </c>
      <c r="AO2370" s="0" t="n">
        <v>37.2</v>
      </c>
      <c r="AP2370" s="0" t="n">
        <v>37.2</v>
      </c>
      <c r="AQ2370" s="0" t="n">
        <v>0</v>
      </c>
      <c r="AR2370" s="0" t="n">
        <v>37.2</v>
      </c>
      <c r="AS2370" s="0" t="n">
        <v>37.2</v>
      </c>
      <c r="AT2370" s="0" t="n">
        <v>18.6</v>
      </c>
      <c r="AU2370" s="0" t="n">
        <v>0</v>
      </c>
      <c r="AV2370" s="0" t="n">
        <v>18.6</v>
      </c>
      <c r="AW2370" s="0" t="n">
        <v>0</v>
      </c>
      <c r="AX2370" s="0" t="n">
        <v>18.6</v>
      </c>
      <c r="AY2370" s="0" t="n">
        <v>0</v>
      </c>
      <c r="AZ2370" s="0" t="n">
        <v>18.6</v>
      </c>
      <c r="BA2370" s="0" t="n">
        <v>37.2</v>
      </c>
      <c r="BB2370" s="0" t="n">
        <v>18.6</v>
      </c>
    </row>
    <row r="2371" customFormat="false" ht="13.8" hidden="false" customHeight="false" outlineLevel="0" collapsed="false">
      <c r="A2371" s="17" t="n">
        <v>44081.5868055556</v>
      </c>
      <c r="B2371" s="18" t="n">
        <f aca="false">DATE(YEAR(A2371),MONTH(A2371),DAY(A2371))</f>
        <v>44081</v>
      </c>
      <c r="C2371" s="0" t="n">
        <v>18.6</v>
      </c>
      <c r="D2371" s="0" t="n">
        <v>18.6</v>
      </c>
      <c r="E2371" s="0" t="n">
        <v>0</v>
      </c>
      <c r="F2371" s="0" t="n">
        <f aca="false">AVERAGE(C2371:E2371)</f>
        <v>12.4</v>
      </c>
      <c r="G2371" s="0" t="n">
        <v>18.6</v>
      </c>
      <c r="H2371" s="0" t="n">
        <v>18.6</v>
      </c>
      <c r="I2371" s="0" t="n">
        <v>18.6</v>
      </c>
      <c r="J2371" s="0" t="n">
        <v>37.2</v>
      </c>
      <c r="K2371" s="0" t="n">
        <v>0</v>
      </c>
      <c r="L2371" s="0" t="n">
        <v>18.6</v>
      </c>
      <c r="M2371" s="0" t="n">
        <v>18.6</v>
      </c>
      <c r="N2371" s="0" t="n">
        <v>37.2</v>
      </c>
      <c r="O2371" s="0" t="n">
        <v>0</v>
      </c>
      <c r="P2371" s="0" t="n">
        <v>0</v>
      </c>
      <c r="Q2371" s="0" t="n">
        <v>18.6</v>
      </c>
      <c r="R2371" s="0" t="n">
        <v>18.6</v>
      </c>
      <c r="S2371" s="0" t="n">
        <v>0</v>
      </c>
      <c r="T2371" s="0" t="n">
        <v>18.6</v>
      </c>
      <c r="U2371" s="0" t="n">
        <v>0</v>
      </c>
      <c r="V2371" s="0" t="n">
        <v>37.2</v>
      </c>
      <c r="W2371" s="0" t="n">
        <v>0</v>
      </c>
      <c r="X2371" s="0" t="n">
        <v>0</v>
      </c>
      <c r="Y2371" s="0" t="n">
        <v>18.6</v>
      </c>
      <c r="Z2371" s="0" t="n">
        <v>0</v>
      </c>
      <c r="AA2371" s="0" t="n">
        <v>0</v>
      </c>
      <c r="AB2371" s="0" t="n">
        <v>18.6</v>
      </c>
      <c r="AC2371" s="0" t="n">
        <v>18.6</v>
      </c>
      <c r="AD2371" s="0" t="n">
        <v>18.6</v>
      </c>
      <c r="AE2371" s="0" t="n">
        <v>223.7</v>
      </c>
      <c r="AF2371" s="0" t="n">
        <v>18.6</v>
      </c>
      <c r="AG2371" s="0" t="n">
        <v>18.6</v>
      </c>
      <c r="AH2371" s="0" t="n">
        <v>18.6</v>
      </c>
      <c r="AI2371" s="0" t="n">
        <v>18.6</v>
      </c>
      <c r="AJ2371" s="0" t="n">
        <v>18.6</v>
      </c>
      <c r="AK2371" s="0" t="n">
        <v>18.6</v>
      </c>
      <c r="AL2371" s="0" t="n">
        <v>18.6</v>
      </c>
      <c r="AM2371" s="0" t="n">
        <v>0</v>
      </c>
      <c r="AN2371" s="0" t="n">
        <v>18.6</v>
      </c>
      <c r="AO2371" s="0" t="n">
        <v>37.2</v>
      </c>
      <c r="AP2371" s="0" t="n">
        <v>0</v>
      </c>
      <c r="AQ2371" s="0" t="n">
        <v>18.6</v>
      </c>
      <c r="AR2371" s="0" t="n">
        <v>18.6</v>
      </c>
      <c r="AS2371" s="0" t="n">
        <v>18.6</v>
      </c>
      <c r="AT2371" s="0" t="n">
        <v>18.6</v>
      </c>
      <c r="AU2371" s="0" t="n">
        <v>0</v>
      </c>
      <c r="AV2371" s="0" t="n">
        <v>18.6</v>
      </c>
      <c r="AW2371" s="0" t="n">
        <v>0</v>
      </c>
      <c r="AX2371" s="0" t="n">
        <v>18.6</v>
      </c>
      <c r="AY2371" s="0" t="n">
        <v>0</v>
      </c>
      <c r="AZ2371" s="0" t="n">
        <v>18.6</v>
      </c>
      <c r="BA2371" s="0" t="n">
        <v>18.6</v>
      </c>
      <c r="BB2371" s="0" t="n">
        <v>18.6</v>
      </c>
    </row>
    <row r="2372" customFormat="false" ht="13.8" hidden="false" customHeight="false" outlineLevel="0" collapsed="false">
      <c r="A2372" s="17" t="n">
        <v>44081.5875</v>
      </c>
      <c r="B2372" s="18" t="n">
        <f aca="false">DATE(YEAR(A2372),MONTH(A2372),DAY(A2372))</f>
        <v>44081</v>
      </c>
      <c r="C2372" s="0" t="n">
        <v>18.6</v>
      </c>
      <c r="D2372" s="0" t="n">
        <v>37.2</v>
      </c>
      <c r="E2372" s="0" t="n">
        <v>0</v>
      </c>
      <c r="F2372" s="0" t="n">
        <f aca="false">AVERAGE(C2372:E2372)</f>
        <v>18.6</v>
      </c>
      <c r="G2372" s="0" t="n">
        <v>0</v>
      </c>
      <c r="H2372" s="0" t="n">
        <v>18.6</v>
      </c>
      <c r="I2372" s="0" t="n">
        <v>18.6</v>
      </c>
      <c r="J2372" s="0" t="n">
        <v>18.6</v>
      </c>
      <c r="K2372" s="0" t="n">
        <v>0</v>
      </c>
      <c r="L2372" s="0" t="n">
        <v>0</v>
      </c>
      <c r="M2372" s="0" t="n">
        <v>18.6</v>
      </c>
      <c r="N2372" s="0" t="n">
        <v>0</v>
      </c>
      <c r="O2372" s="0" t="n">
        <v>18.6</v>
      </c>
      <c r="P2372" s="0" t="n">
        <v>18.6</v>
      </c>
      <c r="Q2372" s="0" t="n">
        <v>37.2</v>
      </c>
      <c r="R2372" s="0" t="n">
        <v>18.6</v>
      </c>
      <c r="S2372" s="0" t="n">
        <v>0</v>
      </c>
      <c r="T2372" s="0" t="n">
        <v>0</v>
      </c>
      <c r="U2372" s="0" t="n">
        <v>18.6</v>
      </c>
      <c r="V2372" s="0" t="n">
        <v>18.6</v>
      </c>
      <c r="W2372" s="0" t="n">
        <v>0</v>
      </c>
      <c r="X2372" s="0" t="n">
        <v>18.6</v>
      </c>
      <c r="Y2372" s="0" t="n">
        <v>37.2</v>
      </c>
      <c r="Z2372" s="0" t="n">
        <v>0</v>
      </c>
      <c r="AA2372" s="0" t="n">
        <v>0</v>
      </c>
      <c r="AB2372" s="0" t="n">
        <v>18.6</v>
      </c>
      <c r="AC2372" s="0" t="n">
        <v>18.6</v>
      </c>
      <c r="AD2372" s="0" t="n">
        <v>18.6</v>
      </c>
      <c r="AE2372" s="0" t="n">
        <v>167.7</v>
      </c>
      <c r="AF2372" s="0" t="n">
        <v>18.6</v>
      </c>
      <c r="AG2372" s="0" t="n">
        <v>18.6</v>
      </c>
      <c r="AH2372" s="0" t="n">
        <v>18.6</v>
      </c>
      <c r="AI2372" s="0" t="n">
        <v>0</v>
      </c>
      <c r="AJ2372" s="0" t="n">
        <v>18.6</v>
      </c>
      <c r="AK2372" s="0" t="n">
        <v>18.6</v>
      </c>
      <c r="AL2372" s="0" t="n">
        <v>18.6</v>
      </c>
      <c r="AM2372" s="0" t="n">
        <v>55.9</v>
      </c>
      <c r="AN2372" s="0" t="n">
        <v>37.2</v>
      </c>
      <c r="AO2372" s="0" t="n">
        <v>18.6</v>
      </c>
      <c r="AP2372" s="0" t="n">
        <v>18.6</v>
      </c>
      <c r="AQ2372" s="0" t="n">
        <v>37.2</v>
      </c>
      <c r="AR2372" s="0" t="n">
        <v>18.6</v>
      </c>
      <c r="AS2372" s="0" t="n">
        <v>18.6</v>
      </c>
      <c r="AT2372" s="0" t="n">
        <v>18.6</v>
      </c>
      <c r="AU2372" s="0" t="n">
        <v>0</v>
      </c>
      <c r="AV2372" s="0" t="n">
        <v>18.6</v>
      </c>
      <c r="AW2372" s="0" t="n">
        <v>0</v>
      </c>
      <c r="AX2372" s="0" t="n">
        <v>18.6</v>
      </c>
      <c r="AY2372" s="0" t="n">
        <v>0</v>
      </c>
      <c r="AZ2372" s="0" t="n">
        <v>37.2</v>
      </c>
      <c r="BA2372" s="0" t="n">
        <v>18.6</v>
      </c>
      <c r="BB2372" s="0" t="n">
        <v>18.6</v>
      </c>
    </row>
    <row r="2373" customFormat="false" ht="13.8" hidden="false" customHeight="false" outlineLevel="0" collapsed="false">
      <c r="A2373" s="17" t="n">
        <v>44081.5881944444</v>
      </c>
      <c r="B2373" s="18" t="n">
        <f aca="false">DATE(YEAR(A2373),MONTH(A2373),DAY(A2373))</f>
        <v>44081</v>
      </c>
      <c r="C2373" s="0" t="n">
        <v>37.2</v>
      </c>
      <c r="D2373" s="0" t="n">
        <v>18.6</v>
      </c>
      <c r="E2373" s="0" t="n">
        <v>0</v>
      </c>
      <c r="F2373" s="0" t="n">
        <f aca="false">AVERAGE(C2373:E2373)</f>
        <v>18.6</v>
      </c>
      <c r="G2373" s="0" t="n">
        <v>18.6</v>
      </c>
      <c r="H2373" s="0" t="n">
        <v>37.2</v>
      </c>
      <c r="I2373" s="0" t="n">
        <v>18.6</v>
      </c>
      <c r="J2373" s="0" t="n">
        <v>18.6</v>
      </c>
      <c r="K2373" s="0" t="n">
        <v>0</v>
      </c>
      <c r="L2373" s="0" t="n">
        <v>0</v>
      </c>
      <c r="M2373" s="0" t="n">
        <v>18.6</v>
      </c>
      <c r="N2373" s="0" t="n">
        <v>18.6</v>
      </c>
      <c r="O2373" s="0" t="n">
        <v>0</v>
      </c>
      <c r="P2373" s="0" t="n">
        <v>0</v>
      </c>
      <c r="Q2373" s="0" t="n">
        <v>18.6</v>
      </c>
      <c r="R2373" s="0" t="n">
        <v>18.6</v>
      </c>
      <c r="S2373" s="0" t="n">
        <v>18.6</v>
      </c>
      <c r="T2373" s="0" t="n">
        <v>18.6</v>
      </c>
      <c r="U2373" s="0" t="n">
        <v>18.6</v>
      </c>
      <c r="V2373" s="0" t="n">
        <v>18.6</v>
      </c>
      <c r="W2373" s="0" t="n">
        <v>0</v>
      </c>
      <c r="X2373" s="0" t="n">
        <v>0</v>
      </c>
      <c r="Y2373" s="0" t="n">
        <v>18.6</v>
      </c>
      <c r="Z2373" s="0" t="n">
        <v>0</v>
      </c>
      <c r="AA2373" s="0" t="n">
        <v>0</v>
      </c>
      <c r="AB2373" s="0" t="n">
        <v>18.6</v>
      </c>
      <c r="AC2373" s="0" t="n">
        <v>18.6</v>
      </c>
      <c r="AD2373" s="0" t="n">
        <v>0</v>
      </c>
      <c r="AE2373" s="0" t="n">
        <v>298.4</v>
      </c>
      <c r="AF2373" s="0" t="n">
        <v>18.6</v>
      </c>
      <c r="AG2373" s="0" t="n">
        <v>18.6</v>
      </c>
      <c r="AH2373" s="0" t="n">
        <v>18.6</v>
      </c>
      <c r="AI2373" s="0" t="n">
        <v>18.6</v>
      </c>
      <c r="AJ2373" s="0" t="n">
        <v>18.6</v>
      </c>
      <c r="AK2373" s="0" t="n">
        <v>18.6</v>
      </c>
      <c r="AL2373" s="0" t="n">
        <v>18.6</v>
      </c>
      <c r="AM2373" s="0" t="n">
        <v>0</v>
      </c>
      <c r="AN2373" s="0" t="n">
        <v>18.6</v>
      </c>
      <c r="AO2373" s="0" t="n">
        <v>18.6</v>
      </c>
      <c r="AP2373" s="0" t="n">
        <v>18.6</v>
      </c>
      <c r="AQ2373" s="0" t="n">
        <v>18.6</v>
      </c>
      <c r="AR2373" s="0" t="n">
        <v>18.6</v>
      </c>
      <c r="AS2373" s="0" t="n">
        <v>18.6</v>
      </c>
      <c r="AT2373" s="0" t="n">
        <v>18.6</v>
      </c>
      <c r="AU2373" s="0" t="n">
        <v>0</v>
      </c>
      <c r="AV2373" s="0" t="n">
        <v>0</v>
      </c>
      <c r="AW2373" s="0" t="n">
        <v>0</v>
      </c>
      <c r="AX2373" s="0" t="n">
        <v>0</v>
      </c>
      <c r="AY2373" s="0" t="n">
        <v>0</v>
      </c>
      <c r="AZ2373" s="0" t="n">
        <v>0</v>
      </c>
      <c r="BA2373" s="0" t="n">
        <v>18.6</v>
      </c>
      <c r="BB2373" s="0" t="n">
        <v>18.6</v>
      </c>
    </row>
    <row r="2374" customFormat="false" ht="13.8" hidden="false" customHeight="false" outlineLevel="0" collapsed="false">
      <c r="A2374" s="17" t="n">
        <v>44081.5888888889</v>
      </c>
      <c r="B2374" s="18" t="n">
        <f aca="false">DATE(YEAR(A2374),MONTH(A2374),DAY(A2374))</f>
        <v>44081</v>
      </c>
      <c r="C2374" s="0" t="n">
        <v>0</v>
      </c>
      <c r="D2374" s="0" t="n">
        <v>18.6</v>
      </c>
      <c r="E2374" s="0" t="n">
        <v>0</v>
      </c>
      <c r="F2374" s="0" t="n">
        <f aca="false">AVERAGE(C2374:E2374)</f>
        <v>6.2</v>
      </c>
      <c r="G2374" s="0" t="n">
        <v>18.6</v>
      </c>
      <c r="H2374" s="0" t="n">
        <v>18.6</v>
      </c>
      <c r="I2374" s="0" t="n">
        <v>18.6</v>
      </c>
      <c r="J2374" s="0" t="n">
        <v>18.6</v>
      </c>
      <c r="K2374" s="0" t="n">
        <v>0</v>
      </c>
      <c r="L2374" s="0" t="n">
        <v>18.6</v>
      </c>
      <c r="M2374" s="0" t="n">
        <v>0</v>
      </c>
      <c r="N2374" s="0" t="n">
        <v>18.6</v>
      </c>
      <c r="O2374" s="0" t="n">
        <v>0</v>
      </c>
      <c r="P2374" s="0" t="n">
        <v>18.6</v>
      </c>
      <c r="Q2374" s="0" t="n">
        <v>18.6</v>
      </c>
      <c r="R2374" s="0" t="n">
        <v>0</v>
      </c>
      <c r="S2374" s="0" t="n">
        <v>0</v>
      </c>
      <c r="T2374" s="0" t="n">
        <v>18.6</v>
      </c>
      <c r="U2374" s="0" t="n">
        <v>0</v>
      </c>
      <c r="V2374" s="0" t="n">
        <v>18.6</v>
      </c>
      <c r="W2374" s="0" t="n">
        <v>0</v>
      </c>
      <c r="X2374" s="0" t="n">
        <v>18.6</v>
      </c>
      <c r="Y2374" s="0" t="n">
        <v>18.6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18.6</v>
      </c>
      <c r="AE2374" s="0" t="n">
        <v>242.4</v>
      </c>
      <c r="AF2374" s="0" t="n">
        <v>0</v>
      </c>
      <c r="AG2374" s="0" t="n">
        <v>18.6</v>
      </c>
      <c r="AH2374" s="0" t="n">
        <v>18.6</v>
      </c>
      <c r="AI2374" s="0" t="n">
        <v>0</v>
      </c>
      <c r="AJ2374" s="0" t="n">
        <v>18.6</v>
      </c>
      <c r="AK2374" s="0" t="n">
        <v>18.6</v>
      </c>
      <c r="AL2374" s="0" t="n">
        <v>0</v>
      </c>
      <c r="AM2374" s="0" t="n">
        <v>0</v>
      </c>
      <c r="AN2374" s="0" t="n">
        <v>18.6</v>
      </c>
      <c r="AO2374" s="0" t="n">
        <v>18.6</v>
      </c>
      <c r="AP2374" s="0" t="n">
        <v>18.6</v>
      </c>
      <c r="AQ2374" s="0" t="n">
        <v>37.2</v>
      </c>
      <c r="AR2374" s="0" t="n">
        <v>18.6</v>
      </c>
      <c r="AS2374" s="0" t="n">
        <v>18.6</v>
      </c>
      <c r="AT2374" s="0" t="n">
        <v>0</v>
      </c>
      <c r="AU2374" s="0" t="n">
        <v>0</v>
      </c>
      <c r="AV2374" s="0" t="n">
        <v>18.6</v>
      </c>
      <c r="AW2374" s="0" t="n">
        <v>0</v>
      </c>
      <c r="AX2374" s="0" t="n">
        <v>18.6</v>
      </c>
      <c r="AY2374" s="0" t="n">
        <v>0</v>
      </c>
      <c r="AZ2374" s="0" t="n">
        <v>18.6</v>
      </c>
      <c r="BA2374" s="0" t="n">
        <v>18.6</v>
      </c>
      <c r="BB2374" s="0" t="n">
        <v>18.6</v>
      </c>
    </row>
    <row r="2375" customFormat="false" ht="13.8" hidden="false" customHeight="false" outlineLevel="0" collapsed="false">
      <c r="A2375" s="17" t="n">
        <v>44081.5895833333</v>
      </c>
      <c r="B2375" s="18" t="n">
        <f aca="false">DATE(YEAR(A2375),MONTH(A2375),DAY(A2375))</f>
        <v>44081</v>
      </c>
      <c r="C2375" s="0" t="n">
        <v>37.2</v>
      </c>
      <c r="D2375" s="0" t="n">
        <v>18.6</v>
      </c>
      <c r="E2375" s="0" t="n">
        <v>0</v>
      </c>
      <c r="F2375" s="0" t="n">
        <f aca="false">AVERAGE(C2375:E2375)</f>
        <v>18.6</v>
      </c>
      <c r="G2375" s="0" t="n">
        <v>18.6</v>
      </c>
      <c r="H2375" s="0" t="n">
        <v>18.6</v>
      </c>
      <c r="I2375" s="0" t="n">
        <v>0</v>
      </c>
      <c r="J2375" s="0" t="n">
        <v>18.6</v>
      </c>
      <c r="K2375" s="0" t="n">
        <v>0</v>
      </c>
      <c r="L2375" s="0" t="n">
        <v>18.6</v>
      </c>
      <c r="M2375" s="0" t="n">
        <v>18.6</v>
      </c>
      <c r="N2375" s="0" t="n">
        <v>18.6</v>
      </c>
      <c r="O2375" s="0" t="n">
        <v>0</v>
      </c>
      <c r="P2375" s="0" t="n">
        <v>0</v>
      </c>
      <c r="Q2375" s="0" t="n">
        <v>18.6</v>
      </c>
      <c r="R2375" s="0" t="n">
        <v>18.6</v>
      </c>
      <c r="S2375" s="0" t="n">
        <v>0</v>
      </c>
      <c r="T2375" s="0" t="n">
        <v>18.6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18.6</v>
      </c>
      <c r="Z2375" s="0" t="n">
        <v>0</v>
      </c>
      <c r="AA2375" s="0" t="n">
        <v>0</v>
      </c>
      <c r="AB2375" s="0" t="n">
        <v>18.6</v>
      </c>
      <c r="AC2375" s="0" t="n">
        <v>18.6</v>
      </c>
      <c r="AD2375" s="0" t="n">
        <v>0</v>
      </c>
      <c r="AE2375" s="0" t="n">
        <v>279.7</v>
      </c>
      <c r="AF2375" s="0" t="n">
        <v>18.6</v>
      </c>
      <c r="AG2375" s="0" t="n">
        <v>18.6</v>
      </c>
      <c r="AH2375" s="0" t="n">
        <v>0</v>
      </c>
      <c r="AI2375" s="0" t="n">
        <v>18.6</v>
      </c>
      <c r="AJ2375" s="0" t="n">
        <v>18.6</v>
      </c>
      <c r="AK2375" s="0" t="n">
        <v>18.6</v>
      </c>
      <c r="AL2375" s="0" t="n">
        <v>18.6</v>
      </c>
      <c r="AM2375" s="0" t="n">
        <v>0</v>
      </c>
      <c r="AN2375" s="0" t="n">
        <v>18.6</v>
      </c>
      <c r="AO2375" s="0" t="n">
        <v>18.6</v>
      </c>
      <c r="AP2375" s="0" t="n">
        <v>0</v>
      </c>
      <c r="AQ2375" s="0" t="n">
        <v>37.2</v>
      </c>
      <c r="AR2375" s="0" t="n">
        <v>18.6</v>
      </c>
      <c r="AS2375" s="0" t="n">
        <v>0</v>
      </c>
      <c r="AT2375" s="0" t="n">
        <v>18.6</v>
      </c>
      <c r="AU2375" s="0" t="n">
        <v>0</v>
      </c>
      <c r="AV2375" s="0" t="n">
        <v>18.6</v>
      </c>
      <c r="AW2375" s="0" t="n">
        <v>0</v>
      </c>
      <c r="AX2375" s="0" t="n">
        <v>0</v>
      </c>
      <c r="AY2375" s="0" t="n">
        <v>0</v>
      </c>
      <c r="AZ2375" s="0" t="n">
        <v>18.6</v>
      </c>
      <c r="BA2375" s="0" t="n">
        <v>18.6</v>
      </c>
      <c r="BB2375" s="0" t="n">
        <v>0</v>
      </c>
    </row>
    <row r="2376" customFormat="false" ht="13.8" hidden="false" customHeight="false" outlineLevel="0" collapsed="false">
      <c r="A2376" s="17" t="n">
        <v>44081.5902777778</v>
      </c>
      <c r="B2376" s="18" t="n">
        <f aca="false">DATE(YEAR(A2376),MONTH(A2376),DAY(A2376))</f>
        <v>44081</v>
      </c>
      <c r="C2376" s="0" t="n">
        <v>37.2</v>
      </c>
      <c r="D2376" s="0" t="n">
        <v>55.9</v>
      </c>
      <c r="E2376" s="0" t="n">
        <v>0</v>
      </c>
      <c r="F2376" s="0" t="n">
        <f aca="false">AVERAGE(C2376:E2376)</f>
        <v>31.0333333333333</v>
      </c>
      <c r="G2376" s="0" t="n">
        <v>37.2</v>
      </c>
      <c r="H2376" s="0" t="n">
        <v>37.2</v>
      </c>
      <c r="I2376" s="0" t="n">
        <v>37.2</v>
      </c>
      <c r="J2376" s="0" t="n">
        <v>37.2</v>
      </c>
      <c r="K2376" s="0" t="n">
        <v>0</v>
      </c>
      <c r="L2376" s="0" t="n">
        <v>0</v>
      </c>
      <c r="M2376" s="0" t="n">
        <v>18.6</v>
      </c>
      <c r="N2376" s="0" t="n">
        <v>18.6</v>
      </c>
      <c r="O2376" s="0" t="n">
        <v>0</v>
      </c>
      <c r="P2376" s="0" t="n">
        <v>18.6</v>
      </c>
      <c r="Q2376" s="0" t="n">
        <v>37.2</v>
      </c>
      <c r="R2376" s="0" t="n">
        <v>18.6</v>
      </c>
      <c r="S2376" s="0" t="n">
        <v>0</v>
      </c>
      <c r="T2376" s="0" t="n">
        <v>18.6</v>
      </c>
      <c r="U2376" s="0" t="n">
        <v>18.6</v>
      </c>
      <c r="V2376" s="0" t="n">
        <v>18.6</v>
      </c>
      <c r="W2376" s="0" t="n">
        <v>0</v>
      </c>
      <c r="X2376" s="0" t="n">
        <v>37.2</v>
      </c>
      <c r="Y2376" s="0" t="n">
        <v>37.2</v>
      </c>
      <c r="Z2376" s="0" t="n">
        <v>0</v>
      </c>
      <c r="AA2376" s="0" t="n">
        <v>0</v>
      </c>
      <c r="AB2376" s="0" t="n">
        <v>18.6</v>
      </c>
      <c r="AC2376" s="0" t="n">
        <v>18.6</v>
      </c>
      <c r="AD2376" s="0" t="n">
        <v>18.6</v>
      </c>
      <c r="AE2376" s="0" t="n">
        <v>617</v>
      </c>
      <c r="AF2376" s="0" t="n">
        <v>18.6</v>
      </c>
      <c r="AG2376" s="0" t="n">
        <v>18.6</v>
      </c>
      <c r="AH2376" s="0" t="n">
        <v>37.2</v>
      </c>
      <c r="AI2376" s="0" t="n">
        <v>18.6</v>
      </c>
      <c r="AJ2376" s="0" t="n">
        <v>18.6</v>
      </c>
      <c r="AK2376" s="0" t="n">
        <v>37.2</v>
      </c>
      <c r="AL2376" s="0" t="n">
        <v>18.6</v>
      </c>
      <c r="AM2376" s="0" t="n">
        <v>0</v>
      </c>
      <c r="AN2376" s="0" t="n">
        <v>18.6</v>
      </c>
      <c r="AO2376" s="0" t="n">
        <v>55.9</v>
      </c>
      <c r="AP2376" s="0" t="n">
        <v>37.2</v>
      </c>
      <c r="AQ2376" s="0" t="n">
        <v>37.2</v>
      </c>
      <c r="AR2376" s="0" t="n">
        <v>18.6</v>
      </c>
      <c r="AS2376" s="0" t="n">
        <v>37.2</v>
      </c>
      <c r="AT2376" s="0" t="n">
        <v>18.6</v>
      </c>
      <c r="AU2376" s="0" t="n">
        <v>0</v>
      </c>
      <c r="AV2376" s="0" t="n">
        <v>18.6</v>
      </c>
      <c r="AW2376" s="0" t="n">
        <v>0</v>
      </c>
      <c r="AX2376" s="0" t="n">
        <v>18.6</v>
      </c>
      <c r="AY2376" s="0" t="n">
        <v>0</v>
      </c>
      <c r="AZ2376" s="0" t="n">
        <v>37.2</v>
      </c>
      <c r="BA2376" s="0" t="n">
        <v>18.6</v>
      </c>
      <c r="BB2376" s="0" t="n">
        <v>18.6</v>
      </c>
    </row>
    <row r="2377" customFormat="false" ht="13.8" hidden="false" customHeight="false" outlineLevel="0" collapsed="false">
      <c r="A2377" s="17" t="n">
        <v>44081.5909722222</v>
      </c>
      <c r="B2377" s="18" t="n">
        <f aca="false">DATE(YEAR(A2377),MONTH(A2377),DAY(A2377))</f>
        <v>44081</v>
      </c>
      <c r="C2377" s="0" t="n">
        <v>18.6</v>
      </c>
      <c r="D2377" s="0" t="n">
        <v>18.6</v>
      </c>
      <c r="E2377" s="0" t="n">
        <v>0</v>
      </c>
      <c r="F2377" s="0" t="n">
        <f aca="false">AVERAGE(C2377:E2377)</f>
        <v>12.4</v>
      </c>
      <c r="G2377" s="0" t="n">
        <v>37.2</v>
      </c>
      <c r="H2377" s="0" t="n">
        <v>18.6</v>
      </c>
      <c r="I2377" s="0" t="n">
        <v>18.6</v>
      </c>
      <c r="J2377" s="0" t="n">
        <v>37.2</v>
      </c>
      <c r="K2377" s="0" t="n">
        <v>0</v>
      </c>
      <c r="L2377" s="0" t="n">
        <v>18.6</v>
      </c>
      <c r="M2377" s="0" t="n">
        <v>0</v>
      </c>
      <c r="N2377" s="0" t="n">
        <v>18.6</v>
      </c>
      <c r="O2377" s="0" t="n">
        <v>18.6</v>
      </c>
      <c r="P2377" s="0" t="n">
        <v>18.6</v>
      </c>
      <c r="Q2377" s="0" t="n">
        <v>37.2</v>
      </c>
      <c r="R2377" s="0" t="n">
        <v>18.6</v>
      </c>
      <c r="S2377" s="0" t="n">
        <v>18.6</v>
      </c>
      <c r="T2377" s="0" t="n">
        <v>37.2</v>
      </c>
      <c r="U2377" s="0" t="n">
        <v>18.6</v>
      </c>
      <c r="V2377" s="0" t="n">
        <v>18.6</v>
      </c>
      <c r="W2377" s="0" t="n">
        <v>0</v>
      </c>
      <c r="X2377" s="0" t="n">
        <v>18.6</v>
      </c>
      <c r="Y2377" s="0" t="n">
        <v>18.6</v>
      </c>
      <c r="Z2377" s="0" t="n">
        <v>0</v>
      </c>
      <c r="AA2377" s="0" t="n">
        <v>0</v>
      </c>
      <c r="AB2377" s="0" t="n">
        <v>18.6</v>
      </c>
      <c r="AC2377" s="0" t="n">
        <v>37.2</v>
      </c>
      <c r="AD2377" s="0" t="n">
        <v>18.6</v>
      </c>
      <c r="AE2377" s="0" t="n">
        <v>692.1</v>
      </c>
      <c r="AF2377" s="0" t="n">
        <v>37.2</v>
      </c>
      <c r="AG2377" s="0" t="n">
        <v>93.1</v>
      </c>
      <c r="AH2377" s="0" t="n">
        <v>18.6</v>
      </c>
      <c r="AI2377" s="0" t="n">
        <v>18.6</v>
      </c>
      <c r="AJ2377" s="0" t="n">
        <v>37.2</v>
      </c>
      <c r="AK2377" s="0" t="n">
        <v>18.6</v>
      </c>
      <c r="AL2377" s="0" t="n">
        <v>37.2</v>
      </c>
      <c r="AM2377" s="0" t="n">
        <v>0</v>
      </c>
      <c r="AN2377" s="0" t="n">
        <v>37.2</v>
      </c>
      <c r="AO2377" s="0" t="n">
        <v>37.2</v>
      </c>
      <c r="AP2377" s="0" t="n">
        <v>18.6</v>
      </c>
      <c r="AQ2377" s="0" t="n">
        <v>55.9</v>
      </c>
      <c r="AR2377" s="0" t="n">
        <v>37.2</v>
      </c>
      <c r="AS2377" s="0" t="n">
        <v>18.6</v>
      </c>
      <c r="AT2377" s="0" t="n">
        <v>18.6</v>
      </c>
      <c r="AU2377" s="0" t="n">
        <v>0</v>
      </c>
      <c r="AV2377" s="0" t="n">
        <v>18.6</v>
      </c>
      <c r="AW2377" s="0" t="n">
        <v>0</v>
      </c>
      <c r="AX2377" s="0" t="n">
        <v>18.6</v>
      </c>
      <c r="AY2377" s="0" t="n">
        <v>0</v>
      </c>
      <c r="AZ2377" s="0" t="n">
        <v>18.6</v>
      </c>
      <c r="BA2377" s="0" t="n">
        <v>37.2</v>
      </c>
      <c r="BB2377" s="0" t="n">
        <v>37.2</v>
      </c>
    </row>
    <row r="2378" customFormat="false" ht="13.8" hidden="false" customHeight="false" outlineLevel="0" collapsed="false">
      <c r="A2378" s="17" t="n">
        <v>44081.5916666667</v>
      </c>
      <c r="B2378" s="18" t="n">
        <f aca="false">DATE(YEAR(A2378),MONTH(A2378),DAY(A2378))</f>
        <v>44081</v>
      </c>
      <c r="C2378" s="0" t="n">
        <v>18.6</v>
      </c>
      <c r="D2378" s="0" t="n">
        <v>18.6</v>
      </c>
      <c r="E2378" s="0" t="n">
        <v>0</v>
      </c>
      <c r="F2378" s="0" t="n">
        <f aca="false">AVERAGE(C2378:E2378)</f>
        <v>12.4</v>
      </c>
      <c r="G2378" s="0" t="n">
        <v>37.2</v>
      </c>
      <c r="H2378" s="0" t="n">
        <v>18.6</v>
      </c>
      <c r="I2378" s="0" t="n">
        <v>18.6</v>
      </c>
      <c r="J2378" s="0" t="n">
        <v>18.6</v>
      </c>
      <c r="K2378" s="0" t="n">
        <v>0</v>
      </c>
      <c r="L2378" s="0" t="n">
        <v>18.6</v>
      </c>
      <c r="M2378" s="0" t="n">
        <v>18.6</v>
      </c>
      <c r="N2378" s="0" t="n">
        <v>18.6</v>
      </c>
      <c r="O2378" s="0" t="n">
        <v>18.6</v>
      </c>
      <c r="P2378" s="0" t="n">
        <v>18.6</v>
      </c>
      <c r="Q2378" s="0" t="n">
        <v>18.6</v>
      </c>
      <c r="R2378" s="0" t="n">
        <v>0</v>
      </c>
      <c r="S2378" s="0" t="n">
        <v>0</v>
      </c>
      <c r="T2378" s="0" t="n">
        <v>0</v>
      </c>
      <c r="U2378" s="0" t="n">
        <v>18.6</v>
      </c>
      <c r="V2378" s="0" t="n">
        <v>18.6</v>
      </c>
      <c r="W2378" s="0" t="n">
        <v>0</v>
      </c>
      <c r="X2378" s="0" t="n">
        <v>0</v>
      </c>
      <c r="Y2378" s="0" t="n">
        <v>37.2</v>
      </c>
      <c r="Z2378" s="0" t="n">
        <v>0</v>
      </c>
      <c r="AA2378" s="0" t="n">
        <v>0</v>
      </c>
      <c r="AB2378" s="0" t="n">
        <v>18.6</v>
      </c>
      <c r="AC2378" s="0" t="n">
        <v>0</v>
      </c>
      <c r="AD2378" s="0" t="n">
        <v>18.6</v>
      </c>
      <c r="AE2378" s="0" t="n">
        <v>448.1</v>
      </c>
      <c r="AF2378" s="0" t="n">
        <v>0</v>
      </c>
      <c r="AG2378" s="0" t="n">
        <v>18.6</v>
      </c>
      <c r="AH2378" s="0" t="n">
        <v>18.6</v>
      </c>
      <c r="AI2378" s="0" t="n">
        <v>18.6</v>
      </c>
      <c r="AJ2378" s="0" t="n">
        <v>18.6</v>
      </c>
      <c r="AK2378" s="0" t="n">
        <v>18.6</v>
      </c>
      <c r="AL2378" s="0" t="n">
        <v>0</v>
      </c>
      <c r="AM2378" s="0" t="n">
        <v>18.6</v>
      </c>
      <c r="AN2378" s="0" t="n">
        <v>18.6</v>
      </c>
      <c r="AO2378" s="0" t="n">
        <v>18.6</v>
      </c>
      <c r="AP2378" s="0" t="n">
        <v>18.6</v>
      </c>
      <c r="AQ2378" s="0" t="n">
        <v>55.9</v>
      </c>
      <c r="AR2378" s="0" t="n">
        <v>0</v>
      </c>
      <c r="AS2378" s="0" t="n">
        <v>18.6</v>
      </c>
      <c r="AT2378" s="0" t="n">
        <v>18.6</v>
      </c>
      <c r="AU2378" s="0" t="n">
        <v>0</v>
      </c>
      <c r="AV2378" s="0" t="n">
        <v>0</v>
      </c>
      <c r="AW2378" s="0" t="n">
        <v>0</v>
      </c>
      <c r="AX2378" s="0" t="n">
        <v>18.6</v>
      </c>
      <c r="AY2378" s="0" t="n">
        <v>0</v>
      </c>
      <c r="AZ2378" s="0" t="n">
        <v>18.6</v>
      </c>
      <c r="BA2378" s="0" t="n">
        <v>18.6</v>
      </c>
      <c r="BB2378" s="0" t="n">
        <v>18.6</v>
      </c>
    </row>
    <row r="2379" customFormat="false" ht="13.8" hidden="false" customHeight="false" outlineLevel="0" collapsed="false">
      <c r="A2379" s="17" t="n">
        <v>44081.5923611111</v>
      </c>
      <c r="B2379" s="18" t="n">
        <f aca="false">DATE(YEAR(A2379),MONTH(A2379),DAY(A2379))</f>
        <v>44081</v>
      </c>
      <c r="C2379" s="0" t="n">
        <v>37.2</v>
      </c>
      <c r="D2379" s="0" t="n">
        <v>37.2</v>
      </c>
      <c r="E2379" s="0" t="n">
        <v>0</v>
      </c>
      <c r="F2379" s="0" t="n">
        <f aca="false">AVERAGE(C2379:E2379)</f>
        <v>24.8</v>
      </c>
      <c r="G2379" s="0" t="n">
        <v>18.6</v>
      </c>
      <c r="H2379" s="0" t="n">
        <v>37.2</v>
      </c>
      <c r="I2379" s="0" t="n">
        <v>0</v>
      </c>
      <c r="J2379" s="0" t="n">
        <v>18.6</v>
      </c>
      <c r="K2379" s="0" t="n">
        <v>0</v>
      </c>
      <c r="L2379" s="0" t="n">
        <v>0</v>
      </c>
      <c r="M2379" s="0" t="n">
        <v>18.6</v>
      </c>
      <c r="N2379" s="0" t="n">
        <v>18.6</v>
      </c>
      <c r="O2379" s="0" t="n">
        <v>0</v>
      </c>
      <c r="P2379" s="0" t="n">
        <v>0</v>
      </c>
      <c r="Q2379" s="0" t="n">
        <v>18.6</v>
      </c>
      <c r="R2379" s="0" t="n">
        <v>18.6</v>
      </c>
      <c r="S2379" s="0" t="n">
        <v>0</v>
      </c>
      <c r="T2379" s="0" t="n">
        <v>18.6</v>
      </c>
      <c r="U2379" s="0" t="n">
        <v>0</v>
      </c>
      <c r="V2379" s="0" t="n">
        <v>18.6</v>
      </c>
      <c r="W2379" s="0" t="n">
        <v>0</v>
      </c>
      <c r="X2379" s="0" t="n">
        <v>18.6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18.6</v>
      </c>
      <c r="AD2379" s="0" t="n">
        <v>18.6</v>
      </c>
      <c r="AE2379" s="0" t="n">
        <v>279.7</v>
      </c>
      <c r="AF2379" s="0" t="n">
        <v>18.6</v>
      </c>
      <c r="AG2379" s="0" t="n">
        <v>18.6</v>
      </c>
      <c r="AH2379" s="0" t="n">
        <v>0</v>
      </c>
      <c r="AI2379" s="0" t="n">
        <v>18.6</v>
      </c>
      <c r="AJ2379" s="0" t="n">
        <v>18.6</v>
      </c>
      <c r="AK2379" s="0" t="n">
        <v>18.6</v>
      </c>
      <c r="AL2379" s="0" t="n">
        <v>18.6</v>
      </c>
      <c r="AM2379" s="0" t="n">
        <v>0</v>
      </c>
      <c r="AN2379" s="0" t="n">
        <v>18.6</v>
      </c>
      <c r="AO2379" s="0" t="n">
        <v>18.6</v>
      </c>
      <c r="AP2379" s="0" t="n">
        <v>18.6</v>
      </c>
      <c r="AQ2379" s="0" t="n">
        <v>55.9</v>
      </c>
      <c r="AR2379" s="0" t="n">
        <v>18.6</v>
      </c>
      <c r="AS2379" s="0" t="n">
        <v>0</v>
      </c>
      <c r="AT2379" s="0" t="n">
        <v>0</v>
      </c>
      <c r="AU2379" s="0" t="n">
        <v>0</v>
      </c>
      <c r="AV2379" s="0" t="n">
        <v>18.6</v>
      </c>
      <c r="AW2379" s="0" t="n">
        <v>0</v>
      </c>
      <c r="AX2379" s="0" t="n">
        <v>18.6</v>
      </c>
      <c r="AY2379" s="0" t="n">
        <v>0</v>
      </c>
      <c r="AZ2379" s="0" t="n">
        <v>18.6</v>
      </c>
      <c r="BA2379" s="0" t="n">
        <v>18.6</v>
      </c>
      <c r="BB2379" s="0" t="n">
        <v>0</v>
      </c>
    </row>
    <row r="2380" customFormat="false" ht="13.8" hidden="false" customHeight="false" outlineLevel="0" collapsed="false">
      <c r="A2380" s="17" t="n">
        <v>44081.5930555556</v>
      </c>
      <c r="B2380" s="18" t="n">
        <f aca="false">DATE(YEAR(A2380),MONTH(A2380),DAY(A2380))</f>
        <v>44081</v>
      </c>
      <c r="C2380" s="0" t="n">
        <v>0</v>
      </c>
      <c r="D2380" s="0" t="n">
        <v>18.6</v>
      </c>
      <c r="E2380" s="0" t="n">
        <v>0</v>
      </c>
      <c r="F2380" s="0" t="n">
        <f aca="false">AVERAGE(C2380:E2380)</f>
        <v>6.2</v>
      </c>
      <c r="G2380" s="0" t="n">
        <v>37.2</v>
      </c>
      <c r="H2380" s="0" t="n">
        <v>0</v>
      </c>
      <c r="I2380" s="0" t="n">
        <v>18.6</v>
      </c>
      <c r="J2380" s="0" t="n">
        <v>18.6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18.6</v>
      </c>
      <c r="P2380" s="0" t="n">
        <v>18.6</v>
      </c>
      <c r="Q2380" s="0" t="n">
        <v>0</v>
      </c>
      <c r="R2380" s="0" t="n">
        <v>0</v>
      </c>
      <c r="S2380" s="0" t="n">
        <v>18.6</v>
      </c>
      <c r="T2380" s="0" t="n">
        <v>18.6</v>
      </c>
      <c r="U2380" s="0" t="n">
        <v>0</v>
      </c>
      <c r="V2380" s="0" t="n">
        <v>18.6</v>
      </c>
      <c r="W2380" s="0" t="n">
        <v>0</v>
      </c>
      <c r="X2380" s="0" t="n">
        <v>0</v>
      </c>
      <c r="Y2380" s="0" t="n">
        <v>18.6</v>
      </c>
      <c r="Z2380" s="0" t="n">
        <v>0</v>
      </c>
      <c r="AA2380" s="0" t="n">
        <v>0</v>
      </c>
      <c r="AB2380" s="0" t="n">
        <v>18.6</v>
      </c>
      <c r="AC2380" s="0" t="n">
        <v>18.6</v>
      </c>
      <c r="AD2380" s="0" t="n">
        <v>0</v>
      </c>
      <c r="AE2380" s="0" t="n">
        <v>261.1</v>
      </c>
      <c r="AF2380" s="0" t="n">
        <v>0</v>
      </c>
      <c r="AG2380" s="0" t="n">
        <v>18.6</v>
      </c>
      <c r="AH2380" s="0" t="n">
        <v>18.6</v>
      </c>
      <c r="AI2380" s="0" t="n">
        <v>37.2</v>
      </c>
      <c r="AJ2380" s="0" t="n">
        <v>0</v>
      </c>
      <c r="AK2380" s="0" t="n">
        <v>18.6</v>
      </c>
      <c r="AL2380" s="0" t="n">
        <v>18.6</v>
      </c>
      <c r="AM2380" s="0" t="n">
        <v>0</v>
      </c>
      <c r="AN2380" s="0" t="n">
        <v>18.6</v>
      </c>
      <c r="AO2380" s="0" t="n">
        <v>18.6</v>
      </c>
      <c r="AP2380" s="0" t="n">
        <v>0</v>
      </c>
      <c r="AQ2380" s="0" t="n">
        <v>37.2</v>
      </c>
      <c r="AR2380" s="0" t="n">
        <v>18.6</v>
      </c>
      <c r="AS2380" s="0" t="n">
        <v>18.6</v>
      </c>
      <c r="AT2380" s="0" t="n">
        <v>0</v>
      </c>
      <c r="AU2380" s="0" t="n">
        <v>0</v>
      </c>
      <c r="AV2380" s="0" t="n">
        <v>0</v>
      </c>
      <c r="AW2380" s="0" t="n">
        <v>0</v>
      </c>
      <c r="AX2380" s="0" t="n">
        <v>0</v>
      </c>
      <c r="AY2380" s="0" t="n">
        <v>0</v>
      </c>
      <c r="AZ2380" s="0" t="n">
        <v>18.6</v>
      </c>
      <c r="BA2380" s="0" t="n">
        <v>18.6</v>
      </c>
      <c r="BB2380" s="0" t="n">
        <v>18.6</v>
      </c>
    </row>
    <row r="2381" customFormat="false" ht="13.8" hidden="false" customHeight="false" outlineLevel="0" collapsed="false">
      <c r="A2381" s="17" t="n">
        <v>44081.59375</v>
      </c>
      <c r="B2381" s="18" t="n">
        <f aca="false">DATE(YEAR(A2381),MONTH(A2381),DAY(A2381))</f>
        <v>44081</v>
      </c>
      <c r="C2381" s="0" t="n">
        <v>18.6</v>
      </c>
      <c r="D2381" s="0" t="n">
        <v>0</v>
      </c>
      <c r="E2381" s="0" t="n">
        <v>0</v>
      </c>
      <c r="F2381" s="0" t="n">
        <f aca="false">AVERAGE(C2381:E2381)</f>
        <v>6.2</v>
      </c>
      <c r="G2381" s="0" t="n">
        <v>18.6</v>
      </c>
      <c r="H2381" s="0" t="n">
        <v>18.6</v>
      </c>
      <c r="I2381" s="0" t="n">
        <v>0</v>
      </c>
      <c r="J2381" s="0" t="n">
        <v>0</v>
      </c>
      <c r="K2381" s="0" t="n">
        <v>0</v>
      </c>
      <c r="L2381" s="0" t="n">
        <v>18.6</v>
      </c>
      <c r="M2381" s="0" t="n">
        <v>18.6</v>
      </c>
      <c r="N2381" s="0" t="n">
        <v>18.6</v>
      </c>
      <c r="O2381" s="0" t="n">
        <v>0</v>
      </c>
      <c r="P2381" s="0" t="n">
        <v>0</v>
      </c>
      <c r="Q2381" s="0" t="n">
        <v>18.6</v>
      </c>
      <c r="R2381" s="0" t="n">
        <v>18.6</v>
      </c>
      <c r="S2381" s="0" t="n">
        <v>0</v>
      </c>
      <c r="T2381" s="0" t="n">
        <v>0</v>
      </c>
      <c r="U2381" s="0" t="n">
        <v>18.6</v>
      </c>
      <c r="V2381" s="0" t="n">
        <v>0</v>
      </c>
      <c r="W2381" s="0" t="n">
        <v>0</v>
      </c>
      <c r="X2381" s="0" t="n">
        <v>0</v>
      </c>
      <c r="Y2381" s="0" t="n">
        <v>18.6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223.7</v>
      </c>
      <c r="AF2381" s="0" t="n">
        <v>18.6</v>
      </c>
      <c r="AG2381" s="0" t="n">
        <v>18.6</v>
      </c>
      <c r="AH2381" s="0" t="n">
        <v>0</v>
      </c>
      <c r="AI2381" s="0" t="n">
        <v>18.6</v>
      </c>
      <c r="AJ2381" s="0" t="n">
        <v>18.6</v>
      </c>
      <c r="AK2381" s="0" t="n">
        <v>0</v>
      </c>
      <c r="AL2381" s="0" t="n">
        <v>0</v>
      </c>
      <c r="AM2381" s="0" t="n">
        <v>0</v>
      </c>
      <c r="AN2381" s="0" t="n">
        <v>18.6</v>
      </c>
      <c r="AO2381" s="0" t="n">
        <v>0</v>
      </c>
      <c r="AP2381" s="0" t="n">
        <v>0</v>
      </c>
      <c r="AQ2381" s="0" t="n">
        <v>55.9</v>
      </c>
      <c r="AR2381" s="0" t="n">
        <v>0</v>
      </c>
      <c r="AS2381" s="0" t="n">
        <v>0</v>
      </c>
      <c r="AT2381" s="0" t="n">
        <v>18.6</v>
      </c>
      <c r="AU2381" s="0" t="n">
        <v>0</v>
      </c>
      <c r="AV2381" s="0" t="n">
        <v>18.6</v>
      </c>
      <c r="AW2381" s="0" t="n">
        <v>0</v>
      </c>
      <c r="AX2381" s="0" t="n">
        <v>18.6</v>
      </c>
      <c r="AY2381" s="0" t="n">
        <v>0</v>
      </c>
      <c r="AZ2381" s="0" t="n">
        <v>0</v>
      </c>
      <c r="BA2381" s="0" t="n">
        <v>0</v>
      </c>
      <c r="BB2381" s="0" t="n">
        <v>18.6</v>
      </c>
    </row>
    <row r="2382" customFormat="false" ht="13.8" hidden="false" customHeight="false" outlineLevel="0" collapsed="false">
      <c r="A2382" s="17" t="n">
        <v>44081.5944444444</v>
      </c>
      <c r="B2382" s="18" t="n">
        <f aca="false">DATE(YEAR(A2382),MONTH(A2382),DAY(A2382))</f>
        <v>44081</v>
      </c>
      <c r="C2382" s="0" t="n">
        <v>18.6</v>
      </c>
      <c r="D2382" s="0" t="n">
        <v>18.6</v>
      </c>
      <c r="E2382" s="0" t="n">
        <v>0</v>
      </c>
      <c r="F2382" s="0" t="n">
        <f aca="false">AVERAGE(C2382:E2382)</f>
        <v>12.4</v>
      </c>
      <c r="G2382" s="0" t="n">
        <v>0</v>
      </c>
      <c r="H2382" s="0" t="n">
        <v>0</v>
      </c>
      <c r="I2382" s="0" t="n">
        <v>18.6</v>
      </c>
      <c r="J2382" s="0" t="n">
        <v>18.6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18.6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18.6</v>
      </c>
      <c r="U2382" s="0" t="n">
        <v>0</v>
      </c>
      <c r="V2382" s="0" t="n">
        <v>18.6</v>
      </c>
      <c r="W2382" s="0" t="n">
        <v>0</v>
      </c>
      <c r="X2382" s="0" t="n">
        <v>18.6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18.6</v>
      </c>
      <c r="AE2382" s="0" t="n">
        <v>167.7</v>
      </c>
      <c r="AF2382" s="0" t="n">
        <v>0</v>
      </c>
      <c r="AG2382" s="0" t="n">
        <v>0</v>
      </c>
      <c r="AH2382" s="0" t="n">
        <v>0</v>
      </c>
      <c r="AI2382" s="0" t="n">
        <v>0</v>
      </c>
      <c r="AJ2382" s="0" t="n">
        <v>18.6</v>
      </c>
      <c r="AK2382" s="0" t="n">
        <v>18.6</v>
      </c>
      <c r="AL2382" s="0" t="n">
        <v>0</v>
      </c>
      <c r="AM2382" s="0" t="n">
        <v>0</v>
      </c>
      <c r="AN2382" s="0" t="n">
        <v>0</v>
      </c>
      <c r="AO2382" s="0" t="n">
        <v>18.6</v>
      </c>
      <c r="AP2382" s="0" t="n">
        <v>18.6</v>
      </c>
      <c r="AQ2382" s="0" t="n">
        <v>18.6</v>
      </c>
      <c r="AR2382" s="0" t="n">
        <v>18.6</v>
      </c>
      <c r="AS2382" s="0" t="n">
        <v>0</v>
      </c>
      <c r="AT2382" s="0" t="n">
        <v>0</v>
      </c>
      <c r="AU2382" s="0" t="n">
        <v>0</v>
      </c>
      <c r="AV2382" s="0" t="n">
        <v>0</v>
      </c>
      <c r="AW2382" s="0" t="n">
        <v>0</v>
      </c>
      <c r="AX2382" s="0" t="n">
        <v>0</v>
      </c>
      <c r="AY2382" s="0" t="n">
        <v>0</v>
      </c>
      <c r="AZ2382" s="0" t="n">
        <v>18.6</v>
      </c>
      <c r="BA2382" s="0" t="n">
        <v>18.6</v>
      </c>
      <c r="BB2382" s="0" t="n">
        <v>0</v>
      </c>
    </row>
    <row r="2383" customFormat="false" ht="13.8" hidden="false" customHeight="false" outlineLevel="0" collapsed="false">
      <c r="A2383" s="17" t="n">
        <v>44081.5951388889</v>
      </c>
      <c r="B2383" s="18" t="n">
        <f aca="false">DATE(YEAR(A2383),MONTH(A2383),DAY(A2383))</f>
        <v>44081</v>
      </c>
      <c r="C2383" s="0" t="n">
        <v>0</v>
      </c>
      <c r="D2383" s="0" t="n">
        <v>18.6</v>
      </c>
      <c r="E2383" s="0" t="n">
        <v>0</v>
      </c>
      <c r="F2383" s="0" t="n">
        <f aca="false">AVERAGE(C2383:E2383)</f>
        <v>6.2</v>
      </c>
      <c r="G2383" s="0" t="n">
        <v>18.6</v>
      </c>
      <c r="H2383" s="0" t="n">
        <v>18.6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18.6</v>
      </c>
      <c r="N2383" s="0" t="n">
        <v>18.6</v>
      </c>
      <c r="O2383" s="0" t="n">
        <v>0</v>
      </c>
      <c r="P2383" s="0" t="n">
        <v>18.6</v>
      </c>
      <c r="Q2383" s="0" t="n">
        <v>18.6</v>
      </c>
      <c r="R2383" s="0" t="n">
        <v>0</v>
      </c>
      <c r="S2383" s="0" t="n">
        <v>18.6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18.6</v>
      </c>
      <c r="Z2383" s="0" t="n">
        <v>0</v>
      </c>
      <c r="AA2383" s="0" t="n">
        <v>0</v>
      </c>
      <c r="AB2383" s="0" t="n">
        <v>18.6</v>
      </c>
      <c r="AC2383" s="0" t="n">
        <v>0</v>
      </c>
      <c r="AD2383" s="0" t="n">
        <v>0</v>
      </c>
      <c r="AE2383" s="0" t="n">
        <v>223.7</v>
      </c>
      <c r="AF2383" s="0" t="n">
        <v>0</v>
      </c>
      <c r="AG2383" s="0" t="n">
        <v>18.6</v>
      </c>
      <c r="AH2383" s="0" t="n">
        <v>18.6</v>
      </c>
      <c r="AI2383" s="0" t="n">
        <v>18.6</v>
      </c>
      <c r="AJ2383" s="0" t="n">
        <v>0</v>
      </c>
      <c r="AK2383" s="0" t="n">
        <v>18.6</v>
      </c>
      <c r="AL2383" s="0" t="n">
        <v>18.6</v>
      </c>
      <c r="AM2383" s="0" t="n">
        <v>18.6</v>
      </c>
      <c r="AN2383" s="0" t="n">
        <v>18.6</v>
      </c>
      <c r="AO2383" s="0" t="n">
        <v>0</v>
      </c>
      <c r="AP2383" s="0" t="n">
        <v>0</v>
      </c>
      <c r="AQ2383" s="0" t="n">
        <v>37.2</v>
      </c>
      <c r="AR2383" s="0" t="n">
        <v>0</v>
      </c>
      <c r="AS2383" s="0" t="n">
        <v>18.6</v>
      </c>
      <c r="AT2383" s="0" t="n">
        <v>18.6</v>
      </c>
      <c r="AU2383" s="0" t="n">
        <v>18.6</v>
      </c>
      <c r="AV2383" s="0" t="n">
        <v>18.6</v>
      </c>
      <c r="AW2383" s="0" t="n">
        <v>0</v>
      </c>
      <c r="AX2383" s="0" t="n">
        <v>18.6</v>
      </c>
      <c r="AY2383" s="0" t="n">
        <v>0</v>
      </c>
      <c r="AZ2383" s="0" t="n">
        <v>0</v>
      </c>
      <c r="BA2383" s="0" t="n">
        <v>0</v>
      </c>
      <c r="BB2383" s="0" t="n">
        <v>18.6</v>
      </c>
    </row>
    <row r="2384" customFormat="false" ht="13.8" hidden="false" customHeight="false" outlineLevel="0" collapsed="false">
      <c r="A2384" s="17" t="n">
        <v>44081.5958333333</v>
      </c>
      <c r="B2384" s="18" t="n">
        <f aca="false">DATE(YEAR(A2384),MONTH(A2384),DAY(A2384))</f>
        <v>44081</v>
      </c>
      <c r="C2384" s="0" t="n">
        <v>18.6</v>
      </c>
      <c r="D2384" s="0" t="n">
        <v>0</v>
      </c>
      <c r="E2384" s="0" t="n">
        <v>0</v>
      </c>
      <c r="F2384" s="0" t="n">
        <f aca="false">AVERAGE(C2384:E2384)</f>
        <v>6.2</v>
      </c>
      <c r="G2384" s="0" t="n">
        <v>18.6</v>
      </c>
      <c r="H2384" s="0" t="n">
        <v>18.6</v>
      </c>
      <c r="I2384" s="0" t="n">
        <v>18.6</v>
      </c>
      <c r="J2384" s="0" t="n">
        <v>18.6</v>
      </c>
      <c r="K2384" s="0" t="n">
        <v>0</v>
      </c>
      <c r="L2384" s="0" t="n">
        <v>18.6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18.6</v>
      </c>
      <c r="R2384" s="0" t="n">
        <v>0</v>
      </c>
      <c r="S2384" s="0" t="n">
        <v>0</v>
      </c>
      <c r="T2384" s="0" t="n">
        <v>18.6</v>
      </c>
      <c r="U2384" s="0" t="n">
        <v>18.6</v>
      </c>
      <c r="V2384" s="0" t="n">
        <v>18.6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18.6</v>
      </c>
      <c r="AD2384" s="0" t="n">
        <v>0</v>
      </c>
      <c r="AE2384" s="0" t="n">
        <v>205</v>
      </c>
      <c r="AF2384" s="0" t="n">
        <v>18.6</v>
      </c>
      <c r="AG2384" s="0" t="n">
        <v>0</v>
      </c>
      <c r="AH2384" s="0" t="n">
        <v>0</v>
      </c>
      <c r="AI2384" s="0" t="n">
        <v>18.6</v>
      </c>
      <c r="AJ2384" s="0" t="n">
        <v>18.6</v>
      </c>
      <c r="AK2384" s="0" t="n">
        <v>0</v>
      </c>
      <c r="AL2384" s="0" t="n">
        <v>0</v>
      </c>
      <c r="AM2384" s="0" t="n">
        <v>0</v>
      </c>
      <c r="AN2384" s="0" t="n">
        <v>0</v>
      </c>
      <c r="AO2384" s="0" t="n">
        <v>18.6</v>
      </c>
      <c r="AP2384" s="0" t="n">
        <v>18.6</v>
      </c>
      <c r="AQ2384" s="0" t="n">
        <v>37.2</v>
      </c>
      <c r="AR2384" s="0" t="n">
        <v>0</v>
      </c>
      <c r="AS2384" s="0" t="n">
        <v>0</v>
      </c>
      <c r="AT2384" s="0" t="n">
        <v>0</v>
      </c>
      <c r="AU2384" s="0" t="n">
        <v>0</v>
      </c>
      <c r="AV2384" s="0" t="n">
        <v>0</v>
      </c>
      <c r="AW2384" s="0" t="n">
        <v>0</v>
      </c>
      <c r="AX2384" s="0" t="n">
        <v>0</v>
      </c>
      <c r="AY2384" s="0" t="n">
        <v>0</v>
      </c>
      <c r="AZ2384" s="0" t="n">
        <v>18.6</v>
      </c>
      <c r="BA2384" s="0" t="n">
        <v>18.6</v>
      </c>
      <c r="BB2384" s="0" t="n">
        <v>0</v>
      </c>
    </row>
    <row r="2385" customFormat="false" ht="13.8" hidden="false" customHeight="false" outlineLevel="0" collapsed="false">
      <c r="A2385" s="17" t="n">
        <v>44081.5965277778</v>
      </c>
      <c r="B2385" s="18" t="n">
        <f aca="false">DATE(YEAR(A2385),MONTH(A2385),DAY(A2385))</f>
        <v>44081</v>
      </c>
      <c r="C2385" s="0" t="n">
        <v>0</v>
      </c>
      <c r="D2385" s="0" t="n">
        <v>0</v>
      </c>
      <c r="E2385" s="0" t="n">
        <v>0</v>
      </c>
      <c r="F2385" s="0" t="n">
        <f aca="false">AVERAGE(C2385:E2385)</f>
        <v>0</v>
      </c>
      <c r="G2385" s="0" t="n">
        <v>18.6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18.6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18.6</v>
      </c>
      <c r="Y2385" s="0" t="n">
        <v>18.6</v>
      </c>
      <c r="Z2385" s="0" t="n">
        <v>0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186.4</v>
      </c>
      <c r="AF2385" s="0" t="n">
        <v>0</v>
      </c>
      <c r="AG2385" s="0" t="n">
        <v>0</v>
      </c>
      <c r="AH2385" s="0" t="n">
        <v>0</v>
      </c>
      <c r="AI2385" s="0" t="n">
        <v>18.6</v>
      </c>
      <c r="AJ2385" s="0" t="n">
        <v>0</v>
      </c>
      <c r="AK2385" s="0" t="n">
        <v>0</v>
      </c>
      <c r="AL2385" s="0" t="n">
        <v>0</v>
      </c>
      <c r="AM2385" s="0" t="n">
        <v>0</v>
      </c>
      <c r="AN2385" s="0" t="n">
        <v>0</v>
      </c>
      <c r="AO2385" s="0" t="n">
        <v>0</v>
      </c>
      <c r="AP2385" s="0" t="n">
        <v>0</v>
      </c>
      <c r="AQ2385" s="0" t="n">
        <v>18.6</v>
      </c>
      <c r="AR2385" s="0" t="n">
        <v>18.6</v>
      </c>
      <c r="AS2385" s="0" t="n">
        <v>0</v>
      </c>
      <c r="AT2385" s="0" t="n">
        <v>0</v>
      </c>
      <c r="AU2385" s="0" t="n">
        <v>0</v>
      </c>
      <c r="AV2385" s="0" t="n">
        <v>0</v>
      </c>
      <c r="AW2385" s="0" t="n">
        <v>0</v>
      </c>
      <c r="AX2385" s="0" t="n">
        <v>0</v>
      </c>
      <c r="AY2385" s="0" t="n">
        <v>0</v>
      </c>
      <c r="AZ2385" s="0" t="n">
        <v>0</v>
      </c>
      <c r="BA2385" s="0" t="n">
        <v>0</v>
      </c>
      <c r="BB2385" s="0" t="n">
        <v>0</v>
      </c>
    </row>
    <row r="2386" customFormat="false" ht="13.8" hidden="false" customHeight="false" outlineLevel="0" collapsed="false">
      <c r="A2386" s="17" t="n">
        <v>44081.5972222222</v>
      </c>
      <c r="B2386" s="18" t="n">
        <f aca="false">DATE(YEAR(A2386),MONTH(A2386),DAY(A2386))</f>
        <v>44081</v>
      </c>
      <c r="C2386" s="0" t="n">
        <v>0</v>
      </c>
      <c r="D2386" s="0" t="n">
        <v>18.6</v>
      </c>
      <c r="E2386" s="0" t="n">
        <v>0</v>
      </c>
      <c r="F2386" s="0" t="n">
        <f aca="false">AVERAGE(C2386:E2386)</f>
        <v>6.2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18.6</v>
      </c>
      <c r="O2386" s="0" t="n">
        <v>18.6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18.6</v>
      </c>
      <c r="AE2386" s="0" t="n">
        <v>167.7</v>
      </c>
      <c r="AF2386" s="0" t="n">
        <v>0</v>
      </c>
      <c r="AG2386" s="0" t="n">
        <v>18.6</v>
      </c>
      <c r="AH2386" s="0" t="n">
        <v>0</v>
      </c>
      <c r="AI2386" s="0" t="n">
        <v>18.6</v>
      </c>
      <c r="AJ2386" s="0" t="n">
        <v>0</v>
      </c>
      <c r="AK2386" s="0" t="n">
        <v>0</v>
      </c>
      <c r="AL2386" s="0" t="n">
        <v>18.6</v>
      </c>
      <c r="AM2386" s="0" t="n">
        <v>0</v>
      </c>
      <c r="AN2386" s="0" t="n">
        <v>18.6</v>
      </c>
      <c r="AO2386" s="0" t="n">
        <v>18.6</v>
      </c>
      <c r="AP2386" s="0" t="n">
        <v>0</v>
      </c>
      <c r="AQ2386" s="0" t="n">
        <v>37.2</v>
      </c>
      <c r="AR2386" s="0" t="n">
        <v>0</v>
      </c>
      <c r="AS2386" s="0" t="n">
        <v>0</v>
      </c>
      <c r="AT2386" s="0" t="n">
        <v>0</v>
      </c>
      <c r="AU2386" s="0" t="n">
        <v>0</v>
      </c>
      <c r="AV2386" s="0" t="n">
        <v>0</v>
      </c>
      <c r="AW2386" s="0" t="n">
        <v>0</v>
      </c>
      <c r="AX2386" s="0" t="n">
        <v>18.6</v>
      </c>
      <c r="AY2386" s="0" t="n">
        <v>0</v>
      </c>
      <c r="AZ2386" s="0" t="n">
        <v>0</v>
      </c>
      <c r="BA2386" s="0" t="n">
        <v>0</v>
      </c>
      <c r="BB2386" s="0" t="n">
        <v>18.6</v>
      </c>
    </row>
    <row r="2387" customFormat="false" ht="13.8" hidden="false" customHeight="false" outlineLevel="0" collapsed="false">
      <c r="A2387" s="17" t="n">
        <v>44081.5979166667</v>
      </c>
      <c r="B2387" s="18" t="n">
        <f aca="false">DATE(YEAR(A2387),MONTH(A2387),DAY(A2387))</f>
        <v>44081</v>
      </c>
      <c r="C2387" s="0" t="n">
        <v>0</v>
      </c>
      <c r="D2387" s="0" t="n">
        <v>0</v>
      </c>
      <c r="E2387" s="0" t="n">
        <v>0</v>
      </c>
      <c r="F2387" s="0" t="n">
        <f aca="false">AVERAGE(C2387:E2387)</f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18.6</v>
      </c>
      <c r="T2387" s="0" t="n">
        <v>18.6</v>
      </c>
      <c r="U2387" s="0" t="n">
        <v>0</v>
      </c>
      <c r="V2387" s="0" t="n">
        <v>18.6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18.6</v>
      </c>
      <c r="AC2387" s="0" t="n">
        <v>18.6</v>
      </c>
      <c r="AD2387" s="0" t="n">
        <v>0</v>
      </c>
      <c r="AE2387" s="0" t="n">
        <v>167.7</v>
      </c>
      <c r="AF2387" s="0" t="n">
        <v>0</v>
      </c>
      <c r="AG2387" s="0" t="n">
        <v>0</v>
      </c>
      <c r="AH2387" s="0" t="n">
        <v>18.6</v>
      </c>
      <c r="AI2387" s="0" t="n">
        <v>0</v>
      </c>
      <c r="AJ2387" s="0" t="n">
        <v>0</v>
      </c>
      <c r="AK2387" s="0" t="n">
        <v>18.6</v>
      </c>
      <c r="AL2387" s="0" t="n">
        <v>0</v>
      </c>
      <c r="AM2387" s="0" t="n">
        <v>0</v>
      </c>
      <c r="AN2387" s="0" t="n">
        <v>0</v>
      </c>
      <c r="AO2387" s="0" t="n">
        <v>0</v>
      </c>
      <c r="AP2387" s="0" t="n">
        <v>0</v>
      </c>
      <c r="AQ2387" s="0" t="n">
        <v>18.6</v>
      </c>
      <c r="AR2387" s="0" t="n">
        <v>0</v>
      </c>
      <c r="AS2387" s="0" t="n">
        <v>0</v>
      </c>
      <c r="AT2387" s="0" t="n">
        <v>0</v>
      </c>
      <c r="AU2387" s="0" t="n">
        <v>0</v>
      </c>
      <c r="AV2387" s="0" t="n">
        <v>18.6</v>
      </c>
      <c r="AW2387" s="0" t="n">
        <v>0</v>
      </c>
      <c r="AX2387" s="0" t="n">
        <v>0</v>
      </c>
      <c r="AY2387" s="0" t="n">
        <v>0</v>
      </c>
      <c r="AZ2387" s="0" t="n">
        <v>18.6</v>
      </c>
      <c r="BA2387" s="0" t="n">
        <v>18.6</v>
      </c>
      <c r="BB2387" s="0" t="n">
        <v>0</v>
      </c>
    </row>
    <row r="2388" customFormat="false" ht="13.8" hidden="false" customHeight="false" outlineLevel="0" collapsed="false">
      <c r="A2388" s="17" t="n">
        <v>44081.5986111111</v>
      </c>
      <c r="B2388" s="18" t="n">
        <f aca="false">DATE(YEAR(A2388),MONTH(A2388),DAY(A2388))</f>
        <v>44081</v>
      </c>
      <c r="C2388" s="0" t="n">
        <v>18.6</v>
      </c>
      <c r="D2388" s="0" t="n">
        <v>0</v>
      </c>
      <c r="E2388" s="0" t="n">
        <v>0</v>
      </c>
      <c r="F2388" s="0" t="n">
        <f aca="false">AVERAGE(C2388:E2388)</f>
        <v>6.2</v>
      </c>
      <c r="G2388" s="0" t="n">
        <v>18.6</v>
      </c>
      <c r="H2388" s="0" t="n">
        <v>18.6</v>
      </c>
      <c r="I2388" s="0" t="n">
        <v>0</v>
      </c>
      <c r="J2388" s="0" t="n">
        <v>18.6</v>
      </c>
      <c r="K2388" s="0" t="n">
        <v>0</v>
      </c>
      <c r="L2388" s="0" t="n">
        <v>0</v>
      </c>
      <c r="M2388" s="0" t="n">
        <v>18.6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149</v>
      </c>
      <c r="AF2388" s="0" t="n">
        <v>0</v>
      </c>
      <c r="AG2388" s="0" t="n">
        <v>0</v>
      </c>
      <c r="AH2388" s="0" t="n">
        <v>0</v>
      </c>
      <c r="AI2388" s="0" t="n">
        <v>18.6</v>
      </c>
      <c r="AJ2388" s="0" t="n">
        <v>0</v>
      </c>
      <c r="AK2388" s="0" t="n">
        <v>0</v>
      </c>
      <c r="AL2388" s="0" t="n">
        <v>0</v>
      </c>
      <c r="AM2388" s="0" t="n">
        <v>0</v>
      </c>
      <c r="AN2388" s="0" t="n">
        <v>0</v>
      </c>
      <c r="AO2388" s="0" t="n">
        <v>0</v>
      </c>
      <c r="AP2388" s="0" t="n">
        <v>18.6</v>
      </c>
      <c r="AQ2388" s="0" t="n">
        <v>18.6</v>
      </c>
      <c r="AR2388" s="0" t="n">
        <v>0</v>
      </c>
      <c r="AS2388" s="0" t="n">
        <v>0</v>
      </c>
      <c r="AT2388" s="0" t="n">
        <v>0</v>
      </c>
      <c r="AU2388" s="0" t="n">
        <v>0</v>
      </c>
      <c r="AV2388" s="0" t="n">
        <v>0</v>
      </c>
      <c r="AW2388" s="0" t="n">
        <v>0</v>
      </c>
      <c r="AX2388" s="0" t="n">
        <v>0</v>
      </c>
      <c r="AY2388" s="0" t="n">
        <v>0</v>
      </c>
      <c r="AZ2388" s="0" t="n">
        <v>0</v>
      </c>
      <c r="BA2388" s="0" t="n">
        <v>0</v>
      </c>
      <c r="BB2388" s="0" t="n">
        <v>0</v>
      </c>
    </row>
    <row r="2389" customFormat="false" ht="13.8" hidden="false" customHeight="false" outlineLevel="0" collapsed="false">
      <c r="A2389" s="17" t="n">
        <v>44081.5993055556</v>
      </c>
      <c r="B2389" s="18" t="n">
        <f aca="false">DATE(YEAR(A2389),MONTH(A2389),DAY(A2389))</f>
        <v>44081</v>
      </c>
      <c r="C2389" s="0" t="n">
        <v>0</v>
      </c>
      <c r="D2389" s="0" t="n">
        <v>0</v>
      </c>
      <c r="E2389" s="0" t="n">
        <v>0</v>
      </c>
      <c r="F2389" s="0" t="n">
        <f aca="false">AVERAGE(C2389:E2389)</f>
        <v>0</v>
      </c>
      <c r="G2389" s="0" t="n">
        <v>0</v>
      </c>
      <c r="H2389" s="0" t="n">
        <v>0</v>
      </c>
      <c r="I2389" s="0" t="n">
        <v>18.6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18.6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111.8</v>
      </c>
      <c r="AF2389" s="0" t="n">
        <v>0</v>
      </c>
      <c r="AG2389" s="0" t="n">
        <v>0</v>
      </c>
      <c r="AH2389" s="0" t="n">
        <v>0</v>
      </c>
      <c r="AI2389" s="0" t="n">
        <v>0</v>
      </c>
      <c r="AJ2389" s="0" t="n">
        <v>18.6</v>
      </c>
      <c r="AK2389" s="0" t="n">
        <v>0</v>
      </c>
      <c r="AL2389" s="0" t="n">
        <v>0</v>
      </c>
      <c r="AM2389" s="0" t="n">
        <v>0</v>
      </c>
      <c r="AN2389" s="0" t="n">
        <v>0</v>
      </c>
      <c r="AO2389" s="0" t="n">
        <v>0</v>
      </c>
      <c r="AP2389" s="0" t="n">
        <v>0</v>
      </c>
      <c r="AQ2389" s="0" t="n">
        <v>18.6</v>
      </c>
      <c r="AR2389" s="0" t="n">
        <v>0</v>
      </c>
      <c r="AS2389" s="0" t="n">
        <v>0</v>
      </c>
      <c r="AT2389" s="0" t="n">
        <v>0</v>
      </c>
      <c r="AU2389" s="0" t="n">
        <v>0</v>
      </c>
      <c r="AV2389" s="0" t="n">
        <v>0</v>
      </c>
      <c r="AW2389" s="0" t="n">
        <v>0</v>
      </c>
      <c r="AX2389" s="0" t="n">
        <v>0</v>
      </c>
      <c r="AY2389" s="0" t="n">
        <v>0</v>
      </c>
      <c r="AZ2389" s="0" t="n">
        <v>0</v>
      </c>
      <c r="BA2389" s="0" t="n">
        <v>0</v>
      </c>
      <c r="BB2389" s="0" t="n">
        <v>0</v>
      </c>
    </row>
    <row r="2390" customFormat="false" ht="13.8" hidden="false" customHeight="false" outlineLevel="0" collapsed="false">
      <c r="A2390" s="17" t="n">
        <v>44081.6</v>
      </c>
      <c r="B2390" s="18" t="n">
        <f aca="false">DATE(YEAR(A2390),MONTH(A2390),DAY(A2390))</f>
        <v>44081</v>
      </c>
      <c r="C2390" s="0" t="n">
        <v>0</v>
      </c>
      <c r="D2390" s="0" t="n">
        <v>0</v>
      </c>
      <c r="E2390" s="0" t="n">
        <v>0</v>
      </c>
      <c r="F2390" s="0" t="n">
        <f aca="false">AVERAGE(C2390:E2390)</f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18.6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18.6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74.5</v>
      </c>
      <c r="AF2390" s="0" t="n">
        <v>18.6</v>
      </c>
      <c r="AG2390" s="0" t="n">
        <v>0</v>
      </c>
      <c r="AH2390" s="0" t="n">
        <v>0</v>
      </c>
      <c r="AI2390" s="0" t="n">
        <v>0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18.6</v>
      </c>
      <c r="AO2390" s="0" t="n">
        <v>0</v>
      </c>
      <c r="AP2390" s="0" t="n">
        <v>0</v>
      </c>
      <c r="AQ2390" s="0" t="n">
        <v>0</v>
      </c>
      <c r="AR2390" s="0" t="n">
        <v>18.6</v>
      </c>
      <c r="AS2390" s="0" t="n">
        <v>18.6</v>
      </c>
      <c r="AT2390" s="0" t="n">
        <v>0</v>
      </c>
      <c r="AU2390" s="0" t="n">
        <v>0</v>
      </c>
      <c r="AV2390" s="0" t="n">
        <v>0</v>
      </c>
      <c r="AW2390" s="0" t="n">
        <v>0</v>
      </c>
      <c r="AX2390" s="0" t="n">
        <v>0</v>
      </c>
      <c r="AY2390" s="0" t="n">
        <v>0</v>
      </c>
      <c r="AZ2390" s="0" t="n">
        <v>0</v>
      </c>
      <c r="BA2390" s="0" t="n">
        <v>0</v>
      </c>
      <c r="BB2390" s="0" t="n">
        <v>0</v>
      </c>
    </row>
    <row r="2391" customFormat="false" ht="13.8" hidden="false" customHeight="false" outlineLevel="0" collapsed="false">
      <c r="A2391" s="17" t="n">
        <v>44081.6006944444</v>
      </c>
      <c r="B2391" s="18" t="n">
        <f aca="false">DATE(YEAR(A2391),MONTH(A2391),DAY(A2391))</f>
        <v>44081</v>
      </c>
      <c r="C2391" s="0" t="n">
        <v>0</v>
      </c>
      <c r="D2391" s="0" t="n">
        <v>0</v>
      </c>
      <c r="E2391" s="0" t="n">
        <v>0</v>
      </c>
      <c r="F2391" s="0" t="n">
        <f aca="false">AVERAGE(C2391:E2391)</f>
        <v>0</v>
      </c>
      <c r="G2391" s="0" t="n">
        <v>18.6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18.6</v>
      </c>
      <c r="M2391" s="0" t="n">
        <v>0</v>
      </c>
      <c r="N2391" s="0" t="n">
        <v>18.6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18.6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55.9</v>
      </c>
      <c r="AF2391" s="0" t="n">
        <v>0</v>
      </c>
      <c r="AG2391" s="0" t="n">
        <v>0</v>
      </c>
      <c r="AH2391" s="0" t="n">
        <v>0</v>
      </c>
      <c r="AI2391" s="0" t="n">
        <v>18.6</v>
      </c>
      <c r="AJ2391" s="0" t="n">
        <v>0</v>
      </c>
      <c r="AK2391" s="0" t="n">
        <v>0</v>
      </c>
      <c r="AL2391" s="0" t="n">
        <v>0</v>
      </c>
      <c r="AM2391" s="0" t="n">
        <v>0</v>
      </c>
      <c r="AN2391" s="0" t="n">
        <v>0</v>
      </c>
      <c r="AO2391" s="0" t="n">
        <v>18.6</v>
      </c>
      <c r="AP2391" s="0" t="n">
        <v>0</v>
      </c>
      <c r="AQ2391" s="0" t="n">
        <v>18.6</v>
      </c>
      <c r="AR2391" s="0" t="n">
        <v>0</v>
      </c>
      <c r="AS2391" s="0" t="n">
        <v>0</v>
      </c>
      <c r="AT2391" s="0" t="n">
        <v>18.6</v>
      </c>
      <c r="AU2391" s="0" t="n">
        <v>0</v>
      </c>
      <c r="AV2391" s="0" t="n">
        <v>0</v>
      </c>
      <c r="AW2391" s="0" t="n">
        <v>0</v>
      </c>
      <c r="AX2391" s="0" t="n">
        <v>18.6</v>
      </c>
      <c r="AY2391" s="0" t="n">
        <v>0</v>
      </c>
      <c r="AZ2391" s="0" t="n">
        <v>0</v>
      </c>
      <c r="BA2391" s="0" t="n">
        <v>0</v>
      </c>
      <c r="BB2391" s="0" t="n">
        <v>0</v>
      </c>
    </row>
    <row r="2392" customFormat="false" ht="13.8" hidden="false" customHeight="false" outlineLevel="0" collapsed="false">
      <c r="A2392" s="17" t="n">
        <v>44081.6013888889</v>
      </c>
      <c r="B2392" s="18" t="n">
        <f aca="false">DATE(YEAR(A2392),MONTH(A2392),DAY(A2392))</f>
        <v>44081</v>
      </c>
      <c r="C2392" s="0" t="n">
        <v>0</v>
      </c>
      <c r="D2392" s="0" t="n">
        <v>0</v>
      </c>
      <c r="E2392" s="0" t="n">
        <v>0</v>
      </c>
      <c r="F2392" s="0" t="n">
        <f aca="false">AVERAGE(C2392:E2392)</f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18.6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55.9</v>
      </c>
      <c r="AF2392" s="0" t="n">
        <v>0</v>
      </c>
      <c r="AG2392" s="0" t="n">
        <v>18.6</v>
      </c>
      <c r="AH2392" s="0" t="n">
        <v>0</v>
      </c>
      <c r="AI2392" s="0" t="n">
        <v>0</v>
      </c>
      <c r="AJ2392" s="0" t="n">
        <v>0</v>
      </c>
      <c r="AK2392" s="0" t="n">
        <v>0</v>
      </c>
      <c r="AL2392" s="0" t="n">
        <v>0</v>
      </c>
      <c r="AM2392" s="0" t="n">
        <v>0</v>
      </c>
      <c r="AN2392" s="0" t="n">
        <v>0</v>
      </c>
      <c r="AO2392" s="0" t="n">
        <v>0</v>
      </c>
      <c r="AP2392" s="0" t="n">
        <v>0</v>
      </c>
      <c r="AQ2392" s="0" t="n">
        <v>18.6</v>
      </c>
      <c r="AR2392" s="0" t="n">
        <v>0</v>
      </c>
      <c r="AS2392" s="0" t="n">
        <v>0</v>
      </c>
      <c r="AT2392" s="0" t="n">
        <v>0</v>
      </c>
      <c r="AU2392" s="0" t="n">
        <v>0</v>
      </c>
      <c r="AV2392" s="0" t="n">
        <v>0</v>
      </c>
      <c r="AW2392" s="0" t="n">
        <v>0</v>
      </c>
      <c r="AX2392" s="0" t="n">
        <v>0</v>
      </c>
      <c r="AY2392" s="0" t="n">
        <v>0</v>
      </c>
      <c r="AZ2392" s="0" t="n">
        <v>0</v>
      </c>
      <c r="BA2392" s="0" t="n">
        <v>0</v>
      </c>
      <c r="BB2392" s="0" t="n">
        <v>18.6</v>
      </c>
    </row>
    <row r="2393" customFormat="false" ht="13.8" hidden="false" customHeight="false" outlineLevel="0" collapsed="false">
      <c r="A2393" s="17" t="n">
        <v>44081.6020833333</v>
      </c>
      <c r="B2393" s="18" t="n">
        <f aca="false">DATE(YEAR(A2393),MONTH(A2393),DAY(A2393))</f>
        <v>44081</v>
      </c>
      <c r="C2393" s="0" t="n">
        <v>0</v>
      </c>
      <c r="D2393" s="0" t="n">
        <v>0</v>
      </c>
      <c r="E2393" s="0" t="n">
        <v>0</v>
      </c>
      <c r="F2393" s="0" t="n">
        <f aca="false">AVERAGE(C2393:E2393)</f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55.9</v>
      </c>
      <c r="AF2393" s="0" t="n">
        <v>0</v>
      </c>
      <c r="AG2393" s="0" t="n">
        <v>0</v>
      </c>
      <c r="AH2393" s="0" t="n">
        <v>0</v>
      </c>
      <c r="AI2393" s="0" t="n">
        <v>0</v>
      </c>
      <c r="AJ2393" s="0" t="n">
        <v>0</v>
      </c>
      <c r="AK2393" s="0" t="n">
        <v>0</v>
      </c>
      <c r="AL2393" s="0" t="n">
        <v>0</v>
      </c>
      <c r="AM2393" s="0" t="n">
        <v>0</v>
      </c>
      <c r="AN2393" s="0" t="n">
        <v>0</v>
      </c>
      <c r="AO2393" s="0" t="n">
        <v>0</v>
      </c>
      <c r="AP2393" s="0" t="n">
        <v>0</v>
      </c>
      <c r="AQ2393" s="0" t="n">
        <v>0</v>
      </c>
      <c r="AR2393" s="0" t="n">
        <v>0</v>
      </c>
      <c r="AS2393" s="0" t="n">
        <v>0</v>
      </c>
      <c r="AT2393" s="0" t="n">
        <v>0</v>
      </c>
      <c r="AU2393" s="0" t="n">
        <v>0</v>
      </c>
      <c r="AV2393" s="0" t="n">
        <v>0</v>
      </c>
      <c r="AW2393" s="0" t="n">
        <v>0</v>
      </c>
      <c r="AX2393" s="0" t="n">
        <v>0</v>
      </c>
      <c r="AY2393" s="0" t="n">
        <v>0</v>
      </c>
      <c r="AZ2393" s="0" t="n">
        <v>0</v>
      </c>
      <c r="BA2393" s="0" t="n">
        <v>0</v>
      </c>
      <c r="BB2393" s="0" t="n">
        <v>0</v>
      </c>
    </row>
    <row r="2394" customFormat="false" ht="13.8" hidden="false" customHeight="false" outlineLevel="0" collapsed="false">
      <c r="A2394" s="17" t="n">
        <v>44081.6027777778</v>
      </c>
      <c r="B2394" s="18" t="n">
        <f aca="false">DATE(YEAR(A2394),MONTH(A2394),DAY(A2394))</f>
        <v>44081</v>
      </c>
      <c r="C2394" s="0" t="n">
        <v>0</v>
      </c>
      <c r="D2394" s="0" t="n">
        <v>18.6</v>
      </c>
      <c r="E2394" s="0" t="n">
        <v>0</v>
      </c>
      <c r="F2394" s="0" t="n">
        <f aca="false">AVERAGE(C2394:E2394)</f>
        <v>6.2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18.6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18.6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55.9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18.6</v>
      </c>
      <c r="AL2394" s="0" t="n">
        <v>0</v>
      </c>
      <c r="AM2394" s="0" t="n">
        <v>0</v>
      </c>
      <c r="AN2394" s="0" t="n">
        <v>0</v>
      </c>
      <c r="AO2394" s="0" t="n">
        <v>0</v>
      </c>
      <c r="AP2394" s="0" t="n">
        <v>18.6</v>
      </c>
      <c r="AQ2394" s="0" t="n">
        <v>18.6</v>
      </c>
      <c r="AR2394" s="0" t="n">
        <v>0</v>
      </c>
      <c r="AS2394" s="0" t="n">
        <v>0</v>
      </c>
      <c r="AT2394" s="0" t="n">
        <v>0</v>
      </c>
      <c r="AU2394" s="0" t="n">
        <v>0</v>
      </c>
      <c r="AV2394" s="0" t="n">
        <v>0</v>
      </c>
      <c r="AW2394" s="0" t="n">
        <v>0</v>
      </c>
      <c r="AX2394" s="0" t="n">
        <v>0</v>
      </c>
      <c r="AY2394" s="0" t="n">
        <v>0</v>
      </c>
      <c r="AZ2394" s="0" t="n">
        <v>18.6</v>
      </c>
      <c r="BA2394" s="0" t="n">
        <v>18.6</v>
      </c>
      <c r="BB2394" s="0" t="n">
        <v>0</v>
      </c>
    </row>
    <row r="2395" customFormat="false" ht="13.8" hidden="false" customHeight="false" outlineLevel="0" collapsed="false">
      <c r="A2395" s="17" t="n">
        <v>44081.6034722222</v>
      </c>
      <c r="B2395" s="18" t="n">
        <f aca="false">DATE(YEAR(A2395),MONTH(A2395),DAY(A2395))</f>
        <v>44081</v>
      </c>
      <c r="C2395" s="0" t="n">
        <v>18.6</v>
      </c>
      <c r="D2395" s="0" t="n">
        <v>0</v>
      </c>
      <c r="E2395" s="0" t="n">
        <v>0</v>
      </c>
      <c r="F2395" s="0" t="n">
        <f aca="false">AVERAGE(C2395:E2395)</f>
        <v>6.2</v>
      </c>
      <c r="G2395" s="0" t="n">
        <v>0</v>
      </c>
      <c r="H2395" s="0" t="n">
        <v>0</v>
      </c>
      <c r="I2395" s="0" t="n">
        <v>18.6</v>
      </c>
      <c r="J2395" s="0" t="n">
        <v>18.6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18.6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18.6</v>
      </c>
      <c r="AE2395" s="0" t="n">
        <v>205</v>
      </c>
      <c r="AF2395" s="0" t="n">
        <v>0</v>
      </c>
      <c r="AG2395" s="0" t="n">
        <v>0</v>
      </c>
      <c r="AH2395" s="0" t="n">
        <v>18.6</v>
      </c>
      <c r="AI2395" s="0" t="n">
        <v>0</v>
      </c>
      <c r="AJ2395" s="0" t="n">
        <v>0</v>
      </c>
      <c r="AK2395" s="0" t="n">
        <v>0</v>
      </c>
      <c r="AL2395" s="0" t="n">
        <v>18.6</v>
      </c>
      <c r="AM2395" s="0" t="n">
        <v>0</v>
      </c>
      <c r="AN2395" s="0" t="n">
        <v>0</v>
      </c>
      <c r="AO2395" s="0" t="n">
        <v>18.6</v>
      </c>
      <c r="AP2395" s="0" t="n">
        <v>0</v>
      </c>
      <c r="AQ2395" s="0" t="n">
        <v>0</v>
      </c>
      <c r="AR2395" s="0" t="n">
        <v>0</v>
      </c>
      <c r="AS2395" s="0" t="n">
        <v>0</v>
      </c>
      <c r="AT2395" s="0" t="n">
        <v>0</v>
      </c>
      <c r="AU2395" s="0" t="n">
        <v>0</v>
      </c>
      <c r="AV2395" s="0" t="n">
        <v>18.6</v>
      </c>
      <c r="AW2395" s="0" t="n">
        <v>0</v>
      </c>
      <c r="AX2395" s="0" t="n">
        <v>0</v>
      </c>
      <c r="AY2395" s="0" t="n">
        <v>0</v>
      </c>
      <c r="AZ2395" s="0" t="n">
        <v>0</v>
      </c>
      <c r="BA2395" s="0" t="n">
        <v>0</v>
      </c>
      <c r="BB2395" s="0" t="n">
        <v>0</v>
      </c>
    </row>
    <row r="2396" customFormat="false" ht="13.8" hidden="false" customHeight="false" outlineLevel="0" collapsed="false">
      <c r="A2396" s="17" t="n">
        <v>44081.6041666667</v>
      </c>
      <c r="B2396" s="18" t="n">
        <f aca="false">DATE(YEAR(A2396),MONTH(A2396),DAY(A2396))</f>
        <v>44081</v>
      </c>
      <c r="C2396" s="0" t="n">
        <v>18.6</v>
      </c>
      <c r="D2396" s="0" t="n">
        <v>18.6</v>
      </c>
      <c r="E2396" s="0" t="n">
        <v>0</v>
      </c>
      <c r="F2396" s="0" t="n">
        <f aca="false">AVERAGE(C2396:E2396)</f>
        <v>12.4</v>
      </c>
      <c r="G2396" s="0" t="n">
        <v>0</v>
      </c>
      <c r="H2396" s="0" t="n">
        <v>18.6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18.6</v>
      </c>
      <c r="O2396" s="0" t="n">
        <v>18.6</v>
      </c>
      <c r="P2396" s="0" t="n">
        <v>18.6</v>
      </c>
      <c r="Q2396" s="0" t="n">
        <v>0</v>
      </c>
      <c r="R2396" s="0" t="n">
        <v>0</v>
      </c>
      <c r="S2396" s="0" t="n">
        <v>0</v>
      </c>
      <c r="T2396" s="0" t="n">
        <v>18.6</v>
      </c>
      <c r="U2396" s="0" t="n">
        <v>0</v>
      </c>
      <c r="V2396" s="0" t="n">
        <v>18.6</v>
      </c>
      <c r="W2396" s="0" t="n">
        <v>0</v>
      </c>
      <c r="X2396" s="0" t="n">
        <v>18.6</v>
      </c>
      <c r="Y2396" s="0" t="n">
        <v>18.6</v>
      </c>
      <c r="Z2396" s="0" t="n">
        <v>0</v>
      </c>
      <c r="AA2396" s="0" t="n">
        <v>0</v>
      </c>
      <c r="AB2396" s="0" t="n">
        <v>0</v>
      </c>
      <c r="AC2396" s="0" t="n">
        <v>18.6</v>
      </c>
      <c r="AD2396" s="0" t="n">
        <v>0</v>
      </c>
      <c r="AE2396" s="0" t="n">
        <v>354.5</v>
      </c>
      <c r="AF2396" s="0" t="n">
        <v>0</v>
      </c>
      <c r="AG2396" s="0" t="n">
        <v>18.6</v>
      </c>
      <c r="AH2396" s="0" t="n">
        <v>0</v>
      </c>
      <c r="AI2396" s="0" t="n">
        <v>0</v>
      </c>
      <c r="AJ2396" s="0" t="n">
        <v>18.6</v>
      </c>
      <c r="AK2396" s="0" t="n">
        <v>18.6</v>
      </c>
      <c r="AL2396" s="0" t="n">
        <v>0</v>
      </c>
      <c r="AM2396" s="0" t="n">
        <v>0</v>
      </c>
      <c r="AN2396" s="0" t="n">
        <v>0</v>
      </c>
      <c r="AO2396" s="0" t="n">
        <v>0</v>
      </c>
      <c r="AP2396" s="0" t="n">
        <v>0</v>
      </c>
      <c r="AQ2396" s="0" t="n">
        <v>18.6</v>
      </c>
      <c r="AR2396" s="0" t="n">
        <v>18.6</v>
      </c>
      <c r="AS2396" s="0" t="n">
        <v>0</v>
      </c>
      <c r="AT2396" s="0" t="n">
        <v>18.6</v>
      </c>
      <c r="AU2396" s="0" t="n">
        <v>0</v>
      </c>
      <c r="AV2396" s="0" t="n">
        <v>0</v>
      </c>
      <c r="AW2396" s="0" t="n">
        <v>0</v>
      </c>
      <c r="AX2396" s="0" t="n">
        <v>0</v>
      </c>
      <c r="AY2396" s="0" t="n">
        <v>0</v>
      </c>
      <c r="AZ2396" s="0" t="n">
        <v>0</v>
      </c>
      <c r="BA2396" s="0" t="n">
        <v>18.6</v>
      </c>
      <c r="BB2396" s="0" t="n">
        <v>0</v>
      </c>
    </row>
    <row r="2397" customFormat="false" ht="13.8" hidden="false" customHeight="false" outlineLevel="0" collapsed="false">
      <c r="A2397" s="17" t="n">
        <v>44081.6048611111</v>
      </c>
      <c r="B2397" s="18" t="n">
        <f aca="false">DATE(YEAR(A2397),MONTH(A2397),DAY(A2397))</f>
        <v>44081</v>
      </c>
      <c r="C2397" s="0" t="n">
        <v>37.2</v>
      </c>
      <c r="D2397" s="0" t="n">
        <v>55.9</v>
      </c>
      <c r="E2397" s="0" t="n">
        <v>0</v>
      </c>
      <c r="F2397" s="0" t="n">
        <f aca="false">AVERAGE(C2397:E2397)</f>
        <v>31.0333333333333</v>
      </c>
      <c r="G2397" s="0" t="n">
        <v>18.6</v>
      </c>
      <c r="H2397" s="0" t="n">
        <v>18.6</v>
      </c>
      <c r="I2397" s="0" t="n">
        <v>18.6</v>
      </c>
      <c r="J2397" s="0" t="n">
        <v>37.2</v>
      </c>
      <c r="K2397" s="0" t="n">
        <v>0</v>
      </c>
      <c r="L2397" s="0" t="n">
        <v>0</v>
      </c>
      <c r="M2397" s="0" t="n">
        <v>37.2</v>
      </c>
      <c r="N2397" s="0" t="n">
        <v>18.6</v>
      </c>
      <c r="O2397" s="0" t="n">
        <v>0</v>
      </c>
      <c r="P2397" s="0" t="n">
        <v>0</v>
      </c>
      <c r="Q2397" s="0" t="n">
        <v>37.2</v>
      </c>
      <c r="R2397" s="0" t="n">
        <v>18.6</v>
      </c>
      <c r="S2397" s="0" t="n">
        <v>18.6</v>
      </c>
      <c r="T2397" s="0" t="n">
        <v>18.6</v>
      </c>
      <c r="U2397" s="0" t="n">
        <v>18.6</v>
      </c>
      <c r="V2397" s="0" t="n">
        <v>18.6</v>
      </c>
      <c r="W2397" s="0" t="n">
        <v>0</v>
      </c>
      <c r="X2397" s="0" t="n">
        <v>0</v>
      </c>
      <c r="Y2397" s="0" t="n">
        <v>18.6</v>
      </c>
      <c r="Z2397" s="0" t="n">
        <v>0</v>
      </c>
      <c r="AA2397" s="0" t="n">
        <v>0</v>
      </c>
      <c r="AB2397" s="0" t="n">
        <v>18.6</v>
      </c>
      <c r="AC2397" s="0" t="n">
        <v>18.6</v>
      </c>
      <c r="AD2397" s="0" t="n">
        <v>18.6</v>
      </c>
      <c r="AE2397" s="0" t="n">
        <v>842.7</v>
      </c>
      <c r="AF2397" s="0" t="n">
        <v>18.6</v>
      </c>
      <c r="AG2397" s="0" t="n">
        <v>37.2</v>
      </c>
      <c r="AH2397" s="0" t="n">
        <v>37.2</v>
      </c>
      <c r="AI2397" s="0" t="n">
        <v>18.6</v>
      </c>
      <c r="AJ2397" s="0" t="n">
        <v>18.6</v>
      </c>
      <c r="AK2397" s="0" t="n">
        <v>37.2</v>
      </c>
      <c r="AL2397" s="0" t="n">
        <v>37.2</v>
      </c>
      <c r="AM2397" s="0" t="n">
        <v>0</v>
      </c>
      <c r="AN2397" s="0" t="n">
        <v>18.6</v>
      </c>
      <c r="AO2397" s="0" t="n">
        <v>37.2</v>
      </c>
      <c r="AP2397" s="0" t="n">
        <v>37.2</v>
      </c>
      <c r="AQ2397" s="0" t="n">
        <v>37.2</v>
      </c>
      <c r="AR2397" s="0" t="n">
        <v>18.6</v>
      </c>
      <c r="AS2397" s="0" t="n">
        <v>37.2</v>
      </c>
      <c r="AT2397" s="0" t="n">
        <v>18.6</v>
      </c>
      <c r="AU2397" s="0" t="n">
        <v>0</v>
      </c>
      <c r="AV2397" s="0" t="n">
        <v>0</v>
      </c>
      <c r="AW2397" s="0" t="n">
        <v>0</v>
      </c>
      <c r="AX2397" s="0" t="n">
        <v>18.6</v>
      </c>
      <c r="AY2397" s="0" t="n">
        <v>0</v>
      </c>
      <c r="AZ2397" s="0" t="n">
        <v>18.6</v>
      </c>
      <c r="BA2397" s="0" t="n">
        <v>18.6</v>
      </c>
      <c r="BB2397" s="0" t="n">
        <v>18.6</v>
      </c>
    </row>
    <row r="2398" customFormat="false" ht="13.8" hidden="false" customHeight="false" outlineLevel="0" collapsed="false">
      <c r="A2398" s="17" t="n">
        <v>44081.6055555556</v>
      </c>
      <c r="B2398" s="18" t="n">
        <f aca="false">DATE(YEAR(A2398),MONTH(A2398),DAY(A2398))</f>
        <v>44081</v>
      </c>
      <c r="C2398" s="0" t="n">
        <v>55.9</v>
      </c>
      <c r="D2398" s="0" t="n">
        <v>55.9</v>
      </c>
      <c r="E2398" s="0" t="n">
        <v>0</v>
      </c>
      <c r="F2398" s="0" t="n">
        <f aca="false">AVERAGE(C2398:E2398)</f>
        <v>37.2666666666667</v>
      </c>
      <c r="G2398" s="0" t="n">
        <v>18.6</v>
      </c>
      <c r="H2398" s="0" t="n">
        <v>37.2</v>
      </c>
      <c r="I2398" s="0" t="n">
        <v>55.9</v>
      </c>
      <c r="J2398" s="0" t="n">
        <v>55.9</v>
      </c>
      <c r="K2398" s="0" t="n">
        <v>0</v>
      </c>
      <c r="L2398" s="0" t="n">
        <v>18.6</v>
      </c>
      <c r="M2398" s="0" t="n">
        <v>37.2</v>
      </c>
      <c r="N2398" s="0" t="n">
        <v>37.2</v>
      </c>
      <c r="O2398" s="0" t="n">
        <v>0</v>
      </c>
      <c r="P2398" s="0" t="n">
        <v>18.6</v>
      </c>
      <c r="Q2398" s="0" t="n">
        <v>55.9</v>
      </c>
      <c r="R2398" s="0" t="n">
        <v>37.2</v>
      </c>
      <c r="S2398" s="0" t="n">
        <v>0</v>
      </c>
      <c r="T2398" s="0" t="n">
        <v>37.2</v>
      </c>
      <c r="U2398" s="0" t="n">
        <v>18.6</v>
      </c>
      <c r="V2398" s="0" t="n">
        <v>37.2</v>
      </c>
      <c r="W2398" s="0" t="n">
        <v>0</v>
      </c>
      <c r="X2398" s="0" t="n">
        <v>18.6</v>
      </c>
      <c r="Y2398" s="0" t="n">
        <v>55.9</v>
      </c>
      <c r="Z2398" s="0" t="n">
        <v>0</v>
      </c>
      <c r="AA2398" s="0" t="n">
        <v>18.6</v>
      </c>
      <c r="AB2398" s="0" t="n">
        <v>37.2</v>
      </c>
      <c r="AC2398" s="0" t="n">
        <v>37.2</v>
      </c>
      <c r="AD2398" s="0" t="n">
        <v>37.2</v>
      </c>
      <c r="AE2398" s="0" t="n">
        <v>1088.2</v>
      </c>
      <c r="AF2398" s="0" t="n">
        <v>18.6</v>
      </c>
      <c r="AG2398" s="0" t="n">
        <v>55.9</v>
      </c>
      <c r="AH2398" s="0" t="n">
        <v>37.2</v>
      </c>
      <c r="AI2398" s="0" t="n">
        <v>18.6</v>
      </c>
      <c r="AJ2398" s="0" t="n">
        <v>37.2</v>
      </c>
      <c r="AK2398" s="0" t="n">
        <v>37.2</v>
      </c>
      <c r="AL2398" s="0" t="n">
        <v>37.2</v>
      </c>
      <c r="AM2398" s="0" t="n">
        <v>0</v>
      </c>
      <c r="AN2398" s="0" t="n">
        <v>18.6</v>
      </c>
      <c r="AO2398" s="0" t="n">
        <v>55.9</v>
      </c>
      <c r="AP2398" s="0" t="n">
        <v>37.2</v>
      </c>
      <c r="AQ2398" s="0" t="n">
        <v>74.5</v>
      </c>
      <c r="AR2398" s="0" t="n">
        <v>37.2</v>
      </c>
      <c r="AS2398" s="0" t="n">
        <v>18.6</v>
      </c>
      <c r="AT2398" s="0" t="n">
        <v>18.6</v>
      </c>
      <c r="AU2398" s="0" t="n">
        <v>18.6</v>
      </c>
      <c r="AV2398" s="0" t="n">
        <v>37.2</v>
      </c>
      <c r="AW2398" s="0" t="n">
        <v>0</v>
      </c>
      <c r="AX2398" s="0" t="n">
        <v>37.2</v>
      </c>
      <c r="AY2398" s="0" t="n">
        <v>0</v>
      </c>
      <c r="AZ2398" s="0" t="n">
        <v>37.2</v>
      </c>
      <c r="BA2398" s="0" t="n">
        <v>55.9</v>
      </c>
      <c r="BB2398" s="0" t="n">
        <v>37.2</v>
      </c>
    </row>
    <row r="2399" customFormat="false" ht="13.8" hidden="false" customHeight="false" outlineLevel="0" collapsed="false">
      <c r="A2399" s="17" t="n">
        <v>44081.60625</v>
      </c>
      <c r="B2399" s="18" t="n">
        <f aca="false">DATE(YEAR(A2399),MONTH(A2399),DAY(A2399))</f>
        <v>44081</v>
      </c>
      <c r="C2399" s="0" t="n">
        <v>93.1</v>
      </c>
      <c r="D2399" s="0" t="n">
        <v>130.4</v>
      </c>
      <c r="E2399" s="0" t="n">
        <v>0</v>
      </c>
      <c r="F2399" s="0" t="n">
        <f aca="false">AVERAGE(C2399:E2399)</f>
        <v>74.5</v>
      </c>
      <c r="G2399" s="0" t="n">
        <v>149</v>
      </c>
      <c r="H2399" s="0" t="n">
        <v>111.8</v>
      </c>
      <c r="I2399" s="0" t="n">
        <v>93.1</v>
      </c>
      <c r="J2399" s="0" t="n">
        <v>111.8</v>
      </c>
      <c r="K2399" s="0" t="n">
        <v>18.6</v>
      </c>
      <c r="L2399" s="0" t="n">
        <v>55.9</v>
      </c>
      <c r="M2399" s="0" t="n">
        <v>111.8</v>
      </c>
      <c r="N2399" s="0" t="n">
        <v>111.8</v>
      </c>
      <c r="O2399" s="0" t="n">
        <v>55.9</v>
      </c>
      <c r="P2399" s="0" t="n">
        <v>55.9</v>
      </c>
      <c r="Q2399" s="0" t="n">
        <v>93.1</v>
      </c>
      <c r="R2399" s="0" t="n">
        <v>74.5</v>
      </c>
      <c r="S2399" s="0" t="n">
        <v>18.6</v>
      </c>
      <c r="T2399" s="0" t="n">
        <v>74.5</v>
      </c>
      <c r="U2399" s="0" t="n">
        <v>37.2</v>
      </c>
      <c r="V2399" s="0" t="n">
        <v>74.5</v>
      </c>
      <c r="W2399" s="0" t="n">
        <v>0</v>
      </c>
      <c r="X2399" s="0" t="n">
        <v>55.9</v>
      </c>
      <c r="Y2399" s="0" t="n">
        <v>130.4</v>
      </c>
      <c r="Z2399" s="0" t="n">
        <v>0</v>
      </c>
      <c r="AA2399" s="0" t="n">
        <v>0</v>
      </c>
      <c r="AB2399" s="0" t="n">
        <v>55.9</v>
      </c>
      <c r="AC2399" s="0" t="n">
        <v>74.5</v>
      </c>
      <c r="AD2399" s="0" t="n">
        <v>74.5</v>
      </c>
      <c r="AE2399" s="0" t="n">
        <v>1126</v>
      </c>
      <c r="AF2399" s="0" t="n">
        <v>74.5</v>
      </c>
      <c r="AG2399" s="0" t="n">
        <v>111.8</v>
      </c>
      <c r="AH2399" s="0" t="n">
        <v>93.1</v>
      </c>
      <c r="AI2399" s="0" t="n">
        <v>186.4</v>
      </c>
      <c r="AJ2399" s="0" t="n">
        <v>93.1</v>
      </c>
      <c r="AK2399" s="0" t="n">
        <v>130.4</v>
      </c>
      <c r="AL2399" s="0" t="n">
        <v>93.1</v>
      </c>
      <c r="AM2399" s="0" t="n">
        <v>37.2</v>
      </c>
      <c r="AN2399" s="0" t="n">
        <v>74.5</v>
      </c>
      <c r="AO2399" s="0" t="n">
        <v>130.4</v>
      </c>
      <c r="AP2399" s="0" t="n">
        <v>93.1</v>
      </c>
      <c r="AQ2399" s="0" t="n">
        <v>205</v>
      </c>
      <c r="AR2399" s="0" t="n">
        <v>93.1</v>
      </c>
      <c r="AS2399" s="0" t="n">
        <v>74.5</v>
      </c>
      <c r="AT2399" s="0" t="n">
        <v>74.5</v>
      </c>
      <c r="AU2399" s="0" t="n">
        <v>93.1</v>
      </c>
      <c r="AV2399" s="0" t="n">
        <v>55.9</v>
      </c>
      <c r="AW2399" s="0" t="n">
        <v>0</v>
      </c>
      <c r="AX2399" s="0" t="n">
        <v>74.5</v>
      </c>
      <c r="AY2399" s="0" t="n">
        <v>0</v>
      </c>
      <c r="AZ2399" s="0" t="n">
        <v>74.5</v>
      </c>
      <c r="BA2399" s="0" t="n">
        <v>111.8</v>
      </c>
      <c r="BB2399" s="0" t="n">
        <v>93.1</v>
      </c>
    </row>
    <row r="2400" customFormat="false" ht="13.8" hidden="false" customHeight="false" outlineLevel="0" collapsed="false">
      <c r="A2400" s="17" t="n">
        <v>44081.6069444445</v>
      </c>
      <c r="B2400" s="18" t="n">
        <f aca="false">DATE(YEAR(A2400),MONTH(A2400),DAY(A2400))</f>
        <v>44081</v>
      </c>
      <c r="C2400" s="0" t="n">
        <v>167.7</v>
      </c>
      <c r="D2400" s="0" t="n">
        <v>167.7</v>
      </c>
      <c r="E2400" s="0" t="n">
        <v>0</v>
      </c>
      <c r="F2400" s="0" t="n">
        <f aca="false">AVERAGE(C2400:E2400)</f>
        <v>111.8</v>
      </c>
      <c r="G2400" s="0" t="n">
        <v>504.4</v>
      </c>
      <c r="H2400" s="0" t="n">
        <v>130.4</v>
      </c>
      <c r="I2400" s="0" t="n">
        <v>111.8</v>
      </c>
      <c r="J2400" s="0" t="n">
        <v>130.4</v>
      </c>
      <c r="K2400" s="0" t="n">
        <v>0</v>
      </c>
      <c r="L2400" s="0" t="n">
        <v>55.9</v>
      </c>
      <c r="M2400" s="0" t="n">
        <v>149</v>
      </c>
      <c r="N2400" s="0" t="n">
        <v>111.8</v>
      </c>
      <c r="O2400" s="0" t="n">
        <v>317.1</v>
      </c>
      <c r="P2400" s="0" t="n">
        <v>74.5</v>
      </c>
      <c r="Q2400" s="0" t="n">
        <v>149</v>
      </c>
      <c r="R2400" s="0" t="n">
        <v>111.8</v>
      </c>
      <c r="S2400" s="0" t="n">
        <v>18.6</v>
      </c>
      <c r="T2400" s="0" t="n">
        <v>111.8</v>
      </c>
      <c r="U2400" s="0" t="n">
        <v>74.5</v>
      </c>
      <c r="V2400" s="0" t="n">
        <v>149</v>
      </c>
      <c r="W2400" s="0" t="n">
        <v>18.6</v>
      </c>
      <c r="X2400" s="0" t="n">
        <v>37.2</v>
      </c>
      <c r="Y2400" s="0" t="n">
        <v>130.4</v>
      </c>
      <c r="Z2400" s="0" t="n">
        <v>0</v>
      </c>
      <c r="AA2400" s="0" t="n">
        <v>0</v>
      </c>
      <c r="AB2400" s="0" t="n">
        <v>55.9</v>
      </c>
      <c r="AC2400" s="0" t="n">
        <v>93.1</v>
      </c>
      <c r="AD2400" s="0" t="n">
        <v>74.5</v>
      </c>
      <c r="AE2400" s="0" t="n">
        <v>1126</v>
      </c>
      <c r="AF2400" s="0" t="n">
        <v>55.9</v>
      </c>
      <c r="AG2400" s="0" t="n">
        <v>111.8</v>
      </c>
      <c r="AH2400" s="0" t="n">
        <v>93.1</v>
      </c>
      <c r="AI2400" s="0" t="n">
        <v>354.5</v>
      </c>
      <c r="AJ2400" s="0" t="n">
        <v>93.1</v>
      </c>
      <c r="AK2400" s="0" t="n">
        <v>149</v>
      </c>
      <c r="AL2400" s="0" t="n">
        <v>111.8</v>
      </c>
      <c r="AM2400" s="0" t="n">
        <v>111.8</v>
      </c>
      <c r="AN2400" s="0" t="n">
        <v>93.1</v>
      </c>
      <c r="AO2400" s="0" t="n">
        <v>130.4</v>
      </c>
      <c r="AP2400" s="0" t="n">
        <v>111.8</v>
      </c>
      <c r="AQ2400" s="0" t="n">
        <v>354.5</v>
      </c>
      <c r="AR2400" s="0" t="n">
        <v>93.1</v>
      </c>
      <c r="AS2400" s="0" t="n">
        <v>55.9</v>
      </c>
      <c r="AT2400" s="0" t="n">
        <v>55.9</v>
      </c>
      <c r="AU2400" s="0" t="n">
        <v>373.2</v>
      </c>
      <c r="AV2400" s="0" t="n">
        <v>93.1</v>
      </c>
      <c r="AW2400" s="0" t="n">
        <v>0</v>
      </c>
      <c r="AX2400" s="0" t="n">
        <v>93.1</v>
      </c>
      <c r="AY2400" s="0" t="n">
        <v>0</v>
      </c>
      <c r="AZ2400" s="0" t="n">
        <v>111.8</v>
      </c>
      <c r="BA2400" s="0" t="n">
        <v>130.4</v>
      </c>
      <c r="BB2400" s="0" t="n">
        <v>111.8</v>
      </c>
    </row>
    <row r="2401" customFormat="false" ht="13.8" hidden="false" customHeight="false" outlineLevel="0" collapsed="false">
      <c r="A2401" s="17" t="n">
        <v>44081.6076388889</v>
      </c>
      <c r="B2401" s="18" t="n">
        <f aca="false">DATE(YEAR(A2401),MONTH(A2401),DAY(A2401))</f>
        <v>44081</v>
      </c>
      <c r="C2401" s="0" t="n">
        <v>55.9</v>
      </c>
      <c r="D2401" s="0" t="n">
        <v>74.5</v>
      </c>
      <c r="E2401" s="0" t="n">
        <v>0</v>
      </c>
      <c r="F2401" s="0" t="n">
        <f aca="false">AVERAGE(C2401:E2401)</f>
        <v>43.4666666666667</v>
      </c>
      <c r="G2401" s="0" t="n">
        <v>654.6</v>
      </c>
      <c r="H2401" s="0" t="n">
        <v>74.5</v>
      </c>
      <c r="I2401" s="0" t="n">
        <v>93.1</v>
      </c>
      <c r="J2401" s="0" t="n">
        <v>93.1</v>
      </c>
      <c r="K2401" s="0" t="n">
        <v>37.2</v>
      </c>
      <c r="L2401" s="0" t="n">
        <v>74.5</v>
      </c>
      <c r="M2401" s="0" t="n">
        <v>93.1</v>
      </c>
      <c r="N2401" s="0" t="n">
        <v>93.1</v>
      </c>
      <c r="O2401" s="0" t="n">
        <v>429.4</v>
      </c>
      <c r="P2401" s="0" t="n">
        <v>55.9</v>
      </c>
      <c r="Q2401" s="0" t="n">
        <v>111.8</v>
      </c>
      <c r="R2401" s="0" t="n">
        <v>93.1</v>
      </c>
      <c r="S2401" s="0" t="n">
        <v>37.2</v>
      </c>
      <c r="T2401" s="0" t="n">
        <v>74.5</v>
      </c>
      <c r="U2401" s="0" t="n">
        <v>74.5</v>
      </c>
      <c r="V2401" s="0" t="n">
        <v>74.5</v>
      </c>
      <c r="W2401" s="0" t="n">
        <v>0</v>
      </c>
      <c r="X2401" s="0" t="n">
        <v>55.9</v>
      </c>
      <c r="Y2401" s="0" t="n">
        <v>130.4</v>
      </c>
      <c r="Z2401" s="0" t="n">
        <v>0</v>
      </c>
      <c r="AA2401" s="0" t="n">
        <v>18.6</v>
      </c>
      <c r="AB2401" s="0" t="n">
        <v>74.5</v>
      </c>
      <c r="AC2401" s="0" t="n">
        <v>93.1</v>
      </c>
      <c r="AD2401" s="0" t="n">
        <v>74.5</v>
      </c>
      <c r="AE2401" s="0" t="n">
        <v>1126</v>
      </c>
      <c r="AF2401" s="0" t="n">
        <v>74.5</v>
      </c>
      <c r="AG2401" s="0" t="n">
        <v>74.5</v>
      </c>
      <c r="AH2401" s="0" t="n">
        <v>74.5</v>
      </c>
      <c r="AI2401" s="0" t="n">
        <v>410.7</v>
      </c>
      <c r="AJ2401" s="0" t="n">
        <v>74.5</v>
      </c>
      <c r="AK2401" s="0" t="n">
        <v>74.5</v>
      </c>
      <c r="AL2401" s="0" t="n">
        <v>74.5</v>
      </c>
      <c r="AM2401" s="0" t="n">
        <v>167.7</v>
      </c>
      <c r="AN2401" s="0" t="n">
        <v>74.5</v>
      </c>
      <c r="AO2401" s="0" t="n">
        <v>130.4</v>
      </c>
      <c r="AP2401" s="0" t="n">
        <v>93.1</v>
      </c>
      <c r="AQ2401" s="0" t="n">
        <v>392</v>
      </c>
      <c r="AR2401" s="0" t="n">
        <v>111.8</v>
      </c>
      <c r="AS2401" s="0" t="n">
        <v>74.5</v>
      </c>
      <c r="AT2401" s="0" t="n">
        <v>74.5</v>
      </c>
      <c r="AU2401" s="0" t="n">
        <v>504.4</v>
      </c>
      <c r="AV2401" s="0" t="n">
        <v>74.5</v>
      </c>
      <c r="AW2401" s="0" t="n">
        <v>0</v>
      </c>
      <c r="AX2401" s="0" t="n">
        <v>74.5</v>
      </c>
      <c r="AY2401" s="0" t="n">
        <v>18.6</v>
      </c>
      <c r="AZ2401" s="0" t="n">
        <v>55.9</v>
      </c>
      <c r="BA2401" s="0" t="n">
        <v>130.4</v>
      </c>
      <c r="BB2401" s="0" t="n">
        <v>111.8</v>
      </c>
    </row>
    <row r="2402" customFormat="false" ht="13.8" hidden="false" customHeight="false" outlineLevel="0" collapsed="false">
      <c r="A2402" s="17" t="n">
        <v>44081.6083333333</v>
      </c>
      <c r="B2402" s="18" t="n">
        <f aca="false">DATE(YEAR(A2402),MONTH(A2402),DAY(A2402))</f>
        <v>44081</v>
      </c>
      <c r="C2402" s="0" t="n">
        <v>37.2</v>
      </c>
      <c r="D2402" s="0" t="n">
        <v>37.2</v>
      </c>
      <c r="E2402" s="0" t="n">
        <v>0</v>
      </c>
      <c r="F2402" s="0" t="n">
        <f aca="false">AVERAGE(C2402:E2402)</f>
        <v>24.8</v>
      </c>
      <c r="G2402" s="0" t="n">
        <v>373.2</v>
      </c>
      <c r="H2402" s="0" t="n">
        <v>37.2</v>
      </c>
      <c r="I2402" s="0" t="n">
        <v>37.2</v>
      </c>
      <c r="J2402" s="0" t="n">
        <v>37.2</v>
      </c>
      <c r="K2402" s="0" t="n">
        <v>18.6</v>
      </c>
      <c r="L2402" s="0" t="n">
        <v>37.2</v>
      </c>
      <c r="M2402" s="0" t="n">
        <v>37.2</v>
      </c>
      <c r="N2402" s="0" t="n">
        <v>55.9</v>
      </c>
      <c r="O2402" s="0" t="n">
        <v>261.1</v>
      </c>
      <c r="P2402" s="0" t="n">
        <v>18.6</v>
      </c>
      <c r="Q2402" s="0" t="n">
        <v>37.2</v>
      </c>
      <c r="R2402" s="0" t="n">
        <v>37.2</v>
      </c>
      <c r="S2402" s="0" t="n">
        <v>37.2</v>
      </c>
      <c r="T2402" s="0" t="n">
        <v>18.6</v>
      </c>
      <c r="U2402" s="0" t="n">
        <v>18.6</v>
      </c>
      <c r="V2402" s="0" t="n">
        <v>37.2</v>
      </c>
      <c r="W2402" s="0" t="n">
        <v>0</v>
      </c>
      <c r="X2402" s="0" t="n">
        <v>37.2</v>
      </c>
      <c r="Y2402" s="0" t="n">
        <v>37.2</v>
      </c>
      <c r="Z2402" s="0" t="n">
        <v>0</v>
      </c>
      <c r="AA2402" s="0" t="n">
        <v>18.6</v>
      </c>
      <c r="AB2402" s="0" t="n">
        <v>18.6</v>
      </c>
      <c r="AC2402" s="0" t="n">
        <v>18.6</v>
      </c>
      <c r="AD2402" s="0" t="n">
        <v>37.2</v>
      </c>
      <c r="AE2402" s="0" t="n">
        <v>1126</v>
      </c>
      <c r="AF2402" s="0" t="n">
        <v>18.6</v>
      </c>
      <c r="AG2402" s="0" t="n">
        <v>37.2</v>
      </c>
      <c r="AH2402" s="0" t="n">
        <v>37.2</v>
      </c>
      <c r="AI2402" s="0" t="n">
        <v>223.7</v>
      </c>
      <c r="AJ2402" s="0" t="n">
        <v>18.6</v>
      </c>
      <c r="AK2402" s="0" t="n">
        <v>37.2</v>
      </c>
      <c r="AL2402" s="0" t="n">
        <v>18.6</v>
      </c>
      <c r="AM2402" s="0" t="n">
        <v>149</v>
      </c>
      <c r="AN2402" s="0" t="n">
        <v>55.9</v>
      </c>
      <c r="AO2402" s="0" t="n">
        <v>55.9</v>
      </c>
      <c r="AP2402" s="0" t="n">
        <v>37.2</v>
      </c>
      <c r="AQ2402" s="0" t="n">
        <v>261.1</v>
      </c>
      <c r="AR2402" s="0" t="n">
        <v>55.9</v>
      </c>
      <c r="AS2402" s="0" t="n">
        <v>18.6</v>
      </c>
      <c r="AT2402" s="0" t="n">
        <v>37.2</v>
      </c>
      <c r="AU2402" s="0" t="n">
        <v>279.7</v>
      </c>
      <c r="AV2402" s="0" t="n">
        <v>37.2</v>
      </c>
      <c r="AW2402" s="0" t="n">
        <v>0</v>
      </c>
      <c r="AX2402" s="0" t="n">
        <v>18.6</v>
      </c>
      <c r="AY2402" s="0" t="n">
        <v>37.2</v>
      </c>
      <c r="AZ2402" s="0" t="n">
        <v>37.2</v>
      </c>
      <c r="BA2402" s="0" t="n">
        <v>37.2</v>
      </c>
      <c r="BB2402" s="0" t="n">
        <v>37.2</v>
      </c>
    </row>
    <row r="2403" customFormat="false" ht="13.8" hidden="false" customHeight="false" outlineLevel="0" collapsed="false">
      <c r="A2403" s="17" t="n">
        <v>44081.6090277778</v>
      </c>
      <c r="B2403" s="18" t="n">
        <f aca="false">DATE(YEAR(A2403),MONTH(A2403),DAY(A2403))</f>
        <v>44081</v>
      </c>
      <c r="C2403" s="0" t="n">
        <v>18.6</v>
      </c>
      <c r="D2403" s="0" t="n">
        <v>18.6</v>
      </c>
      <c r="E2403" s="0" t="n">
        <v>0</v>
      </c>
      <c r="F2403" s="0" t="n">
        <f aca="false">AVERAGE(C2403:E2403)</f>
        <v>12.4</v>
      </c>
      <c r="G2403" s="0" t="n">
        <v>223.7</v>
      </c>
      <c r="H2403" s="0" t="n">
        <v>18.6</v>
      </c>
      <c r="I2403" s="0" t="n">
        <v>18.6</v>
      </c>
      <c r="J2403" s="0" t="n">
        <v>18.6</v>
      </c>
      <c r="K2403" s="0" t="n">
        <v>0</v>
      </c>
      <c r="L2403" s="0" t="n">
        <v>18.6</v>
      </c>
      <c r="M2403" s="0" t="n">
        <v>18.6</v>
      </c>
      <c r="N2403" s="0" t="n">
        <v>18.6</v>
      </c>
      <c r="O2403" s="0" t="n">
        <v>167.7</v>
      </c>
      <c r="P2403" s="0" t="n">
        <v>18.6</v>
      </c>
      <c r="Q2403" s="0" t="n">
        <v>18.6</v>
      </c>
      <c r="R2403" s="0" t="n">
        <v>0</v>
      </c>
      <c r="S2403" s="0" t="n">
        <v>18.6</v>
      </c>
      <c r="T2403" s="0" t="n">
        <v>18.6</v>
      </c>
      <c r="U2403" s="0" t="n">
        <v>18.6</v>
      </c>
      <c r="V2403" s="0" t="n">
        <v>18.6</v>
      </c>
      <c r="W2403" s="0" t="n">
        <v>0</v>
      </c>
      <c r="X2403" s="0" t="n">
        <v>0</v>
      </c>
      <c r="Y2403" s="0" t="n">
        <v>37.2</v>
      </c>
      <c r="Z2403" s="0" t="n">
        <v>0</v>
      </c>
      <c r="AA2403" s="0" t="n">
        <v>37.2</v>
      </c>
      <c r="AB2403" s="0" t="n">
        <v>18.6</v>
      </c>
      <c r="AC2403" s="0" t="n">
        <v>0</v>
      </c>
      <c r="AD2403" s="0" t="n">
        <v>0</v>
      </c>
      <c r="AE2403" s="0" t="n">
        <v>1126</v>
      </c>
      <c r="AF2403" s="0" t="n">
        <v>18.6</v>
      </c>
      <c r="AG2403" s="0" t="n">
        <v>18.6</v>
      </c>
      <c r="AH2403" s="0" t="n">
        <v>18.6</v>
      </c>
      <c r="AI2403" s="0" t="n">
        <v>149</v>
      </c>
      <c r="AJ2403" s="0" t="n">
        <v>18.6</v>
      </c>
      <c r="AK2403" s="0" t="n">
        <v>18.6</v>
      </c>
      <c r="AL2403" s="0" t="n">
        <v>18.6</v>
      </c>
      <c r="AM2403" s="0" t="n">
        <v>111.8</v>
      </c>
      <c r="AN2403" s="0" t="n">
        <v>37.2</v>
      </c>
      <c r="AO2403" s="0" t="n">
        <v>18.6</v>
      </c>
      <c r="AP2403" s="0" t="n">
        <v>18.6</v>
      </c>
      <c r="AQ2403" s="0" t="n">
        <v>167.7</v>
      </c>
      <c r="AR2403" s="0" t="n">
        <v>37.2</v>
      </c>
      <c r="AS2403" s="0" t="n">
        <v>18.6</v>
      </c>
      <c r="AT2403" s="0" t="n">
        <v>18.6</v>
      </c>
      <c r="AU2403" s="0" t="n">
        <v>186.4</v>
      </c>
      <c r="AV2403" s="0" t="n">
        <v>18.6</v>
      </c>
      <c r="AW2403" s="0" t="n">
        <v>0</v>
      </c>
      <c r="AX2403" s="0" t="n">
        <v>37.2</v>
      </c>
      <c r="AY2403" s="0" t="n">
        <v>18.6</v>
      </c>
      <c r="AZ2403" s="0" t="n">
        <v>18.6</v>
      </c>
      <c r="BA2403" s="0" t="n">
        <v>37.2</v>
      </c>
      <c r="BB2403" s="0" t="n">
        <v>18.6</v>
      </c>
    </row>
    <row r="2404" customFormat="false" ht="13.8" hidden="false" customHeight="false" outlineLevel="0" collapsed="false">
      <c r="A2404" s="17" t="n">
        <v>44081.6097222222</v>
      </c>
      <c r="B2404" s="18" t="n">
        <f aca="false">DATE(YEAR(A2404),MONTH(A2404),DAY(A2404))</f>
        <v>44081</v>
      </c>
      <c r="C2404" s="0" t="n">
        <v>0</v>
      </c>
      <c r="D2404" s="0" t="n">
        <v>0</v>
      </c>
      <c r="E2404" s="0" t="n">
        <v>0</v>
      </c>
      <c r="F2404" s="0" t="n">
        <f aca="false">AVERAGE(C2404:E2404)</f>
        <v>0</v>
      </c>
      <c r="G2404" s="0" t="n">
        <v>149</v>
      </c>
      <c r="H2404" s="0" t="n">
        <v>18.6</v>
      </c>
      <c r="I2404" s="0" t="n">
        <v>0</v>
      </c>
      <c r="J2404" s="0" t="n">
        <v>18.6</v>
      </c>
      <c r="K2404" s="0" t="n">
        <v>18.6</v>
      </c>
      <c r="L2404" s="0" t="n">
        <v>0</v>
      </c>
      <c r="M2404" s="0" t="n">
        <v>0</v>
      </c>
      <c r="N2404" s="0" t="n">
        <v>18.6</v>
      </c>
      <c r="O2404" s="0" t="n">
        <v>93.1</v>
      </c>
      <c r="P2404" s="0" t="n">
        <v>18.6</v>
      </c>
      <c r="Q2404" s="0" t="n">
        <v>18.6</v>
      </c>
      <c r="R2404" s="0" t="n">
        <v>18.6</v>
      </c>
      <c r="S2404" s="0" t="n">
        <v>18.6</v>
      </c>
      <c r="T2404" s="0" t="n">
        <v>18.6</v>
      </c>
      <c r="U2404" s="0" t="n">
        <v>18.6</v>
      </c>
      <c r="V2404" s="0" t="n">
        <v>18.6</v>
      </c>
      <c r="W2404" s="0" t="n">
        <v>18.6</v>
      </c>
      <c r="X2404" s="0" t="n">
        <v>18.6</v>
      </c>
      <c r="Y2404" s="0" t="n">
        <v>0</v>
      </c>
      <c r="Z2404" s="0" t="n">
        <v>0</v>
      </c>
      <c r="AA2404" s="0" t="n">
        <v>37.2</v>
      </c>
      <c r="AB2404" s="0" t="n">
        <v>0</v>
      </c>
      <c r="AC2404" s="0" t="n">
        <v>18.6</v>
      </c>
      <c r="AD2404" s="0" t="n">
        <v>0</v>
      </c>
      <c r="AE2404" s="0" t="n">
        <v>1126</v>
      </c>
      <c r="AF2404" s="0" t="n">
        <v>0</v>
      </c>
      <c r="AG2404" s="0" t="n">
        <v>0</v>
      </c>
      <c r="AH2404" s="0" t="n">
        <v>0</v>
      </c>
      <c r="AI2404" s="0" t="n">
        <v>93.1</v>
      </c>
      <c r="AJ2404" s="0" t="n">
        <v>18.6</v>
      </c>
      <c r="AK2404" s="0" t="n">
        <v>18.6</v>
      </c>
      <c r="AL2404" s="0" t="n">
        <v>18.6</v>
      </c>
      <c r="AM2404" s="0" t="n">
        <v>55.9</v>
      </c>
      <c r="AN2404" s="0" t="n">
        <v>18.6</v>
      </c>
      <c r="AO2404" s="0" t="n">
        <v>18.6</v>
      </c>
      <c r="AP2404" s="0" t="n">
        <v>18.6</v>
      </c>
      <c r="AQ2404" s="0" t="n">
        <v>130.4</v>
      </c>
      <c r="AR2404" s="0" t="n">
        <v>18.6</v>
      </c>
      <c r="AS2404" s="0" t="n">
        <v>18.6</v>
      </c>
      <c r="AT2404" s="0" t="n">
        <v>0</v>
      </c>
      <c r="AU2404" s="0" t="n">
        <v>130.4</v>
      </c>
      <c r="AV2404" s="0" t="n">
        <v>18.6</v>
      </c>
      <c r="AW2404" s="0" t="n">
        <v>0</v>
      </c>
      <c r="AX2404" s="0" t="n">
        <v>0</v>
      </c>
      <c r="AY2404" s="0" t="n">
        <v>18.6</v>
      </c>
      <c r="AZ2404" s="0" t="n">
        <v>18.6</v>
      </c>
      <c r="BA2404" s="0" t="n">
        <v>0</v>
      </c>
      <c r="BB2404" s="0" t="n">
        <v>18.6</v>
      </c>
    </row>
    <row r="2405" customFormat="false" ht="13.8" hidden="false" customHeight="false" outlineLevel="0" collapsed="false">
      <c r="A2405" s="17" t="n">
        <v>44081.6104166667</v>
      </c>
      <c r="B2405" s="18" t="n">
        <f aca="false">DATE(YEAR(A2405),MONTH(A2405),DAY(A2405))</f>
        <v>44081</v>
      </c>
      <c r="C2405" s="0" t="n">
        <v>18.6</v>
      </c>
      <c r="D2405" s="0" t="n">
        <v>18.6</v>
      </c>
      <c r="E2405" s="0" t="n">
        <v>0</v>
      </c>
      <c r="F2405" s="0" t="n">
        <f aca="false">AVERAGE(C2405:E2405)</f>
        <v>12.4</v>
      </c>
      <c r="G2405" s="0" t="n">
        <v>111.8</v>
      </c>
      <c r="H2405" s="0" t="n">
        <v>18.6</v>
      </c>
      <c r="I2405" s="0" t="n">
        <v>18.6</v>
      </c>
      <c r="J2405" s="0" t="n">
        <v>0</v>
      </c>
      <c r="K2405" s="0" t="n">
        <v>18.6</v>
      </c>
      <c r="L2405" s="0" t="n">
        <v>18.6</v>
      </c>
      <c r="M2405" s="0" t="n">
        <v>0</v>
      </c>
      <c r="N2405" s="0" t="n">
        <v>0</v>
      </c>
      <c r="O2405" s="0" t="n">
        <v>74.5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18.6</v>
      </c>
      <c r="Z2405" s="0" t="n">
        <v>0</v>
      </c>
      <c r="AA2405" s="0" t="n">
        <v>18.6</v>
      </c>
      <c r="AB2405" s="0" t="n">
        <v>18.6</v>
      </c>
      <c r="AC2405" s="0" t="n">
        <v>0</v>
      </c>
      <c r="AD2405" s="0" t="n">
        <v>18.6</v>
      </c>
      <c r="AE2405" s="0" t="n">
        <v>805.1</v>
      </c>
      <c r="AF2405" s="0" t="n">
        <v>0</v>
      </c>
      <c r="AG2405" s="0" t="n">
        <v>18.6</v>
      </c>
      <c r="AH2405" s="0" t="n">
        <v>18.6</v>
      </c>
      <c r="AI2405" s="0" t="n">
        <v>74.5</v>
      </c>
      <c r="AJ2405" s="0" t="n">
        <v>0</v>
      </c>
      <c r="AK2405" s="0" t="n">
        <v>0</v>
      </c>
      <c r="AL2405" s="0" t="n">
        <v>0</v>
      </c>
      <c r="AM2405" s="0" t="n">
        <v>55.9</v>
      </c>
      <c r="AN2405" s="0" t="n">
        <v>0</v>
      </c>
      <c r="AO2405" s="0" t="n">
        <v>18.6</v>
      </c>
      <c r="AP2405" s="0" t="n">
        <v>0</v>
      </c>
      <c r="AQ2405" s="0" t="n">
        <v>93.1</v>
      </c>
      <c r="AR2405" s="0" t="n">
        <v>18.6</v>
      </c>
      <c r="AS2405" s="0" t="n">
        <v>0</v>
      </c>
      <c r="AT2405" s="0" t="n">
        <v>0</v>
      </c>
      <c r="AU2405" s="0" t="n">
        <v>74.5</v>
      </c>
      <c r="AV2405" s="0" t="n">
        <v>0</v>
      </c>
      <c r="AW2405" s="0" t="n">
        <v>0</v>
      </c>
      <c r="AX2405" s="0" t="n">
        <v>18.6</v>
      </c>
      <c r="AY2405" s="0" t="n">
        <v>0</v>
      </c>
      <c r="AZ2405" s="0" t="n">
        <v>0</v>
      </c>
      <c r="BA2405" s="0" t="n">
        <v>18.6</v>
      </c>
      <c r="BB2405" s="0" t="n">
        <v>18.6</v>
      </c>
    </row>
    <row r="2406" customFormat="false" ht="13.8" hidden="false" customHeight="false" outlineLevel="0" collapsed="false">
      <c r="A2406" s="17" t="n">
        <v>44081.6111111111</v>
      </c>
      <c r="B2406" s="18" t="n">
        <f aca="false">DATE(YEAR(A2406),MONTH(A2406),DAY(A2406))</f>
        <v>44081</v>
      </c>
      <c r="C2406" s="0" t="n">
        <v>0</v>
      </c>
      <c r="D2406" s="0" t="n">
        <v>0</v>
      </c>
      <c r="E2406" s="0" t="n">
        <v>0</v>
      </c>
      <c r="F2406" s="0" t="n">
        <f aca="false">AVERAGE(C2406:E2406)</f>
        <v>0</v>
      </c>
      <c r="G2406" s="0" t="n">
        <v>93.1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18.6</v>
      </c>
      <c r="O2406" s="0" t="n">
        <v>55.9</v>
      </c>
      <c r="P2406" s="0" t="n">
        <v>0</v>
      </c>
      <c r="Q2406" s="0" t="n">
        <v>18.6</v>
      </c>
      <c r="R2406" s="0" t="n">
        <v>18.6</v>
      </c>
      <c r="S2406" s="0" t="n">
        <v>18.6</v>
      </c>
      <c r="T2406" s="0" t="n">
        <v>0</v>
      </c>
      <c r="U2406" s="0" t="n">
        <v>0</v>
      </c>
      <c r="V2406" s="0" t="n">
        <v>18.6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18.6</v>
      </c>
      <c r="AB2406" s="0" t="n">
        <v>0</v>
      </c>
      <c r="AC2406" s="0" t="n">
        <v>0</v>
      </c>
      <c r="AD2406" s="0" t="n">
        <v>0</v>
      </c>
      <c r="AE2406" s="0" t="n">
        <v>523.1</v>
      </c>
      <c r="AF2406" s="0" t="n">
        <v>18.6</v>
      </c>
      <c r="AG2406" s="0" t="n">
        <v>0</v>
      </c>
      <c r="AH2406" s="0" t="n">
        <v>0</v>
      </c>
      <c r="AI2406" s="0" t="n">
        <v>55.9</v>
      </c>
      <c r="AJ2406" s="0" t="n">
        <v>0</v>
      </c>
      <c r="AK2406" s="0" t="n">
        <v>0</v>
      </c>
      <c r="AL2406" s="0" t="n">
        <v>0</v>
      </c>
      <c r="AM2406" s="0" t="n">
        <v>18.6</v>
      </c>
      <c r="AN2406" s="0" t="n">
        <v>18.6</v>
      </c>
      <c r="AO2406" s="0" t="n">
        <v>0</v>
      </c>
      <c r="AP2406" s="0" t="n">
        <v>18.6</v>
      </c>
      <c r="AQ2406" s="0" t="n">
        <v>74.5</v>
      </c>
      <c r="AR2406" s="0" t="n">
        <v>18.6</v>
      </c>
      <c r="AS2406" s="0" t="n">
        <v>0</v>
      </c>
      <c r="AT2406" s="0" t="n">
        <v>18.6</v>
      </c>
      <c r="AU2406" s="0" t="n">
        <v>55.9</v>
      </c>
      <c r="AV2406" s="0" t="n">
        <v>0</v>
      </c>
      <c r="AW2406" s="0" t="n">
        <v>0</v>
      </c>
      <c r="AX2406" s="0" t="n">
        <v>0</v>
      </c>
      <c r="AY2406" s="0" t="n">
        <v>18.6</v>
      </c>
      <c r="AZ2406" s="0" t="n">
        <v>18.6</v>
      </c>
      <c r="BA2406" s="0" t="n">
        <v>0</v>
      </c>
      <c r="BB2406" s="0" t="n">
        <v>0</v>
      </c>
    </row>
    <row r="2407" customFormat="false" ht="13.8" hidden="false" customHeight="false" outlineLevel="0" collapsed="false">
      <c r="A2407" s="17" t="n">
        <v>44081.6118055556</v>
      </c>
      <c r="B2407" s="18" t="n">
        <f aca="false">DATE(YEAR(A2407),MONTH(A2407),DAY(A2407))</f>
        <v>44081</v>
      </c>
      <c r="C2407" s="0" t="n">
        <v>0</v>
      </c>
      <c r="D2407" s="0" t="n">
        <v>0</v>
      </c>
      <c r="E2407" s="0" t="n">
        <v>0</v>
      </c>
      <c r="F2407" s="0" t="n">
        <f aca="false">AVERAGE(C2407:E2407)</f>
        <v>0</v>
      </c>
      <c r="G2407" s="0" t="n">
        <v>55.9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37.2</v>
      </c>
      <c r="P2407" s="0" t="n">
        <v>0</v>
      </c>
      <c r="Q2407" s="0" t="n">
        <v>0</v>
      </c>
      <c r="R2407" s="0" t="n">
        <v>0</v>
      </c>
      <c r="S2407" s="0" t="n">
        <v>18.6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18.6</v>
      </c>
      <c r="Y2407" s="0" t="n">
        <v>18.6</v>
      </c>
      <c r="Z2407" s="0" t="n">
        <v>0</v>
      </c>
      <c r="AA2407" s="0" t="n">
        <v>0</v>
      </c>
      <c r="AB2407" s="0" t="n">
        <v>0</v>
      </c>
      <c r="AC2407" s="0" t="n">
        <v>18.6</v>
      </c>
      <c r="AD2407" s="0" t="n">
        <v>0</v>
      </c>
      <c r="AE2407" s="0" t="n">
        <v>392</v>
      </c>
      <c r="AF2407" s="0" t="n">
        <v>0</v>
      </c>
      <c r="AG2407" s="0" t="n">
        <v>0</v>
      </c>
      <c r="AH2407" s="0" t="n">
        <v>0</v>
      </c>
      <c r="AI2407" s="0" t="n">
        <v>55.9</v>
      </c>
      <c r="AJ2407" s="0" t="n">
        <v>18.6</v>
      </c>
      <c r="AK2407" s="0" t="n">
        <v>0</v>
      </c>
      <c r="AL2407" s="0" t="n">
        <v>0</v>
      </c>
      <c r="AM2407" s="0" t="n">
        <v>18.6</v>
      </c>
      <c r="AN2407" s="0" t="n">
        <v>0</v>
      </c>
      <c r="AO2407" s="0" t="n">
        <v>0</v>
      </c>
      <c r="AP2407" s="0" t="n">
        <v>0</v>
      </c>
      <c r="AQ2407" s="0" t="n">
        <v>55.9</v>
      </c>
      <c r="AR2407" s="0" t="n">
        <v>0</v>
      </c>
      <c r="AS2407" s="0" t="n">
        <v>18.6</v>
      </c>
      <c r="AT2407" s="0" t="n">
        <v>0</v>
      </c>
      <c r="AU2407" s="0" t="n">
        <v>37.2</v>
      </c>
      <c r="AV2407" s="0" t="n">
        <v>18.6</v>
      </c>
      <c r="AW2407" s="0" t="n">
        <v>0</v>
      </c>
      <c r="AX2407" s="0" t="n">
        <v>0</v>
      </c>
      <c r="AY2407" s="0" t="n">
        <v>18.6</v>
      </c>
      <c r="AZ2407" s="0" t="n">
        <v>0</v>
      </c>
      <c r="BA2407" s="0" t="n">
        <v>18.6</v>
      </c>
      <c r="BB2407" s="0" t="n">
        <v>0</v>
      </c>
    </row>
    <row r="2408" customFormat="false" ht="13.8" hidden="false" customHeight="false" outlineLevel="0" collapsed="false">
      <c r="A2408" s="17" t="n">
        <v>44081.6125</v>
      </c>
      <c r="B2408" s="18" t="n">
        <f aca="false">DATE(YEAR(A2408),MONTH(A2408),DAY(A2408))</f>
        <v>44081</v>
      </c>
      <c r="C2408" s="0" t="n">
        <v>0</v>
      </c>
      <c r="D2408" s="0" t="n">
        <v>0</v>
      </c>
      <c r="E2408" s="0" t="n">
        <v>0</v>
      </c>
      <c r="F2408" s="0" t="n">
        <f aca="false">AVERAGE(C2408:E2408)</f>
        <v>0</v>
      </c>
      <c r="G2408" s="0" t="n">
        <v>55.9</v>
      </c>
      <c r="H2408" s="0" t="n">
        <v>0</v>
      </c>
      <c r="I2408" s="0" t="n">
        <v>18.6</v>
      </c>
      <c r="J2408" s="0" t="n">
        <v>18.6</v>
      </c>
      <c r="K2408" s="0" t="n">
        <v>18.6</v>
      </c>
      <c r="L2408" s="0" t="n">
        <v>18.6</v>
      </c>
      <c r="M2408" s="0" t="n">
        <v>0</v>
      </c>
      <c r="N2408" s="0" t="n">
        <v>18.6</v>
      </c>
      <c r="O2408" s="0" t="n">
        <v>37.2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18.6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18.6</v>
      </c>
      <c r="AB2408" s="0" t="n">
        <v>0</v>
      </c>
      <c r="AC2408" s="0" t="n">
        <v>0</v>
      </c>
      <c r="AD2408" s="0" t="n">
        <v>18.6</v>
      </c>
      <c r="AE2408" s="0" t="n">
        <v>317.1</v>
      </c>
      <c r="AF2408" s="0" t="n">
        <v>0</v>
      </c>
      <c r="AG2408" s="0" t="n">
        <v>18.6</v>
      </c>
      <c r="AH2408" s="0" t="n">
        <v>0</v>
      </c>
      <c r="AI2408" s="0" t="n">
        <v>18.6</v>
      </c>
      <c r="AJ2408" s="0" t="n">
        <v>0</v>
      </c>
      <c r="AK2408" s="0" t="n">
        <v>18.6</v>
      </c>
      <c r="AL2408" s="0" t="n">
        <v>0</v>
      </c>
      <c r="AM2408" s="0" t="n">
        <v>18.6</v>
      </c>
      <c r="AN2408" s="0" t="n">
        <v>18.6</v>
      </c>
      <c r="AO2408" s="0" t="n">
        <v>18.6</v>
      </c>
      <c r="AP2408" s="0" t="n">
        <v>0</v>
      </c>
      <c r="AQ2408" s="0" t="n">
        <v>55.9</v>
      </c>
      <c r="AR2408" s="0" t="n">
        <v>18.6</v>
      </c>
      <c r="AS2408" s="0" t="n">
        <v>0</v>
      </c>
      <c r="AT2408" s="0" t="n">
        <v>0</v>
      </c>
      <c r="AU2408" s="0" t="n">
        <v>18.6</v>
      </c>
      <c r="AV2408" s="0" t="n">
        <v>0</v>
      </c>
      <c r="AW2408" s="0" t="n">
        <v>0</v>
      </c>
      <c r="AX2408" s="0" t="n">
        <v>0</v>
      </c>
      <c r="AY2408" s="0" t="n">
        <v>0</v>
      </c>
      <c r="AZ2408" s="0" t="n">
        <v>0</v>
      </c>
      <c r="BA2408" s="0" t="n">
        <v>0</v>
      </c>
      <c r="BB2408" s="0" t="n">
        <v>18.6</v>
      </c>
    </row>
    <row r="2409" customFormat="false" ht="13.8" hidden="false" customHeight="false" outlineLevel="0" collapsed="false">
      <c r="A2409" s="17" t="n">
        <v>44081.6131944444</v>
      </c>
      <c r="B2409" s="18" t="n">
        <f aca="false">DATE(YEAR(A2409),MONTH(A2409),DAY(A2409))</f>
        <v>44081</v>
      </c>
      <c r="C2409" s="0" t="n">
        <v>0</v>
      </c>
      <c r="D2409" s="0" t="n">
        <v>0</v>
      </c>
      <c r="E2409" s="0" t="n">
        <v>0</v>
      </c>
      <c r="F2409" s="0" t="n">
        <f aca="false">AVERAGE(C2409:E2409)</f>
        <v>0</v>
      </c>
      <c r="G2409" s="0" t="n">
        <v>37.2</v>
      </c>
      <c r="H2409" s="0" t="n">
        <v>18.6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18.6</v>
      </c>
      <c r="P2409" s="0" t="n">
        <v>0</v>
      </c>
      <c r="Q2409" s="0" t="n">
        <v>0</v>
      </c>
      <c r="R2409" s="0" t="n">
        <v>0</v>
      </c>
      <c r="S2409" s="0" t="n">
        <v>18.6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</v>
      </c>
      <c r="AB2409" s="0" t="n">
        <v>18.6</v>
      </c>
      <c r="AC2409" s="0" t="n">
        <v>0</v>
      </c>
      <c r="AD2409" s="0" t="n">
        <v>0</v>
      </c>
      <c r="AE2409" s="0" t="n">
        <v>354.5</v>
      </c>
      <c r="AF2409" s="0" t="n">
        <v>0</v>
      </c>
      <c r="AG2409" s="0" t="n">
        <v>0</v>
      </c>
      <c r="AH2409" s="0" t="n">
        <v>0</v>
      </c>
      <c r="AI2409" s="0" t="n">
        <v>37.2</v>
      </c>
      <c r="AJ2409" s="0" t="n">
        <v>0</v>
      </c>
      <c r="AK2409" s="0" t="n">
        <v>0</v>
      </c>
      <c r="AL2409" s="0" t="n">
        <v>18.6</v>
      </c>
      <c r="AM2409" s="0" t="n">
        <v>0</v>
      </c>
      <c r="AN2409" s="0" t="n">
        <v>0</v>
      </c>
      <c r="AO2409" s="0" t="n">
        <v>0</v>
      </c>
      <c r="AP2409" s="0" t="n">
        <v>18.6</v>
      </c>
      <c r="AQ2409" s="0" t="n">
        <v>37.2</v>
      </c>
      <c r="AR2409" s="0" t="n">
        <v>0</v>
      </c>
      <c r="AS2409" s="0" t="n">
        <v>0</v>
      </c>
      <c r="AT2409" s="0" t="n">
        <v>0</v>
      </c>
      <c r="AU2409" s="0" t="n">
        <v>18.6</v>
      </c>
      <c r="AV2409" s="0" t="n">
        <v>0</v>
      </c>
      <c r="AW2409" s="0" t="n">
        <v>0</v>
      </c>
      <c r="AX2409" s="0" t="n">
        <v>0</v>
      </c>
      <c r="AY2409" s="0" t="n">
        <v>18.6</v>
      </c>
      <c r="AZ2409" s="0" t="n">
        <v>0</v>
      </c>
      <c r="BA2409" s="0" t="n">
        <v>0</v>
      </c>
      <c r="BB2409" s="0" t="n">
        <v>0</v>
      </c>
    </row>
    <row r="2410" customFormat="false" ht="13.8" hidden="false" customHeight="false" outlineLevel="0" collapsed="false">
      <c r="A2410" s="17" t="n">
        <v>44081.6138888889</v>
      </c>
      <c r="B2410" s="18" t="n">
        <f aca="false">DATE(YEAR(A2410),MONTH(A2410),DAY(A2410))</f>
        <v>44081</v>
      </c>
      <c r="C2410" s="0" t="n">
        <v>0</v>
      </c>
      <c r="D2410" s="0" t="n">
        <v>18.6</v>
      </c>
      <c r="E2410" s="0" t="n">
        <v>0</v>
      </c>
      <c r="F2410" s="0" t="n">
        <f aca="false">AVERAGE(C2410:E2410)</f>
        <v>6.2</v>
      </c>
      <c r="G2410" s="0" t="n">
        <v>37.2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37.2</v>
      </c>
      <c r="P2410" s="0" t="n">
        <v>0</v>
      </c>
      <c r="Q2410" s="0" t="n">
        <v>18.6</v>
      </c>
      <c r="R2410" s="0" t="n">
        <v>18.6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18.6</v>
      </c>
      <c r="Z2410" s="0" t="n">
        <v>0</v>
      </c>
      <c r="AA2410" s="0" t="n">
        <v>18.6</v>
      </c>
      <c r="AB2410" s="0" t="n">
        <v>0</v>
      </c>
      <c r="AC2410" s="0" t="n">
        <v>0</v>
      </c>
      <c r="AD2410" s="0" t="n">
        <v>0</v>
      </c>
      <c r="AE2410" s="0" t="n">
        <v>317.1</v>
      </c>
      <c r="AF2410" s="0" t="n">
        <v>0</v>
      </c>
      <c r="AG2410" s="0" t="n">
        <v>0</v>
      </c>
      <c r="AH2410" s="0" t="n">
        <v>0</v>
      </c>
      <c r="AI2410" s="0" t="n">
        <v>18.6</v>
      </c>
      <c r="AJ2410" s="0" t="n">
        <v>0</v>
      </c>
      <c r="AK2410" s="0" t="n">
        <v>0</v>
      </c>
      <c r="AL2410" s="0" t="n">
        <v>0</v>
      </c>
      <c r="AM2410" s="0" t="n">
        <v>0</v>
      </c>
      <c r="AN2410" s="0" t="n">
        <v>0</v>
      </c>
      <c r="AO2410" s="0" t="n">
        <v>0</v>
      </c>
      <c r="AP2410" s="0" t="n">
        <v>0</v>
      </c>
      <c r="AQ2410" s="0" t="n">
        <v>37.2</v>
      </c>
      <c r="AR2410" s="0" t="n">
        <v>18.6</v>
      </c>
      <c r="AS2410" s="0" t="n">
        <v>0</v>
      </c>
      <c r="AT2410" s="0" t="n">
        <v>18.6</v>
      </c>
      <c r="AU2410" s="0" t="n">
        <v>18.6</v>
      </c>
      <c r="AV2410" s="0" t="n">
        <v>0</v>
      </c>
      <c r="AW2410" s="0" t="n">
        <v>0</v>
      </c>
      <c r="AX2410" s="0" t="n">
        <v>0</v>
      </c>
      <c r="AY2410" s="0" t="n">
        <v>0</v>
      </c>
      <c r="AZ2410" s="0" t="n">
        <v>18.6</v>
      </c>
      <c r="BA2410" s="0" t="n">
        <v>0</v>
      </c>
      <c r="BB2410" s="0" t="n">
        <v>0</v>
      </c>
    </row>
    <row r="2411" customFormat="false" ht="13.8" hidden="false" customHeight="false" outlineLevel="0" collapsed="false">
      <c r="A2411" s="17" t="n">
        <v>44081.6145833333</v>
      </c>
      <c r="B2411" s="18" t="n">
        <f aca="false">DATE(YEAR(A2411),MONTH(A2411),DAY(A2411))</f>
        <v>44081</v>
      </c>
      <c r="C2411" s="0" t="n">
        <v>0</v>
      </c>
      <c r="D2411" s="0" t="n">
        <v>0</v>
      </c>
      <c r="E2411" s="0" t="n">
        <v>0</v>
      </c>
      <c r="F2411" s="0" t="n">
        <f aca="false">AVERAGE(C2411:E2411)</f>
        <v>0</v>
      </c>
      <c r="G2411" s="0" t="n">
        <v>37.2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18.6</v>
      </c>
      <c r="P2411" s="0" t="n">
        <v>18.6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18.6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242.4</v>
      </c>
      <c r="AF2411" s="0" t="n">
        <v>0</v>
      </c>
      <c r="AG2411" s="0" t="n">
        <v>0</v>
      </c>
      <c r="AH2411" s="0" t="n">
        <v>0</v>
      </c>
      <c r="AI2411" s="0" t="n">
        <v>18.6</v>
      </c>
      <c r="AJ2411" s="0" t="n">
        <v>0</v>
      </c>
      <c r="AK2411" s="0" t="n">
        <v>0</v>
      </c>
      <c r="AL2411" s="0" t="n">
        <v>0</v>
      </c>
      <c r="AM2411" s="0" t="n">
        <v>18.6</v>
      </c>
      <c r="AN2411" s="0" t="n">
        <v>0</v>
      </c>
      <c r="AO2411" s="0" t="n">
        <v>0</v>
      </c>
      <c r="AP2411" s="0" t="n">
        <v>0</v>
      </c>
      <c r="AQ2411" s="0" t="n">
        <v>37.2</v>
      </c>
      <c r="AR2411" s="0" t="n">
        <v>0</v>
      </c>
      <c r="AS2411" s="0" t="n">
        <v>0</v>
      </c>
      <c r="AT2411" s="0" t="n">
        <v>0</v>
      </c>
      <c r="AU2411" s="0" t="n">
        <v>18.6</v>
      </c>
      <c r="AV2411" s="0" t="n">
        <v>0</v>
      </c>
      <c r="AW2411" s="0" t="n">
        <v>0</v>
      </c>
      <c r="AX2411" s="0" t="n">
        <v>18.6</v>
      </c>
      <c r="AY2411" s="0" t="n">
        <v>18.6</v>
      </c>
      <c r="AZ2411" s="0" t="n">
        <v>0</v>
      </c>
      <c r="BA2411" s="0" t="n">
        <v>18.6</v>
      </c>
      <c r="BB2411" s="0" t="n">
        <v>0</v>
      </c>
    </row>
    <row r="2412" customFormat="false" ht="13.8" hidden="false" customHeight="false" outlineLevel="0" collapsed="false">
      <c r="A2412" s="17" t="n">
        <v>44081.6152777778</v>
      </c>
      <c r="B2412" s="18" t="n">
        <f aca="false">DATE(YEAR(A2412),MONTH(A2412),DAY(A2412))</f>
        <v>44081</v>
      </c>
      <c r="C2412" s="0" t="n">
        <v>0</v>
      </c>
      <c r="D2412" s="0" t="n">
        <v>0</v>
      </c>
      <c r="E2412" s="0" t="n">
        <v>0</v>
      </c>
      <c r="F2412" s="0" t="n">
        <f aca="false">AVERAGE(C2412:E2412)</f>
        <v>0</v>
      </c>
      <c r="G2412" s="0" t="n">
        <v>18.6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18.6</v>
      </c>
      <c r="O2412" s="0" t="n">
        <v>18.6</v>
      </c>
      <c r="P2412" s="0" t="n">
        <v>0</v>
      </c>
      <c r="Q2412" s="0" t="n">
        <v>0</v>
      </c>
      <c r="R2412" s="0" t="n">
        <v>0</v>
      </c>
      <c r="S2412" s="0" t="n">
        <v>18.6</v>
      </c>
      <c r="T2412" s="0" t="n">
        <v>0</v>
      </c>
      <c r="U2412" s="0" t="n">
        <v>0</v>
      </c>
      <c r="V2412" s="0" t="n">
        <v>18.6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18.6</v>
      </c>
      <c r="AB2412" s="0" t="n">
        <v>0</v>
      </c>
      <c r="AC2412" s="0" t="n">
        <v>0</v>
      </c>
      <c r="AD2412" s="0" t="n">
        <v>0</v>
      </c>
      <c r="AE2412" s="0" t="n">
        <v>223.7</v>
      </c>
      <c r="AF2412" s="0" t="n">
        <v>18.6</v>
      </c>
      <c r="AG2412" s="0" t="n">
        <v>0</v>
      </c>
      <c r="AH2412" s="0" t="n">
        <v>0</v>
      </c>
      <c r="AI2412" s="0" t="n">
        <v>0</v>
      </c>
      <c r="AJ2412" s="0" t="n">
        <v>18.6</v>
      </c>
      <c r="AK2412" s="0" t="n">
        <v>0</v>
      </c>
      <c r="AL2412" s="0" t="n">
        <v>0</v>
      </c>
      <c r="AM2412" s="0" t="n">
        <v>0</v>
      </c>
      <c r="AN2412" s="0" t="n">
        <v>18.6</v>
      </c>
      <c r="AO2412" s="0" t="n">
        <v>18.6</v>
      </c>
      <c r="AP2412" s="0" t="n">
        <v>0</v>
      </c>
      <c r="AQ2412" s="0" t="n">
        <v>18.6</v>
      </c>
      <c r="AR2412" s="0" t="n">
        <v>0</v>
      </c>
      <c r="AS2412" s="0" t="n">
        <v>0</v>
      </c>
      <c r="AT2412" s="0" t="n">
        <v>0</v>
      </c>
      <c r="AU2412" s="0" t="n">
        <v>0</v>
      </c>
      <c r="AV2412" s="0" t="n">
        <v>0</v>
      </c>
      <c r="AW2412" s="0" t="n">
        <v>0</v>
      </c>
      <c r="AX2412" s="0" t="n">
        <v>0</v>
      </c>
      <c r="AY2412" s="0" t="n">
        <v>0</v>
      </c>
      <c r="AZ2412" s="0" t="n">
        <v>0</v>
      </c>
      <c r="BA2412" s="0" t="n">
        <v>0</v>
      </c>
      <c r="BB2412" s="0" t="n">
        <v>0</v>
      </c>
    </row>
    <row r="2413" customFormat="false" ht="13.8" hidden="false" customHeight="false" outlineLevel="0" collapsed="false">
      <c r="A2413" s="17" t="n">
        <v>44081.6159722222</v>
      </c>
      <c r="B2413" s="18" t="n">
        <f aca="false">DATE(YEAR(A2413),MONTH(A2413),DAY(A2413))</f>
        <v>44081</v>
      </c>
      <c r="C2413" s="0" t="n">
        <v>18.6</v>
      </c>
      <c r="D2413" s="0" t="n">
        <v>0</v>
      </c>
      <c r="E2413" s="0" t="n">
        <v>0</v>
      </c>
      <c r="F2413" s="0" t="n">
        <f aca="false">AVERAGE(C2413:E2413)</f>
        <v>6.2</v>
      </c>
      <c r="G2413" s="0" t="n">
        <v>37.2</v>
      </c>
      <c r="H2413" s="0" t="n">
        <v>0</v>
      </c>
      <c r="I2413" s="0" t="n">
        <v>0</v>
      </c>
      <c r="J2413" s="0" t="n">
        <v>0</v>
      </c>
      <c r="K2413" s="0" t="n">
        <v>18.6</v>
      </c>
      <c r="L2413" s="0" t="n">
        <v>0</v>
      </c>
      <c r="M2413" s="0" t="n">
        <v>0</v>
      </c>
      <c r="N2413" s="0" t="n">
        <v>0</v>
      </c>
      <c r="O2413" s="0" t="n">
        <v>18.6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0</v>
      </c>
      <c r="AC2413" s="0" t="n">
        <v>18.6</v>
      </c>
      <c r="AD2413" s="0" t="n">
        <v>0</v>
      </c>
      <c r="AE2413" s="0" t="n">
        <v>186.4</v>
      </c>
      <c r="AF2413" s="0" t="n">
        <v>0</v>
      </c>
      <c r="AG2413" s="0" t="n">
        <v>0</v>
      </c>
      <c r="AH2413" s="0" t="n">
        <v>18.6</v>
      </c>
      <c r="AI2413" s="0" t="n">
        <v>18.6</v>
      </c>
      <c r="AJ2413" s="0" t="n">
        <v>0</v>
      </c>
      <c r="AK2413" s="0" t="n">
        <v>0</v>
      </c>
      <c r="AL2413" s="0" t="n">
        <v>0</v>
      </c>
      <c r="AM2413" s="0" t="n">
        <v>18.6</v>
      </c>
      <c r="AN2413" s="0" t="n">
        <v>0</v>
      </c>
      <c r="AO2413" s="0" t="n">
        <v>0</v>
      </c>
      <c r="AP2413" s="0" t="n">
        <v>0</v>
      </c>
      <c r="AQ2413" s="0" t="n">
        <v>37.2</v>
      </c>
      <c r="AR2413" s="0" t="n">
        <v>18.6</v>
      </c>
      <c r="AS2413" s="0" t="n">
        <v>0</v>
      </c>
      <c r="AT2413" s="0" t="n">
        <v>0</v>
      </c>
      <c r="AU2413" s="0" t="n">
        <v>18.6</v>
      </c>
      <c r="AV2413" s="0" t="n">
        <v>0</v>
      </c>
      <c r="AW2413" s="0" t="n">
        <v>0</v>
      </c>
      <c r="AX2413" s="0" t="n">
        <v>0</v>
      </c>
      <c r="AY2413" s="0" t="n">
        <v>0</v>
      </c>
      <c r="AZ2413" s="0" t="n">
        <v>0</v>
      </c>
      <c r="BA2413" s="0" t="n">
        <v>0</v>
      </c>
      <c r="BB2413" s="0" t="n">
        <v>18.6</v>
      </c>
    </row>
    <row r="2414" customFormat="false" ht="13.8" hidden="false" customHeight="false" outlineLevel="0" collapsed="false">
      <c r="A2414" s="17" t="n">
        <v>44081.6166666667</v>
      </c>
      <c r="B2414" s="18" t="n">
        <f aca="false">DATE(YEAR(A2414),MONTH(A2414),DAY(A2414))</f>
        <v>44081</v>
      </c>
      <c r="C2414" s="0" t="n">
        <v>0</v>
      </c>
      <c r="D2414" s="0" t="n">
        <v>0</v>
      </c>
      <c r="E2414" s="0" t="n">
        <v>0</v>
      </c>
      <c r="F2414" s="0" t="n">
        <f aca="false">AVERAGE(C2414:E2414)</f>
        <v>0</v>
      </c>
      <c r="G2414" s="0" t="n">
        <v>18.6</v>
      </c>
      <c r="H2414" s="0" t="n">
        <v>0</v>
      </c>
      <c r="I2414" s="0" t="n">
        <v>0</v>
      </c>
      <c r="J2414" s="0" t="n">
        <v>18.6</v>
      </c>
      <c r="K2414" s="0" t="n">
        <v>0</v>
      </c>
      <c r="L2414" s="0" t="n">
        <v>0</v>
      </c>
      <c r="M2414" s="0" t="n">
        <v>18.6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205</v>
      </c>
      <c r="AF2414" s="0" t="n">
        <v>0</v>
      </c>
      <c r="AG2414" s="0" t="n">
        <v>0</v>
      </c>
      <c r="AH2414" s="0" t="n">
        <v>0</v>
      </c>
      <c r="AI2414" s="0" t="n">
        <v>0</v>
      </c>
      <c r="AJ2414" s="0" t="n">
        <v>0</v>
      </c>
      <c r="AK2414" s="0" t="n">
        <v>0</v>
      </c>
      <c r="AL2414" s="0" t="n">
        <v>0</v>
      </c>
      <c r="AM2414" s="0" t="n">
        <v>0</v>
      </c>
      <c r="AN2414" s="0" t="n">
        <v>0</v>
      </c>
      <c r="AO2414" s="0" t="n">
        <v>0</v>
      </c>
      <c r="AP2414" s="0" t="n">
        <v>0</v>
      </c>
      <c r="AQ2414" s="0" t="n">
        <v>18.6</v>
      </c>
      <c r="AR2414" s="0" t="n">
        <v>0</v>
      </c>
      <c r="AS2414" s="0" t="n">
        <v>0</v>
      </c>
      <c r="AT2414" s="0" t="n">
        <v>0</v>
      </c>
      <c r="AU2414" s="0" t="n">
        <v>0</v>
      </c>
      <c r="AV2414" s="0" t="n">
        <v>18.6</v>
      </c>
      <c r="AW2414" s="0" t="n">
        <v>0</v>
      </c>
      <c r="AX2414" s="0" t="n">
        <v>0</v>
      </c>
      <c r="AY2414" s="0" t="n">
        <v>18.6</v>
      </c>
      <c r="AZ2414" s="0" t="n">
        <v>0</v>
      </c>
      <c r="BA2414" s="0" t="n">
        <v>0</v>
      </c>
      <c r="BB2414" s="0" t="n">
        <v>0</v>
      </c>
    </row>
    <row r="2415" customFormat="false" ht="13.8" hidden="false" customHeight="false" outlineLevel="0" collapsed="false">
      <c r="A2415" s="17" t="n">
        <v>44081.6173611111</v>
      </c>
      <c r="B2415" s="18" t="n">
        <f aca="false">DATE(YEAR(A2415),MONTH(A2415),DAY(A2415))</f>
        <v>44081</v>
      </c>
      <c r="C2415" s="0" t="n">
        <v>0</v>
      </c>
      <c r="D2415" s="0" t="n">
        <v>0</v>
      </c>
      <c r="E2415" s="0" t="n">
        <v>0</v>
      </c>
      <c r="F2415" s="0" t="n">
        <f aca="false">AVERAGE(C2415:E2415)</f>
        <v>0</v>
      </c>
      <c r="G2415" s="0" t="n">
        <v>18.6</v>
      </c>
      <c r="H2415" s="0" t="n">
        <v>0</v>
      </c>
      <c r="I2415" s="0" t="n">
        <v>18.6</v>
      </c>
      <c r="J2415" s="0" t="n">
        <v>0</v>
      </c>
      <c r="K2415" s="0" t="n">
        <v>0</v>
      </c>
      <c r="L2415" s="0" t="n">
        <v>18.6</v>
      </c>
      <c r="M2415" s="0" t="n">
        <v>0</v>
      </c>
      <c r="N2415" s="0" t="n">
        <v>0</v>
      </c>
      <c r="O2415" s="0" t="n">
        <v>18.6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18.6</v>
      </c>
      <c r="AB2415" s="0" t="n">
        <v>0</v>
      </c>
      <c r="AC2415" s="0" t="n">
        <v>0</v>
      </c>
      <c r="AD2415" s="0" t="n">
        <v>0</v>
      </c>
      <c r="AE2415" s="0" t="n">
        <v>242.4</v>
      </c>
      <c r="AF2415" s="0" t="n">
        <v>0</v>
      </c>
      <c r="AG2415" s="0" t="n">
        <v>18.6</v>
      </c>
      <c r="AH2415" s="0" t="n">
        <v>0</v>
      </c>
      <c r="AI2415" s="0" t="n">
        <v>18.6</v>
      </c>
      <c r="AJ2415" s="0" t="n">
        <v>0</v>
      </c>
      <c r="AK2415" s="0" t="n">
        <v>18.6</v>
      </c>
      <c r="AL2415" s="0" t="n">
        <v>0</v>
      </c>
      <c r="AM2415" s="0" t="n">
        <v>0</v>
      </c>
      <c r="AN2415" s="0" t="n">
        <v>0</v>
      </c>
      <c r="AO2415" s="0" t="n">
        <v>0</v>
      </c>
      <c r="AP2415" s="0" t="n">
        <v>0</v>
      </c>
      <c r="AQ2415" s="0" t="n">
        <v>18.6</v>
      </c>
      <c r="AR2415" s="0" t="n">
        <v>0</v>
      </c>
      <c r="AS2415" s="0" t="n">
        <v>0</v>
      </c>
      <c r="AT2415" s="0" t="n">
        <v>0</v>
      </c>
      <c r="AU2415" s="0" t="n">
        <v>0</v>
      </c>
      <c r="AV2415" s="0" t="n">
        <v>0</v>
      </c>
      <c r="AW2415" s="0" t="n">
        <v>0</v>
      </c>
      <c r="AX2415" s="0" t="n">
        <v>0</v>
      </c>
      <c r="AY2415" s="0" t="n">
        <v>0</v>
      </c>
      <c r="AZ2415" s="0" t="n">
        <v>0</v>
      </c>
      <c r="BA2415" s="0" t="n">
        <v>0</v>
      </c>
      <c r="BB2415" s="0" t="n">
        <v>0</v>
      </c>
    </row>
    <row r="2416" customFormat="false" ht="13.8" hidden="false" customHeight="false" outlineLevel="0" collapsed="false">
      <c r="A2416" s="17" t="n">
        <v>44081.6180555556</v>
      </c>
      <c r="B2416" s="18" t="n">
        <f aca="false">DATE(YEAR(A2416),MONTH(A2416),DAY(A2416))</f>
        <v>44081</v>
      </c>
      <c r="C2416" s="0" t="n">
        <v>0</v>
      </c>
      <c r="D2416" s="0" t="n">
        <v>18.6</v>
      </c>
      <c r="E2416" s="0" t="n">
        <v>0</v>
      </c>
      <c r="F2416" s="0" t="n">
        <f aca="false">AVERAGE(C2416:E2416)</f>
        <v>6.2</v>
      </c>
      <c r="G2416" s="0" t="n">
        <v>18.6</v>
      </c>
      <c r="H2416" s="0" t="n">
        <v>18.6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18.6</v>
      </c>
      <c r="T2416" s="0" t="n">
        <v>18.6</v>
      </c>
      <c r="U2416" s="0" t="n">
        <v>0</v>
      </c>
      <c r="V2416" s="0" t="n">
        <v>0</v>
      </c>
      <c r="W2416" s="0" t="n">
        <v>0</v>
      </c>
      <c r="X2416" s="0" t="n">
        <v>18.6</v>
      </c>
      <c r="Y2416" s="0" t="n">
        <v>18.6</v>
      </c>
      <c r="Z2416" s="0" t="n">
        <v>0</v>
      </c>
      <c r="AA2416" s="0" t="n">
        <v>0</v>
      </c>
      <c r="AB2416" s="0" t="n">
        <v>18.6</v>
      </c>
      <c r="AC2416" s="0" t="n">
        <v>0</v>
      </c>
      <c r="AD2416" s="0" t="n">
        <v>0</v>
      </c>
      <c r="AE2416" s="0" t="n">
        <v>354.5</v>
      </c>
      <c r="AF2416" s="0" t="n">
        <v>0</v>
      </c>
      <c r="AG2416" s="0" t="n">
        <v>0</v>
      </c>
      <c r="AH2416" s="0" t="n">
        <v>0</v>
      </c>
      <c r="AI2416" s="0" t="n">
        <v>0</v>
      </c>
      <c r="AJ2416" s="0" t="n">
        <v>0</v>
      </c>
      <c r="AK2416" s="0" t="n">
        <v>0</v>
      </c>
      <c r="AL2416" s="0" t="n">
        <v>0</v>
      </c>
      <c r="AM2416" s="0" t="n">
        <v>0</v>
      </c>
      <c r="AN2416" s="0" t="n">
        <v>0</v>
      </c>
      <c r="AO2416" s="0" t="n">
        <v>0</v>
      </c>
      <c r="AP2416" s="0" t="n">
        <v>18.6</v>
      </c>
      <c r="AQ2416" s="0" t="n">
        <v>18.6</v>
      </c>
      <c r="AR2416" s="0" t="n">
        <v>0</v>
      </c>
      <c r="AS2416" s="0" t="n">
        <v>18.6</v>
      </c>
      <c r="AT2416" s="0" t="n">
        <v>0</v>
      </c>
      <c r="AU2416" s="0" t="n">
        <v>18.6</v>
      </c>
      <c r="AV2416" s="0" t="n">
        <v>0</v>
      </c>
      <c r="AW2416" s="0" t="n">
        <v>0</v>
      </c>
      <c r="AX2416" s="0" t="n">
        <v>0</v>
      </c>
      <c r="AY2416" s="0" t="n">
        <v>0</v>
      </c>
      <c r="AZ2416" s="0" t="n">
        <v>18.6</v>
      </c>
      <c r="BA2416" s="0" t="n">
        <v>18.6</v>
      </c>
      <c r="BB2416" s="0" t="n">
        <v>0</v>
      </c>
    </row>
    <row r="2417" customFormat="false" ht="13.8" hidden="false" customHeight="false" outlineLevel="0" collapsed="false">
      <c r="A2417" s="17" t="n">
        <v>44081.61875</v>
      </c>
      <c r="B2417" s="18" t="n">
        <f aca="false">DATE(YEAR(A2417),MONTH(A2417),DAY(A2417))</f>
        <v>44081</v>
      </c>
      <c r="C2417" s="0" t="n">
        <v>0</v>
      </c>
      <c r="D2417" s="0" t="n">
        <v>0</v>
      </c>
      <c r="E2417" s="0" t="n">
        <v>0</v>
      </c>
      <c r="F2417" s="0" t="n">
        <f aca="false">AVERAGE(C2417:E2417)</f>
        <v>0</v>
      </c>
      <c r="G2417" s="0" t="n">
        <v>37.2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18.6</v>
      </c>
      <c r="P2417" s="0" t="n">
        <v>0</v>
      </c>
      <c r="Q2417" s="0" t="n">
        <v>18.6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373.2</v>
      </c>
      <c r="AF2417" s="0" t="n">
        <v>0</v>
      </c>
      <c r="AG2417" s="0" t="n">
        <v>0</v>
      </c>
      <c r="AH2417" s="0" t="n">
        <v>0</v>
      </c>
      <c r="AI2417" s="0" t="n">
        <v>0</v>
      </c>
      <c r="AJ2417" s="0" t="n">
        <v>0</v>
      </c>
      <c r="AK2417" s="0" t="n">
        <v>0</v>
      </c>
      <c r="AL2417" s="0" t="n">
        <v>0</v>
      </c>
      <c r="AM2417" s="0" t="n">
        <v>0</v>
      </c>
      <c r="AN2417" s="0" t="n">
        <v>0</v>
      </c>
      <c r="AO2417" s="0" t="n">
        <v>18.6</v>
      </c>
      <c r="AP2417" s="0" t="n">
        <v>0</v>
      </c>
      <c r="AQ2417" s="0" t="n">
        <v>18.6</v>
      </c>
      <c r="AR2417" s="0" t="n">
        <v>18.6</v>
      </c>
      <c r="AS2417" s="0" t="n">
        <v>0</v>
      </c>
      <c r="AT2417" s="0" t="n">
        <v>0</v>
      </c>
      <c r="AU2417" s="0" t="n">
        <v>0</v>
      </c>
      <c r="AV2417" s="0" t="n">
        <v>0</v>
      </c>
      <c r="AW2417" s="0" t="n">
        <v>0</v>
      </c>
      <c r="AX2417" s="0" t="n">
        <v>0</v>
      </c>
      <c r="AY2417" s="0" t="n">
        <v>18.6</v>
      </c>
      <c r="AZ2417" s="0" t="n">
        <v>0</v>
      </c>
      <c r="BA2417" s="0" t="n">
        <v>0</v>
      </c>
      <c r="BB2417" s="0" t="n">
        <v>0</v>
      </c>
    </row>
    <row r="2418" customFormat="false" ht="13.8" hidden="false" customHeight="false" outlineLevel="0" collapsed="false">
      <c r="A2418" s="17" t="n">
        <v>44081.6194444444</v>
      </c>
      <c r="B2418" s="18" t="n">
        <f aca="false">DATE(YEAR(A2418),MONTH(A2418),DAY(A2418))</f>
        <v>44081</v>
      </c>
      <c r="C2418" s="0" t="n">
        <v>18.6</v>
      </c>
      <c r="D2418" s="0" t="n">
        <v>0</v>
      </c>
      <c r="E2418" s="0" t="n">
        <v>0</v>
      </c>
      <c r="F2418" s="0" t="n">
        <f aca="false">AVERAGE(C2418:E2418)</f>
        <v>6.2</v>
      </c>
      <c r="G2418" s="0" t="n">
        <v>18.6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18.6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335.8</v>
      </c>
      <c r="AF2418" s="0" t="n">
        <v>0</v>
      </c>
      <c r="AG2418" s="0" t="n">
        <v>0</v>
      </c>
      <c r="AH2418" s="0" t="n">
        <v>0</v>
      </c>
      <c r="AI2418" s="0" t="n">
        <v>0</v>
      </c>
      <c r="AJ2418" s="0" t="n">
        <v>18.6</v>
      </c>
      <c r="AK2418" s="0" t="n">
        <v>0</v>
      </c>
      <c r="AL2418" s="0" t="n">
        <v>0</v>
      </c>
      <c r="AM2418" s="0" t="n">
        <v>0</v>
      </c>
      <c r="AN2418" s="0" t="n">
        <v>18.6</v>
      </c>
      <c r="AO2418" s="0" t="n">
        <v>0</v>
      </c>
      <c r="AP2418" s="0" t="n">
        <v>0</v>
      </c>
      <c r="AQ2418" s="0" t="n">
        <v>18.6</v>
      </c>
      <c r="AR2418" s="0" t="n">
        <v>0</v>
      </c>
      <c r="AS2418" s="0" t="n">
        <v>0</v>
      </c>
      <c r="AT2418" s="0" t="n">
        <v>0</v>
      </c>
      <c r="AU2418" s="0" t="n">
        <v>0</v>
      </c>
      <c r="AV2418" s="0" t="n">
        <v>0</v>
      </c>
      <c r="AW2418" s="0" t="n">
        <v>0</v>
      </c>
      <c r="AX2418" s="0" t="n">
        <v>0</v>
      </c>
      <c r="AY2418" s="0" t="n">
        <v>0</v>
      </c>
      <c r="AZ2418" s="0" t="n">
        <v>0</v>
      </c>
      <c r="BA2418" s="0" t="n">
        <v>0</v>
      </c>
      <c r="BB2418" s="0" t="n">
        <v>0</v>
      </c>
    </row>
    <row r="2419" customFormat="false" ht="13.8" hidden="false" customHeight="false" outlineLevel="0" collapsed="false">
      <c r="A2419" s="17" t="n">
        <v>44081.6201388889</v>
      </c>
      <c r="B2419" s="18" t="n">
        <f aca="false">DATE(YEAR(A2419),MONTH(A2419),DAY(A2419))</f>
        <v>44081</v>
      </c>
      <c r="C2419" s="0" t="n">
        <v>0</v>
      </c>
      <c r="D2419" s="0" t="n">
        <v>0</v>
      </c>
      <c r="E2419" s="0" t="n">
        <v>0</v>
      </c>
      <c r="F2419" s="0" t="n">
        <f aca="false">AVERAGE(C2419:E2419)</f>
        <v>0</v>
      </c>
      <c r="G2419" s="0" t="n">
        <v>37.2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18.6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18.6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18.6</v>
      </c>
      <c r="AB2419" s="0" t="n">
        <v>0</v>
      </c>
      <c r="AC2419" s="0" t="n">
        <v>0</v>
      </c>
      <c r="AD2419" s="0" t="n">
        <v>18.6</v>
      </c>
      <c r="AE2419" s="0" t="n">
        <v>261.1</v>
      </c>
      <c r="AF2419" s="0" t="n">
        <v>18.6</v>
      </c>
      <c r="AG2419" s="0" t="n">
        <v>0</v>
      </c>
      <c r="AH2419" s="0" t="n">
        <v>0</v>
      </c>
      <c r="AI2419" s="0" t="n">
        <v>18.6</v>
      </c>
      <c r="AJ2419" s="0" t="n">
        <v>0</v>
      </c>
      <c r="AK2419" s="0" t="n">
        <v>0</v>
      </c>
      <c r="AL2419" s="0" t="n">
        <v>18.6</v>
      </c>
      <c r="AM2419" s="0" t="n">
        <v>0</v>
      </c>
      <c r="AN2419" s="0" t="n">
        <v>0</v>
      </c>
      <c r="AO2419" s="0" t="n">
        <v>0</v>
      </c>
      <c r="AP2419" s="0" t="n">
        <v>0</v>
      </c>
      <c r="AQ2419" s="0" t="n">
        <v>18.6</v>
      </c>
      <c r="AR2419" s="0" t="n">
        <v>0</v>
      </c>
      <c r="AS2419" s="0" t="n">
        <v>0</v>
      </c>
      <c r="AT2419" s="0" t="n">
        <v>18.6</v>
      </c>
      <c r="AU2419" s="0" t="n">
        <v>0</v>
      </c>
      <c r="AV2419" s="0" t="n">
        <v>0</v>
      </c>
      <c r="AW2419" s="0" t="n">
        <v>0</v>
      </c>
      <c r="AX2419" s="0" t="n">
        <v>0</v>
      </c>
      <c r="AY2419" s="0" t="n">
        <v>0</v>
      </c>
      <c r="AZ2419" s="0" t="n">
        <v>0</v>
      </c>
      <c r="BA2419" s="0" t="n">
        <v>0</v>
      </c>
      <c r="BB2419" s="0" t="n">
        <v>0</v>
      </c>
    </row>
    <row r="2420" customFormat="false" ht="13.8" hidden="false" customHeight="false" outlineLevel="0" collapsed="false">
      <c r="A2420" s="17" t="n">
        <v>44081.6208333333</v>
      </c>
      <c r="B2420" s="18" t="n">
        <f aca="false">DATE(YEAR(A2420),MONTH(A2420),DAY(A2420))</f>
        <v>44081</v>
      </c>
      <c r="C2420" s="0" t="n">
        <v>0</v>
      </c>
      <c r="D2420" s="0" t="n">
        <v>0</v>
      </c>
      <c r="E2420" s="0" t="n">
        <v>0</v>
      </c>
      <c r="F2420" s="0" t="n">
        <f aca="false">AVERAGE(C2420:E2420)</f>
        <v>0</v>
      </c>
      <c r="G2420" s="0" t="n">
        <v>18.6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18.6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223.7</v>
      </c>
      <c r="AF2420" s="0" t="n">
        <v>0</v>
      </c>
      <c r="AG2420" s="0" t="n">
        <v>0</v>
      </c>
      <c r="AH2420" s="0" t="n">
        <v>0</v>
      </c>
      <c r="AI2420" s="0" t="n">
        <v>0</v>
      </c>
      <c r="AJ2420" s="0" t="n">
        <v>0</v>
      </c>
      <c r="AK2420" s="0" t="n">
        <v>0</v>
      </c>
      <c r="AL2420" s="0" t="n">
        <v>0</v>
      </c>
      <c r="AM2420" s="0" t="n">
        <v>18.6</v>
      </c>
      <c r="AN2420" s="0" t="n">
        <v>0</v>
      </c>
      <c r="AO2420" s="0" t="n">
        <v>0</v>
      </c>
      <c r="AP2420" s="0" t="n">
        <v>0</v>
      </c>
      <c r="AQ2420" s="0" t="n">
        <v>18.6</v>
      </c>
      <c r="AR2420" s="0" t="n">
        <v>18.6</v>
      </c>
      <c r="AS2420" s="0" t="n">
        <v>0</v>
      </c>
      <c r="AT2420" s="0" t="n">
        <v>0</v>
      </c>
      <c r="AU2420" s="0" t="n">
        <v>18.6</v>
      </c>
      <c r="AV2420" s="0" t="n">
        <v>0</v>
      </c>
      <c r="AW2420" s="0" t="n">
        <v>18.6</v>
      </c>
      <c r="AX2420" s="0" t="n">
        <v>0</v>
      </c>
      <c r="AY2420" s="0" t="n">
        <v>0</v>
      </c>
      <c r="AZ2420" s="0" t="n">
        <v>0</v>
      </c>
      <c r="BA2420" s="0" t="n">
        <v>0</v>
      </c>
      <c r="BB2420" s="0" t="n">
        <v>18.6</v>
      </c>
    </row>
    <row r="2421" customFormat="false" ht="13.8" hidden="false" customHeight="false" outlineLevel="0" collapsed="false">
      <c r="A2421" s="17" t="n">
        <v>44081.6215277778</v>
      </c>
      <c r="B2421" s="18" t="n">
        <f aca="false">DATE(YEAR(A2421),MONTH(A2421),DAY(A2421))</f>
        <v>44081</v>
      </c>
      <c r="C2421" s="0" t="n">
        <v>0</v>
      </c>
      <c r="D2421" s="0" t="n">
        <v>0</v>
      </c>
      <c r="E2421" s="0" t="n">
        <v>0</v>
      </c>
      <c r="F2421" s="0" t="n">
        <f aca="false">AVERAGE(C2421:E2421)</f>
        <v>0</v>
      </c>
      <c r="G2421" s="0" t="n">
        <v>18.6</v>
      </c>
      <c r="H2421" s="0" t="n">
        <v>0</v>
      </c>
      <c r="I2421" s="0" t="n">
        <v>0</v>
      </c>
      <c r="J2421" s="0" t="n">
        <v>18.6</v>
      </c>
      <c r="K2421" s="0" t="n">
        <v>18.6</v>
      </c>
      <c r="L2421" s="0" t="n">
        <v>0</v>
      </c>
      <c r="M2421" s="0" t="n">
        <v>0</v>
      </c>
      <c r="N2421" s="0" t="n">
        <v>0</v>
      </c>
      <c r="O2421" s="0" t="n">
        <v>18.6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186.4</v>
      </c>
      <c r="AF2421" s="0" t="n">
        <v>0</v>
      </c>
      <c r="AG2421" s="0" t="n">
        <v>0</v>
      </c>
      <c r="AH2421" s="0" t="n">
        <v>0</v>
      </c>
      <c r="AI2421" s="0" t="n">
        <v>0</v>
      </c>
      <c r="AJ2421" s="0" t="n">
        <v>0</v>
      </c>
      <c r="AK2421" s="0" t="n">
        <v>0</v>
      </c>
      <c r="AL2421" s="0" t="n">
        <v>0</v>
      </c>
      <c r="AM2421" s="0" t="n">
        <v>0</v>
      </c>
      <c r="AN2421" s="0" t="n">
        <v>0</v>
      </c>
      <c r="AO2421" s="0" t="n">
        <v>0</v>
      </c>
      <c r="AP2421" s="0" t="n">
        <v>0</v>
      </c>
      <c r="AQ2421" s="0" t="n">
        <v>0</v>
      </c>
      <c r="AR2421" s="0" t="n">
        <v>0</v>
      </c>
      <c r="AS2421" s="0" t="n">
        <v>0</v>
      </c>
      <c r="AT2421" s="0" t="n">
        <v>0</v>
      </c>
      <c r="AU2421" s="0" t="n">
        <v>0</v>
      </c>
      <c r="AV2421" s="0" t="n">
        <v>0</v>
      </c>
      <c r="AW2421" s="0" t="n">
        <v>0</v>
      </c>
      <c r="AX2421" s="0" t="n">
        <v>18.6</v>
      </c>
      <c r="AY2421" s="0" t="n">
        <v>18.6</v>
      </c>
      <c r="AZ2421" s="0" t="n">
        <v>0</v>
      </c>
      <c r="BA2421" s="0" t="n">
        <v>0</v>
      </c>
      <c r="BB2421" s="0" t="n">
        <v>0</v>
      </c>
    </row>
    <row r="2422" customFormat="false" ht="13.8" hidden="false" customHeight="false" outlineLevel="0" collapsed="false">
      <c r="A2422" s="17" t="n">
        <v>44081.6222222222</v>
      </c>
      <c r="B2422" s="18" t="n">
        <f aca="false">DATE(YEAR(A2422),MONTH(A2422),DAY(A2422))</f>
        <v>44081</v>
      </c>
      <c r="C2422" s="0" t="n">
        <v>0</v>
      </c>
      <c r="D2422" s="0" t="n">
        <v>0</v>
      </c>
      <c r="E2422" s="0" t="n">
        <v>0</v>
      </c>
      <c r="F2422" s="0" t="n">
        <f aca="false">AVERAGE(C2422:E2422)</f>
        <v>0</v>
      </c>
      <c r="G2422" s="0" t="n">
        <v>18.6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18.6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18.6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149</v>
      </c>
      <c r="AF2422" s="0" t="n">
        <v>0</v>
      </c>
      <c r="AG2422" s="0" t="n">
        <v>0</v>
      </c>
      <c r="AH2422" s="0" t="n">
        <v>18.6</v>
      </c>
      <c r="AI2422" s="0" t="n">
        <v>0</v>
      </c>
      <c r="AJ2422" s="0" t="n">
        <v>0</v>
      </c>
      <c r="AK2422" s="0" t="n">
        <v>0</v>
      </c>
      <c r="AL2422" s="0" t="n">
        <v>0</v>
      </c>
      <c r="AM2422" s="0" t="n">
        <v>0</v>
      </c>
      <c r="AN2422" s="0" t="n">
        <v>0</v>
      </c>
      <c r="AO2422" s="0" t="n">
        <v>0</v>
      </c>
      <c r="AP2422" s="0" t="n">
        <v>0</v>
      </c>
      <c r="AQ2422" s="0" t="n">
        <v>18.6</v>
      </c>
      <c r="AR2422" s="0" t="n">
        <v>0</v>
      </c>
      <c r="AS2422" s="0" t="n">
        <v>0</v>
      </c>
      <c r="AT2422" s="0" t="n">
        <v>0</v>
      </c>
      <c r="AU2422" s="0" t="n">
        <v>0</v>
      </c>
      <c r="AV2422" s="0" t="n">
        <v>0</v>
      </c>
      <c r="AW2422" s="0" t="n">
        <v>0</v>
      </c>
      <c r="AX2422" s="0" t="n">
        <v>0</v>
      </c>
      <c r="AY2422" s="0" t="n">
        <v>0</v>
      </c>
      <c r="AZ2422" s="0" t="n">
        <v>0</v>
      </c>
      <c r="BA2422" s="0" t="n">
        <v>0</v>
      </c>
      <c r="BB2422" s="0" t="n">
        <v>0</v>
      </c>
    </row>
    <row r="2423" customFormat="false" ht="13.8" hidden="false" customHeight="false" outlineLevel="0" collapsed="false">
      <c r="A2423" s="17" t="n">
        <v>44081.6229166667</v>
      </c>
      <c r="B2423" s="18" t="n">
        <f aca="false">DATE(YEAR(A2423),MONTH(A2423),DAY(A2423))</f>
        <v>44081</v>
      </c>
      <c r="C2423" s="0" t="n">
        <v>0</v>
      </c>
      <c r="D2423" s="0" t="n">
        <v>0</v>
      </c>
      <c r="E2423" s="0" t="n">
        <v>0</v>
      </c>
      <c r="F2423" s="0" t="n">
        <f aca="false">AVERAGE(C2423:E2423)</f>
        <v>0</v>
      </c>
      <c r="G2423" s="0" t="n">
        <v>18.6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18.6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  <c r="AE2423" s="0" t="n">
        <v>130.4</v>
      </c>
      <c r="AF2423" s="0" t="n">
        <v>0</v>
      </c>
      <c r="AG2423" s="0" t="n">
        <v>0</v>
      </c>
      <c r="AH2423" s="0" t="n">
        <v>0</v>
      </c>
      <c r="AI2423" s="0" t="n">
        <v>18.6</v>
      </c>
      <c r="AJ2423" s="0" t="n">
        <v>0</v>
      </c>
      <c r="AK2423" s="0" t="n">
        <v>18.6</v>
      </c>
      <c r="AL2423" s="0" t="n">
        <v>0</v>
      </c>
      <c r="AM2423" s="0" t="n">
        <v>0</v>
      </c>
      <c r="AN2423" s="0" t="n">
        <v>0</v>
      </c>
      <c r="AO2423" s="0" t="n">
        <v>0</v>
      </c>
      <c r="AP2423" s="0" t="n">
        <v>0</v>
      </c>
      <c r="AQ2423" s="0" t="n">
        <v>18.6</v>
      </c>
      <c r="AR2423" s="0" t="n">
        <v>0</v>
      </c>
      <c r="AS2423" s="0" t="n">
        <v>0</v>
      </c>
      <c r="AT2423" s="0" t="n">
        <v>0</v>
      </c>
      <c r="AU2423" s="0" t="n">
        <v>0</v>
      </c>
      <c r="AV2423" s="0" t="n">
        <v>0</v>
      </c>
      <c r="AW2423" s="0" t="n">
        <v>0</v>
      </c>
      <c r="AX2423" s="0" t="n">
        <v>0</v>
      </c>
      <c r="AY2423" s="0" t="n">
        <v>0</v>
      </c>
      <c r="AZ2423" s="0" t="n">
        <v>18.6</v>
      </c>
      <c r="BA2423" s="0" t="n">
        <v>0</v>
      </c>
      <c r="BB2423" s="0" t="n">
        <v>0</v>
      </c>
    </row>
    <row r="2424" customFormat="false" ht="13.8" hidden="false" customHeight="false" outlineLevel="0" collapsed="false">
      <c r="A2424" s="17" t="n">
        <v>44081.6236111111</v>
      </c>
      <c r="B2424" s="18" t="n">
        <f aca="false">DATE(YEAR(A2424),MONTH(A2424),DAY(A2424))</f>
        <v>44081</v>
      </c>
      <c r="C2424" s="0" t="n">
        <v>0</v>
      </c>
      <c r="D2424" s="0" t="n">
        <v>0</v>
      </c>
      <c r="E2424" s="0" t="n">
        <v>0</v>
      </c>
      <c r="F2424" s="0" t="n">
        <f aca="false">AVERAGE(C2424:E2424)</f>
        <v>0</v>
      </c>
      <c r="G2424" s="0" t="n">
        <v>18.6</v>
      </c>
      <c r="H2424" s="0" t="n">
        <v>18.6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18.6</v>
      </c>
      <c r="P2424" s="0" t="n">
        <v>18.6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18.6</v>
      </c>
      <c r="AD2424" s="0" t="n">
        <v>0</v>
      </c>
      <c r="AE2424" s="0" t="n">
        <v>93.1</v>
      </c>
      <c r="AF2424" s="0" t="n">
        <v>0</v>
      </c>
      <c r="AG2424" s="0" t="n">
        <v>0</v>
      </c>
      <c r="AH2424" s="0" t="n">
        <v>0</v>
      </c>
      <c r="AI2424" s="0" t="n">
        <v>0</v>
      </c>
      <c r="AJ2424" s="0" t="n">
        <v>0</v>
      </c>
      <c r="AK2424" s="0" t="n">
        <v>0</v>
      </c>
      <c r="AL2424" s="0" t="n">
        <v>0</v>
      </c>
      <c r="AM2424" s="0" t="n">
        <v>0</v>
      </c>
      <c r="AN2424" s="0" t="n">
        <v>18.6</v>
      </c>
      <c r="AO2424" s="0" t="n">
        <v>18.6</v>
      </c>
      <c r="AP2424" s="0" t="n">
        <v>0</v>
      </c>
      <c r="AQ2424" s="0" t="n">
        <v>0</v>
      </c>
      <c r="AR2424" s="0" t="n">
        <v>0</v>
      </c>
      <c r="AS2424" s="0" t="n">
        <v>0</v>
      </c>
      <c r="AT2424" s="0" t="n">
        <v>0</v>
      </c>
      <c r="AU2424" s="0" t="n">
        <v>0</v>
      </c>
      <c r="AV2424" s="0" t="n">
        <v>0</v>
      </c>
      <c r="AW2424" s="0" t="n">
        <v>0</v>
      </c>
      <c r="AX2424" s="0" t="n">
        <v>0</v>
      </c>
      <c r="AY2424" s="0" t="n">
        <v>18.6</v>
      </c>
      <c r="AZ2424" s="0" t="n">
        <v>0</v>
      </c>
      <c r="BA2424" s="0" t="n">
        <v>0</v>
      </c>
      <c r="BB2424" s="0" t="n">
        <v>0</v>
      </c>
    </row>
    <row r="2425" customFormat="false" ht="13.8" hidden="false" customHeight="false" outlineLevel="0" collapsed="false">
      <c r="A2425" s="17" t="n">
        <v>44081.6243055556</v>
      </c>
      <c r="B2425" s="18" t="n">
        <f aca="false">DATE(YEAR(A2425),MONTH(A2425),DAY(A2425))</f>
        <v>44081</v>
      </c>
      <c r="C2425" s="0" t="n">
        <v>0</v>
      </c>
      <c r="D2425" s="0" t="n">
        <v>0</v>
      </c>
      <c r="E2425" s="0" t="n">
        <v>0</v>
      </c>
      <c r="F2425" s="0" t="n">
        <f aca="false">AVERAGE(C2425:E2425)</f>
        <v>0</v>
      </c>
      <c r="G2425" s="0" t="n">
        <v>18.6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18.6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111.8</v>
      </c>
      <c r="AF2425" s="0" t="n">
        <v>0</v>
      </c>
      <c r="AG2425" s="0" t="n">
        <v>0</v>
      </c>
      <c r="AH2425" s="0" t="n">
        <v>0</v>
      </c>
      <c r="AI2425" s="0" t="n">
        <v>0</v>
      </c>
      <c r="AJ2425" s="0" t="n">
        <v>0</v>
      </c>
      <c r="AK2425" s="0" t="n">
        <v>0</v>
      </c>
      <c r="AL2425" s="0" t="n">
        <v>0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18.6</v>
      </c>
      <c r="AR2425" s="0" t="n">
        <v>0</v>
      </c>
      <c r="AS2425" s="0" t="n">
        <v>0</v>
      </c>
      <c r="AT2425" s="0" t="n">
        <v>0</v>
      </c>
      <c r="AU2425" s="0" t="n">
        <v>0</v>
      </c>
      <c r="AV2425" s="0" t="n">
        <v>18.6</v>
      </c>
      <c r="AW2425" s="0" t="n">
        <v>0</v>
      </c>
      <c r="AX2425" s="0" t="n">
        <v>0</v>
      </c>
      <c r="AY2425" s="0" t="n">
        <v>0</v>
      </c>
      <c r="AZ2425" s="0" t="n">
        <v>0</v>
      </c>
      <c r="BA2425" s="0" t="n">
        <v>0</v>
      </c>
      <c r="BB2425" s="0" t="n">
        <v>0</v>
      </c>
    </row>
    <row r="2426" customFormat="false" ht="13.8" hidden="false" customHeight="false" outlineLevel="0" collapsed="false">
      <c r="A2426" s="17" t="n">
        <v>44081.625</v>
      </c>
      <c r="B2426" s="18" t="n">
        <f aca="false">DATE(YEAR(A2426),MONTH(A2426),DAY(A2426))</f>
        <v>44081</v>
      </c>
      <c r="C2426" s="0" t="n">
        <v>0</v>
      </c>
      <c r="D2426" s="0" t="n">
        <v>0</v>
      </c>
      <c r="E2426" s="0" t="n">
        <v>0</v>
      </c>
      <c r="F2426" s="0" t="n">
        <f aca="false">AVERAGE(C2426:E2426)</f>
        <v>0</v>
      </c>
      <c r="G2426" s="0" t="n">
        <v>18.6</v>
      </c>
      <c r="H2426" s="0" t="n">
        <v>0</v>
      </c>
      <c r="I2426" s="0" t="n">
        <v>0</v>
      </c>
      <c r="J2426" s="0" t="n">
        <v>0</v>
      </c>
      <c r="K2426" s="0" t="n">
        <v>18.6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18.6</v>
      </c>
      <c r="AB2426" s="0" t="n">
        <v>0</v>
      </c>
      <c r="AC2426" s="0" t="n">
        <v>0</v>
      </c>
      <c r="AD2426" s="0" t="n">
        <v>0</v>
      </c>
      <c r="AE2426" s="0" t="n">
        <v>74.5</v>
      </c>
      <c r="AF2426" s="0" t="n">
        <v>0</v>
      </c>
      <c r="AG2426" s="0" t="n">
        <v>0</v>
      </c>
      <c r="AH2426" s="0" t="n">
        <v>0</v>
      </c>
      <c r="AI2426" s="0" t="n">
        <v>0</v>
      </c>
      <c r="AJ2426" s="0" t="n">
        <v>0</v>
      </c>
      <c r="AK2426" s="0" t="n">
        <v>0</v>
      </c>
      <c r="AL2426" s="0" t="n">
        <v>0</v>
      </c>
      <c r="AM2426" s="0" t="n">
        <v>0</v>
      </c>
      <c r="AN2426" s="0" t="n">
        <v>0</v>
      </c>
      <c r="AO2426" s="0" t="n">
        <v>0</v>
      </c>
      <c r="AP2426" s="0" t="n">
        <v>18.6</v>
      </c>
      <c r="AQ2426" s="0" t="n">
        <v>0</v>
      </c>
      <c r="AR2426" s="0" t="n">
        <v>0</v>
      </c>
      <c r="AS2426" s="0" t="n">
        <v>0</v>
      </c>
      <c r="AT2426" s="0" t="n">
        <v>0</v>
      </c>
      <c r="AU2426" s="0" t="n">
        <v>0</v>
      </c>
      <c r="AV2426" s="0" t="n">
        <v>0</v>
      </c>
      <c r="AW2426" s="0" t="n">
        <v>0</v>
      </c>
      <c r="AX2426" s="0" t="n">
        <v>0</v>
      </c>
      <c r="AY2426" s="0" t="n">
        <v>0</v>
      </c>
      <c r="AZ2426" s="0" t="n">
        <v>0</v>
      </c>
      <c r="BA2426" s="0" t="n">
        <v>18.6</v>
      </c>
      <c r="BB2426" s="0" t="n">
        <v>0</v>
      </c>
    </row>
    <row r="2427" customFormat="false" ht="13.8" hidden="false" customHeight="false" outlineLevel="0" collapsed="false">
      <c r="A2427" s="17" t="n">
        <v>44081.6256944444</v>
      </c>
      <c r="B2427" s="18" t="n">
        <f aca="false">DATE(YEAR(A2427),MONTH(A2427),DAY(A2427))</f>
        <v>44081</v>
      </c>
      <c r="C2427" s="0" t="n">
        <v>0</v>
      </c>
      <c r="D2427" s="0" t="n">
        <v>18.6</v>
      </c>
      <c r="E2427" s="0" t="n">
        <v>0</v>
      </c>
      <c r="F2427" s="0" t="n">
        <f aca="false">AVERAGE(C2427:E2427)</f>
        <v>6.2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18.6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  <c r="AE2427" s="0" t="n">
        <v>93.1</v>
      </c>
      <c r="AF2427" s="0" t="n">
        <v>0</v>
      </c>
      <c r="AG2427" s="0" t="n">
        <v>18.6</v>
      </c>
      <c r="AH2427" s="0" t="n">
        <v>0</v>
      </c>
      <c r="AI2427" s="0" t="n">
        <v>0</v>
      </c>
      <c r="AJ2427" s="0" t="n">
        <v>0</v>
      </c>
      <c r="AK2427" s="0" t="n">
        <v>0</v>
      </c>
      <c r="AL2427" s="0" t="n">
        <v>0</v>
      </c>
      <c r="AM2427" s="0" t="n">
        <v>0</v>
      </c>
      <c r="AN2427" s="0" t="n">
        <v>0</v>
      </c>
      <c r="AO2427" s="0" t="n">
        <v>0</v>
      </c>
      <c r="AP2427" s="0" t="n">
        <v>0</v>
      </c>
      <c r="AQ2427" s="0" t="n">
        <v>18.6</v>
      </c>
      <c r="AR2427" s="0" t="n">
        <v>0</v>
      </c>
      <c r="AS2427" s="0" t="n">
        <v>0</v>
      </c>
      <c r="AT2427" s="0" t="n">
        <v>0</v>
      </c>
      <c r="AU2427" s="0" t="n">
        <v>18.6</v>
      </c>
      <c r="AV2427" s="0" t="n">
        <v>0</v>
      </c>
      <c r="AW2427" s="0" t="n">
        <v>0</v>
      </c>
      <c r="AX2427" s="0" t="n">
        <v>0</v>
      </c>
      <c r="AY2427" s="0" t="n">
        <v>0</v>
      </c>
      <c r="AZ2427" s="0" t="n">
        <v>0</v>
      </c>
      <c r="BA2427" s="0" t="n">
        <v>0</v>
      </c>
      <c r="BB2427" s="0" t="n">
        <v>0</v>
      </c>
    </row>
    <row r="2428" customFormat="false" ht="13.8" hidden="false" customHeight="false" outlineLevel="0" collapsed="false">
      <c r="A2428" s="17" t="n">
        <v>44081.6263888889</v>
      </c>
      <c r="B2428" s="18" t="n">
        <f aca="false">DATE(YEAR(A2428),MONTH(A2428),DAY(A2428))</f>
        <v>44081</v>
      </c>
      <c r="C2428" s="0" t="n">
        <v>0</v>
      </c>
      <c r="D2428" s="0" t="n">
        <v>0</v>
      </c>
      <c r="E2428" s="0" t="n">
        <v>0</v>
      </c>
      <c r="F2428" s="0" t="n">
        <f aca="false">AVERAGE(C2428:E2428)</f>
        <v>0</v>
      </c>
      <c r="G2428" s="0" t="n">
        <v>18.6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18.6</v>
      </c>
      <c r="M2428" s="0" t="n">
        <v>0</v>
      </c>
      <c r="N2428" s="0" t="n">
        <v>18.6</v>
      </c>
      <c r="O2428" s="0" t="n">
        <v>18.6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18.6</v>
      </c>
      <c r="V2428" s="0" t="n">
        <v>0</v>
      </c>
      <c r="W2428" s="0" t="n">
        <v>0</v>
      </c>
      <c r="X2428" s="0" t="n">
        <v>18.6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93.1</v>
      </c>
      <c r="AF2428" s="0" t="n">
        <v>0</v>
      </c>
      <c r="AG2428" s="0" t="n">
        <v>0</v>
      </c>
      <c r="AH2428" s="0" t="n">
        <v>0</v>
      </c>
      <c r="AI2428" s="0" t="n">
        <v>0</v>
      </c>
      <c r="AJ2428" s="0" t="n">
        <v>0</v>
      </c>
      <c r="AK2428" s="0" t="n">
        <v>0</v>
      </c>
      <c r="AL2428" s="0" t="n">
        <v>0</v>
      </c>
      <c r="AM2428" s="0" t="n">
        <v>0</v>
      </c>
      <c r="AN2428" s="0" t="n">
        <v>0</v>
      </c>
      <c r="AO2428" s="0" t="n">
        <v>0</v>
      </c>
      <c r="AP2428" s="0" t="n">
        <v>0</v>
      </c>
      <c r="AQ2428" s="0" t="n">
        <v>18.6</v>
      </c>
      <c r="AR2428" s="0" t="n">
        <v>0</v>
      </c>
      <c r="AS2428" s="0" t="n">
        <v>0</v>
      </c>
      <c r="AT2428" s="0" t="n">
        <v>0</v>
      </c>
      <c r="AU2428" s="0" t="n">
        <v>0</v>
      </c>
      <c r="AV2428" s="0" t="n">
        <v>0</v>
      </c>
      <c r="AW2428" s="0" t="n">
        <v>0</v>
      </c>
      <c r="AX2428" s="0" t="n">
        <v>0</v>
      </c>
      <c r="AY2428" s="0" t="n">
        <v>0</v>
      </c>
      <c r="AZ2428" s="0" t="n">
        <v>0</v>
      </c>
      <c r="BA2428" s="0" t="n">
        <v>0</v>
      </c>
      <c r="BB2428" s="0" t="n">
        <v>0</v>
      </c>
    </row>
    <row r="2429" customFormat="false" ht="13.8" hidden="false" customHeight="false" outlineLevel="0" collapsed="false">
      <c r="A2429" s="17" t="n">
        <v>44081.6270833333</v>
      </c>
      <c r="B2429" s="18" t="n">
        <f aca="false">DATE(YEAR(A2429),MONTH(A2429),DAY(A2429))</f>
        <v>44081</v>
      </c>
      <c r="C2429" s="0" t="n">
        <v>0</v>
      </c>
      <c r="D2429" s="0" t="n">
        <v>0</v>
      </c>
      <c r="E2429" s="0" t="n">
        <v>0</v>
      </c>
      <c r="F2429" s="0" t="n">
        <f aca="false">AVERAGE(C2429:E2429)</f>
        <v>0</v>
      </c>
      <c r="G2429" s="0" t="n">
        <v>18.6</v>
      </c>
      <c r="H2429" s="0" t="n">
        <v>0</v>
      </c>
      <c r="I2429" s="0" t="n">
        <v>18.6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18.6</v>
      </c>
      <c r="AC2429" s="0" t="n">
        <v>0</v>
      </c>
      <c r="AD2429" s="0" t="n">
        <v>0</v>
      </c>
      <c r="AE2429" s="0" t="n">
        <v>149</v>
      </c>
      <c r="AF2429" s="0" t="n">
        <v>0</v>
      </c>
      <c r="AG2429" s="0" t="n">
        <v>0</v>
      </c>
      <c r="AH2429" s="0" t="n">
        <v>0</v>
      </c>
      <c r="AI2429" s="0" t="n">
        <v>0</v>
      </c>
      <c r="AJ2429" s="0" t="n">
        <v>18.6</v>
      </c>
      <c r="AK2429" s="0" t="n">
        <v>0</v>
      </c>
      <c r="AL2429" s="0" t="n">
        <v>0</v>
      </c>
      <c r="AM2429" s="0" t="n">
        <v>18.6</v>
      </c>
      <c r="AN2429" s="0" t="n">
        <v>0</v>
      </c>
      <c r="AO2429" s="0" t="n">
        <v>0</v>
      </c>
      <c r="AP2429" s="0" t="n">
        <v>0</v>
      </c>
      <c r="AQ2429" s="0" t="n">
        <v>0</v>
      </c>
      <c r="AR2429" s="0" t="n">
        <v>18.6</v>
      </c>
      <c r="AS2429" s="0" t="n">
        <v>0</v>
      </c>
      <c r="AT2429" s="0" t="n">
        <v>0</v>
      </c>
      <c r="AU2429" s="0" t="n">
        <v>0</v>
      </c>
      <c r="AV2429" s="0" t="n">
        <v>0</v>
      </c>
      <c r="AW2429" s="0" t="n">
        <v>0</v>
      </c>
      <c r="AX2429" s="0" t="n">
        <v>0</v>
      </c>
      <c r="AY2429" s="0" t="n">
        <v>0</v>
      </c>
      <c r="AZ2429" s="0" t="n">
        <v>0</v>
      </c>
      <c r="BA2429" s="0" t="n">
        <v>0</v>
      </c>
      <c r="BB2429" s="0" t="n">
        <v>0</v>
      </c>
    </row>
    <row r="2430" customFormat="false" ht="13.8" hidden="false" customHeight="false" outlineLevel="0" collapsed="false">
      <c r="A2430" s="17" t="n">
        <v>44081.6277777778</v>
      </c>
      <c r="B2430" s="18" t="n">
        <f aca="false">DATE(YEAR(A2430),MONTH(A2430),DAY(A2430))</f>
        <v>44081</v>
      </c>
      <c r="C2430" s="0" t="n">
        <v>18.6</v>
      </c>
      <c r="D2430" s="0" t="n">
        <v>0</v>
      </c>
      <c r="E2430" s="0" t="n">
        <v>0</v>
      </c>
      <c r="F2430" s="0" t="n">
        <f aca="false">AVERAGE(C2430:E2430)</f>
        <v>6.2</v>
      </c>
      <c r="G2430" s="0" t="n">
        <v>18.6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18.6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167.7</v>
      </c>
      <c r="AF2430" s="0" t="n">
        <v>0</v>
      </c>
      <c r="AG2430" s="0" t="n">
        <v>0</v>
      </c>
      <c r="AH2430" s="0" t="n">
        <v>0</v>
      </c>
      <c r="AI2430" s="0" t="n">
        <v>0</v>
      </c>
      <c r="AJ2430" s="0" t="n">
        <v>0</v>
      </c>
      <c r="AK2430" s="0" t="n">
        <v>0</v>
      </c>
      <c r="AL2430" s="0" t="n">
        <v>0</v>
      </c>
      <c r="AM2430" s="0" t="n">
        <v>0</v>
      </c>
      <c r="AN2430" s="0" t="n">
        <v>0</v>
      </c>
      <c r="AO2430" s="0" t="n">
        <v>0</v>
      </c>
      <c r="AP2430" s="0" t="n">
        <v>0</v>
      </c>
      <c r="AQ2430" s="0" t="n">
        <v>0</v>
      </c>
      <c r="AR2430" s="0" t="n">
        <v>0</v>
      </c>
      <c r="AS2430" s="0" t="n">
        <v>0</v>
      </c>
      <c r="AT2430" s="0" t="n">
        <v>0</v>
      </c>
      <c r="AU2430" s="0" t="n">
        <v>0</v>
      </c>
      <c r="AV2430" s="0" t="n">
        <v>0</v>
      </c>
      <c r="AW2430" s="0" t="n">
        <v>18.6</v>
      </c>
      <c r="AX2430" s="0" t="n">
        <v>0</v>
      </c>
      <c r="AY2430" s="0" t="n">
        <v>0</v>
      </c>
      <c r="AZ2430" s="0" t="n">
        <v>0</v>
      </c>
      <c r="BA2430" s="0" t="n">
        <v>0</v>
      </c>
      <c r="BB2430" s="0" t="n">
        <v>0</v>
      </c>
    </row>
    <row r="2431" customFormat="false" ht="13.8" hidden="false" customHeight="false" outlineLevel="0" collapsed="false">
      <c r="A2431" s="17" t="n">
        <v>44081.6284722222</v>
      </c>
      <c r="B2431" s="18" t="n">
        <f aca="false">DATE(YEAR(A2431),MONTH(A2431),DAY(A2431))</f>
        <v>44081</v>
      </c>
      <c r="C2431" s="0" t="n">
        <v>0</v>
      </c>
      <c r="D2431" s="0" t="n">
        <v>18.6</v>
      </c>
      <c r="E2431" s="0" t="n">
        <v>0</v>
      </c>
      <c r="F2431" s="0" t="n">
        <f aca="false">AVERAGE(C2431:E2431)</f>
        <v>6.2</v>
      </c>
      <c r="G2431" s="0" t="n">
        <v>18.6</v>
      </c>
      <c r="H2431" s="0" t="n">
        <v>0</v>
      </c>
      <c r="I2431" s="0" t="n">
        <v>0</v>
      </c>
      <c r="J2431" s="0" t="n">
        <v>18.6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223.7</v>
      </c>
      <c r="AF2431" s="0" t="n">
        <v>0</v>
      </c>
      <c r="AG2431" s="0" t="n">
        <v>0</v>
      </c>
      <c r="AH2431" s="0" t="n">
        <v>0</v>
      </c>
      <c r="AI2431" s="0" t="n">
        <v>18.6</v>
      </c>
      <c r="AJ2431" s="0" t="n">
        <v>0</v>
      </c>
      <c r="AK2431" s="0" t="n">
        <v>18.6</v>
      </c>
      <c r="AL2431" s="0" t="n">
        <v>18.6</v>
      </c>
      <c r="AM2431" s="0" t="n">
        <v>0</v>
      </c>
      <c r="AN2431" s="0" t="n">
        <v>0</v>
      </c>
      <c r="AO2431" s="0" t="n">
        <v>0</v>
      </c>
      <c r="AP2431" s="0" t="n">
        <v>0</v>
      </c>
      <c r="AQ2431" s="0" t="n">
        <v>18.6</v>
      </c>
      <c r="AR2431" s="0" t="n">
        <v>0</v>
      </c>
      <c r="AS2431" s="0" t="n">
        <v>18.6</v>
      </c>
      <c r="AT2431" s="0" t="n">
        <v>18.6</v>
      </c>
      <c r="AU2431" s="0" t="n">
        <v>0</v>
      </c>
      <c r="AV2431" s="0" t="n">
        <v>0</v>
      </c>
      <c r="AW2431" s="0" t="n">
        <v>0</v>
      </c>
      <c r="AX2431" s="0" t="n">
        <v>0</v>
      </c>
      <c r="AY2431" s="0" t="n">
        <v>18.6</v>
      </c>
      <c r="AZ2431" s="0" t="n">
        <v>18.6</v>
      </c>
      <c r="BA2431" s="0" t="n">
        <v>0</v>
      </c>
      <c r="BB2431" s="0" t="n">
        <v>18.6</v>
      </c>
    </row>
    <row r="2432" customFormat="false" ht="13.8" hidden="false" customHeight="false" outlineLevel="0" collapsed="false">
      <c r="A2432" s="17" t="n">
        <v>44081.6291666667</v>
      </c>
      <c r="B2432" s="18" t="n">
        <f aca="false">DATE(YEAR(A2432),MONTH(A2432),DAY(A2432))</f>
        <v>44081</v>
      </c>
      <c r="C2432" s="0" t="n">
        <v>18.6</v>
      </c>
      <c r="D2432" s="0" t="n">
        <v>0</v>
      </c>
      <c r="E2432" s="0" t="n">
        <v>0</v>
      </c>
      <c r="F2432" s="0" t="n">
        <f aca="false">AVERAGE(C2432:E2432)</f>
        <v>6.2</v>
      </c>
      <c r="G2432" s="0" t="n">
        <v>37.2</v>
      </c>
      <c r="H2432" s="0" t="n">
        <v>18.6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18.6</v>
      </c>
      <c r="P2432" s="0" t="n">
        <v>0</v>
      </c>
      <c r="Q2432" s="0" t="n">
        <v>18.6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18.6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18.6</v>
      </c>
      <c r="AE2432" s="0" t="n">
        <v>392</v>
      </c>
      <c r="AF2432" s="0" t="n">
        <v>18.6</v>
      </c>
      <c r="AG2432" s="0" t="n">
        <v>0</v>
      </c>
      <c r="AH2432" s="0" t="n">
        <v>0</v>
      </c>
      <c r="AI2432" s="0" t="n">
        <v>0</v>
      </c>
      <c r="AJ2432" s="0" t="n">
        <v>18.6</v>
      </c>
      <c r="AK2432" s="0" t="n">
        <v>0</v>
      </c>
      <c r="AL2432" s="0" t="n">
        <v>0</v>
      </c>
      <c r="AM2432" s="0" t="n">
        <v>0</v>
      </c>
      <c r="AN2432" s="0" t="n">
        <v>0</v>
      </c>
      <c r="AO2432" s="0" t="n">
        <v>18.6</v>
      </c>
      <c r="AP2432" s="0" t="n">
        <v>0</v>
      </c>
      <c r="AQ2432" s="0" t="n">
        <v>0</v>
      </c>
      <c r="AR2432" s="0" t="n">
        <v>0</v>
      </c>
      <c r="AS2432" s="0" t="n">
        <v>0</v>
      </c>
      <c r="AT2432" s="0" t="n">
        <v>0</v>
      </c>
      <c r="AU2432" s="0" t="n">
        <v>0</v>
      </c>
      <c r="AV2432" s="0" t="n">
        <v>0</v>
      </c>
      <c r="AW2432" s="0" t="n">
        <v>0</v>
      </c>
      <c r="AX2432" s="0" t="n">
        <v>0</v>
      </c>
      <c r="AY2432" s="0" t="n">
        <v>0</v>
      </c>
      <c r="AZ2432" s="0" t="n">
        <v>0</v>
      </c>
      <c r="BA2432" s="0" t="n">
        <v>18.6</v>
      </c>
      <c r="BB2432" s="0" t="n">
        <v>0</v>
      </c>
    </row>
    <row r="2433" customFormat="false" ht="13.8" hidden="false" customHeight="false" outlineLevel="0" collapsed="false">
      <c r="A2433" s="17" t="n">
        <v>44081.6298611111</v>
      </c>
      <c r="B2433" s="18" t="n">
        <f aca="false">DATE(YEAR(A2433),MONTH(A2433),DAY(A2433))</f>
        <v>44081</v>
      </c>
      <c r="C2433" s="0" t="n">
        <v>0</v>
      </c>
      <c r="D2433" s="0" t="n">
        <v>18.6</v>
      </c>
      <c r="E2433" s="0" t="n">
        <v>0</v>
      </c>
      <c r="F2433" s="0" t="n">
        <f aca="false">AVERAGE(C2433:E2433)</f>
        <v>6.2</v>
      </c>
      <c r="G2433" s="0" t="n">
        <v>55.9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18.6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18.6</v>
      </c>
      <c r="Z2433" s="0" t="n">
        <v>0</v>
      </c>
      <c r="AA2433" s="0" t="n">
        <v>0</v>
      </c>
      <c r="AB2433" s="0" t="n">
        <v>0</v>
      </c>
      <c r="AC2433" s="0" t="n">
        <v>18.6</v>
      </c>
      <c r="AD2433" s="0" t="n">
        <v>0</v>
      </c>
      <c r="AE2433" s="0" t="n">
        <v>523.1</v>
      </c>
      <c r="AF2433" s="0" t="n">
        <v>0</v>
      </c>
      <c r="AG2433" s="0" t="n">
        <v>0</v>
      </c>
      <c r="AH2433" s="0" t="n">
        <v>0</v>
      </c>
      <c r="AI2433" s="0" t="n">
        <v>0</v>
      </c>
      <c r="AJ2433" s="0" t="n">
        <v>0</v>
      </c>
      <c r="AK2433" s="0" t="n">
        <v>0</v>
      </c>
      <c r="AL2433" s="0" t="n">
        <v>0</v>
      </c>
      <c r="AM2433" s="0" t="n">
        <v>0</v>
      </c>
      <c r="AN2433" s="0" t="n">
        <v>18.6</v>
      </c>
      <c r="AO2433" s="0" t="n">
        <v>0</v>
      </c>
      <c r="AP2433" s="0" t="n">
        <v>0</v>
      </c>
      <c r="AQ2433" s="0" t="n">
        <v>18.6</v>
      </c>
      <c r="AR2433" s="0" t="n">
        <v>18.6</v>
      </c>
      <c r="AS2433" s="0" t="n">
        <v>0</v>
      </c>
      <c r="AT2433" s="0" t="n">
        <v>0</v>
      </c>
      <c r="AU2433" s="0" t="n">
        <v>0</v>
      </c>
      <c r="AV2433" s="0" t="n">
        <v>0</v>
      </c>
      <c r="AW2433" s="0" t="n">
        <v>0</v>
      </c>
      <c r="AX2433" s="0" t="n">
        <v>18.6</v>
      </c>
      <c r="AY2433" s="0" t="n">
        <v>0</v>
      </c>
      <c r="AZ2433" s="0" t="n">
        <v>0</v>
      </c>
      <c r="BA2433" s="0" t="n">
        <v>0</v>
      </c>
      <c r="BB2433" s="0" t="n">
        <v>0</v>
      </c>
    </row>
    <row r="2434" customFormat="false" ht="13.8" hidden="false" customHeight="false" outlineLevel="0" collapsed="false">
      <c r="A2434" s="17" t="n">
        <v>44081.6305555556</v>
      </c>
      <c r="B2434" s="18" t="n">
        <f aca="false">DATE(YEAR(A2434),MONTH(A2434),DAY(A2434))</f>
        <v>44081</v>
      </c>
      <c r="C2434" s="0" t="n">
        <v>0</v>
      </c>
      <c r="D2434" s="0" t="n">
        <v>0</v>
      </c>
      <c r="E2434" s="0" t="n">
        <v>0</v>
      </c>
      <c r="F2434" s="0" t="n">
        <f aca="false">AVERAGE(C2434:E2434)</f>
        <v>0</v>
      </c>
      <c r="G2434" s="0" t="n">
        <v>93.1</v>
      </c>
      <c r="H2434" s="0" t="n">
        <v>0</v>
      </c>
      <c r="I2434" s="0" t="n">
        <v>18.6</v>
      </c>
      <c r="J2434" s="0" t="n">
        <v>18.6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18.6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485.6</v>
      </c>
      <c r="AF2434" s="0" t="n">
        <v>0</v>
      </c>
      <c r="AG2434" s="0" t="n">
        <v>18.6</v>
      </c>
      <c r="AH2434" s="0" t="n">
        <v>0</v>
      </c>
      <c r="AI2434" s="0" t="n">
        <v>0</v>
      </c>
      <c r="AJ2434" s="0" t="n">
        <v>0</v>
      </c>
      <c r="AK2434" s="0" t="n">
        <v>0</v>
      </c>
      <c r="AL2434" s="0" t="n">
        <v>0</v>
      </c>
      <c r="AM2434" s="0" t="n">
        <v>0</v>
      </c>
      <c r="AN2434" s="0" t="n">
        <v>0</v>
      </c>
      <c r="AO2434" s="0" t="n">
        <v>18.6</v>
      </c>
      <c r="AP2434" s="0" t="n">
        <v>0</v>
      </c>
      <c r="AQ2434" s="0" t="n">
        <v>0</v>
      </c>
      <c r="AR2434" s="0" t="n">
        <v>0</v>
      </c>
      <c r="AS2434" s="0" t="n">
        <v>0</v>
      </c>
      <c r="AT2434" s="0" t="n">
        <v>0</v>
      </c>
      <c r="AU2434" s="0" t="n">
        <v>0</v>
      </c>
      <c r="AV2434" s="0" t="n">
        <v>18.6</v>
      </c>
      <c r="AW2434" s="0" t="n">
        <v>0</v>
      </c>
      <c r="AX2434" s="0" t="n">
        <v>0</v>
      </c>
      <c r="AY2434" s="0" t="n">
        <v>0</v>
      </c>
      <c r="AZ2434" s="0" t="n">
        <v>0</v>
      </c>
      <c r="BA2434" s="0" t="n">
        <v>0</v>
      </c>
      <c r="BB2434" s="0" t="n">
        <v>0</v>
      </c>
    </row>
    <row r="2435" customFormat="false" ht="13.8" hidden="false" customHeight="false" outlineLevel="0" collapsed="false">
      <c r="A2435" s="17" t="n">
        <v>44081.63125</v>
      </c>
      <c r="B2435" s="18" t="n">
        <f aca="false">DATE(YEAR(A2435),MONTH(A2435),DAY(A2435))</f>
        <v>44081</v>
      </c>
      <c r="C2435" s="0" t="n">
        <v>18.6</v>
      </c>
      <c r="D2435" s="0" t="n">
        <v>0</v>
      </c>
      <c r="E2435" s="0" t="n">
        <v>0</v>
      </c>
      <c r="F2435" s="0" t="n">
        <f aca="false">AVERAGE(C2435:E2435)</f>
        <v>6.2</v>
      </c>
      <c r="G2435" s="0" t="n">
        <v>130.4</v>
      </c>
      <c r="H2435" s="0" t="n">
        <v>18.6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18.6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18.6</v>
      </c>
      <c r="AC2435" s="0" t="n">
        <v>0</v>
      </c>
      <c r="AD2435" s="0" t="n">
        <v>0</v>
      </c>
      <c r="AE2435" s="0" t="n">
        <v>466.9</v>
      </c>
      <c r="AF2435" s="0" t="n">
        <v>0</v>
      </c>
      <c r="AG2435" s="0" t="n">
        <v>0</v>
      </c>
      <c r="AH2435" s="0" t="n">
        <v>18.6</v>
      </c>
      <c r="AI2435" s="0" t="n">
        <v>0</v>
      </c>
      <c r="AJ2435" s="0" t="n">
        <v>18.6</v>
      </c>
      <c r="AK2435" s="0" t="n">
        <v>18.6</v>
      </c>
      <c r="AL2435" s="0" t="n">
        <v>18.6</v>
      </c>
      <c r="AM2435" s="0" t="n">
        <v>0</v>
      </c>
      <c r="AN2435" s="0" t="n">
        <v>0</v>
      </c>
      <c r="AO2435" s="0" t="n">
        <v>0</v>
      </c>
      <c r="AP2435" s="0" t="n">
        <v>0</v>
      </c>
      <c r="AQ2435" s="0" t="n">
        <v>18.6</v>
      </c>
      <c r="AR2435" s="0" t="n">
        <v>0</v>
      </c>
      <c r="AS2435" s="0" t="n">
        <v>0</v>
      </c>
      <c r="AT2435" s="0" t="n">
        <v>0</v>
      </c>
      <c r="AU2435" s="0" t="n">
        <v>18.6</v>
      </c>
      <c r="AV2435" s="0" t="n">
        <v>0</v>
      </c>
      <c r="AW2435" s="0" t="n">
        <v>0</v>
      </c>
      <c r="AX2435" s="0" t="n">
        <v>0</v>
      </c>
      <c r="AY2435" s="0" t="n">
        <v>0</v>
      </c>
      <c r="AZ2435" s="0" t="n">
        <v>18.6</v>
      </c>
      <c r="BA2435" s="0" t="n">
        <v>0</v>
      </c>
      <c r="BB2435" s="0" t="n">
        <v>0</v>
      </c>
    </row>
    <row r="2436" customFormat="false" ht="13.8" hidden="false" customHeight="false" outlineLevel="0" collapsed="false">
      <c r="A2436" s="17" t="n">
        <v>44081.6319444444</v>
      </c>
      <c r="B2436" s="18" t="n">
        <f aca="false">DATE(YEAR(A2436),MONTH(A2436),DAY(A2436))</f>
        <v>44081</v>
      </c>
      <c r="C2436" s="0" t="n">
        <v>0</v>
      </c>
      <c r="D2436" s="0" t="n">
        <v>18.6</v>
      </c>
      <c r="E2436" s="0" t="n">
        <v>0</v>
      </c>
      <c r="F2436" s="0" t="n">
        <f aca="false">AVERAGE(C2436:E2436)</f>
        <v>6.2</v>
      </c>
      <c r="G2436" s="0" t="n">
        <v>111.8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18.6</v>
      </c>
      <c r="N2436" s="0" t="n">
        <v>18.6</v>
      </c>
      <c r="O2436" s="0" t="n">
        <v>0</v>
      </c>
      <c r="P2436" s="0" t="n">
        <v>0</v>
      </c>
      <c r="Q2436" s="0" t="n">
        <v>18.6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18.6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448.1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n">
        <v>0</v>
      </c>
      <c r="AK2436" s="0" t="n">
        <v>0</v>
      </c>
      <c r="AL2436" s="0" t="n">
        <v>0</v>
      </c>
      <c r="AM2436" s="0" t="n">
        <v>0</v>
      </c>
      <c r="AN2436" s="0" t="n">
        <v>18.6</v>
      </c>
      <c r="AO2436" s="0" t="n">
        <v>0</v>
      </c>
      <c r="AP2436" s="0" t="n">
        <v>18.6</v>
      </c>
      <c r="AQ2436" s="0" t="n">
        <v>0</v>
      </c>
      <c r="AR2436" s="0" t="n">
        <v>0</v>
      </c>
      <c r="AS2436" s="0" t="n">
        <v>0</v>
      </c>
      <c r="AT2436" s="0" t="n">
        <v>0</v>
      </c>
      <c r="AU2436" s="0" t="n">
        <v>0</v>
      </c>
      <c r="AV2436" s="0" t="n">
        <v>0</v>
      </c>
      <c r="AW2436" s="0" t="n">
        <v>18.6</v>
      </c>
      <c r="AX2436" s="0" t="n">
        <v>18.6</v>
      </c>
      <c r="AY2436" s="0" t="n">
        <v>0</v>
      </c>
      <c r="AZ2436" s="0" t="n">
        <v>0</v>
      </c>
      <c r="BA2436" s="0" t="n">
        <v>18.6</v>
      </c>
      <c r="BB2436" s="0" t="n">
        <v>0</v>
      </c>
    </row>
    <row r="2437" customFormat="false" ht="13.8" hidden="false" customHeight="false" outlineLevel="0" collapsed="false">
      <c r="A2437" s="17" t="n">
        <v>44081.6326388889</v>
      </c>
      <c r="B2437" s="18" t="n">
        <f aca="false">DATE(YEAR(A2437),MONTH(A2437),DAY(A2437))</f>
        <v>44081</v>
      </c>
      <c r="C2437" s="0" t="n">
        <v>0</v>
      </c>
      <c r="D2437" s="0" t="n">
        <v>0</v>
      </c>
      <c r="E2437" s="0" t="n">
        <v>0</v>
      </c>
      <c r="F2437" s="0" t="n">
        <f aca="false">AVERAGE(C2437:E2437)</f>
        <v>0</v>
      </c>
      <c r="G2437" s="0" t="n">
        <v>111.8</v>
      </c>
      <c r="H2437" s="0" t="n">
        <v>0</v>
      </c>
      <c r="I2437" s="0" t="n">
        <v>0</v>
      </c>
      <c r="J2437" s="0" t="n">
        <v>0</v>
      </c>
      <c r="K2437" s="0" t="n">
        <v>18.6</v>
      </c>
      <c r="L2437" s="0" t="n">
        <v>18.6</v>
      </c>
      <c r="M2437" s="0" t="n">
        <v>0</v>
      </c>
      <c r="N2437" s="0" t="n">
        <v>0</v>
      </c>
      <c r="O2437" s="0" t="n">
        <v>18.6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18.6</v>
      </c>
      <c r="V2437" s="0" t="n">
        <v>18.6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18.6</v>
      </c>
      <c r="AB2437" s="0" t="n">
        <v>0</v>
      </c>
      <c r="AC2437" s="0" t="n">
        <v>0</v>
      </c>
      <c r="AD2437" s="0" t="n">
        <v>0</v>
      </c>
      <c r="AE2437" s="0" t="n">
        <v>466.9</v>
      </c>
      <c r="AF2437" s="0" t="n">
        <v>0</v>
      </c>
      <c r="AG2437" s="0" t="n">
        <v>0</v>
      </c>
      <c r="AH2437" s="0" t="n">
        <v>0</v>
      </c>
      <c r="AI2437" s="0" t="n">
        <v>0</v>
      </c>
      <c r="AJ2437" s="0" t="n">
        <v>0</v>
      </c>
      <c r="AK2437" s="0" t="n">
        <v>0</v>
      </c>
      <c r="AL2437" s="0" t="n">
        <v>0</v>
      </c>
      <c r="AM2437" s="0" t="n">
        <v>0</v>
      </c>
      <c r="AN2437" s="0" t="n">
        <v>0</v>
      </c>
      <c r="AO2437" s="0" t="n">
        <v>0</v>
      </c>
      <c r="AP2437" s="0" t="n">
        <v>0</v>
      </c>
      <c r="AQ2437" s="0" t="n">
        <v>18.6</v>
      </c>
      <c r="AR2437" s="0" t="n">
        <v>0</v>
      </c>
      <c r="AS2437" s="0" t="n">
        <v>0</v>
      </c>
      <c r="AT2437" s="0" t="n">
        <v>0</v>
      </c>
      <c r="AU2437" s="0" t="n">
        <v>0</v>
      </c>
      <c r="AV2437" s="0" t="n">
        <v>0</v>
      </c>
      <c r="AW2437" s="0" t="n">
        <v>0</v>
      </c>
      <c r="AX2437" s="0" t="n">
        <v>0</v>
      </c>
      <c r="AY2437" s="0" t="n">
        <v>0</v>
      </c>
      <c r="AZ2437" s="0" t="n">
        <v>0</v>
      </c>
      <c r="BA2437" s="0" t="n">
        <v>0</v>
      </c>
      <c r="BB2437" s="0" t="n">
        <v>18.6</v>
      </c>
    </row>
    <row r="2438" customFormat="false" ht="13.8" hidden="false" customHeight="false" outlineLevel="0" collapsed="false">
      <c r="A2438" s="17" t="n">
        <v>44081.6333333333</v>
      </c>
      <c r="B2438" s="18" t="n">
        <f aca="false">DATE(YEAR(A2438),MONTH(A2438),DAY(A2438))</f>
        <v>44081</v>
      </c>
      <c r="C2438" s="0" t="n">
        <v>0</v>
      </c>
      <c r="D2438" s="0" t="n">
        <v>0</v>
      </c>
      <c r="E2438" s="0" t="n">
        <v>0</v>
      </c>
      <c r="F2438" s="0" t="n">
        <f aca="false">AVERAGE(C2438:E2438)</f>
        <v>0</v>
      </c>
      <c r="G2438" s="0" t="n">
        <v>93.1</v>
      </c>
      <c r="H2438" s="0" t="n">
        <v>0</v>
      </c>
      <c r="I2438" s="0" t="n">
        <v>0</v>
      </c>
      <c r="J2438" s="0" t="n">
        <v>18.6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18.6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18.6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392</v>
      </c>
      <c r="AF2438" s="0" t="n">
        <v>0</v>
      </c>
      <c r="AG2438" s="0" t="n">
        <v>0</v>
      </c>
      <c r="AH2438" s="0" t="n">
        <v>0</v>
      </c>
      <c r="AI2438" s="0" t="n">
        <v>18.6</v>
      </c>
      <c r="AJ2438" s="0" t="n">
        <v>0</v>
      </c>
      <c r="AK2438" s="0" t="n">
        <v>0</v>
      </c>
      <c r="AL2438" s="0" t="n">
        <v>0</v>
      </c>
      <c r="AM2438" s="0" t="n">
        <v>0</v>
      </c>
      <c r="AN2438" s="0" t="n">
        <v>0</v>
      </c>
      <c r="AO2438" s="0" t="n">
        <v>0</v>
      </c>
      <c r="AP2438" s="0" t="n">
        <v>0</v>
      </c>
      <c r="AQ2438" s="0" t="n">
        <v>0</v>
      </c>
      <c r="AR2438" s="0" t="n">
        <v>18.6</v>
      </c>
      <c r="AS2438" s="0" t="n">
        <v>18.6</v>
      </c>
      <c r="AT2438" s="0" t="n">
        <v>18.6</v>
      </c>
      <c r="AU2438" s="0" t="n">
        <v>0</v>
      </c>
      <c r="AV2438" s="0" t="n">
        <v>0</v>
      </c>
      <c r="AW2438" s="0" t="n">
        <v>0</v>
      </c>
      <c r="AX2438" s="0" t="n">
        <v>0</v>
      </c>
      <c r="AY2438" s="0" t="n">
        <v>18.6</v>
      </c>
      <c r="AZ2438" s="0" t="n">
        <v>0</v>
      </c>
      <c r="BA2438" s="0" t="n">
        <v>0</v>
      </c>
      <c r="BB2438" s="0" t="n">
        <v>0</v>
      </c>
    </row>
    <row r="2439" customFormat="false" ht="13.8" hidden="false" customHeight="false" outlineLevel="0" collapsed="false">
      <c r="A2439" s="17" t="n">
        <v>44081.6340277778</v>
      </c>
      <c r="B2439" s="18" t="n">
        <f aca="false">DATE(YEAR(A2439),MONTH(A2439),DAY(A2439))</f>
        <v>44081</v>
      </c>
      <c r="C2439" s="0" t="n">
        <v>18.6</v>
      </c>
      <c r="D2439" s="0" t="n">
        <v>0</v>
      </c>
      <c r="E2439" s="0" t="n">
        <v>0</v>
      </c>
      <c r="F2439" s="0" t="n">
        <f aca="false">AVERAGE(C2439:E2439)</f>
        <v>6.2</v>
      </c>
      <c r="G2439" s="0" t="n">
        <v>111.8</v>
      </c>
      <c r="H2439" s="0" t="n">
        <v>18.6</v>
      </c>
      <c r="I2439" s="0" t="n">
        <v>18.6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373.2</v>
      </c>
      <c r="AF2439" s="0" t="n">
        <v>18.6</v>
      </c>
      <c r="AG2439" s="0" t="n">
        <v>18.6</v>
      </c>
      <c r="AH2439" s="0" t="n">
        <v>0</v>
      </c>
      <c r="AI2439" s="0" t="n">
        <v>0</v>
      </c>
      <c r="AJ2439" s="0" t="n">
        <v>0</v>
      </c>
      <c r="AK2439" s="0" t="n">
        <v>0</v>
      </c>
      <c r="AL2439" s="0" t="n">
        <v>0</v>
      </c>
      <c r="AM2439" s="0" t="n">
        <v>0</v>
      </c>
      <c r="AN2439" s="0" t="n">
        <v>0</v>
      </c>
      <c r="AO2439" s="0" t="n">
        <v>18.6</v>
      </c>
      <c r="AP2439" s="0" t="n">
        <v>0</v>
      </c>
      <c r="AQ2439" s="0" t="n">
        <v>18.6</v>
      </c>
      <c r="AR2439" s="0" t="n">
        <v>0</v>
      </c>
      <c r="AS2439" s="0" t="n">
        <v>0</v>
      </c>
      <c r="AT2439" s="0" t="n">
        <v>0</v>
      </c>
      <c r="AU2439" s="0" t="n">
        <v>0</v>
      </c>
      <c r="AV2439" s="0" t="n">
        <v>0</v>
      </c>
      <c r="AW2439" s="0" t="n">
        <v>0</v>
      </c>
      <c r="AX2439" s="0" t="n">
        <v>0</v>
      </c>
      <c r="AY2439" s="0" t="n">
        <v>0</v>
      </c>
      <c r="AZ2439" s="0" t="n">
        <v>0</v>
      </c>
      <c r="BA2439" s="0" t="n">
        <v>0</v>
      </c>
      <c r="BB2439" s="0" t="n">
        <v>0</v>
      </c>
    </row>
    <row r="2440" customFormat="false" ht="13.8" hidden="false" customHeight="false" outlineLevel="0" collapsed="false">
      <c r="A2440" s="17" t="n">
        <v>44081.6347222222</v>
      </c>
      <c r="B2440" s="18" t="n">
        <f aca="false">DATE(YEAR(A2440),MONTH(A2440),DAY(A2440))</f>
        <v>44081</v>
      </c>
      <c r="C2440" s="0" t="n">
        <v>0</v>
      </c>
      <c r="D2440" s="0" t="n">
        <v>18.6</v>
      </c>
      <c r="E2440" s="0" t="n">
        <v>0</v>
      </c>
      <c r="F2440" s="0" t="n">
        <f aca="false">AVERAGE(C2440:E2440)</f>
        <v>6.2</v>
      </c>
      <c r="G2440" s="0" t="n">
        <v>130.4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18.6</v>
      </c>
      <c r="N2440" s="0" t="n">
        <v>0</v>
      </c>
      <c r="O2440" s="0" t="n">
        <v>18.6</v>
      </c>
      <c r="P2440" s="0" t="n">
        <v>18.6</v>
      </c>
      <c r="Q2440" s="0" t="n">
        <v>0</v>
      </c>
      <c r="R2440" s="0" t="n">
        <v>18.6</v>
      </c>
      <c r="S2440" s="0" t="n">
        <v>18.6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354.5</v>
      </c>
      <c r="AF2440" s="0" t="n">
        <v>0</v>
      </c>
      <c r="AG2440" s="0" t="n">
        <v>0</v>
      </c>
      <c r="AH2440" s="0" t="n">
        <v>18.6</v>
      </c>
      <c r="AI2440" s="0" t="n">
        <v>0</v>
      </c>
      <c r="AJ2440" s="0" t="n">
        <v>18.6</v>
      </c>
      <c r="AK2440" s="0" t="n">
        <v>18.6</v>
      </c>
      <c r="AL2440" s="0" t="n">
        <v>18.6</v>
      </c>
      <c r="AM2440" s="0" t="n">
        <v>0</v>
      </c>
      <c r="AN2440" s="0" t="n">
        <v>0</v>
      </c>
      <c r="AO2440" s="0" t="n">
        <v>0</v>
      </c>
      <c r="AP2440" s="0" t="n">
        <v>0</v>
      </c>
      <c r="AQ2440" s="0" t="n">
        <v>0</v>
      </c>
      <c r="AR2440" s="0" t="n">
        <v>0</v>
      </c>
      <c r="AS2440" s="0" t="n">
        <v>0</v>
      </c>
      <c r="AT2440" s="0" t="n">
        <v>0</v>
      </c>
      <c r="AU2440" s="0" t="n">
        <v>18.6</v>
      </c>
      <c r="AV2440" s="0" t="n">
        <v>0</v>
      </c>
      <c r="AW2440" s="0" t="n">
        <v>0</v>
      </c>
      <c r="AX2440" s="0" t="n">
        <v>0</v>
      </c>
      <c r="AY2440" s="0" t="n">
        <v>0</v>
      </c>
      <c r="AZ2440" s="0" t="n">
        <v>18.6</v>
      </c>
      <c r="BA2440" s="0" t="n">
        <v>18.6</v>
      </c>
      <c r="BB2440" s="0" t="n">
        <v>0</v>
      </c>
    </row>
    <row r="2441" customFormat="false" ht="13.8" hidden="false" customHeight="false" outlineLevel="0" collapsed="false">
      <c r="A2441" s="17" t="n">
        <v>44081.6354166667</v>
      </c>
      <c r="B2441" s="18" t="n">
        <f aca="false">DATE(YEAR(A2441),MONTH(A2441),DAY(A2441))</f>
        <v>44081</v>
      </c>
      <c r="C2441" s="0" t="n">
        <v>0</v>
      </c>
      <c r="D2441" s="0" t="n">
        <v>0</v>
      </c>
      <c r="E2441" s="0" t="n">
        <v>0</v>
      </c>
      <c r="F2441" s="0" t="n">
        <f aca="false">AVERAGE(C2441:E2441)</f>
        <v>0</v>
      </c>
      <c r="G2441" s="0" t="n">
        <v>130.4</v>
      </c>
      <c r="H2441" s="0" t="n">
        <v>0</v>
      </c>
      <c r="I2441" s="0" t="n">
        <v>0</v>
      </c>
      <c r="J2441" s="0" t="n">
        <v>0</v>
      </c>
      <c r="K2441" s="0" t="n">
        <v>18.6</v>
      </c>
      <c r="L2441" s="0" t="n">
        <v>0</v>
      </c>
      <c r="M2441" s="0" t="n">
        <v>0</v>
      </c>
      <c r="N2441" s="0" t="n">
        <v>18.6</v>
      </c>
      <c r="O2441" s="0" t="n">
        <v>0</v>
      </c>
      <c r="P2441" s="0" t="n">
        <v>0</v>
      </c>
      <c r="Q2441" s="0" t="n">
        <v>18.6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18.6</v>
      </c>
      <c r="AD2441" s="0" t="n">
        <v>18.6</v>
      </c>
      <c r="AE2441" s="0" t="n">
        <v>354.5</v>
      </c>
      <c r="AF2441" s="0" t="n">
        <v>0</v>
      </c>
      <c r="AG2441" s="0" t="n">
        <v>0</v>
      </c>
      <c r="AH2441" s="0" t="n">
        <v>0</v>
      </c>
      <c r="AI2441" s="0" t="n">
        <v>0</v>
      </c>
      <c r="AJ2441" s="0" t="n">
        <v>0</v>
      </c>
      <c r="AK2441" s="0" t="n">
        <v>0</v>
      </c>
      <c r="AL2441" s="0" t="n">
        <v>0</v>
      </c>
      <c r="AM2441" s="0" t="n">
        <v>0</v>
      </c>
      <c r="AN2441" s="0" t="n">
        <v>0</v>
      </c>
      <c r="AO2441" s="0" t="n">
        <v>0</v>
      </c>
      <c r="AP2441" s="0" t="n">
        <v>0</v>
      </c>
      <c r="AQ2441" s="0" t="n">
        <v>18.6</v>
      </c>
      <c r="AR2441" s="0" t="n">
        <v>0</v>
      </c>
      <c r="AS2441" s="0" t="n">
        <v>0</v>
      </c>
      <c r="AT2441" s="0" t="n">
        <v>0</v>
      </c>
      <c r="AU2441" s="0" t="n">
        <v>0</v>
      </c>
      <c r="AV2441" s="0" t="n">
        <v>0</v>
      </c>
      <c r="AW2441" s="0" t="n">
        <v>18.6</v>
      </c>
      <c r="AX2441" s="0" t="n">
        <v>18.6</v>
      </c>
      <c r="AY2441" s="0" t="n">
        <v>0</v>
      </c>
      <c r="AZ2441" s="0" t="n">
        <v>0</v>
      </c>
      <c r="BA2441" s="0" t="n">
        <v>0</v>
      </c>
      <c r="BB2441" s="0" t="n">
        <v>18.6</v>
      </c>
    </row>
    <row r="2442" customFormat="false" ht="13.8" hidden="false" customHeight="false" outlineLevel="0" collapsed="false">
      <c r="A2442" s="17" t="n">
        <v>44081.6361111111</v>
      </c>
      <c r="B2442" s="18" t="n">
        <f aca="false">DATE(YEAR(A2442),MONTH(A2442),DAY(A2442))</f>
        <v>44081</v>
      </c>
      <c r="C2442" s="0" t="n">
        <v>18.6</v>
      </c>
      <c r="D2442" s="0" t="n">
        <v>18.6</v>
      </c>
      <c r="E2442" s="0" t="n">
        <v>0</v>
      </c>
      <c r="F2442" s="0" t="n">
        <f aca="false">AVERAGE(C2442:E2442)</f>
        <v>12.4</v>
      </c>
      <c r="G2442" s="0" t="n">
        <v>130.4</v>
      </c>
      <c r="H2442" s="0" t="n">
        <v>0</v>
      </c>
      <c r="I2442" s="0" t="n">
        <v>18.6</v>
      </c>
      <c r="J2442" s="0" t="n">
        <v>18.6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18.6</v>
      </c>
      <c r="W2442" s="0" t="n">
        <v>0</v>
      </c>
      <c r="X2442" s="0" t="n">
        <v>18.6</v>
      </c>
      <c r="Y2442" s="0" t="n">
        <v>18.6</v>
      </c>
      <c r="Z2442" s="0" t="n">
        <v>0</v>
      </c>
      <c r="AA2442" s="0" t="n">
        <v>0</v>
      </c>
      <c r="AB2442" s="0" t="n">
        <v>18.6</v>
      </c>
      <c r="AC2442" s="0" t="n">
        <v>0</v>
      </c>
      <c r="AD2442" s="0" t="n">
        <v>0</v>
      </c>
      <c r="AE2442" s="0" t="n">
        <v>598.2</v>
      </c>
      <c r="AF2442" s="0" t="n">
        <v>0</v>
      </c>
      <c r="AG2442" s="0" t="n">
        <v>0</v>
      </c>
      <c r="AH2442" s="0" t="n">
        <v>0</v>
      </c>
      <c r="AI2442" s="0" t="n">
        <v>0</v>
      </c>
      <c r="AJ2442" s="0" t="n">
        <v>0</v>
      </c>
      <c r="AK2442" s="0" t="n">
        <v>0</v>
      </c>
      <c r="AL2442" s="0" t="n">
        <v>0</v>
      </c>
      <c r="AM2442" s="0" t="n">
        <v>18.6</v>
      </c>
      <c r="AN2442" s="0" t="n">
        <v>0</v>
      </c>
      <c r="AO2442" s="0" t="n">
        <v>0</v>
      </c>
      <c r="AP2442" s="0" t="n">
        <v>18.6</v>
      </c>
      <c r="AQ2442" s="0" t="n">
        <v>0</v>
      </c>
      <c r="AR2442" s="0" t="n">
        <v>18.6</v>
      </c>
      <c r="AS2442" s="0" t="n">
        <v>0</v>
      </c>
      <c r="AT2442" s="0" t="n">
        <v>0</v>
      </c>
      <c r="AU2442" s="0" t="n">
        <v>0</v>
      </c>
      <c r="AV2442" s="0" t="n">
        <v>18.6</v>
      </c>
      <c r="AW2442" s="0" t="n">
        <v>0</v>
      </c>
      <c r="AX2442" s="0" t="n">
        <v>0</v>
      </c>
      <c r="AY2442" s="0" t="n">
        <v>0</v>
      </c>
      <c r="AZ2442" s="0" t="n">
        <v>0</v>
      </c>
      <c r="BA2442" s="0" t="n">
        <v>0</v>
      </c>
      <c r="BB2442" s="0" t="n">
        <v>0</v>
      </c>
    </row>
    <row r="2443" customFormat="false" ht="13.8" hidden="false" customHeight="false" outlineLevel="0" collapsed="false">
      <c r="A2443" s="17" t="n">
        <v>44081.6368055556</v>
      </c>
      <c r="B2443" s="18" t="n">
        <f aca="false">DATE(YEAR(A2443),MONTH(A2443),DAY(A2443))</f>
        <v>44081</v>
      </c>
      <c r="C2443" s="0" t="n">
        <v>0</v>
      </c>
      <c r="D2443" s="0" t="n">
        <v>0</v>
      </c>
      <c r="E2443" s="0" t="n">
        <v>0</v>
      </c>
      <c r="F2443" s="0" t="n">
        <f aca="false">AVERAGE(C2443:E2443)</f>
        <v>0</v>
      </c>
      <c r="G2443" s="0" t="n">
        <v>205</v>
      </c>
      <c r="H2443" s="0" t="n">
        <v>18.6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18.6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18.6</v>
      </c>
      <c r="U2443" s="0" t="n">
        <v>18.6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880.4</v>
      </c>
      <c r="AF2443" s="0" t="n">
        <v>0</v>
      </c>
      <c r="AG2443" s="0" t="n">
        <v>0</v>
      </c>
      <c r="AH2443" s="0" t="n">
        <v>18.6</v>
      </c>
      <c r="AI2443" s="0" t="n">
        <v>18.6</v>
      </c>
      <c r="AJ2443" s="0" t="n">
        <v>18.6</v>
      </c>
      <c r="AK2443" s="0" t="n">
        <v>18.6</v>
      </c>
      <c r="AL2443" s="0" t="n">
        <v>18.6</v>
      </c>
      <c r="AM2443" s="0" t="n">
        <v>0</v>
      </c>
      <c r="AN2443" s="0" t="n">
        <v>0</v>
      </c>
      <c r="AO2443" s="0" t="n">
        <v>18.6</v>
      </c>
      <c r="AP2443" s="0" t="n">
        <v>0</v>
      </c>
      <c r="AQ2443" s="0" t="n">
        <v>18.6</v>
      </c>
      <c r="AR2443" s="0" t="n">
        <v>0</v>
      </c>
      <c r="AS2443" s="0" t="n">
        <v>18.6</v>
      </c>
      <c r="AT2443" s="0" t="n">
        <v>18.6</v>
      </c>
      <c r="AU2443" s="0" t="n">
        <v>18.6</v>
      </c>
      <c r="AV2443" s="0" t="n">
        <v>0</v>
      </c>
      <c r="AW2443" s="0" t="n">
        <v>0</v>
      </c>
      <c r="AX2443" s="0" t="n">
        <v>0</v>
      </c>
      <c r="AY2443" s="0" t="n">
        <v>0</v>
      </c>
      <c r="AZ2443" s="0" t="n">
        <v>18.6</v>
      </c>
      <c r="BA2443" s="0" t="n">
        <v>18.6</v>
      </c>
      <c r="BB2443" s="0" t="n">
        <v>0</v>
      </c>
    </row>
    <row r="2444" customFormat="false" ht="13.8" hidden="false" customHeight="false" outlineLevel="0" collapsed="false">
      <c r="A2444" s="17" t="n">
        <v>44081.6375</v>
      </c>
      <c r="B2444" s="18" t="n">
        <f aca="false">DATE(YEAR(A2444),MONTH(A2444),DAY(A2444))</f>
        <v>44081</v>
      </c>
      <c r="C2444" s="0" t="n">
        <v>0</v>
      </c>
      <c r="D2444" s="0" t="n">
        <v>0</v>
      </c>
      <c r="E2444" s="0" t="n">
        <v>0</v>
      </c>
      <c r="F2444" s="0" t="n">
        <f aca="false">AVERAGE(C2444:E2444)</f>
        <v>0</v>
      </c>
      <c r="G2444" s="0" t="n">
        <v>186.4</v>
      </c>
      <c r="H2444" s="0" t="n">
        <v>0</v>
      </c>
      <c r="I2444" s="0" t="n">
        <v>0</v>
      </c>
      <c r="J2444" s="0" t="n">
        <v>18.6</v>
      </c>
      <c r="K2444" s="0" t="n">
        <v>0</v>
      </c>
      <c r="L2444" s="0" t="n">
        <v>18.6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18.6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18.6</v>
      </c>
      <c r="W2444" s="0" t="n">
        <v>0</v>
      </c>
      <c r="X2444" s="0" t="n">
        <v>0</v>
      </c>
      <c r="Y2444" s="0" t="n">
        <v>18.6</v>
      </c>
      <c r="Z2444" s="0" t="n">
        <v>0</v>
      </c>
      <c r="AA2444" s="0" t="n">
        <v>0</v>
      </c>
      <c r="AB2444" s="0" t="n">
        <v>0</v>
      </c>
      <c r="AC2444" s="0" t="n">
        <v>18.6</v>
      </c>
      <c r="AD2444" s="0" t="n">
        <v>18.6</v>
      </c>
      <c r="AE2444" s="0" t="n">
        <v>654.6</v>
      </c>
      <c r="AF2444" s="0" t="n">
        <v>0</v>
      </c>
      <c r="AG2444" s="0" t="n">
        <v>18.6</v>
      </c>
      <c r="AH2444" s="0" t="n">
        <v>0</v>
      </c>
      <c r="AI2444" s="0" t="n">
        <v>0</v>
      </c>
      <c r="AJ2444" s="0" t="n">
        <v>0</v>
      </c>
      <c r="AK2444" s="0" t="n">
        <v>0</v>
      </c>
      <c r="AL2444" s="0" t="n">
        <v>0</v>
      </c>
      <c r="AM2444" s="0" t="n">
        <v>0</v>
      </c>
      <c r="AN2444" s="0" t="n">
        <v>18.6</v>
      </c>
      <c r="AO2444" s="0" t="n">
        <v>0</v>
      </c>
      <c r="AP2444" s="0" t="n">
        <v>18.6</v>
      </c>
      <c r="AQ2444" s="0" t="n">
        <v>18.6</v>
      </c>
      <c r="AR2444" s="0" t="n">
        <v>0</v>
      </c>
      <c r="AS2444" s="0" t="n">
        <v>0</v>
      </c>
      <c r="AT2444" s="0" t="n">
        <v>0</v>
      </c>
      <c r="AU2444" s="0" t="n">
        <v>0</v>
      </c>
      <c r="AV2444" s="0" t="n">
        <v>0</v>
      </c>
      <c r="AW2444" s="0" t="n">
        <v>18.6</v>
      </c>
      <c r="AX2444" s="0" t="n">
        <v>18.6</v>
      </c>
      <c r="AY2444" s="0" t="n">
        <v>18.6</v>
      </c>
      <c r="AZ2444" s="0" t="n">
        <v>0</v>
      </c>
      <c r="BA2444" s="0" t="n">
        <v>0</v>
      </c>
      <c r="BB2444" s="0" t="n">
        <v>18.6</v>
      </c>
    </row>
    <row r="2445" customFormat="false" ht="13.8" hidden="false" customHeight="false" outlineLevel="0" collapsed="false">
      <c r="A2445" s="17" t="n">
        <v>44081.6381944445</v>
      </c>
      <c r="B2445" s="18" t="n">
        <f aca="false">DATE(YEAR(A2445),MONTH(A2445),DAY(A2445))</f>
        <v>44081</v>
      </c>
      <c r="C2445" s="0" t="n">
        <v>18.6</v>
      </c>
      <c r="D2445" s="0" t="n">
        <v>18.6</v>
      </c>
      <c r="E2445" s="0" t="n">
        <v>0</v>
      </c>
      <c r="F2445" s="0" t="n">
        <f aca="false">AVERAGE(C2445:E2445)</f>
        <v>12.4</v>
      </c>
      <c r="G2445" s="0" t="n">
        <v>186.4</v>
      </c>
      <c r="H2445" s="0" t="n">
        <v>0</v>
      </c>
      <c r="I2445" s="0" t="n">
        <v>0</v>
      </c>
      <c r="J2445" s="0" t="n">
        <v>0</v>
      </c>
      <c r="K2445" s="0" t="n">
        <v>18.6</v>
      </c>
      <c r="L2445" s="0" t="n">
        <v>0</v>
      </c>
      <c r="M2445" s="0" t="n">
        <v>18.6</v>
      </c>
      <c r="N2445" s="0" t="n">
        <v>18.6</v>
      </c>
      <c r="O2445" s="0" t="n">
        <v>18.6</v>
      </c>
      <c r="P2445" s="0" t="n">
        <v>18.6</v>
      </c>
      <c r="Q2445" s="0" t="n">
        <v>0</v>
      </c>
      <c r="R2445" s="0" t="n">
        <v>18.6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0</v>
      </c>
      <c r="AD2445" s="0" t="n">
        <v>0</v>
      </c>
      <c r="AE2445" s="0" t="n">
        <v>579.4</v>
      </c>
      <c r="AF2445" s="0" t="n">
        <v>18.6</v>
      </c>
      <c r="AG2445" s="0" t="n">
        <v>0</v>
      </c>
      <c r="AH2445" s="0" t="n">
        <v>18.6</v>
      </c>
      <c r="AI2445" s="0" t="n">
        <v>18.6</v>
      </c>
      <c r="AJ2445" s="0" t="n">
        <v>0</v>
      </c>
      <c r="AK2445" s="0" t="n">
        <v>0</v>
      </c>
      <c r="AL2445" s="0" t="n">
        <v>0</v>
      </c>
      <c r="AM2445" s="0" t="n">
        <v>0</v>
      </c>
      <c r="AN2445" s="0" t="n">
        <v>0</v>
      </c>
      <c r="AO2445" s="0" t="n">
        <v>18.6</v>
      </c>
      <c r="AP2445" s="0" t="n">
        <v>0</v>
      </c>
      <c r="AQ2445" s="0" t="n">
        <v>18.6</v>
      </c>
      <c r="AR2445" s="0" t="n">
        <v>0</v>
      </c>
      <c r="AS2445" s="0" t="n">
        <v>0</v>
      </c>
      <c r="AT2445" s="0" t="n">
        <v>0</v>
      </c>
      <c r="AU2445" s="0" t="n">
        <v>18.6</v>
      </c>
      <c r="AV2445" s="0" t="n">
        <v>0</v>
      </c>
      <c r="AW2445" s="0" t="n">
        <v>0</v>
      </c>
      <c r="AX2445" s="0" t="n">
        <v>0</v>
      </c>
      <c r="AY2445" s="0" t="n">
        <v>0</v>
      </c>
      <c r="AZ2445" s="0" t="n">
        <v>0</v>
      </c>
      <c r="BA2445" s="0" t="n">
        <v>0</v>
      </c>
      <c r="BB2445" s="0" t="n">
        <v>0</v>
      </c>
    </row>
    <row r="2446" customFormat="false" ht="13.8" hidden="false" customHeight="false" outlineLevel="0" collapsed="false">
      <c r="A2446" s="17" t="n">
        <v>44081.6388888889</v>
      </c>
      <c r="B2446" s="18" t="n">
        <f aca="false">DATE(YEAR(A2446),MONTH(A2446),DAY(A2446))</f>
        <v>44081</v>
      </c>
      <c r="C2446" s="0" t="n">
        <v>0</v>
      </c>
      <c r="D2446" s="0" t="n">
        <v>0</v>
      </c>
      <c r="E2446" s="0" t="n">
        <v>0</v>
      </c>
      <c r="F2446" s="0" t="n">
        <f aca="false">AVERAGE(C2446:E2446)</f>
        <v>0</v>
      </c>
      <c r="G2446" s="0" t="n">
        <v>205</v>
      </c>
      <c r="H2446" s="0" t="n">
        <v>18.6</v>
      </c>
      <c r="I2446" s="0" t="n">
        <v>18.6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18.6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786.2</v>
      </c>
      <c r="AF2446" s="0" t="n">
        <v>0</v>
      </c>
      <c r="AG2446" s="0" t="n">
        <v>0</v>
      </c>
      <c r="AH2446" s="0" t="n">
        <v>0</v>
      </c>
      <c r="AI2446" s="0" t="n">
        <v>0</v>
      </c>
      <c r="AJ2446" s="0" t="n">
        <v>18.6</v>
      </c>
      <c r="AK2446" s="0" t="n">
        <v>18.6</v>
      </c>
      <c r="AL2446" s="0" t="n">
        <v>0</v>
      </c>
      <c r="AM2446" s="0" t="n">
        <v>0</v>
      </c>
      <c r="AN2446" s="0" t="n">
        <v>0</v>
      </c>
      <c r="AO2446" s="0" t="n">
        <v>0</v>
      </c>
      <c r="AP2446" s="0" t="n">
        <v>18.6</v>
      </c>
      <c r="AQ2446" s="0" t="n">
        <v>18.6</v>
      </c>
      <c r="AR2446" s="0" t="n">
        <v>18.6</v>
      </c>
      <c r="AS2446" s="0" t="n">
        <v>0</v>
      </c>
      <c r="AT2446" s="0" t="n">
        <v>18.6</v>
      </c>
      <c r="AU2446" s="0" t="n">
        <v>0</v>
      </c>
      <c r="AV2446" s="0" t="n">
        <v>18.6</v>
      </c>
      <c r="AW2446" s="0" t="n">
        <v>18.6</v>
      </c>
      <c r="AX2446" s="0" t="n">
        <v>0</v>
      </c>
      <c r="AY2446" s="0" t="n">
        <v>0</v>
      </c>
      <c r="AZ2446" s="0" t="n">
        <v>0</v>
      </c>
      <c r="BA2446" s="0" t="n">
        <v>18.6</v>
      </c>
      <c r="BB2446" s="0" t="n">
        <v>0</v>
      </c>
    </row>
    <row r="2447" customFormat="false" ht="13.8" hidden="false" customHeight="false" outlineLevel="0" collapsed="false">
      <c r="A2447" s="17" t="n">
        <v>44081.6395833333</v>
      </c>
      <c r="B2447" s="18" t="n">
        <f aca="false">DATE(YEAR(A2447),MONTH(A2447),DAY(A2447))</f>
        <v>44081</v>
      </c>
      <c r="C2447" s="0" t="n">
        <v>18.6</v>
      </c>
      <c r="D2447" s="0" t="n">
        <v>18.6</v>
      </c>
      <c r="E2447" s="0" t="n">
        <v>0</v>
      </c>
      <c r="F2447" s="0" t="n">
        <f aca="false">AVERAGE(C2447:E2447)</f>
        <v>12.4</v>
      </c>
      <c r="G2447" s="0" t="n">
        <v>242.4</v>
      </c>
      <c r="H2447" s="0" t="n">
        <v>0</v>
      </c>
      <c r="I2447" s="0" t="n">
        <v>0</v>
      </c>
      <c r="J2447" s="0" t="n">
        <v>18.6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18.6</v>
      </c>
      <c r="P2447" s="0" t="n">
        <v>0</v>
      </c>
      <c r="Q2447" s="0" t="n">
        <v>0</v>
      </c>
      <c r="R2447" s="0" t="n">
        <v>0</v>
      </c>
      <c r="S2447" s="0" t="n">
        <v>18.6</v>
      </c>
      <c r="T2447" s="0" t="n">
        <v>18.6</v>
      </c>
      <c r="U2447" s="0" t="n">
        <v>0</v>
      </c>
      <c r="V2447" s="0" t="n">
        <v>0</v>
      </c>
      <c r="W2447" s="0" t="n">
        <v>0</v>
      </c>
      <c r="X2447" s="0" t="n">
        <v>18.6</v>
      </c>
      <c r="Y2447" s="0" t="n">
        <v>18.6</v>
      </c>
      <c r="Z2447" s="0" t="n">
        <v>0</v>
      </c>
      <c r="AA2447" s="0" t="n">
        <v>0</v>
      </c>
      <c r="AB2447" s="0" t="n">
        <v>18.6</v>
      </c>
      <c r="AC2447" s="0" t="n">
        <v>0</v>
      </c>
      <c r="AD2447" s="0" t="n">
        <v>0</v>
      </c>
      <c r="AE2447" s="0" t="n">
        <v>786.2</v>
      </c>
      <c r="AF2447" s="0" t="n">
        <v>0</v>
      </c>
      <c r="AG2447" s="0" t="n">
        <v>18.6</v>
      </c>
      <c r="AH2447" s="0" t="n">
        <v>0</v>
      </c>
      <c r="AI2447" s="0" t="n">
        <v>18.6</v>
      </c>
      <c r="AJ2447" s="0" t="n">
        <v>0</v>
      </c>
      <c r="AK2447" s="0" t="n">
        <v>0</v>
      </c>
      <c r="AL2447" s="0" t="n">
        <v>18.6</v>
      </c>
      <c r="AM2447" s="0" t="n">
        <v>18.6</v>
      </c>
      <c r="AN2447" s="0" t="n">
        <v>18.6</v>
      </c>
      <c r="AO2447" s="0" t="n">
        <v>18.6</v>
      </c>
      <c r="AP2447" s="0" t="n">
        <v>0</v>
      </c>
      <c r="AQ2447" s="0" t="n">
        <v>18.6</v>
      </c>
      <c r="AR2447" s="0" t="n">
        <v>0</v>
      </c>
      <c r="AS2447" s="0" t="n">
        <v>18.6</v>
      </c>
      <c r="AT2447" s="0" t="n">
        <v>0</v>
      </c>
      <c r="AU2447" s="0" t="n">
        <v>18.6</v>
      </c>
      <c r="AV2447" s="0" t="n">
        <v>0</v>
      </c>
      <c r="AW2447" s="0" t="n">
        <v>0</v>
      </c>
      <c r="AX2447" s="0" t="n">
        <v>0</v>
      </c>
      <c r="AY2447" s="0" t="n">
        <v>0</v>
      </c>
      <c r="AZ2447" s="0" t="n">
        <v>18.6</v>
      </c>
      <c r="BA2447" s="0" t="n">
        <v>0</v>
      </c>
      <c r="BB2447" s="0" t="n">
        <v>18.6</v>
      </c>
    </row>
    <row r="2448" customFormat="false" ht="13.8" hidden="false" customHeight="false" outlineLevel="0" collapsed="false">
      <c r="A2448" s="17" t="n">
        <v>44081.6402777778</v>
      </c>
      <c r="B2448" s="18" t="n">
        <f aca="false">DATE(YEAR(A2448),MONTH(A2448),DAY(A2448))</f>
        <v>44081</v>
      </c>
      <c r="C2448" s="0" t="n">
        <v>0</v>
      </c>
      <c r="D2448" s="0" t="n">
        <v>0</v>
      </c>
      <c r="E2448" s="0" t="n">
        <v>0</v>
      </c>
      <c r="F2448" s="0" t="n">
        <f aca="false">AVERAGE(C2448:E2448)</f>
        <v>0</v>
      </c>
      <c r="G2448" s="0" t="n">
        <v>261.1</v>
      </c>
      <c r="H2448" s="0" t="n">
        <v>0</v>
      </c>
      <c r="I2448" s="0" t="n">
        <v>18.6</v>
      </c>
      <c r="J2448" s="0" t="n">
        <v>0</v>
      </c>
      <c r="K2448" s="0" t="n">
        <v>18.6</v>
      </c>
      <c r="L2448" s="0" t="n">
        <v>18.6</v>
      </c>
      <c r="M2448" s="0" t="n">
        <v>18.6</v>
      </c>
      <c r="N2448" s="0" t="n">
        <v>18.6</v>
      </c>
      <c r="O2448" s="0" t="n">
        <v>18.6</v>
      </c>
      <c r="P2448" s="0" t="n">
        <v>0</v>
      </c>
      <c r="Q2448" s="0" t="n">
        <v>18.6</v>
      </c>
      <c r="R2448" s="0" t="n">
        <v>0</v>
      </c>
      <c r="S2448" s="0" t="n">
        <v>0</v>
      </c>
      <c r="T2448" s="0" t="n">
        <v>0</v>
      </c>
      <c r="U2448" s="0" t="n">
        <v>18.6</v>
      </c>
      <c r="V2448" s="0" t="n">
        <v>18.6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18.6</v>
      </c>
      <c r="AB2448" s="0" t="n">
        <v>0</v>
      </c>
      <c r="AC2448" s="0" t="n">
        <v>18.6</v>
      </c>
      <c r="AD2448" s="0" t="n">
        <v>18.6</v>
      </c>
      <c r="AE2448" s="0" t="n">
        <v>786.2</v>
      </c>
      <c r="AF2448" s="0" t="n">
        <v>0</v>
      </c>
      <c r="AG2448" s="0" t="n">
        <v>0</v>
      </c>
      <c r="AH2448" s="0" t="n">
        <v>18.6</v>
      </c>
      <c r="AI2448" s="0" t="n">
        <v>18.6</v>
      </c>
      <c r="AJ2448" s="0" t="n">
        <v>0</v>
      </c>
      <c r="AK2448" s="0" t="n">
        <v>18.6</v>
      </c>
      <c r="AL2448" s="0" t="n">
        <v>0</v>
      </c>
      <c r="AM2448" s="0" t="n">
        <v>0</v>
      </c>
      <c r="AN2448" s="0" t="n">
        <v>0</v>
      </c>
      <c r="AO2448" s="0" t="n">
        <v>0</v>
      </c>
      <c r="AP2448" s="0" t="n">
        <v>18.6</v>
      </c>
      <c r="AQ2448" s="0" t="n">
        <v>18.6</v>
      </c>
      <c r="AR2448" s="0" t="n">
        <v>18.6</v>
      </c>
      <c r="AS2448" s="0" t="n">
        <v>0</v>
      </c>
      <c r="AT2448" s="0" t="n">
        <v>0</v>
      </c>
      <c r="AU2448" s="0" t="n">
        <v>18.6</v>
      </c>
      <c r="AV2448" s="0" t="n">
        <v>0</v>
      </c>
      <c r="AW2448" s="0" t="n">
        <v>0</v>
      </c>
      <c r="AX2448" s="0" t="n">
        <v>0</v>
      </c>
      <c r="AY2448" s="0" t="n">
        <v>18.6</v>
      </c>
      <c r="AZ2448" s="0" t="n">
        <v>0</v>
      </c>
      <c r="BA2448" s="0" t="n">
        <v>18.6</v>
      </c>
      <c r="BB2448" s="0" t="n">
        <v>0</v>
      </c>
    </row>
    <row r="2449" customFormat="false" ht="13.8" hidden="false" customHeight="false" outlineLevel="0" collapsed="false">
      <c r="A2449" s="17" t="n">
        <v>44081.6409722222</v>
      </c>
      <c r="B2449" s="18" t="n">
        <f aca="false">DATE(YEAR(A2449),MONTH(A2449),DAY(A2449))</f>
        <v>44081</v>
      </c>
      <c r="C2449" s="0" t="n">
        <v>0</v>
      </c>
      <c r="D2449" s="0" t="n">
        <v>18.6</v>
      </c>
      <c r="E2449" s="0" t="n">
        <v>0</v>
      </c>
      <c r="F2449" s="0" t="n">
        <f aca="false">AVERAGE(C2449:E2449)</f>
        <v>6.2</v>
      </c>
      <c r="G2449" s="0" t="n">
        <v>261.1</v>
      </c>
      <c r="H2449" s="0" t="n">
        <v>18.6</v>
      </c>
      <c r="I2449" s="0" t="n">
        <v>0</v>
      </c>
      <c r="J2449" s="0" t="n">
        <v>18.6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37.2</v>
      </c>
      <c r="P2449" s="0" t="n">
        <v>18.6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18.6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786.2</v>
      </c>
      <c r="AF2449" s="0" t="n">
        <v>0</v>
      </c>
      <c r="AG2449" s="0" t="n">
        <v>0</v>
      </c>
      <c r="AH2449" s="0" t="n">
        <v>0</v>
      </c>
      <c r="AI2449" s="0" t="n">
        <v>18.6</v>
      </c>
      <c r="AJ2449" s="0" t="n">
        <v>18.6</v>
      </c>
      <c r="AK2449" s="0" t="n">
        <v>0</v>
      </c>
      <c r="AL2449" s="0" t="n">
        <v>0</v>
      </c>
      <c r="AM2449" s="0" t="n">
        <v>18.6</v>
      </c>
      <c r="AN2449" s="0" t="n">
        <v>0</v>
      </c>
      <c r="AO2449" s="0" t="n">
        <v>18.6</v>
      </c>
      <c r="AP2449" s="0" t="n">
        <v>0</v>
      </c>
      <c r="AQ2449" s="0" t="n">
        <v>18.6</v>
      </c>
      <c r="AR2449" s="0" t="n">
        <v>0</v>
      </c>
      <c r="AS2449" s="0" t="n">
        <v>0</v>
      </c>
      <c r="AT2449" s="0" t="n">
        <v>0</v>
      </c>
      <c r="AU2449" s="0" t="n">
        <v>37.2</v>
      </c>
      <c r="AV2449" s="0" t="n">
        <v>18.6</v>
      </c>
      <c r="AW2449" s="0" t="n">
        <v>18.6</v>
      </c>
      <c r="AX2449" s="0" t="n">
        <v>18.6</v>
      </c>
      <c r="AY2449" s="0" t="n">
        <v>0</v>
      </c>
      <c r="AZ2449" s="0" t="n">
        <v>18.6</v>
      </c>
      <c r="BA2449" s="0" t="n">
        <v>0</v>
      </c>
      <c r="BB2449" s="0" t="n">
        <v>0</v>
      </c>
    </row>
    <row r="2450" customFormat="false" ht="13.8" hidden="false" customHeight="false" outlineLevel="0" collapsed="false">
      <c r="A2450" s="17" t="n">
        <v>44081.6416666667</v>
      </c>
      <c r="B2450" s="18" t="n">
        <f aca="false">DATE(YEAR(A2450),MONTH(A2450),DAY(A2450))</f>
        <v>44081</v>
      </c>
      <c r="C2450" s="0" t="n">
        <v>18.6</v>
      </c>
      <c r="D2450" s="0" t="n">
        <v>0</v>
      </c>
      <c r="E2450" s="0" t="n">
        <v>0</v>
      </c>
      <c r="F2450" s="0" t="n">
        <f aca="false">AVERAGE(C2450:E2450)</f>
        <v>6.2</v>
      </c>
      <c r="G2450" s="0" t="n">
        <v>279.7</v>
      </c>
      <c r="H2450" s="0" t="n">
        <v>0</v>
      </c>
      <c r="I2450" s="0" t="n">
        <v>18.6</v>
      </c>
      <c r="J2450" s="0" t="n">
        <v>0</v>
      </c>
      <c r="K2450" s="0" t="n">
        <v>18.6</v>
      </c>
      <c r="L2450" s="0" t="n">
        <v>0</v>
      </c>
      <c r="M2450" s="0" t="n">
        <v>0</v>
      </c>
      <c r="N2450" s="0" t="n">
        <v>18.6</v>
      </c>
      <c r="O2450" s="0" t="n">
        <v>37.2</v>
      </c>
      <c r="P2450" s="0" t="n">
        <v>0</v>
      </c>
      <c r="Q2450" s="0" t="n">
        <v>18.6</v>
      </c>
      <c r="R2450" s="0" t="n">
        <v>18.6</v>
      </c>
      <c r="S2450" s="0" t="n">
        <v>0</v>
      </c>
      <c r="T2450" s="0" t="n">
        <v>18.6</v>
      </c>
      <c r="U2450" s="0" t="n">
        <v>0</v>
      </c>
      <c r="V2450" s="0" t="n">
        <v>18.6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635.8</v>
      </c>
      <c r="AF2450" s="0" t="n">
        <v>18.6</v>
      </c>
      <c r="AG2450" s="0" t="n">
        <v>0</v>
      </c>
      <c r="AH2450" s="0" t="n">
        <v>0</v>
      </c>
      <c r="AI2450" s="0" t="n">
        <v>18.6</v>
      </c>
      <c r="AJ2450" s="0" t="n">
        <v>0</v>
      </c>
      <c r="AK2450" s="0" t="n">
        <v>0</v>
      </c>
      <c r="AL2450" s="0" t="n">
        <v>18.6</v>
      </c>
      <c r="AM2450" s="0" t="n">
        <v>0</v>
      </c>
      <c r="AN2450" s="0" t="n">
        <v>0</v>
      </c>
      <c r="AO2450" s="0" t="n">
        <v>0</v>
      </c>
      <c r="AP2450" s="0" t="n">
        <v>18.6</v>
      </c>
      <c r="AQ2450" s="0" t="n">
        <v>18.6</v>
      </c>
      <c r="AR2450" s="0" t="n">
        <v>0</v>
      </c>
      <c r="AS2450" s="0" t="n">
        <v>18.6</v>
      </c>
      <c r="AT2450" s="0" t="n">
        <v>18.6</v>
      </c>
      <c r="AU2450" s="0" t="n">
        <v>37.2</v>
      </c>
      <c r="AV2450" s="0" t="n">
        <v>0</v>
      </c>
      <c r="AW2450" s="0" t="n">
        <v>18.6</v>
      </c>
      <c r="AX2450" s="0" t="n">
        <v>18.6</v>
      </c>
      <c r="AY2450" s="0" t="n">
        <v>18.6</v>
      </c>
      <c r="AZ2450" s="0" t="n">
        <v>0</v>
      </c>
      <c r="BA2450" s="0" t="n">
        <v>18.6</v>
      </c>
      <c r="BB2450" s="0" t="n">
        <v>18.6</v>
      </c>
    </row>
    <row r="2451" customFormat="false" ht="13.8" hidden="false" customHeight="false" outlineLevel="0" collapsed="false">
      <c r="A2451" s="17" t="n">
        <v>44081.6423611111</v>
      </c>
      <c r="B2451" s="18" t="n">
        <f aca="false">DATE(YEAR(A2451),MONTH(A2451),DAY(A2451))</f>
        <v>44081</v>
      </c>
      <c r="C2451" s="0" t="n">
        <v>0</v>
      </c>
      <c r="D2451" s="0" t="n">
        <v>18.6</v>
      </c>
      <c r="E2451" s="0" t="n">
        <v>0</v>
      </c>
      <c r="F2451" s="0" t="n">
        <f aca="false">AVERAGE(C2451:E2451)</f>
        <v>6.2</v>
      </c>
      <c r="G2451" s="0" t="n">
        <v>279.7</v>
      </c>
      <c r="H2451" s="0" t="n">
        <v>18.6</v>
      </c>
      <c r="I2451" s="0" t="n">
        <v>0</v>
      </c>
      <c r="J2451" s="0" t="n">
        <v>18.6</v>
      </c>
      <c r="K2451" s="0" t="n">
        <v>0</v>
      </c>
      <c r="L2451" s="0" t="n">
        <v>0</v>
      </c>
      <c r="M2451" s="0" t="n">
        <v>18.6</v>
      </c>
      <c r="N2451" s="0" t="n">
        <v>0</v>
      </c>
      <c r="O2451" s="0" t="n">
        <v>55.9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18.6</v>
      </c>
      <c r="Y2451" s="0" t="n">
        <v>18.6</v>
      </c>
      <c r="Z2451" s="0" t="n">
        <v>0</v>
      </c>
      <c r="AA2451" s="0" t="n">
        <v>0</v>
      </c>
      <c r="AB2451" s="0" t="n">
        <v>0</v>
      </c>
      <c r="AC2451" s="0" t="n">
        <v>18.6</v>
      </c>
      <c r="AD2451" s="0" t="n">
        <v>18.6</v>
      </c>
      <c r="AE2451" s="0" t="n">
        <v>673.3</v>
      </c>
      <c r="AF2451" s="0" t="n">
        <v>0</v>
      </c>
      <c r="AG2451" s="0" t="n">
        <v>18.6</v>
      </c>
      <c r="AH2451" s="0" t="n">
        <v>18.6</v>
      </c>
      <c r="AI2451" s="0" t="n">
        <v>18.6</v>
      </c>
      <c r="AJ2451" s="0" t="n">
        <v>18.6</v>
      </c>
      <c r="AK2451" s="0" t="n">
        <v>18.6</v>
      </c>
      <c r="AL2451" s="0" t="n">
        <v>0</v>
      </c>
      <c r="AM2451" s="0" t="n">
        <v>18.6</v>
      </c>
      <c r="AN2451" s="0" t="n">
        <v>0</v>
      </c>
      <c r="AO2451" s="0" t="n">
        <v>0</v>
      </c>
      <c r="AP2451" s="0" t="n">
        <v>0</v>
      </c>
      <c r="AQ2451" s="0" t="n">
        <v>18.6</v>
      </c>
      <c r="AR2451" s="0" t="n">
        <v>18.6</v>
      </c>
      <c r="AS2451" s="0" t="n">
        <v>0</v>
      </c>
      <c r="AT2451" s="0" t="n">
        <v>0</v>
      </c>
      <c r="AU2451" s="0" t="n">
        <v>55.9</v>
      </c>
      <c r="AV2451" s="0" t="n">
        <v>18.6</v>
      </c>
      <c r="AW2451" s="0" t="n">
        <v>0</v>
      </c>
      <c r="AX2451" s="0" t="n">
        <v>0</v>
      </c>
      <c r="AY2451" s="0" t="n">
        <v>18.6</v>
      </c>
      <c r="AZ2451" s="0" t="n">
        <v>0</v>
      </c>
      <c r="BA2451" s="0" t="n">
        <v>0</v>
      </c>
      <c r="BB2451" s="0" t="n">
        <v>0</v>
      </c>
    </row>
    <row r="2452" customFormat="false" ht="13.8" hidden="false" customHeight="false" outlineLevel="0" collapsed="false">
      <c r="A2452" s="17" t="n">
        <v>44081.6430555556</v>
      </c>
      <c r="B2452" s="18" t="n">
        <f aca="false">DATE(YEAR(A2452),MONTH(A2452),DAY(A2452))</f>
        <v>44081</v>
      </c>
      <c r="C2452" s="0" t="n">
        <v>18.6</v>
      </c>
      <c r="D2452" s="0" t="n">
        <v>0</v>
      </c>
      <c r="E2452" s="0" t="n">
        <v>0</v>
      </c>
      <c r="F2452" s="0" t="n">
        <f aca="false">AVERAGE(C2452:E2452)</f>
        <v>6.2</v>
      </c>
      <c r="G2452" s="0" t="n">
        <v>279.7</v>
      </c>
      <c r="H2452" s="0" t="n">
        <v>0</v>
      </c>
      <c r="I2452" s="0" t="n">
        <v>18.6</v>
      </c>
      <c r="J2452" s="0" t="n">
        <v>0</v>
      </c>
      <c r="K2452" s="0" t="n">
        <v>18.6</v>
      </c>
      <c r="L2452" s="0" t="n">
        <v>0</v>
      </c>
      <c r="M2452" s="0" t="n">
        <v>18.6</v>
      </c>
      <c r="N2452" s="0" t="n">
        <v>18.6</v>
      </c>
      <c r="O2452" s="0" t="n">
        <v>55.9</v>
      </c>
      <c r="P2452" s="0" t="n">
        <v>0</v>
      </c>
      <c r="Q2452" s="0" t="n">
        <v>18.6</v>
      </c>
      <c r="R2452" s="0" t="n">
        <v>0</v>
      </c>
      <c r="S2452" s="0" t="n">
        <v>0</v>
      </c>
      <c r="T2452" s="0" t="n">
        <v>18.6</v>
      </c>
      <c r="U2452" s="0" t="n">
        <v>18.6</v>
      </c>
      <c r="V2452" s="0" t="n">
        <v>18.6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18.6</v>
      </c>
      <c r="AC2452" s="0" t="n">
        <v>0</v>
      </c>
      <c r="AD2452" s="0" t="n">
        <v>0</v>
      </c>
      <c r="AE2452" s="0" t="n">
        <v>598.2</v>
      </c>
      <c r="AF2452" s="0" t="n">
        <v>0</v>
      </c>
      <c r="AG2452" s="0" t="n">
        <v>0</v>
      </c>
      <c r="AH2452" s="0" t="n">
        <v>0</v>
      </c>
      <c r="AI2452" s="0" t="n">
        <v>18.6</v>
      </c>
      <c r="AJ2452" s="0" t="n">
        <v>0</v>
      </c>
      <c r="AK2452" s="0" t="n">
        <v>0</v>
      </c>
      <c r="AL2452" s="0" t="n">
        <v>0</v>
      </c>
      <c r="AM2452" s="0" t="n">
        <v>37.2</v>
      </c>
      <c r="AN2452" s="0" t="n">
        <v>18.6</v>
      </c>
      <c r="AO2452" s="0" t="n">
        <v>18.6</v>
      </c>
      <c r="AP2452" s="0" t="n">
        <v>18.6</v>
      </c>
      <c r="AQ2452" s="0" t="n">
        <v>18.6</v>
      </c>
      <c r="AR2452" s="0" t="n">
        <v>0</v>
      </c>
      <c r="AS2452" s="0" t="n">
        <v>0</v>
      </c>
      <c r="AT2452" s="0" t="n">
        <v>0</v>
      </c>
      <c r="AU2452" s="0" t="n">
        <v>55.9</v>
      </c>
      <c r="AV2452" s="0" t="n">
        <v>0</v>
      </c>
      <c r="AW2452" s="0" t="n">
        <v>18.6</v>
      </c>
      <c r="AX2452" s="0" t="n">
        <v>0</v>
      </c>
      <c r="AY2452" s="0" t="n">
        <v>37.2</v>
      </c>
      <c r="AZ2452" s="0" t="n">
        <v>0</v>
      </c>
      <c r="BA2452" s="0" t="n">
        <v>0</v>
      </c>
      <c r="BB2452" s="0" t="n">
        <v>18.6</v>
      </c>
    </row>
    <row r="2453" customFormat="false" ht="13.8" hidden="false" customHeight="false" outlineLevel="0" collapsed="false">
      <c r="A2453" s="17" t="n">
        <v>44081.64375</v>
      </c>
      <c r="B2453" s="18" t="n">
        <f aca="false">DATE(YEAR(A2453),MONTH(A2453),DAY(A2453))</f>
        <v>44081</v>
      </c>
      <c r="C2453" s="0" t="n">
        <v>18.6</v>
      </c>
      <c r="D2453" s="0" t="n">
        <v>18.6</v>
      </c>
      <c r="E2453" s="0" t="n">
        <v>0</v>
      </c>
      <c r="F2453" s="0" t="n">
        <f aca="false">AVERAGE(C2453:E2453)</f>
        <v>12.4</v>
      </c>
      <c r="G2453" s="0" t="n">
        <v>335.8</v>
      </c>
      <c r="H2453" s="0" t="n">
        <v>18.6</v>
      </c>
      <c r="I2453" s="0" t="n">
        <v>0</v>
      </c>
      <c r="J2453" s="0" t="n">
        <v>18.6</v>
      </c>
      <c r="K2453" s="0" t="n">
        <v>0</v>
      </c>
      <c r="L2453" s="0" t="n">
        <v>18.6</v>
      </c>
      <c r="M2453" s="0" t="n">
        <v>0</v>
      </c>
      <c r="N2453" s="0" t="n">
        <v>0</v>
      </c>
      <c r="O2453" s="0" t="n">
        <v>74.5</v>
      </c>
      <c r="P2453" s="0" t="n">
        <v>18.6</v>
      </c>
      <c r="Q2453" s="0" t="n">
        <v>18.6</v>
      </c>
      <c r="R2453" s="0" t="n">
        <v>18.6</v>
      </c>
      <c r="S2453" s="0" t="n">
        <v>18.6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18.6</v>
      </c>
      <c r="Z2453" s="0" t="n">
        <v>0</v>
      </c>
      <c r="AA2453" s="0" t="n">
        <v>18.6</v>
      </c>
      <c r="AB2453" s="0" t="n">
        <v>0</v>
      </c>
      <c r="AC2453" s="0" t="n">
        <v>0</v>
      </c>
      <c r="AD2453" s="0" t="n">
        <v>0</v>
      </c>
      <c r="AE2453" s="0" t="n">
        <v>993.7</v>
      </c>
      <c r="AF2453" s="0" t="n">
        <v>0</v>
      </c>
      <c r="AG2453" s="0" t="n">
        <v>0</v>
      </c>
      <c r="AH2453" s="0" t="n">
        <v>0</v>
      </c>
      <c r="AI2453" s="0" t="n">
        <v>18.6</v>
      </c>
      <c r="AJ2453" s="0" t="n">
        <v>18.6</v>
      </c>
      <c r="AK2453" s="0" t="n">
        <v>18.6</v>
      </c>
      <c r="AL2453" s="0" t="n">
        <v>18.6</v>
      </c>
      <c r="AM2453" s="0" t="n">
        <v>18.6</v>
      </c>
      <c r="AN2453" s="0" t="n">
        <v>0</v>
      </c>
      <c r="AO2453" s="0" t="n">
        <v>18.6</v>
      </c>
      <c r="AP2453" s="0" t="n">
        <v>0</v>
      </c>
      <c r="AQ2453" s="0" t="n">
        <v>37.2</v>
      </c>
      <c r="AR2453" s="0" t="n">
        <v>18.6</v>
      </c>
      <c r="AS2453" s="0" t="n">
        <v>0</v>
      </c>
      <c r="AT2453" s="0" t="n">
        <v>18.6</v>
      </c>
      <c r="AU2453" s="0" t="n">
        <v>74.5</v>
      </c>
      <c r="AV2453" s="0" t="n">
        <v>0</v>
      </c>
      <c r="AW2453" s="0" t="n">
        <v>0</v>
      </c>
      <c r="AX2453" s="0" t="n">
        <v>18.6</v>
      </c>
      <c r="AY2453" s="0" t="n">
        <v>37.2</v>
      </c>
      <c r="AZ2453" s="0" t="n">
        <v>18.6</v>
      </c>
      <c r="BA2453" s="0" t="n">
        <v>18.6</v>
      </c>
      <c r="BB2453" s="0" t="n">
        <v>0</v>
      </c>
    </row>
    <row r="2454" customFormat="false" ht="13.8" hidden="false" customHeight="false" outlineLevel="0" collapsed="false">
      <c r="A2454" s="17" t="n">
        <v>44081.6444444444</v>
      </c>
      <c r="B2454" s="18" t="n">
        <f aca="false">DATE(YEAR(A2454),MONTH(A2454),DAY(A2454))</f>
        <v>44081</v>
      </c>
      <c r="C2454" s="0" t="n">
        <v>0</v>
      </c>
      <c r="D2454" s="0" t="n">
        <v>18.6</v>
      </c>
      <c r="E2454" s="0" t="n">
        <v>0</v>
      </c>
      <c r="F2454" s="0" t="n">
        <f aca="false">AVERAGE(C2454:E2454)</f>
        <v>6.2</v>
      </c>
      <c r="G2454" s="0" t="n">
        <v>392</v>
      </c>
      <c r="H2454" s="0" t="n">
        <v>0</v>
      </c>
      <c r="I2454" s="0" t="n">
        <v>18.6</v>
      </c>
      <c r="J2454" s="0" t="n">
        <v>0</v>
      </c>
      <c r="K2454" s="0" t="n">
        <v>18.6</v>
      </c>
      <c r="L2454" s="0" t="n">
        <v>0</v>
      </c>
      <c r="M2454" s="0" t="n">
        <v>18.6</v>
      </c>
      <c r="N2454" s="0" t="n">
        <v>18.6</v>
      </c>
      <c r="O2454" s="0" t="n">
        <v>74.5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18.6</v>
      </c>
      <c r="W2454" s="0" t="n">
        <v>0</v>
      </c>
      <c r="X2454" s="0" t="n">
        <v>18.6</v>
      </c>
      <c r="Y2454" s="0" t="n">
        <v>0</v>
      </c>
      <c r="Z2454" s="0" t="n">
        <v>0</v>
      </c>
      <c r="AA2454" s="0" t="n">
        <v>0</v>
      </c>
      <c r="AB2454" s="0" t="n">
        <v>18.6</v>
      </c>
      <c r="AC2454" s="0" t="n">
        <v>18.6</v>
      </c>
      <c r="AD2454" s="0" t="n">
        <v>18.6</v>
      </c>
      <c r="AE2454" s="0" t="n">
        <v>993.7</v>
      </c>
      <c r="AF2454" s="0" t="n">
        <v>0</v>
      </c>
      <c r="AG2454" s="0" t="n">
        <v>18.6</v>
      </c>
      <c r="AH2454" s="0" t="n">
        <v>18.6</v>
      </c>
      <c r="AI2454" s="0" t="n">
        <v>37.2</v>
      </c>
      <c r="AJ2454" s="0" t="n">
        <v>0</v>
      </c>
      <c r="AK2454" s="0" t="n">
        <v>0</v>
      </c>
      <c r="AL2454" s="0" t="n">
        <v>0</v>
      </c>
      <c r="AM2454" s="0" t="n">
        <v>37.2</v>
      </c>
      <c r="AN2454" s="0" t="n">
        <v>18.6</v>
      </c>
      <c r="AO2454" s="0" t="n">
        <v>18.6</v>
      </c>
      <c r="AP2454" s="0" t="n">
        <v>18.6</v>
      </c>
      <c r="AQ2454" s="0" t="n">
        <v>37.2</v>
      </c>
      <c r="AR2454" s="0" t="n">
        <v>0</v>
      </c>
      <c r="AS2454" s="0" t="n">
        <v>18.6</v>
      </c>
      <c r="AT2454" s="0" t="n">
        <v>0</v>
      </c>
      <c r="AU2454" s="0" t="n">
        <v>74.5</v>
      </c>
      <c r="AV2454" s="0" t="n">
        <v>18.6</v>
      </c>
      <c r="AW2454" s="0" t="n">
        <v>18.6</v>
      </c>
      <c r="AX2454" s="0" t="n">
        <v>0</v>
      </c>
      <c r="AY2454" s="0" t="n">
        <v>37.2</v>
      </c>
      <c r="AZ2454" s="0" t="n">
        <v>18.6</v>
      </c>
      <c r="BA2454" s="0" t="n">
        <v>18.6</v>
      </c>
      <c r="BB2454" s="0" t="n">
        <v>18.6</v>
      </c>
    </row>
    <row r="2455" customFormat="false" ht="13.8" hidden="false" customHeight="false" outlineLevel="0" collapsed="false">
      <c r="A2455" s="17" t="n">
        <v>44081.6451388889</v>
      </c>
      <c r="B2455" s="18" t="n">
        <f aca="false">DATE(YEAR(A2455),MONTH(A2455),DAY(A2455))</f>
        <v>44081</v>
      </c>
      <c r="C2455" s="0" t="n">
        <v>0</v>
      </c>
      <c r="D2455" s="0" t="n">
        <v>0</v>
      </c>
      <c r="E2455" s="0" t="n">
        <v>0</v>
      </c>
      <c r="F2455" s="0" t="n">
        <f aca="false">AVERAGE(C2455:E2455)</f>
        <v>0</v>
      </c>
      <c r="G2455" s="0" t="n">
        <v>373.2</v>
      </c>
      <c r="H2455" s="0" t="n">
        <v>0</v>
      </c>
      <c r="I2455" s="0" t="n">
        <v>0</v>
      </c>
      <c r="J2455" s="0" t="n">
        <v>18.6</v>
      </c>
      <c r="K2455" s="0" t="n">
        <v>0</v>
      </c>
      <c r="L2455" s="0" t="n">
        <v>0</v>
      </c>
      <c r="M2455" s="0" t="n">
        <v>0</v>
      </c>
      <c r="N2455" s="0" t="n">
        <v>18.6</v>
      </c>
      <c r="O2455" s="0" t="n">
        <v>93.1</v>
      </c>
      <c r="P2455" s="0" t="n">
        <v>0</v>
      </c>
      <c r="Q2455" s="0" t="n">
        <v>18.6</v>
      </c>
      <c r="R2455" s="0" t="n">
        <v>0</v>
      </c>
      <c r="S2455" s="0" t="n">
        <v>0</v>
      </c>
      <c r="T2455" s="0" t="n">
        <v>18.6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18.6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918.2</v>
      </c>
      <c r="AF2455" s="0" t="n">
        <v>18.6</v>
      </c>
      <c r="AG2455" s="0" t="n">
        <v>0</v>
      </c>
      <c r="AH2455" s="0" t="n">
        <v>0</v>
      </c>
      <c r="AI2455" s="0" t="n">
        <v>18.6</v>
      </c>
      <c r="AJ2455" s="0" t="n">
        <v>0</v>
      </c>
      <c r="AK2455" s="0" t="n">
        <v>18.6</v>
      </c>
      <c r="AL2455" s="0" t="n">
        <v>0</v>
      </c>
      <c r="AM2455" s="0" t="n">
        <v>55.9</v>
      </c>
      <c r="AN2455" s="0" t="n">
        <v>0</v>
      </c>
      <c r="AO2455" s="0" t="n">
        <v>0</v>
      </c>
      <c r="AP2455" s="0" t="n">
        <v>0</v>
      </c>
      <c r="AQ2455" s="0" t="n">
        <v>37.2</v>
      </c>
      <c r="AR2455" s="0" t="n">
        <v>18.6</v>
      </c>
      <c r="AS2455" s="0" t="n">
        <v>0</v>
      </c>
      <c r="AT2455" s="0" t="n">
        <v>18.6</v>
      </c>
      <c r="AU2455" s="0" t="n">
        <v>93.1</v>
      </c>
      <c r="AV2455" s="0" t="n">
        <v>0</v>
      </c>
      <c r="AW2455" s="0" t="n">
        <v>0</v>
      </c>
      <c r="AX2455" s="0" t="n">
        <v>0</v>
      </c>
      <c r="AY2455" s="0" t="n">
        <v>37.2</v>
      </c>
      <c r="AZ2455" s="0" t="n">
        <v>0</v>
      </c>
      <c r="BA2455" s="0" t="n">
        <v>0</v>
      </c>
      <c r="BB2455" s="0" t="n">
        <v>0</v>
      </c>
    </row>
    <row r="2456" customFormat="false" ht="13.8" hidden="false" customHeight="false" outlineLevel="0" collapsed="false">
      <c r="A2456" s="17" t="n">
        <v>44081.6458333333</v>
      </c>
      <c r="B2456" s="18" t="n">
        <f aca="false">DATE(YEAR(A2456),MONTH(A2456),DAY(A2456))</f>
        <v>44081</v>
      </c>
      <c r="C2456" s="0" t="n">
        <v>18.6</v>
      </c>
      <c r="D2456" s="0" t="n">
        <v>0</v>
      </c>
      <c r="E2456" s="0" t="n">
        <v>0</v>
      </c>
      <c r="F2456" s="0" t="n">
        <f aca="false">AVERAGE(C2456:E2456)</f>
        <v>6.2</v>
      </c>
      <c r="G2456" s="0" t="n">
        <v>317.1</v>
      </c>
      <c r="H2456" s="0" t="n">
        <v>18.6</v>
      </c>
      <c r="I2456" s="0" t="n">
        <v>0</v>
      </c>
      <c r="J2456" s="0" t="n">
        <v>0</v>
      </c>
      <c r="K2456" s="0" t="n">
        <v>18.6</v>
      </c>
      <c r="L2456" s="0" t="n">
        <v>18.6</v>
      </c>
      <c r="M2456" s="0" t="n">
        <v>18.6</v>
      </c>
      <c r="N2456" s="0" t="n">
        <v>0</v>
      </c>
      <c r="O2456" s="0" t="n">
        <v>111.8</v>
      </c>
      <c r="P2456" s="0" t="n">
        <v>18.6</v>
      </c>
      <c r="Q2456" s="0" t="n">
        <v>0</v>
      </c>
      <c r="R2456" s="0" t="n">
        <v>18.6</v>
      </c>
      <c r="S2456" s="0" t="n">
        <v>0</v>
      </c>
      <c r="T2456" s="0" t="n">
        <v>0</v>
      </c>
      <c r="U2456" s="0" t="n">
        <v>18.6</v>
      </c>
      <c r="V2456" s="0" t="n">
        <v>18.6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18.6</v>
      </c>
      <c r="AB2456" s="0" t="n">
        <v>0</v>
      </c>
      <c r="AC2456" s="0" t="n">
        <v>18.6</v>
      </c>
      <c r="AD2456" s="0" t="n">
        <v>0</v>
      </c>
      <c r="AE2456" s="0" t="n">
        <v>692.1</v>
      </c>
      <c r="AF2456" s="0" t="n">
        <v>0</v>
      </c>
      <c r="AG2456" s="0" t="n">
        <v>18.6</v>
      </c>
      <c r="AH2456" s="0" t="n">
        <v>18.6</v>
      </c>
      <c r="AI2456" s="0" t="n">
        <v>18.6</v>
      </c>
      <c r="AJ2456" s="0" t="n">
        <v>18.6</v>
      </c>
      <c r="AK2456" s="0" t="n">
        <v>0</v>
      </c>
      <c r="AL2456" s="0" t="n">
        <v>0</v>
      </c>
      <c r="AM2456" s="0" t="n">
        <v>37.2</v>
      </c>
      <c r="AN2456" s="0" t="n">
        <v>0</v>
      </c>
      <c r="AO2456" s="0" t="n">
        <v>18.6</v>
      </c>
      <c r="AP2456" s="0" t="n">
        <v>0</v>
      </c>
      <c r="AQ2456" s="0" t="n">
        <v>37.2</v>
      </c>
      <c r="AR2456" s="0" t="n">
        <v>0</v>
      </c>
      <c r="AS2456" s="0" t="n">
        <v>0</v>
      </c>
      <c r="AT2456" s="0" t="n">
        <v>0</v>
      </c>
      <c r="AU2456" s="0" t="n">
        <v>93.1</v>
      </c>
      <c r="AV2456" s="0" t="n">
        <v>0</v>
      </c>
      <c r="AW2456" s="0" t="n">
        <v>0</v>
      </c>
      <c r="AX2456" s="0" t="n">
        <v>18.6</v>
      </c>
      <c r="AY2456" s="0" t="n">
        <v>55.9</v>
      </c>
      <c r="AZ2456" s="0" t="n">
        <v>0</v>
      </c>
      <c r="BA2456" s="0" t="n">
        <v>0</v>
      </c>
      <c r="BB2456" s="0" t="n">
        <v>0</v>
      </c>
    </row>
    <row r="2457" customFormat="false" ht="13.8" hidden="false" customHeight="false" outlineLevel="0" collapsed="false">
      <c r="A2457" s="17" t="n">
        <v>44081.6465277778</v>
      </c>
      <c r="B2457" s="18" t="n">
        <f aca="false">DATE(YEAR(A2457),MONTH(A2457),DAY(A2457))</f>
        <v>44081</v>
      </c>
      <c r="C2457" s="0" t="n">
        <v>0</v>
      </c>
      <c r="D2457" s="0" t="n">
        <v>18.6</v>
      </c>
      <c r="E2457" s="0" t="n">
        <v>0</v>
      </c>
      <c r="F2457" s="0" t="n">
        <f aca="false">AVERAGE(C2457:E2457)</f>
        <v>6.2</v>
      </c>
      <c r="G2457" s="0" t="n">
        <v>261.1</v>
      </c>
      <c r="H2457" s="0" t="n">
        <v>0</v>
      </c>
      <c r="I2457" s="0" t="n">
        <v>18.6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93.1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18.6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541.9</v>
      </c>
      <c r="AF2457" s="0" t="n">
        <v>0</v>
      </c>
      <c r="AG2457" s="0" t="n">
        <v>0</v>
      </c>
      <c r="AH2457" s="0" t="n">
        <v>0</v>
      </c>
      <c r="AI2457" s="0" t="n">
        <v>37.2</v>
      </c>
      <c r="AJ2457" s="0" t="n">
        <v>0</v>
      </c>
      <c r="AK2457" s="0" t="n">
        <v>0</v>
      </c>
      <c r="AL2457" s="0" t="n">
        <v>18.6</v>
      </c>
      <c r="AM2457" s="0" t="n">
        <v>55.9</v>
      </c>
      <c r="AN2457" s="0" t="n">
        <v>18.6</v>
      </c>
      <c r="AO2457" s="0" t="n">
        <v>0</v>
      </c>
      <c r="AP2457" s="0" t="n">
        <v>18.6</v>
      </c>
      <c r="AQ2457" s="0" t="n">
        <v>18.6</v>
      </c>
      <c r="AR2457" s="0" t="n">
        <v>0</v>
      </c>
      <c r="AS2457" s="0" t="n">
        <v>18.6</v>
      </c>
      <c r="AT2457" s="0" t="n">
        <v>0</v>
      </c>
      <c r="AU2457" s="0" t="n">
        <v>74.5</v>
      </c>
      <c r="AV2457" s="0" t="n">
        <v>18.6</v>
      </c>
      <c r="AW2457" s="0" t="n">
        <v>18.6</v>
      </c>
      <c r="AX2457" s="0" t="n">
        <v>0</v>
      </c>
      <c r="AY2457" s="0" t="n">
        <v>55.9</v>
      </c>
      <c r="AZ2457" s="0" t="n">
        <v>0</v>
      </c>
      <c r="BA2457" s="0" t="n">
        <v>18.6</v>
      </c>
      <c r="BB2457" s="0" t="n">
        <v>18.6</v>
      </c>
    </row>
    <row r="2458" customFormat="false" ht="13.8" hidden="false" customHeight="false" outlineLevel="0" collapsed="false">
      <c r="A2458" s="17" t="n">
        <v>44081.6472222222</v>
      </c>
      <c r="B2458" s="18" t="n">
        <f aca="false">DATE(YEAR(A2458),MONTH(A2458),DAY(A2458))</f>
        <v>44081</v>
      </c>
      <c r="C2458" s="0" t="n">
        <v>0</v>
      </c>
      <c r="D2458" s="0" t="n">
        <v>0</v>
      </c>
      <c r="E2458" s="0" t="n">
        <v>0</v>
      </c>
      <c r="F2458" s="0" t="n">
        <f aca="false">AVERAGE(C2458:E2458)</f>
        <v>0</v>
      </c>
      <c r="G2458" s="0" t="n">
        <v>223.7</v>
      </c>
      <c r="H2458" s="0" t="n">
        <v>0</v>
      </c>
      <c r="I2458" s="0" t="n">
        <v>0</v>
      </c>
      <c r="J2458" s="0" t="n">
        <v>18.6</v>
      </c>
      <c r="K2458" s="0" t="n">
        <v>18.6</v>
      </c>
      <c r="L2458" s="0" t="n">
        <v>0</v>
      </c>
      <c r="M2458" s="0" t="n">
        <v>0</v>
      </c>
      <c r="N2458" s="0" t="n">
        <v>18.6</v>
      </c>
      <c r="O2458" s="0" t="n">
        <v>93.1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18.6</v>
      </c>
      <c r="U2458" s="0" t="n">
        <v>0</v>
      </c>
      <c r="V2458" s="0" t="n">
        <v>0</v>
      </c>
      <c r="W2458" s="0" t="n">
        <v>0</v>
      </c>
      <c r="X2458" s="0" t="n">
        <v>18.6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18.6</v>
      </c>
      <c r="AE2458" s="0" t="n">
        <v>448.1</v>
      </c>
      <c r="AF2458" s="0" t="n">
        <v>0</v>
      </c>
      <c r="AG2458" s="0" t="n">
        <v>0</v>
      </c>
      <c r="AH2458" s="0" t="n">
        <v>0</v>
      </c>
      <c r="AI2458" s="0" t="n">
        <v>18.6</v>
      </c>
      <c r="AJ2458" s="0" t="n">
        <v>0</v>
      </c>
      <c r="AK2458" s="0" t="n">
        <v>0</v>
      </c>
      <c r="AL2458" s="0" t="n">
        <v>0</v>
      </c>
      <c r="AM2458" s="0" t="n">
        <v>55.9</v>
      </c>
      <c r="AN2458" s="0" t="n">
        <v>0</v>
      </c>
      <c r="AO2458" s="0" t="n">
        <v>0</v>
      </c>
      <c r="AP2458" s="0" t="n">
        <v>0</v>
      </c>
      <c r="AQ2458" s="0" t="n">
        <v>37.2</v>
      </c>
      <c r="AR2458" s="0" t="n">
        <v>18.6</v>
      </c>
      <c r="AS2458" s="0" t="n">
        <v>0</v>
      </c>
      <c r="AT2458" s="0" t="n">
        <v>0</v>
      </c>
      <c r="AU2458" s="0" t="n">
        <v>74.5</v>
      </c>
      <c r="AV2458" s="0" t="n">
        <v>0</v>
      </c>
      <c r="AW2458" s="0" t="n">
        <v>0</v>
      </c>
      <c r="AX2458" s="0" t="n">
        <v>0</v>
      </c>
      <c r="AY2458" s="0" t="n">
        <v>74.5</v>
      </c>
      <c r="AZ2458" s="0" t="n">
        <v>18.6</v>
      </c>
      <c r="BA2458" s="0" t="n">
        <v>0</v>
      </c>
      <c r="BB2458" s="0" t="n">
        <v>0</v>
      </c>
    </row>
    <row r="2459" customFormat="false" ht="13.8" hidden="false" customHeight="false" outlineLevel="0" collapsed="false">
      <c r="A2459" s="17" t="n">
        <v>44081.6479166667</v>
      </c>
      <c r="B2459" s="18" t="n">
        <f aca="false">DATE(YEAR(A2459),MONTH(A2459),DAY(A2459))</f>
        <v>44081</v>
      </c>
      <c r="C2459" s="0" t="n">
        <v>0</v>
      </c>
      <c r="D2459" s="0" t="n">
        <v>0</v>
      </c>
      <c r="E2459" s="0" t="n">
        <v>0</v>
      </c>
      <c r="F2459" s="0" t="n">
        <f aca="false">AVERAGE(C2459:E2459)</f>
        <v>0</v>
      </c>
      <c r="G2459" s="0" t="n">
        <v>205</v>
      </c>
      <c r="H2459" s="0" t="n">
        <v>0</v>
      </c>
      <c r="I2459" s="0" t="n">
        <v>0</v>
      </c>
      <c r="J2459" s="0" t="n">
        <v>0</v>
      </c>
      <c r="K2459" s="0" t="n">
        <v>18.6</v>
      </c>
      <c r="L2459" s="0" t="n">
        <v>0</v>
      </c>
      <c r="M2459" s="0" t="n">
        <v>0</v>
      </c>
      <c r="N2459" s="0" t="n">
        <v>0</v>
      </c>
      <c r="O2459" s="0" t="n">
        <v>93.1</v>
      </c>
      <c r="P2459" s="0" t="n">
        <v>0</v>
      </c>
      <c r="Q2459" s="0" t="n">
        <v>18.6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18.6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18.6</v>
      </c>
      <c r="AB2459" s="0" t="n">
        <v>0</v>
      </c>
      <c r="AC2459" s="0" t="n">
        <v>0</v>
      </c>
      <c r="AD2459" s="0" t="n">
        <v>0</v>
      </c>
      <c r="AE2459" s="0" t="n">
        <v>448.1</v>
      </c>
      <c r="AF2459" s="0" t="n">
        <v>0</v>
      </c>
      <c r="AG2459" s="0" t="n">
        <v>0</v>
      </c>
      <c r="AH2459" s="0" t="n">
        <v>0</v>
      </c>
      <c r="AI2459" s="0" t="n">
        <v>18.6</v>
      </c>
      <c r="AJ2459" s="0" t="n">
        <v>0</v>
      </c>
      <c r="AK2459" s="0" t="n">
        <v>18.6</v>
      </c>
      <c r="AL2459" s="0" t="n">
        <v>0</v>
      </c>
      <c r="AM2459" s="0" t="n">
        <v>37.2</v>
      </c>
      <c r="AN2459" s="0" t="n">
        <v>0</v>
      </c>
      <c r="AO2459" s="0" t="n">
        <v>18.6</v>
      </c>
      <c r="AP2459" s="0" t="n">
        <v>0</v>
      </c>
      <c r="AQ2459" s="0" t="n">
        <v>37.2</v>
      </c>
      <c r="AR2459" s="0" t="n">
        <v>0</v>
      </c>
      <c r="AS2459" s="0" t="n">
        <v>0</v>
      </c>
      <c r="AT2459" s="0" t="n">
        <v>0</v>
      </c>
      <c r="AU2459" s="0" t="n">
        <v>55.9</v>
      </c>
      <c r="AV2459" s="0" t="n">
        <v>0</v>
      </c>
      <c r="AW2459" s="0" t="n">
        <v>0</v>
      </c>
      <c r="AX2459" s="0" t="n">
        <v>0</v>
      </c>
      <c r="AY2459" s="0" t="n">
        <v>74.5</v>
      </c>
      <c r="AZ2459" s="0" t="n">
        <v>0</v>
      </c>
      <c r="BA2459" s="0" t="n">
        <v>0</v>
      </c>
      <c r="BB2459" s="0" t="n">
        <v>0</v>
      </c>
    </row>
    <row r="2460" customFormat="false" ht="13.8" hidden="false" customHeight="false" outlineLevel="0" collapsed="false">
      <c r="A2460" s="17" t="n">
        <v>44081.6486111111</v>
      </c>
      <c r="B2460" s="18" t="n">
        <f aca="false">DATE(YEAR(A2460),MONTH(A2460),DAY(A2460))</f>
        <v>44081</v>
      </c>
      <c r="C2460" s="0" t="n">
        <v>18.6</v>
      </c>
      <c r="D2460" s="0" t="n">
        <v>0</v>
      </c>
      <c r="E2460" s="0" t="n">
        <v>0</v>
      </c>
      <c r="F2460" s="0" t="n">
        <f aca="false">AVERAGE(C2460:E2460)</f>
        <v>6.2</v>
      </c>
      <c r="G2460" s="0" t="n">
        <v>205</v>
      </c>
      <c r="H2460" s="0" t="n">
        <v>18.6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18.6</v>
      </c>
      <c r="N2460" s="0" t="n">
        <v>0</v>
      </c>
      <c r="O2460" s="0" t="n">
        <v>74.5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18.6</v>
      </c>
      <c r="AC2460" s="0" t="n">
        <v>0</v>
      </c>
      <c r="AD2460" s="0" t="n">
        <v>0</v>
      </c>
      <c r="AE2460" s="0" t="n">
        <v>429.4</v>
      </c>
      <c r="AF2460" s="0" t="n">
        <v>0</v>
      </c>
      <c r="AG2460" s="0" t="n">
        <v>0</v>
      </c>
      <c r="AH2460" s="0" t="n">
        <v>0</v>
      </c>
      <c r="AI2460" s="0" t="n">
        <v>18.6</v>
      </c>
      <c r="AJ2460" s="0" t="n">
        <v>18.6</v>
      </c>
      <c r="AK2460" s="0" t="n">
        <v>0</v>
      </c>
      <c r="AL2460" s="0" t="n">
        <v>0</v>
      </c>
      <c r="AM2460" s="0" t="n">
        <v>55.9</v>
      </c>
      <c r="AN2460" s="0" t="n">
        <v>18.6</v>
      </c>
      <c r="AO2460" s="0" t="n">
        <v>0</v>
      </c>
      <c r="AP2460" s="0" t="n">
        <v>18.6</v>
      </c>
      <c r="AQ2460" s="0" t="n">
        <v>18.6</v>
      </c>
      <c r="AR2460" s="0" t="n">
        <v>0</v>
      </c>
      <c r="AS2460" s="0" t="n">
        <v>0</v>
      </c>
      <c r="AT2460" s="0" t="n">
        <v>18.6</v>
      </c>
      <c r="AU2460" s="0" t="n">
        <v>55.9</v>
      </c>
      <c r="AV2460" s="0" t="n">
        <v>0</v>
      </c>
      <c r="AW2460" s="0" t="n">
        <v>18.6</v>
      </c>
      <c r="AX2460" s="0" t="n">
        <v>0</v>
      </c>
      <c r="AY2460" s="0" t="n">
        <v>93.1</v>
      </c>
      <c r="AZ2460" s="0" t="n">
        <v>0</v>
      </c>
      <c r="BA2460" s="0" t="n">
        <v>18.6</v>
      </c>
      <c r="BB2460" s="0" t="n">
        <v>0</v>
      </c>
    </row>
    <row r="2461" customFormat="false" ht="13.8" hidden="false" customHeight="false" outlineLevel="0" collapsed="false">
      <c r="A2461" s="17" t="n">
        <v>44081.6493055556</v>
      </c>
      <c r="B2461" s="18" t="n">
        <f aca="false">DATE(YEAR(A2461),MONTH(A2461),DAY(A2461))</f>
        <v>44081</v>
      </c>
      <c r="C2461" s="0" t="n">
        <v>0</v>
      </c>
      <c r="D2461" s="0" t="n">
        <v>18.6</v>
      </c>
      <c r="E2461" s="0" t="n">
        <v>0</v>
      </c>
      <c r="F2461" s="0" t="n">
        <f aca="false">AVERAGE(C2461:E2461)</f>
        <v>6.2</v>
      </c>
      <c r="G2461" s="0" t="n">
        <v>186.4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74.5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18.6</v>
      </c>
      <c r="Z2461" s="0" t="n">
        <v>0</v>
      </c>
      <c r="AA2461" s="0" t="n">
        <v>18.6</v>
      </c>
      <c r="AB2461" s="0" t="n">
        <v>0</v>
      </c>
      <c r="AC2461" s="0" t="n">
        <v>0</v>
      </c>
      <c r="AD2461" s="0" t="n">
        <v>0</v>
      </c>
      <c r="AE2461" s="0" t="n">
        <v>410.7</v>
      </c>
      <c r="AF2461" s="0" t="n">
        <v>18.6</v>
      </c>
      <c r="AG2461" s="0" t="n">
        <v>18.6</v>
      </c>
      <c r="AH2461" s="0" t="n">
        <v>18.6</v>
      </c>
      <c r="AI2461" s="0" t="n">
        <v>37.2</v>
      </c>
      <c r="AJ2461" s="0" t="n">
        <v>0</v>
      </c>
      <c r="AK2461" s="0" t="n">
        <v>0</v>
      </c>
      <c r="AL2461" s="0" t="n">
        <v>0</v>
      </c>
      <c r="AM2461" s="0" t="n">
        <v>37.2</v>
      </c>
      <c r="AN2461" s="0" t="n">
        <v>0</v>
      </c>
      <c r="AO2461" s="0" t="n">
        <v>0</v>
      </c>
      <c r="AP2461" s="0" t="n">
        <v>0</v>
      </c>
      <c r="AQ2461" s="0" t="n">
        <v>37.2</v>
      </c>
      <c r="AR2461" s="0" t="n">
        <v>0</v>
      </c>
      <c r="AS2461" s="0" t="n">
        <v>0</v>
      </c>
      <c r="AT2461" s="0" t="n">
        <v>0</v>
      </c>
      <c r="AU2461" s="0" t="n">
        <v>55.9</v>
      </c>
      <c r="AV2461" s="0" t="n">
        <v>0</v>
      </c>
      <c r="AW2461" s="0" t="n">
        <v>0</v>
      </c>
      <c r="AX2461" s="0" t="n">
        <v>18.6</v>
      </c>
      <c r="AY2461" s="0" t="n">
        <v>74.5</v>
      </c>
      <c r="AZ2461" s="0" t="n">
        <v>0</v>
      </c>
      <c r="BA2461" s="0" t="n">
        <v>0</v>
      </c>
      <c r="BB2461" s="0" t="n">
        <v>18.6</v>
      </c>
    </row>
    <row r="2462" customFormat="false" ht="13.8" hidden="false" customHeight="false" outlineLevel="0" collapsed="false">
      <c r="A2462" s="17" t="n">
        <v>44081.65</v>
      </c>
      <c r="B2462" s="18" t="n">
        <f aca="false">DATE(YEAR(A2462),MONTH(A2462),DAY(A2462))</f>
        <v>44081</v>
      </c>
      <c r="C2462" s="0" t="n">
        <v>0</v>
      </c>
      <c r="D2462" s="0" t="n">
        <v>0</v>
      </c>
      <c r="E2462" s="0" t="n">
        <v>0</v>
      </c>
      <c r="F2462" s="0" t="n">
        <f aca="false">AVERAGE(C2462:E2462)</f>
        <v>0</v>
      </c>
      <c r="G2462" s="0" t="n">
        <v>167.7</v>
      </c>
      <c r="H2462" s="0" t="n">
        <v>0</v>
      </c>
      <c r="I2462" s="0" t="n">
        <v>18.6</v>
      </c>
      <c r="J2462" s="0" t="n">
        <v>0</v>
      </c>
      <c r="K2462" s="0" t="n">
        <v>18.6</v>
      </c>
      <c r="L2462" s="0" t="n">
        <v>18.6</v>
      </c>
      <c r="M2462" s="0" t="n">
        <v>0</v>
      </c>
      <c r="N2462" s="0" t="n">
        <v>18.6</v>
      </c>
      <c r="O2462" s="0" t="n">
        <v>55.9</v>
      </c>
      <c r="P2462" s="0" t="n">
        <v>0</v>
      </c>
      <c r="Q2462" s="0" t="n">
        <v>0</v>
      </c>
      <c r="R2462" s="0" t="n">
        <v>18.6</v>
      </c>
      <c r="S2462" s="0" t="n">
        <v>18.6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335.8</v>
      </c>
      <c r="AF2462" s="0" t="n">
        <v>0</v>
      </c>
      <c r="AG2462" s="0" t="n">
        <v>0</v>
      </c>
      <c r="AH2462" s="0" t="n">
        <v>0</v>
      </c>
      <c r="AI2462" s="0" t="n">
        <v>18.6</v>
      </c>
      <c r="AJ2462" s="0" t="n">
        <v>0</v>
      </c>
      <c r="AK2462" s="0" t="n">
        <v>0</v>
      </c>
      <c r="AL2462" s="0" t="n">
        <v>18.6</v>
      </c>
      <c r="AM2462" s="0" t="n">
        <v>37.2</v>
      </c>
      <c r="AN2462" s="0" t="n">
        <v>0</v>
      </c>
      <c r="AO2462" s="0" t="n">
        <v>0</v>
      </c>
      <c r="AP2462" s="0" t="n">
        <v>0</v>
      </c>
      <c r="AQ2462" s="0" t="n">
        <v>37.2</v>
      </c>
      <c r="AR2462" s="0" t="n">
        <v>18.6</v>
      </c>
      <c r="AS2462" s="0" t="n">
        <v>0</v>
      </c>
      <c r="AT2462" s="0" t="n">
        <v>0</v>
      </c>
      <c r="AU2462" s="0" t="n">
        <v>37.2</v>
      </c>
      <c r="AV2462" s="0" t="n">
        <v>0</v>
      </c>
      <c r="AW2462" s="0" t="n">
        <v>0</v>
      </c>
      <c r="AX2462" s="0" t="n">
        <v>0</v>
      </c>
      <c r="AY2462" s="0" t="n">
        <v>93.1</v>
      </c>
      <c r="AZ2462" s="0" t="n">
        <v>18.6</v>
      </c>
      <c r="BA2462" s="0" t="n">
        <v>0</v>
      </c>
      <c r="BB2462" s="0" t="n">
        <v>0</v>
      </c>
    </row>
    <row r="2463" customFormat="false" ht="13.8" hidden="false" customHeight="false" outlineLevel="0" collapsed="false">
      <c r="A2463" s="17" t="n">
        <v>44081.6506944444</v>
      </c>
      <c r="B2463" s="18" t="n">
        <f aca="false">DATE(YEAR(A2463),MONTH(A2463),DAY(A2463))</f>
        <v>44081</v>
      </c>
      <c r="C2463" s="0" t="n">
        <v>0</v>
      </c>
      <c r="D2463" s="0" t="n">
        <v>0</v>
      </c>
      <c r="E2463" s="0" t="n">
        <v>0</v>
      </c>
      <c r="F2463" s="0" t="n">
        <f aca="false">AVERAGE(C2463:E2463)</f>
        <v>0</v>
      </c>
      <c r="G2463" s="0" t="n">
        <v>186.4</v>
      </c>
      <c r="H2463" s="0" t="n">
        <v>0</v>
      </c>
      <c r="I2463" s="0" t="n">
        <v>0</v>
      </c>
      <c r="J2463" s="0" t="n">
        <v>18.6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74.5</v>
      </c>
      <c r="P2463" s="0" t="n">
        <v>18.6</v>
      </c>
      <c r="Q2463" s="0" t="n">
        <v>18.6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18.6</v>
      </c>
      <c r="AB2463" s="0" t="n">
        <v>0</v>
      </c>
      <c r="AC2463" s="0" t="n">
        <v>0</v>
      </c>
      <c r="AD2463" s="0" t="n">
        <v>0</v>
      </c>
      <c r="AE2463" s="0" t="n">
        <v>261.1</v>
      </c>
      <c r="AF2463" s="0" t="n">
        <v>0</v>
      </c>
      <c r="AG2463" s="0" t="n">
        <v>0</v>
      </c>
      <c r="AH2463" s="0" t="n">
        <v>0</v>
      </c>
      <c r="AI2463" s="0" t="n">
        <v>18.6</v>
      </c>
      <c r="AJ2463" s="0" t="n">
        <v>0</v>
      </c>
      <c r="AK2463" s="0" t="n">
        <v>0</v>
      </c>
      <c r="AL2463" s="0" t="n">
        <v>0</v>
      </c>
      <c r="AM2463" s="0" t="n">
        <v>37.2</v>
      </c>
      <c r="AN2463" s="0" t="n">
        <v>0</v>
      </c>
      <c r="AO2463" s="0" t="n">
        <v>18.6</v>
      </c>
      <c r="AP2463" s="0" t="n">
        <v>0</v>
      </c>
      <c r="AQ2463" s="0" t="n">
        <v>18.6</v>
      </c>
      <c r="AR2463" s="0" t="n">
        <v>0</v>
      </c>
      <c r="AS2463" s="0" t="n">
        <v>0</v>
      </c>
      <c r="AT2463" s="0" t="n">
        <v>0</v>
      </c>
      <c r="AU2463" s="0" t="n">
        <v>37.2</v>
      </c>
      <c r="AV2463" s="0" t="n">
        <v>0</v>
      </c>
      <c r="AW2463" s="0" t="n">
        <v>0</v>
      </c>
      <c r="AX2463" s="0" t="n">
        <v>0</v>
      </c>
      <c r="AY2463" s="0" t="n">
        <v>74.5</v>
      </c>
      <c r="AZ2463" s="0" t="n">
        <v>0</v>
      </c>
      <c r="BA2463" s="0" t="n">
        <v>0</v>
      </c>
      <c r="BB2463" s="0" t="n">
        <v>0</v>
      </c>
    </row>
    <row r="2464" customFormat="false" ht="13.8" hidden="false" customHeight="false" outlineLevel="0" collapsed="false">
      <c r="A2464" s="17" t="n">
        <v>44081.6513888889</v>
      </c>
      <c r="B2464" s="18" t="n">
        <f aca="false">DATE(YEAR(A2464),MONTH(A2464),DAY(A2464))</f>
        <v>44081</v>
      </c>
      <c r="C2464" s="0" t="n">
        <v>0</v>
      </c>
      <c r="D2464" s="0" t="n">
        <v>0</v>
      </c>
      <c r="E2464" s="0" t="n">
        <v>0</v>
      </c>
      <c r="F2464" s="0" t="n">
        <f aca="false">AVERAGE(C2464:E2464)</f>
        <v>0</v>
      </c>
      <c r="G2464" s="0" t="n">
        <v>149</v>
      </c>
      <c r="H2464" s="0" t="n">
        <v>18.6</v>
      </c>
      <c r="I2464" s="0" t="n">
        <v>0</v>
      </c>
      <c r="J2464" s="0" t="n">
        <v>0</v>
      </c>
      <c r="K2464" s="0" t="n">
        <v>18.6</v>
      </c>
      <c r="L2464" s="0" t="n">
        <v>0</v>
      </c>
      <c r="M2464" s="0" t="n">
        <v>18.6</v>
      </c>
      <c r="N2464" s="0" t="n">
        <v>0</v>
      </c>
      <c r="O2464" s="0" t="n">
        <v>55.9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18.6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18.6</v>
      </c>
      <c r="AB2464" s="0" t="n">
        <v>0</v>
      </c>
      <c r="AC2464" s="0" t="n">
        <v>18.6</v>
      </c>
      <c r="AD2464" s="0" t="n">
        <v>0</v>
      </c>
      <c r="AE2464" s="0" t="n">
        <v>205</v>
      </c>
      <c r="AF2464" s="0" t="n">
        <v>0</v>
      </c>
      <c r="AG2464" s="0" t="n">
        <v>0</v>
      </c>
      <c r="AH2464" s="0" t="n">
        <v>0</v>
      </c>
      <c r="AI2464" s="0" t="n">
        <v>18.6</v>
      </c>
      <c r="AJ2464" s="0" t="n">
        <v>0</v>
      </c>
      <c r="AK2464" s="0" t="n">
        <v>0</v>
      </c>
      <c r="AL2464" s="0" t="n">
        <v>0</v>
      </c>
      <c r="AM2464" s="0" t="n">
        <v>37.2</v>
      </c>
      <c r="AN2464" s="0" t="n">
        <v>0</v>
      </c>
      <c r="AO2464" s="0" t="n">
        <v>0</v>
      </c>
      <c r="AP2464" s="0" t="n">
        <v>18.6</v>
      </c>
      <c r="AQ2464" s="0" t="n">
        <v>18.6</v>
      </c>
      <c r="AR2464" s="0" t="n">
        <v>0</v>
      </c>
      <c r="AS2464" s="0" t="n">
        <v>0</v>
      </c>
      <c r="AT2464" s="0" t="n">
        <v>0</v>
      </c>
      <c r="AU2464" s="0" t="n">
        <v>37.2</v>
      </c>
      <c r="AV2464" s="0" t="n">
        <v>0</v>
      </c>
      <c r="AW2464" s="0" t="n">
        <v>0</v>
      </c>
      <c r="AX2464" s="0" t="n">
        <v>0</v>
      </c>
      <c r="AY2464" s="0" t="n">
        <v>74.5</v>
      </c>
      <c r="AZ2464" s="0" t="n">
        <v>0</v>
      </c>
      <c r="BA2464" s="0" t="n">
        <v>0</v>
      </c>
      <c r="BB2464" s="0" t="n">
        <v>0</v>
      </c>
    </row>
    <row r="2465" customFormat="false" ht="13.8" hidden="false" customHeight="false" outlineLevel="0" collapsed="false">
      <c r="A2465" s="17" t="n">
        <v>44081.6520833333</v>
      </c>
      <c r="B2465" s="18" t="n">
        <f aca="false">DATE(YEAR(A2465),MONTH(A2465),DAY(A2465))</f>
        <v>44081</v>
      </c>
      <c r="C2465" s="0" t="n">
        <v>0</v>
      </c>
      <c r="D2465" s="0" t="n">
        <v>0</v>
      </c>
      <c r="E2465" s="0" t="n">
        <v>0</v>
      </c>
      <c r="F2465" s="0" t="n">
        <f aca="false">AVERAGE(C2465:E2465)</f>
        <v>0</v>
      </c>
      <c r="G2465" s="0" t="n">
        <v>130.4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55.9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205</v>
      </c>
      <c r="AF2465" s="0" t="n">
        <v>0</v>
      </c>
      <c r="AG2465" s="0" t="n">
        <v>0</v>
      </c>
      <c r="AH2465" s="0" t="n">
        <v>0</v>
      </c>
      <c r="AI2465" s="0" t="n">
        <v>18.6</v>
      </c>
      <c r="AJ2465" s="0" t="n">
        <v>0</v>
      </c>
      <c r="AK2465" s="0" t="n">
        <v>0</v>
      </c>
      <c r="AL2465" s="0" t="n">
        <v>0</v>
      </c>
      <c r="AM2465" s="0" t="n">
        <v>37.2</v>
      </c>
      <c r="AN2465" s="0" t="n">
        <v>0</v>
      </c>
      <c r="AO2465" s="0" t="n">
        <v>0</v>
      </c>
      <c r="AP2465" s="0" t="n">
        <v>0</v>
      </c>
      <c r="AQ2465" s="0" t="n">
        <v>37.2</v>
      </c>
      <c r="AR2465" s="0" t="n">
        <v>0</v>
      </c>
      <c r="AS2465" s="0" t="n">
        <v>0</v>
      </c>
      <c r="AT2465" s="0" t="n">
        <v>0</v>
      </c>
      <c r="AU2465" s="0" t="n">
        <v>37.2</v>
      </c>
      <c r="AV2465" s="0" t="n">
        <v>18.6</v>
      </c>
      <c r="AW2465" s="0" t="n">
        <v>0</v>
      </c>
      <c r="AX2465" s="0" t="n">
        <v>0</v>
      </c>
      <c r="AY2465" s="0" t="n">
        <v>74.5</v>
      </c>
      <c r="AZ2465" s="0" t="n">
        <v>0</v>
      </c>
      <c r="BA2465" s="0" t="n">
        <v>0</v>
      </c>
      <c r="BB2465" s="0" t="n">
        <v>0</v>
      </c>
    </row>
    <row r="2466" customFormat="false" ht="13.8" hidden="false" customHeight="false" outlineLevel="0" collapsed="false">
      <c r="A2466" s="17" t="n">
        <v>44081.6527777778</v>
      </c>
      <c r="B2466" s="18" t="n">
        <f aca="false">DATE(YEAR(A2466),MONTH(A2466),DAY(A2466))</f>
        <v>44081</v>
      </c>
      <c r="C2466" s="0" t="n">
        <v>0</v>
      </c>
      <c r="D2466" s="0" t="n">
        <v>0</v>
      </c>
      <c r="E2466" s="0" t="n">
        <v>0</v>
      </c>
      <c r="F2466" s="0" t="n">
        <f aca="false">AVERAGE(C2466:E2466)</f>
        <v>0</v>
      </c>
      <c r="G2466" s="0" t="n">
        <v>93.1</v>
      </c>
      <c r="H2466" s="0" t="n">
        <v>0</v>
      </c>
      <c r="I2466" s="0" t="n">
        <v>0</v>
      </c>
      <c r="J2466" s="0" t="n">
        <v>0</v>
      </c>
      <c r="K2466" s="0" t="n">
        <v>18.6</v>
      </c>
      <c r="L2466" s="0" t="n">
        <v>0</v>
      </c>
      <c r="M2466" s="0" t="n">
        <v>0</v>
      </c>
      <c r="N2466" s="0" t="n">
        <v>0</v>
      </c>
      <c r="O2466" s="0" t="n">
        <v>37.2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18.6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18.6</v>
      </c>
      <c r="AB2466" s="0" t="n">
        <v>0</v>
      </c>
      <c r="AC2466" s="0" t="n">
        <v>0</v>
      </c>
      <c r="AD2466" s="0" t="n">
        <v>0</v>
      </c>
      <c r="AE2466" s="0" t="n">
        <v>167.7</v>
      </c>
      <c r="AF2466" s="0" t="n">
        <v>0</v>
      </c>
      <c r="AG2466" s="0" t="n">
        <v>0</v>
      </c>
      <c r="AH2466" s="0" t="n">
        <v>0</v>
      </c>
      <c r="AI2466" s="0" t="n">
        <v>0</v>
      </c>
      <c r="AJ2466" s="0" t="n">
        <v>0</v>
      </c>
      <c r="AK2466" s="0" t="n">
        <v>0</v>
      </c>
      <c r="AL2466" s="0" t="n">
        <v>0</v>
      </c>
      <c r="AM2466" s="0" t="n">
        <v>37.2</v>
      </c>
      <c r="AN2466" s="0" t="n">
        <v>18.6</v>
      </c>
      <c r="AO2466" s="0" t="n">
        <v>0</v>
      </c>
      <c r="AP2466" s="0" t="n">
        <v>0</v>
      </c>
      <c r="AQ2466" s="0" t="n">
        <v>18.6</v>
      </c>
      <c r="AR2466" s="0" t="n">
        <v>0</v>
      </c>
      <c r="AS2466" s="0" t="n">
        <v>0</v>
      </c>
      <c r="AT2466" s="0" t="n">
        <v>0</v>
      </c>
      <c r="AU2466" s="0" t="n">
        <v>37.2</v>
      </c>
      <c r="AV2466" s="0" t="n">
        <v>0</v>
      </c>
      <c r="AW2466" s="0" t="n">
        <v>0</v>
      </c>
      <c r="AX2466" s="0" t="n">
        <v>18.6</v>
      </c>
      <c r="AY2466" s="0" t="n">
        <v>74.5</v>
      </c>
      <c r="AZ2466" s="0" t="n">
        <v>0</v>
      </c>
      <c r="BA2466" s="0" t="n">
        <v>0</v>
      </c>
      <c r="BB2466" s="0" t="n">
        <v>18.6</v>
      </c>
    </row>
    <row r="2467" customFormat="false" ht="13.8" hidden="false" customHeight="false" outlineLevel="0" collapsed="false">
      <c r="A2467" s="17" t="n">
        <v>44081.6534722222</v>
      </c>
      <c r="B2467" s="18" t="n">
        <f aca="false">DATE(YEAR(A2467),MONTH(A2467),DAY(A2467))</f>
        <v>44081</v>
      </c>
      <c r="C2467" s="0" t="n">
        <v>0</v>
      </c>
      <c r="D2467" s="0" t="n">
        <v>0</v>
      </c>
      <c r="E2467" s="0" t="n">
        <v>0</v>
      </c>
      <c r="F2467" s="0" t="n">
        <f aca="false">AVERAGE(C2467:E2467)</f>
        <v>0</v>
      </c>
      <c r="G2467" s="0" t="n">
        <v>93.1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55.9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18.6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149</v>
      </c>
      <c r="AF2467" s="0" t="n">
        <v>0</v>
      </c>
      <c r="AG2467" s="0" t="n">
        <v>0</v>
      </c>
      <c r="AH2467" s="0" t="n">
        <v>0</v>
      </c>
      <c r="AI2467" s="0" t="n">
        <v>18.6</v>
      </c>
      <c r="AJ2467" s="0" t="n">
        <v>0</v>
      </c>
      <c r="AK2467" s="0" t="n">
        <v>0</v>
      </c>
      <c r="AL2467" s="0" t="n">
        <v>0</v>
      </c>
      <c r="AM2467" s="0" t="n">
        <v>18.6</v>
      </c>
      <c r="AN2467" s="0" t="n">
        <v>0</v>
      </c>
      <c r="AO2467" s="0" t="n">
        <v>0</v>
      </c>
      <c r="AP2467" s="0" t="n">
        <v>0</v>
      </c>
      <c r="AQ2467" s="0" t="n">
        <v>18.6</v>
      </c>
      <c r="AR2467" s="0" t="n">
        <v>0</v>
      </c>
      <c r="AS2467" s="0" t="n">
        <v>0</v>
      </c>
      <c r="AT2467" s="0" t="n">
        <v>0</v>
      </c>
      <c r="AU2467" s="0" t="n">
        <v>18.6</v>
      </c>
      <c r="AV2467" s="0" t="n">
        <v>0</v>
      </c>
      <c r="AW2467" s="0" t="n">
        <v>0</v>
      </c>
      <c r="AX2467" s="0" t="n">
        <v>0</v>
      </c>
      <c r="AY2467" s="0" t="n">
        <v>74.5</v>
      </c>
      <c r="AZ2467" s="0" t="n">
        <v>0</v>
      </c>
      <c r="BA2467" s="0" t="n">
        <v>0</v>
      </c>
      <c r="BB2467" s="0" t="n">
        <v>0</v>
      </c>
    </row>
    <row r="2468" customFormat="false" ht="13.8" hidden="false" customHeight="false" outlineLevel="0" collapsed="false">
      <c r="A2468" s="17" t="n">
        <v>44081.6541666667</v>
      </c>
      <c r="B2468" s="18" t="n">
        <f aca="false">DATE(YEAR(A2468),MONTH(A2468),DAY(A2468))</f>
        <v>44081</v>
      </c>
      <c r="C2468" s="0" t="n">
        <v>0</v>
      </c>
      <c r="D2468" s="0" t="n">
        <v>0</v>
      </c>
      <c r="E2468" s="0" t="n">
        <v>0</v>
      </c>
      <c r="F2468" s="0" t="n">
        <f aca="false">AVERAGE(C2468:E2468)</f>
        <v>0</v>
      </c>
      <c r="G2468" s="0" t="n">
        <v>74.5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18.6</v>
      </c>
      <c r="M2468" s="0" t="n">
        <v>0</v>
      </c>
      <c r="N2468" s="0" t="n">
        <v>18.6</v>
      </c>
      <c r="O2468" s="0" t="n">
        <v>37.2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18.6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18.6</v>
      </c>
      <c r="AB2468" s="0" t="n">
        <v>0</v>
      </c>
      <c r="AC2468" s="0" t="n">
        <v>0</v>
      </c>
      <c r="AD2468" s="0" t="n">
        <v>0</v>
      </c>
      <c r="AE2468" s="0" t="n">
        <v>111.8</v>
      </c>
      <c r="AF2468" s="0" t="n">
        <v>0</v>
      </c>
      <c r="AG2468" s="0" t="n">
        <v>0</v>
      </c>
      <c r="AH2468" s="0" t="n">
        <v>0</v>
      </c>
      <c r="AI2468" s="0" t="n">
        <v>18.6</v>
      </c>
      <c r="AJ2468" s="0" t="n">
        <v>0</v>
      </c>
      <c r="AK2468" s="0" t="n">
        <v>0</v>
      </c>
      <c r="AL2468" s="0" t="n">
        <v>0</v>
      </c>
      <c r="AM2468" s="0" t="n">
        <v>37.2</v>
      </c>
      <c r="AN2468" s="0" t="n">
        <v>0</v>
      </c>
      <c r="AO2468" s="0" t="n">
        <v>0</v>
      </c>
      <c r="AP2468" s="0" t="n">
        <v>0</v>
      </c>
      <c r="AQ2468" s="0" t="n">
        <v>18.6</v>
      </c>
      <c r="AR2468" s="0" t="n">
        <v>0</v>
      </c>
      <c r="AS2468" s="0" t="n">
        <v>0</v>
      </c>
      <c r="AT2468" s="0" t="n">
        <v>18.6</v>
      </c>
      <c r="AU2468" s="0" t="n">
        <v>18.6</v>
      </c>
      <c r="AV2468" s="0" t="n">
        <v>0</v>
      </c>
      <c r="AW2468" s="0" t="n">
        <v>0</v>
      </c>
      <c r="AX2468" s="0" t="n">
        <v>0</v>
      </c>
      <c r="AY2468" s="0" t="n">
        <v>74.5</v>
      </c>
      <c r="AZ2468" s="0" t="n">
        <v>0</v>
      </c>
      <c r="BA2468" s="0" t="n">
        <v>18.6</v>
      </c>
      <c r="BB2468" s="0" t="n">
        <v>0</v>
      </c>
    </row>
    <row r="2469" customFormat="false" ht="13.8" hidden="false" customHeight="false" outlineLevel="0" collapsed="false">
      <c r="A2469" s="17" t="n">
        <v>44081.6548611111</v>
      </c>
      <c r="B2469" s="18" t="n">
        <f aca="false">DATE(YEAR(A2469),MONTH(A2469),DAY(A2469))</f>
        <v>44081</v>
      </c>
      <c r="C2469" s="0" t="n">
        <v>0</v>
      </c>
      <c r="D2469" s="0" t="n">
        <v>0</v>
      </c>
      <c r="E2469" s="0" t="n">
        <v>0</v>
      </c>
      <c r="F2469" s="0" t="n">
        <f aca="false">AVERAGE(C2469:E2469)</f>
        <v>0</v>
      </c>
      <c r="G2469" s="0" t="n">
        <v>55.9</v>
      </c>
      <c r="H2469" s="0" t="n">
        <v>0</v>
      </c>
      <c r="I2469" s="0" t="n">
        <v>18.6</v>
      </c>
      <c r="J2469" s="0" t="n">
        <v>0</v>
      </c>
      <c r="K2469" s="0" t="n">
        <v>18.6</v>
      </c>
      <c r="L2469" s="0" t="n">
        <v>0</v>
      </c>
      <c r="M2469" s="0" t="n">
        <v>0</v>
      </c>
      <c r="N2469" s="0" t="n">
        <v>0</v>
      </c>
      <c r="O2469" s="0" t="n">
        <v>37.2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111.8</v>
      </c>
      <c r="AF2469" s="0" t="n">
        <v>0</v>
      </c>
      <c r="AG2469" s="0" t="n">
        <v>0</v>
      </c>
      <c r="AH2469" s="0" t="n">
        <v>0</v>
      </c>
      <c r="AI2469" s="0" t="n">
        <v>0</v>
      </c>
      <c r="AJ2469" s="0" t="n">
        <v>0</v>
      </c>
      <c r="AK2469" s="0" t="n">
        <v>0</v>
      </c>
      <c r="AL2469" s="0" t="n">
        <v>0</v>
      </c>
      <c r="AM2469" s="0" t="n">
        <v>37.2</v>
      </c>
      <c r="AN2469" s="0" t="n">
        <v>0</v>
      </c>
      <c r="AO2469" s="0" t="n">
        <v>0</v>
      </c>
      <c r="AP2469" s="0" t="n">
        <v>0</v>
      </c>
      <c r="AQ2469" s="0" t="n">
        <v>18.6</v>
      </c>
      <c r="AR2469" s="0" t="n">
        <v>0</v>
      </c>
      <c r="AS2469" s="0" t="n">
        <v>0</v>
      </c>
      <c r="AT2469" s="0" t="n">
        <v>0</v>
      </c>
      <c r="AU2469" s="0" t="n">
        <v>37.2</v>
      </c>
      <c r="AV2469" s="0" t="n">
        <v>0</v>
      </c>
      <c r="AW2469" s="0" t="n">
        <v>0</v>
      </c>
      <c r="AX2469" s="0" t="n">
        <v>0</v>
      </c>
      <c r="AY2469" s="0" t="n">
        <v>55.9</v>
      </c>
      <c r="AZ2469" s="0" t="n">
        <v>0</v>
      </c>
      <c r="BA2469" s="0" t="n">
        <v>0</v>
      </c>
      <c r="BB2469" s="0" t="n">
        <v>0</v>
      </c>
    </row>
    <row r="2470" customFormat="false" ht="13.8" hidden="false" customHeight="false" outlineLevel="0" collapsed="false">
      <c r="A2470" s="17" t="n">
        <v>44081.6555555556</v>
      </c>
      <c r="B2470" s="18" t="n">
        <f aca="false">DATE(YEAR(A2470),MONTH(A2470),DAY(A2470))</f>
        <v>44081</v>
      </c>
      <c r="C2470" s="0" t="n">
        <v>0</v>
      </c>
      <c r="D2470" s="0" t="n">
        <v>0</v>
      </c>
      <c r="E2470" s="0" t="n">
        <v>0</v>
      </c>
      <c r="F2470" s="0" t="n">
        <f aca="false">AVERAGE(C2470:E2470)</f>
        <v>0</v>
      </c>
      <c r="G2470" s="0" t="n">
        <v>55.9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37.2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18.6</v>
      </c>
      <c r="AB2470" s="0" t="n">
        <v>0</v>
      </c>
      <c r="AC2470" s="0" t="n">
        <v>0</v>
      </c>
      <c r="AD2470" s="0" t="n">
        <v>0</v>
      </c>
      <c r="AE2470" s="0" t="n">
        <v>74.5</v>
      </c>
      <c r="AF2470" s="0" t="n">
        <v>0</v>
      </c>
      <c r="AG2470" s="0" t="n">
        <v>0</v>
      </c>
      <c r="AH2470" s="0" t="n">
        <v>0</v>
      </c>
      <c r="AI2470" s="0" t="n">
        <v>18.6</v>
      </c>
      <c r="AJ2470" s="0" t="n">
        <v>0</v>
      </c>
      <c r="AK2470" s="0" t="n">
        <v>0</v>
      </c>
      <c r="AL2470" s="0" t="n">
        <v>0</v>
      </c>
      <c r="AM2470" s="0" t="n">
        <v>18.6</v>
      </c>
      <c r="AN2470" s="0" t="n">
        <v>0</v>
      </c>
      <c r="AO2470" s="0" t="n">
        <v>0</v>
      </c>
      <c r="AP2470" s="0" t="n">
        <v>0</v>
      </c>
      <c r="AQ2470" s="0" t="n">
        <v>0</v>
      </c>
      <c r="AR2470" s="0" t="n">
        <v>18.6</v>
      </c>
      <c r="AS2470" s="0" t="n">
        <v>18.6</v>
      </c>
      <c r="AT2470" s="0" t="n">
        <v>0</v>
      </c>
      <c r="AU2470" s="0" t="n">
        <v>18.6</v>
      </c>
      <c r="AV2470" s="0" t="n">
        <v>0</v>
      </c>
      <c r="AW2470" s="0" t="n">
        <v>0</v>
      </c>
      <c r="AX2470" s="0" t="n">
        <v>0</v>
      </c>
      <c r="AY2470" s="0" t="n">
        <v>55.9</v>
      </c>
      <c r="AZ2470" s="0" t="n">
        <v>0</v>
      </c>
      <c r="BA2470" s="0" t="n">
        <v>0</v>
      </c>
      <c r="BB2470" s="0" t="n">
        <v>0</v>
      </c>
    </row>
    <row r="2471" customFormat="false" ht="13.8" hidden="false" customHeight="false" outlineLevel="0" collapsed="false">
      <c r="A2471" s="17" t="n">
        <v>44081.65625</v>
      </c>
      <c r="B2471" s="18" t="n">
        <f aca="false">DATE(YEAR(A2471),MONTH(A2471),DAY(A2471))</f>
        <v>44081</v>
      </c>
      <c r="C2471" s="0" t="n">
        <v>0</v>
      </c>
      <c r="D2471" s="0" t="n">
        <v>0</v>
      </c>
      <c r="E2471" s="0" t="n">
        <v>0</v>
      </c>
      <c r="F2471" s="0" t="n">
        <f aca="false">AVERAGE(C2471:E2471)</f>
        <v>0</v>
      </c>
      <c r="G2471" s="0" t="n">
        <v>55.9</v>
      </c>
      <c r="H2471" s="0" t="n">
        <v>0</v>
      </c>
      <c r="I2471" s="0" t="n">
        <v>0</v>
      </c>
      <c r="J2471" s="0" t="n">
        <v>0</v>
      </c>
      <c r="K2471" s="0" t="n">
        <v>18.6</v>
      </c>
      <c r="L2471" s="0" t="n">
        <v>0</v>
      </c>
      <c r="M2471" s="0" t="n">
        <v>0</v>
      </c>
      <c r="N2471" s="0" t="n">
        <v>0</v>
      </c>
      <c r="O2471" s="0" t="n">
        <v>37.2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74.5</v>
      </c>
      <c r="AF2471" s="0" t="n">
        <v>0</v>
      </c>
      <c r="AG2471" s="0" t="n">
        <v>0</v>
      </c>
      <c r="AH2471" s="0" t="n">
        <v>0</v>
      </c>
      <c r="AI2471" s="0" t="n">
        <v>18.6</v>
      </c>
      <c r="AJ2471" s="0" t="n">
        <v>0</v>
      </c>
      <c r="AK2471" s="0" t="n">
        <v>18.6</v>
      </c>
      <c r="AL2471" s="0" t="n">
        <v>0</v>
      </c>
      <c r="AM2471" s="0" t="n">
        <v>18.6</v>
      </c>
      <c r="AN2471" s="0" t="n">
        <v>0</v>
      </c>
      <c r="AO2471" s="0" t="n">
        <v>0</v>
      </c>
      <c r="AP2471" s="0" t="n">
        <v>0</v>
      </c>
      <c r="AQ2471" s="0" t="n">
        <v>18.6</v>
      </c>
      <c r="AR2471" s="0" t="n">
        <v>0</v>
      </c>
      <c r="AS2471" s="0" t="n">
        <v>0</v>
      </c>
      <c r="AT2471" s="0" t="n">
        <v>0</v>
      </c>
      <c r="AU2471" s="0" t="n">
        <v>18.6</v>
      </c>
      <c r="AV2471" s="0" t="n">
        <v>0</v>
      </c>
      <c r="AW2471" s="0" t="n">
        <v>0</v>
      </c>
      <c r="AX2471" s="0" t="n">
        <v>0</v>
      </c>
      <c r="AY2471" s="0" t="n">
        <v>55.9</v>
      </c>
      <c r="AZ2471" s="0" t="n">
        <v>0</v>
      </c>
      <c r="BA2471" s="0" t="n">
        <v>0</v>
      </c>
      <c r="BB2471" s="0" t="n">
        <v>0</v>
      </c>
    </row>
    <row r="2472" customFormat="false" ht="13.8" hidden="false" customHeight="false" outlineLevel="0" collapsed="false">
      <c r="A2472" s="17" t="n">
        <v>44081.6569444444</v>
      </c>
      <c r="B2472" s="18" t="n">
        <f aca="false">DATE(YEAR(A2472),MONTH(A2472),DAY(A2472))</f>
        <v>44081</v>
      </c>
      <c r="C2472" s="0" t="n">
        <v>0</v>
      </c>
      <c r="D2472" s="0" t="n">
        <v>0</v>
      </c>
      <c r="E2472" s="0" t="n">
        <v>0</v>
      </c>
      <c r="F2472" s="0" t="n">
        <f aca="false">AVERAGE(C2472:E2472)</f>
        <v>0</v>
      </c>
      <c r="G2472" s="0" t="n">
        <v>37.2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37.2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18.6</v>
      </c>
      <c r="AB2472" s="0" t="n">
        <v>18.6</v>
      </c>
      <c r="AC2472" s="0" t="n">
        <v>0</v>
      </c>
      <c r="AD2472" s="0" t="n">
        <v>18.6</v>
      </c>
      <c r="AE2472" s="0" t="n">
        <v>74.5</v>
      </c>
      <c r="AF2472" s="0" t="n">
        <v>0</v>
      </c>
      <c r="AG2472" s="0" t="n">
        <v>0</v>
      </c>
      <c r="AH2472" s="0" t="n">
        <v>0</v>
      </c>
      <c r="AI2472" s="0" t="n">
        <v>0</v>
      </c>
      <c r="AJ2472" s="0" t="n">
        <v>18.6</v>
      </c>
      <c r="AK2472" s="0" t="n">
        <v>0</v>
      </c>
      <c r="AL2472" s="0" t="n">
        <v>0</v>
      </c>
      <c r="AM2472" s="0" t="n">
        <v>37.2</v>
      </c>
      <c r="AN2472" s="0" t="n">
        <v>0</v>
      </c>
      <c r="AO2472" s="0" t="n">
        <v>0</v>
      </c>
      <c r="AP2472" s="0" t="n">
        <v>0</v>
      </c>
      <c r="AQ2472" s="0" t="n">
        <v>18.6</v>
      </c>
      <c r="AR2472" s="0" t="n">
        <v>0</v>
      </c>
      <c r="AS2472" s="0" t="n">
        <v>0</v>
      </c>
      <c r="AT2472" s="0" t="n">
        <v>0</v>
      </c>
      <c r="AU2472" s="0" t="n">
        <v>18.6</v>
      </c>
      <c r="AV2472" s="0" t="n">
        <v>0</v>
      </c>
      <c r="AW2472" s="0" t="n">
        <v>0</v>
      </c>
      <c r="AX2472" s="0" t="n">
        <v>0</v>
      </c>
      <c r="AY2472" s="0" t="n">
        <v>55.9</v>
      </c>
      <c r="AZ2472" s="0" t="n">
        <v>0</v>
      </c>
      <c r="BA2472" s="0" t="n">
        <v>0</v>
      </c>
      <c r="BB2472" s="0" t="n">
        <v>0</v>
      </c>
    </row>
    <row r="2473" customFormat="false" ht="13.8" hidden="false" customHeight="false" outlineLevel="0" collapsed="false">
      <c r="A2473" s="17" t="n">
        <v>44081.6576388889</v>
      </c>
      <c r="B2473" s="18" t="n">
        <f aca="false">DATE(YEAR(A2473),MONTH(A2473),DAY(A2473))</f>
        <v>44081</v>
      </c>
      <c r="C2473" s="0" t="n">
        <v>0</v>
      </c>
      <c r="D2473" s="0" t="n">
        <v>0</v>
      </c>
      <c r="E2473" s="0" t="n">
        <v>0</v>
      </c>
      <c r="F2473" s="0" t="n">
        <f aca="false">AVERAGE(C2473:E2473)</f>
        <v>0</v>
      </c>
      <c r="G2473" s="0" t="n">
        <v>37.2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18.6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55.9</v>
      </c>
      <c r="AF2473" s="0" t="n">
        <v>0</v>
      </c>
      <c r="AG2473" s="0" t="n">
        <v>0</v>
      </c>
      <c r="AH2473" s="0" t="n">
        <v>0</v>
      </c>
      <c r="AI2473" s="0" t="n">
        <v>0</v>
      </c>
      <c r="AJ2473" s="0" t="n">
        <v>0</v>
      </c>
      <c r="AK2473" s="0" t="n">
        <v>0</v>
      </c>
      <c r="AL2473" s="0" t="n">
        <v>0</v>
      </c>
      <c r="AM2473" s="0" t="n">
        <v>0</v>
      </c>
      <c r="AN2473" s="0" t="n">
        <v>0</v>
      </c>
      <c r="AO2473" s="0" t="n">
        <v>0</v>
      </c>
      <c r="AP2473" s="0" t="n">
        <v>0</v>
      </c>
      <c r="AQ2473" s="0" t="n">
        <v>18.6</v>
      </c>
      <c r="AR2473" s="0" t="n">
        <v>0</v>
      </c>
      <c r="AS2473" s="0" t="n">
        <v>0</v>
      </c>
      <c r="AT2473" s="0" t="n">
        <v>0</v>
      </c>
      <c r="AU2473" s="0" t="n">
        <v>18.6</v>
      </c>
      <c r="AV2473" s="0" t="n">
        <v>0</v>
      </c>
      <c r="AW2473" s="0" t="n">
        <v>18.6</v>
      </c>
      <c r="AX2473" s="0" t="n">
        <v>0</v>
      </c>
      <c r="AY2473" s="0" t="n">
        <v>37.2</v>
      </c>
      <c r="AZ2473" s="0" t="n">
        <v>0</v>
      </c>
      <c r="BA2473" s="0" t="n">
        <v>0</v>
      </c>
      <c r="BB2473" s="0" t="n">
        <v>0</v>
      </c>
    </row>
    <row r="2474" customFormat="false" ht="13.8" hidden="false" customHeight="false" outlineLevel="0" collapsed="false">
      <c r="A2474" s="17" t="n">
        <v>44081.6583333333</v>
      </c>
      <c r="B2474" s="18" t="n">
        <f aca="false">DATE(YEAR(A2474),MONTH(A2474),DAY(A2474))</f>
        <v>44081</v>
      </c>
      <c r="C2474" s="0" t="n">
        <v>0</v>
      </c>
      <c r="D2474" s="0" t="n">
        <v>0</v>
      </c>
      <c r="E2474" s="0" t="n">
        <v>0</v>
      </c>
      <c r="F2474" s="0" t="n">
        <f aca="false">AVERAGE(C2474:E2474)</f>
        <v>0</v>
      </c>
      <c r="G2474" s="0" t="n">
        <v>37.2</v>
      </c>
      <c r="H2474" s="0" t="n">
        <v>0</v>
      </c>
      <c r="I2474" s="0" t="n">
        <v>0</v>
      </c>
      <c r="J2474" s="0" t="n">
        <v>0</v>
      </c>
      <c r="K2474" s="0" t="n">
        <v>18.6</v>
      </c>
      <c r="L2474" s="0" t="n">
        <v>0</v>
      </c>
      <c r="M2474" s="0" t="n">
        <v>0</v>
      </c>
      <c r="N2474" s="0" t="n">
        <v>0</v>
      </c>
      <c r="O2474" s="0" t="n">
        <v>37.2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18.6</v>
      </c>
      <c r="AB2474" s="0" t="n">
        <v>0</v>
      </c>
      <c r="AC2474" s="0" t="n">
        <v>0</v>
      </c>
      <c r="AD2474" s="0" t="n">
        <v>0</v>
      </c>
      <c r="AE2474" s="0" t="n">
        <v>55.9</v>
      </c>
      <c r="AF2474" s="0" t="n">
        <v>0</v>
      </c>
      <c r="AG2474" s="0" t="n">
        <v>0</v>
      </c>
      <c r="AH2474" s="0" t="n">
        <v>0</v>
      </c>
      <c r="AI2474" s="0" t="n">
        <v>18.6</v>
      </c>
      <c r="AJ2474" s="0" t="n">
        <v>0</v>
      </c>
      <c r="AK2474" s="0" t="n">
        <v>0</v>
      </c>
      <c r="AL2474" s="0" t="n">
        <v>0</v>
      </c>
      <c r="AM2474" s="0" t="n">
        <v>18.6</v>
      </c>
      <c r="AN2474" s="0" t="n">
        <v>0</v>
      </c>
      <c r="AO2474" s="0" t="n">
        <v>0</v>
      </c>
      <c r="AP2474" s="0" t="n">
        <v>0</v>
      </c>
      <c r="AQ2474" s="0" t="n">
        <v>18.6</v>
      </c>
      <c r="AR2474" s="0" t="n">
        <v>0</v>
      </c>
      <c r="AS2474" s="0" t="n">
        <v>0</v>
      </c>
      <c r="AT2474" s="0" t="n">
        <v>0</v>
      </c>
      <c r="AU2474" s="0" t="n">
        <v>18.6</v>
      </c>
      <c r="AV2474" s="0" t="n">
        <v>0</v>
      </c>
      <c r="AW2474" s="0" t="n">
        <v>0</v>
      </c>
      <c r="AX2474" s="0" t="n">
        <v>0</v>
      </c>
      <c r="AY2474" s="0" t="n">
        <v>55.9</v>
      </c>
      <c r="AZ2474" s="0" t="n">
        <v>0</v>
      </c>
      <c r="BA2474" s="0" t="n">
        <v>0</v>
      </c>
      <c r="BB2474" s="0" t="n">
        <v>0</v>
      </c>
    </row>
    <row r="2475" customFormat="false" ht="13.8" hidden="false" customHeight="false" outlineLevel="0" collapsed="false">
      <c r="A2475" s="17" t="n">
        <v>44081.6590277778</v>
      </c>
      <c r="B2475" s="18" t="n">
        <f aca="false">DATE(YEAR(A2475),MONTH(A2475),DAY(A2475))</f>
        <v>44081</v>
      </c>
      <c r="C2475" s="0" t="n">
        <v>0</v>
      </c>
      <c r="D2475" s="0" t="n">
        <v>0</v>
      </c>
      <c r="E2475" s="0" t="n">
        <v>0</v>
      </c>
      <c r="F2475" s="0" t="n">
        <f aca="false">AVERAGE(C2475:E2475)</f>
        <v>0</v>
      </c>
      <c r="G2475" s="0" t="n">
        <v>18.6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18.6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37.2</v>
      </c>
      <c r="AF2475" s="0" t="n">
        <v>0</v>
      </c>
      <c r="AG2475" s="0" t="n">
        <v>0</v>
      </c>
      <c r="AH2475" s="0" t="n">
        <v>0</v>
      </c>
      <c r="AI2475" s="0" t="n">
        <v>0</v>
      </c>
      <c r="AJ2475" s="0" t="n">
        <v>0</v>
      </c>
      <c r="AK2475" s="0" t="n">
        <v>0</v>
      </c>
      <c r="AL2475" s="0" t="n">
        <v>0</v>
      </c>
      <c r="AM2475" s="0" t="n">
        <v>18.6</v>
      </c>
      <c r="AN2475" s="0" t="n">
        <v>0</v>
      </c>
      <c r="AO2475" s="0" t="n">
        <v>0</v>
      </c>
      <c r="AP2475" s="0" t="n">
        <v>0</v>
      </c>
      <c r="AQ2475" s="0" t="n">
        <v>0</v>
      </c>
      <c r="AR2475" s="0" t="n">
        <v>0</v>
      </c>
      <c r="AS2475" s="0" t="n">
        <v>0</v>
      </c>
      <c r="AT2475" s="0" t="n">
        <v>0</v>
      </c>
      <c r="AU2475" s="0" t="n">
        <v>18.6</v>
      </c>
      <c r="AV2475" s="0" t="n">
        <v>0</v>
      </c>
      <c r="AW2475" s="0" t="n">
        <v>0</v>
      </c>
      <c r="AX2475" s="0" t="n">
        <v>0</v>
      </c>
      <c r="AY2475" s="0" t="n">
        <v>37.2</v>
      </c>
      <c r="AZ2475" s="0" t="n">
        <v>0</v>
      </c>
      <c r="BA2475" s="0" t="n">
        <v>0</v>
      </c>
      <c r="BB2475" s="0" t="n">
        <v>0</v>
      </c>
    </row>
    <row r="2476" customFormat="false" ht="13.8" hidden="false" customHeight="false" outlineLevel="0" collapsed="false">
      <c r="A2476" s="17" t="n">
        <v>44081.6597222222</v>
      </c>
      <c r="B2476" s="18" t="n">
        <f aca="false">DATE(YEAR(A2476),MONTH(A2476),DAY(A2476))</f>
        <v>44081</v>
      </c>
      <c r="C2476" s="0" t="n">
        <v>0</v>
      </c>
      <c r="D2476" s="0" t="n">
        <v>0</v>
      </c>
      <c r="E2476" s="0" t="n">
        <v>0</v>
      </c>
      <c r="F2476" s="0" t="n">
        <f aca="false">AVERAGE(C2476:E2476)</f>
        <v>0</v>
      </c>
      <c r="G2476" s="0" t="n">
        <v>37.2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18.6</v>
      </c>
      <c r="P2476" s="0" t="n">
        <v>0</v>
      </c>
      <c r="Q2476" s="0" t="n">
        <v>0</v>
      </c>
      <c r="R2476" s="0" t="n">
        <v>0</v>
      </c>
      <c r="S2476" s="0" t="n">
        <v>18.6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18.6</v>
      </c>
      <c r="AB2476" s="0" t="n">
        <v>0</v>
      </c>
      <c r="AC2476" s="0" t="n">
        <v>0</v>
      </c>
      <c r="AD2476" s="0" t="n">
        <v>0</v>
      </c>
      <c r="AE2476" s="0" t="n">
        <v>55.9</v>
      </c>
      <c r="AF2476" s="0" t="n">
        <v>0</v>
      </c>
      <c r="AG2476" s="0" t="n">
        <v>0</v>
      </c>
      <c r="AH2476" s="0" t="n">
        <v>0</v>
      </c>
      <c r="AI2476" s="0" t="n">
        <v>0</v>
      </c>
      <c r="AJ2476" s="0" t="n">
        <v>0</v>
      </c>
      <c r="AK2476" s="0" t="n">
        <v>0</v>
      </c>
      <c r="AL2476" s="0" t="n">
        <v>0</v>
      </c>
      <c r="AM2476" s="0" t="n">
        <v>18.6</v>
      </c>
      <c r="AN2476" s="0" t="n">
        <v>0</v>
      </c>
      <c r="AO2476" s="0" t="n">
        <v>18.6</v>
      </c>
      <c r="AP2476" s="0" t="n">
        <v>0</v>
      </c>
      <c r="AQ2476" s="0" t="n">
        <v>18.6</v>
      </c>
      <c r="AR2476" s="0" t="n">
        <v>0</v>
      </c>
      <c r="AS2476" s="0" t="n">
        <v>0</v>
      </c>
      <c r="AT2476" s="0" t="n">
        <v>0</v>
      </c>
      <c r="AU2476" s="0" t="n">
        <v>0</v>
      </c>
      <c r="AV2476" s="0" t="n">
        <v>0</v>
      </c>
      <c r="AW2476" s="0" t="n">
        <v>0</v>
      </c>
      <c r="AX2476" s="0" t="n">
        <v>0</v>
      </c>
      <c r="AY2476" s="0" t="n">
        <v>37.2</v>
      </c>
      <c r="AZ2476" s="0" t="n">
        <v>0</v>
      </c>
      <c r="BA2476" s="0" t="n">
        <v>0</v>
      </c>
      <c r="BB2476" s="0" t="n">
        <v>0</v>
      </c>
    </row>
    <row r="2477" customFormat="false" ht="13.8" hidden="false" customHeight="false" outlineLevel="0" collapsed="false">
      <c r="A2477" s="17" t="n">
        <v>44081.6604166667</v>
      </c>
      <c r="B2477" s="18" t="n">
        <f aca="false">DATE(YEAR(A2477),MONTH(A2477),DAY(A2477))</f>
        <v>44081</v>
      </c>
      <c r="C2477" s="0" t="n">
        <v>0</v>
      </c>
      <c r="D2477" s="0" t="n">
        <v>0</v>
      </c>
      <c r="E2477" s="0" t="n">
        <v>0</v>
      </c>
      <c r="F2477" s="0" t="n">
        <f aca="false">AVERAGE(C2477:E2477)</f>
        <v>0</v>
      </c>
      <c r="G2477" s="0" t="n">
        <v>18.6</v>
      </c>
      <c r="H2477" s="0" t="n">
        <v>0</v>
      </c>
      <c r="I2477" s="0" t="n">
        <v>0</v>
      </c>
      <c r="J2477" s="0" t="n">
        <v>0</v>
      </c>
      <c r="K2477" s="0" t="n">
        <v>18.6</v>
      </c>
      <c r="L2477" s="0" t="n">
        <v>0</v>
      </c>
      <c r="M2477" s="0" t="n">
        <v>0</v>
      </c>
      <c r="N2477" s="0" t="n">
        <v>0</v>
      </c>
      <c r="O2477" s="0" t="n">
        <v>18.6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37.2</v>
      </c>
      <c r="AF2477" s="0" t="n">
        <v>0</v>
      </c>
      <c r="AG2477" s="0" t="n">
        <v>0</v>
      </c>
      <c r="AH2477" s="0" t="n">
        <v>0</v>
      </c>
      <c r="AI2477" s="0" t="n">
        <v>18.6</v>
      </c>
      <c r="AJ2477" s="0" t="n">
        <v>0</v>
      </c>
      <c r="AK2477" s="0" t="n">
        <v>0</v>
      </c>
      <c r="AL2477" s="0" t="n">
        <v>0</v>
      </c>
      <c r="AM2477" s="0" t="n">
        <v>18.6</v>
      </c>
      <c r="AN2477" s="0" t="n">
        <v>0</v>
      </c>
      <c r="AO2477" s="0" t="n">
        <v>0</v>
      </c>
      <c r="AP2477" s="0" t="n">
        <v>18.6</v>
      </c>
      <c r="AQ2477" s="0" t="n">
        <v>18.6</v>
      </c>
      <c r="AR2477" s="0" t="n">
        <v>0</v>
      </c>
      <c r="AS2477" s="0" t="n">
        <v>0</v>
      </c>
      <c r="AT2477" s="0" t="n">
        <v>0</v>
      </c>
      <c r="AU2477" s="0" t="n">
        <v>18.6</v>
      </c>
      <c r="AV2477" s="0" t="n">
        <v>0</v>
      </c>
      <c r="AW2477" s="0" t="n">
        <v>0</v>
      </c>
      <c r="AX2477" s="0" t="n">
        <v>0</v>
      </c>
      <c r="AY2477" s="0" t="n">
        <v>37.2</v>
      </c>
      <c r="AZ2477" s="0" t="n">
        <v>0</v>
      </c>
      <c r="BA2477" s="0" t="n">
        <v>0</v>
      </c>
      <c r="BB2477" s="0" t="n">
        <v>0</v>
      </c>
    </row>
    <row r="2478" customFormat="false" ht="13.8" hidden="false" customHeight="false" outlineLevel="0" collapsed="false">
      <c r="A2478" s="17" t="n">
        <v>44081.6611111111</v>
      </c>
      <c r="B2478" s="18" t="n">
        <f aca="false">DATE(YEAR(A2478),MONTH(A2478),DAY(A2478))</f>
        <v>44081</v>
      </c>
      <c r="C2478" s="0" t="n">
        <v>0</v>
      </c>
      <c r="D2478" s="0" t="n">
        <v>0</v>
      </c>
      <c r="E2478" s="0" t="n">
        <v>0</v>
      </c>
      <c r="F2478" s="0" t="n">
        <f aca="false">AVERAGE(C2478:E2478)</f>
        <v>0</v>
      </c>
      <c r="G2478" s="0" t="n">
        <v>18.6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18.6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37.2</v>
      </c>
      <c r="AF2478" s="0" t="n">
        <v>0</v>
      </c>
      <c r="AG2478" s="0" t="n">
        <v>0</v>
      </c>
      <c r="AH2478" s="0" t="n">
        <v>0</v>
      </c>
      <c r="AI2478" s="0" t="n">
        <v>0</v>
      </c>
      <c r="AJ2478" s="0" t="n">
        <v>0</v>
      </c>
      <c r="AK2478" s="0" t="n">
        <v>0</v>
      </c>
      <c r="AL2478" s="0" t="n">
        <v>0</v>
      </c>
      <c r="AM2478" s="0" t="n">
        <v>0</v>
      </c>
      <c r="AN2478" s="0" t="n">
        <v>0</v>
      </c>
      <c r="AO2478" s="0" t="n">
        <v>0</v>
      </c>
      <c r="AP2478" s="0" t="n">
        <v>0</v>
      </c>
      <c r="AQ2478" s="0" t="n">
        <v>0</v>
      </c>
      <c r="AR2478" s="0" t="n">
        <v>0</v>
      </c>
      <c r="AS2478" s="0" t="n">
        <v>0</v>
      </c>
      <c r="AT2478" s="0" t="n">
        <v>0</v>
      </c>
      <c r="AU2478" s="0" t="n">
        <v>18.6</v>
      </c>
      <c r="AV2478" s="0" t="n">
        <v>0</v>
      </c>
      <c r="AW2478" s="0" t="n">
        <v>0</v>
      </c>
      <c r="AX2478" s="0" t="n">
        <v>0</v>
      </c>
      <c r="AY2478" s="0" t="n">
        <v>37.2</v>
      </c>
      <c r="AZ2478" s="0" t="n">
        <v>0</v>
      </c>
      <c r="BA2478" s="0" t="n">
        <v>0</v>
      </c>
      <c r="BB2478" s="0" t="n">
        <v>0</v>
      </c>
    </row>
    <row r="2479" customFormat="false" ht="13.8" hidden="false" customHeight="false" outlineLevel="0" collapsed="false">
      <c r="A2479" s="17" t="n">
        <v>44081.6618055556</v>
      </c>
      <c r="B2479" s="18" t="n">
        <f aca="false">DATE(YEAR(A2479),MONTH(A2479),DAY(A2479))</f>
        <v>44081</v>
      </c>
      <c r="C2479" s="0" t="n">
        <v>0</v>
      </c>
      <c r="D2479" s="0" t="n">
        <v>0</v>
      </c>
      <c r="E2479" s="0" t="n">
        <v>0</v>
      </c>
      <c r="F2479" s="0" t="n">
        <f aca="false">AVERAGE(C2479:E2479)</f>
        <v>0</v>
      </c>
      <c r="G2479" s="0" t="n">
        <v>18.6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18.6</v>
      </c>
      <c r="N2479" s="0" t="n">
        <v>0</v>
      </c>
      <c r="O2479" s="0" t="n">
        <v>18.6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18.6</v>
      </c>
      <c r="AB2479" s="0" t="n">
        <v>0</v>
      </c>
      <c r="AC2479" s="0" t="n">
        <v>0</v>
      </c>
      <c r="AD2479" s="0" t="n">
        <v>0</v>
      </c>
      <c r="AE2479" s="0" t="n">
        <v>37.2</v>
      </c>
      <c r="AF2479" s="0" t="n">
        <v>0</v>
      </c>
      <c r="AG2479" s="0" t="n">
        <v>0</v>
      </c>
      <c r="AH2479" s="0" t="n">
        <v>0</v>
      </c>
      <c r="AI2479" s="0" t="n">
        <v>0</v>
      </c>
      <c r="AJ2479" s="0" t="n">
        <v>0</v>
      </c>
      <c r="AK2479" s="0" t="n">
        <v>0</v>
      </c>
      <c r="AL2479" s="0" t="n">
        <v>0</v>
      </c>
      <c r="AM2479" s="0" t="n">
        <v>18.6</v>
      </c>
      <c r="AN2479" s="0" t="n">
        <v>0</v>
      </c>
      <c r="AO2479" s="0" t="n">
        <v>0</v>
      </c>
      <c r="AP2479" s="0" t="n">
        <v>0</v>
      </c>
      <c r="AQ2479" s="0" t="n">
        <v>18.6</v>
      </c>
      <c r="AR2479" s="0" t="n">
        <v>0</v>
      </c>
      <c r="AS2479" s="0" t="n">
        <v>0</v>
      </c>
      <c r="AT2479" s="0" t="n">
        <v>0</v>
      </c>
      <c r="AU2479" s="0" t="n">
        <v>0</v>
      </c>
      <c r="AV2479" s="0" t="n">
        <v>0</v>
      </c>
      <c r="AW2479" s="0" t="n">
        <v>0</v>
      </c>
      <c r="AX2479" s="0" t="n">
        <v>0</v>
      </c>
      <c r="AY2479" s="0" t="n">
        <v>18.6</v>
      </c>
      <c r="AZ2479" s="0" t="n">
        <v>18.6</v>
      </c>
      <c r="BA2479" s="0" t="n">
        <v>0</v>
      </c>
      <c r="BB2479" s="0" t="n">
        <v>0</v>
      </c>
    </row>
    <row r="2480" customFormat="false" ht="13.8" hidden="false" customHeight="false" outlineLevel="0" collapsed="false">
      <c r="A2480" s="17" t="n">
        <v>44081.6625</v>
      </c>
      <c r="B2480" s="18" t="n">
        <f aca="false">DATE(YEAR(A2480),MONTH(A2480),DAY(A2480))</f>
        <v>44081</v>
      </c>
      <c r="C2480" s="0" t="n">
        <v>0</v>
      </c>
      <c r="D2480" s="0" t="n">
        <v>0</v>
      </c>
      <c r="E2480" s="0" t="n">
        <v>0</v>
      </c>
      <c r="F2480" s="0" t="n">
        <f aca="false">AVERAGE(C2480:E2480)</f>
        <v>0</v>
      </c>
      <c r="G2480" s="0" t="n">
        <v>18.6</v>
      </c>
      <c r="H2480" s="0" t="n">
        <v>0</v>
      </c>
      <c r="I2480" s="0" t="n">
        <v>0</v>
      </c>
      <c r="J2480" s="0" t="n">
        <v>0</v>
      </c>
      <c r="K2480" s="0" t="n">
        <v>18.6</v>
      </c>
      <c r="L2480" s="0" t="n">
        <v>0</v>
      </c>
      <c r="M2480" s="0" t="n">
        <v>0</v>
      </c>
      <c r="N2480" s="0" t="n">
        <v>0</v>
      </c>
      <c r="O2480" s="0" t="n">
        <v>18.6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37.2</v>
      </c>
      <c r="AF2480" s="0" t="n">
        <v>0</v>
      </c>
      <c r="AG2480" s="0" t="n">
        <v>0</v>
      </c>
      <c r="AH2480" s="0" t="n">
        <v>0</v>
      </c>
      <c r="AI2480" s="0" t="n">
        <v>0</v>
      </c>
      <c r="AJ2480" s="0" t="n">
        <v>0</v>
      </c>
      <c r="AK2480" s="0" t="n">
        <v>0</v>
      </c>
      <c r="AL2480" s="0" t="n">
        <v>0</v>
      </c>
      <c r="AM2480" s="0" t="n">
        <v>18.6</v>
      </c>
      <c r="AN2480" s="0" t="n">
        <v>0</v>
      </c>
      <c r="AO2480" s="0" t="n">
        <v>0</v>
      </c>
      <c r="AP2480" s="0" t="n">
        <v>0</v>
      </c>
      <c r="AQ2480" s="0" t="n">
        <v>0</v>
      </c>
      <c r="AR2480" s="0" t="n">
        <v>0</v>
      </c>
      <c r="AS2480" s="0" t="n">
        <v>0</v>
      </c>
      <c r="AT2480" s="0" t="n">
        <v>0</v>
      </c>
      <c r="AU2480" s="0" t="n">
        <v>18.6</v>
      </c>
      <c r="AV2480" s="0" t="n">
        <v>0</v>
      </c>
      <c r="AW2480" s="0" t="n">
        <v>0</v>
      </c>
      <c r="AX2480" s="0" t="n">
        <v>0</v>
      </c>
      <c r="AY2480" s="0" t="n">
        <v>37.2</v>
      </c>
      <c r="AZ2480" s="0" t="n">
        <v>0</v>
      </c>
      <c r="BA2480" s="0" t="n">
        <v>0</v>
      </c>
      <c r="BB2480" s="0" t="n">
        <v>0</v>
      </c>
    </row>
    <row r="2481" customFormat="false" ht="13.8" hidden="false" customHeight="false" outlineLevel="0" collapsed="false">
      <c r="A2481" s="17" t="n">
        <v>44081.6631944445</v>
      </c>
      <c r="B2481" s="18" t="n">
        <f aca="false">DATE(YEAR(A2481),MONTH(A2481),DAY(A2481))</f>
        <v>44081</v>
      </c>
      <c r="C2481" s="0" t="n">
        <v>0</v>
      </c>
      <c r="D2481" s="0" t="n">
        <v>0</v>
      </c>
      <c r="E2481" s="0" t="n">
        <v>0</v>
      </c>
      <c r="F2481" s="0" t="n">
        <f aca="false">AVERAGE(C2481:E2481)</f>
        <v>0</v>
      </c>
      <c r="G2481" s="0" t="n">
        <v>18.6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18.6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37.2</v>
      </c>
      <c r="AF2481" s="0" t="n">
        <v>0</v>
      </c>
      <c r="AG2481" s="0" t="n">
        <v>0</v>
      </c>
      <c r="AH2481" s="0" t="n">
        <v>0</v>
      </c>
      <c r="AI2481" s="0" t="n">
        <v>0</v>
      </c>
      <c r="AJ2481" s="0" t="n">
        <v>0</v>
      </c>
      <c r="AK2481" s="0" t="n">
        <v>0</v>
      </c>
      <c r="AL2481" s="0" t="n">
        <v>0</v>
      </c>
      <c r="AM2481" s="0" t="n">
        <v>0</v>
      </c>
      <c r="AN2481" s="0" t="n">
        <v>0</v>
      </c>
      <c r="AO2481" s="0" t="n">
        <v>0</v>
      </c>
      <c r="AP2481" s="0" t="n">
        <v>0</v>
      </c>
      <c r="AQ2481" s="0" t="n">
        <v>18.6</v>
      </c>
      <c r="AR2481" s="0" t="n">
        <v>0</v>
      </c>
      <c r="AS2481" s="0" t="n">
        <v>0</v>
      </c>
      <c r="AT2481" s="0" t="n">
        <v>0</v>
      </c>
      <c r="AU2481" s="0" t="n">
        <v>0</v>
      </c>
      <c r="AV2481" s="0" t="n">
        <v>0</v>
      </c>
      <c r="AW2481" s="0" t="n">
        <v>0</v>
      </c>
      <c r="AX2481" s="0" t="n">
        <v>0</v>
      </c>
      <c r="AY2481" s="0" t="n">
        <v>37.2</v>
      </c>
      <c r="AZ2481" s="0" t="n">
        <v>0</v>
      </c>
      <c r="BA2481" s="0" t="n">
        <v>0</v>
      </c>
      <c r="BB2481" s="0" t="n">
        <v>0</v>
      </c>
    </row>
    <row r="2482" customFormat="false" ht="13.8" hidden="false" customHeight="false" outlineLevel="0" collapsed="false">
      <c r="A2482" s="17" t="n">
        <v>44081.6638888889</v>
      </c>
      <c r="B2482" s="18" t="n">
        <f aca="false">DATE(YEAR(A2482),MONTH(A2482),DAY(A2482))</f>
        <v>44081</v>
      </c>
      <c r="C2482" s="0" t="n">
        <v>0</v>
      </c>
      <c r="D2482" s="0" t="n">
        <v>0</v>
      </c>
      <c r="E2482" s="0" t="n">
        <v>0</v>
      </c>
      <c r="F2482" s="0" t="n">
        <f aca="false">AVERAGE(C2482:E2482)</f>
        <v>0</v>
      </c>
      <c r="G2482" s="0" t="n">
        <v>18.6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18.6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18.6</v>
      </c>
      <c r="AB2482" s="0" t="n">
        <v>0</v>
      </c>
      <c r="AC2482" s="0" t="n">
        <v>0</v>
      </c>
      <c r="AD2482" s="0" t="n">
        <v>0</v>
      </c>
      <c r="AE2482" s="0" t="n">
        <v>18.6</v>
      </c>
      <c r="AF2482" s="0" t="n">
        <v>0</v>
      </c>
      <c r="AG2482" s="0" t="n">
        <v>18.6</v>
      </c>
      <c r="AH2482" s="0" t="n">
        <v>0</v>
      </c>
      <c r="AI2482" s="0" t="n">
        <v>18.6</v>
      </c>
      <c r="AJ2482" s="0" t="n">
        <v>0</v>
      </c>
      <c r="AK2482" s="0" t="n">
        <v>0</v>
      </c>
      <c r="AL2482" s="0" t="n">
        <v>0</v>
      </c>
      <c r="AM2482" s="0" t="n">
        <v>18.6</v>
      </c>
      <c r="AN2482" s="0" t="n">
        <v>18.6</v>
      </c>
      <c r="AO2482" s="0" t="n">
        <v>0</v>
      </c>
      <c r="AP2482" s="0" t="n">
        <v>0</v>
      </c>
      <c r="AQ2482" s="0" t="n">
        <v>0</v>
      </c>
      <c r="AR2482" s="0" t="n">
        <v>0</v>
      </c>
      <c r="AS2482" s="0" t="n">
        <v>0</v>
      </c>
      <c r="AT2482" s="0" t="n">
        <v>0</v>
      </c>
      <c r="AU2482" s="0" t="n">
        <v>0</v>
      </c>
      <c r="AV2482" s="0" t="n">
        <v>0</v>
      </c>
      <c r="AW2482" s="0" t="n">
        <v>0</v>
      </c>
      <c r="AX2482" s="0" t="n">
        <v>0</v>
      </c>
      <c r="AY2482" s="0" t="n">
        <v>18.6</v>
      </c>
      <c r="AZ2482" s="0" t="n">
        <v>0</v>
      </c>
      <c r="BA2482" s="0" t="n">
        <v>0</v>
      </c>
      <c r="BB2482" s="0" t="n">
        <v>0</v>
      </c>
    </row>
    <row r="2483" customFormat="false" ht="13.8" hidden="false" customHeight="false" outlineLevel="0" collapsed="false">
      <c r="A2483" s="17" t="n">
        <v>44081.6645833333</v>
      </c>
      <c r="B2483" s="18" t="n">
        <f aca="false">DATE(YEAR(A2483),MONTH(A2483),DAY(A2483))</f>
        <v>44081</v>
      </c>
      <c r="C2483" s="0" t="n">
        <v>0</v>
      </c>
      <c r="D2483" s="0" t="n">
        <v>0</v>
      </c>
      <c r="E2483" s="0" t="n">
        <v>0</v>
      </c>
      <c r="F2483" s="0" t="n">
        <f aca="false">AVERAGE(C2483:E2483)</f>
        <v>0</v>
      </c>
      <c r="G2483" s="0" t="n">
        <v>18.6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18.6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37.2</v>
      </c>
      <c r="AF2483" s="0" t="n">
        <v>0</v>
      </c>
      <c r="AG2483" s="0" t="n">
        <v>0</v>
      </c>
      <c r="AH2483" s="0" t="n">
        <v>0</v>
      </c>
      <c r="AI2483" s="0" t="n">
        <v>0</v>
      </c>
      <c r="AJ2483" s="0" t="n">
        <v>0</v>
      </c>
      <c r="AK2483" s="0" t="n">
        <v>0</v>
      </c>
      <c r="AL2483" s="0" t="n">
        <v>0</v>
      </c>
      <c r="AM2483" s="0" t="n">
        <v>0</v>
      </c>
      <c r="AN2483" s="0" t="n">
        <v>0</v>
      </c>
      <c r="AO2483" s="0" t="n">
        <v>0</v>
      </c>
      <c r="AP2483" s="0" t="n">
        <v>0</v>
      </c>
      <c r="AQ2483" s="0" t="n">
        <v>18.6</v>
      </c>
      <c r="AR2483" s="0" t="n">
        <v>0</v>
      </c>
      <c r="AS2483" s="0" t="n">
        <v>0</v>
      </c>
      <c r="AT2483" s="0" t="n">
        <v>0</v>
      </c>
      <c r="AU2483" s="0" t="n">
        <v>18.6</v>
      </c>
      <c r="AV2483" s="0" t="n">
        <v>0</v>
      </c>
      <c r="AW2483" s="0" t="n">
        <v>0</v>
      </c>
      <c r="AX2483" s="0" t="n">
        <v>0</v>
      </c>
      <c r="AY2483" s="0" t="n">
        <v>18.6</v>
      </c>
      <c r="AZ2483" s="0" t="n">
        <v>0</v>
      </c>
      <c r="BA2483" s="0" t="n">
        <v>0</v>
      </c>
      <c r="BB2483" s="0" t="n">
        <v>0</v>
      </c>
    </row>
    <row r="2484" customFormat="false" ht="13.8" hidden="false" customHeight="false" outlineLevel="0" collapsed="false">
      <c r="A2484" s="17" t="n">
        <v>44081.6652777778</v>
      </c>
      <c r="B2484" s="18" t="n">
        <f aca="false">DATE(YEAR(A2484),MONTH(A2484),DAY(A2484))</f>
        <v>44081</v>
      </c>
      <c r="C2484" s="0" t="n">
        <v>0</v>
      </c>
      <c r="D2484" s="0" t="n">
        <v>0</v>
      </c>
      <c r="E2484" s="0" t="n">
        <v>0</v>
      </c>
      <c r="F2484" s="0" t="n">
        <f aca="false">AVERAGE(C2484:E2484)</f>
        <v>0</v>
      </c>
      <c r="G2484" s="0" t="n">
        <v>18.6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18.6</v>
      </c>
      <c r="AF2484" s="0" t="n">
        <v>18.6</v>
      </c>
      <c r="AG2484" s="0" t="n">
        <v>0</v>
      </c>
      <c r="AH2484" s="0" t="n">
        <v>0</v>
      </c>
      <c r="AI2484" s="0" t="n">
        <v>0</v>
      </c>
      <c r="AJ2484" s="0" t="n">
        <v>0</v>
      </c>
      <c r="AK2484" s="0" t="n">
        <v>0</v>
      </c>
      <c r="AL2484" s="0" t="n">
        <v>0</v>
      </c>
      <c r="AM2484" s="0" t="n">
        <v>18.6</v>
      </c>
      <c r="AN2484" s="0" t="n">
        <v>0</v>
      </c>
      <c r="AO2484" s="0" t="n">
        <v>0</v>
      </c>
      <c r="AP2484" s="0" t="n">
        <v>0</v>
      </c>
      <c r="AQ2484" s="0" t="n">
        <v>0</v>
      </c>
      <c r="AR2484" s="0" t="n">
        <v>0</v>
      </c>
      <c r="AS2484" s="0" t="n">
        <v>0</v>
      </c>
      <c r="AT2484" s="0" t="n">
        <v>0</v>
      </c>
      <c r="AU2484" s="0" t="n">
        <v>0</v>
      </c>
      <c r="AV2484" s="0" t="n">
        <v>0</v>
      </c>
      <c r="AW2484" s="0" t="n">
        <v>0</v>
      </c>
      <c r="AX2484" s="0" t="n">
        <v>0</v>
      </c>
      <c r="AY2484" s="0" t="n">
        <v>37.2</v>
      </c>
      <c r="AZ2484" s="0" t="n">
        <v>0</v>
      </c>
      <c r="BA2484" s="0" t="n">
        <v>0</v>
      </c>
      <c r="BB2484" s="0" t="n">
        <v>0</v>
      </c>
    </row>
    <row r="2485" customFormat="false" ht="13.8" hidden="false" customHeight="false" outlineLevel="0" collapsed="false">
      <c r="A2485" s="17" t="n">
        <v>44081.6659722222</v>
      </c>
      <c r="B2485" s="18" t="n">
        <f aca="false">DATE(YEAR(A2485),MONTH(A2485),DAY(A2485))</f>
        <v>44081</v>
      </c>
      <c r="C2485" s="0" t="n">
        <v>0</v>
      </c>
      <c r="D2485" s="0" t="n">
        <v>0</v>
      </c>
      <c r="E2485" s="0" t="n">
        <v>0</v>
      </c>
      <c r="F2485" s="0" t="n">
        <f aca="false">AVERAGE(C2485:E2485)</f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18.6</v>
      </c>
      <c r="L2485" s="0" t="n">
        <v>0</v>
      </c>
      <c r="M2485" s="0" t="n">
        <v>0</v>
      </c>
      <c r="N2485" s="0" t="n">
        <v>18.6</v>
      </c>
      <c r="O2485" s="0" t="n">
        <v>18.6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18.6</v>
      </c>
      <c r="AB2485" s="0" t="n">
        <v>0</v>
      </c>
      <c r="AC2485" s="0" t="n">
        <v>18.6</v>
      </c>
      <c r="AD2485" s="0" t="n">
        <v>0</v>
      </c>
      <c r="AE2485" s="0" t="n">
        <v>18.6</v>
      </c>
      <c r="AF2485" s="0" t="n">
        <v>0</v>
      </c>
      <c r="AG2485" s="0" t="n">
        <v>0</v>
      </c>
      <c r="AH2485" s="0" t="n">
        <v>0</v>
      </c>
      <c r="AI2485" s="0" t="n">
        <v>0</v>
      </c>
      <c r="AJ2485" s="0" t="n">
        <v>0</v>
      </c>
      <c r="AK2485" s="0" t="n">
        <v>0</v>
      </c>
      <c r="AL2485" s="0" t="n">
        <v>0</v>
      </c>
      <c r="AM2485" s="0" t="n">
        <v>0</v>
      </c>
      <c r="AN2485" s="0" t="n">
        <v>0</v>
      </c>
      <c r="AO2485" s="0" t="n">
        <v>0</v>
      </c>
      <c r="AP2485" s="0" t="n">
        <v>0</v>
      </c>
      <c r="AQ2485" s="0" t="n">
        <v>18.6</v>
      </c>
      <c r="AR2485" s="0" t="n">
        <v>0</v>
      </c>
      <c r="AS2485" s="0" t="n">
        <v>0</v>
      </c>
      <c r="AT2485" s="0" t="n">
        <v>0</v>
      </c>
      <c r="AU2485" s="0" t="n">
        <v>0</v>
      </c>
      <c r="AV2485" s="0" t="n">
        <v>0</v>
      </c>
      <c r="AW2485" s="0" t="n">
        <v>0</v>
      </c>
      <c r="AX2485" s="0" t="n">
        <v>0</v>
      </c>
      <c r="AY2485" s="0" t="n">
        <v>18.6</v>
      </c>
      <c r="AZ2485" s="0" t="n">
        <v>0</v>
      </c>
      <c r="BA2485" s="0" t="n">
        <v>0</v>
      </c>
      <c r="BB2485" s="0" t="n">
        <v>0</v>
      </c>
    </row>
    <row r="2486" customFormat="false" ht="13.8" hidden="false" customHeight="false" outlineLevel="0" collapsed="false">
      <c r="A2486" s="17" t="n">
        <v>44081.6666666667</v>
      </c>
      <c r="B2486" s="18" t="n">
        <f aca="false">DATE(YEAR(A2486),MONTH(A2486),DAY(A2486))</f>
        <v>44081</v>
      </c>
      <c r="C2486" s="0" t="n">
        <v>0</v>
      </c>
      <c r="D2486" s="0" t="n">
        <v>0</v>
      </c>
      <c r="E2486" s="0" t="n">
        <v>0</v>
      </c>
      <c r="F2486" s="0" t="n">
        <f aca="false">AVERAGE(C2486:E2486)</f>
        <v>0</v>
      </c>
      <c r="G2486" s="0" t="n">
        <v>18.6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18.6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18.6</v>
      </c>
      <c r="AF2486" s="0" t="n">
        <v>0</v>
      </c>
      <c r="AG2486" s="0" t="n">
        <v>0</v>
      </c>
      <c r="AH2486" s="0" t="n">
        <v>0</v>
      </c>
      <c r="AI2486" s="0" t="n">
        <v>0</v>
      </c>
      <c r="AJ2486" s="0" t="n">
        <v>0</v>
      </c>
      <c r="AK2486" s="0" t="n">
        <v>0</v>
      </c>
      <c r="AL2486" s="0" t="n">
        <v>0</v>
      </c>
      <c r="AM2486" s="0" t="n">
        <v>18.6</v>
      </c>
      <c r="AN2486" s="0" t="n">
        <v>0</v>
      </c>
      <c r="AO2486" s="0" t="n">
        <v>0</v>
      </c>
      <c r="AP2486" s="0" t="n">
        <v>0</v>
      </c>
      <c r="AQ2486" s="0" t="n">
        <v>0</v>
      </c>
      <c r="AR2486" s="0" t="n">
        <v>0</v>
      </c>
      <c r="AS2486" s="0" t="n">
        <v>0</v>
      </c>
      <c r="AT2486" s="0" t="n">
        <v>0</v>
      </c>
      <c r="AU2486" s="0" t="n">
        <v>18.6</v>
      </c>
      <c r="AV2486" s="0" t="n">
        <v>0</v>
      </c>
      <c r="AW2486" s="0" t="n">
        <v>0</v>
      </c>
      <c r="AX2486" s="0" t="n">
        <v>0</v>
      </c>
      <c r="AY2486" s="0" t="n">
        <v>18.6</v>
      </c>
      <c r="AZ2486" s="0" t="n">
        <v>0</v>
      </c>
      <c r="BA2486" s="0" t="n">
        <v>0</v>
      </c>
      <c r="BB2486" s="0" t="n">
        <v>0</v>
      </c>
    </row>
    <row r="2487" customFormat="false" ht="13.8" hidden="false" customHeight="false" outlineLevel="0" collapsed="false">
      <c r="A2487" s="17" t="n">
        <v>44081.6673611111</v>
      </c>
      <c r="B2487" s="18" t="n">
        <f aca="false">DATE(YEAR(A2487),MONTH(A2487),DAY(A2487))</f>
        <v>44081</v>
      </c>
      <c r="C2487" s="0" t="n">
        <v>0</v>
      </c>
      <c r="D2487" s="0" t="n">
        <v>0</v>
      </c>
      <c r="E2487" s="0" t="n">
        <v>0</v>
      </c>
      <c r="F2487" s="0" t="n">
        <f aca="false">AVERAGE(C2487:E2487)</f>
        <v>0</v>
      </c>
      <c r="G2487" s="0" t="n">
        <v>18.6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18.6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18.6</v>
      </c>
      <c r="AF2487" s="0" t="n">
        <v>0</v>
      </c>
      <c r="AG2487" s="0" t="n">
        <v>0</v>
      </c>
      <c r="AH2487" s="0" t="n">
        <v>0</v>
      </c>
      <c r="AI2487" s="0" t="n">
        <v>0</v>
      </c>
      <c r="AJ2487" s="0" t="n">
        <v>0</v>
      </c>
      <c r="AK2487" s="0" t="n">
        <v>0</v>
      </c>
      <c r="AL2487" s="0" t="n">
        <v>0</v>
      </c>
      <c r="AM2487" s="0" t="n">
        <v>0</v>
      </c>
      <c r="AN2487" s="0" t="n">
        <v>0</v>
      </c>
      <c r="AO2487" s="0" t="n">
        <v>0</v>
      </c>
      <c r="AP2487" s="0" t="n">
        <v>0</v>
      </c>
      <c r="AQ2487" s="0" t="n">
        <v>0</v>
      </c>
      <c r="AR2487" s="0" t="n">
        <v>0</v>
      </c>
      <c r="AS2487" s="0" t="n">
        <v>0</v>
      </c>
      <c r="AT2487" s="0" t="n">
        <v>0</v>
      </c>
      <c r="AU2487" s="0" t="n">
        <v>0</v>
      </c>
      <c r="AV2487" s="0" t="n">
        <v>0</v>
      </c>
      <c r="AW2487" s="0" t="n">
        <v>0</v>
      </c>
      <c r="AX2487" s="0" t="n">
        <v>0</v>
      </c>
      <c r="AY2487" s="0" t="n">
        <v>18.6</v>
      </c>
      <c r="AZ2487" s="0" t="n">
        <v>0</v>
      </c>
      <c r="BA2487" s="0" t="n">
        <v>0</v>
      </c>
      <c r="BB2487" s="0" t="n">
        <v>0</v>
      </c>
    </row>
    <row r="2488" customFormat="false" ht="13.8" hidden="false" customHeight="false" outlineLevel="0" collapsed="false">
      <c r="A2488" s="17" t="n">
        <v>44081.6680555556</v>
      </c>
      <c r="B2488" s="18" t="n">
        <f aca="false">DATE(YEAR(A2488),MONTH(A2488),DAY(A2488))</f>
        <v>44081</v>
      </c>
      <c r="C2488" s="0" t="n">
        <v>0</v>
      </c>
      <c r="D2488" s="0" t="n">
        <v>0</v>
      </c>
      <c r="E2488" s="0" t="n">
        <v>0</v>
      </c>
      <c r="F2488" s="0" t="n">
        <f aca="false">AVERAGE(C2488:E2488)</f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18.6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18.6</v>
      </c>
      <c r="AB2488" s="0" t="n">
        <v>0</v>
      </c>
      <c r="AC2488" s="0" t="n">
        <v>0</v>
      </c>
      <c r="AD2488" s="0" t="n">
        <v>0</v>
      </c>
      <c r="AE2488" s="0" t="n">
        <v>18.6</v>
      </c>
      <c r="AF2488" s="0" t="n">
        <v>0</v>
      </c>
      <c r="AG2488" s="0" t="n">
        <v>0</v>
      </c>
      <c r="AH2488" s="0" t="n">
        <v>0</v>
      </c>
      <c r="AI2488" s="0" t="n">
        <v>0</v>
      </c>
      <c r="AJ2488" s="0" t="n">
        <v>0</v>
      </c>
      <c r="AK2488" s="0" t="n">
        <v>0</v>
      </c>
      <c r="AL2488" s="0" t="n">
        <v>0</v>
      </c>
      <c r="AM2488" s="0" t="n">
        <v>0</v>
      </c>
      <c r="AN2488" s="0" t="n">
        <v>0</v>
      </c>
      <c r="AO2488" s="0" t="n">
        <v>0</v>
      </c>
      <c r="AP2488" s="0" t="n">
        <v>0</v>
      </c>
      <c r="AQ2488" s="0" t="n">
        <v>18.6</v>
      </c>
      <c r="AR2488" s="0" t="n">
        <v>0</v>
      </c>
      <c r="AS2488" s="0" t="n">
        <v>0</v>
      </c>
      <c r="AT2488" s="0" t="n">
        <v>0</v>
      </c>
      <c r="AU2488" s="0" t="n">
        <v>0</v>
      </c>
      <c r="AV2488" s="0" t="n">
        <v>0</v>
      </c>
      <c r="AW2488" s="0" t="n">
        <v>0</v>
      </c>
      <c r="AX2488" s="0" t="n">
        <v>0</v>
      </c>
      <c r="AY2488" s="0" t="n">
        <v>18.6</v>
      </c>
      <c r="AZ2488" s="0" t="n">
        <v>0</v>
      </c>
      <c r="BA2488" s="0" t="n">
        <v>0</v>
      </c>
      <c r="BB2488" s="0" t="n">
        <v>0</v>
      </c>
    </row>
    <row r="2489" customFormat="false" ht="13.8" hidden="false" customHeight="false" outlineLevel="0" collapsed="false">
      <c r="A2489" s="17" t="n">
        <v>44081.66875</v>
      </c>
      <c r="B2489" s="18" t="n">
        <f aca="false">DATE(YEAR(A2489),MONTH(A2489),DAY(A2489))</f>
        <v>44081</v>
      </c>
      <c r="C2489" s="0" t="n">
        <v>0</v>
      </c>
      <c r="D2489" s="0" t="n">
        <v>0</v>
      </c>
      <c r="E2489" s="0" t="n">
        <v>0</v>
      </c>
      <c r="F2489" s="0" t="n">
        <f aca="false">AVERAGE(C2489:E2489)</f>
        <v>0</v>
      </c>
      <c r="G2489" s="0" t="n">
        <v>18.6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18.6</v>
      </c>
      <c r="AF2489" s="0" t="n">
        <v>0</v>
      </c>
      <c r="AG2489" s="0" t="n">
        <v>0</v>
      </c>
      <c r="AH2489" s="0" t="n">
        <v>0</v>
      </c>
      <c r="AI2489" s="0" t="n">
        <v>0</v>
      </c>
      <c r="AJ2489" s="0" t="n">
        <v>0</v>
      </c>
      <c r="AK2489" s="0" t="n">
        <v>0</v>
      </c>
      <c r="AL2489" s="0" t="n">
        <v>0</v>
      </c>
      <c r="AM2489" s="0" t="n">
        <v>18.6</v>
      </c>
      <c r="AN2489" s="0" t="n">
        <v>0</v>
      </c>
      <c r="AO2489" s="0" t="n">
        <v>0</v>
      </c>
      <c r="AP2489" s="0" t="n">
        <v>0</v>
      </c>
      <c r="AQ2489" s="0" t="n">
        <v>0</v>
      </c>
      <c r="AR2489" s="0" t="n">
        <v>0</v>
      </c>
      <c r="AS2489" s="0" t="n">
        <v>0</v>
      </c>
      <c r="AT2489" s="0" t="n">
        <v>0</v>
      </c>
      <c r="AU2489" s="0" t="n">
        <v>18.6</v>
      </c>
      <c r="AV2489" s="0" t="n">
        <v>0</v>
      </c>
      <c r="AW2489" s="0" t="n">
        <v>0</v>
      </c>
      <c r="AX2489" s="0" t="n">
        <v>0</v>
      </c>
      <c r="AY2489" s="0" t="n">
        <v>18.6</v>
      </c>
      <c r="AZ2489" s="0" t="n">
        <v>0</v>
      </c>
      <c r="BA2489" s="0" t="n">
        <v>0</v>
      </c>
      <c r="BB2489" s="0" t="n">
        <v>0</v>
      </c>
    </row>
    <row r="2490" customFormat="false" ht="13.8" hidden="false" customHeight="false" outlineLevel="0" collapsed="false">
      <c r="A2490" s="17" t="n">
        <v>44081.6694444444</v>
      </c>
      <c r="B2490" s="18" t="n">
        <f aca="false">DATE(YEAR(A2490),MONTH(A2490),DAY(A2490))</f>
        <v>44081</v>
      </c>
      <c r="C2490" s="0" t="n">
        <v>0</v>
      </c>
      <c r="D2490" s="0" t="n">
        <v>0</v>
      </c>
      <c r="E2490" s="0" t="n">
        <v>0</v>
      </c>
      <c r="F2490" s="0" t="n">
        <f aca="false">AVERAGE(C2490:E2490)</f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18.6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18.6</v>
      </c>
      <c r="AF2490" s="0" t="n">
        <v>0</v>
      </c>
      <c r="AG2490" s="0" t="n">
        <v>0</v>
      </c>
      <c r="AH2490" s="0" t="n">
        <v>0</v>
      </c>
      <c r="AI2490" s="0" t="n">
        <v>18.6</v>
      </c>
      <c r="AJ2490" s="0" t="n">
        <v>0</v>
      </c>
      <c r="AK2490" s="0" t="n">
        <v>0</v>
      </c>
      <c r="AL2490" s="0" t="n">
        <v>0</v>
      </c>
      <c r="AM2490" s="0" t="n">
        <v>0</v>
      </c>
      <c r="AN2490" s="0" t="n">
        <v>0</v>
      </c>
      <c r="AO2490" s="0" t="n">
        <v>0</v>
      </c>
      <c r="AP2490" s="0" t="n">
        <v>0</v>
      </c>
      <c r="AQ2490" s="0" t="n">
        <v>0</v>
      </c>
      <c r="AR2490" s="0" t="n">
        <v>0</v>
      </c>
      <c r="AS2490" s="0" t="n">
        <v>0</v>
      </c>
      <c r="AT2490" s="0" t="n">
        <v>0</v>
      </c>
      <c r="AU2490" s="0" t="n">
        <v>0</v>
      </c>
      <c r="AV2490" s="0" t="n">
        <v>0</v>
      </c>
      <c r="AW2490" s="0" t="n">
        <v>0</v>
      </c>
      <c r="AX2490" s="0" t="n">
        <v>0</v>
      </c>
      <c r="AY2490" s="0" t="n">
        <v>18.6</v>
      </c>
      <c r="AZ2490" s="0" t="n">
        <v>0</v>
      </c>
      <c r="BA2490" s="0" t="n">
        <v>0</v>
      </c>
      <c r="BB2490" s="0" t="n">
        <v>18.6</v>
      </c>
    </row>
    <row r="2491" customFormat="false" ht="13.8" hidden="false" customHeight="false" outlineLevel="0" collapsed="false">
      <c r="A2491" s="17" t="n">
        <v>44081.6701388889</v>
      </c>
      <c r="B2491" s="18" t="n">
        <f aca="false">DATE(YEAR(A2491),MONTH(A2491),DAY(A2491))</f>
        <v>44081</v>
      </c>
      <c r="C2491" s="0" t="n">
        <v>0</v>
      </c>
      <c r="D2491" s="0" t="n">
        <v>0</v>
      </c>
      <c r="E2491" s="0" t="n">
        <v>0</v>
      </c>
      <c r="F2491" s="0" t="n">
        <f aca="false">AVERAGE(C2491:E2491)</f>
        <v>0</v>
      </c>
      <c r="G2491" s="0" t="n">
        <v>18.6</v>
      </c>
      <c r="H2491" s="0" t="n">
        <v>0</v>
      </c>
      <c r="I2491" s="0" t="n">
        <v>0</v>
      </c>
      <c r="J2491" s="0" t="n">
        <v>0</v>
      </c>
      <c r="K2491" s="0" t="n">
        <v>18.6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18.6</v>
      </c>
      <c r="AF2491" s="0" t="n">
        <v>0</v>
      </c>
      <c r="AG2491" s="0" t="n">
        <v>0</v>
      </c>
      <c r="AH2491" s="0" t="n">
        <v>0</v>
      </c>
      <c r="AI2491" s="0" t="n">
        <v>0</v>
      </c>
      <c r="AJ2491" s="0" t="n">
        <v>0</v>
      </c>
      <c r="AK2491" s="0" t="n">
        <v>0</v>
      </c>
      <c r="AL2491" s="0" t="n">
        <v>0</v>
      </c>
      <c r="AM2491" s="0" t="n">
        <v>0</v>
      </c>
      <c r="AN2491" s="0" t="n">
        <v>0</v>
      </c>
      <c r="AO2491" s="0" t="n">
        <v>0</v>
      </c>
      <c r="AP2491" s="0" t="n">
        <v>0</v>
      </c>
      <c r="AQ2491" s="0" t="n">
        <v>18.6</v>
      </c>
      <c r="AR2491" s="0" t="n">
        <v>0</v>
      </c>
      <c r="AS2491" s="0" t="n">
        <v>0</v>
      </c>
      <c r="AT2491" s="0" t="n">
        <v>0</v>
      </c>
      <c r="AU2491" s="0" t="n">
        <v>0</v>
      </c>
      <c r="AV2491" s="0" t="n">
        <v>0</v>
      </c>
      <c r="AW2491" s="0" t="n">
        <v>0</v>
      </c>
      <c r="AX2491" s="0" t="n">
        <v>0</v>
      </c>
      <c r="AY2491" s="0" t="n">
        <v>18.6</v>
      </c>
      <c r="AZ2491" s="0" t="n">
        <v>0</v>
      </c>
      <c r="BA2491" s="0" t="n">
        <v>0</v>
      </c>
      <c r="BB2491" s="0" t="n">
        <v>0</v>
      </c>
    </row>
    <row r="2492" customFormat="false" ht="13.8" hidden="false" customHeight="false" outlineLevel="0" collapsed="false">
      <c r="A2492" s="17" t="n">
        <v>44081.6708333333</v>
      </c>
      <c r="B2492" s="18" t="n">
        <f aca="false">DATE(YEAR(A2492),MONTH(A2492),DAY(A2492))</f>
        <v>44081</v>
      </c>
      <c r="C2492" s="0" t="n">
        <v>0</v>
      </c>
      <c r="D2492" s="0" t="n">
        <v>0</v>
      </c>
      <c r="E2492" s="0" t="n">
        <v>0</v>
      </c>
      <c r="F2492" s="0" t="n">
        <f aca="false">AVERAGE(C2492:E2492)</f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0</v>
      </c>
      <c r="AJ2492" s="0" t="n">
        <v>0</v>
      </c>
      <c r="AK2492" s="0" t="n">
        <v>0</v>
      </c>
      <c r="AL2492" s="0" t="n">
        <v>0</v>
      </c>
      <c r="AM2492" s="0" t="n">
        <v>0</v>
      </c>
      <c r="AN2492" s="0" t="n">
        <v>0</v>
      </c>
      <c r="AO2492" s="0" t="n">
        <v>0</v>
      </c>
      <c r="AP2492" s="0" t="n">
        <v>0</v>
      </c>
      <c r="AQ2492" s="0" t="n">
        <v>0</v>
      </c>
      <c r="AR2492" s="0" t="n">
        <v>0</v>
      </c>
      <c r="AS2492" s="0" t="n">
        <v>0</v>
      </c>
      <c r="AT2492" s="0" t="n">
        <v>0</v>
      </c>
      <c r="AU2492" s="0" t="n">
        <v>0</v>
      </c>
      <c r="AV2492" s="0" t="n">
        <v>0</v>
      </c>
      <c r="AW2492" s="0" t="n">
        <v>0</v>
      </c>
      <c r="AX2492" s="0" t="n">
        <v>0</v>
      </c>
      <c r="AY2492" s="0" t="n">
        <v>18.6</v>
      </c>
      <c r="AZ2492" s="0" t="n">
        <v>0</v>
      </c>
      <c r="BA2492" s="0" t="n">
        <v>0</v>
      </c>
      <c r="BB2492" s="0" t="n">
        <v>0</v>
      </c>
    </row>
    <row r="2493" customFormat="false" ht="13.8" hidden="false" customHeight="false" outlineLevel="0" collapsed="false">
      <c r="A2493" s="17" t="n">
        <v>44081.6715277778</v>
      </c>
      <c r="B2493" s="18" t="n">
        <f aca="false">DATE(YEAR(A2493),MONTH(A2493),DAY(A2493))</f>
        <v>44081</v>
      </c>
      <c r="C2493" s="0" t="n">
        <v>0</v>
      </c>
      <c r="D2493" s="0" t="n">
        <v>0</v>
      </c>
      <c r="E2493" s="0" t="n">
        <v>0</v>
      </c>
      <c r="F2493" s="0" t="n">
        <f aca="false">AVERAGE(C2493:E2493)</f>
        <v>0</v>
      </c>
      <c r="G2493" s="0" t="n">
        <v>18.6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18.6</v>
      </c>
      <c r="P2493" s="0" t="n">
        <v>0</v>
      </c>
      <c r="Q2493" s="0" t="n">
        <v>0</v>
      </c>
      <c r="R2493" s="0" t="n">
        <v>0</v>
      </c>
      <c r="S2493" s="0" t="n">
        <v>18.6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18.6</v>
      </c>
      <c r="AB2493" s="0" t="n">
        <v>0</v>
      </c>
      <c r="AC2493" s="0" t="n">
        <v>0</v>
      </c>
      <c r="AD2493" s="0" t="n">
        <v>0</v>
      </c>
      <c r="AE2493" s="0" t="n">
        <v>18.6</v>
      </c>
      <c r="AF2493" s="0" t="n">
        <v>0</v>
      </c>
      <c r="AG2493" s="0" t="n">
        <v>0</v>
      </c>
      <c r="AH2493" s="0" t="n">
        <v>0</v>
      </c>
      <c r="AI2493" s="0" t="n">
        <v>0</v>
      </c>
      <c r="AJ2493" s="0" t="n">
        <v>0</v>
      </c>
      <c r="AK2493" s="0" t="n">
        <v>0</v>
      </c>
      <c r="AL2493" s="0" t="n">
        <v>0</v>
      </c>
      <c r="AM2493" s="0" t="n">
        <v>18.6</v>
      </c>
      <c r="AN2493" s="0" t="n">
        <v>0</v>
      </c>
      <c r="AO2493" s="0" t="n">
        <v>0</v>
      </c>
      <c r="AP2493" s="0" t="n">
        <v>0</v>
      </c>
      <c r="AQ2493" s="0" t="n">
        <v>0</v>
      </c>
      <c r="AR2493" s="0" t="n">
        <v>0</v>
      </c>
      <c r="AS2493" s="0" t="n">
        <v>0</v>
      </c>
      <c r="AT2493" s="0" t="n">
        <v>0</v>
      </c>
      <c r="AU2493" s="0" t="n">
        <v>0</v>
      </c>
      <c r="AV2493" s="0" t="n">
        <v>0</v>
      </c>
      <c r="AW2493" s="0" t="n">
        <v>0</v>
      </c>
      <c r="AX2493" s="0" t="n">
        <v>0</v>
      </c>
      <c r="AY2493" s="0" t="n">
        <v>18.6</v>
      </c>
      <c r="AZ2493" s="0" t="n">
        <v>0</v>
      </c>
      <c r="BA2493" s="0" t="n">
        <v>0</v>
      </c>
      <c r="BB2493" s="0" t="n">
        <v>0</v>
      </c>
    </row>
    <row r="2494" customFormat="false" ht="13.8" hidden="false" customHeight="false" outlineLevel="0" collapsed="false">
      <c r="A2494" s="17" t="n">
        <v>44081.6722222222</v>
      </c>
      <c r="B2494" s="18" t="n">
        <f aca="false">DATE(YEAR(A2494),MONTH(A2494),DAY(A2494))</f>
        <v>44081</v>
      </c>
      <c r="C2494" s="0" t="n">
        <v>0</v>
      </c>
      <c r="D2494" s="0" t="n">
        <v>0</v>
      </c>
      <c r="E2494" s="0" t="n">
        <v>0</v>
      </c>
      <c r="F2494" s="0" t="n">
        <f aca="false">AVERAGE(C2494:E2494)</f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18.6</v>
      </c>
      <c r="AF2494" s="0" t="n">
        <v>0</v>
      </c>
      <c r="AG2494" s="0" t="n">
        <v>0</v>
      </c>
      <c r="AH2494" s="0" t="n">
        <v>0</v>
      </c>
      <c r="AI2494" s="0" t="n">
        <v>0</v>
      </c>
      <c r="AJ2494" s="0" t="n">
        <v>0</v>
      </c>
      <c r="AK2494" s="0" t="n">
        <v>0</v>
      </c>
      <c r="AL2494" s="0" t="n">
        <v>0</v>
      </c>
      <c r="AM2494" s="0" t="n">
        <v>0</v>
      </c>
      <c r="AN2494" s="0" t="n">
        <v>0</v>
      </c>
      <c r="AO2494" s="0" t="n">
        <v>0</v>
      </c>
      <c r="AP2494" s="0" t="n">
        <v>0</v>
      </c>
      <c r="AQ2494" s="0" t="n">
        <v>18.6</v>
      </c>
      <c r="AR2494" s="0" t="n">
        <v>0</v>
      </c>
      <c r="AS2494" s="0" t="n">
        <v>0</v>
      </c>
      <c r="AT2494" s="0" t="n">
        <v>0</v>
      </c>
      <c r="AU2494" s="0" t="n">
        <v>0</v>
      </c>
      <c r="AV2494" s="0" t="n">
        <v>0</v>
      </c>
      <c r="AW2494" s="0" t="n">
        <v>0</v>
      </c>
      <c r="AX2494" s="0" t="n">
        <v>0</v>
      </c>
      <c r="AY2494" s="0" t="n">
        <v>18.6</v>
      </c>
      <c r="AZ2494" s="0" t="n">
        <v>0</v>
      </c>
      <c r="BA2494" s="0" t="n">
        <v>0</v>
      </c>
      <c r="BB2494" s="0" t="n">
        <v>0</v>
      </c>
    </row>
    <row r="2495" customFormat="false" ht="13.8" hidden="false" customHeight="false" outlineLevel="0" collapsed="false">
      <c r="A2495" s="17" t="n">
        <v>44081.6729166667</v>
      </c>
      <c r="B2495" s="18" t="n">
        <f aca="false">DATE(YEAR(A2495),MONTH(A2495),DAY(A2495))</f>
        <v>44081</v>
      </c>
      <c r="C2495" s="0" t="n">
        <v>0</v>
      </c>
      <c r="D2495" s="0" t="n">
        <v>0</v>
      </c>
      <c r="E2495" s="0" t="n">
        <v>0</v>
      </c>
      <c r="F2495" s="0" t="n">
        <f aca="false">AVERAGE(C2495:E2495)</f>
        <v>0</v>
      </c>
      <c r="G2495" s="0" t="n">
        <v>18.6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0</v>
      </c>
      <c r="AJ2495" s="0" t="n">
        <v>0</v>
      </c>
      <c r="AK2495" s="0" t="n">
        <v>0</v>
      </c>
      <c r="AL2495" s="0" t="n">
        <v>0</v>
      </c>
      <c r="AM2495" s="0" t="n">
        <v>0</v>
      </c>
      <c r="AN2495" s="0" t="n">
        <v>0</v>
      </c>
      <c r="AO2495" s="0" t="n">
        <v>0</v>
      </c>
      <c r="AP2495" s="0" t="n">
        <v>0</v>
      </c>
      <c r="AQ2495" s="0" t="n">
        <v>0</v>
      </c>
      <c r="AR2495" s="0" t="n">
        <v>0</v>
      </c>
      <c r="AS2495" s="0" t="n">
        <v>0</v>
      </c>
      <c r="AT2495" s="0" t="n">
        <v>0</v>
      </c>
      <c r="AU2495" s="0" t="n">
        <v>18.6</v>
      </c>
      <c r="AV2495" s="0" t="n">
        <v>0</v>
      </c>
      <c r="AW2495" s="0" t="n">
        <v>0</v>
      </c>
      <c r="AX2495" s="0" t="n">
        <v>0</v>
      </c>
      <c r="AY2495" s="0" t="n">
        <v>18.6</v>
      </c>
      <c r="AZ2495" s="0" t="n">
        <v>0</v>
      </c>
      <c r="BA2495" s="0" t="n">
        <v>0</v>
      </c>
      <c r="BB2495" s="0" t="n">
        <v>0</v>
      </c>
    </row>
    <row r="2496" customFormat="false" ht="13.8" hidden="false" customHeight="false" outlineLevel="0" collapsed="false">
      <c r="A2496" s="17" t="n">
        <v>44081.6736111111</v>
      </c>
      <c r="B2496" s="18" t="n">
        <f aca="false">DATE(YEAR(A2496),MONTH(A2496),DAY(A2496))</f>
        <v>44081</v>
      </c>
      <c r="C2496" s="0" t="n">
        <v>0</v>
      </c>
      <c r="D2496" s="0" t="n">
        <v>0</v>
      </c>
      <c r="E2496" s="0" t="n">
        <v>0</v>
      </c>
      <c r="F2496" s="0" t="n">
        <f aca="false">AVERAGE(C2496:E2496)</f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18.6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18.6</v>
      </c>
      <c r="AF2496" s="0" t="n">
        <v>0</v>
      </c>
      <c r="AG2496" s="0" t="n">
        <v>0</v>
      </c>
      <c r="AH2496" s="0" t="n">
        <v>0</v>
      </c>
      <c r="AI2496" s="0" t="n">
        <v>0</v>
      </c>
      <c r="AJ2496" s="0" t="n">
        <v>0</v>
      </c>
      <c r="AK2496" s="0" t="n">
        <v>0</v>
      </c>
      <c r="AL2496" s="0" t="n">
        <v>0</v>
      </c>
      <c r="AM2496" s="0" t="n">
        <v>18.6</v>
      </c>
      <c r="AN2496" s="0" t="n">
        <v>0</v>
      </c>
      <c r="AO2496" s="0" t="n">
        <v>0</v>
      </c>
      <c r="AP2496" s="0" t="n">
        <v>0</v>
      </c>
      <c r="AQ2496" s="0" t="n">
        <v>0</v>
      </c>
      <c r="AR2496" s="0" t="n">
        <v>0</v>
      </c>
      <c r="AS2496" s="0" t="n">
        <v>0</v>
      </c>
      <c r="AT2496" s="0" t="n">
        <v>0</v>
      </c>
      <c r="AU2496" s="0" t="n">
        <v>0</v>
      </c>
      <c r="AV2496" s="0" t="n">
        <v>0</v>
      </c>
      <c r="AW2496" s="0" t="n">
        <v>0</v>
      </c>
      <c r="AX2496" s="0" t="n">
        <v>0</v>
      </c>
      <c r="AY2496" s="0" t="n">
        <v>0</v>
      </c>
      <c r="AZ2496" s="0" t="n">
        <v>0</v>
      </c>
      <c r="BA2496" s="0" t="n">
        <v>0</v>
      </c>
      <c r="BB2496" s="0" t="n">
        <v>0</v>
      </c>
    </row>
    <row r="2497" customFormat="false" ht="13.8" hidden="false" customHeight="false" outlineLevel="0" collapsed="false">
      <c r="A2497" s="17" t="n">
        <v>44081.6743055556</v>
      </c>
      <c r="B2497" s="18" t="n">
        <f aca="false">DATE(YEAR(A2497),MONTH(A2497),DAY(A2497))</f>
        <v>44081</v>
      </c>
      <c r="C2497" s="0" t="n">
        <v>0</v>
      </c>
      <c r="D2497" s="0" t="n">
        <v>0</v>
      </c>
      <c r="E2497" s="0" t="n">
        <v>0</v>
      </c>
      <c r="F2497" s="0" t="n">
        <f aca="false">AVERAGE(C2497:E2497)</f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0</v>
      </c>
      <c r="AJ2497" s="0" t="n">
        <v>0</v>
      </c>
      <c r="AK2497" s="0" t="n">
        <v>0</v>
      </c>
      <c r="AL2497" s="0" t="n">
        <v>0</v>
      </c>
      <c r="AM2497" s="0" t="n">
        <v>0</v>
      </c>
      <c r="AN2497" s="0" t="n">
        <v>0</v>
      </c>
      <c r="AO2497" s="0" t="n">
        <v>0</v>
      </c>
      <c r="AP2497" s="0" t="n">
        <v>0</v>
      </c>
      <c r="AQ2497" s="0" t="n">
        <v>0</v>
      </c>
      <c r="AR2497" s="0" t="n">
        <v>0</v>
      </c>
      <c r="AS2497" s="0" t="n">
        <v>0</v>
      </c>
      <c r="AT2497" s="0" t="n">
        <v>0</v>
      </c>
      <c r="AU2497" s="0" t="n">
        <v>0</v>
      </c>
      <c r="AV2497" s="0" t="n">
        <v>0</v>
      </c>
      <c r="AW2497" s="0" t="n">
        <v>0</v>
      </c>
      <c r="AX2497" s="0" t="n">
        <v>0</v>
      </c>
      <c r="AY2497" s="0" t="n">
        <v>18.6</v>
      </c>
      <c r="AZ2497" s="0" t="n">
        <v>0</v>
      </c>
      <c r="BA2497" s="0" t="n">
        <v>0</v>
      </c>
      <c r="BB2497" s="0" t="n">
        <v>0</v>
      </c>
    </row>
    <row r="2498" customFormat="false" ht="13.8" hidden="false" customHeight="false" outlineLevel="0" collapsed="false">
      <c r="A2498" s="17" t="n">
        <v>44081.675</v>
      </c>
      <c r="B2498" s="18" t="n">
        <f aca="false">DATE(YEAR(A2498),MONTH(A2498),DAY(A2498))</f>
        <v>44081</v>
      </c>
      <c r="C2498" s="0" t="n">
        <v>0</v>
      </c>
      <c r="D2498" s="0" t="n">
        <v>0</v>
      </c>
      <c r="E2498" s="0" t="n">
        <v>0</v>
      </c>
      <c r="F2498" s="0" t="n">
        <f aca="false">AVERAGE(C2498:E2498)</f>
        <v>0</v>
      </c>
      <c r="G2498" s="0" t="n">
        <v>18.6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18.6</v>
      </c>
      <c r="AB2498" s="0" t="n">
        <v>0</v>
      </c>
      <c r="AC2498" s="0" t="n">
        <v>0</v>
      </c>
      <c r="AD2498" s="0" t="n">
        <v>0</v>
      </c>
      <c r="AE2498" s="0" t="n">
        <v>18.6</v>
      </c>
      <c r="AF2498" s="0" t="n">
        <v>0</v>
      </c>
      <c r="AG2498" s="0" t="n">
        <v>0</v>
      </c>
      <c r="AH2498" s="0" t="n">
        <v>0</v>
      </c>
      <c r="AI2498" s="0" t="n">
        <v>0</v>
      </c>
      <c r="AJ2498" s="0" t="n">
        <v>0</v>
      </c>
      <c r="AK2498" s="0" t="n">
        <v>0</v>
      </c>
      <c r="AL2498" s="0" t="n">
        <v>0</v>
      </c>
      <c r="AM2498" s="0" t="n">
        <v>0</v>
      </c>
      <c r="AN2498" s="0" t="n">
        <v>0</v>
      </c>
      <c r="AO2498" s="0" t="n">
        <v>0</v>
      </c>
      <c r="AP2498" s="0" t="n">
        <v>0</v>
      </c>
      <c r="AQ2498" s="0" t="n">
        <v>18.6</v>
      </c>
      <c r="AR2498" s="0" t="n">
        <v>0</v>
      </c>
      <c r="AS2498" s="0" t="n">
        <v>0</v>
      </c>
      <c r="AT2498" s="0" t="n">
        <v>0</v>
      </c>
      <c r="AU2498" s="0" t="n">
        <v>0</v>
      </c>
      <c r="AV2498" s="0" t="n">
        <v>0</v>
      </c>
      <c r="AW2498" s="0" t="n">
        <v>0</v>
      </c>
      <c r="AX2498" s="0" t="n">
        <v>0</v>
      </c>
      <c r="AY2498" s="0" t="n">
        <v>18.6</v>
      </c>
      <c r="AZ2498" s="0" t="n">
        <v>0</v>
      </c>
      <c r="BA2498" s="0" t="n">
        <v>0</v>
      </c>
      <c r="BB2498" s="0" t="n">
        <v>0</v>
      </c>
    </row>
    <row r="2499" customFormat="false" ht="13.8" hidden="false" customHeight="false" outlineLevel="0" collapsed="false">
      <c r="A2499" s="17" t="n">
        <v>44081.6756944444</v>
      </c>
      <c r="B2499" s="18" t="n">
        <f aca="false">DATE(YEAR(A2499),MONTH(A2499),DAY(A2499))</f>
        <v>44081</v>
      </c>
      <c r="C2499" s="0" t="n">
        <v>0</v>
      </c>
      <c r="D2499" s="0" t="n">
        <v>0</v>
      </c>
      <c r="E2499" s="0" t="n">
        <v>0</v>
      </c>
      <c r="F2499" s="0" t="n">
        <f aca="false">AVERAGE(C2499:E2499)</f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18.6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18.6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0</v>
      </c>
      <c r="AJ2499" s="0" t="n">
        <v>0</v>
      </c>
      <c r="AK2499" s="0" t="n">
        <v>0</v>
      </c>
      <c r="AL2499" s="0" t="n">
        <v>0</v>
      </c>
      <c r="AM2499" s="0" t="n">
        <v>0</v>
      </c>
      <c r="AN2499" s="0" t="n">
        <v>0</v>
      </c>
      <c r="AO2499" s="0" t="n">
        <v>0</v>
      </c>
      <c r="AP2499" s="0" t="n">
        <v>0</v>
      </c>
      <c r="AQ2499" s="0" t="n">
        <v>0</v>
      </c>
      <c r="AR2499" s="0" t="n">
        <v>0</v>
      </c>
      <c r="AS2499" s="0" t="n">
        <v>0</v>
      </c>
      <c r="AT2499" s="0" t="n">
        <v>0</v>
      </c>
      <c r="AU2499" s="0" t="n">
        <v>0</v>
      </c>
      <c r="AV2499" s="0" t="n">
        <v>0</v>
      </c>
      <c r="AW2499" s="0" t="n">
        <v>0</v>
      </c>
      <c r="AX2499" s="0" t="n">
        <v>0</v>
      </c>
      <c r="AY2499" s="0" t="n">
        <v>18.6</v>
      </c>
      <c r="AZ2499" s="0" t="n">
        <v>0</v>
      </c>
      <c r="BA2499" s="0" t="n">
        <v>0</v>
      </c>
      <c r="BB2499" s="0" t="n">
        <v>0</v>
      </c>
    </row>
    <row r="2500" customFormat="false" ht="13.8" hidden="false" customHeight="false" outlineLevel="0" collapsed="false">
      <c r="A2500" s="17" t="n">
        <v>44081.6763888889</v>
      </c>
      <c r="B2500" s="18" t="n">
        <f aca="false">DATE(YEAR(A2500),MONTH(A2500),DAY(A2500))</f>
        <v>44081</v>
      </c>
      <c r="C2500" s="0" t="n">
        <v>0</v>
      </c>
      <c r="D2500" s="0" t="n">
        <v>0</v>
      </c>
      <c r="E2500" s="0" t="n">
        <v>0</v>
      </c>
      <c r="F2500" s="0" t="n">
        <f aca="false">AVERAGE(C2500:E2500)</f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18.6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18.6</v>
      </c>
      <c r="AF2500" s="0" t="n">
        <v>0</v>
      </c>
      <c r="AG2500" s="0" t="n">
        <v>0</v>
      </c>
      <c r="AH2500" s="0" t="n">
        <v>0</v>
      </c>
      <c r="AI2500" s="0" t="n">
        <v>0</v>
      </c>
      <c r="AJ2500" s="0" t="n">
        <v>0</v>
      </c>
      <c r="AK2500" s="0" t="n">
        <v>0</v>
      </c>
      <c r="AL2500" s="0" t="n">
        <v>0</v>
      </c>
      <c r="AM2500" s="0" t="n">
        <v>0</v>
      </c>
      <c r="AN2500" s="0" t="n">
        <v>0</v>
      </c>
      <c r="AO2500" s="0" t="n">
        <v>0</v>
      </c>
      <c r="AP2500" s="0" t="n">
        <v>0</v>
      </c>
      <c r="AQ2500" s="0" t="n">
        <v>0</v>
      </c>
      <c r="AR2500" s="0" t="n">
        <v>0</v>
      </c>
      <c r="AS2500" s="0" t="n">
        <v>0</v>
      </c>
      <c r="AT2500" s="0" t="n">
        <v>0</v>
      </c>
      <c r="AU2500" s="0" t="n">
        <v>0</v>
      </c>
      <c r="AV2500" s="0" t="n">
        <v>0</v>
      </c>
      <c r="AW2500" s="0" t="n">
        <v>0</v>
      </c>
      <c r="AX2500" s="0" t="n">
        <v>0</v>
      </c>
      <c r="AY2500" s="0" t="n">
        <v>0</v>
      </c>
      <c r="AZ2500" s="0" t="n">
        <v>0</v>
      </c>
      <c r="BA2500" s="0" t="n">
        <v>0</v>
      </c>
      <c r="BB2500" s="0" t="n">
        <v>0</v>
      </c>
    </row>
    <row r="2501" customFormat="false" ht="13.8" hidden="false" customHeight="false" outlineLevel="0" collapsed="false">
      <c r="A2501" s="17" t="n">
        <v>44081.6770833333</v>
      </c>
      <c r="B2501" s="18" t="n">
        <f aca="false">DATE(YEAR(A2501),MONTH(A2501),DAY(A2501))</f>
        <v>44081</v>
      </c>
      <c r="C2501" s="0" t="n">
        <v>0</v>
      </c>
      <c r="D2501" s="0" t="n">
        <v>0</v>
      </c>
      <c r="E2501" s="0" t="n">
        <v>0</v>
      </c>
      <c r="F2501" s="0" t="n">
        <f aca="false">AVERAGE(C2501:E2501)</f>
        <v>0</v>
      </c>
      <c r="G2501" s="0" t="n">
        <v>18.6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0</v>
      </c>
      <c r="AJ2501" s="0" t="n">
        <v>0</v>
      </c>
      <c r="AK2501" s="0" t="n">
        <v>0</v>
      </c>
      <c r="AL2501" s="0" t="n">
        <v>0</v>
      </c>
      <c r="AM2501" s="0" t="n">
        <v>0</v>
      </c>
      <c r="AN2501" s="0" t="n">
        <v>0</v>
      </c>
      <c r="AO2501" s="0" t="n">
        <v>0</v>
      </c>
      <c r="AP2501" s="0" t="n">
        <v>0</v>
      </c>
      <c r="AQ2501" s="0" t="n">
        <v>0</v>
      </c>
      <c r="AR2501" s="0" t="n">
        <v>0</v>
      </c>
      <c r="AS2501" s="0" t="n">
        <v>0</v>
      </c>
      <c r="AT2501" s="0" t="n">
        <v>0</v>
      </c>
      <c r="AU2501" s="0" t="n">
        <v>0</v>
      </c>
      <c r="AV2501" s="0" t="n">
        <v>0</v>
      </c>
      <c r="AW2501" s="0" t="n">
        <v>0</v>
      </c>
      <c r="AX2501" s="0" t="n">
        <v>0</v>
      </c>
      <c r="AY2501" s="0" t="n">
        <v>18.6</v>
      </c>
      <c r="AZ2501" s="0" t="n">
        <v>0</v>
      </c>
      <c r="BA2501" s="0" t="n">
        <v>0</v>
      </c>
      <c r="BB2501" s="0" t="n">
        <v>0</v>
      </c>
    </row>
    <row r="2502" customFormat="false" ht="13.8" hidden="false" customHeight="false" outlineLevel="0" collapsed="false">
      <c r="A2502" s="17" t="n">
        <v>44081.6777777778</v>
      </c>
      <c r="B2502" s="18" t="n">
        <f aca="false">DATE(YEAR(A2502),MONTH(A2502),DAY(A2502))</f>
        <v>44081</v>
      </c>
      <c r="C2502" s="0" t="n">
        <v>0</v>
      </c>
      <c r="D2502" s="0" t="n">
        <v>0</v>
      </c>
      <c r="E2502" s="0" t="n">
        <v>0</v>
      </c>
      <c r="F2502" s="0" t="n">
        <f aca="false">AVERAGE(C2502:E2502)</f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0</v>
      </c>
      <c r="AJ2502" s="0" t="n">
        <v>0</v>
      </c>
      <c r="AK2502" s="0" t="n">
        <v>0</v>
      </c>
      <c r="AL2502" s="0" t="n">
        <v>0</v>
      </c>
      <c r="AM2502" s="0" t="n">
        <v>0</v>
      </c>
      <c r="AN2502" s="0" t="n">
        <v>0</v>
      </c>
      <c r="AO2502" s="0" t="n">
        <v>0</v>
      </c>
      <c r="AP2502" s="0" t="n">
        <v>0</v>
      </c>
      <c r="AQ2502" s="0" t="n">
        <v>0</v>
      </c>
      <c r="AR2502" s="0" t="n">
        <v>0</v>
      </c>
      <c r="AS2502" s="0" t="n">
        <v>0</v>
      </c>
      <c r="AT2502" s="0" t="n">
        <v>0</v>
      </c>
      <c r="AU2502" s="0" t="n">
        <v>18.6</v>
      </c>
      <c r="AV2502" s="0" t="n">
        <v>0</v>
      </c>
      <c r="AW2502" s="0" t="n">
        <v>0</v>
      </c>
      <c r="AX2502" s="0" t="n">
        <v>0</v>
      </c>
      <c r="AY2502" s="0" t="n">
        <v>18.6</v>
      </c>
      <c r="AZ2502" s="0" t="n">
        <v>0</v>
      </c>
      <c r="BA2502" s="0" t="n">
        <v>0</v>
      </c>
      <c r="BB2502" s="0" t="n">
        <v>0</v>
      </c>
    </row>
    <row r="2503" customFormat="false" ht="13.8" hidden="false" customHeight="false" outlineLevel="0" collapsed="false">
      <c r="A2503" s="17" t="n">
        <v>44081.6784722222</v>
      </c>
      <c r="B2503" s="18" t="n">
        <f aca="false">DATE(YEAR(A2503),MONTH(A2503),DAY(A2503))</f>
        <v>44081</v>
      </c>
      <c r="C2503" s="0" t="n">
        <v>0</v>
      </c>
      <c r="D2503" s="0" t="n">
        <v>0</v>
      </c>
      <c r="E2503" s="0" t="n">
        <v>0</v>
      </c>
      <c r="F2503" s="0" t="n">
        <f aca="false">AVERAGE(C2503:E2503)</f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  <c r="AE2503" s="0" t="n">
        <v>18.6</v>
      </c>
      <c r="AF2503" s="0" t="n">
        <v>0</v>
      </c>
      <c r="AG2503" s="0" t="n">
        <v>0</v>
      </c>
      <c r="AH2503" s="0" t="n">
        <v>0</v>
      </c>
      <c r="AI2503" s="0" t="n">
        <v>0</v>
      </c>
      <c r="AJ2503" s="0" t="n">
        <v>0</v>
      </c>
      <c r="AK2503" s="0" t="n">
        <v>0</v>
      </c>
      <c r="AL2503" s="0" t="n">
        <v>0</v>
      </c>
      <c r="AM2503" s="0" t="n">
        <v>18.6</v>
      </c>
      <c r="AN2503" s="0" t="n">
        <v>0</v>
      </c>
      <c r="AO2503" s="0" t="n">
        <v>0</v>
      </c>
      <c r="AP2503" s="0" t="n">
        <v>0</v>
      </c>
      <c r="AQ2503" s="0" t="n">
        <v>0</v>
      </c>
      <c r="AR2503" s="0" t="n">
        <v>0</v>
      </c>
      <c r="AS2503" s="0" t="n">
        <v>0</v>
      </c>
      <c r="AT2503" s="0" t="n">
        <v>0</v>
      </c>
      <c r="AU2503" s="0" t="n">
        <v>0</v>
      </c>
      <c r="AV2503" s="0" t="n">
        <v>0</v>
      </c>
      <c r="AW2503" s="0" t="n">
        <v>0</v>
      </c>
      <c r="AX2503" s="0" t="n">
        <v>0</v>
      </c>
      <c r="AY2503" s="0" t="n">
        <v>0</v>
      </c>
      <c r="AZ2503" s="0" t="n">
        <v>0</v>
      </c>
      <c r="BA2503" s="0" t="n">
        <v>0</v>
      </c>
      <c r="BB2503" s="0" t="n">
        <v>0</v>
      </c>
    </row>
    <row r="2504" customFormat="false" ht="13.8" hidden="false" customHeight="false" outlineLevel="0" collapsed="false">
      <c r="A2504" s="17" t="n">
        <v>44081.6791666667</v>
      </c>
      <c r="B2504" s="18" t="n">
        <f aca="false">DATE(YEAR(A2504),MONTH(A2504),DAY(A2504))</f>
        <v>44081</v>
      </c>
      <c r="C2504" s="0" t="n">
        <v>0</v>
      </c>
      <c r="D2504" s="0" t="n">
        <v>0</v>
      </c>
      <c r="E2504" s="0" t="n">
        <v>0</v>
      </c>
      <c r="F2504" s="0" t="n">
        <f aca="false">AVERAGE(C2504:E2504)</f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0</v>
      </c>
      <c r="AJ2504" s="0" t="n">
        <v>0</v>
      </c>
      <c r="AK2504" s="0" t="n">
        <v>0</v>
      </c>
      <c r="AL2504" s="0" t="n">
        <v>0</v>
      </c>
      <c r="AM2504" s="0" t="n">
        <v>0</v>
      </c>
      <c r="AN2504" s="0" t="n">
        <v>0</v>
      </c>
      <c r="AO2504" s="0" t="n">
        <v>0</v>
      </c>
      <c r="AP2504" s="0" t="n">
        <v>0</v>
      </c>
      <c r="AQ2504" s="0" t="n">
        <v>18.6</v>
      </c>
      <c r="AR2504" s="0" t="n">
        <v>0</v>
      </c>
      <c r="AS2504" s="0" t="n">
        <v>0</v>
      </c>
      <c r="AT2504" s="0" t="n">
        <v>0</v>
      </c>
      <c r="AU2504" s="0" t="n">
        <v>0</v>
      </c>
      <c r="AV2504" s="0" t="n">
        <v>0</v>
      </c>
      <c r="AW2504" s="0" t="n">
        <v>0</v>
      </c>
      <c r="AX2504" s="0" t="n">
        <v>0</v>
      </c>
      <c r="AY2504" s="0" t="n">
        <v>18.6</v>
      </c>
      <c r="AZ2504" s="0" t="n">
        <v>0</v>
      </c>
      <c r="BA2504" s="0" t="n">
        <v>0</v>
      </c>
      <c r="BB2504" s="0" t="n">
        <v>0</v>
      </c>
    </row>
    <row r="2505" customFormat="false" ht="13.8" hidden="false" customHeight="false" outlineLevel="0" collapsed="false">
      <c r="A2505" s="17" t="n">
        <v>44081.6798611111</v>
      </c>
      <c r="B2505" s="18" t="n">
        <f aca="false">DATE(YEAR(A2505),MONTH(A2505),DAY(A2505))</f>
        <v>44081</v>
      </c>
      <c r="C2505" s="0" t="n">
        <v>0</v>
      </c>
      <c r="D2505" s="0" t="n">
        <v>0</v>
      </c>
      <c r="E2505" s="0" t="n">
        <v>0</v>
      </c>
      <c r="F2505" s="0" t="n">
        <f aca="false">AVERAGE(C2505:E2505)</f>
        <v>0</v>
      </c>
      <c r="G2505" s="0" t="n">
        <v>18.6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0</v>
      </c>
      <c r="AI2505" s="0" t="n">
        <v>0</v>
      </c>
      <c r="AJ2505" s="0" t="n">
        <v>0</v>
      </c>
      <c r="AK2505" s="0" t="n">
        <v>0</v>
      </c>
      <c r="AL2505" s="0" t="n">
        <v>0</v>
      </c>
      <c r="AM2505" s="0" t="n">
        <v>0</v>
      </c>
      <c r="AN2505" s="0" t="n">
        <v>0</v>
      </c>
      <c r="AO2505" s="0" t="n">
        <v>0</v>
      </c>
      <c r="AP2505" s="0" t="n">
        <v>0</v>
      </c>
      <c r="AQ2505" s="0" t="n">
        <v>0</v>
      </c>
      <c r="AR2505" s="0" t="n">
        <v>0</v>
      </c>
      <c r="AS2505" s="0" t="n">
        <v>0</v>
      </c>
      <c r="AT2505" s="0" t="n">
        <v>0</v>
      </c>
      <c r="AU2505" s="0" t="n">
        <v>0</v>
      </c>
      <c r="AV2505" s="0" t="n">
        <v>0</v>
      </c>
      <c r="AW2505" s="0" t="n">
        <v>0</v>
      </c>
      <c r="AX2505" s="0" t="n">
        <v>0</v>
      </c>
      <c r="AY2505" s="0" t="n">
        <v>0</v>
      </c>
      <c r="AZ2505" s="0" t="n">
        <v>0</v>
      </c>
      <c r="BA2505" s="0" t="n">
        <v>18.6</v>
      </c>
      <c r="BB2505" s="0" t="n">
        <v>0</v>
      </c>
    </row>
    <row r="2506" customFormat="false" ht="13.8" hidden="false" customHeight="false" outlineLevel="0" collapsed="false">
      <c r="A2506" s="17" t="n">
        <v>44081.6805555556</v>
      </c>
      <c r="B2506" s="18" t="n">
        <f aca="false">DATE(YEAR(A2506),MONTH(A2506),DAY(A2506))</f>
        <v>44081</v>
      </c>
      <c r="C2506" s="0" t="n">
        <v>0</v>
      </c>
      <c r="D2506" s="0" t="n">
        <v>0</v>
      </c>
      <c r="E2506" s="0" t="n">
        <v>0</v>
      </c>
      <c r="F2506" s="0" t="n">
        <f aca="false">AVERAGE(C2506:E2506)</f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18.6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18.6</v>
      </c>
      <c r="AB2506" s="0" t="n">
        <v>0</v>
      </c>
      <c r="AC2506" s="0" t="n">
        <v>0</v>
      </c>
      <c r="AD2506" s="0" t="n">
        <v>0</v>
      </c>
      <c r="AE2506" s="0" t="n">
        <v>18.6</v>
      </c>
      <c r="AF2506" s="0" t="n">
        <v>0</v>
      </c>
      <c r="AG2506" s="0" t="n">
        <v>0</v>
      </c>
      <c r="AH2506" s="0" t="n">
        <v>0</v>
      </c>
      <c r="AI2506" s="0" t="n">
        <v>0</v>
      </c>
      <c r="AJ2506" s="0" t="n">
        <v>0</v>
      </c>
      <c r="AK2506" s="0" t="n">
        <v>0</v>
      </c>
      <c r="AL2506" s="0" t="n">
        <v>0</v>
      </c>
      <c r="AM2506" s="0" t="n">
        <v>0</v>
      </c>
      <c r="AN2506" s="0" t="n">
        <v>0</v>
      </c>
      <c r="AO2506" s="0" t="n">
        <v>0</v>
      </c>
      <c r="AP2506" s="0" t="n">
        <v>0</v>
      </c>
      <c r="AQ2506" s="0" t="n">
        <v>0</v>
      </c>
      <c r="AR2506" s="0" t="n">
        <v>0</v>
      </c>
      <c r="AS2506" s="0" t="n">
        <v>0</v>
      </c>
      <c r="AT2506" s="0" t="n">
        <v>0</v>
      </c>
      <c r="AU2506" s="0" t="n">
        <v>0</v>
      </c>
      <c r="AV2506" s="0" t="n">
        <v>0</v>
      </c>
      <c r="AW2506" s="0" t="n">
        <v>0</v>
      </c>
      <c r="AX2506" s="0" t="n">
        <v>0</v>
      </c>
      <c r="AY2506" s="0" t="n">
        <v>18.6</v>
      </c>
      <c r="AZ2506" s="0" t="n">
        <v>0</v>
      </c>
      <c r="BA2506" s="0" t="n">
        <v>0</v>
      </c>
      <c r="BB2506" s="0" t="n">
        <v>0</v>
      </c>
    </row>
    <row r="2507" customFormat="false" ht="13.8" hidden="false" customHeight="false" outlineLevel="0" collapsed="false">
      <c r="A2507" s="17" t="n">
        <v>44081.6819444444</v>
      </c>
      <c r="B2507" s="18" t="n">
        <f aca="false">DATE(YEAR(A2507),MONTH(A2507),DAY(A2507))</f>
        <v>44081</v>
      </c>
      <c r="C2507" s="0" t="n">
        <v>0</v>
      </c>
      <c r="D2507" s="0" t="n">
        <v>0</v>
      </c>
      <c r="E2507" s="0" t="n">
        <v>0</v>
      </c>
      <c r="F2507" s="0" t="n">
        <f aca="false">AVERAGE(C2507:E2507)</f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0</v>
      </c>
      <c r="AJ2507" s="0" t="n">
        <v>0</v>
      </c>
      <c r="AK2507" s="0" t="n">
        <v>0</v>
      </c>
      <c r="AL2507" s="0" t="n">
        <v>0</v>
      </c>
      <c r="AM2507" s="0" t="n">
        <v>0</v>
      </c>
      <c r="AN2507" s="0" t="n">
        <v>0</v>
      </c>
      <c r="AO2507" s="0" t="n">
        <v>0</v>
      </c>
      <c r="AP2507" s="0" t="n">
        <v>0</v>
      </c>
      <c r="AQ2507" s="0" t="n">
        <v>0</v>
      </c>
      <c r="AR2507" s="0" t="n">
        <v>0</v>
      </c>
      <c r="AS2507" s="0" t="n">
        <v>0</v>
      </c>
      <c r="AT2507" s="0" t="n">
        <v>0</v>
      </c>
      <c r="AU2507" s="0" t="n">
        <v>0</v>
      </c>
      <c r="AV2507" s="0" t="n">
        <v>0</v>
      </c>
      <c r="AW2507" s="0" t="n">
        <v>0</v>
      </c>
      <c r="AX2507" s="0" t="n">
        <v>0</v>
      </c>
      <c r="AY2507" s="0" t="n">
        <v>18.6</v>
      </c>
      <c r="AZ2507" s="0" t="n">
        <v>0</v>
      </c>
      <c r="BA2507" s="0" t="n">
        <v>0</v>
      </c>
      <c r="BB2507" s="0" t="n">
        <v>0</v>
      </c>
    </row>
    <row r="2508" customFormat="false" ht="13.8" hidden="false" customHeight="false" outlineLevel="0" collapsed="false">
      <c r="A2508" s="17" t="n">
        <v>44081.6826388889</v>
      </c>
      <c r="B2508" s="18" t="n">
        <f aca="false">DATE(YEAR(A2508),MONTH(A2508),DAY(A2508))</f>
        <v>44081</v>
      </c>
      <c r="C2508" s="0" t="n">
        <v>0</v>
      </c>
      <c r="D2508" s="0" t="n">
        <v>0</v>
      </c>
      <c r="E2508" s="0" t="n">
        <v>0</v>
      </c>
      <c r="F2508" s="0" t="n">
        <f aca="false">AVERAGE(C2508:E2508)</f>
        <v>0</v>
      </c>
      <c r="G2508" s="0" t="n">
        <v>18.6</v>
      </c>
      <c r="H2508" s="0" t="n">
        <v>0</v>
      </c>
      <c r="I2508" s="0" t="n">
        <v>0</v>
      </c>
      <c r="J2508" s="0" t="n">
        <v>0</v>
      </c>
      <c r="K2508" s="0" t="n">
        <v>18.6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0</v>
      </c>
      <c r="AJ2508" s="0" t="n">
        <v>0</v>
      </c>
      <c r="AK2508" s="0" t="n">
        <v>0</v>
      </c>
      <c r="AL2508" s="0" t="n">
        <v>0</v>
      </c>
      <c r="AM2508" s="0" t="n">
        <v>0</v>
      </c>
      <c r="AN2508" s="0" t="n">
        <v>0</v>
      </c>
      <c r="AO2508" s="0" t="n">
        <v>0</v>
      </c>
      <c r="AP2508" s="0" t="n">
        <v>0</v>
      </c>
      <c r="AQ2508" s="0" t="n">
        <v>0</v>
      </c>
      <c r="AR2508" s="0" t="n">
        <v>0</v>
      </c>
      <c r="AS2508" s="0" t="n">
        <v>0</v>
      </c>
      <c r="AT2508" s="0" t="n">
        <v>0</v>
      </c>
      <c r="AU2508" s="0" t="n">
        <v>0</v>
      </c>
      <c r="AV2508" s="0" t="n">
        <v>0</v>
      </c>
      <c r="AW2508" s="0" t="n">
        <v>0</v>
      </c>
      <c r="AX2508" s="0" t="n">
        <v>0</v>
      </c>
      <c r="AY2508" s="0" t="n">
        <v>0</v>
      </c>
      <c r="AZ2508" s="0" t="n">
        <v>0</v>
      </c>
      <c r="BA2508" s="0" t="n">
        <v>0</v>
      </c>
      <c r="BB2508" s="0" t="n">
        <v>0</v>
      </c>
    </row>
    <row r="2509" customFormat="false" ht="13.8" hidden="false" customHeight="false" outlineLevel="0" collapsed="false">
      <c r="A2509" s="17" t="n">
        <v>44081.6833333333</v>
      </c>
      <c r="B2509" s="18" t="n">
        <f aca="false">DATE(YEAR(A2509),MONTH(A2509),DAY(A2509))</f>
        <v>44081</v>
      </c>
      <c r="C2509" s="0" t="n">
        <v>0</v>
      </c>
      <c r="D2509" s="0" t="n">
        <v>0</v>
      </c>
      <c r="E2509" s="0" t="n">
        <v>0</v>
      </c>
      <c r="F2509" s="0" t="n">
        <f aca="false">AVERAGE(C2509:E2509)</f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18.6</v>
      </c>
      <c r="AF2509" s="0" t="n">
        <v>0</v>
      </c>
      <c r="AG2509" s="0" t="n">
        <v>0</v>
      </c>
      <c r="AH2509" s="0" t="n">
        <v>0</v>
      </c>
      <c r="AI2509" s="0" t="n">
        <v>0</v>
      </c>
      <c r="AJ2509" s="0" t="n">
        <v>0</v>
      </c>
      <c r="AK2509" s="0" t="n">
        <v>0</v>
      </c>
      <c r="AL2509" s="0" t="n">
        <v>0</v>
      </c>
      <c r="AM2509" s="0" t="n">
        <v>0</v>
      </c>
      <c r="AN2509" s="0" t="n">
        <v>0</v>
      </c>
      <c r="AO2509" s="0" t="n">
        <v>0</v>
      </c>
      <c r="AP2509" s="0" t="n">
        <v>0</v>
      </c>
      <c r="AQ2509" s="0" t="n">
        <v>0</v>
      </c>
      <c r="AR2509" s="0" t="n">
        <v>0</v>
      </c>
      <c r="AS2509" s="0" t="n">
        <v>0</v>
      </c>
      <c r="AT2509" s="0" t="n">
        <v>0</v>
      </c>
      <c r="AU2509" s="0" t="n">
        <v>0</v>
      </c>
      <c r="AV2509" s="0" t="n">
        <v>0</v>
      </c>
      <c r="AW2509" s="0" t="n">
        <v>0</v>
      </c>
      <c r="AX2509" s="0" t="n">
        <v>0</v>
      </c>
      <c r="AY2509" s="0" t="n">
        <v>18.6</v>
      </c>
      <c r="AZ2509" s="0" t="n">
        <v>0</v>
      </c>
      <c r="BA2509" s="0" t="n">
        <v>0</v>
      </c>
      <c r="BB2509" s="0" t="n">
        <v>0</v>
      </c>
    </row>
    <row r="2510" customFormat="false" ht="13.8" hidden="false" customHeight="false" outlineLevel="0" collapsed="false">
      <c r="A2510" s="17" t="n">
        <v>44081.6840277778</v>
      </c>
      <c r="B2510" s="18" t="n">
        <f aca="false">DATE(YEAR(A2510),MONTH(A2510),DAY(A2510))</f>
        <v>44081</v>
      </c>
      <c r="C2510" s="0" t="n">
        <v>0</v>
      </c>
      <c r="D2510" s="0" t="n">
        <v>0</v>
      </c>
      <c r="E2510" s="0" t="n">
        <v>0</v>
      </c>
      <c r="F2510" s="0" t="n">
        <f aca="false">AVERAGE(C2510:E2510)</f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18.6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18.6</v>
      </c>
      <c r="AJ2510" s="0" t="n">
        <v>0</v>
      </c>
      <c r="AK2510" s="0" t="n">
        <v>0</v>
      </c>
      <c r="AL2510" s="0" t="n">
        <v>0</v>
      </c>
      <c r="AM2510" s="0" t="n">
        <v>18.6</v>
      </c>
      <c r="AN2510" s="0" t="n">
        <v>0</v>
      </c>
      <c r="AO2510" s="0" t="n">
        <v>0</v>
      </c>
      <c r="AP2510" s="0" t="n">
        <v>0</v>
      </c>
      <c r="AQ2510" s="0" t="n">
        <v>0</v>
      </c>
      <c r="AR2510" s="0" t="n">
        <v>0</v>
      </c>
      <c r="AS2510" s="0" t="n">
        <v>0</v>
      </c>
      <c r="AT2510" s="0" t="n">
        <v>0</v>
      </c>
      <c r="AU2510" s="0" t="n">
        <v>0</v>
      </c>
      <c r="AV2510" s="0" t="n">
        <v>0</v>
      </c>
      <c r="AW2510" s="0" t="n">
        <v>0</v>
      </c>
      <c r="AX2510" s="0" t="n">
        <v>0</v>
      </c>
      <c r="AY2510" s="0" t="n">
        <v>0</v>
      </c>
      <c r="AZ2510" s="0" t="n">
        <v>0</v>
      </c>
      <c r="BA2510" s="0" t="n">
        <v>0</v>
      </c>
      <c r="BB2510" s="0" t="n">
        <v>0</v>
      </c>
    </row>
    <row r="2511" customFormat="false" ht="13.8" hidden="false" customHeight="false" outlineLevel="0" collapsed="false">
      <c r="A2511" s="17" t="n">
        <v>44081.6847222222</v>
      </c>
      <c r="B2511" s="18" t="n">
        <f aca="false">DATE(YEAR(A2511),MONTH(A2511),DAY(A2511))</f>
        <v>44081</v>
      </c>
      <c r="C2511" s="0" t="n">
        <v>0</v>
      </c>
      <c r="D2511" s="0" t="n">
        <v>0</v>
      </c>
      <c r="E2511" s="0" t="n">
        <v>0</v>
      </c>
      <c r="F2511" s="0" t="n">
        <f aca="false">AVERAGE(C2511:E2511)</f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18.6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0</v>
      </c>
      <c r="AJ2511" s="0" t="n">
        <v>0</v>
      </c>
      <c r="AK2511" s="0" t="n">
        <v>0</v>
      </c>
      <c r="AL2511" s="0" t="n">
        <v>0</v>
      </c>
      <c r="AM2511" s="0" t="n">
        <v>0</v>
      </c>
      <c r="AN2511" s="0" t="n">
        <v>0</v>
      </c>
      <c r="AO2511" s="0" t="n">
        <v>0</v>
      </c>
      <c r="AP2511" s="0" t="n">
        <v>0</v>
      </c>
      <c r="AQ2511" s="0" t="n">
        <v>18.6</v>
      </c>
      <c r="AR2511" s="0" t="n">
        <v>0</v>
      </c>
      <c r="AS2511" s="0" t="n">
        <v>0</v>
      </c>
      <c r="AT2511" s="0" t="n">
        <v>0</v>
      </c>
      <c r="AU2511" s="0" t="n">
        <v>0</v>
      </c>
      <c r="AV2511" s="0" t="n">
        <v>0</v>
      </c>
      <c r="AW2511" s="0" t="n">
        <v>0</v>
      </c>
      <c r="AX2511" s="0" t="n">
        <v>0</v>
      </c>
      <c r="AY2511" s="0" t="n">
        <v>18.6</v>
      </c>
      <c r="AZ2511" s="0" t="n">
        <v>0</v>
      </c>
      <c r="BA2511" s="0" t="n">
        <v>0</v>
      </c>
      <c r="BB2511" s="0" t="n">
        <v>0</v>
      </c>
    </row>
    <row r="2512" customFormat="false" ht="13.8" hidden="false" customHeight="false" outlineLevel="0" collapsed="false">
      <c r="A2512" s="17" t="n">
        <v>44081.6854166667</v>
      </c>
      <c r="B2512" s="18" t="n">
        <f aca="false">DATE(YEAR(A2512),MONTH(A2512),DAY(A2512))</f>
        <v>44081</v>
      </c>
      <c r="C2512" s="0" t="n">
        <v>0</v>
      </c>
      <c r="D2512" s="0" t="n">
        <v>0</v>
      </c>
      <c r="E2512" s="0" t="n">
        <v>0</v>
      </c>
      <c r="F2512" s="0" t="n">
        <f aca="false">AVERAGE(C2512:E2512)</f>
        <v>0</v>
      </c>
      <c r="G2512" s="0" t="n">
        <v>18.6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18.6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0</v>
      </c>
      <c r="AJ2512" s="0" t="n">
        <v>0</v>
      </c>
      <c r="AK2512" s="0" t="n">
        <v>0</v>
      </c>
      <c r="AL2512" s="0" t="n">
        <v>18.6</v>
      </c>
      <c r="AM2512" s="0" t="n">
        <v>0</v>
      </c>
      <c r="AN2512" s="0" t="n">
        <v>0</v>
      </c>
      <c r="AO2512" s="0" t="n">
        <v>0</v>
      </c>
      <c r="AP2512" s="0" t="n">
        <v>0</v>
      </c>
      <c r="AQ2512" s="0" t="n">
        <v>0</v>
      </c>
      <c r="AR2512" s="0" t="n">
        <v>0</v>
      </c>
      <c r="AS2512" s="0" t="n">
        <v>0</v>
      </c>
      <c r="AT2512" s="0" t="n">
        <v>0</v>
      </c>
      <c r="AU2512" s="0" t="n">
        <v>0</v>
      </c>
      <c r="AV2512" s="0" t="n">
        <v>0</v>
      </c>
      <c r="AW2512" s="0" t="n">
        <v>0</v>
      </c>
      <c r="AX2512" s="0" t="n">
        <v>0</v>
      </c>
      <c r="AY2512" s="0" t="n">
        <v>0</v>
      </c>
      <c r="AZ2512" s="0" t="n">
        <v>0</v>
      </c>
      <c r="BA2512" s="0" t="n">
        <v>0</v>
      </c>
      <c r="BB2512" s="0" t="n">
        <v>0</v>
      </c>
    </row>
    <row r="2513" customFormat="false" ht="13.8" hidden="false" customHeight="false" outlineLevel="0" collapsed="false">
      <c r="A2513" s="17" t="n">
        <v>44081.6861111111</v>
      </c>
      <c r="B2513" s="18" t="n">
        <f aca="false">DATE(YEAR(A2513),MONTH(A2513),DAY(A2513))</f>
        <v>44081</v>
      </c>
      <c r="C2513" s="0" t="n">
        <v>0</v>
      </c>
      <c r="D2513" s="0" t="n">
        <v>0</v>
      </c>
      <c r="E2513" s="0" t="n">
        <v>0</v>
      </c>
      <c r="F2513" s="0" t="n">
        <f aca="false">AVERAGE(C2513:E2513)</f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0</v>
      </c>
      <c r="AI2513" s="0" t="n">
        <v>0</v>
      </c>
      <c r="AJ2513" s="0" t="n">
        <v>0</v>
      </c>
      <c r="AK2513" s="0" t="n">
        <v>0</v>
      </c>
      <c r="AL2513" s="0" t="n">
        <v>0</v>
      </c>
      <c r="AM2513" s="0" t="n">
        <v>0</v>
      </c>
      <c r="AN2513" s="0" t="n">
        <v>0</v>
      </c>
      <c r="AO2513" s="0" t="n">
        <v>0</v>
      </c>
      <c r="AP2513" s="0" t="n">
        <v>0</v>
      </c>
      <c r="AQ2513" s="0" t="n">
        <v>0</v>
      </c>
      <c r="AR2513" s="0" t="n">
        <v>0</v>
      </c>
      <c r="AS2513" s="0" t="n">
        <v>0</v>
      </c>
      <c r="AT2513" s="0" t="n">
        <v>0</v>
      </c>
      <c r="AU2513" s="0" t="n">
        <v>0</v>
      </c>
      <c r="AV2513" s="0" t="n">
        <v>0</v>
      </c>
      <c r="AW2513" s="0" t="n">
        <v>0</v>
      </c>
      <c r="AX2513" s="0" t="n">
        <v>0</v>
      </c>
      <c r="AY2513" s="0" t="n">
        <v>18.6</v>
      </c>
      <c r="AZ2513" s="0" t="n">
        <v>0</v>
      </c>
      <c r="BA2513" s="0" t="n">
        <v>0</v>
      </c>
      <c r="BB2513" s="0" t="n">
        <v>0</v>
      </c>
    </row>
    <row r="2514" customFormat="false" ht="13.8" hidden="false" customHeight="false" outlineLevel="0" collapsed="false">
      <c r="A2514" s="17" t="n">
        <v>44081.6875</v>
      </c>
      <c r="B2514" s="18" t="n">
        <f aca="false">DATE(YEAR(A2514),MONTH(A2514),DAY(A2514))</f>
        <v>44081</v>
      </c>
      <c r="C2514" s="0" t="n">
        <v>18.6</v>
      </c>
      <c r="D2514" s="0" t="n">
        <v>18.6</v>
      </c>
      <c r="E2514" s="0" t="n">
        <v>0</v>
      </c>
      <c r="F2514" s="0" t="n">
        <f aca="false">AVERAGE(C2514:E2514)</f>
        <v>12.4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0</v>
      </c>
      <c r="AI2514" s="0" t="n">
        <v>0</v>
      </c>
      <c r="AJ2514" s="0" t="n">
        <v>18.6</v>
      </c>
      <c r="AK2514" s="0" t="n">
        <v>0</v>
      </c>
      <c r="AL2514" s="0" t="n">
        <v>0</v>
      </c>
      <c r="AM2514" s="0" t="n">
        <v>0</v>
      </c>
      <c r="AN2514" s="0" t="n">
        <v>0</v>
      </c>
      <c r="AO2514" s="0" t="n">
        <v>0</v>
      </c>
      <c r="AP2514" s="0" t="n">
        <v>0</v>
      </c>
      <c r="AQ2514" s="0" t="n">
        <v>0</v>
      </c>
      <c r="AR2514" s="0" t="n">
        <v>0</v>
      </c>
      <c r="AS2514" s="0" t="n">
        <v>0</v>
      </c>
      <c r="AT2514" s="0" t="n">
        <v>0</v>
      </c>
      <c r="AU2514" s="0" t="n">
        <v>0</v>
      </c>
      <c r="AV2514" s="0" t="n">
        <v>0</v>
      </c>
      <c r="AW2514" s="0" t="n">
        <v>0</v>
      </c>
      <c r="AX2514" s="0" t="n">
        <v>18.6</v>
      </c>
      <c r="AY2514" s="0" t="n">
        <v>0</v>
      </c>
      <c r="AZ2514" s="0" t="n">
        <v>0</v>
      </c>
      <c r="BA2514" s="0" t="n">
        <v>0</v>
      </c>
      <c r="BB2514" s="0" t="n">
        <v>0</v>
      </c>
    </row>
    <row r="2515" customFormat="false" ht="13.8" hidden="false" customHeight="false" outlineLevel="0" collapsed="false">
      <c r="A2515" s="17" t="n">
        <v>44081.6881944444</v>
      </c>
      <c r="B2515" s="18" t="n">
        <f aca="false">DATE(YEAR(A2515),MONTH(A2515),DAY(A2515))</f>
        <v>44081</v>
      </c>
      <c r="C2515" s="0" t="n">
        <v>18.6</v>
      </c>
      <c r="D2515" s="0" t="n">
        <v>37.2</v>
      </c>
      <c r="E2515" s="0" t="n">
        <v>0</v>
      </c>
      <c r="F2515" s="0" t="n">
        <f aca="false">AVERAGE(C2515:E2515)</f>
        <v>18.6</v>
      </c>
      <c r="G2515" s="0" t="n">
        <v>0</v>
      </c>
      <c r="H2515" s="0" t="n">
        <v>18.6</v>
      </c>
      <c r="I2515" s="0" t="n">
        <v>0</v>
      </c>
      <c r="J2515" s="0" t="n">
        <v>18.6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18.6</v>
      </c>
      <c r="Q2515" s="0" t="n">
        <v>0</v>
      </c>
      <c r="R2515" s="0" t="n">
        <v>0</v>
      </c>
      <c r="S2515" s="0" t="n">
        <v>0</v>
      </c>
      <c r="T2515" s="0" t="n">
        <v>18.6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18.6</v>
      </c>
      <c r="AC2515" s="0" t="n">
        <v>0</v>
      </c>
      <c r="AD2515" s="0" t="n">
        <v>0</v>
      </c>
      <c r="AE2515" s="0" t="n">
        <v>18.6</v>
      </c>
      <c r="AF2515" s="0" t="n">
        <v>0</v>
      </c>
      <c r="AG2515" s="0" t="n">
        <v>0</v>
      </c>
      <c r="AH2515" s="0" t="n">
        <v>18.6</v>
      </c>
      <c r="AI2515" s="0" t="n">
        <v>0</v>
      </c>
      <c r="AJ2515" s="0" t="n">
        <v>18.6</v>
      </c>
      <c r="AK2515" s="0" t="n">
        <v>18.6</v>
      </c>
      <c r="AL2515" s="0" t="n">
        <v>18.6</v>
      </c>
      <c r="AM2515" s="0" t="n">
        <v>0</v>
      </c>
      <c r="AN2515" s="0" t="n">
        <v>0</v>
      </c>
      <c r="AO2515" s="0" t="n">
        <v>0</v>
      </c>
      <c r="AP2515" s="0" t="n">
        <v>0</v>
      </c>
      <c r="AQ2515" s="0" t="n">
        <v>0</v>
      </c>
      <c r="AR2515" s="0" t="n">
        <v>0</v>
      </c>
      <c r="AS2515" s="0" t="n">
        <v>0</v>
      </c>
      <c r="AT2515" s="0" t="n">
        <v>18.6</v>
      </c>
      <c r="AU2515" s="0" t="n">
        <v>0</v>
      </c>
      <c r="AV2515" s="0" t="n">
        <v>18.6</v>
      </c>
      <c r="AW2515" s="0" t="n">
        <v>0</v>
      </c>
      <c r="AX2515" s="0" t="n">
        <v>0</v>
      </c>
      <c r="AY2515" s="0" t="n">
        <v>18.6</v>
      </c>
      <c r="AZ2515" s="0" t="n">
        <v>18.6</v>
      </c>
      <c r="BA2515" s="0" t="n">
        <v>0</v>
      </c>
      <c r="BB2515" s="0" t="n">
        <v>0</v>
      </c>
    </row>
    <row r="2516" customFormat="false" ht="13.8" hidden="false" customHeight="false" outlineLevel="0" collapsed="false">
      <c r="A2516" s="17" t="n">
        <v>44081.6888888889</v>
      </c>
      <c r="B2516" s="18" t="n">
        <f aca="false">DATE(YEAR(A2516),MONTH(A2516),DAY(A2516))</f>
        <v>44081</v>
      </c>
      <c r="C2516" s="0" t="n">
        <v>37.2</v>
      </c>
      <c r="D2516" s="0" t="n">
        <v>18.6</v>
      </c>
      <c r="E2516" s="0" t="n">
        <v>0</v>
      </c>
      <c r="F2516" s="0" t="n">
        <f aca="false">AVERAGE(C2516:E2516)</f>
        <v>18.6</v>
      </c>
      <c r="G2516" s="0" t="n">
        <v>18.6</v>
      </c>
      <c r="H2516" s="0" t="n">
        <v>18.6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18.6</v>
      </c>
      <c r="Y2516" s="0" t="n">
        <v>0</v>
      </c>
      <c r="Z2516" s="0" t="n">
        <v>0</v>
      </c>
      <c r="AA2516" s="0" t="n">
        <v>18.6</v>
      </c>
      <c r="AB2516" s="0" t="n">
        <v>0</v>
      </c>
      <c r="AC2516" s="0" t="n">
        <v>0</v>
      </c>
      <c r="AD2516" s="0" t="n">
        <v>18.6</v>
      </c>
      <c r="AE2516" s="0" t="n">
        <v>523.1</v>
      </c>
      <c r="AF2516" s="0" t="n">
        <v>18.6</v>
      </c>
      <c r="AG2516" s="0" t="n">
        <v>0</v>
      </c>
      <c r="AH2516" s="0" t="n">
        <v>0</v>
      </c>
      <c r="AI2516" s="0" t="n">
        <v>0</v>
      </c>
      <c r="AJ2516" s="0" t="n">
        <v>18.6</v>
      </c>
      <c r="AK2516" s="0" t="n">
        <v>0</v>
      </c>
      <c r="AL2516" s="0" t="n">
        <v>0</v>
      </c>
      <c r="AM2516" s="0" t="n">
        <v>0</v>
      </c>
      <c r="AN2516" s="0" t="n">
        <v>18.6</v>
      </c>
      <c r="AO2516" s="0" t="n">
        <v>18.6</v>
      </c>
      <c r="AP2516" s="0" t="n">
        <v>18.6</v>
      </c>
      <c r="AQ2516" s="0" t="n">
        <v>0</v>
      </c>
      <c r="AR2516" s="0" t="n">
        <v>18.6</v>
      </c>
      <c r="AS2516" s="0" t="n">
        <v>18.6</v>
      </c>
      <c r="AT2516" s="0" t="n">
        <v>0</v>
      </c>
      <c r="AU2516" s="0" t="n">
        <v>0</v>
      </c>
      <c r="AV2516" s="0" t="n">
        <v>0</v>
      </c>
      <c r="AW2516" s="0" t="n">
        <v>0</v>
      </c>
      <c r="AX2516" s="0" t="n">
        <v>18.6</v>
      </c>
      <c r="AY2516" s="0" t="n">
        <v>0</v>
      </c>
      <c r="AZ2516" s="0" t="n">
        <v>0</v>
      </c>
      <c r="BA2516" s="0" t="n">
        <v>18.6</v>
      </c>
      <c r="BB2516" s="0" t="n">
        <v>0</v>
      </c>
    </row>
    <row r="2517" customFormat="false" ht="13.8" hidden="false" customHeight="false" outlineLevel="0" collapsed="false">
      <c r="A2517" s="17" t="n">
        <v>44081.6895833333</v>
      </c>
      <c r="B2517" s="18" t="n">
        <f aca="false">DATE(YEAR(A2517),MONTH(A2517),DAY(A2517))</f>
        <v>44081</v>
      </c>
      <c r="C2517" s="0" t="n">
        <v>55.9</v>
      </c>
      <c r="D2517" s="0" t="n">
        <v>74.5</v>
      </c>
      <c r="E2517" s="0" t="n">
        <v>0</v>
      </c>
      <c r="F2517" s="0" t="n">
        <f aca="false">AVERAGE(C2517:E2517)</f>
        <v>43.4666666666667</v>
      </c>
      <c r="G2517" s="0" t="n">
        <v>279.7</v>
      </c>
      <c r="H2517" s="0" t="n">
        <v>37.2</v>
      </c>
      <c r="I2517" s="0" t="n">
        <v>18.6</v>
      </c>
      <c r="J2517" s="0" t="n">
        <v>37.2</v>
      </c>
      <c r="K2517" s="0" t="n">
        <v>0</v>
      </c>
      <c r="L2517" s="0" t="n">
        <v>0</v>
      </c>
      <c r="M2517" s="0" t="n">
        <v>0</v>
      </c>
      <c r="N2517" s="0" t="n">
        <v>37.2</v>
      </c>
      <c r="O2517" s="0" t="n">
        <v>18.6</v>
      </c>
      <c r="P2517" s="0" t="n">
        <v>37.2</v>
      </c>
      <c r="Q2517" s="0" t="n">
        <v>37.2</v>
      </c>
      <c r="R2517" s="0" t="n">
        <v>0</v>
      </c>
      <c r="S2517" s="0" t="n">
        <v>18.6</v>
      </c>
      <c r="T2517" s="0" t="n">
        <v>55.9</v>
      </c>
      <c r="U2517" s="0" t="n">
        <v>18.6</v>
      </c>
      <c r="V2517" s="0" t="n">
        <v>37.2</v>
      </c>
      <c r="W2517" s="0" t="n">
        <v>0</v>
      </c>
      <c r="X2517" s="0" t="n">
        <v>37.2</v>
      </c>
      <c r="Y2517" s="0" t="n">
        <v>0</v>
      </c>
      <c r="Z2517" s="0" t="n">
        <v>0</v>
      </c>
      <c r="AA2517" s="0" t="n">
        <v>0</v>
      </c>
      <c r="AB2517" s="0" t="n">
        <v>37.2</v>
      </c>
      <c r="AC2517" s="0" t="n">
        <v>0</v>
      </c>
      <c r="AD2517" s="0" t="n">
        <v>18.6</v>
      </c>
      <c r="AE2517" s="0" t="n">
        <v>1126</v>
      </c>
      <c r="AF2517" s="0" t="n">
        <v>18.6</v>
      </c>
      <c r="AG2517" s="0" t="n">
        <v>18.6</v>
      </c>
      <c r="AH2517" s="0" t="n">
        <v>37.2</v>
      </c>
      <c r="AI2517" s="0" t="n">
        <v>0</v>
      </c>
      <c r="AJ2517" s="0" t="n">
        <v>55.9</v>
      </c>
      <c r="AK2517" s="0" t="n">
        <v>37.2</v>
      </c>
      <c r="AL2517" s="0" t="n">
        <v>55.9</v>
      </c>
      <c r="AM2517" s="0" t="n">
        <v>0</v>
      </c>
      <c r="AN2517" s="0" t="n">
        <v>55.9</v>
      </c>
      <c r="AO2517" s="0" t="n">
        <v>0</v>
      </c>
      <c r="AP2517" s="0" t="n">
        <v>37.2</v>
      </c>
      <c r="AQ2517" s="0" t="n">
        <v>0</v>
      </c>
      <c r="AR2517" s="0" t="n">
        <v>37.2</v>
      </c>
      <c r="AS2517" s="0" t="n">
        <v>18.6</v>
      </c>
      <c r="AT2517" s="0" t="n">
        <v>18.6</v>
      </c>
      <c r="AU2517" s="0" t="n">
        <v>0</v>
      </c>
      <c r="AV2517" s="0" t="n">
        <v>37.2</v>
      </c>
      <c r="AW2517" s="0" t="n">
        <v>18.6</v>
      </c>
      <c r="AX2517" s="0" t="n">
        <v>74.5</v>
      </c>
      <c r="AY2517" s="0" t="n">
        <v>0</v>
      </c>
      <c r="AZ2517" s="0" t="n">
        <v>55.9</v>
      </c>
      <c r="BA2517" s="0" t="n">
        <v>18.6</v>
      </c>
      <c r="BB2517" s="0" t="n">
        <v>0</v>
      </c>
    </row>
    <row r="2518" customFormat="false" ht="13.8" hidden="false" customHeight="false" outlineLevel="0" collapsed="false">
      <c r="A2518" s="17" t="n">
        <v>44081.6902777778</v>
      </c>
      <c r="B2518" s="18" t="n">
        <f aca="false">DATE(YEAR(A2518),MONTH(A2518),DAY(A2518))</f>
        <v>44081</v>
      </c>
      <c r="C2518" s="0" t="n">
        <v>93.1</v>
      </c>
      <c r="D2518" s="0" t="n">
        <v>93.1</v>
      </c>
      <c r="E2518" s="0" t="n">
        <v>0</v>
      </c>
      <c r="F2518" s="0" t="n">
        <f aca="false">AVERAGE(C2518:E2518)</f>
        <v>62.0666666666667</v>
      </c>
      <c r="G2518" s="0" t="n">
        <v>1069.2</v>
      </c>
      <c r="H2518" s="0" t="n">
        <v>74.5</v>
      </c>
      <c r="I2518" s="0" t="n">
        <v>55.9</v>
      </c>
      <c r="J2518" s="0" t="n">
        <v>74.5</v>
      </c>
      <c r="K2518" s="0" t="n">
        <v>0</v>
      </c>
      <c r="L2518" s="0" t="n">
        <v>37.2</v>
      </c>
      <c r="M2518" s="0" t="n">
        <v>18.6</v>
      </c>
      <c r="N2518" s="0" t="n">
        <v>74.5</v>
      </c>
      <c r="O2518" s="0" t="n">
        <v>0</v>
      </c>
      <c r="P2518" s="0" t="n">
        <v>74.5</v>
      </c>
      <c r="Q2518" s="0" t="n">
        <v>74.5</v>
      </c>
      <c r="R2518" s="0" t="n">
        <v>55.9</v>
      </c>
      <c r="S2518" s="0" t="n">
        <v>18.6</v>
      </c>
      <c r="T2518" s="0" t="n">
        <v>74.5</v>
      </c>
      <c r="U2518" s="0" t="n">
        <v>18.6</v>
      </c>
      <c r="V2518" s="0" t="n">
        <v>55.9</v>
      </c>
      <c r="W2518" s="0" t="n">
        <v>18.6</v>
      </c>
      <c r="X2518" s="0" t="n">
        <v>93.1</v>
      </c>
      <c r="Y2518" s="0" t="n">
        <v>37.2</v>
      </c>
      <c r="Z2518" s="0" t="n">
        <v>0</v>
      </c>
      <c r="AA2518" s="0" t="n">
        <v>0</v>
      </c>
      <c r="AB2518" s="0" t="n">
        <v>74.5</v>
      </c>
      <c r="AC2518" s="0" t="n">
        <v>37.2</v>
      </c>
      <c r="AD2518" s="0" t="n">
        <v>55.9</v>
      </c>
      <c r="AE2518" s="0" t="n">
        <v>1126</v>
      </c>
      <c r="AF2518" s="0" t="n">
        <v>74.5</v>
      </c>
      <c r="AG2518" s="0" t="n">
        <v>55.9</v>
      </c>
      <c r="AH2518" s="0" t="n">
        <v>74.5</v>
      </c>
      <c r="AI2518" s="0" t="n">
        <v>37.2</v>
      </c>
      <c r="AJ2518" s="0" t="n">
        <v>74.5</v>
      </c>
      <c r="AK2518" s="0" t="n">
        <v>74.5</v>
      </c>
      <c r="AL2518" s="0" t="n">
        <v>149</v>
      </c>
      <c r="AM2518" s="0" t="n">
        <v>18.6</v>
      </c>
      <c r="AN2518" s="0" t="n">
        <v>130.4</v>
      </c>
      <c r="AO2518" s="0" t="n">
        <v>55.9</v>
      </c>
      <c r="AP2518" s="0" t="n">
        <v>111.8</v>
      </c>
      <c r="AQ2518" s="0" t="n">
        <v>18.6</v>
      </c>
      <c r="AR2518" s="0" t="n">
        <v>149</v>
      </c>
      <c r="AS2518" s="0" t="n">
        <v>55.9</v>
      </c>
      <c r="AT2518" s="0" t="n">
        <v>55.9</v>
      </c>
      <c r="AU2518" s="0" t="n">
        <v>298.4</v>
      </c>
      <c r="AV2518" s="0" t="n">
        <v>74.5</v>
      </c>
      <c r="AW2518" s="0" t="n">
        <v>18.6</v>
      </c>
      <c r="AX2518" s="0" t="n">
        <v>149</v>
      </c>
      <c r="AY2518" s="0" t="n">
        <v>18.6</v>
      </c>
      <c r="AZ2518" s="0" t="n">
        <v>93.1</v>
      </c>
      <c r="BA2518" s="0" t="n">
        <v>55.9</v>
      </c>
      <c r="BB2518" s="0" t="n">
        <v>74.5</v>
      </c>
    </row>
    <row r="2519" customFormat="false" ht="13.8" hidden="false" customHeight="false" outlineLevel="0" collapsed="false">
      <c r="A2519" s="17" t="n">
        <v>44081.6909722222</v>
      </c>
      <c r="B2519" s="18" t="n">
        <f aca="false">DATE(YEAR(A2519),MONTH(A2519),DAY(A2519))</f>
        <v>44081</v>
      </c>
      <c r="C2519" s="0" t="n">
        <v>111.8</v>
      </c>
      <c r="D2519" s="0" t="n">
        <v>130.4</v>
      </c>
      <c r="E2519" s="0" t="n">
        <v>0</v>
      </c>
      <c r="F2519" s="0" t="n">
        <f aca="false">AVERAGE(C2519:E2519)</f>
        <v>80.7333333333333</v>
      </c>
      <c r="G2519" s="0" t="n">
        <v>1126</v>
      </c>
      <c r="H2519" s="0" t="n">
        <v>130.4</v>
      </c>
      <c r="I2519" s="0" t="n">
        <v>74.5</v>
      </c>
      <c r="J2519" s="0" t="n">
        <v>111.8</v>
      </c>
      <c r="K2519" s="0" t="n">
        <v>0</v>
      </c>
      <c r="L2519" s="0" t="n">
        <v>55.9</v>
      </c>
      <c r="M2519" s="0" t="n">
        <v>0</v>
      </c>
      <c r="N2519" s="0" t="n">
        <v>93.1</v>
      </c>
      <c r="O2519" s="0" t="n">
        <v>410.7</v>
      </c>
      <c r="P2519" s="0" t="n">
        <v>93.1</v>
      </c>
      <c r="Q2519" s="0" t="n">
        <v>74.5</v>
      </c>
      <c r="R2519" s="0" t="n">
        <v>55.9</v>
      </c>
      <c r="S2519" s="0" t="n">
        <v>74.5</v>
      </c>
      <c r="T2519" s="0" t="n">
        <v>93.1</v>
      </c>
      <c r="U2519" s="0" t="n">
        <v>74.5</v>
      </c>
      <c r="V2519" s="0" t="n">
        <v>93.1</v>
      </c>
      <c r="W2519" s="0" t="n">
        <v>0</v>
      </c>
      <c r="X2519" s="0" t="n">
        <v>111.8</v>
      </c>
      <c r="Y2519" s="0" t="n">
        <v>74.5</v>
      </c>
      <c r="Z2519" s="0" t="n">
        <v>0</v>
      </c>
      <c r="AA2519" s="0" t="n">
        <v>0</v>
      </c>
      <c r="AB2519" s="0" t="n">
        <v>111.8</v>
      </c>
      <c r="AC2519" s="0" t="n">
        <v>74.5</v>
      </c>
      <c r="AD2519" s="0" t="n">
        <v>74.5</v>
      </c>
      <c r="AE2519" s="0" t="n">
        <v>1126</v>
      </c>
      <c r="AF2519" s="0" t="n">
        <v>74.5</v>
      </c>
      <c r="AG2519" s="0" t="n">
        <v>55.9</v>
      </c>
      <c r="AH2519" s="0" t="n">
        <v>111.8</v>
      </c>
      <c r="AI2519" s="0" t="n">
        <v>335.8</v>
      </c>
      <c r="AJ2519" s="0" t="n">
        <v>93.1</v>
      </c>
      <c r="AK2519" s="0" t="n">
        <v>93.1</v>
      </c>
      <c r="AL2519" s="0" t="n">
        <v>186.4</v>
      </c>
      <c r="AM2519" s="0" t="n">
        <v>55.9</v>
      </c>
      <c r="AN2519" s="0" t="n">
        <v>167.7</v>
      </c>
      <c r="AO2519" s="0" t="n">
        <v>93.1</v>
      </c>
      <c r="AP2519" s="0" t="n">
        <v>111.8</v>
      </c>
      <c r="AQ2519" s="0" t="n">
        <v>149</v>
      </c>
      <c r="AR2519" s="0" t="n">
        <v>167.7</v>
      </c>
      <c r="AS2519" s="0" t="n">
        <v>93.1</v>
      </c>
      <c r="AT2519" s="0" t="n">
        <v>74.5</v>
      </c>
      <c r="AU2519" s="0" t="n">
        <v>1031.4</v>
      </c>
      <c r="AV2519" s="0" t="n">
        <v>74.5</v>
      </c>
      <c r="AW2519" s="0" t="n">
        <v>55.9</v>
      </c>
      <c r="AX2519" s="0" t="n">
        <v>149</v>
      </c>
      <c r="AY2519" s="0" t="n">
        <v>0</v>
      </c>
      <c r="AZ2519" s="0" t="n">
        <v>149</v>
      </c>
      <c r="BA2519" s="0" t="n">
        <v>111.8</v>
      </c>
      <c r="BB2519" s="0" t="n">
        <v>93.1</v>
      </c>
    </row>
    <row r="2520" customFormat="false" ht="13.8" hidden="false" customHeight="false" outlineLevel="0" collapsed="false">
      <c r="A2520" s="17" t="n">
        <v>44081.6916666667</v>
      </c>
      <c r="B2520" s="18" t="n">
        <f aca="false">DATE(YEAR(A2520),MONTH(A2520),DAY(A2520))</f>
        <v>44081</v>
      </c>
      <c r="C2520" s="0" t="n">
        <v>130.4</v>
      </c>
      <c r="D2520" s="0" t="n">
        <v>149</v>
      </c>
      <c r="E2520" s="0" t="n">
        <v>0</v>
      </c>
      <c r="F2520" s="0" t="n">
        <f aca="false">AVERAGE(C2520:E2520)</f>
        <v>93.1333333333333</v>
      </c>
      <c r="G2520" s="0" t="n">
        <v>1126</v>
      </c>
      <c r="H2520" s="0" t="n">
        <v>111.8</v>
      </c>
      <c r="I2520" s="0" t="n">
        <v>74.5</v>
      </c>
      <c r="J2520" s="0" t="n">
        <v>111.8</v>
      </c>
      <c r="K2520" s="0" t="n">
        <v>111.8</v>
      </c>
      <c r="L2520" s="0" t="n">
        <v>74.5</v>
      </c>
      <c r="M2520" s="0" t="n">
        <v>0</v>
      </c>
      <c r="N2520" s="0" t="n">
        <v>111.8</v>
      </c>
      <c r="O2520" s="0" t="n">
        <v>1107.1</v>
      </c>
      <c r="P2520" s="0" t="n">
        <v>93.1</v>
      </c>
      <c r="Q2520" s="0" t="n">
        <v>111.8</v>
      </c>
      <c r="R2520" s="0" t="n">
        <v>74.5</v>
      </c>
      <c r="S2520" s="0" t="n">
        <v>74.5</v>
      </c>
      <c r="T2520" s="0" t="n">
        <v>93.1</v>
      </c>
      <c r="U2520" s="0" t="n">
        <v>167.7</v>
      </c>
      <c r="V2520" s="0" t="n">
        <v>149</v>
      </c>
      <c r="W2520" s="0" t="n">
        <v>0</v>
      </c>
      <c r="X2520" s="0" t="n">
        <v>111.8</v>
      </c>
      <c r="Y2520" s="0" t="n">
        <v>130.4</v>
      </c>
      <c r="Z2520" s="0" t="n">
        <v>0</v>
      </c>
      <c r="AA2520" s="0" t="n">
        <v>37.2</v>
      </c>
      <c r="AB2520" s="0" t="n">
        <v>93.1</v>
      </c>
      <c r="AC2520" s="0" t="n">
        <v>74.5</v>
      </c>
      <c r="AD2520" s="0" t="n">
        <v>149</v>
      </c>
      <c r="AE2520" s="0" t="n">
        <v>1126</v>
      </c>
      <c r="AF2520" s="0" t="n">
        <v>74.5</v>
      </c>
      <c r="AG2520" s="0" t="n">
        <v>93.1</v>
      </c>
      <c r="AH2520" s="0" t="n">
        <v>111.8</v>
      </c>
      <c r="AI2520" s="0" t="n">
        <v>598.2</v>
      </c>
      <c r="AJ2520" s="0" t="n">
        <v>93.1</v>
      </c>
      <c r="AK2520" s="0" t="n">
        <v>111.8</v>
      </c>
      <c r="AL2520" s="0" t="n">
        <v>205</v>
      </c>
      <c r="AM2520" s="0" t="n">
        <v>448.1</v>
      </c>
      <c r="AN2520" s="0" t="n">
        <v>111.8</v>
      </c>
      <c r="AO2520" s="0" t="n">
        <v>111.8</v>
      </c>
      <c r="AP2520" s="0" t="n">
        <v>130.4</v>
      </c>
      <c r="AQ2520" s="0" t="n">
        <v>429.4</v>
      </c>
      <c r="AR2520" s="0" t="n">
        <v>186.4</v>
      </c>
      <c r="AS2520" s="0" t="n">
        <v>130.4</v>
      </c>
      <c r="AT2520" s="0" t="n">
        <v>93.1</v>
      </c>
      <c r="AU2520" s="0" t="n">
        <v>1126</v>
      </c>
      <c r="AV2520" s="0" t="n">
        <v>74.5</v>
      </c>
      <c r="AW2520" s="0" t="n">
        <v>74.5</v>
      </c>
      <c r="AX2520" s="0" t="n">
        <v>186.4</v>
      </c>
      <c r="AY2520" s="0" t="n">
        <v>373.2</v>
      </c>
      <c r="AZ2520" s="0" t="n">
        <v>167.7</v>
      </c>
      <c r="BA2520" s="0" t="n">
        <v>111.8</v>
      </c>
      <c r="BB2520" s="0" t="n">
        <v>93.1</v>
      </c>
    </row>
    <row r="2521" customFormat="false" ht="13.8" hidden="false" customHeight="false" outlineLevel="0" collapsed="false">
      <c r="A2521" s="17" t="n">
        <v>44081.6923611111</v>
      </c>
      <c r="B2521" s="18" t="n">
        <f aca="false">DATE(YEAR(A2521),MONTH(A2521),DAY(A2521))</f>
        <v>44081</v>
      </c>
      <c r="C2521" s="0" t="n">
        <v>167.7</v>
      </c>
      <c r="D2521" s="0" t="n">
        <v>167.7</v>
      </c>
      <c r="E2521" s="0" t="n">
        <v>0</v>
      </c>
      <c r="F2521" s="0" t="n">
        <f aca="false">AVERAGE(C2521:E2521)</f>
        <v>111.8</v>
      </c>
      <c r="G2521" s="0" t="n">
        <v>1126</v>
      </c>
      <c r="H2521" s="0" t="n">
        <v>149</v>
      </c>
      <c r="I2521" s="0" t="n">
        <v>130.4</v>
      </c>
      <c r="J2521" s="0" t="n">
        <v>149</v>
      </c>
      <c r="K2521" s="0" t="n">
        <v>955.9</v>
      </c>
      <c r="L2521" s="0" t="n">
        <v>93.1</v>
      </c>
      <c r="M2521" s="0" t="n">
        <v>0</v>
      </c>
      <c r="N2521" s="0" t="n">
        <v>186.4</v>
      </c>
      <c r="O2521" s="0" t="n">
        <v>1126</v>
      </c>
      <c r="P2521" s="0" t="n">
        <v>93.1</v>
      </c>
      <c r="Q2521" s="0" t="n">
        <v>149</v>
      </c>
      <c r="R2521" s="0" t="n">
        <v>93.1</v>
      </c>
      <c r="S2521" s="0" t="n">
        <v>74.5</v>
      </c>
      <c r="T2521" s="0" t="n">
        <v>111.8</v>
      </c>
      <c r="U2521" s="0" t="n">
        <v>223.7</v>
      </c>
      <c r="V2521" s="0" t="n">
        <v>242.4</v>
      </c>
      <c r="W2521" s="0" t="n">
        <v>18.6</v>
      </c>
      <c r="X2521" s="0" t="n">
        <v>74.5</v>
      </c>
      <c r="Y2521" s="0" t="n">
        <v>223.7</v>
      </c>
      <c r="Z2521" s="0" t="n">
        <v>0</v>
      </c>
      <c r="AA2521" s="0" t="n">
        <v>111.8</v>
      </c>
      <c r="AB2521" s="0" t="n">
        <v>111.8</v>
      </c>
      <c r="AC2521" s="0" t="n">
        <v>130.4</v>
      </c>
      <c r="AD2521" s="0" t="n">
        <v>223.7</v>
      </c>
      <c r="AE2521" s="0" t="n">
        <v>1126</v>
      </c>
      <c r="AF2521" s="0" t="n">
        <v>93.1</v>
      </c>
      <c r="AG2521" s="0" t="n">
        <v>167.7</v>
      </c>
      <c r="AH2521" s="0" t="n">
        <v>149</v>
      </c>
      <c r="AI2521" s="0" t="n">
        <v>899.3</v>
      </c>
      <c r="AJ2521" s="0" t="n">
        <v>93.1</v>
      </c>
      <c r="AK2521" s="0" t="n">
        <v>130.4</v>
      </c>
      <c r="AL2521" s="0" t="n">
        <v>242.4</v>
      </c>
      <c r="AM2521" s="0" t="n">
        <v>579.4</v>
      </c>
      <c r="AN2521" s="0" t="n">
        <v>149</v>
      </c>
      <c r="AO2521" s="0" t="n">
        <v>149</v>
      </c>
      <c r="AP2521" s="0" t="n">
        <v>149</v>
      </c>
      <c r="AQ2521" s="0" t="n">
        <v>560.7</v>
      </c>
      <c r="AR2521" s="0" t="n">
        <v>242.4</v>
      </c>
      <c r="AS2521" s="0" t="n">
        <v>111.8</v>
      </c>
      <c r="AT2521" s="0" t="n">
        <v>261.1</v>
      </c>
      <c r="AU2521" s="0" t="n">
        <v>1126</v>
      </c>
      <c r="AV2521" s="0" t="n">
        <v>93.1</v>
      </c>
      <c r="AW2521" s="0" t="n">
        <v>149</v>
      </c>
      <c r="AX2521" s="0" t="n">
        <v>242.4</v>
      </c>
      <c r="AY2521" s="0" t="n">
        <v>748.6</v>
      </c>
      <c r="AZ2521" s="0" t="n">
        <v>167.7</v>
      </c>
      <c r="BA2521" s="0" t="n">
        <v>167.7</v>
      </c>
      <c r="BB2521" s="0" t="n">
        <v>130.4</v>
      </c>
    </row>
    <row r="2522" customFormat="false" ht="13.8" hidden="false" customHeight="false" outlineLevel="0" collapsed="false">
      <c r="A2522" s="17" t="n">
        <v>44081.6930555556</v>
      </c>
      <c r="B2522" s="18" t="n">
        <f aca="false">DATE(YEAR(A2522),MONTH(A2522),DAY(A2522))</f>
        <v>44081</v>
      </c>
      <c r="C2522" s="0" t="n">
        <v>111.8</v>
      </c>
      <c r="D2522" s="0" t="n">
        <v>130.4</v>
      </c>
      <c r="E2522" s="0" t="n">
        <v>0</v>
      </c>
      <c r="F2522" s="0" t="n">
        <f aca="false">AVERAGE(C2522:E2522)</f>
        <v>80.7333333333333</v>
      </c>
      <c r="G2522" s="0" t="n">
        <v>1126</v>
      </c>
      <c r="H2522" s="0" t="n">
        <v>111.8</v>
      </c>
      <c r="I2522" s="0" t="n">
        <v>130.4</v>
      </c>
      <c r="J2522" s="0" t="n">
        <v>149</v>
      </c>
      <c r="K2522" s="0" t="n">
        <v>1031.4</v>
      </c>
      <c r="L2522" s="0" t="n">
        <v>74.5</v>
      </c>
      <c r="M2522" s="0" t="n">
        <v>0</v>
      </c>
      <c r="N2522" s="0" t="n">
        <v>242.4</v>
      </c>
      <c r="O2522" s="0" t="n">
        <v>1126</v>
      </c>
      <c r="P2522" s="0" t="n">
        <v>111.8</v>
      </c>
      <c r="Q2522" s="0" t="n">
        <v>130.4</v>
      </c>
      <c r="R2522" s="0" t="n">
        <v>93.1</v>
      </c>
      <c r="S2522" s="0" t="n">
        <v>74.5</v>
      </c>
      <c r="T2522" s="0" t="n">
        <v>74.5</v>
      </c>
      <c r="U2522" s="0" t="n">
        <v>223.7</v>
      </c>
      <c r="V2522" s="0" t="n">
        <v>317.1</v>
      </c>
      <c r="W2522" s="0" t="n">
        <v>111.8</v>
      </c>
      <c r="X2522" s="0" t="n">
        <v>74.5</v>
      </c>
      <c r="Y2522" s="0" t="n">
        <v>223.7</v>
      </c>
      <c r="Z2522" s="0" t="n">
        <v>0</v>
      </c>
      <c r="AA2522" s="0" t="n">
        <v>635.8</v>
      </c>
      <c r="AB2522" s="0" t="n">
        <v>111.8</v>
      </c>
      <c r="AC2522" s="0" t="n">
        <v>149</v>
      </c>
      <c r="AD2522" s="0" t="n">
        <v>223.7</v>
      </c>
      <c r="AE2522" s="0" t="n">
        <v>1126</v>
      </c>
      <c r="AF2522" s="0" t="n">
        <v>74.5</v>
      </c>
      <c r="AG2522" s="0" t="n">
        <v>167.7</v>
      </c>
      <c r="AH2522" s="0" t="n">
        <v>167.7</v>
      </c>
      <c r="AI2522" s="0" t="n">
        <v>1126</v>
      </c>
      <c r="AJ2522" s="0" t="n">
        <v>111.8</v>
      </c>
      <c r="AK2522" s="0" t="n">
        <v>130.4</v>
      </c>
      <c r="AL2522" s="0" t="n">
        <v>242.4</v>
      </c>
      <c r="AM2522" s="0" t="n">
        <v>937</v>
      </c>
      <c r="AN2522" s="0" t="n">
        <v>279.7</v>
      </c>
      <c r="AO2522" s="0" t="n">
        <v>167.7</v>
      </c>
      <c r="AP2522" s="0" t="n">
        <v>167.7</v>
      </c>
      <c r="AQ2522" s="0" t="n">
        <v>654.6</v>
      </c>
      <c r="AR2522" s="0" t="n">
        <v>242.4</v>
      </c>
      <c r="AS2522" s="0" t="n">
        <v>130.4</v>
      </c>
      <c r="AT2522" s="0" t="n">
        <v>261.1</v>
      </c>
      <c r="AU2522" s="0" t="n">
        <v>1126</v>
      </c>
      <c r="AV2522" s="0" t="n">
        <v>111.8</v>
      </c>
      <c r="AW2522" s="0" t="n">
        <v>167.7</v>
      </c>
      <c r="AX2522" s="0" t="n">
        <v>261.1</v>
      </c>
      <c r="AY2522" s="0" t="n">
        <v>974.8</v>
      </c>
      <c r="AZ2522" s="0" t="n">
        <v>186.4</v>
      </c>
      <c r="BA2522" s="0" t="n">
        <v>186.4</v>
      </c>
      <c r="BB2522" s="0" t="n">
        <v>149</v>
      </c>
    </row>
    <row r="2523" customFormat="false" ht="13.8" hidden="false" customHeight="false" outlineLevel="0" collapsed="false">
      <c r="A2523" s="17" t="n">
        <v>44081.69375</v>
      </c>
      <c r="B2523" s="18" t="n">
        <f aca="false">DATE(YEAR(A2523),MONTH(A2523),DAY(A2523))</f>
        <v>44081</v>
      </c>
      <c r="C2523" s="0" t="n">
        <v>111.8</v>
      </c>
      <c r="D2523" s="0" t="n">
        <v>130.4</v>
      </c>
      <c r="E2523" s="0" t="n">
        <v>0</v>
      </c>
      <c r="F2523" s="0" t="n">
        <f aca="false">AVERAGE(C2523:E2523)</f>
        <v>80.7333333333333</v>
      </c>
      <c r="G2523" s="0" t="n">
        <v>1126</v>
      </c>
      <c r="H2523" s="0" t="n">
        <v>93.1</v>
      </c>
      <c r="I2523" s="0" t="n">
        <v>93.1</v>
      </c>
      <c r="J2523" s="0" t="n">
        <v>111.8</v>
      </c>
      <c r="K2523" s="0" t="n">
        <v>1126</v>
      </c>
      <c r="L2523" s="0" t="n">
        <v>74.5</v>
      </c>
      <c r="M2523" s="0" t="n">
        <v>0</v>
      </c>
      <c r="N2523" s="0" t="n">
        <v>223.7</v>
      </c>
      <c r="O2523" s="0" t="n">
        <v>1069.2</v>
      </c>
      <c r="P2523" s="0" t="n">
        <v>55.9</v>
      </c>
      <c r="Q2523" s="0" t="n">
        <v>111.8</v>
      </c>
      <c r="R2523" s="0" t="n">
        <v>55.9</v>
      </c>
      <c r="S2523" s="0" t="n">
        <v>74.5</v>
      </c>
      <c r="T2523" s="0" t="n">
        <v>74.5</v>
      </c>
      <c r="U2523" s="0" t="n">
        <v>167.7</v>
      </c>
      <c r="V2523" s="0" t="n">
        <v>261.1</v>
      </c>
      <c r="W2523" s="0" t="n">
        <v>279.7</v>
      </c>
      <c r="X2523" s="0" t="n">
        <v>55.9</v>
      </c>
      <c r="Y2523" s="0" t="n">
        <v>149</v>
      </c>
      <c r="Z2523" s="0" t="n">
        <v>0</v>
      </c>
      <c r="AA2523" s="0" t="n">
        <v>617</v>
      </c>
      <c r="AB2523" s="0" t="n">
        <v>55.9</v>
      </c>
      <c r="AC2523" s="0" t="n">
        <v>74.5</v>
      </c>
      <c r="AD2523" s="0" t="n">
        <v>186.4</v>
      </c>
      <c r="AE2523" s="0" t="n">
        <v>1107.1</v>
      </c>
      <c r="AF2523" s="0" t="n">
        <v>55.9</v>
      </c>
      <c r="AG2523" s="0" t="n">
        <v>111.8</v>
      </c>
      <c r="AH2523" s="0" t="n">
        <v>93.1</v>
      </c>
      <c r="AI2523" s="0" t="n">
        <v>1126</v>
      </c>
      <c r="AJ2523" s="0" t="n">
        <v>93.1</v>
      </c>
      <c r="AK2523" s="0" t="n">
        <v>130.4</v>
      </c>
      <c r="AL2523" s="0" t="n">
        <v>223.7</v>
      </c>
      <c r="AM2523" s="0" t="n">
        <v>805.1</v>
      </c>
      <c r="AN2523" s="0" t="n">
        <v>149</v>
      </c>
      <c r="AO2523" s="0" t="n">
        <v>111.8</v>
      </c>
      <c r="AP2523" s="0" t="n">
        <v>93.1</v>
      </c>
      <c r="AQ2523" s="0" t="n">
        <v>504.4</v>
      </c>
      <c r="AR2523" s="0" t="n">
        <v>149</v>
      </c>
      <c r="AS2523" s="0" t="n">
        <v>74.5</v>
      </c>
      <c r="AT2523" s="0" t="n">
        <v>167.7</v>
      </c>
      <c r="AU2523" s="0" t="n">
        <v>1126</v>
      </c>
      <c r="AV2523" s="0" t="n">
        <v>74.5</v>
      </c>
      <c r="AW2523" s="0" t="n">
        <v>130.4</v>
      </c>
      <c r="AX2523" s="0" t="n">
        <v>205</v>
      </c>
      <c r="AY2523" s="0" t="n">
        <v>918.2</v>
      </c>
      <c r="AZ2523" s="0" t="n">
        <v>93.1</v>
      </c>
      <c r="BA2523" s="0" t="n">
        <v>149</v>
      </c>
      <c r="BB2523" s="0" t="n">
        <v>111.8</v>
      </c>
    </row>
    <row r="2524" customFormat="false" ht="13.8" hidden="false" customHeight="false" outlineLevel="0" collapsed="false">
      <c r="A2524" s="17" t="n">
        <v>44081.6944444445</v>
      </c>
      <c r="B2524" s="18" t="n">
        <f aca="false">DATE(YEAR(A2524),MONTH(A2524),DAY(A2524))</f>
        <v>44081</v>
      </c>
      <c r="C2524" s="0" t="n">
        <v>130.4</v>
      </c>
      <c r="D2524" s="0" t="n">
        <v>149</v>
      </c>
      <c r="E2524" s="0" t="n">
        <v>0</v>
      </c>
      <c r="F2524" s="0" t="n">
        <f aca="false">AVERAGE(C2524:E2524)</f>
        <v>93.1333333333333</v>
      </c>
      <c r="G2524" s="0" t="n">
        <v>1126</v>
      </c>
      <c r="H2524" s="0" t="n">
        <v>111.8</v>
      </c>
      <c r="I2524" s="0" t="n">
        <v>111.8</v>
      </c>
      <c r="J2524" s="0" t="n">
        <v>130.4</v>
      </c>
      <c r="K2524" s="0" t="n">
        <v>1126</v>
      </c>
      <c r="L2524" s="0" t="n">
        <v>74.5</v>
      </c>
      <c r="M2524" s="0" t="n">
        <v>0</v>
      </c>
      <c r="N2524" s="0" t="n">
        <v>261.1</v>
      </c>
      <c r="O2524" s="0" t="n">
        <v>993.7</v>
      </c>
      <c r="P2524" s="0" t="n">
        <v>74.5</v>
      </c>
      <c r="Q2524" s="0" t="n">
        <v>130.4</v>
      </c>
      <c r="R2524" s="0" t="n">
        <v>93.1</v>
      </c>
      <c r="S2524" s="0" t="n">
        <v>74.5</v>
      </c>
      <c r="T2524" s="0" t="n">
        <v>93.1</v>
      </c>
      <c r="U2524" s="0" t="n">
        <v>223.7</v>
      </c>
      <c r="V2524" s="0" t="n">
        <v>279.7</v>
      </c>
      <c r="W2524" s="0" t="n">
        <v>279.7</v>
      </c>
      <c r="X2524" s="0" t="n">
        <v>55.9</v>
      </c>
      <c r="Y2524" s="0" t="n">
        <v>186.4</v>
      </c>
      <c r="Z2524" s="0" t="n">
        <v>0</v>
      </c>
      <c r="AA2524" s="0" t="n">
        <v>617</v>
      </c>
      <c r="AB2524" s="0" t="n">
        <v>93.1</v>
      </c>
      <c r="AC2524" s="0" t="n">
        <v>130.4</v>
      </c>
      <c r="AD2524" s="0" t="n">
        <v>261.1</v>
      </c>
      <c r="AE2524" s="0" t="n">
        <v>1126</v>
      </c>
      <c r="AF2524" s="0" t="n">
        <v>74.5</v>
      </c>
      <c r="AG2524" s="0" t="n">
        <v>167.7</v>
      </c>
      <c r="AH2524" s="0" t="n">
        <v>130.4</v>
      </c>
      <c r="AI2524" s="0" t="n">
        <v>1126</v>
      </c>
      <c r="AJ2524" s="0" t="n">
        <v>111.8</v>
      </c>
      <c r="AK2524" s="0" t="n">
        <v>149</v>
      </c>
      <c r="AL2524" s="0" t="n">
        <v>261.1</v>
      </c>
      <c r="AM2524" s="0" t="n">
        <v>805.1</v>
      </c>
      <c r="AN2524" s="0" t="n">
        <v>242.4</v>
      </c>
      <c r="AO2524" s="0" t="n">
        <v>149</v>
      </c>
      <c r="AP2524" s="0" t="n">
        <v>130.4</v>
      </c>
      <c r="AQ2524" s="0" t="n">
        <v>560.7</v>
      </c>
      <c r="AR2524" s="0" t="n">
        <v>223.7</v>
      </c>
      <c r="AS2524" s="0" t="n">
        <v>74.5</v>
      </c>
      <c r="AT2524" s="0" t="n">
        <v>205</v>
      </c>
      <c r="AU2524" s="0" t="n">
        <v>1126</v>
      </c>
      <c r="AV2524" s="0" t="n">
        <v>93.1</v>
      </c>
      <c r="AW2524" s="0" t="n">
        <v>149</v>
      </c>
      <c r="AX2524" s="0" t="n">
        <v>261.1</v>
      </c>
      <c r="AY2524" s="0" t="n">
        <v>899.3</v>
      </c>
      <c r="AZ2524" s="0" t="n">
        <v>167.7</v>
      </c>
      <c r="BA2524" s="0" t="n">
        <v>167.7</v>
      </c>
      <c r="BB2524" s="0" t="n">
        <v>130.4</v>
      </c>
    </row>
    <row r="2525" customFormat="false" ht="13.8" hidden="false" customHeight="false" outlineLevel="0" collapsed="false">
      <c r="A2525" s="17" t="n">
        <v>44081.6951388889</v>
      </c>
      <c r="B2525" s="18" t="n">
        <f aca="false">DATE(YEAR(A2525),MONTH(A2525),DAY(A2525))</f>
        <v>44081</v>
      </c>
      <c r="C2525" s="0" t="n">
        <v>130.4</v>
      </c>
      <c r="D2525" s="0" t="n">
        <v>149</v>
      </c>
      <c r="E2525" s="0" t="n">
        <v>0</v>
      </c>
      <c r="F2525" s="0" t="n">
        <f aca="false">AVERAGE(C2525:E2525)</f>
        <v>93.1333333333333</v>
      </c>
      <c r="G2525" s="0" t="n">
        <v>1126</v>
      </c>
      <c r="H2525" s="0" t="n">
        <v>130.4</v>
      </c>
      <c r="I2525" s="0" t="n">
        <v>111.8</v>
      </c>
      <c r="J2525" s="0" t="n">
        <v>130.4</v>
      </c>
      <c r="K2525" s="0" t="n">
        <v>1126</v>
      </c>
      <c r="L2525" s="0" t="n">
        <v>74.5</v>
      </c>
      <c r="M2525" s="0" t="n">
        <v>0</v>
      </c>
      <c r="N2525" s="0" t="n">
        <v>242.4</v>
      </c>
      <c r="O2525" s="0" t="n">
        <v>767.4</v>
      </c>
      <c r="P2525" s="0" t="n">
        <v>111.8</v>
      </c>
      <c r="Q2525" s="0" t="n">
        <v>149</v>
      </c>
      <c r="R2525" s="0" t="n">
        <v>130.4</v>
      </c>
      <c r="S2525" s="0" t="n">
        <v>93.1</v>
      </c>
      <c r="T2525" s="0" t="n">
        <v>93.1</v>
      </c>
      <c r="U2525" s="0" t="n">
        <v>186.4</v>
      </c>
      <c r="V2525" s="0" t="n">
        <v>279.7</v>
      </c>
      <c r="W2525" s="0" t="n">
        <v>279.7</v>
      </c>
      <c r="X2525" s="0" t="n">
        <v>93.1</v>
      </c>
      <c r="Y2525" s="0" t="n">
        <v>205</v>
      </c>
      <c r="Z2525" s="0" t="n">
        <v>0</v>
      </c>
      <c r="AA2525" s="0" t="n">
        <v>767.4</v>
      </c>
      <c r="AB2525" s="0" t="n">
        <v>93.1</v>
      </c>
      <c r="AC2525" s="0" t="n">
        <v>111.8</v>
      </c>
      <c r="AD2525" s="0" t="n">
        <v>261.1</v>
      </c>
      <c r="AE2525" s="0" t="n">
        <v>1126</v>
      </c>
      <c r="AF2525" s="0" t="n">
        <v>74.5</v>
      </c>
      <c r="AG2525" s="0" t="n">
        <v>167.7</v>
      </c>
      <c r="AH2525" s="0" t="n">
        <v>149</v>
      </c>
      <c r="AI2525" s="0" t="n">
        <v>1126</v>
      </c>
      <c r="AJ2525" s="0" t="n">
        <v>111.8</v>
      </c>
      <c r="AK2525" s="0" t="n">
        <v>130.4</v>
      </c>
      <c r="AL2525" s="0" t="n">
        <v>242.4</v>
      </c>
      <c r="AM2525" s="0" t="n">
        <v>955.9</v>
      </c>
      <c r="AN2525" s="0" t="n">
        <v>261.1</v>
      </c>
      <c r="AO2525" s="0" t="n">
        <v>167.7</v>
      </c>
      <c r="AP2525" s="0" t="n">
        <v>149</v>
      </c>
      <c r="AQ2525" s="0" t="n">
        <v>579.4</v>
      </c>
      <c r="AR2525" s="0" t="n">
        <v>261.1</v>
      </c>
      <c r="AS2525" s="0" t="n">
        <v>93.1</v>
      </c>
      <c r="AT2525" s="0" t="n">
        <v>242.4</v>
      </c>
      <c r="AU2525" s="0" t="n">
        <v>1126</v>
      </c>
      <c r="AV2525" s="0" t="n">
        <v>130.4</v>
      </c>
      <c r="AW2525" s="0" t="n">
        <v>149</v>
      </c>
      <c r="AX2525" s="0" t="n">
        <v>298.4</v>
      </c>
      <c r="AY2525" s="0" t="n">
        <v>918.2</v>
      </c>
      <c r="AZ2525" s="0" t="n">
        <v>186.4</v>
      </c>
      <c r="BA2525" s="0" t="n">
        <v>186.4</v>
      </c>
      <c r="BB2525" s="0" t="n">
        <v>130.4</v>
      </c>
    </row>
    <row r="2526" customFormat="false" ht="13.8" hidden="false" customHeight="false" outlineLevel="0" collapsed="false">
      <c r="A2526" s="17" t="n">
        <v>44081.6958333333</v>
      </c>
      <c r="B2526" s="18" t="n">
        <f aca="false">DATE(YEAR(A2526),MONTH(A2526),DAY(A2526))</f>
        <v>44081</v>
      </c>
      <c r="C2526" s="0" t="n">
        <v>111.8</v>
      </c>
      <c r="D2526" s="0" t="n">
        <v>130.4</v>
      </c>
      <c r="E2526" s="0" t="n">
        <v>0</v>
      </c>
      <c r="F2526" s="0" t="n">
        <f aca="false">AVERAGE(C2526:E2526)</f>
        <v>80.7333333333333</v>
      </c>
      <c r="G2526" s="0" t="n">
        <v>1126</v>
      </c>
      <c r="H2526" s="0" t="n">
        <v>111.8</v>
      </c>
      <c r="I2526" s="0" t="n">
        <v>111.8</v>
      </c>
      <c r="J2526" s="0" t="n">
        <v>111.8</v>
      </c>
      <c r="K2526" s="0" t="n">
        <v>1107.1</v>
      </c>
      <c r="L2526" s="0" t="n">
        <v>74.5</v>
      </c>
      <c r="M2526" s="0" t="n">
        <v>0</v>
      </c>
      <c r="N2526" s="0" t="n">
        <v>261.1</v>
      </c>
      <c r="O2526" s="0" t="n">
        <v>993.7</v>
      </c>
      <c r="P2526" s="0" t="n">
        <v>93.1</v>
      </c>
      <c r="Q2526" s="0" t="n">
        <v>149</v>
      </c>
      <c r="R2526" s="0" t="n">
        <v>111.8</v>
      </c>
      <c r="S2526" s="0" t="n">
        <v>74.5</v>
      </c>
      <c r="T2526" s="0" t="n">
        <v>93.1</v>
      </c>
      <c r="U2526" s="0" t="n">
        <v>111.8</v>
      </c>
      <c r="V2526" s="0" t="n">
        <v>242.4</v>
      </c>
      <c r="W2526" s="0" t="n">
        <v>242.4</v>
      </c>
      <c r="X2526" s="0" t="n">
        <v>55.9</v>
      </c>
      <c r="Y2526" s="0" t="n">
        <v>186.4</v>
      </c>
      <c r="Z2526" s="0" t="n">
        <v>0</v>
      </c>
      <c r="AA2526" s="0" t="n">
        <v>729.8</v>
      </c>
      <c r="AB2526" s="0" t="n">
        <v>74.5</v>
      </c>
      <c r="AC2526" s="0" t="n">
        <v>111.8</v>
      </c>
      <c r="AD2526" s="0" t="n">
        <v>186.4</v>
      </c>
      <c r="AE2526" s="0" t="n">
        <v>1126</v>
      </c>
      <c r="AF2526" s="0" t="n">
        <v>55.9</v>
      </c>
      <c r="AG2526" s="0" t="n">
        <v>93.1</v>
      </c>
      <c r="AH2526" s="0" t="n">
        <v>111.8</v>
      </c>
      <c r="AI2526" s="0" t="n">
        <v>1126</v>
      </c>
      <c r="AJ2526" s="0" t="n">
        <v>93.1</v>
      </c>
      <c r="AK2526" s="0" t="n">
        <v>130.4</v>
      </c>
      <c r="AL2526" s="0" t="n">
        <v>186.4</v>
      </c>
      <c r="AM2526" s="0" t="n">
        <v>1012.5</v>
      </c>
      <c r="AN2526" s="0" t="n">
        <v>242.4</v>
      </c>
      <c r="AO2526" s="0" t="n">
        <v>149</v>
      </c>
      <c r="AP2526" s="0" t="n">
        <v>167.7</v>
      </c>
      <c r="AQ2526" s="0" t="n">
        <v>560.7</v>
      </c>
      <c r="AR2526" s="0" t="n">
        <v>205</v>
      </c>
      <c r="AS2526" s="0" t="n">
        <v>93.1</v>
      </c>
      <c r="AT2526" s="0" t="n">
        <v>186.4</v>
      </c>
      <c r="AU2526" s="0" t="n">
        <v>1126</v>
      </c>
      <c r="AV2526" s="0" t="n">
        <v>111.8</v>
      </c>
      <c r="AW2526" s="0" t="n">
        <v>130.4</v>
      </c>
      <c r="AX2526" s="0" t="n">
        <v>261.1</v>
      </c>
      <c r="AY2526" s="0" t="n">
        <v>974.8</v>
      </c>
      <c r="AZ2526" s="0" t="n">
        <v>205</v>
      </c>
      <c r="BA2526" s="0" t="n">
        <v>149</v>
      </c>
      <c r="BB2526" s="0" t="n">
        <v>130.4</v>
      </c>
    </row>
    <row r="2527" customFormat="false" ht="13.8" hidden="false" customHeight="false" outlineLevel="0" collapsed="false">
      <c r="A2527" s="17" t="n">
        <v>44081.6965277778</v>
      </c>
      <c r="B2527" s="18" t="n">
        <f aca="false">DATE(YEAR(A2527),MONTH(A2527),DAY(A2527))</f>
        <v>44081</v>
      </c>
      <c r="C2527" s="0" t="n">
        <v>93.1</v>
      </c>
      <c r="D2527" s="0" t="n">
        <v>93.1</v>
      </c>
      <c r="E2527" s="0" t="n">
        <v>0</v>
      </c>
      <c r="F2527" s="0" t="n">
        <f aca="false">AVERAGE(C2527:E2527)</f>
        <v>62.0666666666667</v>
      </c>
      <c r="G2527" s="0" t="n">
        <v>1126</v>
      </c>
      <c r="H2527" s="0" t="n">
        <v>74.5</v>
      </c>
      <c r="I2527" s="0" t="n">
        <v>74.5</v>
      </c>
      <c r="J2527" s="0" t="n">
        <v>93.1</v>
      </c>
      <c r="K2527" s="0" t="n">
        <v>1107.1</v>
      </c>
      <c r="L2527" s="0" t="n">
        <v>55.9</v>
      </c>
      <c r="M2527" s="0" t="n">
        <v>0</v>
      </c>
      <c r="N2527" s="0" t="n">
        <v>186.4</v>
      </c>
      <c r="O2527" s="0" t="n">
        <v>1050.3</v>
      </c>
      <c r="P2527" s="0" t="n">
        <v>55.9</v>
      </c>
      <c r="Q2527" s="0" t="n">
        <v>111.8</v>
      </c>
      <c r="R2527" s="0" t="n">
        <v>74.5</v>
      </c>
      <c r="S2527" s="0" t="n">
        <v>93.1</v>
      </c>
      <c r="T2527" s="0" t="n">
        <v>74.5</v>
      </c>
      <c r="U2527" s="0" t="n">
        <v>93.1</v>
      </c>
      <c r="V2527" s="0" t="n">
        <v>186.4</v>
      </c>
      <c r="W2527" s="0" t="n">
        <v>317.1</v>
      </c>
      <c r="X2527" s="0" t="n">
        <v>55.9</v>
      </c>
      <c r="Y2527" s="0" t="n">
        <v>130.4</v>
      </c>
      <c r="Z2527" s="0" t="n">
        <v>0</v>
      </c>
      <c r="AA2527" s="0" t="n">
        <v>635.8</v>
      </c>
      <c r="AB2527" s="0" t="n">
        <v>74.5</v>
      </c>
      <c r="AC2527" s="0" t="n">
        <v>93.1</v>
      </c>
      <c r="AD2527" s="0" t="n">
        <v>167.7</v>
      </c>
      <c r="AE2527" s="0" t="n">
        <v>1126</v>
      </c>
      <c r="AF2527" s="0" t="n">
        <v>55.9</v>
      </c>
      <c r="AG2527" s="0" t="n">
        <v>111.8</v>
      </c>
      <c r="AH2527" s="0" t="n">
        <v>93.1</v>
      </c>
      <c r="AI2527" s="0" t="n">
        <v>1050.3</v>
      </c>
      <c r="AJ2527" s="0" t="n">
        <v>93.1</v>
      </c>
      <c r="AK2527" s="0" t="n">
        <v>111.8</v>
      </c>
      <c r="AL2527" s="0" t="n">
        <v>149</v>
      </c>
      <c r="AM2527" s="0" t="n">
        <v>993.7</v>
      </c>
      <c r="AN2527" s="0" t="n">
        <v>167.7</v>
      </c>
      <c r="AO2527" s="0" t="n">
        <v>111.8</v>
      </c>
      <c r="AP2527" s="0" t="n">
        <v>111.8</v>
      </c>
      <c r="AQ2527" s="0" t="n">
        <v>541.9</v>
      </c>
      <c r="AR2527" s="0" t="n">
        <v>186.4</v>
      </c>
      <c r="AS2527" s="0" t="n">
        <v>55.9</v>
      </c>
      <c r="AT2527" s="0" t="n">
        <v>186.4</v>
      </c>
      <c r="AU2527" s="0" t="n">
        <v>1126</v>
      </c>
      <c r="AV2527" s="0" t="n">
        <v>93.1</v>
      </c>
      <c r="AW2527" s="0" t="n">
        <v>149</v>
      </c>
      <c r="AX2527" s="0" t="n">
        <v>242.4</v>
      </c>
      <c r="AY2527" s="0" t="n">
        <v>1126</v>
      </c>
      <c r="AZ2527" s="0" t="n">
        <v>167.7</v>
      </c>
      <c r="BA2527" s="0" t="n">
        <v>130.4</v>
      </c>
      <c r="BB2527" s="0" t="n">
        <v>93.1</v>
      </c>
    </row>
    <row r="2528" customFormat="false" ht="13.8" hidden="false" customHeight="false" outlineLevel="0" collapsed="false">
      <c r="A2528" s="17" t="n">
        <v>44081.6972222222</v>
      </c>
      <c r="B2528" s="18" t="n">
        <f aca="false">DATE(YEAR(A2528),MONTH(A2528),DAY(A2528))</f>
        <v>44081</v>
      </c>
      <c r="C2528" s="0" t="n">
        <v>74.5</v>
      </c>
      <c r="D2528" s="0" t="n">
        <v>93.1</v>
      </c>
      <c r="E2528" s="0" t="n">
        <v>0</v>
      </c>
      <c r="F2528" s="0" t="n">
        <f aca="false">AVERAGE(C2528:E2528)</f>
        <v>55.8666666666667</v>
      </c>
      <c r="G2528" s="0" t="n">
        <v>1126</v>
      </c>
      <c r="H2528" s="0" t="n">
        <v>74.5</v>
      </c>
      <c r="I2528" s="0" t="n">
        <v>74.5</v>
      </c>
      <c r="J2528" s="0" t="n">
        <v>74.5</v>
      </c>
      <c r="K2528" s="0" t="n">
        <v>1107.1</v>
      </c>
      <c r="L2528" s="0" t="n">
        <v>55.9</v>
      </c>
      <c r="M2528" s="0" t="n">
        <v>74.5</v>
      </c>
      <c r="N2528" s="0" t="n">
        <v>149</v>
      </c>
      <c r="O2528" s="0" t="n">
        <v>993.7</v>
      </c>
      <c r="P2528" s="0" t="n">
        <v>55.9</v>
      </c>
      <c r="Q2528" s="0" t="n">
        <v>74.5</v>
      </c>
      <c r="R2528" s="0" t="n">
        <v>55.9</v>
      </c>
      <c r="S2528" s="0" t="n">
        <v>74.5</v>
      </c>
      <c r="T2528" s="0" t="n">
        <v>74.5</v>
      </c>
      <c r="U2528" s="0" t="n">
        <v>93.1</v>
      </c>
      <c r="V2528" s="0" t="n">
        <v>205</v>
      </c>
      <c r="W2528" s="0" t="n">
        <v>354.5</v>
      </c>
      <c r="X2528" s="0" t="n">
        <v>55.9</v>
      </c>
      <c r="Y2528" s="0" t="n">
        <v>130.4</v>
      </c>
      <c r="Z2528" s="0" t="n">
        <v>0</v>
      </c>
      <c r="AA2528" s="0" t="n">
        <v>598.2</v>
      </c>
      <c r="AB2528" s="0" t="n">
        <v>37.2</v>
      </c>
      <c r="AC2528" s="0" t="n">
        <v>74.5</v>
      </c>
      <c r="AD2528" s="0" t="n">
        <v>130.4</v>
      </c>
      <c r="AE2528" s="0" t="n">
        <v>1126</v>
      </c>
      <c r="AF2528" s="0" t="n">
        <v>37.2</v>
      </c>
      <c r="AG2528" s="0" t="n">
        <v>74.5</v>
      </c>
      <c r="AH2528" s="0" t="n">
        <v>74.5</v>
      </c>
      <c r="AI2528" s="0" t="n">
        <v>899.3</v>
      </c>
      <c r="AJ2528" s="0" t="n">
        <v>55.9</v>
      </c>
      <c r="AK2528" s="0" t="n">
        <v>93.1</v>
      </c>
      <c r="AL2528" s="0" t="n">
        <v>111.8</v>
      </c>
      <c r="AM2528" s="0" t="n">
        <v>955.9</v>
      </c>
      <c r="AN2528" s="0" t="n">
        <v>149</v>
      </c>
      <c r="AO2528" s="0" t="n">
        <v>93.1</v>
      </c>
      <c r="AP2528" s="0" t="n">
        <v>93.1</v>
      </c>
      <c r="AQ2528" s="0" t="n">
        <v>504.4</v>
      </c>
      <c r="AR2528" s="0" t="n">
        <v>149</v>
      </c>
      <c r="AS2528" s="0" t="n">
        <v>55.9</v>
      </c>
      <c r="AT2528" s="0" t="n">
        <v>149</v>
      </c>
      <c r="AU2528" s="0" t="n">
        <v>1107.1</v>
      </c>
      <c r="AV2528" s="0" t="n">
        <v>74.5</v>
      </c>
      <c r="AW2528" s="0" t="n">
        <v>149</v>
      </c>
      <c r="AX2528" s="0" t="n">
        <v>167.7</v>
      </c>
      <c r="AY2528" s="0" t="n">
        <v>993.7</v>
      </c>
      <c r="AZ2528" s="0" t="n">
        <v>111.8</v>
      </c>
      <c r="BA2528" s="0" t="n">
        <v>111.8</v>
      </c>
      <c r="BB2528" s="0" t="n">
        <v>93.1</v>
      </c>
    </row>
    <row r="2529" customFormat="false" ht="13.8" hidden="false" customHeight="false" outlineLevel="0" collapsed="false">
      <c r="A2529" s="17" t="n">
        <v>44081.6979166667</v>
      </c>
      <c r="B2529" s="18" t="n">
        <f aca="false">DATE(YEAR(A2529),MONTH(A2529),DAY(A2529))</f>
        <v>44081</v>
      </c>
      <c r="C2529" s="0" t="n">
        <v>74.5</v>
      </c>
      <c r="D2529" s="0" t="n">
        <v>74.5</v>
      </c>
      <c r="E2529" s="0" t="n">
        <v>0</v>
      </c>
      <c r="F2529" s="0" t="n">
        <f aca="false">AVERAGE(C2529:E2529)</f>
        <v>49.6666666666667</v>
      </c>
      <c r="G2529" s="0" t="n">
        <v>1126</v>
      </c>
      <c r="H2529" s="0" t="n">
        <v>55.9</v>
      </c>
      <c r="I2529" s="0" t="n">
        <v>55.9</v>
      </c>
      <c r="J2529" s="0" t="n">
        <v>93.1</v>
      </c>
      <c r="K2529" s="0" t="n">
        <v>1126</v>
      </c>
      <c r="L2529" s="0" t="n">
        <v>37.2</v>
      </c>
      <c r="M2529" s="0" t="n">
        <v>93.1</v>
      </c>
      <c r="N2529" s="0" t="n">
        <v>130.4</v>
      </c>
      <c r="O2529" s="0" t="n">
        <v>993.7</v>
      </c>
      <c r="P2529" s="0" t="n">
        <v>55.9</v>
      </c>
      <c r="Q2529" s="0" t="n">
        <v>55.9</v>
      </c>
      <c r="R2529" s="0" t="n">
        <v>55.9</v>
      </c>
      <c r="S2529" s="0" t="n">
        <v>74.5</v>
      </c>
      <c r="T2529" s="0" t="n">
        <v>55.9</v>
      </c>
      <c r="U2529" s="0" t="n">
        <v>317.1</v>
      </c>
      <c r="V2529" s="0" t="n">
        <v>130.4</v>
      </c>
      <c r="W2529" s="0" t="n">
        <v>317.1</v>
      </c>
      <c r="X2529" s="0" t="n">
        <v>37.2</v>
      </c>
      <c r="Y2529" s="0" t="n">
        <v>130.4</v>
      </c>
      <c r="Z2529" s="0" t="n">
        <v>0</v>
      </c>
      <c r="AA2529" s="0" t="n">
        <v>485.6</v>
      </c>
      <c r="AB2529" s="0" t="n">
        <v>55.9</v>
      </c>
      <c r="AC2529" s="0" t="n">
        <v>55.9</v>
      </c>
      <c r="AD2529" s="0" t="n">
        <v>55.9</v>
      </c>
      <c r="AE2529" s="0" t="n">
        <v>1126</v>
      </c>
      <c r="AF2529" s="0" t="n">
        <v>55.9</v>
      </c>
      <c r="AG2529" s="0" t="n">
        <v>74.5</v>
      </c>
      <c r="AH2529" s="0" t="n">
        <v>74.5</v>
      </c>
      <c r="AI2529" s="0" t="n">
        <v>937</v>
      </c>
      <c r="AJ2529" s="0" t="n">
        <v>74.5</v>
      </c>
      <c r="AK2529" s="0" t="n">
        <v>74.5</v>
      </c>
      <c r="AL2529" s="0" t="n">
        <v>130.4</v>
      </c>
      <c r="AM2529" s="0" t="n">
        <v>880.4</v>
      </c>
      <c r="AN2529" s="0" t="n">
        <v>167.7</v>
      </c>
      <c r="AO2529" s="0" t="n">
        <v>93.1</v>
      </c>
      <c r="AP2529" s="0" t="n">
        <v>111.8</v>
      </c>
      <c r="AQ2529" s="0" t="n">
        <v>504.4</v>
      </c>
      <c r="AR2529" s="0" t="n">
        <v>167.7</v>
      </c>
      <c r="AS2529" s="0" t="n">
        <v>74.5</v>
      </c>
      <c r="AT2529" s="0" t="n">
        <v>149</v>
      </c>
      <c r="AU2529" s="0" t="n">
        <v>1107.1</v>
      </c>
      <c r="AV2529" s="0" t="n">
        <v>55.9</v>
      </c>
      <c r="AW2529" s="0" t="n">
        <v>18.6</v>
      </c>
      <c r="AX2529" s="0" t="n">
        <v>149</v>
      </c>
      <c r="AY2529" s="0" t="n">
        <v>0</v>
      </c>
      <c r="AZ2529" s="0" t="n">
        <v>111.8</v>
      </c>
      <c r="BA2529" s="0" t="n">
        <v>111.8</v>
      </c>
      <c r="BB2529" s="0" t="n">
        <v>93.1</v>
      </c>
    </row>
    <row r="2530" customFormat="false" ht="13.8" hidden="false" customHeight="false" outlineLevel="0" collapsed="false">
      <c r="A2530" s="17" t="n">
        <v>44081.6986111111</v>
      </c>
      <c r="B2530" s="18" t="n">
        <f aca="false">DATE(YEAR(A2530),MONTH(A2530),DAY(A2530))</f>
        <v>44081</v>
      </c>
      <c r="C2530" s="0" t="n">
        <v>55.9</v>
      </c>
      <c r="D2530" s="0" t="n">
        <v>55.9</v>
      </c>
      <c r="E2530" s="0" t="n">
        <v>0</v>
      </c>
      <c r="F2530" s="0" t="n">
        <f aca="false">AVERAGE(C2530:E2530)</f>
        <v>37.2666666666667</v>
      </c>
      <c r="G2530" s="0" t="n">
        <v>1126</v>
      </c>
      <c r="H2530" s="0" t="n">
        <v>55.9</v>
      </c>
      <c r="I2530" s="0" t="n">
        <v>18.6</v>
      </c>
      <c r="J2530" s="0" t="n">
        <v>55.9</v>
      </c>
      <c r="K2530" s="0" t="n">
        <v>1126</v>
      </c>
      <c r="L2530" s="0" t="n">
        <v>37.2</v>
      </c>
      <c r="M2530" s="0" t="n">
        <v>55.9</v>
      </c>
      <c r="N2530" s="0" t="n">
        <v>74.5</v>
      </c>
      <c r="O2530" s="0" t="n">
        <v>1126</v>
      </c>
      <c r="P2530" s="0" t="n">
        <v>18.6</v>
      </c>
      <c r="Q2530" s="0" t="n">
        <v>55.9</v>
      </c>
      <c r="R2530" s="0" t="n">
        <v>37.2</v>
      </c>
      <c r="S2530" s="0" t="n">
        <v>74.5</v>
      </c>
      <c r="T2530" s="0" t="n">
        <v>18.6</v>
      </c>
      <c r="U2530" s="0" t="n">
        <v>55.9</v>
      </c>
      <c r="V2530" s="0" t="n">
        <v>55.9</v>
      </c>
      <c r="W2530" s="0" t="n">
        <v>261.1</v>
      </c>
      <c r="X2530" s="0" t="n">
        <v>37.2</v>
      </c>
      <c r="Y2530" s="0" t="n">
        <v>55.9</v>
      </c>
      <c r="Z2530" s="0" t="n">
        <v>0</v>
      </c>
      <c r="AA2530" s="0" t="n">
        <v>410.7</v>
      </c>
      <c r="AB2530" s="0" t="n">
        <v>37.2</v>
      </c>
      <c r="AC2530" s="0" t="n">
        <v>37.2</v>
      </c>
      <c r="AD2530" s="0" t="n">
        <v>37.2</v>
      </c>
      <c r="AE2530" s="0" t="n">
        <v>1126</v>
      </c>
      <c r="AF2530" s="0" t="n">
        <v>18.6</v>
      </c>
      <c r="AG2530" s="0" t="n">
        <v>37.2</v>
      </c>
      <c r="AH2530" s="0" t="n">
        <v>55.9</v>
      </c>
      <c r="AI2530" s="0" t="n">
        <v>823.9</v>
      </c>
      <c r="AJ2530" s="0" t="n">
        <v>37.2</v>
      </c>
      <c r="AK2530" s="0" t="n">
        <v>55.9</v>
      </c>
      <c r="AL2530" s="0" t="n">
        <v>93.1</v>
      </c>
      <c r="AM2530" s="0" t="n">
        <v>805.1</v>
      </c>
      <c r="AN2530" s="0" t="n">
        <v>111.8</v>
      </c>
      <c r="AO2530" s="0" t="n">
        <v>74.5</v>
      </c>
      <c r="AP2530" s="0" t="n">
        <v>74.5</v>
      </c>
      <c r="AQ2530" s="0" t="n">
        <v>429.4</v>
      </c>
      <c r="AR2530" s="0" t="n">
        <v>111.8</v>
      </c>
      <c r="AS2530" s="0" t="n">
        <v>37.2</v>
      </c>
      <c r="AT2530" s="0" t="n">
        <v>93.1</v>
      </c>
      <c r="AU2530" s="0" t="n">
        <v>1107.1</v>
      </c>
      <c r="AV2530" s="0" t="n">
        <v>37.2</v>
      </c>
      <c r="AW2530" s="0" t="n">
        <v>0</v>
      </c>
      <c r="AX2530" s="0" t="n">
        <v>93.1</v>
      </c>
      <c r="AY2530" s="0" t="n">
        <v>0</v>
      </c>
      <c r="AZ2530" s="0" t="n">
        <v>74.5</v>
      </c>
      <c r="BA2530" s="0" t="n">
        <v>55.9</v>
      </c>
      <c r="BB2530" s="0" t="n">
        <v>74.5</v>
      </c>
    </row>
    <row r="2531" customFormat="false" ht="13.8" hidden="false" customHeight="false" outlineLevel="0" collapsed="false">
      <c r="A2531" s="17" t="n">
        <v>44081.6993055556</v>
      </c>
      <c r="B2531" s="18" t="n">
        <f aca="false">DATE(YEAR(A2531),MONTH(A2531),DAY(A2531))</f>
        <v>44081</v>
      </c>
      <c r="C2531" s="0" t="n">
        <v>37.2</v>
      </c>
      <c r="D2531" s="0" t="n">
        <v>55.9</v>
      </c>
      <c r="E2531" s="0" t="n">
        <v>0</v>
      </c>
      <c r="F2531" s="0" t="n">
        <f aca="false">AVERAGE(C2531:E2531)</f>
        <v>31.0333333333333</v>
      </c>
      <c r="G2531" s="0" t="n">
        <v>1126</v>
      </c>
      <c r="H2531" s="0" t="n">
        <v>37.2</v>
      </c>
      <c r="I2531" s="0" t="n">
        <v>37.2</v>
      </c>
      <c r="J2531" s="0" t="n">
        <v>37.2</v>
      </c>
      <c r="K2531" s="0" t="n">
        <v>1126</v>
      </c>
      <c r="L2531" s="0" t="n">
        <v>37.2</v>
      </c>
      <c r="M2531" s="0" t="n">
        <v>0</v>
      </c>
      <c r="N2531" s="0" t="n">
        <v>55.9</v>
      </c>
      <c r="O2531" s="0" t="n">
        <v>1126</v>
      </c>
      <c r="P2531" s="0" t="n">
        <v>37.2</v>
      </c>
      <c r="Q2531" s="0" t="n">
        <v>18.6</v>
      </c>
      <c r="R2531" s="0" t="n">
        <v>18.6</v>
      </c>
      <c r="S2531" s="0" t="n">
        <v>74.5</v>
      </c>
      <c r="T2531" s="0" t="n">
        <v>37.2</v>
      </c>
      <c r="U2531" s="0" t="n">
        <v>74.5</v>
      </c>
      <c r="V2531" s="0" t="n">
        <v>37.2</v>
      </c>
      <c r="W2531" s="0" t="n">
        <v>242.4</v>
      </c>
      <c r="X2531" s="0" t="n">
        <v>18.6</v>
      </c>
      <c r="Y2531" s="0" t="n">
        <v>37.2</v>
      </c>
      <c r="Z2531" s="0" t="n">
        <v>0</v>
      </c>
      <c r="AA2531" s="0" t="n">
        <v>335.8</v>
      </c>
      <c r="AB2531" s="0" t="n">
        <v>18.6</v>
      </c>
      <c r="AC2531" s="0" t="n">
        <v>37.2</v>
      </c>
      <c r="AD2531" s="0" t="n">
        <v>37.2</v>
      </c>
      <c r="AE2531" s="0" t="n">
        <v>1126</v>
      </c>
      <c r="AF2531" s="0" t="n">
        <v>37.2</v>
      </c>
      <c r="AG2531" s="0" t="n">
        <v>37.2</v>
      </c>
      <c r="AH2531" s="0" t="n">
        <v>37.2</v>
      </c>
      <c r="AI2531" s="0" t="n">
        <v>635.8</v>
      </c>
      <c r="AJ2531" s="0" t="n">
        <v>55.9</v>
      </c>
      <c r="AK2531" s="0" t="n">
        <v>37.2</v>
      </c>
      <c r="AL2531" s="0" t="n">
        <v>74.5</v>
      </c>
      <c r="AM2531" s="0" t="n">
        <v>635.8</v>
      </c>
      <c r="AN2531" s="0" t="n">
        <v>74.5</v>
      </c>
      <c r="AO2531" s="0" t="n">
        <v>37.2</v>
      </c>
      <c r="AP2531" s="0" t="n">
        <v>55.9</v>
      </c>
      <c r="AQ2531" s="0" t="n">
        <v>335.8</v>
      </c>
      <c r="AR2531" s="0" t="n">
        <v>74.5</v>
      </c>
      <c r="AS2531" s="0" t="n">
        <v>37.2</v>
      </c>
      <c r="AT2531" s="0" t="n">
        <v>55.9</v>
      </c>
      <c r="AU2531" s="0" t="n">
        <v>1088.2</v>
      </c>
      <c r="AV2531" s="0" t="n">
        <v>18.6</v>
      </c>
      <c r="AW2531" s="0" t="n">
        <v>0</v>
      </c>
      <c r="AX2531" s="0" t="n">
        <v>74.5</v>
      </c>
      <c r="AY2531" s="0" t="n">
        <v>0</v>
      </c>
      <c r="AZ2531" s="0" t="n">
        <v>55.9</v>
      </c>
      <c r="BA2531" s="0" t="n">
        <v>37.2</v>
      </c>
      <c r="BB2531" s="0" t="n">
        <v>55.9</v>
      </c>
    </row>
    <row r="2532" customFormat="false" ht="13.8" hidden="false" customHeight="false" outlineLevel="0" collapsed="false">
      <c r="A2532" s="17" t="n">
        <v>44081.7</v>
      </c>
      <c r="B2532" s="18" t="n">
        <f aca="false">DATE(YEAR(A2532),MONTH(A2532),DAY(A2532))</f>
        <v>44081</v>
      </c>
      <c r="C2532" s="0" t="n">
        <v>37.2</v>
      </c>
      <c r="D2532" s="0" t="n">
        <v>37.2</v>
      </c>
      <c r="E2532" s="0" t="n">
        <v>0</v>
      </c>
      <c r="F2532" s="0" t="n">
        <f aca="false">AVERAGE(C2532:E2532)</f>
        <v>24.8</v>
      </c>
      <c r="G2532" s="0" t="n">
        <v>1126</v>
      </c>
      <c r="H2532" s="0" t="n">
        <v>37.2</v>
      </c>
      <c r="I2532" s="0" t="n">
        <v>37.2</v>
      </c>
      <c r="J2532" s="0" t="n">
        <v>37.2</v>
      </c>
      <c r="K2532" s="0" t="n">
        <v>1126</v>
      </c>
      <c r="L2532" s="0" t="n">
        <v>18.6</v>
      </c>
      <c r="M2532" s="0" t="n">
        <v>0</v>
      </c>
      <c r="N2532" s="0" t="n">
        <v>74.5</v>
      </c>
      <c r="O2532" s="0" t="n">
        <v>1126</v>
      </c>
      <c r="P2532" s="0" t="n">
        <v>18.6</v>
      </c>
      <c r="Q2532" s="0" t="n">
        <v>37.2</v>
      </c>
      <c r="R2532" s="0" t="n">
        <v>37.2</v>
      </c>
      <c r="S2532" s="0" t="n">
        <v>74.5</v>
      </c>
      <c r="T2532" s="0" t="n">
        <v>37.2</v>
      </c>
      <c r="U2532" s="0" t="n">
        <v>55.9</v>
      </c>
      <c r="V2532" s="0" t="n">
        <v>37.2</v>
      </c>
      <c r="W2532" s="0" t="n">
        <v>223.7</v>
      </c>
      <c r="X2532" s="0" t="n">
        <v>18.6</v>
      </c>
      <c r="Y2532" s="0" t="n">
        <v>55.9</v>
      </c>
      <c r="Z2532" s="0" t="n">
        <v>0</v>
      </c>
      <c r="AA2532" s="0" t="n">
        <v>279.7</v>
      </c>
      <c r="AB2532" s="0" t="n">
        <v>18.6</v>
      </c>
      <c r="AC2532" s="0" t="n">
        <v>37.2</v>
      </c>
      <c r="AD2532" s="0" t="n">
        <v>37.2</v>
      </c>
      <c r="AE2532" s="0" t="n">
        <v>1126</v>
      </c>
      <c r="AF2532" s="0" t="n">
        <v>18.6</v>
      </c>
      <c r="AG2532" s="0" t="n">
        <v>37.2</v>
      </c>
      <c r="AH2532" s="0" t="n">
        <v>55.9</v>
      </c>
      <c r="AI2532" s="0" t="n">
        <v>504.4</v>
      </c>
      <c r="AJ2532" s="0" t="n">
        <v>37.2</v>
      </c>
      <c r="AK2532" s="0" t="n">
        <v>37.2</v>
      </c>
      <c r="AL2532" s="0" t="n">
        <v>74.5</v>
      </c>
      <c r="AM2532" s="0" t="n">
        <v>560.7</v>
      </c>
      <c r="AN2532" s="0" t="n">
        <v>55.9</v>
      </c>
      <c r="AO2532" s="0" t="n">
        <v>55.9</v>
      </c>
      <c r="AP2532" s="0" t="n">
        <v>37.2</v>
      </c>
      <c r="AQ2532" s="0" t="n">
        <v>317.1</v>
      </c>
      <c r="AR2532" s="0" t="n">
        <v>74.5</v>
      </c>
      <c r="AS2532" s="0" t="n">
        <v>37.2</v>
      </c>
      <c r="AT2532" s="0" t="n">
        <v>55.9</v>
      </c>
      <c r="AU2532" s="0" t="n">
        <v>1126</v>
      </c>
      <c r="AV2532" s="0" t="n">
        <v>18.6</v>
      </c>
      <c r="AW2532" s="0" t="n">
        <v>0</v>
      </c>
      <c r="AX2532" s="0" t="n">
        <v>55.9</v>
      </c>
      <c r="AY2532" s="0" t="n">
        <v>0</v>
      </c>
      <c r="AZ2532" s="0" t="n">
        <v>74.5</v>
      </c>
      <c r="BA2532" s="0" t="n">
        <v>55.9</v>
      </c>
      <c r="BB2532" s="0" t="n">
        <v>37.2</v>
      </c>
    </row>
    <row r="2533" customFormat="false" ht="13.8" hidden="false" customHeight="false" outlineLevel="0" collapsed="false">
      <c r="A2533" s="17" t="n">
        <v>44081.7006944444</v>
      </c>
      <c r="B2533" s="18" t="n">
        <f aca="false">DATE(YEAR(A2533),MONTH(A2533),DAY(A2533))</f>
        <v>44081</v>
      </c>
      <c r="C2533" s="0" t="n">
        <v>37.2</v>
      </c>
      <c r="D2533" s="0" t="n">
        <v>37.2</v>
      </c>
      <c r="E2533" s="0" t="n">
        <v>0</v>
      </c>
      <c r="F2533" s="0" t="n">
        <f aca="false">AVERAGE(C2533:E2533)</f>
        <v>24.8</v>
      </c>
      <c r="G2533" s="0" t="n">
        <v>1126</v>
      </c>
      <c r="H2533" s="0" t="n">
        <v>37.2</v>
      </c>
      <c r="I2533" s="0" t="n">
        <v>18.6</v>
      </c>
      <c r="J2533" s="0" t="n">
        <v>55.9</v>
      </c>
      <c r="K2533" s="0" t="n">
        <v>1126</v>
      </c>
      <c r="L2533" s="0" t="n">
        <v>37.2</v>
      </c>
      <c r="M2533" s="0" t="n">
        <v>0</v>
      </c>
      <c r="N2533" s="0" t="n">
        <v>55.9</v>
      </c>
      <c r="O2533" s="0" t="n">
        <v>1126</v>
      </c>
      <c r="P2533" s="0" t="n">
        <v>18.6</v>
      </c>
      <c r="Q2533" s="0" t="n">
        <v>37.2</v>
      </c>
      <c r="R2533" s="0" t="n">
        <v>18.6</v>
      </c>
      <c r="S2533" s="0" t="n">
        <v>55.9</v>
      </c>
      <c r="T2533" s="0" t="n">
        <v>18.6</v>
      </c>
      <c r="U2533" s="0" t="n">
        <v>55.9</v>
      </c>
      <c r="V2533" s="0" t="n">
        <v>37.2</v>
      </c>
      <c r="W2533" s="0" t="n">
        <v>186.4</v>
      </c>
      <c r="X2533" s="0" t="n">
        <v>18.6</v>
      </c>
      <c r="Y2533" s="0" t="n">
        <v>37.2</v>
      </c>
      <c r="Z2533" s="0" t="n">
        <v>0</v>
      </c>
      <c r="AA2533" s="0" t="n">
        <v>242.4</v>
      </c>
      <c r="AB2533" s="0" t="n">
        <v>18.6</v>
      </c>
      <c r="AC2533" s="0" t="n">
        <v>18.6</v>
      </c>
      <c r="AD2533" s="0" t="n">
        <v>37.2</v>
      </c>
      <c r="AE2533" s="0" t="n">
        <v>1126</v>
      </c>
      <c r="AF2533" s="0" t="n">
        <v>18.6</v>
      </c>
      <c r="AG2533" s="0" t="n">
        <v>18.6</v>
      </c>
      <c r="AH2533" s="0" t="n">
        <v>37.2</v>
      </c>
      <c r="AI2533" s="0" t="n">
        <v>448.1</v>
      </c>
      <c r="AJ2533" s="0" t="n">
        <v>37.2</v>
      </c>
      <c r="AK2533" s="0" t="n">
        <v>37.2</v>
      </c>
      <c r="AL2533" s="0" t="n">
        <v>74.5</v>
      </c>
      <c r="AM2533" s="0" t="n">
        <v>560.7</v>
      </c>
      <c r="AN2533" s="0" t="n">
        <v>55.9</v>
      </c>
      <c r="AO2533" s="0" t="n">
        <v>37.2</v>
      </c>
      <c r="AP2533" s="0" t="n">
        <v>55.9</v>
      </c>
      <c r="AQ2533" s="0" t="n">
        <v>298.4</v>
      </c>
      <c r="AR2533" s="0" t="n">
        <v>74.5</v>
      </c>
      <c r="AS2533" s="0" t="n">
        <v>37.2</v>
      </c>
      <c r="AT2533" s="0" t="n">
        <v>37.2</v>
      </c>
      <c r="AU2533" s="0" t="n">
        <v>1107.1</v>
      </c>
      <c r="AV2533" s="0" t="n">
        <v>18.6</v>
      </c>
      <c r="AW2533" s="0" t="n">
        <v>0</v>
      </c>
      <c r="AX2533" s="0" t="n">
        <v>37.2</v>
      </c>
      <c r="AY2533" s="0" t="n">
        <v>0</v>
      </c>
      <c r="AZ2533" s="0" t="n">
        <v>37.2</v>
      </c>
      <c r="BA2533" s="0" t="n">
        <v>37.2</v>
      </c>
      <c r="BB2533" s="0" t="n">
        <v>37.2</v>
      </c>
    </row>
    <row r="2534" customFormat="false" ht="13.8" hidden="false" customHeight="false" outlineLevel="0" collapsed="false">
      <c r="A2534" s="17" t="n">
        <v>44081.7013888889</v>
      </c>
      <c r="B2534" s="18" t="n">
        <f aca="false">DATE(YEAR(A2534),MONTH(A2534),DAY(A2534))</f>
        <v>44081</v>
      </c>
      <c r="C2534" s="0" t="n">
        <v>0</v>
      </c>
      <c r="D2534" s="0" t="n">
        <v>18.6</v>
      </c>
      <c r="E2534" s="0" t="n">
        <v>0</v>
      </c>
      <c r="F2534" s="0" t="n">
        <f aca="false">AVERAGE(C2534:E2534)</f>
        <v>6.2</v>
      </c>
      <c r="G2534" s="0" t="n">
        <v>1126</v>
      </c>
      <c r="H2534" s="0" t="n">
        <v>18.6</v>
      </c>
      <c r="I2534" s="0" t="n">
        <v>18.6</v>
      </c>
      <c r="J2534" s="0" t="n">
        <v>18.6</v>
      </c>
      <c r="K2534" s="0" t="n">
        <v>1107.1</v>
      </c>
      <c r="L2534" s="0" t="n">
        <v>18.6</v>
      </c>
      <c r="M2534" s="0" t="n">
        <v>0</v>
      </c>
      <c r="N2534" s="0" t="n">
        <v>37.2</v>
      </c>
      <c r="O2534" s="0" t="n">
        <v>1069.2</v>
      </c>
      <c r="P2534" s="0" t="n">
        <v>18.6</v>
      </c>
      <c r="Q2534" s="0" t="n">
        <v>18.6</v>
      </c>
      <c r="R2534" s="0" t="n">
        <v>18.6</v>
      </c>
      <c r="S2534" s="0" t="n">
        <v>55.9</v>
      </c>
      <c r="T2534" s="0" t="n">
        <v>18.6</v>
      </c>
      <c r="U2534" s="0" t="n">
        <v>37.2</v>
      </c>
      <c r="V2534" s="0" t="n">
        <v>18.6</v>
      </c>
      <c r="W2534" s="0" t="n">
        <v>167.7</v>
      </c>
      <c r="X2534" s="0" t="n">
        <v>18.6</v>
      </c>
      <c r="Y2534" s="0" t="n">
        <v>37.2</v>
      </c>
      <c r="Z2534" s="0" t="n">
        <v>0</v>
      </c>
      <c r="AA2534" s="0" t="n">
        <v>223.7</v>
      </c>
      <c r="AB2534" s="0" t="n">
        <v>18.6</v>
      </c>
      <c r="AC2534" s="0" t="n">
        <v>18.6</v>
      </c>
      <c r="AD2534" s="0" t="n">
        <v>18.6</v>
      </c>
      <c r="AE2534" s="0" t="n">
        <v>1069.2</v>
      </c>
      <c r="AF2534" s="0" t="n">
        <v>18.6</v>
      </c>
      <c r="AG2534" s="0" t="n">
        <v>18.6</v>
      </c>
      <c r="AH2534" s="0" t="n">
        <v>18.6</v>
      </c>
      <c r="AI2534" s="0" t="n">
        <v>392</v>
      </c>
      <c r="AJ2534" s="0" t="n">
        <v>18.6</v>
      </c>
      <c r="AK2534" s="0" t="n">
        <v>18.6</v>
      </c>
      <c r="AL2534" s="0" t="n">
        <v>37.2</v>
      </c>
      <c r="AM2534" s="0" t="n">
        <v>560.7</v>
      </c>
      <c r="AN2534" s="0" t="n">
        <v>55.9</v>
      </c>
      <c r="AO2534" s="0" t="n">
        <v>37.2</v>
      </c>
      <c r="AP2534" s="0" t="n">
        <v>37.2</v>
      </c>
      <c r="AQ2534" s="0" t="n">
        <v>261.1</v>
      </c>
      <c r="AR2534" s="0" t="n">
        <v>37.2</v>
      </c>
      <c r="AS2534" s="0" t="n">
        <v>0</v>
      </c>
      <c r="AT2534" s="0" t="n">
        <v>18.6</v>
      </c>
      <c r="AU2534" s="0" t="n">
        <v>1126</v>
      </c>
      <c r="AV2534" s="0" t="n">
        <v>18.6</v>
      </c>
      <c r="AW2534" s="0" t="n">
        <v>0</v>
      </c>
      <c r="AX2534" s="0" t="n">
        <v>37.2</v>
      </c>
      <c r="AY2534" s="0" t="n">
        <v>0</v>
      </c>
      <c r="AZ2534" s="0" t="n">
        <v>37.2</v>
      </c>
      <c r="BA2534" s="0" t="n">
        <v>18.6</v>
      </c>
      <c r="BB2534" s="0" t="n">
        <v>37.2</v>
      </c>
    </row>
    <row r="2535" customFormat="false" ht="13.8" hidden="false" customHeight="false" outlineLevel="0" collapsed="false">
      <c r="A2535" s="17" t="n">
        <v>44081.7020833333</v>
      </c>
      <c r="B2535" s="18" t="n">
        <f aca="false">DATE(YEAR(A2535),MONTH(A2535),DAY(A2535))</f>
        <v>44081</v>
      </c>
      <c r="C2535" s="0" t="n">
        <v>18.6</v>
      </c>
      <c r="D2535" s="0" t="n">
        <v>0</v>
      </c>
      <c r="E2535" s="0" t="n">
        <v>0</v>
      </c>
      <c r="F2535" s="0" t="n">
        <f aca="false">AVERAGE(C2535:E2535)</f>
        <v>6.2</v>
      </c>
      <c r="G2535" s="0" t="n">
        <v>1126</v>
      </c>
      <c r="H2535" s="0" t="n">
        <v>0</v>
      </c>
      <c r="I2535" s="0" t="n">
        <v>0</v>
      </c>
      <c r="J2535" s="0" t="n">
        <v>18.6</v>
      </c>
      <c r="K2535" s="0" t="n">
        <v>1050.3</v>
      </c>
      <c r="L2535" s="0" t="n">
        <v>0</v>
      </c>
      <c r="M2535" s="0" t="n">
        <v>0</v>
      </c>
      <c r="N2535" s="0" t="n">
        <v>37.2</v>
      </c>
      <c r="O2535" s="0" t="n">
        <v>805.1</v>
      </c>
      <c r="P2535" s="0" t="n">
        <v>18.6</v>
      </c>
      <c r="Q2535" s="0" t="n">
        <v>18.6</v>
      </c>
      <c r="R2535" s="0" t="n">
        <v>0</v>
      </c>
      <c r="S2535" s="0" t="n">
        <v>55.9</v>
      </c>
      <c r="T2535" s="0" t="n">
        <v>0</v>
      </c>
      <c r="U2535" s="0" t="n">
        <v>18.6</v>
      </c>
      <c r="V2535" s="0" t="n">
        <v>0</v>
      </c>
      <c r="W2535" s="0" t="n">
        <v>149</v>
      </c>
      <c r="X2535" s="0" t="n">
        <v>0</v>
      </c>
      <c r="Y2535" s="0" t="n">
        <v>18.6</v>
      </c>
      <c r="Z2535" s="0" t="n">
        <v>0</v>
      </c>
      <c r="AA2535" s="0" t="n">
        <v>186.4</v>
      </c>
      <c r="AB2535" s="0" t="n">
        <v>18.6</v>
      </c>
      <c r="AC2535" s="0" t="n">
        <v>18.6</v>
      </c>
      <c r="AD2535" s="0" t="n">
        <v>0</v>
      </c>
      <c r="AE2535" s="0" t="n">
        <v>1126</v>
      </c>
      <c r="AF2535" s="0" t="n">
        <v>0</v>
      </c>
      <c r="AG2535" s="0" t="n">
        <v>18.6</v>
      </c>
      <c r="AH2535" s="0" t="n">
        <v>18.6</v>
      </c>
      <c r="AI2535" s="0" t="n">
        <v>317.1</v>
      </c>
      <c r="AJ2535" s="0" t="n">
        <v>18.6</v>
      </c>
      <c r="AK2535" s="0" t="n">
        <v>0</v>
      </c>
      <c r="AL2535" s="0" t="n">
        <v>37.2</v>
      </c>
      <c r="AM2535" s="0" t="n">
        <v>485.6</v>
      </c>
      <c r="AN2535" s="0" t="n">
        <v>18.6</v>
      </c>
      <c r="AO2535" s="0" t="n">
        <v>18.6</v>
      </c>
      <c r="AP2535" s="0" t="n">
        <v>18.6</v>
      </c>
      <c r="AQ2535" s="0" t="n">
        <v>205</v>
      </c>
      <c r="AR2535" s="0" t="n">
        <v>37.2</v>
      </c>
      <c r="AS2535" s="0" t="n">
        <v>18.6</v>
      </c>
      <c r="AT2535" s="0" t="n">
        <v>18.6</v>
      </c>
      <c r="AU2535" s="0" t="n">
        <v>1126</v>
      </c>
      <c r="AV2535" s="0" t="n">
        <v>0</v>
      </c>
      <c r="AW2535" s="0" t="n">
        <v>0</v>
      </c>
      <c r="AX2535" s="0" t="n">
        <v>18.6</v>
      </c>
      <c r="AY2535" s="0" t="n">
        <v>0</v>
      </c>
      <c r="AZ2535" s="0" t="n">
        <v>18.6</v>
      </c>
      <c r="BA2535" s="0" t="n">
        <v>18.6</v>
      </c>
      <c r="BB2535" s="0" t="n">
        <v>18.6</v>
      </c>
    </row>
    <row r="2536" customFormat="false" ht="13.8" hidden="false" customHeight="false" outlineLevel="0" collapsed="false">
      <c r="A2536" s="17" t="n">
        <v>44081.7027777778</v>
      </c>
      <c r="B2536" s="18" t="n">
        <f aca="false">DATE(YEAR(A2536),MONTH(A2536),DAY(A2536))</f>
        <v>44081</v>
      </c>
      <c r="C2536" s="0" t="n">
        <v>18.6</v>
      </c>
      <c r="D2536" s="0" t="n">
        <v>37.2</v>
      </c>
      <c r="E2536" s="0" t="n">
        <v>0</v>
      </c>
      <c r="F2536" s="0" t="n">
        <f aca="false">AVERAGE(C2536:E2536)</f>
        <v>18.6</v>
      </c>
      <c r="G2536" s="0" t="n">
        <v>1126</v>
      </c>
      <c r="H2536" s="0" t="n">
        <v>18.6</v>
      </c>
      <c r="I2536" s="0" t="n">
        <v>18.6</v>
      </c>
      <c r="J2536" s="0" t="n">
        <v>0</v>
      </c>
      <c r="K2536" s="0" t="n">
        <v>598.2</v>
      </c>
      <c r="L2536" s="0" t="n">
        <v>18.6</v>
      </c>
      <c r="M2536" s="0" t="n">
        <v>0</v>
      </c>
      <c r="N2536" s="0" t="n">
        <v>18.6</v>
      </c>
      <c r="O2536" s="0" t="n">
        <v>579.4</v>
      </c>
      <c r="P2536" s="0" t="n">
        <v>0</v>
      </c>
      <c r="Q2536" s="0" t="n">
        <v>18.6</v>
      </c>
      <c r="R2536" s="0" t="n">
        <v>18.6</v>
      </c>
      <c r="S2536" s="0" t="n">
        <v>55.9</v>
      </c>
      <c r="T2536" s="0" t="n">
        <v>18.6</v>
      </c>
      <c r="U2536" s="0" t="n">
        <v>37.2</v>
      </c>
      <c r="V2536" s="0" t="n">
        <v>18.6</v>
      </c>
      <c r="W2536" s="0" t="n">
        <v>149</v>
      </c>
      <c r="X2536" s="0" t="n">
        <v>0</v>
      </c>
      <c r="Y2536" s="0" t="n">
        <v>18.6</v>
      </c>
      <c r="Z2536" s="0" t="n">
        <v>0</v>
      </c>
      <c r="AA2536" s="0" t="n">
        <v>167.7</v>
      </c>
      <c r="AB2536" s="0" t="n">
        <v>0</v>
      </c>
      <c r="AC2536" s="0" t="n">
        <v>18.6</v>
      </c>
      <c r="AD2536" s="0" t="n">
        <v>18.6</v>
      </c>
      <c r="AE2536" s="0" t="n">
        <v>1126</v>
      </c>
      <c r="AF2536" s="0" t="n">
        <v>18.6</v>
      </c>
      <c r="AG2536" s="0" t="n">
        <v>18.6</v>
      </c>
      <c r="AH2536" s="0" t="n">
        <v>18.6</v>
      </c>
      <c r="AI2536" s="0" t="n">
        <v>261.1</v>
      </c>
      <c r="AJ2536" s="0" t="n">
        <v>18.6</v>
      </c>
      <c r="AK2536" s="0" t="n">
        <v>18.6</v>
      </c>
      <c r="AL2536" s="0" t="n">
        <v>18.6</v>
      </c>
      <c r="AM2536" s="0" t="n">
        <v>448.1</v>
      </c>
      <c r="AN2536" s="0" t="n">
        <v>18.6</v>
      </c>
      <c r="AO2536" s="0" t="n">
        <v>18.6</v>
      </c>
      <c r="AP2536" s="0" t="n">
        <v>18.6</v>
      </c>
      <c r="AQ2536" s="0" t="n">
        <v>205</v>
      </c>
      <c r="AR2536" s="0" t="n">
        <v>37.2</v>
      </c>
      <c r="AS2536" s="0" t="n">
        <v>18.6</v>
      </c>
      <c r="AT2536" s="0" t="n">
        <v>0</v>
      </c>
      <c r="AU2536" s="0" t="n">
        <v>861.6</v>
      </c>
      <c r="AV2536" s="0" t="n">
        <v>18.6</v>
      </c>
      <c r="AW2536" s="0" t="n">
        <v>0</v>
      </c>
      <c r="AX2536" s="0" t="n">
        <v>18.6</v>
      </c>
      <c r="AY2536" s="0" t="n">
        <v>0</v>
      </c>
      <c r="AZ2536" s="0" t="n">
        <v>37.2</v>
      </c>
      <c r="BA2536" s="0" t="n">
        <v>37.2</v>
      </c>
      <c r="BB2536" s="0" t="n">
        <v>0</v>
      </c>
    </row>
    <row r="2537" customFormat="false" ht="13.8" hidden="false" customHeight="false" outlineLevel="0" collapsed="false">
      <c r="A2537" s="17" t="n">
        <v>44081.7034722222</v>
      </c>
      <c r="B2537" s="18" t="n">
        <f aca="false">DATE(YEAR(A2537),MONTH(A2537),DAY(A2537))</f>
        <v>44081</v>
      </c>
      <c r="C2537" s="0" t="n">
        <v>18.6</v>
      </c>
      <c r="D2537" s="0" t="n">
        <v>0</v>
      </c>
      <c r="E2537" s="0" t="n">
        <v>0</v>
      </c>
      <c r="F2537" s="0" t="n">
        <f aca="false">AVERAGE(C2537:E2537)</f>
        <v>6.2</v>
      </c>
      <c r="G2537" s="0" t="n">
        <v>1126</v>
      </c>
      <c r="H2537" s="0" t="n">
        <v>18.6</v>
      </c>
      <c r="I2537" s="0" t="n">
        <v>0</v>
      </c>
      <c r="J2537" s="0" t="n">
        <v>18.6</v>
      </c>
      <c r="K2537" s="0" t="n">
        <v>485.6</v>
      </c>
      <c r="L2537" s="0" t="n">
        <v>0</v>
      </c>
      <c r="M2537" s="0" t="n">
        <v>0</v>
      </c>
      <c r="N2537" s="0" t="n">
        <v>18.6</v>
      </c>
      <c r="O2537" s="0" t="n">
        <v>485.6</v>
      </c>
      <c r="P2537" s="0" t="n">
        <v>18.6</v>
      </c>
      <c r="Q2537" s="0" t="n">
        <v>0</v>
      </c>
      <c r="R2537" s="0" t="n">
        <v>0</v>
      </c>
      <c r="S2537" s="0" t="n">
        <v>55.9</v>
      </c>
      <c r="T2537" s="0" t="n">
        <v>18.6</v>
      </c>
      <c r="U2537" s="0" t="n">
        <v>18.6</v>
      </c>
      <c r="V2537" s="0" t="n">
        <v>18.6</v>
      </c>
      <c r="W2537" s="0" t="n">
        <v>111.8</v>
      </c>
      <c r="X2537" s="0" t="n">
        <v>18.6</v>
      </c>
      <c r="Y2537" s="0" t="n">
        <v>18.6</v>
      </c>
      <c r="Z2537" s="0" t="n">
        <v>0</v>
      </c>
      <c r="AA2537" s="0" t="n">
        <v>130.4</v>
      </c>
      <c r="AB2537" s="0" t="n">
        <v>18.6</v>
      </c>
      <c r="AC2537" s="0" t="n">
        <v>18.6</v>
      </c>
      <c r="AD2537" s="0" t="n">
        <v>18.6</v>
      </c>
      <c r="AE2537" s="0" t="n">
        <v>1126</v>
      </c>
      <c r="AF2537" s="0" t="n">
        <v>0</v>
      </c>
      <c r="AG2537" s="0" t="n">
        <v>18.6</v>
      </c>
      <c r="AH2537" s="0" t="n">
        <v>0</v>
      </c>
      <c r="AI2537" s="0" t="n">
        <v>223.7</v>
      </c>
      <c r="AJ2537" s="0" t="n">
        <v>0</v>
      </c>
      <c r="AK2537" s="0" t="n">
        <v>18.6</v>
      </c>
      <c r="AL2537" s="0" t="n">
        <v>37.2</v>
      </c>
      <c r="AM2537" s="0" t="n">
        <v>392</v>
      </c>
      <c r="AN2537" s="0" t="n">
        <v>37.2</v>
      </c>
      <c r="AO2537" s="0" t="n">
        <v>18.6</v>
      </c>
      <c r="AP2537" s="0" t="n">
        <v>0</v>
      </c>
      <c r="AQ2537" s="0" t="n">
        <v>167.7</v>
      </c>
      <c r="AR2537" s="0" t="n">
        <v>18.6</v>
      </c>
      <c r="AS2537" s="0" t="n">
        <v>0</v>
      </c>
      <c r="AT2537" s="0" t="n">
        <v>18.6</v>
      </c>
      <c r="AU2537" s="0" t="n">
        <v>654.6</v>
      </c>
      <c r="AV2537" s="0" t="n">
        <v>0</v>
      </c>
      <c r="AW2537" s="0" t="n">
        <v>0</v>
      </c>
      <c r="AX2537" s="0" t="n">
        <v>0</v>
      </c>
      <c r="AY2537" s="0" t="n">
        <v>0</v>
      </c>
      <c r="AZ2537" s="0" t="n">
        <v>18.6</v>
      </c>
      <c r="BA2537" s="0" t="n">
        <v>18.6</v>
      </c>
      <c r="BB2537" s="0" t="n">
        <v>18.6</v>
      </c>
    </row>
    <row r="2538" customFormat="false" ht="13.8" hidden="false" customHeight="false" outlineLevel="0" collapsed="false">
      <c r="A2538" s="17" t="n">
        <v>44081.7041666667</v>
      </c>
      <c r="B2538" s="18" t="n">
        <f aca="false">DATE(YEAR(A2538),MONTH(A2538),DAY(A2538))</f>
        <v>44081</v>
      </c>
      <c r="C2538" s="0" t="n">
        <v>0</v>
      </c>
      <c r="D2538" s="0" t="n">
        <v>18.6</v>
      </c>
      <c r="E2538" s="0" t="n">
        <v>0</v>
      </c>
      <c r="F2538" s="0" t="n">
        <f aca="false">AVERAGE(C2538:E2538)</f>
        <v>6.2</v>
      </c>
      <c r="G2538" s="0" t="n">
        <v>1126</v>
      </c>
      <c r="H2538" s="0" t="n">
        <v>18.6</v>
      </c>
      <c r="I2538" s="0" t="n">
        <v>18.6</v>
      </c>
      <c r="J2538" s="0" t="n">
        <v>18.6</v>
      </c>
      <c r="K2538" s="0" t="n">
        <v>429.4</v>
      </c>
      <c r="L2538" s="0" t="n">
        <v>18.6</v>
      </c>
      <c r="M2538" s="0" t="n">
        <v>0</v>
      </c>
      <c r="N2538" s="0" t="n">
        <v>37.2</v>
      </c>
      <c r="O2538" s="0" t="n">
        <v>466.9</v>
      </c>
      <c r="P2538" s="0" t="n">
        <v>0</v>
      </c>
      <c r="Q2538" s="0" t="n">
        <v>18.6</v>
      </c>
      <c r="R2538" s="0" t="n">
        <v>18.6</v>
      </c>
      <c r="S2538" s="0" t="n">
        <v>37.2</v>
      </c>
      <c r="T2538" s="0" t="n">
        <v>0</v>
      </c>
      <c r="U2538" s="0" t="n">
        <v>18.6</v>
      </c>
      <c r="V2538" s="0" t="n">
        <v>18.6</v>
      </c>
      <c r="W2538" s="0" t="n">
        <v>93.1</v>
      </c>
      <c r="X2538" s="0" t="n">
        <v>0</v>
      </c>
      <c r="Y2538" s="0" t="n">
        <v>18.6</v>
      </c>
      <c r="Z2538" s="0" t="n">
        <v>0</v>
      </c>
      <c r="AA2538" s="0" t="n">
        <v>130.4</v>
      </c>
      <c r="AB2538" s="0" t="n">
        <v>0</v>
      </c>
      <c r="AC2538" s="0" t="n">
        <v>0</v>
      </c>
      <c r="AD2538" s="0" t="n">
        <v>0</v>
      </c>
      <c r="AE2538" s="0" t="n">
        <v>1126</v>
      </c>
      <c r="AF2538" s="0" t="n">
        <v>18.6</v>
      </c>
      <c r="AG2538" s="0" t="n">
        <v>0</v>
      </c>
      <c r="AH2538" s="0" t="n">
        <v>18.6</v>
      </c>
      <c r="AI2538" s="0" t="n">
        <v>167.7</v>
      </c>
      <c r="AJ2538" s="0" t="n">
        <v>18.6</v>
      </c>
      <c r="AK2538" s="0" t="n">
        <v>0</v>
      </c>
      <c r="AL2538" s="0" t="n">
        <v>18.6</v>
      </c>
      <c r="AM2538" s="0" t="n">
        <v>373.2</v>
      </c>
      <c r="AN2538" s="0" t="n">
        <v>18.6</v>
      </c>
      <c r="AO2538" s="0" t="n">
        <v>18.6</v>
      </c>
      <c r="AP2538" s="0" t="n">
        <v>18.6</v>
      </c>
      <c r="AQ2538" s="0" t="n">
        <v>167.7</v>
      </c>
      <c r="AR2538" s="0" t="n">
        <v>18.6</v>
      </c>
      <c r="AS2538" s="0" t="n">
        <v>18.6</v>
      </c>
      <c r="AT2538" s="0" t="n">
        <v>18.6</v>
      </c>
      <c r="AU2538" s="0" t="n">
        <v>598.2</v>
      </c>
      <c r="AV2538" s="0" t="n">
        <v>18.6</v>
      </c>
      <c r="AW2538" s="0" t="n">
        <v>0</v>
      </c>
      <c r="AX2538" s="0" t="n">
        <v>18.6</v>
      </c>
      <c r="AY2538" s="0" t="n">
        <v>0</v>
      </c>
      <c r="AZ2538" s="0" t="n">
        <v>18.6</v>
      </c>
      <c r="BA2538" s="0" t="n">
        <v>18.6</v>
      </c>
      <c r="BB2538" s="0" t="n">
        <v>18.6</v>
      </c>
    </row>
    <row r="2539" customFormat="false" ht="13.8" hidden="false" customHeight="false" outlineLevel="0" collapsed="false">
      <c r="A2539" s="17" t="n">
        <v>44081.7048611111</v>
      </c>
      <c r="B2539" s="18" t="n">
        <f aca="false">DATE(YEAR(A2539),MONTH(A2539),DAY(A2539))</f>
        <v>44081</v>
      </c>
      <c r="C2539" s="0" t="n">
        <v>18.6</v>
      </c>
      <c r="D2539" s="0" t="n">
        <v>18.6</v>
      </c>
      <c r="E2539" s="0" t="n">
        <v>0</v>
      </c>
      <c r="F2539" s="0" t="n">
        <f aca="false">AVERAGE(C2539:E2539)</f>
        <v>12.4</v>
      </c>
      <c r="G2539" s="0" t="n">
        <v>1126</v>
      </c>
      <c r="H2539" s="0" t="n">
        <v>18.6</v>
      </c>
      <c r="I2539" s="0" t="n">
        <v>18.6</v>
      </c>
      <c r="J2539" s="0" t="n">
        <v>18.6</v>
      </c>
      <c r="K2539" s="0" t="n">
        <v>373.2</v>
      </c>
      <c r="L2539" s="0" t="n">
        <v>0</v>
      </c>
      <c r="M2539" s="0" t="n">
        <v>0</v>
      </c>
      <c r="N2539" s="0" t="n">
        <v>18.6</v>
      </c>
      <c r="O2539" s="0" t="n">
        <v>429.4</v>
      </c>
      <c r="P2539" s="0" t="n">
        <v>18.6</v>
      </c>
      <c r="Q2539" s="0" t="n">
        <v>18.6</v>
      </c>
      <c r="R2539" s="0" t="n">
        <v>0</v>
      </c>
      <c r="S2539" s="0" t="n">
        <v>37.2</v>
      </c>
      <c r="T2539" s="0" t="n">
        <v>18.6</v>
      </c>
      <c r="U2539" s="0" t="n">
        <v>37.2</v>
      </c>
      <c r="V2539" s="0" t="n">
        <v>18.6</v>
      </c>
      <c r="W2539" s="0" t="n">
        <v>74.5</v>
      </c>
      <c r="X2539" s="0" t="n">
        <v>0</v>
      </c>
      <c r="Y2539" s="0" t="n">
        <v>18.6</v>
      </c>
      <c r="Z2539" s="0" t="n">
        <v>0</v>
      </c>
      <c r="AA2539" s="0" t="n">
        <v>93.1</v>
      </c>
      <c r="AB2539" s="0" t="n">
        <v>18.6</v>
      </c>
      <c r="AC2539" s="0" t="n">
        <v>18.6</v>
      </c>
      <c r="AD2539" s="0" t="n">
        <v>18.6</v>
      </c>
      <c r="AE2539" s="0" t="n">
        <v>1126</v>
      </c>
      <c r="AF2539" s="0" t="n">
        <v>0</v>
      </c>
      <c r="AG2539" s="0" t="n">
        <v>18.6</v>
      </c>
      <c r="AH2539" s="0" t="n">
        <v>18.6</v>
      </c>
      <c r="AI2539" s="0" t="n">
        <v>186.4</v>
      </c>
      <c r="AJ2539" s="0" t="n">
        <v>18.6</v>
      </c>
      <c r="AK2539" s="0" t="n">
        <v>18.6</v>
      </c>
      <c r="AL2539" s="0" t="n">
        <v>37.2</v>
      </c>
      <c r="AM2539" s="0" t="n">
        <v>373.2</v>
      </c>
      <c r="AN2539" s="0" t="n">
        <v>18.6</v>
      </c>
      <c r="AO2539" s="0" t="n">
        <v>18.6</v>
      </c>
      <c r="AP2539" s="0" t="n">
        <v>18.6</v>
      </c>
      <c r="AQ2539" s="0" t="n">
        <v>167.7</v>
      </c>
      <c r="AR2539" s="0" t="n">
        <v>37.2</v>
      </c>
      <c r="AS2539" s="0" t="n">
        <v>0</v>
      </c>
      <c r="AT2539" s="0" t="n">
        <v>18.6</v>
      </c>
      <c r="AU2539" s="0" t="n">
        <v>579.4</v>
      </c>
      <c r="AV2539" s="0" t="n">
        <v>0</v>
      </c>
      <c r="AW2539" s="0" t="n">
        <v>0</v>
      </c>
      <c r="AX2539" s="0" t="n">
        <v>18.6</v>
      </c>
      <c r="AY2539" s="0" t="n">
        <v>0</v>
      </c>
      <c r="AZ2539" s="0" t="n">
        <v>0</v>
      </c>
      <c r="BA2539" s="0" t="n">
        <v>18.6</v>
      </c>
      <c r="BB2539" s="0" t="n">
        <v>0</v>
      </c>
    </row>
    <row r="2540" customFormat="false" ht="13.8" hidden="false" customHeight="false" outlineLevel="0" collapsed="false">
      <c r="A2540" s="17" t="n">
        <v>44081.7055555556</v>
      </c>
      <c r="B2540" s="18" t="n">
        <f aca="false">DATE(YEAR(A2540),MONTH(A2540),DAY(A2540))</f>
        <v>44081</v>
      </c>
      <c r="C2540" s="0" t="n">
        <v>37.2</v>
      </c>
      <c r="D2540" s="0" t="n">
        <v>37.2</v>
      </c>
      <c r="E2540" s="0" t="n">
        <v>0</v>
      </c>
      <c r="F2540" s="0" t="n">
        <f aca="false">AVERAGE(C2540:E2540)</f>
        <v>24.8</v>
      </c>
      <c r="G2540" s="0" t="n">
        <v>1126</v>
      </c>
      <c r="H2540" s="0" t="n">
        <v>18.6</v>
      </c>
      <c r="I2540" s="0" t="n">
        <v>18.6</v>
      </c>
      <c r="J2540" s="0" t="n">
        <v>18.6</v>
      </c>
      <c r="K2540" s="0" t="n">
        <v>354.5</v>
      </c>
      <c r="L2540" s="0" t="n">
        <v>18.6</v>
      </c>
      <c r="M2540" s="0" t="n">
        <v>0</v>
      </c>
      <c r="N2540" s="0" t="n">
        <v>37.2</v>
      </c>
      <c r="O2540" s="0" t="n">
        <v>485.6</v>
      </c>
      <c r="P2540" s="0" t="n">
        <v>0</v>
      </c>
      <c r="Q2540" s="0" t="n">
        <v>18.6</v>
      </c>
      <c r="R2540" s="0" t="n">
        <v>18.6</v>
      </c>
      <c r="S2540" s="0" t="n">
        <v>55.9</v>
      </c>
      <c r="T2540" s="0" t="n">
        <v>18.6</v>
      </c>
      <c r="U2540" s="0" t="n">
        <v>55.9</v>
      </c>
      <c r="V2540" s="0" t="n">
        <v>18.6</v>
      </c>
      <c r="W2540" s="0" t="n">
        <v>74.5</v>
      </c>
      <c r="X2540" s="0" t="n">
        <v>18.6</v>
      </c>
      <c r="Y2540" s="0" t="n">
        <v>37.2</v>
      </c>
      <c r="Z2540" s="0" t="n">
        <v>0</v>
      </c>
      <c r="AA2540" s="0" t="n">
        <v>111.8</v>
      </c>
      <c r="AB2540" s="0" t="n">
        <v>0</v>
      </c>
      <c r="AC2540" s="0" t="n">
        <v>37.2</v>
      </c>
      <c r="AD2540" s="0" t="n">
        <v>18.6</v>
      </c>
      <c r="AE2540" s="0" t="n">
        <v>1126</v>
      </c>
      <c r="AF2540" s="0" t="n">
        <v>18.6</v>
      </c>
      <c r="AG2540" s="0" t="n">
        <v>18.6</v>
      </c>
      <c r="AH2540" s="0" t="n">
        <v>18.6</v>
      </c>
      <c r="AI2540" s="0" t="n">
        <v>186.4</v>
      </c>
      <c r="AJ2540" s="0" t="n">
        <v>37.2</v>
      </c>
      <c r="AK2540" s="0" t="n">
        <v>18.6</v>
      </c>
      <c r="AL2540" s="0" t="n">
        <v>37.2</v>
      </c>
      <c r="AM2540" s="0" t="n">
        <v>354.5</v>
      </c>
      <c r="AN2540" s="0" t="n">
        <v>37.2</v>
      </c>
      <c r="AO2540" s="0" t="n">
        <v>18.6</v>
      </c>
      <c r="AP2540" s="0" t="n">
        <v>18.6</v>
      </c>
      <c r="AQ2540" s="0" t="n">
        <v>149</v>
      </c>
      <c r="AR2540" s="0" t="n">
        <v>37.2</v>
      </c>
      <c r="AS2540" s="0" t="n">
        <v>37.2</v>
      </c>
      <c r="AT2540" s="0" t="n">
        <v>18.6</v>
      </c>
      <c r="AU2540" s="0" t="n">
        <v>617</v>
      </c>
      <c r="AV2540" s="0" t="n">
        <v>18.6</v>
      </c>
      <c r="AW2540" s="0" t="n">
        <v>0</v>
      </c>
      <c r="AX2540" s="0" t="n">
        <v>55.9</v>
      </c>
      <c r="AY2540" s="0" t="n">
        <v>0</v>
      </c>
      <c r="AZ2540" s="0" t="n">
        <v>18.6</v>
      </c>
      <c r="BA2540" s="0" t="n">
        <v>37.2</v>
      </c>
      <c r="BB2540" s="0" t="n">
        <v>37.2</v>
      </c>
    </row>
    <row r="2541" customFormat="false" ht="13.8" hidden="false" customHeight="false" outlineLevel="0" collapsed="false">
      <c r="A2541" s="17" t="n">
        <v>44081.70625</v>
      </c>
      <c r="B2541" s="18" t="n">
        <f aca="false">DATE(YEAR(A2541),MONTH(A2541),DAY(A2541))</f>
        <v>44081</v>
      </c>
      <c r="C2541" s="0" t="n">
        <v>37.2</v>
      </c>
      <c r="D2541" s="0" t="n">
        <v>37.2</v>
      </c>
      <c r="E2541" s="0" t="n">
        <v>0</v>
      </c>
      <c r="F2541" s="0" t="n">
        <f aca="false">AVERAGE(C2541:E2541)</f>
        <v>24.8</v>
      </c>
      <c r="G2541" s="0" t="n">
        <v>1126</v>
      </c>
      <c r="H2541" s="0" t="n">
        <v>18.6</v>
      </c>
      <c r="I2541" s="0" t="n">
        <v>18.6</v>
      </c>
      <c r="J2541" s="0" t="n">
        <v>55.9</v>
      </c>
      <c r="K2541" s="0" t="n">
        <v>354.5</v>
      </c>
      <c r="L2541" s="0" t="n">
        <v>0</v>
      </c>
      <c r="M2541" s="0" t="n">
        <v>0</v>
      </c>
      <c r="N2541" s="0" t="n">
        <v>55.9</v>
      </c>
      <c r="O2541" s="0" t="n">
        <v>635.8</v>
      </c>
      <c r="P2541" s="0" t="n">
        <v>18.6</v>
      </c>
      <c r="Q2541" s="0" t="n">
        <v>37.2</v>
      </c>
      <c r="R2541" s="0" t="n">
        <v>18.6</v>
      </c>
      <c r="S2541" s="0" t="n">
        <v>37.2</v>
      </c>
      <c r="T2541" s="0" t="n">
        <v>18.6</v>
      </c>
      <c r="U2541" s="0" t="n">
        <v>55.9</v>
      </c>
      <c r="V2541" s="0" t="n">
        <v>18.6</v>
      </c>
      <c r="W2541" s="0" t="n">
        <v>55.9</v>
      </c>
      <c r="X2541" s="0" t="n">
        <v>18.6</v>
      </c>
      <c r="Y2541" s="0" t="n">
        <v>37.2</v>
      </c>
      <c r="Z2541" s="0" t="n">
        <v>0</v>
      </c>
      <c r="AA2541" s="0" t="n">
        <v>93.1</v>
      </c>
      <c r="AB2541" s="0" t="n">
        <v>18.6</v>
      </c>
      <c r="AC2541" s="0" t="n">
        <v>18.6</v>
      </c>
      <c r="AD2541" s="0" t="n">
        <v>18.6</v>
      </c>
      <c r="AE2541" s="0" t="n">
        <v>1126</v>
      </c>
      <c r="AF2541" s="0" t="n">
        <v>18.6</v>
      </c>
      <c r="AG2541" s="0" t="n">
        <v>18.6</v>
      </c>
      <c r="AH2541" s="0" t="n">
        <v>37.2</v>
      </c>
      <c r="AI2541" s="0" t="n">
        <v>223.7</v>
      </c>
      <c r="AJ2541" s="0" t="n">
        <v>37.2</v>
      </c>
      <c r="AK2541" s="0" t="n">
        <v>37.2</v>
      </c>
      <c r="AL2541" s="0" t="n">
        <v>74.5</v>
      </c>
      <c r="AM2541" s="0" t="n">
        <v>392</v>
      </c>
      <c r="AN2541" s="0" t="n">
        <v>18.6</v>
      </c>
      <c r="AO2541" s="0" t="n">
        <v>18.6</v>
      </c>
      <c r="AP2541" s="0" t="n">
        <v>37.2</v>
      </c>
      <c r="AQ2541" s="0" t="n">
        <v>167.7</v>
      </c>
      <c r="AR2541" s="0" t="n">
        <v>37.2</v>
      </c>
      <c r="AS2541" s="0" t="n">
        <v>18.6</v>
      </c>
      <c r="AT2541" s="0" t="n">
        <v>18.6</v>
      </c>
      <c r="AU2541" s="0" t="n">
        <v>861.6</v>
      </c>
      <c r="AV2541" s="0" t="n">
        <v>18.6</v>
      </c>
      <c r="AW2541" s="0" t="n">
        <v>0</v>
      </c>
      <c r="AX2541" s="0" t="n">
        <v>55.9</v>
      </c>
      <c r="AY2541" s="0" t="n">
        <v>0</v>
      </c>
      <c r="AZ2541" s="0" t="n">
        <v>18.6</v>
      </c>
      <c r="BA2541" s="0" t="n">
        <v>37.2</v>
      </c>
      <c r="BB2541" s="0" t="n">
        <v>18.6</v>
      </c>
    </row>
    <row r="2542" customFormat="false" ht="13.8" hidden="false" customHeight="false" outlineLevel="0" collapsed="false">
      <c r="A2542" s="17" t="n">
        <v>44081.7069444444</v>
      </c>
      <c r="B2542" s="18" t="n">
        <f aca="false">DATE(YEAR(A2542),MONTH(A2542),DAY(A2542))</f>
        <v>44081</v>
      </c>
      <c r="C2542" s="0" t="n">
        <v>37.2</v>
      </c>
      <c r="D2542" s="0" t="n">
        <v>37.2</v>
      </c>
      <c r="E2542" s="0" t="n">
        <v>0</v>
      </c>
      <c r="F2542" s="0" t="n">
        <f aca="false">AVERAGE(C2542:E2542)</f>
        <v>24.8</v>
      </c>
      <c r="G2542" s="0" t="n">
        <v>1126</v>
      </c>
      <c r="H2542" s="0" t="n">
        <v>37.2</v>
      </c>
      <c r="I2542" s="0" t="n">
        <v>18.6</v>
      </c>
      <c r="J2542" s="0" t="n">
        <v>37.2</v>
      </c>
      <c r="K2542" s="0" t="n">
        <v>523.1</v>
      </c>
      <c r="L2542" s="0" t="n">
        <v>18.6</v>
      </c>
      <c r="M2542" s="0" t="n">
        <v>0</v>
      </c>
      <c r="N2542" s="0" t="n">
        <v>55.9</v>
      </c>
      <c r="O2542" s="0" t="n">
        <v>861.6</v>
      </c>
      <c r="P2542" s="0" t="n">
        <v>37.2</v>
      </c>
      <c r="Q2542" s="0" t="n">
        <v>37.2</v>
      </c>
      <c r="R2542" s="0" t="n">
        <v>37.2</v>
      </c>
      <c r="S2542" s="0" t="n">
        <v>55.9</v>
      </c>
      <c r="T2542" s="0" t="n">
        <v>18.6</v>
      </c>
      <c r="U2542" s="0" t="n">
        <v>74.5</v>
      </c>
      <c r="V2542" s="0" t="n">
        <v>37.2</v>
      </c>
      <c r="W2542" s="0" t="n">
        <v>74.5</v>
      </c>
      <c r="X2542" s="0" t="n">
        <v>0</v>
      </c>
      <c r="Y2542" s="0" t="n">
        <v>55.9</v>
      </c>
      <c r="Z2542" s="0" t="n">
        <v>0</v>
      </c>
      <c r="AA2542" s="0" t="n">
        <v>111.8</v>
      </c>
      <c r="AB2542" s="0" t="n">
        <v>18.6</v>
      </c>
      <c r="AC2542" s="0" t="n">
        <v>18.6</v>
      </c>
      <c r="AD2542" s="0" t="n">
        <v>37.2</v>
      </c>
      <c r="AE2542" s="0" t="n">
        <v>1126</v>
      </c>
      <c r="AF2542" s="0" t="n">
        <v>0</v>
      </c>
      <c r="AG2542" s="0" t="n">
        <v>37.2</v>
      </c>
      <c r="AH2542" s="0" t="n">
        <v>55.9</v>
      </c>
      <c r="AI2542" s="0" t="n">
        <v>298.4</v>
      </c>
      <c r="AJ2542" s="0" t="n">
        <v>37.2</v>
      </c>
      <c r="AK2542" s="0" t="n">
        <v>37.2</v>
      </c>
      <c r="AL2542" s="0" t="n">
        <v>74.5</v>
      </c>
      <c r="AM2542" s="0" t="n">
        <v>410.7</v>
      </c>
      <c r="AN2542" s="0" t="n">
        <v>37.2</v>
      </c>
      <c r="AO2542" s="0" t="n">
        <v>37.2</v>
      </c>
      <c r="AP2542" s="0" t="n">
        <v>37.2</v>
      </c>
      <c r="AQ2542" s="0" t="n">
        <v>186.4</v>
      </c>
      <c r="AR2542" s="0" t="n">
        <v>55.9</v>
      </c>
      <c r="AS2542" s="0" t="n">
        <v>18.6</v>
      </c>
      <c r="AT2542" s="0" t="n">
        <v>18.6</v>
      </c>
      <c r="AU2542" s="0" t="n">
        <v>1088.2</v>
      </c>
      <c r="AV2542" s="0" t="n">
        <v>18.6</v>
      </c>
      <c r="AW2542" s="0" t="n">
        <v>0</v>
      </c>
      <c r="AX2542" s="0" t="n">
        <v>74.5</v>
      </c>
      <c r="AY2542" s="0" t="n">
        <v>0</v>
      </c>
      <c r="AZ2542" s="0" t="n">
        <v>37.2</v>
      </c>
      <c r="BA2542" s="0" t="n">
        <v>37.2</v>
      </c>
      <c r="BB2542" s="0" t="n">
        <v>37.2</v>
      </c>
    </row>
    <row r="2543" customFormat="false" ht="13.8" hidden="false" customHeight="false" outlineLevel="0" collapsed="false">
      <c r="A2543" s="17" t="n">
        <v>44081.7076388889</v>
      </c>
      <c r="B2543" s="18" t="n">
        <f aca="false">DATE(YEAR(A2543),MONTH(A2543),DAY(A2543))</f>
        <v>44081</v>
      </c>
      <c r="C2543" s="0" t="n">
        <v>18.6</v>
      </c>
      <c r="D2543" s="0" t="n">
        <v>18.6</v>
      </c>
      <c r="E2543" s="0" t="n">
        <v>0</v>
      </c>
      <c r="F2543" s="0" t="n">
        <f aca="false">AVERAGE(C2543:E2543)</f>
        <v>12.4</v>
      </c>
      <c r="G2543" s="0" t="n">
        <v>1126</v>
      </c>
      <c r="H2543" s="0" t="n">
        <v>18.6</v>
      </c>
      <c r="I2543" s="0" t="n">
        <v>18.6</v>
      </c>
      <c r="J2543" s="0" t="n">
        <v>37.2</v>
      </c>
      <c r="K2543" s="0" t="n">
        <v>993.7</v>
      </c>
      <c r="L2543" s="0" t="n">
        <v>37.2</v>
      </c>
      <c r="M2543" s="0" t="n">
        <v>0</v>
      </c>
      <c r="N2543" s="0" t="n">
        <v>74.5</v>
      </c>
      <c r="O2543" s="0" t="n">
        <v>993.7</v>
      </c>
      <c r="P2543" s="0" t="n">
        <v>18.6</v>
      </c>
      <c r="Q2543" s="0" t="n">
        <v>18.6</v>
      </c>
      <c r="R2543" s="0" t="n">
        <v>18.6</v>
      </c>
      <c r="S2543" s="0" t="n">
        <v>74.5</v>
      </c>
      <c r="T2543" s="0" t="n">
        <v>18.6</v>
      </c>
      <c r="U2543" s="0" t="n">
        <v>37.2</v>
      </c>
      <c r="V2543" s="0" t="n">
        <v>37.2</v>
      </c>
      <c r="W2543" s="0" t="n">
        <v>74.5</v>
      </c>
      <c r="X2543" s="0" t="n">
        <v>18.6</v>
      </c>
      <c r="Y2543" s="0" t="n">
        <v>37.2</v>
      </c>
      <c r="Z2543" s="0" t="n">
        <v>0</v>
      </c>
      <c r="AA2543" s="0" t="n">
        <v>149</v>
      </c>
      <c r="AB2543" s="0" t="n">
        <v>18.6</v>
      </c>
      <c r="AC2543" s="0" t="n">
        <v>37.2</v>
      </c>
      <c r="AD2543" s="0" t="n">
        <v>18.6</v>
      </c>
      <c r="AE2543" s="0" t="n">
        <v>1126</v>
      </c>
      <c r="AF2543" s="0" t="n">
        <v>18.6</v>
      </c>
      <c r="AG2543" s="0" t="n">
        <v>37.2</v>
      </c>
      <c r="AH2543" s="0" t="n">
        <v>37.2</v>
      </c>
      <c r="AI2543" s="0" t="n">
        <v>354.5</v>
      </c>
      <c r="AJ2543" s="0" t="n">
        <v>18.6</v>
      </c>
      <c r="AK2543" s="0" t="n">
        <v>37.2</v>
      </c>
      <c r="AL2543" s="0" t="n">
        <v>55.9</v>
      </c>
      <c r="AM2543" s="0" t="n">
        <v>485.6</v>
      </c>
      <c r="AN2543" s="0" t="n">
        <v>55.9</v>
      </c>
      <c r="AO2543" s="0" t="n">
        <v>37.2</v>
      </c>
      <c r="AP2543" s="0" t="n">
        <v>55.9</v>
      </c>
      <c r="AQ2543" s="0" t="n">
        <v>205</v>
      </c>
      <c r="AR2543" s="0" t="n">
        <v>74.5</v>
      </c>
      <c r="AS2543" s="0" t="n">
        <v>37.2</v>
      </c>
      <c r="AT2543" s="0" t="n">
        <v>37.2</v>
      </c>
      <c r="AU2543" s="0" t="n">
        <v>1126</v>
      </c>
      <c r="AV2543" s="0" t="n">
        <v>0</v>
      </c>
      <c r="AW2543" s="0" t="n">
        <v>0</v>
      </c>
      <c r="AX2543" s="0" t="n">
        <v>37.2</v>
      </c>
      <c r="AY2543" s="0" t="n">
        <v>0</v>
      </c>
      <c r="AZ2543" s="0" t="n">
        <v>18.6</v>
      </c>
      <c r="BA2543" s="0" t="n">
        <v>37.2</v>
      </c>
      <c r="BB2543" s="0" t="n">
        <v>37.2</v>
      </c>
    </row>
    <row r="2544" customFormat="false" ht="13.8" hidden="false" customHeight="false" outlineLevel="0" collapsed="false">
      <c r="A2544" s="17" t="n">
        <v>44081.7083333333</v>
      </c>
      <c r="B2544" s="18" t="n">
        <f aca="false">DATE(YEAR(A2544),MONTH(A2544),DAY(A2544))</f>
        <v>44081</v>
      </c>
      <c r="C2544" s="0" t="n">
        <v>18.6</v>
      </c>
      <c r="D2544" s="0" t="n">
        <v>18.6</v>
      </c>
      <c r="E2544" s="0" t="n">
        <v>0</v>
      </c>
      <c r="F2544" s="0" t="n">
        <f aca="false">AVERAGE(C2544:E2544)</f>
        <v>12.4</v>
      </c>
      <c r="G2544" s="0" t="n">
        <v>1126</v>
      </c>
      <c r="H2544" s="0" t="n">
        <v>18.6</v>
      </c>
      <c r="I2544" s="0" t="n">
        <v>18.6</v>
      </c>
      <c r="J2544" s="0" t="n">
        <v>18.6</v>
      </c>
      <c r="K2544" s="0" t="n">
        <v>880.4</v>
      </c>
      <c r="L2544" s="0" t="n">
        <v>18.6</v>
      </c>
      <c r="M2544" s="0" t="n">
        <v>0</v>
      </c>
      <c r="N2544" s="0" t="n">
        <v>37.2</v>
      </c>
      <c r="O2544" s="0" t="n">
        <v>918.2</v>
      </c>
      <c r="P2544" s="0" t="n">
        <v>0</v>
      </c>
      <c r="Q2544" s="0" t="n">
        <v>18.6</v>
      </c>
      <c r="R2544" s="0" t="n">
        <v>18.6</v>
      </c>
      <c r="S2544" s="0" t="n">
        <v>55.9</v>
      </c>
      <c r="T2544" s="0" t="n">
        <v>18.6</v>
      </c>
      <c r="U2544" s="0" t="n">
        <v>37.2</v>
      </c>
      <c r="V2544" s="0" t="n">
        <v>0</v>
      </c>
      <c r="W2544" s="0" t="n">
        <v>93.1</v>
      </c>
      <c r="X2544" s="0" t="n">
        <v>18.6</v>
      </c>
      <c r="Y2544" s="0" t="n">
        <v>37.2</v>
      </c>
      <c r="Z2544" s="0" t="n">
        <v>0</v>
      </c>
      <c r="AA2544" s="0" t="n">
        <v>149</v>
      </c>
      <c r="AB2544" s="0" t="n">
        <v>18.6</v>
      </c>
      <c r="AC2544" s="0" t="n">
        <v>0</v>
      </c>
      <c r="AD2544" s="0" t="n">
        <v>18.6</v>
      </c>
      <c r="AE2544" s="0" t="n">
        <v>993.7</v>
      </c>
      <c r="AF2544" s="0" t="n">
        <v>18.6</v>
      </c>
      <c r="AG2544" s="0" t="n">
        <v>18.6</v>
      </c>
      <c r="AH2544" s="0" t="n">
        <v>18.6</v>
      </c>
      <c r="AI2544" s="0" t="n">
        <v>354.5</v>
      </c>
      <c r="AJ2544" s="0" t="n">
        <v>18.6</v>
      </c>
      <c r="AK2544" s="0" t="n">
        <v>18.6</v>
      </c>
      <c r="AL2544" s="0" t="n">
        <v>37.2</v>
      </c>
      <c r="AM2544" s="0" t="n">
        <v>504.4</v>
      </c>
      <c r="AN2544" s="0" t="n">
        <v>37.2</v>
      </c>
      <c r="AO2544" s="0" t="n">
        <v>37.2</v>
      </c>
      <c r="AP2544" s="0" t="n">
        <v>18.6</v>
      </c>
      <c r="AQ2544" s="0" t="n">
        <v>223.7</v>
      </c>
      <c r="AR2544" s="0" t="n">
        <v>37.2</v>
      </c>
      <c r="AS2544" s="0" t="n">
        <v>18.6</v>
      </c>
      <c r="AT2544" s="0" t="n">
        <v>18.6</v>
      </c>
      <c r="AU2544" s="0" t="n">
        <v>1126</v>
      </c>
      <c r="AV2544" s="0" t="n">
        <v>18.6</v>
      </c>
      <c r="AW2544" s="0" t="n">
        <v>0</v>
      </c>
      <c r="AX2544" s="0" t="n">
        <v>18.6</v>
      </c>
      <c r="AY2544" s="0" t="n">
        <v>0</v>
      </c>
      <c r="AZ2544" s="0" t="n">
        <v>18.6</v>
      </c>
      <c r="BA2544" s="0" t="n">
        <v>18.6</v>
      </c>
      <c r="BB2544" s="0" t="n">
        <v>37.2</v>
      </c>
    </row>
    <row r="2545" customFormat="false" ht="13.8" hidden="false" customHeight="false" outlineLevel="0" collapsed="false">
      <c r="A2545" s="17" t="n">
        <v>44081.7090277778</v>
      </c>
      <c r="B2545" s="18" t="n">
        <f aca="false">DATE(YEAR(A2545),MONTH(A2545),DAY(A2545))</f>
        <v>44081</v>
      </c>
      <c r="C2545" s="0" t="n">
        <v>18.6</v>
      </c>
      <c r="D2545" s="0" t="n">
        <v>18.6</v>
      </c>
      <c r="E2545" s="0" t="n">
        <v>0</v>
      </c>
      <c r="F2545" s="0" t="n">
        <f aca="false">AVERAGE(C2545:E2545)</f>
        <v>12.4</v>
      </c>
      <c r="G2545" s="0" t="n">
        <v>1126</v>
      </c>
      <c r="H2545" s="0" t="n">
        <v>18.6</v>
      </c>
      <c r="I2545" s="0" t="n">
        <v>18.6</v>
      </c>
      <c r="J2545" s="0" t="n">
        <v>18.6</v>
      </c>
      <c r="K2545" s="0" t="n">
        <v>880.4</v>
      </c>
      <c r="L2545" s="0" t="n">
        <v>18.6</v>
      </c>
      <c r="M2545" s="0" t="n">
        <v>0</v>
      </c>
      <c r="N2545" s="0" t="n">
        <v>18.6</v>
      </c>
      <c r="O2545" s="0" t="n">
        <v>805.1</v>
      </c>
      <c r="P2545" s="0" t="n">
        <v>18.6</v>
      </c>
      <c r="Q2545" s="0" t="n">
        <v>18.6</v>
      </c>
      <c r="R2545" s="0" t="n">
        <v>0</v>
      </c>
      <c r="S2545" s="0" t="n">
        <v>55.9</v>
      </c>
      <c r="T2545" s="0" t="n">
        <v>18.6</v>
      </c>
      <c r="U2545" s="0" t="n">
        <v>37.2</v>
      </c>
      <c r="V2545" s="0" t="n">
        <v>18.6</v>
      </c>
      <c r="W2545" s="0" t="n">
        <v>111.8</v>
      </c>
      <c r="X2545" s="0" t="n">
        <v>0</v>
      </c>
      <c r="Y2545" s="0" t="n">
        <v>18.6</v>
      </c>
      <c r="Z2545" s="0" t="n">
        <v>0</v>
      </c>
      <c r="AA2545" s="0" t="n">
        <v>167.7</v>
      </c>
      <c r="AB2545" s="0" t="n">
        <v>0</v>
      </c>
      <c r="AC2545" s="0" t="n">
        <v>18.6</v>
      </c>
      <c r="AD2545" s="0" t="n">
        <v>18.6</v>
      </c>
      <c r="AE2545" s="0" t="n">
        <v>1012.5</v>
      </c>
      <c r="AF2545" s="0" t="n">
        <v>18.6</v>
      </c>
      <c r="AG2545" s="0" t="n">
        <v>18.6</v>
      </c>
      <c r="AH2545" s="0" t="n">
        <v>37.2</v>
      </c>
      <c r="AI2545" s="0" t="n">
        <v>279.7</v>
      </c>
      <c r="AJ2545" s="0" t="n">
        <v>18.6</v>
      </c>
      <c r="AK2545" s="0" t="n">
        <v>18.6</v>
      </c>
      <c r="AL2545" s="0" t="n">
        <v>37.2</v>
      </c>
      <c r="AM2545" s="0" t="n">
        <v>485.6</v>
      </c>
      <c r="AN2545" s="0" t="n">
        <v>18.6</v>
      </c>
      <c r="AO2545" s="0" t="n">
        <v>18.6</v>
      </c>
      <c r="AP2545" s="0" t="n">
        <v>37.2</v>
      </c>
      <c r="AQ2545" s="0" t="n">
        <v>205</v>
      </c>
      <c r="AR2545" s="0" t="n">
        <v>55.9</v>
      </c>
      <c r="AS2545" s="0" t="n">
        <v>18.6</v>
      </c>
      <c r="AT2545" s="0" t="n">
        <v>18.6</v>
      </c>
      <c r="AU2545" s="0" t="n">
        <v>1126</v>
      </c>
      <c r="AV2545" s="0" t="n">
        <v>0</v>
      </c>
      <c r="AW2545" s="0" t="n">
        <v>0</v>
      </c>
      <c r="AX2545" s="0" t="n">
        <v>18.6</v>
      </c>
      <c r="AY2545" s="0" t="n">
        <v>0</v>
      </c>
      <c r="AZ2545" s="0" t="n">
        <v>18.6</v>
      </c>
      <c r="BA2545" s="0" t="n">
        <v>18.6</v>
      </c>
      <c r="BB2545" s="0" t="n">
        <v>18.6</v>
      </c>
    </row>
    <row r="2546" customFormat="false" ht="13.8" hidden="false" customHeight="false" outlineLevel="0" collapsed="false">
      <c r="A2546" s="17" t="n">
        <v>44081.7097222222</v>
      </c>
      <c r="B2546" s="18" t="n">
        <f aca="false">DATE(YEAR(A2546),MONTH(A2546),DAY(A2546))</f>
        <v>44081</v>
      </c>
      <c r="C2546" s="0" t="n">
        <v>0</v>
      </c>
      <c r="D2546" s="0" t="n">
        <v>18.6</v>
      </c>
      <c r="E2546" s="0" t="n">
        <v>0</v>
      </c>
      <c r="F2546" s="0" t="n">
        <f aca="false">AVERAGE(C2546:E2546)</f>
        <v>6.2</v>
      </c>
      <c r="G2546" s="0" t="n">
        <v>1126</v>
      </c>
      <c r="H2546" s="0" t="n">
        <v>18.6</v>
      </c>
      <c r="I2546" s="0" t="n">
        <v>0</v>
      </c>
      <c r="J2546" s="0" t="n">
        <v>18.6</v>
      </c>
      <c r="K2546" s="0" t="n">
        <v>899.3</v>
      </c>
      <c r="L2546" s="0" t="n">
        <v>0</v>
      </c>
      <c r="M2546" s="0" t="n">
        <v>0</v>
      </c>
      <c r="N2546" s="0" t="n">
        <v>37.2</v>
      </c>
      <c r="O2546" s="0" t="n">
        <v>654.6</v>
      </c>
      <c r="P2546" s="0" t="n">
        <v>0</v>
      </c>
      <c r="Q2546" s="0" t="n">
        <v>18.6</v>
      </c>
      <c r="R2546" s="0" t="n">
        <v>18.6</v>
      </c>
      <c r="S2546" s="0" t="n">
        <v>55.9</v>
      </c>
      <c r="T2546" s="0" t="n">
        <v>0</v>
      </c>
      <c r="U2546" s="0" t="n">
        <v>18.6</v>
      </c>
      <c r="V2546" s="0" t="n">
        <v>18.6</v>
      </c>
      <c r="W2546" s="0" t="n">
        <v>130.4</v>
      </c>
      <c r="X2546" s="0" t="n">
        <v>18.6</v>
      </c>
      <c r="Y2546" s="0" t="n">
        <v>18.6</v>
      </c>
      <c r="Z2546" s="0" t="n">
        <v>0</v>
      </c>
      <c r="AA2546" s="0" t="n">
        <v>149</v>
      </c>
      <c r="AB2546" s="0" t="n">
        <v>18.6</v>
      </c>
      <c r="AC2546" s="0" t="n">
        <v>18.6</v>
      </c>
      <c r="AD2546" s="0" t="n">
        <v>18.6</v>
      </c>
      <c r="AE2546" s="0" t="n">
        <v>1107.1</v>
      </c>
      <c r="AF2546" s="0" t="n">
        <v>0</v>
      </c>
      <c r="AG2546" s="0" t="n">
        <v>0</v>
      </c>
      <c r="AH2546" s="0" t="n">
        <v>0</v>
      </c>
      <c r="AI2546" s="0" t="n">
        <v>261.1</v>
      </c>
      <c r="AJ2546" s="0" t="n">
        <v>18.6</v>
      </c>
      <c r="AK2546" s="0" t="n">
        <v>0</v>
      </c>
      <c r="AL2546" s="0" t="n">
        <v>37.2</v>
      </c>
      <c r="AM2546" s="0" t="n">
        <v>448.1</v>
      </c>
      <c r="AN2546" s="0" t="n">
        <v>37.2</v>
      </c>
      <c r="AO2546" s="0" t="n">
        <v>18.6</v>
      </c>
      <c r="AP2546" s="0" t="n">
        <v>18.6</v>
      </c>
      <c r="AQ2546" s="0" t="n">
        <v>186.4</v>
      </c>
      <c r="AR2546" s="0" t="n">
        <v>18.6</v>
      </c>
      <c r="AS2546" s="0" t="n">
        <v>0</v>
      </c>
      <c r="AT2546" s="0" t="n">
        <v>18.6</v>
      </c>
      <c r="AU2546" s="0" t="n">
        <v>1031.4</v>
      </c>
      <c r="AV2546" s="0" t="n">
        <v>18.6</v>
      </c>
      <c r="AW2546" s="0" t="n">
        <v>0</v>
      </c>
      <c r="AX2546" s="0" t="n">
        <v>37.2</v>
      </c>
      <c r="AY2546" s="0" t="n">
        <v>0</v>
      </c>
      <c r="AZ2546" s="0" t="n">
        <v>18.6</v>
      </c>
      <c r="BA2546" s="0" t="n">
        <v>18.6</v>
      </c>
      <c r="BB2546" s="0" t="n">
        <v>18.6</v>
      </c>
    </row>
    <row r="2547" customFormat="false" ht="13.8" hidden="false" customHeight="false" outlineLevel="0" collapsed="false">
      <c r="A2547" s="17" t="n">
        <v>44081.7104166667</v>
      </c>
      <c r="B2547" s="18" t="n">
        <f aca="false">DATE(YEAR(A2547),MONTH(A2547),DAY(A2547))</f>
        <v>44081</v>
      </c>
      <c r="C2547" s="0" t="n">
        <v>18.6</v>
      </c>
      <c r="D2547" s="0" t="n">
        <v>18.6</v>
      </c>
      <c r="E2547" s="0" t="n">
        <v>0</v>
      </c>
      <c r="F2547" s="0" t="n">
        <f aca="false">AVERAGE(C2547:E2547)</f>
        <v>12.4</v>
      </c>
      <c r="G2547" s="0" t="n">
        <v>1126</v>
      </c>
      <c r="H2547" s="0" t="n">
        <v>18.6</v>
      </c>
      <c r="I2547" s="0" t="n">
        <v>18.6</v>
      </c>
      <c r="J2547" s="0" t="n">
        <v>18.6</v>
      </c>
      <c r="K2547" s="0" t="n">
        <v>579.4</v>
      </c>
      <c r="L2547" s="0" t="n">
        <v>18.6</v>
      </c>
      <c r="M2547" s="0" t="n">
        <v>0</v>
      </c>
      <c r="N2547" s="0" t="n">
        <v>18.6</v>
      </c>
      <c r="O2547" s="0" t="n">
        <v>579.4</v>
      </c>
      <c r="P2547" s="0" t="n">
        <v>18.6</v>
      </c>
      <c r="Q2547" s="0" t="n">
        <v>0</v>
      </c>
      <c r="R2547" s="0" t="n">
        <v>0</v>
      </c>
      <c r="S2547" s="0" t="n">
        <v>37.2</v>
      </c>
      <c r="T2547" s="0" t="n">
        <v>18.6</v>
      </c>
      <c r="U2547" s="0" t="n">
        <v>18.6</v>
      </c>
      <c r="V2547" s="0" t="n">
        <v>0</v>
      </c>
      <c r="W2547" s="0" t="n">
        <v>111.8</v>
      </c>
      <c r="X2547" s="0" t="n">
        <v>0</v>
      </c>
      <c r="Y2547" s="0" t="n">
        <v>18.6</v>
      </c>
      <c r="Z2547" s="0" t="n">
        <v>0</v>
      </c>
      <c r="AA2547" s="0" t="n">
        <v>130.4</v>
      </c>
      <c r="AB2547" s="0" t="n">
        <v>18.6</v>
      </c>
      <c r="AC2547" s="0" t="n">
        <v>18.6</v>
      </c>
      <c r="AD2547" s="0" t="n">
        <v>18.6</v>
      </c>
      <c r="AE2547" s="0" t="n">
        <v>1107.1</v>
      </c>
      <c r="AF2547" s="0" t="n">
        <v>0</v>
      </c>
      <c r="AG2547" s="0" t="n">
        <v>18.6</v>
      </c>
      <c r="AH2547" s="0" t="n">
        <v>18.6</v>
      </c>
      <c r="AI2547" s="0" t="n">
        <v>223.7</v>
      </c>
      <c r="AJ2547" s="0" t="n">
        <v>18.6</v>
      </c>
      <c r="AK2547" s="0" t="n">
        <v>18.6</v>
      </c>
      <c r="AL2547" s="0" t="n">
        <v>18.6</v>
      </c>
      <c r="AM2547" s="0" t="n">
        <v>429.4</v>
      </c>
      <c r="AN2547" s="0" t="n">
        <v>18.6</v>
      </c>
      <c r="AO2547" s="0" t="n">
        <v>18.6</v>
      </c>
      <c r="AP2547" s="0" t="n">
        <v>18.6</v>
      </c>
      <c r="AQ2547" s="0" t="n">
        <v>167.7</v>
      </c>
      <c r="AR2547" s="0" t="n">
        <v>37.2</v>
      </c>
      <c r="AS2547" s="0" t="n">
        <v>18.6</v>
      </c>
      <c r="AT2547" s="0" t="n">
        <v>18.6</v>
      </c>
      <c r="AU2547" s="0" t="n">
        <v>842.7</v>
      </c>
      <c r="AV2547" s="0" t="n">
        <v>0</v>
      </c>
      <c r="AW2547" s="0" t="n">
        <v>0</v>
      </c>
      <c r="AX2547" s="0" t="n">
        <v>18.6</v>
      </c>
      <c r="AY2547" s="0" t="n">
        <v>0</v>
      </c>
      <c r="AZ2547" s="0" t="n">
        <v>18.6</v>
      </c>
      <c r="BA2547" s="0" t="n">
        <v>18.6</v>
      </c>
      <c r="BB2547" s="0" t="n">
        <v>18.6</v>
      </c>
    </row>
    <row r="2548" customFormat="false" ht="13.8" hidden="false" customHeight="false" outlineLevel="0" collapsed="false">
      <c r="A2548" s="17" t="n">
        <v>44081.7111111111</v>
      </c>
      <c r="B2548" s="18" t="n">
        <f aca="false">DATE(YEAR(A2548),MONTH(A2548),DAY(A2548))</f>
        <v>44081</v>
      </c>
      <c r="C2548" s="0" t="n">
        <v>0</v>
      </c>
      <c r="D2548" s="0" t="n">
        <v>0</v>
      </c>
      <c r="E2548" s="0" t="n">
        <v>0</v>
      </c>
      <c r="F2548" s="0" t="n">
        <f aca="false">AVERAGE(C2548:E2548)</f>
        <v>0</v>
      </c>
      <c r="G2548" s="0" t="n">
        <v>1126</v>
      </c>
      <c r="H2548" s="0" t="n">
        <v>0</v>
      </c>
      <c r="I2548" s="0" t="n">
        <v>0</v>
      </c>
      <c r="J2548" s="0" t="n">
        <v>0</v>
      </c>
      <c r="K2548" s="0" t="n">
        <v>523.1</v>
      </c>
      <c r="L2548" s="0" t="n">
        <v>18.6</v>
      </c>
      <c r="M2548" s="0" t="n">
        <v>0</v>
      </c>
      <c r="N2548" s="0" t="n">
        <v>18.6</v>
      </c>
      <c r="O2548" s="0" t="n">
        <v>485.6</v>
      </c>
      <c r="P2548" s="0" t="n">
        <v>0</v>
      </c>
      <c r="Q2548" s="0" t="n">
        <v>18.6</v>
      </c>
      <c r="R2548" s="0" t="n">
        <v>18.6</v>
      </c>
      <c r="S2548" s="0" t="n">
        <v>37.2</v>
      </c>
      <c r="T2548" s="0" t="n">
        <v>0</v>
      </c>
      <c r="U2548" s="0" t="n">
        <v>18.6</v>
      </c>
      <c r="V2548" s="0" t="n">
        <v>18.6</v>
      </c>
      <c r="W2548" s="0" t="n">
        <v>111.8</v>
      </c>
      <c r="X2548" s="0" t="n">
        <v>0</v>
      </c>
      <c r="Y2548" s="0" t="n">
        <v>0</v>
      </c>
      <c r="Z2548" s="0" t="n">
        <v>0</v>
      </c>
      <c r="AA2548" s="0" t="n">
        <v>130.4</v>
      </c>
      <c r="AB2548" s="0" t="n">
        <v>0</v>
      </c>
      <c r="AC2548" s="0" t="n">
        <v>0</v>
      </c>
      <c r="AD2548" s="0" t="n">
        <v>0</v>
      </c>
      <c r="AE2548" s="0" t="n">
        <v>1088.2</v>
      </c>
      <c r="AF2548" s="0" t="n">
        <v>18.6</v>
      </c>
      <c r="AG2548" s="0" t="n">
        <v>0</v>
      </c>
      <c r="AH2548" s="0" t="n">
        <v>18.6</v>
      </c>
      <c r="AI2548" s="0" t="n">
        <v>205</v>
      </c>
      <c r="AJ2548" s="0" t="n">
        <v>0</v>
      </c>
      <c r="AK2548" s="0" t="n">
        <v>0</v>
      </c>
      <c r="AL2548" s="0" t="n">
        <v>18.6</v>
      </c>
      <c r="AM2548" s="0" t="n">
        <v>410.7</v>
      </c>
      <c r="AN2548" s="0" t="n">
        <v>18.6</v>
      </c>
      <c r="AO2548" s="0" t="n">
        <v>0</v>
      </c>
      <c r="AP2548" s="0" t="n">
        <v>0</v>
      </c>
      <c r="AQ2548" s="0" t="n">
        <v>149</v>
      </c>
      <c r="AR2548" s="0" t="n">
        <v>18.6</v>
      </c>
      <c r="AS2548" s="0" t="n">
        <v>0</v>
      </c>
      <c r="AT2548" s="0" t="n">
        <v>0</v>
      </c>
      <c r="AU2548" s="0" t="n">
        <v>729.8</v>
      </c>
      <c r="AV2548" s="0" t="n">
        <v>0</v>
      </c>
      <c r="AW2548" s="0" t="n">
        <v>0</v>
      </c>
      <c r="AX2548" s="0" t="n">
        <v>18.6</v>
      </c>
      <c r="AY2548" s="0" t="n">
        <v>0</v>
      </c>
      <c r="AZ2548" s="0" t="n">
        <v>0</v>
      </c>
      <c r="BA2548" s="0" t="n">
        <v>18.6</v>
      </c>
      <c r="BB2548" s="0" t="n">
        <v>0</v>
      </c>
    </row>
    <row r="2549" customFormat="false" ht="13.8" hidden="false" customHeight="false" outlineLevel="0" collapsed="false">
      <c r="A2549" s="17" t="n">
        <v>44081.7118055556</v>
      </c>
      <c r="B2549" s="18" t="n">
        <f aca="false">DATE(YEAR(A2549),MONTH(A2549),DAY(A2549))</f>
        <v>44081</v>
      </c>
      <c r="C2549" s="0" t="n">
        <v>18.6</v>
      </c>
      <c r="D2549" s="0" t="n">
        <v>18.6</v>
      </c>
      <c r="E2549" s="0" t="n">
        <v>0</v>
      </c>
      <c r="F2549" s="0" t="n">
        <f aca="false">AVERAGE(C2549:E2549)</f>
        <v>12.4</v>
      </c>
      <c r="G2549" s="0" t="n">
        <v>842.7</v>
      </c>
      <c r="H2549" s="0" t="n">
        <v>0</v>
      </c>
      <c r="I2549" s="0" t="n">
        <v>18.6</v>
      </c>
      <c r="J2549" s="0" t="n">
        <v>18.6</v>
      </c>
      <c r="K2549" s="0" t="n">
        <v>448.1</v>
      </c>
      <c r="L2549" s="0" t="n">
        <v>0</v>
      </c>
      <c r="M2549" s="0" t="n">
        <v>0</v>
      </c>
      <c r="N2549" s="0" t="n">
        <v>18.6</v>
      </c>
      <c r="O2549" s="0" t="n">
        <v>429.4</v>
      </c>
      <c r="P2549" s="0" t="n">
        <v>18.6</v>
      </c>
      <c r="Q2549" s="0" t="n">
        <v>0</v>
      </c>
      <c r="R2549" s="0" t="n">
        <v>0</v>
      </c>
      <c r="S2549" s="0" t="n">
        <v>37.2</v>
      </c>
      <c r="T2549" s="0" t="n">
        <v>0</v>
      </c>
      <c r="U2549" s="0" t="n">
        <v>18.6</v>
      </c>
      <c r="V2549" s="0" t="n">
        <v>0</v>
      </c>
      <c r="W2549" s="0" t="n">
        <v>93.1</v>
      </c>
      <c r="X2549" s="0" t="n">
        <v>18.6</v>
      </c>
      <c r="Y2549" s="0" t="n">
        <v>18.6</v>
      </c>
      <c r="Z2549" s="0" t="n">
        <v>0</v>
      </c>
      <c r="AA2549" s="0" t="n">
        <v>111.8</v>
      </c>
      <c r="AB2549" s="0" t="n">
        <v>0</v>
      </c>
      <c r="AC2549" s="0" t="n">
        <v>0</v>
      </c>
      <c r="AD2549" s="0" t="n">
        <v>0</v>
      </c>
      <c r="AE2549" s="0" t="n">
        <v>861.6</v>
      </c>
      <c r="AF2549" s="0" t="n">
        <v>0</v>
      </c>
      <c r="AG2549" s="0" t="n">
        <v>18.6</v>
      </c>
      <c r="AH2549" s="0" t="n">
        <v>0</v>
      </c>
      <c r="AI2549" s="0" t="n">
        <v>186.4</v>
      </c>
      <c r="AJ2549" s="0" t="n">
        <v>18.6</v>
      </c>
      <c r="AK2549" s="0" t="n">
        <v>18.6</v>
      </c>
      <c r="AL2549" s="0" t="n">
        <v>18.6</v>
      </c>
      <c r="AM2549" s="0" t="n">
        <v>373.2</v>
      </c>
      <c r="AN2549" s="0" t="n">
        <v>0</v>
      </c>
      <c r="AO2549" s="0" t="n">
        <v>18.6</v>
      </c>
      <c r="AP2549" s="0" t="n">
        <v>18.6</v>
      </c>
      <c r="AQ2549" s="0" t="n">
        <v>130.4</v>
      </c>
      <c r="AR2549" s="0" t="n">
        <v>18.6</v>
      </c>
      <c r="AS2549" s="0" t="n">
        <v>18.6</v>
      </c>
      <c r="AT2549" s="0" t="n">
        <v>0</v>
      </c>
      <c r="AU2549" s="0" t="n">
        <v>598.2</v>
      </c>
      <c r="AV2549" s="0" t="n">
        <v>18.6</v>
      </c>
      <c r="AW2549" s="0" t="n">
        <v>0</v>
      </c>
      <c r="AX2549" s="0" t="n">
        <v>0</v>
      </c>
      <c r="AY2549" s="0" t="n">
        <v>0</v>
      </c>
      <c r="AZ2549" s="0" t="n">
        <v>18.6</v>
      </c>
      <c r="BA2549" s="0" t="n">
        <v>0</v>
      </c>
      <c r="BB2549" s="0" t="n">
        <v>18.6</v>
      </c>
    </row>
    <row r="2550" customFormat="false" ht="13.8" hidden="false" customHeight="false" outlineLevel="0" collapsed="false">
      <c r="A2550" s="17" t="n">
        <v>44081.7125</v>
      </c>
      <c r="B2550" s="18" t="n">
        <f aca="false">DATE(YEAR(A2550),MONTH(A2550),DAY(A2550))</f>
        <v>44081</v>
      </c>
      <c r="C2550" s="0" t="n">
        <v>0</v>
      </c>
      <c r="D2550" s="0" t="n">
        <v>0</v>
      </c>
      <c r="E2550" s="0" t="n">
        <v>0</v>
      </c>
      <c r="F2550" s="0" t="n">
        <f aca="false">AVERAGE(C2550:E2550)</f>
        <v>0</v>
      </c>
      <c r="G2550" s="0" t="n">
        <v>692.1</v>
      </c>
      <c r="H2550" s="0" t="n">
        <v>18.6</v>
      </c>
      <c r="I2550" s="0" t="n">
        <v>0</v>
      </c>
      <c r="J2550" s="0" t="n">
        <v>0</v>
      </c>
      <c r="K2550" s="0" t="n">
        <v>373.2</v>
      </c>
      <c r="L2550" s="0" t="n">
        <v>0</v>
      </c>
      <c r="M2550" s="0" t="n">
        <v>0</v>
      </c>
      <c r="N2550" s="0" t="n">
        <v>0</v>
      </c>
      <c r="O2550" s="0" t="n">
        <v>335.8</v>
      </c>
      <c r="P2550" s="0" t="n">
        <v>0</v>
      </c>
      <c r="Q2550" s="0" t="n">
        <v>0</v>
      </c>
      <c r="R2550" s="0" t="n">
        <v>0</v>
      </c>
      <c r="S2550" s="0" t="n">
        <v>37.2</v>
      </c>
      <c r="T2550" s="0" t="n">
        <v>18.6</v>
      </c>
      <c r="U2550" s="0" t="n">
        <v>18.6</v>
      </c>
      <c r="V2550" s="0" t="n">
        <v>18.6</v>
      </c>
      <c r="W2550" s="0" t="n">
        <v>74.5</v>
      </c>
      <c r="X2550" s="0" t="n">
        <v>0</v>
      </c>
      <c r="Y2550" s="0" t="n">
        <v>0</v>
      </c>
      <c r="Z2550" s="0" t="n">
        <v>0</v>
      </c>
      <c r="AA2550" s="0" t="n">
        <v>93.1</v>
      </c>
      <c r="AB2550" s="0" t="n">
        <v>0</v>
      </c>
      <c r="AC2550" s="0" t="n">
        <v>18.6</v>
      </c>
      <c r="AD2550" s="0" t="n">
        <v>0</v>
      </c>
      <c r="AE2550" s="0" t="n">
        <v>805.1</v>
      </c>
      <c r="AF2550" s="0" t="n">
        <v>0</v>
      </c>
      <c r="AG2550" s="0" t="n">
        <v>0</v>
      </c>
      <c r="AH2550" s="0" t="n">
        <v>0</v>
      </c>
      <c r="AI2550" s="0" t="n">
        <v>149</v>
      </c>
      <c r="AJ2550" s="0" t="n">
        <v>0</v>
      </c>
      <c r="AK2550" s="0" t="n">
        <v>0</v>
      </c>
      <c r="AL2550" s="0" t="n">
        <v>18.6</v>
      </c>
      <c r="AM2550" s="0" t="n">
        <v>354.5</v>
      </c>
      <c r="AN2550" s="0" t="n">
        <v>18.6</v>
      </c>
      <c r="AO2550" s="0" t="n">
        <v>0</v>
      </c>
      <c r="AP2550" s="0" t="n">
        <v>0</v>
      </c>
      <c r="AQ2550" s="0" t="n">
        <v>111.8</v>
      </c>
      <c r="AR2550" s="0" t="n">
        <v>18.6</v>
      </c>
      <c r="AS2550" s="0" t="n">
        <v>0</v>
      </c>
      <c r="AT2550" s="0" t="n">
        <v>18.6</v>
      </c>
      <c r="AU2550" s="0" t="n">
        <v>466.9</v>
      </c>
      <c r="AV2550" s="0" t="n">
        <v>0</v>
      </c>
      <c r="AW2550" s="0" t="n">
        <v>0</v>
      </c>
      <c r="AX2550" s="0" t="n">
        <v>18.6</v>
      </c>
      <c r="AY2550" s="0" t="n">
        <v>0</v>
      </c>
      <c r="AZ2550" s="0" t="n">
        <v>0</v>
      </c>
      <c r="BA2550" s="0" t="n">
        <v>18.6</v>
      </c>
      <c r="BB2550" s="0" t="n">
        <v>0</v>
      </c>
    </row>
    <row r="2551" customFormat="false" ht="13.8" hidden="false" customHeight="false" outlineLevel="0" collapsed="false">
      <c r="A2551" s="17" t="n">
        <v>44081.7131944444</v>
      </c>
      <c r="B2551" s="18" t="n">
        <f aca="false">DATE(YEAR(A2551),MONTH(A2551),DAY(A2551))</f>
        <v>44081</v>
      </c>
      <c r="C2551" s="0" t="n">
        <v>18.6</v>
      </c>
      <c r="D2551" s="0" t="n">
        <v>18.6</v>
      </c>
      <c r="E2551" s="0" t="n">
        <v>0</v>
      </c>
      <c r="F2551" s="0" t="n">
        <f aca="false">AVERAGE(C2551:E2551)</f>
        <v>12.4</v>
      </c>
      <c r="G2551" s="0" t="n">
        <v>711</v>
      </c>
      <c r="H2551" s="0" t="n">
        <v>0</v>
      </c>
      <c r="I2551" s="0" t="n">
        <v>0</v>
      </c>
      <c r="J2551" s="0" t="n">
        <v>18.6</v>
      </c>
      <c r="K2551" s="0" t="n">
        <v>317.1</v>
      </c>
      <c r="L2551" s="0" t="n">
        <v>18.6</v>
      </c>
      <c r="M2551" s="0" t="n">
        <v>0</v>
      </c>
      <c r="N2551" s="0" t="n">
        <v>18.6</v>
      </c>
      <c r="O2551" s="0" t="n">
        <v>298.4</v>
      </c>
      <c r="P2551" s="0" t="n">
        <v>0</v>
      </c>
      <c r="Q2551" s="0" t="n">
        <v>18.6</v>
      </c>
      <c r="R2551" s="0" t="n">
        <v>0</v>
      </c>
      <c r="S2551" s="0" t="n">
        <v>37.2</v>
      </c>
      <c r="T2551" s="0" t="n">
        <v>0</v>
      </c>
      <c r="U2551" s="0" t="n">
        <v>0</v>
      </c>
      <c r="V2551" s="0" t="n">
        <v>0</v>
      </c>
      <c r="W2551" s="0" t="n">
        <v>74.5</v>
      </c>
      <c r="X2551" s="0" t="n">
        <v>0</v>
      </c>
      <c r="Y2551" s="0" t="n">
        <v>18.6</v>
      </c>
      <c r="Z2551" s="0" t="n">
        <v>0</v>
      </c>
      <c r="AA2551" s="0" t="n">
        <v>74.5</v>
      </c>
      <c r="AB2551" s="0" t="n">
        <v>0</v>
      </c>
      <c r="AC2551" s="0" t="n">
        <v>0</v>
      </c>
      <c r="AD2551" s="0" t="n">
        <v>18.6</v>
      </c>
      <c r="AE2551" s="0" t="n">
        <v>805.1</v>
      </c>
      <c r="AF2551" s="0" t="n">
        <v>0</v>
      </c>
      <c r="AG2551" s="0" t="n">
        <v>0</v>
      </c>
      <c r="AH2551" s="0" t="n">
        <v>18.6</v>
      </c>
      <c r="AI2551" s="0" t="n">
        <v>130.4</v>
      </c>
      <c r="AJ2551" s="0" t="n">
        <v>18.6</v>
      </c>
      <c r="AK2551" s="0" t="n">
        <v>18.6</v>
      </c>
      <c r="AL2551" s="0" t="n">
        <v>18.6</v>
      </c>
      <c r="AM2551" s="0" t="n">
        <v>335.8</v>
      </c>
      <c r="AN2551" s="0" t="n">
        <v>0</v>
      </c>
      <c r="AO2551" s="0" t="n">
        <v>18.6</v>
      </c>
      <c r="AP2551" s="0" t="n">
        <v>18.6</v>
      </c>
      <c r="AQ2551" s="0" t="n">
        <v>111.8</v>
      </c>
      <c r="AR2551" s="0" t="n">
        <v>0</v>
      </c>
      <c r="AS2551" s="0" t="n">
        <v>0</v>
      </c>
      <c r="AT2551" s="0" t="n">
        <v>0</v>
      </c>
      <c r="AU2551" s="0" t="n">
        <v>392</v>
      </c>
      <c r="AV2551" s="0" t="n">
        <v>0</v>
      </c>
      <c r="AW2551" s="0" t="n">
        <v>0</v>
      </c>
      <c r="AX2551" s="0" t="n">
        <v>0</v>
      </c>
      <c r="AY2551" s="0" t="n">
        <v>0</v>
      </c>
      <c r="AZ2551" s="0" t="n">
        <v>0</v>
      </c>
      <c r="BA2551" s="0" t="n">
        <v>0</v>
      </c>
      <c r="BB2551" s="0" t="n">
        <v>18.6</v>
      </c>
    </row>
    <row r="2552" customFormat="false" ht="13.8" hidden="false" customHeight="false" outlineLevel="0" collapsed="false">
      <c r="A2552" s="17" t="n">
        <v>44081.7138888889</v>
      </c>
      <c r="B2552" s="18" t="n">
        <f aca="false">DATE(YEAR(A2552),MONTH(A2552),DAY(A2552))</f>
        <v>44081</v>
      </c>
      <c r="C2552" s="0" t="n">
        <v>0</v>
      </c>
      <c r="D2552" s="0" t="n">
        <v>18.6</v>
      </c>
      <c r="E2552" s="0" t="n">
        <v>0</v>
      </c>
      <c r="F2552" s="0" t="n">
        <f aca="false">AVERAGE(C2552:E2552)</f>
        <v>6.2</v>
      </c>
      <c r="G2552" s="0" t="n">
        <v>711</v>
      </c>
      <c r="H2552" s="0" t="n">
        <v>18.6</v>
      </c>
      <c r="I2552" s="0" t="n">
        <v>0</v>
      </c>
      <c r="J2552" s="0" t="n">
        <v>18.6</v>
      </c>
      <c r="K2552" s="0" t="n">
        <v>261.1</v>
      </c>
      <c r="L2552" s="0" t="n">
        <v>0</v>
      </c>
      <c r="M2552" s="0" t="n">
        <v>0</v>
      </c>
      <c r="N2552" s="0" t="n">
        <v>0</v>
      </c>
      <c r="O2552" s="0" t="n">
        <v>279.7</v>
      </c>
      <c r="P2552" s="0" t="n">
        <v>0</v>
      </c>
      <c r="Q2552" s="0" t="n">
        <v>0</v>
      </c>
      <c r="R2552" s="0" t="n">
        <v>18.6</v>
      </c>
      <c r="S2552" s="0" t="n">
        <v>18.6</v>
      </c>
      <c r="T2552" s="0" t="n">
        <v>18.6</v>
      </c>
      <c r="U2552" s="0" t="n">
        <v>18.6</v>
      </c>
      <c r="V2552" s="0" t="n">
        <v>18.6</v>
      </c>
      <c r="W2552" s="0" t="n">
        <v>55.9</v>
      </c>
      <c r="X2552" s="0" t="n">
        <v>18.6</v>
      </c>
      <c r="Y2552" s="0" t="n">
        <v>18.6</v>
      </c>
      <c r="Z2552" s="0" t="n">
        <v>0</v>
      </c>
      <c r="AA2552" s="0" t="n">
        <v>74.5</v>
      </c>
      <c r="AB2552" s="0" t="n">
        <v>18.6</v>
      </c>
      <c r="AC2552" s="0" t="n">
        <v>0</v>
      </c>
      <c r="AD2552" s="0" t="n">
        <v>0</v>
      </c>
      <c r="AE2552" s="0" t="n">
        <v>974.8</v>
      </c>
      <c r="AF2552" s="0" t="n">
        <v>18.6</v>
      </c>
      <c r="AG2552" s="0" t="n">
        <v>18.6</v>
      </c>
      <c r="AH2552" s="0" t="n">
        <v>18.6</v>
      </c>
      <c r="AI2552" s="0" t="n">
        <v>130.4</v>
      </c>
      <c r="AJ2552" s="0" t="n">
        <v>18.6</v>
      </c>
      <c r="AK2552" s="0" t="n">
        <v>0</v>
      </c>
      <c r="AL2552" s="0" t="n">
        <v>18.6</v>
      </c>
      <c r="AM2552" s="0" t="n">
        <v>298.4</v>
      </c>
      <c r="AN2552" s="0" t="n">
        <v>0</v>
      </c>
      <c r="AO2552" s="0" t="n">
        <v>0</v>
      </c>
      <c r="AP2552" s="0" t="n">
        <v>18.6</v>
      </c>
      <c r="AQ2552" s="0" t="n">
        <v>93.1</v>
      </c>
      <c r="AR2552" s="0" t="n">
        <v>37.2</v>
      </c>
      <c r="AS2552" s="0" t="n">
        <v>18.6</v>
      </c>
      <c r="AT2552" s="0" t="n">
        <v>18.6</v>
      </c>
      <c r="AU2552" s="0" t="n">
        <v>354.5</v>
      </c>
      <c r="AV2552" s="0" t="n">
        <v>0</v>
      </c>
      <c r="AW2552" s="0" t="n">
        <v>0</v>
      </c>
      <c r="AX2552" s="0" t="n">
        <v>18.6</v>
      </c>
      <c r="AY2552" s="0" t="n">
        <v>0</v>
      </c>
      <c r="AZ2552" s="0" t="n">
        <v>18.6</v>
      </c>
      <c r="BA2552" s="0" t="n">
        <v>18.6</v>
      </c>
      <c r="BB2552" s="0" t="n">
        <v>0</v>
      </c>
    </row>
    <row r="2553" customFormat="false" ht="13.8" hidden="false" customHeight="false" outlineLevel="0" collapsed="false">
      <c r="A2553" s="17" t="n">
        <v>44081.7145833333</v>
      </c>
      <c r="B2553" s="18" t="n">
        <f aca="false">DATE(YEAR(A2553),MONTH(A2553),DAY(A2553))</f>
        <v>44081</v>
      </c>
      <c r="C2553" s="0" t="n">
        <v>18.6</v>
      </c>
      <c r="D2553" s="0" t="n">
        <v>18.6</v>
      </c>
      <c r="E2553" s="0" t="n">
        <v>0</v>
      </c>
      <c r="F2553" s="0" t="n">
        <f aca="false">AVERAGE(C2553:E2553)</f>
        <v>12.4</v>
      </c>
      <c r="G2553" s="0" t="n">
        <v>918.2</v>
      </c>
      <c r="H2553" s="0" t="n">
        <v>0</v>
      </c>
      <c r="I2553" s="0" t="n">
        <v>18.6</v>
      </c>
      <c r="J2553" s="0" t="n">
        <v>18.6</v>
      </c>
      <c r="K2553" s="0" t="n">
        <v>242.4</v>
      </c>
      <c r="L2553" s="0" t="n">
        <v>0</v>
      </c>
      <c r="M2553" s="0" t="n">
        <v>0</v>
      </c>
      <c r="N2553" s="0" t="n">
        <v>37.2</v>
      </c>
      <c r="O2553" s="0" t="n">
        <v>261.1</v>
      </c>
      <c r="P2553" s="0" t="n">
        <v>18.6</v>
      </c>
      <c r="Q2553" s="0" t="n">
        <v>18.6</v>
      </c>
      <c r="R2553" s="0" t="n">
        <v>0</v>
      </c>
      <c r="S2553" s="0" t="n">
        <v>37.2</v>
      </c>
      <c r="T2553" s="0" t="n">
        <v>0</v>
      </c>
      <c r="U2553" s="0" t="n">
        <v>37.2</v>
      </c>
      <c r="V2553" s="0" t="n">
        <v>0</v>
      </c>
      <c r="W2553" s="0" t="n">
        <v>55.9</v>
      </c>
      <c r="X2553" s="0" t="n">
        <v>0</v>
      </c>
      <c r="Y2553" s="0" t="n">
        <v>18.6</v>
      </c>
      <c r="Z2553" s="0" t="n">
        <v>0</v>
      </c>
      <c r="AA2553" s="0" t="n">
        <v>74.5</v>
      </c>
      <c r="AB2553" s="0" t="n">
        <v>0</v>
      </c>
      <c r="AC2553" s="0" t="n">
        <v>18.6</v>
      </c>
      <c r="AD2553" s="0" t="n">
        <v>18.6</v>
      </c>
      <c r="AE2553" s="0" t="n">
        <v>1126</v>
      </c>
      <c r="AF2553" s="0" t="n">
        <v>0</v>
      </c>
      <c r="AG2553" s="0" t="n">
        <v>0</v>
      </c>
      <c r="AH2553" s="0" t="n">
        <v>18.6</v>
      </c>
      <c r="AI2553" s="0" t="n">
        <v>111.8</v>
      </c>
      <c r="AJ2553" s="0" t="n">
        <v>18.6</v>
      </c>
      <c r="AK2553" s="0" t="n">
        <v>18.6</v>
      </c>
      <c r="AL2553" s="0" t="n">
        <v>37.2</v>
      </c>
      <c r="AM2553" s="0" t="n">
        <v>298.4</v>
      </c>
      <c r="AN2553" s="0" t="n">
        <v>18.6</v>
      </c>
      <c r="AO2553" s="0" t="n">
        <v>18.6</v>
      </c>
      <c r="AP2553" s="0" t="n">
        <v>18.6</v>
      </c>
      <c r="AQ2553" s="0" t="n">
        <v>111.8</v>
      </c>
      <c r="AR2553" s="0" t="n">
        <v>18.6</v>
      </c>
      <c r="AS2553" s="0" t="n">
        <v>0</v>
      </c>
      <c r="AT2553" s="0" t="n">
        <v>0</v>
      </c>
      <c r="AU2553" s="0" t="n">
        <v>335.8</v>
      </c>
      <c r="AV2553" s="0" t="n">
        <v>18.6</v>
      </c>
      <c r="AW2553" s="0" t="n">
        <v>0</v>
      </c>
      <c r="AX2553" s="0" t="n">
        <v>18.6</v>
      </c>
      <c r="AY2553" s="0" t="n">
        <v>0</v>
      </c>
      <c r="AZ2553" s="0" t="n">
        <v>18.6</v>
      </c>
      <c r="BA2553" s="0" t="n">
        <v>18.6</v>
      </c>
      <c r="BB2553" s="0" t="n">
        <v>18.6</v>
      </c>
    </row>
    <row r="2554" customFormat="false" ht="13.8" hidden="false" customHeight="false" outlineLevel="0" collapsed="false">
      <c r="A2554" s="17" t="n">
        <v>44081.7152777778</v>
      </c>
      <c r="B2554" s="18" t="n">
        <f aca="false">DATE(YEAR(A2554),MONTH(A2554),DAY(A2554))</f>
        <v>44081</v>
      </c>
      <c r="C2554" s="0" t="n">
        <v>37.2</v>
      </c>
      <c r="D2554" s="0" t="n">
        <v>37.2</v>
      </c>
      <c r="E2554" s="0" t="n">
        <v>0</v>
      </c>
      <c r="F2554" s="0" t="n">
        <f aca="false">AVERAGE(C2554:E2554)</f>
        <v>24.8</v>
      </c>
      <c r="G2554" s="0" t="n">
        <v>1126</v>
      </c>
      <c r="H2554" s="0" t="n">
        <v>18.6</v>
      </c>
      <c r="I2554" s="0" t="n">
        <v>18.6</v>
      </c>
      <c r="J2554" s="0" t="n">
        <v>18.6</v>
      </c>
      <c r="K2554" s="0" t="n">
        <v>242.4</v>
      </c>
      <c r="L2554" s="0" t="n">
        <v>18.6</v>
      </c>
      <c r="M2554" s="0" t="n">
        <v>0</v>
      </c>
      <c r="N2554" s="0" t="n">
        <v>37.2</v>
      </c>
      <c r="O2554" s="0" t="n">
        <v>335.8</v>
      </c>
      <c r="P2554" s="0" t="n">
        <v>18.6</v>
      </c>
      <c r="Q2554" s="0" t="n">
        <v>18.6</v>
      </c>
      <c r="R2554" s="0" t="n">
        <v>18.6</v>
      </c>
      <c r="S2554" s="0" t="n">
        <v>37.2</v>
      </c>
      <c r="T2554" s="0" t="n">
        <v>18.6</v>
      </c>
      <c r="U2554" s="0" t="n">
        <v>37.2</v>
      </c>
      <c r="V2554" s="0" t="n">
        <v>18.6</v>
      </c>
      <c r="W2554" s="0" t="n">
        <v>37.2</v>
      </c>
      <c r="X2554" s="0" t="n">
        <v>18.6</v>
      </c>
      <c r="Y2554" s="0" t="n">
        <v>18.6</v>
      </c>
      <c r="Z2554" s="0" t="n">
        <v>0</v>
      </c>
      <c r="AA2554" s="0" t="n">
        <v>74.5</v>
      </c>
      <c r="AB2554" s="0" t="n">
        <v>18.6</v>
      </c>
      <c r="AC2554" s="0" t="n">
        <v>18.6</v>
      </c>
      <c r="AD2554" s="0" t="n">
        <v>18.6</v>
      </c>
      <c r="AE2554" s="0" t="n">
        <v>1126</v>
      </c>
      <c r="AF2554" s="0" t="n">
        <v>18.6</v>
      </c>
      <c r="AG2554" s="0" t="n">
        <v>37.2</v>
      </c>
      <c r="AH2554" s="0" t="n">
        <v>18.6</v>
      </c>
      <c r="AI2554" s="0" t="n">
        <v>149</v>
      </c>
      <c r="AJ2554" s="0" t="n">
        <v>18.6</v>
      </c>
      <c r="AK2554" s="0" t="n">
        <v>18.6</v>
      </c>
      <c r="AL2554" s="0" t="n">
        <v>37.2</v>
      </c>
      <c r="AM2554" s="0" t="n">
        <v>279.7</v>
      </c>
      <c r="AN2554" s="0" t="n">
        <v>18.6</v>
      </c>
      <c r="AO2554" s="0" t="n">
        <v>37.2</v>
      </c>
      <c r="AP2554" s="0" t="n">
        <v>18.6</v>
      </c>
      <c r="AQ2554" s="0" t="n">
        <v>111.8</v>
      </c>
      <c r="AR2554" s="0" t="n">
        <v>37.2</v>
      </c>
      <c r="AS2554" s="0" t="n">
        <v>18.6</v>
      </c>
      <c r="AT2554" s="0" t="n">
        <v>18.6</v>
      </c>
      <c r="AU2554" s="0" t="n">
        <v>410.7</v>
      </c>
      <c r="AV2554" s="0" t="n">
        <v>0</v>
      </c>
      <c r="AW2554" s="0" t="n">
        <v>0</v>
      </c>
      <c r="AX2554" s="0" t="n">
        <v>37.2</v>
      </c>
      <c r="AY2554" s="0" t="n">
        <v>0</v>
      </c>
      <c r="AZ2554" s="0" t="n">
        <v>0</v>
      </c>
      <c r="BA2554" s="0" t="n">
        <v>18.6</v>
      </c>
      <c r="BB2554" s="0" t="n">
        <v>18.6</v>
      </c>
    </row>
    <row r="2555" customFormat="false" ht="13.8" hidden="false" customHeight="false" outlineLevel="0" collapsed="false">
      <c r="A2555" s="17" t="n">
        <v>44081.7159722222</v>
      </c>
      <c r="B2555" s="18" t="n">
        <f aca="false">DATE(YEAR(A2555),MONTH(A2555),DAY(A2555))</f>
        <v>44081</v>
      </c>
      <c r="C2555" s="0" t="n">
        <v>18.6</v>
      </c>
      <c r="D2555" s="0" t="n">
        <v>18.6</v>
      </c>
      <c r="E2555" s="0" t="n">
        <v>0</v>
      </c>
      <c r="F2555" s="0" t="n">
        <f aca="false">AVERAGE(C2555:E2555)</f>
        <v>12.4</v>
      </c>
      <c r="G2555" s="0" t="n">
        <v>1126</v>
      </c>
      <c r="H2555" s="0" t="n">
        <v>18.6</v>
      </c>
      <c r="I2555" s="0" t="n">
        <v>0</v>
      </c>
      <c r="J2555" s="0" t="n">
        <v>18.6</v>
      </c>
      <c r="K2555" s="0" t="n">
        <v>335.8</v>
      </c>
      <c r="L2555" s="0" t="n">
        <v>0</v>
      </c>
      <c r="M2555" s="0" t="n">
        <v>0</v>
      </c>
      <c r="N2555" s="0" t="n">
        <v>37.2</v>
      </c>
      <c r="O2555" s="0" t="n">
        <v>579.4</v>
      </c>
      <c r="P2555" s="0" t="n">
        <v>0</v>
      </c>
      <c r="Q2555" s="0" t="n">
        <v>18.6</v>
      </c>
      <c r="R2555" s="0" t="n">
        <v>18.6</v>
      </c>
      <c r="S2555" s="0" t="n">
        <v>18.6</v>
      </c>
      <c r="T2555" s="0" t="n">
        <v>18.6</v>
      </c>
      <c r="U2555" s="0" t="n">
        <v>18.6</v>
      </c>
      <c r="V2555" s="0" t="n">
        <v>18.6</v>
      </c>
      <c r="W2555" s="0" t="n">
        <v>55.9</v>
      </c>
      <c r="X2555" s="0" t="n">
        <v>0</v>
      </c>
      <c r="Y2555" s="0" t="n">
        <v>18.6</v>
      </c>
      <c r="Z2555" s="0" t="n">
        <v>0</v>
      </c>
      <c r="AA2555" s="0" t="n">
        <v>74.5</v>
      </c>
      <c r="AB2555" s="0" t="n">
        <v>0</v>
      </c>
      <c r="AC2555" s="0" t="n">
        <v>18.6</v>
      </c>
      <c r="AD2555" s="0" t="n">
        <v>18.6</v>
      </c>
      <c r="AE2555" s="0" t="n">
        <v>1126</v>
      </c>
      <c r="AF2555" s="0" t="n">
        <v>0</v>
      </c>
      <c r="AG2555" s="0" t="n">
        <v>0</v>
      </c>
      <c r="AH2555" s="0" t="n">
        <v>18.6</v>
      </c>
      <c r="AI2555" s="0" t="n">
        <v>186.4</v>
      </c>
      <c r="AJ2555" s="0" t="n">
        <v>18.6</v>
      </c>
      <c r="AK2555" s="0" t="n">
        <v>18.6</v>
      </c>
      <c r="AL2555" s="0" t="n">
        <v>37.2</v>
      </c>
      <c r="AM2555" s="0" t="n">
        <v>317.1</v>
      </c>
      <c r="AN2555" s="0" t="n">
        <v>18.6</v>
      </c>
      <c r="AO2555" s="0" t="n">
        <v>18.6</v>
      </c>
      <c r="AP2555" s="0" t="n">
        <v>37.2</v>
      </c>
      <c r="AQ2555" s="0" t="n">
        <v>149</v>
      </c>
      <c r="AR2555" s="0" t="n">
        <v>37.2</v>
      </c>
      <c r="AS2555" s="0" t="n">
        <v>18.6</v>
      </c>
      <c r="AT2555" s="0" t="n">
        <v>18.6</v>
      </c>
      <c r="AU2555" s="0" t="n">
        <v>748.6</v>
      </c>
      <c r="AV2555" s="0" t="n">
        <v>0</v>
      </c>
      <c r="AW2555" s="0" t="n">
        <v>0</v>
      </c>
      <c r="AX2555" s="0" t="n">
        <v>18.6</v>
      </c>
      <c r="AY2555" s="0" t="n">
        <v>0</v>
      </c>
      <c r="AZ2555" s="0" t="n">
        <v>18.6</v>
      </c>
      <c r="BA2555" s="0" t="n">
        <v>18.6</v>
      </c>
      <c r="BB2555" s="0" t="n">
        <v>18.6</v>
      </c>
    </row>
    <row r="2556" customFormat="false" ht="13.8" hidden="false" customHeight="false" outlineLevel="0" collapsed="false">
      <c r="A2556" s="17" t="n">
        <v>44081.7166666667</v>
      </c>
      <c r="B2556" s="18" t="n">
        <f aca="false">DATE(YEAR(A2556),MONTH(A2556),DAY(A2556))</f>
        <v>44081</v>
      </c>
      <c r="C2556" s="0" t="n">
        <v>0</v>
      </c>
      <c r="D2556" s="0" t="n">
        <v>0</v>
      </c>
      <c r="E2556" s="0" t="n">
        <v>0</v>
      </c>
      <c r="F2556" s="0" t="n">
        <f aca="false">AVERAGE(C2556:E2556)</f>
        <v>0</v>
      </c>
      <c r="G2556" s="0" t="n">
        <v>1126</v>
      </c>
      <c r="H2556" s="0" t="n">
        <v>18.6</v>
      </c>
      <c r="I2556" s="0" t="n">
        <v>18.6</v>
      </c>
      <c r="J2556" s="0" t="n">
        <v>18.6</v>
      </c>
      <c r="K2556" s="0" t="n">
        <v>523.1</v>
      </c>
      <c r="L2556" s="0" t="n">
        <v>18.6</v>
      </c>
      <c r="M2556" s="0" t="n">
        <v>0</v>
      </c>
      <c r="N2556" s="0" t="n">
        <v>18.6</v>
      </c>
      <c r="O2556" s="0" t="n">
        <v>673.3</v>
      </c>
      <c r="P2556" s="0" t="n">
        <v>18.6</v>
      </c>
      <c r="Q2556" s="0" t="n">
        <v>18.6</v>
      </c>
      <c r="R2556" s="0" t="n">
        <v>0</v>
      </c>
      <c r="S2556" s="0" t="n">
        <v>37.2</v>
      </c>
      <c r="T2556" s="0" t="n">
        <v>0</v>
      </c>
      <c r="U2556" s="0" t="n">
        <v>37.2</v>
      </c>
      <c r="V2556" s="0" t="n">
        <v>18.6</v>
      </c>
      <c r="W2556" s="0" t="n">
        <v>37.2</v>
      </c>
      <c r="X2556" s="0" t="n">
        <v>0</v>
      </c>
      <c r="Y2556" s="0" t="n">
        <v>18.6</v>
      </c>
      <c r="Z2556" s="0" t="n">
        <v>0</v>
      </c>
      <c r="AA2556" s="0" t="n">
        <v>55.9</v>
      </c>
      <c r="AB2556" s="0" t="n">
        <v>18.6</v>
      </c>
      <c r="AC2556" s="0" t="n">
        <v>0</v>
      </c>
      <c r="AD2556" s="0" t="n">
        <v>18.6</v>
      </c>
      <c r="AE2556" s="0" t="n">
        <v>1126</v>
      </c>
      <c r="AF2556" s="0" t="n">
        <v>18.6</v>
      </c>
      <c r="AG2556" s="0" t="n">
        <v>18.6</v>
      </c>
      <c r="AH2556" s="0" t="n">
        <v>18.6</v>
      </c>
      <c r="AI2556" s="0" t="n">
        <v>186.4</v>
      </c>
      <c r="AJ2556" s="0" t="n">
        <v>0</v>
      </c>
      <c r="AK2556" s="0" t="n">
        <v>18.6</v>
      </c>
      <c r="AL2556" s="0" t="n">
        <v>18.6</v>
      </c>
      <c r="AM2556" s="0" t="n">
        <v>373.2</v>
      </c>
      <c r="AN2556" s="0" t="n">
        <v>18.6</v>
      </c>
      <c r="AO2556" s="0" t="n">
        <v>0</v>
      </c>
      <c r="AP2556" s="0" t="n">
        <v>18.6</v>
      </c>
      <c r="AQ2556" s="0" t="n">
        <v>130.4</v>
      </c>
      <c r="AR2556" s="0" t="n">
        <v>37.2</v>
      </c>
      <c r="AS2556" s="0" t="n">
        <v>18.6</v>
      </c>
      <c r="AT2556" s="0" t="n">
        <v>0</v>
      </c>
      <c r="AU2556" s="0" t="n">
        <v>974.8</v>
      </c>
      <c r="AV2556" s="0" t="n">
        <v>18.6</v>
      </c>
      <c r="AW2556" s="0" t="n">
        <v>0</v>
      </c>
      <c r="AX2556" s="0" t="n">
        <v>18.6</v>
      </c>
      <c r="AY2556" s="0" t="n">
        <v>0</v>
      </c>
      <c r="AZ2556" s="0" t="n">
        <v>18.6</v>
      </c>
      <c r="BA2556" s="0" t="n">
        <v>18.6</v>
      </c>
      <c r="BB2556" s="0" t="n">
        <v>18.6</v>
      </c>
    </row>
    <row r="2557" customFormat="false" ht="13.8" hidden="false" customHeight="false" outlineLevel="0" collapsed="false">
      <c r="A2557" s="17" t="n">
        <v>44081.7173611111</v>
      </c>
      <c r="B2557" s="18" t="n">
        <f aca="false">DATE(YEAR(A2557),MONTH(A2557),DAY(A2557))</f>
        <v>44081</v>
      </c>
      <c r="C2557" s="0" t="n">
        <v>0</v>
      </c>
      <c r="D2557" s="0" t="n">
        <v>0</v>
      </c>
      <c r="E2557" s="0" t="n">
        <v>0</v>
      </c>
      <c r="F2557" s="0" t="n">
        <f aca="false">AVERAGE(C2557:E2557)</f>
        <v>0</v>
      </c>
      <c r="G2557" s="0" t="n">
        <v>1088.2</v>
      </c>
      <c r="H2557" s="0" t="n">
        <v>0</v>
      </c>
      <c r="I2557" s="0" t="n">
        <v>0</v>
      </c>
      <c r="J2557" s="0" t="n">
        <v>0</v>
      </c>
      <c r="K2557" s="0" t="n">
        <v>541.9</v>
      </c>
      <c r="L2557" s="0" t="n">
        <v>0</v>
      </c>
      <c r="M2557" s="0" t="n">
        <v>0</v>
      </c>
      <c r="N2557" s="0" t="n">
        <v>18.6</v>
      </c>
      <c r="O2557" s="0" t="n">
        <v>523.1</v>
      </c>
      <c r="P2557" s="0" t="n">
        <v>0</v>
      </c>
      <c r="Q2557" s="0" t="n">
        <v>0</v>
      </c>
      <c r="R2557" s="0" t="n">
        <v>18.6</v>
      </c>
      <c r="S2557" s="0" t="n">
        <v>37.2</v>
      </c>
      <c r="T2557" s="0" t="n">
        <v>18.6</v>
      </c>
      <c r="U2557" s="0" t="n">
        <v>0</v>
      </c>
      <c r="V2557" s="0" t="n">
        <v>0</v>
      </c>
      <c r="W2557" s="0" t="n">
        <v>37.2</v>
      </c>
      <c r="X2557" s="0" t="n">
        <v>18.6</v>
      </c>
      <c r="Y2557" s="0" t="n">
        <v>18.6</v>
      </c>
      <c r="Z2557" s="0" t="n">
        <v>0</v>
      </c>
      <c r="AA2557" s="0" t="n">
        <v>74.5</v>
      </c>
      <c r="AB2557" s="0" t="n">
        <v>0</v>
      </c>
      <c r="AC2557" s="0" t="n">
        <v>18.6</v>
      </c>
      <c r="AD2557" s="0" t="n">
        <v>0</v>
      </c>
      <c r="AE2557" s="0" t="n">
        <v>1107.1</v>
      </c>
      <c r="AF2557" s="0" t="n">
        <v>0</v>
      </c>
      <c r="AG2557" s="0" t="n">
        <v>18.6</v>
      </c>
      <c r="AH2557" s="0" t="n">
        <v>0</v>
      </c>
      <c r="AI2557" s="0" t="n">
        <v>186.4</v>
      </c>
      <c r="AJ2557" s="0" t="n">
        <v>18.6</v>
      </c>
      <c r="AK2557" s="0" t="n">
        <v>0</v>
      </c>
      <c r="AL2557" s="0" t="n">
        <v>18.6</v>
      </c>
      <c r="AM2557" s="0" t="n">
        <v>410.7</v>
      </c>
      <c r="AN2557" s="0" t="n">
        <v>18.6</v>
      </c>
      <c r="AO2557" s="0" t="n">
        <v>18.6</v>
      </c>
      <c r="AP2557" s="0" t="n">
        <v>0</v>
      </c>
      <c r="AQ2557" s="0" t="n">
        <v>111.8</v>
      </c>
      <c r="AR2557" s="0" t="n">
        <v>18.6</v>
      </c>
      <c r="AS2557" s="0" t="n">
        <v>0</v>
      </c>
      <c r="AT2557" s="0" t="n">
        <v>18.6</v>
      </c>
      <c r="AU2557" s="0" t="n">
        <v>823.9</v>
      </c>
      <c r="AV2557" s="0" t="n">
        <v>0</v>
      </c>
      <c r="AW2557" s="0" t="n">
        <v>0</v>
      </c>
      <c r="AX2557" s="0" t="n">
        <v>18.6</v>
      </c>
      <c r="AY2557" s="0" t="n">
        <v>0</v>
      </c>
      <c r="AZ2557" s="0" t="n">
        <v>0</v>
      </c>
      <c r="BA2557" s="0" t="n">
        <v>0</v>
      </c>
      <c r="BB2557" s="0" t="n">
        <v>0</v>
      </c>
    </row>
    <row r="2558" customFormat="false" ht="13.8" hidden="false" customHeight="false" outlineLevel="0" collapsed="false">
      <c r="A2558" s="17" t="n">
        <v>44081.7180555556</v>
      </c>
      <c r="B2558" s="18" t="n">
        <f aca="false">DATE(YEAR(A2558),MONTH(A2558),DAY(A2558))</f>
        <v>44081</v>
      </c>
      <c r="C2558" s="0" t="n">
        <v>18.6</v>
      </c>
      <c r="D2558" s="0" t="n">
        <v>18.6</v>
      </c>
      <c r="E2558" s="0" t="n">
        <v>0</v>
      </c>
      <c r="F2558" s="0" t="n">
        <f aca="false">AVERAGE(C2558:E2558)</f>
        <v>12.4</v>
      </c>
      <c r="G2558" s="0" t="n">
        <v>767.4</v>
      </c>
      <c r="H2558" s="0" t="n">
        <v>0</v>
      </c>
      <c r="I2558" s="0" t="n">
        <v>0</v>
      </c>
      <c r="J2558" s="0" t="n">
        <v>18.6</v>
      </c>
      <c r="K2558" s="0" t="n">
        <v>448.1</v>
      </c>
      <c r="L2558" s="0" t="n">
        <v>18.6</v>
      </c>
      <c r="M2558" s="0" t="n">
        <v>0</v>
      </c>
      <c r="N2558" s="0" t="n">
        <v>0</v>
      </c>
      <c r="O2558" s="0" t="n">
        <v>410.7</v>
      </c>
      <c r="P2558" s="0" t="n">
        <v>0</v>
      </c>
      <c r="Q2558" s="0" t="n">
        <v>0</v>
      </c>
      <c r="R2558" s="0" t="n">
        <v>0</v>
      </c>
      <c r="S2558" s="0" t="n">
        <v>37.2</v>
      </c>
      <c r="T2558" s="0" t="n">
        <v>0</v>
      </c>
      <c r="U2558" s="0" t="n">
        <v>18.6</v>
      </c>
      <c r="V2558" s="0" t="n">
        <v>0</v>
      </c>
      <c r="W2558" s="0" t="n">
        <v>55.9</v>
      </c>
      <c r="X2558" s="0" t="n">
        <v>0</v>
      </c>
      <c r="Y2558" s="0" t="n">
        <v>0</v>
      </c>
      <c r="Z2558" s="0" t="n">
        <v>0</v>
      </c>
      <c r="AA2558" s="0" t="n">
        <v>74.5</v>
      </c>
      <c r="AB2558" s="0" t="n">
        <v>0</v>
      </c>
      <c r="AC2558" s="0" t="n">
        <v>0</v>
      </c>
      <c r="AD2558" s="0" t="n">
        <v>18.6</v>
      </c>
      <c r="AE2558" s="0" t="n">
        <v>805.1</v>
      </c>
      <c r="AF2558" s="0" t="n">
        <v>0</v>
      </c>
      <c r="AG2558" s="0" t="n">
        <v>0</v>
      </c>
      <c r="AH2558" s="0" t="n">
        <v>18.6</v>
      </c>
      <c r="AI2558" s="0" t="n">
        <v>167.7</v>
      </c>
      <c r="AJ2558" s="0" t="n">
        <v>0</v>
      </c>
      <c r="AK2558" s="0" t="n">
        <v>0</v>
      </c>
      <c r="AL2558" s="0" t="n">
        <v>18.6</v>
      </c>
      <c r="AM2558" s="0" t="n">
        <v>373.2</v>
      </c>
      <c r="AN2558" s="0" t="n">
        <v>0</v>
      </c>
      <c r="AO2558" s="0" t="n">
        <v>0</v>
      </c>
      <c r="AP2558" s="0" t="n">
        <v>18.6</v>
      </c>
      <c r="AQ2558" s="0" t="n">
        <v>111.8</v>
      </c>
      <c r="AR2558" s="0" t="n">
        <v>18.6</v>
      </c>
      <c r="AS2558" s="0" t="n">
        <v>0</v>
      </c>
      <c r="AT2558" s="0" t="n">
        <v>0</v>
      </c>
      <c r="AU2558" s="0" t="n">
        <v>598.2</v>
      </c>
      <c r="AV2558" s="0" t="n">
        <v>0</v>
      </c>
      <c r="AW2558" s="0" t="n">
        <v>0</v>
      </c>
      <c r="AX2558" s="0" t="n">
        <v>18.6</v>
      </c>
      <c r="AY2558" s="0" t="n">
        <v>0</v>
      </c>
      <c r="AZ2558" s="0" t="n">
        <v>18.6</v>
      </c>
      <c r="BA2558" s="0" t="n">
        <v>18.6</v>
      </c>
      <c r="BB2558" s="0" t="n">
        <v>18.6</v>
      </c>
    </row>
    <row r="2559" customFormat="false" ht="13.8" hidden="false" customHeight="false" outlineLevel="0" collapsed="false">
      <c r="A2559" s="17" t="n">
        <v>44081.71875</v>
      </c>
      <c r="B2559" s="18" t="n">
        <f aca="false">DATE(YEAR(A2559),MONTH(A2559),DAY(A2559))</f>
        <v>44081</v>
      </c>
      <c r="C2559" s="0" t="n">
        <v>0</v>
      </c>
      <c r="D2559" s="0" t="n">
        <v>18.6</v>
      </c>
      <c r="E2559" s="0" t="n">
        <v>0</v>
      </c>
      <c r="F2559" s="0" t="n">
        <f aca="false">AVERAGE(C2559:E2559)</f>
        <v>6.2</v>
      </c>
      <c r="G2559" s="0" t="n">
        <v>598.2</v>
      </c>
      <c r="H2559" s="0" t="n">
        <v>18.6</v>
      </c>
      <c r="I2559" s="0" t="n">
        <v>18.6</v>
      </c>
      <c r="J2559" s="0" t="n">
        <v>0</v>
      </c>
      <c r="K2559" s="0" t="n">
        <v>354.5</v>
      </c>
      <c r="L2559" s="0" t="n">
        <v>0</v>
      </c>
      <c r="M2559" s="0" t="n">
        <v>0</v>
      </c>
      <c r="N2559" s="0" t="n">
        <v>18.6</v>
      </c>
      <c r="O2559" s="0" t="n">
        <v>335.8</v>
      </c>
      <c r="P2559" s="0" t="n">
        <v>18.6</v>
      </c>
      <c r="Q2559" s="0" t="n">
        <v>18.6</v>
      </c>
      <c r="R2559" s="0" t="n">
        <v>0</v>
      </c>
      <c r="S2559" s="0" t="n">
        <v>37.2</v>
      </c>
      <c r="T2559" s="0" t="n">
        <v>0</v>
      </c>
      <c r="U2559" s="0" t="n">
        <v>18.6</v>
      </c>
      <c r="V2559" s="0" t="n">
        <v>18.6</v>
      </c>
      <c r="W2559" s="0" t="n">
        <v>37.2</v>
      </c>
      <c r="X2559" s="0" t="n">
        <v>0</v>
      </c>
      <c r="Y2559" s="0" t="n">
        <v>18.6</v>
      </c>
      <c r="Z2559" s="0" t="n">
        <v>0</v>
      </c>
      <c r="AA2559" s="0" t="n">
        <v>74.5</v>
      </c>
      <c r="AB2559" s="0" t="n">
        <v>18.6</v>
      </c>
      <c r="AC2559" s="0" t="n">
        <v>0</v>
      </c>
      <c r="AD2559" s="0" t="n">
        <v>0</v>
      </c>
      <c r="AE2559" s="0" t="n">
        <v>974.8</v>
      </c>
      <c r="AF2559" s="0" t="n">
        <v>18.6</v>
      </c>
      <c r="AG2559" s="0" t="n">
        <v>0</v>
      </c>
      <c r="AH2559" s="0" t="n">
        <v>0</v>
      </c>
      <c r="AI2559" s="0" t="n">
        <v>149</v>
      </c>
      <c r="AJ2559" s="0" t="n">
        <v>18.6</v>
      </c>
      <c r="AK2559" s="0" t="n">
        <v>18.6</v>
      </c>
      <c r="AL2559" s="0" t="n">
        <v>18.6</v>
      </c>
      <c r="AM2559" s="0" t="n">
        <v>373.2</v>
      </c>
      <c r="AN2559" s="0" t="n">
        <v>18.6</v>
      </c>
      <c r="AO2559" s="0" t="n">
        <v>18.6</v>
      </c>
      <c r="AP2559" s="0" t="n">
        <v>18.6</v>
      </c>
      <c r="AQ2559" s="0" t="n">
        <v>111.8</v>
      </c>
      <c r="AR2559" s="0" t="n">
        <v>18.6</v>
      </c>
      <c r="AS2559" s="0" t="n">
        <v>18.6</v>
      </c>
      <c r="AT2559" s="0" t="n">
        <v>18.6</v>
      </c>
      <c r="AU2559" s="0" t="n">
        <v>485.6</v>
      </c>
      <c r="AV2559" s="0" t="n">
        <v>0</v>
      </c>
      <c r="AW2559" s="0" t="n">
        <v>0</v>
      </c>
      <c r="AX2559" s="0" t="n">
        <v>0</v>
      </c>
      <c r="AY2559" s="0" t="n">
        <v>0</v>
      </c>
      <c r="AZ2559" s="0" t="n">
        <v>0</v>
      </c>
      <c r="BA2559" s="0" t="n">
        <v>18.6</v>
      </c>
      <c r="BB2559" s="0" t="n">
        <v>0</v>
      </c>
    </row>
    <row r="2560" customFormat="false" ht="13.8" hidden="false" customHeight="false" outlineLevel="0" collapsed="false">
      <c r="A2560" s="17" t="n">
        <v>44081.7194444445</v>
      </c>
      <c r="B2560" s="18" t="n">
        <f aca="false">DATE(YEAR(A2560),MONTH(A2560),DAY(A2560))</f>
        <v>44081</v>
      </c>
      <c r="C2560" s="0" t="n">
        <v>18.6</v>
      </c>
      <c r="D2560" s="0" t="n">
        <v>0</v>
      </c>
      <c r="E2560" s="0" t="n">
        <v>0</v>
      </c>
      <c r="F2560" s="0" t="n">
        <f aca="false">AVERAGE(C2560:E2560)</f>
        <v>6.2</v>
      </c>
      <c r="G2560" s="0" t="n">
        <v>692.1</v>
      </c>
      <c r="H2560" s="0" t="n">
        <v>0</v>
      </c>
      <c r="I2560" s="0" t="n">
        <v>0</v>
      </c>
      <c r="J2560" s="0" t="n">
        <v>18.6</v>
      </c>
      <c r="K2560" s="0" t="n">
        <v>317.1</v>
      </c>
      <c r="L2560" s="0" t="n">
        <v>18.6</v>
      </c>
      <c r="M2560" s="0" t="n">
        <v>0</v>
      </c>
      <c r="N2560" s="0" t="n">
        <v>18.6</v>
      </c>
      <c r="O2560" s="0" t="n">
        <v>298.4</v>
      </c>
      <c r="P2560" s="0" t="n">
        <v>0</v>
      </c>
      <c r="Q2560" s="0" t="n">
        <v>0</v>
      </c>
      <c r="R2560" s="0" t="n">
        <v>18.6</v>
      </c>
      <c r="S2560" s="0" t="n">
        <v>37.2</v>
      </c>
      <c r="T2560" s="0" t="n">
        <v>18.6</v>
      </c>
      <c r="U2560" s="0" t="n">
        <v>18.6</v>
      </c>
      <c r="V2560" s="0" t="n">
        <v>18.6</v>
      </c>
      <c r="W2560" s="0" t="n">
        <v>55.9</v>
      </c>
      <c r="X2560" s="0" t="n">
        <v>18.6</v>
      </c>
      <c r="Y2560" s="0" t="n">
        <v>18.6</v>
      </c>
      <c r="Z2560" s="0" t="n">
        <v>0</v>
      </c>
      <c r="AA2560" s="0" t="n">
        <v>74.5</v>
      </c>
      <c r="AB2560" s="0" t="n">
        <v>0</v>
      </c>
      <c r="AC2560" s="0" t="n">
        <v>18.6</v>
      </c>
      <c r="AD2560" s="0" t="n">
        <v>0</v>
      </c>
      <c r="AE2560" s="0" t="n">
        <v>1050.3</v>
      </c>
      <c r="AF2560" s="0" t="n">
        <v>0</v>
      </c>
      <c r="AG2560" s="0" t="n">
        <v>18.6</v>
      </c>
      <c r="AH2560" s="0" t="n">
        <v>18.6</v>
      </c>
      <c r="AI2560" s="0" t="n">
        <v>130.4</v>
      </c>
      <c r="AJ2560" s="0" t="n">
        <v>18.6</v>
      </c>
      <c r="AK2560" s="0" t="n">
        <v>18.6</v>
      </c>
      <c r="AL2560" s="0" t="n">
        <v>18.6</v>
      </c>
      <c r="AM2560" s="0" t="n">
        <v>373.2</v>
      </c>
      <c r="AN2560" s="0" t="n">
        <v>0</v>
      </c>
      <c r="AO2560" s="0" t="n">
        <v>18.6</v>
      </c>
      <c r="AP2560" s="0" t="n">
        <v>18.6</v>
      </c>
      <c r="AQ2560" s="0" t="n">
        <v>111.8</v>
      </c>
      <c r="AR2560" s="0" t="n">
        <v>18.6</v>
      </c>
      <c r="AS2560" s="0" t="n">
        <v>0</v>
      </c>
      <c r="AT2560" s="0" t="n">
        <v>0</v>
      </c>
      <c r="AU2560" s="0" t="n">
        <v>392</v>
      </c>
      <c r="AV2560" s="0" t="n">
        <v>18.6</v>
      </c>
      <c r="AW2560" s="0" t="n">
        <v>0</v>
      </c>
      <c r="AX2560" s="0" t="n">
        <v>18.6</v>
      </c>
      <c r="AY2560" s="0" t="n">
        <v>0</v>
      </c>
      <c r="AZ2560" s="0" t="n">
        <v>18.6</v>
      </c>
      <c r="BA2560" s="0" t="n">
        <v>0</v>
      </c>
      <c r="BB2560" s="0" t="n">
        <v>18.6</v>
      </c>
    </row>
    <row r="2561" customFormat="false" ht="13.8" hidden="false" customHeight="false" outlineLevel="0" collapsed="false">
      <c r="A2561" s="17" t="n">
        <v>44081.7201388889</v>
      </c>
      <c r="B2561" s="18" t="n">
        <f aca="false">DATE(YEAR(A2561),MONTH(A2561),DAY(A2561))</f>
        <v>44081</v>
      </c>
      <c r="C2561" s="0" t="n">
        <v>18.6</v>
      </c>
      <c r="D2561" s="0" t="n">
        <v>18.6</v>
      </c>
      <c r="E2561" s="0" t="n">
        <v>0</v>
      </c>
      <c r="F2561" s="0" t="n">
        <f aca="false">AVERAGE(C2561:E2561)</f>
        <v>12.4</v>
      </c>
      <c r="G2561" s="0" t="n">
        <v>918.2</v>
      </c>
      <c r="H2561" s="0" t="n">
        <v>18.6</v>
      </c>
      <c r="I2561" s="0" t="n">
        <v>18.6</v>
      </c>
      <c r="J2561" s="0" t="n">
        <v>18.6</v>
      </c>
      <c r="K2561" s="0" t="n">
        <v>261.1</v>
      </c>
      <c r="L2561" s="0" t="n">
        <v>0</v>
      </c>
      <c r="M2561" s="0" t="n">
        <v>0</v>
      </c>
      <c r="N2561" s="0" t="n">
        <v>18.6</v>
      </c>
      <c r="O2561" s="0" t="n">
        <v>279.7</v>
      </c>
      <c r="P2561" s="0" t="n">
        <v>18.6</v>
      </c>
      <c r="Q2561" s="0" t="n">
        <v>18.6</v>
      </c>
      <c r="R2561" s="0" t="n">
        <v>0</v>
      </c>
      <c r="S2561" s="0" t="n">
        <v>18.6</v>
      </c>
      <c r="T2561" s="0" t="n">
        <v>0</v>
      </c>
      <c r="U2561" s="0" t="n">
        <v>18.6</v>
      </c>
      <c r="V2561" s="0" t="n">
        <v>0</v>
      </c>
      <c r="W2561" s="0" t="n">
        <v>37.2</v>
      </c>
      <c r="X2561" s="0" t="n">
        <v>0</v>
      </c>
      <c r="Y2561" s="0" t="n">
        <v>18.6</v>
      </c>
      <c r="Z2561" s="0" t="n">
        <v>0</v>
      </c>
      <c r="AA2561" s="0" t="n">
        <v>74.5</v>
      </c>
      <c r="AB2561" s="0" t="n">
        <v>0</v>
      </c>
      <c r="AC2561" s="0" t="n">
        <v>18.6</v>
      </c>
      <c r="AD2561" s="0" t="n">
        <v>18.6</v>
      </c>
      <c r="AE2561" s="0" t="n">
        <v>1126</v>
      </c>
      <c r="AF2561" s="0" t="n">
        <v>0</v>
      </c>
      <c r="AG2561" s="0" t="n">
        <v>18.6</v>
      </c>
      <c r="AH2561" s="0" t="n">
        <v>0</v>
      </c>
      <c r="AI2561" s="0" t="n">
        <v>130.4</v>
      </c>
      <c r="AJ2561" s="0" t="n">
        <v>18.6</v>
      </c>
      <c r="AK2561" s="0" t="n">
        <v>0</v>
      </c>
      <c r="AL2561" s="0" t="n">
        <v>18.6</v>
      </c>
      <c r="AM2561" s="0" t="n">
        <v>335.8</v>
      </c>
      <c r="AN2561" s="0" t="n">
        <v>18.6</v>
      </c>
      <c r="AO2561" s="0" t="n">
        <v>18.6</v>
      </c>
      <c r="AP2561" s="0" t="n">
        <v>0</v>
      </c>
      <c r="AQ2561" s="0" t="n">
        <v>130.4</v>
      </c>
      <c r="AR2561" s="0" t="n">
        <v>18.6</v>
      </c>
      <c r="AS2561" s="0" t="n">
        <v>18.6</v>
      </c>
      <c r="AT2561" s="0" t="n">
        <v>18.6</v>
      </c>
      <c r="AU2561" s="0" t="n">
        <v>410.7</v>
      </c>
      <c r="AV2561" s="0" t="n">
        <v>0</v>
      </c>
      <c r="AW2561" s="0" t="n">
        <v>0</v>
      </c>
      <c r="AX2561" s="0" t="n">
        <v>18.6</v>
      </c>
      <c r="AY2561" s="0" t="n">
        <v>0</v>
      </c>
      <c r="AZ2561" s="0" t="n">
        <v>0</v>
      </c>
      <c r="BA2561" s="0" t="n">
        <v>18.6</v>
      </c>
      <c r="BB2561" s="0" t="n">
        <v>0</v>
      </c>
    </row>
    <row r="2562" customFormat="false" ht="13.8" hidden="false" customHeight="false" outlineLevel="0" collapsed="false">
      <c r="A2562" s="17" t="n">
        <v>44081.7208333333</v>
      </c>
      <c r="B2562" s="18" t="n">
        <f aca="false">DATE(YEAR(A2562),MONTH(A2562),DAY(A2562))</f>
        <v>44081</v>
      </c>
      <c r="C2562" s="0" t="n">
        <v>18.6</v>
      </c>
      <c r="D2562" s="0" t="n">
        <v>18.6</v>
      </c>
      <c r="E2562" s="0" t="n">
        <v>0</v>
      </c>
      <c r="F2562" s="0" t="n">
        <f aca="false">AVERAGE(C2562:E2562)</f>
        <v>12.4</v>
      </c>
      <c r="G2562" s="0" t="n">
        <v>1126</v>
      </c>
      <c r="H2562" s="0" t="n">
        <v>18.6</v>
      </c>
      <c r="I2562" s="0" t="n">
        <v>0</v>
      </c>
      <c r="J2562" s="0" t="n">
        <v>18.6</v>
      </c>
      <c r="K2562" s="0" t="n">
        <v>242.4</v>
      </c>
      <c r="L2562" s="0" t="n">
        <v>0</v>
      </c>
      <c r="M2562" s="0" t="n">
        <v>0</v>
      </c>
      <c r="N2562" s="0" t="n">
        <v>18.6</v>
      </c>
      <c r="O2562" s="0" t="n">
        <v>373.2</v>
      </c>
      <c r="P2562" s="0" t="n">
        <v>0</v>
      </c>
      <c r="Q2562" s="0" t="n">
        <v>0</v>
      </c>
      <c r="R2562" s="0" t="n">
        <v>18.6</v>
      </c>
      <c r="S2562" s="0" t="n">
        <v>18.6</v>
      </c>
      <c r="T2562" s="0" t="n">
        <v>18.6</v>
      </c>
      <c r="U2562" s="0" t="n">
        <v>18.6</v>
      </c>
      <c r="V2562" s="0" t="n">
        <v>18.6</v>
      </c>
      <c r="W2562" s="0" t="n">
        <v>55.9</v>
      </c>
      <c r="X2562" s="0" t="n">
        <v>0</v>
      </c>
      <c r="Y2562" s="0" t="n">
        <v>0</v>
      </c>
      <c r="Z2562" s="0" t="n">
        <v>0</v>
      </c>
      <c r="AA2562" s="0" t="n">
        <v>74.5</v>
      </c>
      <c r="AB2562" s="0" t="n">
        <v>18.6</v>
      </c>
      <c r="AC2562" s="0" t="n">
        <v>0</v>
      </c>
      <c r="AD2562" s="0" t="n">
        <v>18.6</v>
      </c>
      <c r="AE2562" s="0" t="n">
        <v>1126</v>
      </c>
      <c r="AF2562" s="0" t="n">
        <v>18.6</v>
      </c>
      <c r="AG2562" s="0" t="n">
        <v>0</v>
      </c>
      <c r="AH2562" s="0" t="n">
        <v>18.6</v>
      </c>
      <c r="AI2562" s="0" t="n">
        <v>149</v>
      </c>
      <c r="AJ2562" s="0" t="n">
        <v>0</v>
      </c>
      <c r="AK2562" s="0" t="n">
        <v>18.6</v>
      </c>
      <c r="AL2562" s="0" t="n">
        <v>37.2</v>
      </c>
      <c r="AM2562" s="0" t="n">
        <v>354.5</v>
      </c>
      <c r="AN2562" s="0" t="n">
        <v>18.6</v>
      </c>
      <c r="AO2562" s="0" t="n">
        <v>18.6</v>
      </c>
      <c r="AP2562" s="0" t="n">
        <v>18.6</v>
      </c>
      <c r="AQ2562" s="0" t="n">
        <v>111.8</v>
      </c>
      <c r="AR2562" s="0" t="n">
        <v>37.2</v>
      </c>
      <c r="AS2562" s="0" t="n">
        <v>0</v>
      </c>
      <c r="AT2562" s="0" t="n">
        <v>0</v>
      </c>
      <c r="AU2562" s="0" t="n">
        <v>485.6</v>
      </c>
      <c r="AV2562" s="0" t="n">
        <v>0</v>
      </c>
      <c r="AW2562" s="0" t="n">
        <v>0</v>
      </c>
      <c r="AX2562" s="0" t="n">
        <v>18.6</v>
      </c>
      <c r="AY2562" s="0" t="n">
        <v>0</v>
      </c>
      <c r="AZ2562" s="0" t="n">
        <v>18.6</v>
      </c>
      <c r="BA2562" s="0" t="n">
        <v>18.6</v>
      </c>
      <c r="BB2562" s="0" t="n">
        <v>18.6</v>
      </c>
    </row>
    <row r="2563" customFormat="false" ht="13.8" hidden="false" customHeight="false" outlineLevel="0" collapsed="false">
      <c r="A2563" s="17" t="n">
        <v>44081.7215277778</v>
      </c>
      <c r="B2563" s="18" t="n">
        <f aca="false">DATE(YEAR(A2563),MONTH(A2563),DAY(A2563))</f>
        <v>44081</v>
      </c>
      <c r="C2563" s="0" t="n">
        <v>0</v>
      </c>
      <c r="D2563" s="0" t="n">
        <v>18.6</v>
      </c>
      <c r="E2563" s="0" t="n">
        <v>0</v>
      </c>
      <c r="F2563" s="0" t="n">
        <f aca="false">AVERAGE(C2563:E2563)</f>
        <v>6.2</v>
      </c>
      <c r="G2563" s="0" t="n">
        <v>1126</v>
      </c>
      <c r="H2563" s="0" t="n">
        <v>0</v>
      </c>
      <c r="I2563" s="0" t="n">
        <v>18.6</v>
      </c>
      <c r="J2563" s="0" t="n">
        <v>18.6</v>
      </c>
      <c r="K2563" s="0" t="n">
        <v>279.7</v>
      </c>
      <c r="L2563" s="0" t="n">
        <v>18.6</v>
      </c>
      <c r="M2563" s="0" t="n">
        <v>0</v>
      </c>
      <c r="N2563" s="0" t="n">
        <v>18.6</v>
      </c>
      <c r="O2563" s="0" t="n">
        <v>448.1</v>
      </c>
      <c r="P2563" s="0" t="n">
        <v>18.6</v>
      </c>
      <c r="Q2563" s="0" t="n">
        <v>18.6</v>
      </c>
      <c r="R2563" s="0" t="n">
        <v>0</v>
      </c>
      <c r="S2563" s="0" t="n">
        <v>37.2</v>
      </c>
      <c r="T2563" s="0" t="n">
        <v>18.6</v>
      </c>
      <c r="U2563" s="0" t="n">
        <v>37.2</v>
      </c>
      <c r="V2563" s="0" t="n">
        <v>18.6</v>
      </c>
      <c r="W2563" s="0" t="n">
        <v>37.2</v>
      </c>
      <c r="X2563" s="0" t="n">
        <v>18.6</v>
      </c>
      <c r="Y2563" s="0" t="n">
        <v>18.6</v>
      </c>
      <c r="Z2563" s="0" t="n">
        <v>0</v>
      </c>
      <c r="AA2563" s="0" t="n">
        <v>55.9</v>
      </c>
      <c r="AB2563" s="0" t="n">
        <v>0</v>
      </c>
      <c r="AC2563" s="0" t="n">
        <v>18.6</v>
      </c>
      <c r="AD2563" s="0" t="n">
        <v>0</v>
      </c>
      <c r="AE2563" s="0" t="n">
        <v>1126</v>
      </c>
      <c r="AF2563" s="0" t="n">
        <v>0</v>
      </c>
      <c r="AG2563" s="0" t="n">
        <v>18.6</v>
      </c>
      <c r="AH2563" s="0" t="n">
        <v>18.6</v>
      </c>
      <c r="AI2563" s="0" t="n">
        <v>149</v>
      </c>
      <c r="AJ2563" s="0" t="n">
        <v>18.6</v>
      </c>
      <c r="AK2563" s="0" t="n">
        <v>18.6</v>
      </c>
      <c r="AL2563" s="0" t="n">
        <v>18.6</v>
      </c>
      <c r="AM2563" s="0" t="n">
        <v>354.5</v>
      </c>
      <c r="AN2563" s="0" t="n">
        <v>18.6</v>
      </c>
      <c r="AO2563" s="0" t="n">
        <v>18.6</v>
      </c>
      <c r="AP2563" s="0" t="n">
        <v>37.2</v>
      </c>
      <c r="AQ2563" s="0" t="n">
        <v>130.4</v>
      </c>
      <c r="AR2563" s="0" t="n">
        <v>18.6</v>
      </c>
      <c r="AS2563" s="0" t="n">
        <v>18.6</v>
      </c>
      <c r="AT2563" s="0" t="n">
        <v>18.6</v>
      </c>
      <c r="AU2563" s="0" t="n">
        <v>617</v>
      </c>
      <c r="AV2563" s="0" t="n">
        <v>18.6</v>
      </c>
      <c r="AW2563" s="0" t="n">
        <v>0</v>
      </c>
      <c r="AX2563" s="0" t="n">
        <v>0</v>
      </c>
      <c r="AY2563" s="0" t="n">
        <v>0</v>
      </c>
      <c r="AZ2563" s="0" t="n">
        <v>0</v>
      </c>
      <c r="BA2563" s="0" t="n">
        <v>18.6</v>
      </c>
      <c r="BB2563" s="0" t="n">
        <v>18.6</v>
      </c>
    </row>
    <row r="2564" customFormat="false" ht="13.8" hidden="false" customHeight="false" outlineLevel="0" collapsed="false">
      <c r="A2564" s="17" t="n">
        <v>44081.7222222222</v>
      </c>
      <c r="B2564" s="18" t="n">
        <f aca="false">DATE(YEAR(A2564),MONTH(A2564),DAY(A2564))</f>
        <v>44081</v>
      </c>
      <c r="C2564" s="0" t="n">
        <v>18.6</v>
      </c>
      <c r="D2564" s="0" t="n">
        <v>18.6</v>
      </c>
      <c r="E2564" s="0" t="n">
        <v>0</v>
      </c>
      <c r="F2564" s="0" t="n">
        <f aca="false">AVERAGE(C2564:E2564)</f>
        <v>12.4</v>
      </c>
      <c r="G2564" s="0" t="n">
        <v>1107.1</v>
      </c>
      <c r="H2564" s="0" t="n">
        <v>18.6</v>
      </c>
      <c r="I2564" s="0" t="n">
        <v>0</v>
      </c>
      <c r="J2564" s="0" t="n">
        <v>18.6</v>
      </c>
      <c r="K2564" s="0" t="n">
        <v>354.5</v>
      </c>
      <c r="L2564" s="0" t="n">
        <v>0</v>
      </c>
      <c r="M2564" s="0" t="n">
        <v>0</v>
      </c>
      <c r="N2564" s="0" t="n">
        <v>18.6</v>
      </c>
      <c r="O2564" s="0" t="n">
        <v>448.1</v>
      </c>
      <c r="P2564" s="0" t="n">
        <v>0</v>
      </c>
      <c r="Q2564" s="0" t="n">
        <v>18.6</v>
      </c>
      <c r="R2564" s="0" t="n">
        <v>18.6</v>
      </c>
      <c r="S2564" s="0" t="n">
        <v>37.2</v>
      </c>
      <c r="T2564" s="0" t="n">
        <v>0</v>
      </c>
      <c r="U2564" s="0" t="n">
        <v>18.6</v>
      </c>
      <c r="V2564" s="0" t="n">
        <v>0</v>
      </c>
      <c r="W2564" s="0" t="n">
        <v>55.9</v>
      </c>
      <c r="X2564" s="0" t="n">
        <v>0</v>
      </c>
      <c r="Y2564" s="0" t="n">
        <v>18.6</v>
      </c>
      <c r="Z2564" s="0" t="n">
        <v>0</v>
      </c>
      <c r="AA2564" s="0" t="n">
        <v>74.5</v>
      </c>
      <c r="AB2564" s="0" t="n">
        <v>18.6</v>
      </c>
      <c r="AC2564" s="0" t="n">
        <v>18.6</v>
      </c>
      <c r="AD2564" s="0" t="n">
        <v>18.6</v>
      </c>
      <c r="AE2564" s="0" t="n">
        <v>1126</v>
      </c>
      <c r="AF2564" s="0" t="n">
        <v>18.6</v>
      </c>
      <c r="AG2564" s="0" t="n">
        <v>18.6</v>
      </c>
      <c r="AH2564" s="0" t="n">
        <v>18.6</v>
      </c>
      <c r="AI2564" s="0" t="n">
        <v>149</v>
      </c>
      <c r="AJ2564" s="0" t="n">
        <v>18.6</v>
      </c>
      <c r="AK2564" s="0" t="n">
        <v>18.6</v>
      </c>
      <c r="AL2564" s="0" t="n">
        <v>37.2</v>
      </c>
      <c r="AM2564" s="0" t="n">
        <v>392</v>
      </c>
      <c r="AN2564" s="0" t="n">
        <v>18.6</v>
      </c>
      <c r="AO2564" s="0" t="n">
        <v>18.6</v>
      </c>
      <c r="AP2564" s="0" t="n">
        <v>18.6</v>
      </c>
      <c r="AQ2564" s="0" t="n">
        <v>130.4</v>
      </c>
      <c r="AR2564" s="0" t="n">
        <v>37.2</v>
      </c>
      <c r="AS2564" s="0" t="n">
        <v>18.6</v>
      </c>
      <c r="AT2564" s="0" t="n">
        <v>18.6</v>
      </c>
      <c r="AU2564" s="0" t="n">
        <v>654.6</v>
      </c>
      <c r="AV2564" s="0" t="n">
        <v>0</v>
      </c>
      <c r="AW2564" s="0" t="n">
        <v>0</v>
      </c>
      <c r="AX2564" s="0" t="n">
        <v>18.6</v>
      </c>
      <c r="AY2564" s="0" t="n">
        <v>0</v>
      </c>
      <c r="AZ2564" s="0" t="n">
        <v>18.6</v>
      </c>
      <c r="BA2564" s="0" t="n">
        <v>18.6</v>
      </c>
      <c r="BB2564" s="0" t="n">
        <v>18.6</v>
      </c>
    </row>
    <row r="2565" customFormat="false" ht="13.8" hidden="false" customHeight="false" outlineLevel="0" collapsed="false">
      <c r="A2565" s="17" t="n">
        <v>44081.7229166667</v>
      </c>
      <c r="B2565" s="18" t="n">
        <f aca="false">DATE(YEAR(A2565),MONTH(A2565),DAY(A2565))</f>
        <v>44081</v>
      </c>
      <c r="C2565" s="0" t="n">
        <v>18.6</v>
      </c>
      <c r="D2565" s="0" t="n">
        <v>18.6</v>
      </c>
      <c r="E2565" s="0" t="n">
        <v>0</v>
      </c>
      <c r="F2565" s="0" t="n">
        <f aca="false">AVERAGE(C2565:E2565)</f>
        <v>12.4</v>
      </c>
      <c r="G2565" s="0" t="n">
        <v>1126</v>
      </c>
      <c r="H2565" s="0" t="n">
        <v>18.6</v>
      </c>
      <c r="I2565" s="0" t="n">
        <v>18.6</v>
      </c>
      <c r="J2565" s="0" t="n">
        <v>18.6</v>
      </c>
      <c r="K2565" s="0" t="n">
        <v>373.2</v>
      </c>
      <c r="L2565" s="0" t="n">
        <v>18.6</v>
      </c>
      <c r="M2565" s="0" t="n">
        <v>0</v>
      </c>
      <c r="N2565" s="0" t="n">
        <v>18.6</v>
      </c>
      <c r="O2565" s="0" t="n">
        <v>448.1</v>
      </c>
      <c r="P2565" s="0" t="n">
        <v>0</v>
      </c>
      <c r="Q2565" s="0" t="n">
        <v>0</v>
      </c>
      <c r="R2565" s="0" t="n">
        <v>0</v>
      </c>
      <c r="S2565" s="0" t="n">
        <v>37.2</v>
      </c>
      <c r="T2565" s="0" t="n">
        <v>18.6</v>
      </c>
      <c r="U2565" s="0" t="n">
        <v>18.6</v>
      </c>
      <c r="V2565" s="0" t="n">
        <v>18.6</v>
      </c>
      <c r="W2565" s="0" t="n">
        <v>37.2</v>
      </c>
      <c r="X2565" s="0" t="n">
        <v>18.6</v>
      </c>
      <c r="Y2565" s="0" t="n">
        <v>18.6</v>
      </c>
      <c r="Z2565" s="0" t="n">
        <v>0</v>
      </c>
      <c r="AA2565" s="0" t="n">
        <v>74.5</v>
      </c>
      <c r="AB2565" s="0" t="n">
        <v>0</v>
      </c>
      <c r="AC2565" s="0" t="n">
        <v>0</v>
      </c>
      <c r="AD2565" s="0" t="n">
        <v>0</v>
      </c>
      <c r="AE2565" s="0" t="n">
        <v>1126</v>
      </c>
      <c r="AF2565" s="0" t="n">
        <v>0</v>
      </c>
      <c r="AG2565" s="0" t="n">
        <v>0</v>
      </c>
      <c r="AH2565" s="0" t="n">
        <v>18.6</v>
      </c>
      <c r="AI2565" s="0" t="n">
        <v>167.7</v>
      </c>
      <c r="AJ2565" s="0" t="n">
        <v>18.6</v>
      </c>
      <c r="AK2565" s="0" t="n">
        <v>0</v>
      </c>
      <c r="AL2565" s="0" t="n">
        <v>18.6</v>
      </c>
      <c r="AM2565" s="0" t="n">
        <v>410.7</v>
      </c>
      <c r="AN2565" s="0" t="n">
        <v>18.6</v>
      </c>
      <c r="AO2565" s="0" t="n">
        <v>18.6</v>
      </c>
      <c r="AP2565" s="0" t="n">
        <v>18.6</v>
      </c>
      <c r="AQ2565" s="0" t="n">
        <v>130.4</v>
      </c>
      <c r="AR2565" s="0" t="n">
        <v>18.6</v>
      </c>
      <c r="AS2565" s="0" t="n">
        <v>0</v>
      </c>
      <c r="AT2565" s="0" t="n">
        <v>0</v>
      </c>
      <c r="AU2565" s="0" t="n">
        <v>673.3</v>
      </c>
      <c r="AV2565" s="0" t="n">
        <v>0</v>
      </c>
      <c r="AW2565" s="0" t="n">
        <v>0</v>
      </c>
      <c r="AX2565" s="0" t="n">
        <v>18.6</v>
      </c>
      <c r="AY2565" s="0" t="n">
        <v>0</v>
      </c>
      <c r="AZ2565" s="0" t="n">
        <v>0</v>
      </c>
      <c r="BA2565" s="0" t="n">
        <v>18.6</v>
      </c>
      <c r="BB2565" s="0" t="n">
        <v>18.6</v>
      </c>
    </row>
    <row r="2566" customFormat="false" ht="13.8" hidden="false" customHeight="false" outlineLevel="0" collapsed="false">
      <c r="A2566" s="17" t="n">
        <v>44081.7236111111</v>
      </c>
      <c r="B2566" s="18" t="n">
        <f aca="false">DATE(YEAR(A2566),MONTH(A2566),DAY(A2566))</f>
        <v>44081</v>
      </c>
      <c r="C2566" s="0" t="n">
        <v>0</v>
      </c>
      <c r="D2566" s="0" t="n">
        <v>0</v>
      </c>
      <c r="E2566" s="0" t="n">
        <v>0</v>
      </c>
      <c r="F2566" s="0" t="n">
        <f aca="false">AVERAGE(C2566:E2566)</f>
        <v>0</v>
      </c>
      <c r="G2566" s="0" t="n">
        <v>1069.2</v>
      </c>
      <c r="H2566" s="0" t="n">
        <v>0</v>
      </c>
      <c r="I2566" s="0" t="n">
        <v>0</v>
      </c>
      <c r="J2566" s="0" t="n">
        <v>0</v>
      </c>
      <c r="K2566" s="0" t="n">
        <v>373.2</v>
      </c>
      <c r="L2566" s="0" t="n">
        <v>0</v>
      </c>
      <c r="M2566" s="0" t="n">
        <v>0</v>
      </c>
      <c r="N2566" s="0" t="n">
        <v>18.6</v>
      </c>
      <c r="O2566" s="0" t="n">
        <v>448.1</v>
      </c>
      <c r="P2566" s="0" t="n">
        <v>18.6</v>
      </c>
      <c r="Q2566" s="0" t="n">
        <v>18.6</v>
      </c>
      <c r="R2566" s="0" t="n">
        <v>0</v>
      </c>
      <c r="S2566" s="0" t="n">
        <v>18.6</v>
      </c>
      <c r="T2566" s="0" t="n">
        <v>0</v>
      </c>
      <c r="U2566" s="0" t="n">
        <v>18.6</v>
      </c>
      <c r="V2566" s="0" t="n">
        <v>0</v>
      </c>
      <c r="W2566" s="0" t="n">
        <v>55.9</v>
      </c>
      <c r="X2566" s="0" t="n">
        <v>0</v>
      </c>
      <c r="Y2566" s="0" t="n">
        <v>18.6</v>
      </c>
      <c r="Z2566" s="0" t="n">
        <v>0</v>
      </c>
      <c r="AA2566" s="0" t="n">
        <v>74.5</v>
      </c>
      <c r="AB2566" s="0" t="n">
        <v>18.6</v>
      </c>
      <c r="AC2566" s="0" t="n">
        <v>0</v>
      </c>
      <c r="AD2566" s="0" t="n">
        <v>18.6</v>
      </c>
      <c r="AE2566" s="0" t="n">
        <v>1126</v>
      </c>
      <c r="AF2566" s="0" t="n">
        <v>0</v>
      </c>
      <c r="AG2566" s="0" t="n">
        <v>18.6</v>
      </c>
      <c r="AH2566" s="0" t="n">
        <v>0</v>
      </c>
      <c r="AI2566" s="0" t="n">
        <v>149</v>
      </c>
      <c r="AJ2566" s="0" t="n">
        <v>0</v>
      </c>
      <c r="AK2566" s="0" t="n">
        <v>18.6</v>
      </c>
      <c r="AL2566" s="0" t="n">
        <v>18.6</v>
      </c>
      <c r="AM2566" s="0" t="n">
        <v>392</v>
      </c>
      <c r="AN2566" s="0" t="n">
        <v>18.6</v>
      </c>
      <c r="AO2566" s="0" t="n">
        <v>18.6</v>
      </c>
      <c r="AP2566" s="0" t="n">
        <v>0</v>
      </c>
      <c r="AQ2566" s="0" t="n">
        <v>130.4</v>
      </c>
      <c r="AR2566" s="0" t="n">
        <v>37.2</v>
      </c>
      <c r="AS2566" s="0" t="n">
        <v>18.6</v>
      </c>
      <c r="AT2566" s="0" t="n">
        <v>18.6</v>
      </c>
      <c r="AU2566" s="0" t="n">
        <v>673.3</v>
      </c>
      <c r="AV2566" s="0" t="n">
        <v>18.6</v>
      </c>
      <c r="AW2566" s="0" t="n">
        <v>0</v>
      </c>
      <c r="AX2566" s="0" t="n">
        <v>18.6</v>
      </c>
      <c r="AY2566" s="0" t="n">
        <v>0</v>
      </c>
      <c r="AZ2566" s="0" t="n">
        <v>18.6</v>
      </c>
      <c r="BA2566" s="0" t="n">
        <v>18.6</v>
      </c>
      <c r="BB2566" s="0" t="n">
        <v>0</v>
      </c>
    </row>
    <row r="2567" customFormat="false" ht="13.8" hidden="false" customHeight="false" outlineLevel="0" collapsed="false">
      <c r="A2567" s="17" t="n">
        <v>44081.7243055556</v>
      </c>
      <c r="B2567" s="18" t="n">
        <f aca="false">DATE(YEAR(A2567),MONTH(A2567),DAY(A2567))</f>
        <v>44081</v>
      </c>
      <c r="C2567" s="0" t="n">
        <v>18.6</v>
      </c>
      <c r="D2567" s="0" t="n">
        <v>18.6</v>
      </c>
      <c r="E2567" s="0" t="n">
        <v>0</v>
      </c>
      <c r="F2567" s="0" t="n">
        <f aca="false">AVERAGE(C2567:E2567)</f>
        <v>12.4</v>
      </c>
      <c r="G2567" s="0" t="n">
        <v>1012.5</v>
      </c>
      <c r="H2567" s="0" t="n">
        <v>18.6</v>
      </c>
      <c r="I2567" s="0" t="n">
        <v>18.6</v>
      </c>
      <c r="J2567" s="0" t="n">
        <v>18.6</v>
      </c>
      <c r="K2567" s="0" t="n">
        <v>354.5</v>
      </c>
      <c r="L2567" s="0" t="n">
        <v>18.6</v>
      </c>
      <c r="M2567" s="0" t="n">
        <v>0</v>
      </c>
      <c r="N2567" s="0" t="n">
        <v>18.6</v>
      </c>
      <c r="O2567" s="0" t="n">
        <v>429.4</v>
      </c>
      <c r="P2567" s="0" t="n">
        <v>0</v>
      </c>
      <c r="Q2567" s="0" t="n">
        <v>0</v>
      </c>
      <c r="R2567" s="0" t="n">
        <v>18.6</v>
      </c>
      <c r="S2567" s="0" t="n">
        <v>37.2</v>
      </c>
      <c r="T2567" s="0" t="n">
        <v>0</v>
      </c>
      <c r="U2567" s="0" t="n">
        <v>18.6</v>
      </c>
      <c r="V2567" s="0" t="n">
        <v>18.6</v>
      </c>
      <c r="W2567" s="0" t="n">
        <v>55.9</v>
      </c>
      <c r="X2567" s="0" t="n">
        <v>0</v>
      </c>
      <c r="Y2567" s="0" t="n">
        <v>18.6</v>
      </c>
      <c r="Z2567" s="0" t="n">
        <v>0</v>
      </c>
      <c r="AA2567" s="0" t="n">
        <v>74.5</v>
      </c>
      <c r="AB2567" s="0" t="n">
        <v>0</v>
      </c>
      <c r="AC2567" s="0" t="n">
        <v>18.6</v>
      </c>
      <c r="AD2567" s="0" t="n">
        <v>0</v>
      </c>
      <c r="AE2567" s="0" t="n">
        <v>1126</v>
      </c>
      <c r="AF2567" s="0" t="n">
        <v>18.6</v>
      </c>
      <c r="AG2567" s="0" t="n">
        <v>0</v>
      </c>
      <c r="AH2567" s="0" t="n">
        <v>18.6</v>
      </c>
      <c r="AI2567" s="0" t="n">
        <v>167.7</v>
      </c>
      <c r="AJ2567" s="0" t="n">
        <v>18.6</v>
      </c>
      <c r="AK2567" s="0" t="n">
        <v>0</v>
      </c>
      <c r="AL2567" s="0" t="n">
        <v>18.6</v>
      </c>
      <c r="AM2567" s="0" t="n">
        <v>410.7</v>
      </c>
      <c r="AN2567" s="0" t="n">
        <v>0</v>
      </c>
      <c r="AO2567" s="0" t="n">
        <v>0</v>
      </c>
      <c r="AP2567" s="0" t="n">
        <v>18.6</v>
      </c>
      <c r="AQ2567" s="0" t="n">
        <v>111.8</v>
      </c>
      <c r="AR2567" s="0" t="n">
        <v>18.6</v>
      </c>
      <c r="AS2567" s="0" t="n">
        <v>0</v>
      </c>
      <c r="AT2567" s="0" t="n">
        <v>0</v>
      </c>
      <c r="AU2567" s="0" t="n">
        <v>654.6</v>
      </c>
      <c r="AV2567" s="0" t="n">
        <v>0</v>
      </c>
      <c r="AW2567" s="0" t="n">
        <v>0</v>
      </c>
      <c r="AX2567" s="0" t="n">
        <v>18.6</v>
      </c>
      <c r="AY2567" s="0" t="n">
        <v>0</v>
      </c>
      <c r="AZ2567" s="0" t="n">
        <v>18.6</v>
      </c>
      <c r="BA2567" s="0" t="n">
        <v>0</v>
      </c>
      <c r="BB2567" s="0" t="n">
        <v>18.6</v>
      </c>
    </row>
    <row r="2568" customFormat="false" ht="13.8" hidden="false" customHeight="false" outlineLevel="0" collapsed="false">
      <c r="A2568" s="17" t="n">
        <v>44081.725</v>
      </c>
      <c r="B2568" s="18" t="n">
        <f aca="false">DATE(YEAR(A2568),MONTH(A2568),DAY(A2568))</f>
        <v>44081</v>
      </c>
      <c r="C2568" s="0" t="n">
        <v>0</v>
      </c>
      <c r="D2568" s="0" t="n">
        <v>18.6</v>
      </c>
      <c r="E2568" s="0" t="n">
        <v>0</v>
      </c>
      <c r="F2568" s="0" t="n">
        <f aca="false">AVERAGE(C2568:E2568)</f>
        <v>6.2</v>
      </c>
      <c r="G2568" s="0" t="n">
        <v>955.9</v>
      </c>
      <c r="H2568" s="0" t="n">
        <v>0</v>
      </c>
      <c r="I2568" s="0" t="n">
        <v>0</v>
      </c>
      <c r="J2568" s="0" t="n">
        <v>0</v>
      </c>
      <c r="K2568" s="0" t="n">
        <v>373.2</v>
      </c>
      <c r="L2568" s="0" t="n">
        <v>0</v>
      </c>
      <c r="M2568" s="0" t="n">
        <v>0</v>
      </c>
      <c r="N2568" s="0" t="n">
        <v>18.6</v>
      </c>
      <c r="O2568" s="0" t="n">
        <v>392</v>
      </c>
      <c r="P2568" s="0" t="n">
        <v>18.6</v>
      </c>
      <c r="Q2568" s="0" t="n">
        <v>18.6</v>
      </c>
      <c r="R2568" s="0" t="n">
        <v>0</v>
      </c>
      <c r="S2568" s="0" t="n">
        <v>37.2</v>
      </c>
      <c r="T2568" s="0" t="n">
        <v>18.6</v>
      </c>
      <c r="U2568" s="0" t="n">
        <v>18.6</v>
      </c>
      <c r="V2568" s="0" t="n">
        <v>0</v>
      </c>
      <c r="W2568" s="0" t="n">
        <v>37.2</v>
      </c>
      <c r="X2568" s="0" t="n">
        <v>18.6</v>
      </c>
      <c r="Y2568" s="0" t="n">
        <v>0</v>
      </c>
      <c r="Z2568" s="0" t="n">
        <v>0</v>
      </c>
      <c r="AA2568" s="0" t="n">
        <v>74.5</v>
      </c>
      <c r="AB2568" s="0" t="n">
        <v>0</v>
      </c>
      <c r="AC2568" s="0" t="n">
        <v>18.6</v>
      </c>
      <c r="AD2568" s="0" t="n">
        <v>18.6</v>
      </c>
      <c r="AE2568" s="0" t="n">
        <v>1126</v>
      </c>
      <c r="AF2568" s="0" t="n">
        <v>0</v>
      </c>
      <c r="AG2568" s="0" t="n">
        <v>18.6</v>
      </c>
      <c r="AH2568" s="0" t="n">
        <v>18.6</v>
      </c>
      <c r="AI2568" s="0" t="n">
        <v>167.7</v>
      </c>
      <c r="AJ2568" s="0" t="n">
        <v>0</v>
      </c>
      <c r="AK2568" s="0" t="n">
        <v>18.6</v>
      </c>
      <c r="AL2568" s="0" t="n">
        <v>18.6</v>
      </c>
      <c r="AM2568" s="0" t="n">
        <v>392</v>
      </c>
      <c r="AN2568" s="0" t="n">
        <v>18.6</v>
      </c>
      <c r="AO2568" s="0" t="n">
        <v>18.6</v>
      </c>
      <c r="AP2568" s="0" t="n">
        <v>18.6</v>
      </c>
      <c r="AQ2568" s="0" t="n">
        <v>130.4</v>
      </c>
      <c r="AR2568" s="0" t="n">
        <v>18.6</v>
      </c>
      <c r="AS2568" s="0" t="n">
        <v>0</v>
      </c>
      <c r="AT2568" s="0" t="n">
        <v>18.6</v>
      </c>
      <c r="AU2568" s="0" t="n">
        <v>598.2</v>
      </c>
      <c r="AV2568" s="0" t="n">
        <v>0</v>
      </c>
      <c r="AW2568" s="0" t="n">
        <v>0</v>
      </c>
      <c r="AX2568" s="0" t="n">
        <v>18.6</v>
      </c>
      <c r="AY2568" s="0" t="n">
        <v>0</v>
      </c>
      <c r="AZ2568" s="0" t="n">
        <v>0</v>
      </c>
      <c r="BA2568" s="0" t="n">
        <v>18.6</v>
      </c>
      <c r="BB2568" s="0" t="n">
        <v>0</v>
      </c>
    </row>
    <row r="2569" customFormat="false" ht="13.8" hidden="false" customHeight="false" outlineLevel="0" collapsed="false">
      <c r="A2569" s="17" t="n">
        <v>44081.7256944445</v>
      </c>
      <c r="B2569" s="18" t="n">
        <f aca="false">DATE(YEAR(A2569),MONTH(A2569),DAY(A2569))</f>
        <v>44081</v>
      </c>
      <c r="C2569" s="0" t="n">
        <v>18.6</v>
      </c>
      <c r="D2569" s="0" t="n">
        <v>0</v>
      </c>
      <c r="E2569" s="0" t="n">
        <v>0</v>
      </c>
      <c r="F2569" s="0" t="n">
        <f aca="false">AVERAGE(C2569:E2569)</f>
        <v>6.2</v>
      </c>
      <c r="G2569" s="0" t="n">
        <v>711</v>
      </c>
      <c r="H2569" s="0" t="n">
        <v>0</v>
      </c>
      <c r="I2569" s="0" t="n">
        <v>0</v>
      </c>
      <c r="J2569" s="0" t="n">
        <v>18.6</v>
      </c>
      <c r="K2569" s="0" t="n">
        <v>335.8</v>
      </c>
      <c r="L2569" s="0" t="n">
        <v>18.6</v>
      </c>
      <c r="M2569" s="0" t="n">
        <v>0</v>
      </c>
      <c r="N2569" s="0" t="n">
        <v>0</v>
      </c>
      <c r="O2569" s="0" t="n">
        <v>354.5</v>
      </c>
      <c r="P2569" s="0" t="n">
        <v>0</v>
      </c>
      <c r="Q2569" s="0" t="n">
        <v>0</v>
      </c>
      <c r="R2569" s="0" t="n">
        <v>0</v>
      </c>
      <c r="S2569" s="0" t="n">
        <v>18.6</v>
      </c>
      <c r="T2569" s="0" t="n">
        <v>0</v>
      </c>
      <c r="U2569" s="0" t="n">
        <v>0</v>
      </c>
      <c r="V2569" s="0" t="n">
        <v>18.6</v>
      </c>
      <c r="W2569" s="0" t="n">
        <v>55.9</v>
      </c>
      <c r="X2569" s="0" t="n">
        <v>0</v>
      </c>
      <c r="Y2569" s="0" t="n">
        <v>18.6</v>
      </c>
      <c r="Z2569" s="0" t="n">
        <v>0</v>
      </c>
      <c r="AA2569" s="0" t="n">
        <v>74.5</v>
      </c>
      <c r="AB2569" s="0" t="n">
        <v>0</v>
      </c>
      <c r="AC2569" s="0" t="n">
        <v>0</v>
      </c>
      <c r="AD2569" s="0" t="n">
        <v>0</v>
      </c>
      <c r="AE2569" s="0" t="n">
        <v>1069.2</v>
      </c>
      <c r="AF2569" s="0" t="n">
        <v>0</v>
      </c>
      <c r="AG2569" s="0" t="n">
        <v>0</v>
      </c>
      <c r="AH2569" s="0" t="n">
        <v>0</v>
      </c>
      <c r="AI2569" s="0" t="n">
        <v>130.4</v>
      </c>
      <c r="AJ2569" s="0" t="n">
        <v>18.6</v>
      </c>
      <c r="AK2569" s="0" t="n">
        <v>0</v>
      </c>
      <c r="AL2569" s="0" t="n">
        <v>18.6</v>
      </c>
      <c r="AM2569" s="0" t="n">
        <v>392</v>
      </c>
      <c r="AN2569" s="0" t="n">
        <v>18.6</v>
      </c>
      <c r="AO2569" s="0" t="n">
        <v>18.6</v>
      </c>
      <c r="AP2569" s="0" t="n">
        <v>18.6</v>
      </c>
      <c r="AQ2569" s="0" t="n">
        <v>111.8</v>
      </c>
      <c r="AR2569" s="0" t="n">
        <v>18.6</v>
      </c>
      <c r="AS2569" s="0" t="n">
        <v>18.6</v>
      </c>
      <c r="AT2569" s="0" t="n">
        <v>0</v>
      </c>
      <c r="AU2569" s="0" t="n">
        <v>523.1</v>
      </c>
      <c r="AV2569" s="0" t="n">
        <v>0</v>
      </c>
      <c r="AW2569" s="0" t="n">
        <v>0</v>
      </c>
      <c r="AX2569" s="0" t="n">
        <v>0</v>
      </c>
      <c r="AY2569" s="0" t="n">
        <v>0</v>
      </c>
      <c r="AZ2569" s="0" t="n">
        <v>0</v>
      </c>
      <c r="BA2569" s="0" t="n">
        <v>0</v>
      </c>
      <c r="BB2569" s="0" t="n">
        <v>18.6</v>
      </c>
    </row>
    <row r="2570" customFormat="false" ht="13.8" hidden="false" customHeight="false" outlineLevel="0" collapsed="false">
      <c r="A2570" s="17" t="n">
        <v>44081.7263888889</v>
      </c>
      <c r="B2570" s="18" t="n">
        <f aca="false">DATE(YEAR(A2570),MONTH(A2570),DAY(A2570))</f>
        <v>44081</v>
      </c>
      <c r="C2570" s="0" t="n">
        <v>0</v>
      </c>
      <c r="D2570" s="0" t="n">
        <v>0</v>
      </c>
      <c r="E2570" s="0" t="n">
        <v>0</v>
      </c>
      <c r="F2570" s="0" t="n">
        <f aca="false">AVERAGE(C2570:E2570)</f>
        <v>0</v>
      </c>
      <c r="G2570" s="0" t="n">
        <v>918.2</v>
      </c>
      <c r="H2570" s="0" t="n">
        <v>18.6</v>
      </c>
      <c r="I2570" s="0" t="n">
        <v>0</v>
      </c>
      <c r="J2570" s="0" t="n">
        <v>0</v>
      </c>
      <c r="K2570" s="0" t="n">
        <v>298.4</v>
      </c>
      <c r="L2570" s="0" t="n">
        <v>0</v>
      </c>
      <c r="M2570" s="0" t="n">
        <v>0</v>
      </c>
      <c r="N2570" s="0" t="n">
        <v>18.6</v>
      </c>
      <c r="O2570" s="0" t="n">
        <v>354.5</v>
      </c>
      <c r="P2570" s="0" t="n">
        <v>0</v>
      </c>
      <c r="Q2570" s="0" t="n">
        <v>0</v>
      </c>
      <c r="R2570" s="0" t="n">
        <v>18.6</v>
      </c>
      <c r="S2570" s="0" t="n">
        <v>37.2</v>
      </c>
      <c r="T2570" s="0" t="n">
        <v>0</v>
      </c>
      <c r="U2570" s="0" t="n">
        <v>18.6</v>
      </c>
      <c r="V2570" s="0" t="n">
        <v>0</v>
      </c>
      <c r="W2570" s="0" t="n">
        <v>55.9</v>
      </c>
      <c r="X2570" s="0" t="n">
        <v>0</v>
      </c>
      <c r="Y2570" s="0" t="n">
        <v>0</v>
      </c>
      <c r="Z2570" s="0" t="n">
        <v>0</v>
      </c>
      <c r="AA2570" s="0" t="n">
        <v>74.5</v>
      </c>
      <c r="AB2570" s="0" t="n">
        <v>18.6</v>
      </c>
      <c r="AC2570" s="0" t="n">
        <v>0</v>
      </c>
      <c r="AD2570" s="0" t="n">
        <v>0</v>
      </c>
      <c r="AE2570" s="0" t="n">
        <v>880.4</v>
      </c>
      <c r="AF2570" s="0" t="n">
        <v>0</v>
      </c>
      <c r="AG2570" s="0" t="n">
        <v>18.6</v>
      </c>
      <c r="AH2570" s="0" t="n">
        <v>0</v>
      </c>
      <c r="AI2570" s="0" t="n">
        <v>149</v>
      </c>
      <c r="AJ2570" s="0" t="n">
        <v>18.6</v>
      </c>
      <c r="AK2570" s="0" t="n">
        <v>0</v>
      </c>
      <c r="AL2570" s="0" t="n">
        <v>18.6</v>
      </c>
      <c r="AM2570" s="0" t="n">
        <v>373.2</v>
      </c>
      <c r="AN2570" s="0" t="n">
        <v>0</v>
      </c>
      <c r="AO2570" s="0" t="n">
        <v>0</v>
      </c>
      <c r="AP2570" s="0" t="n">
        <v>0</v>
      </c>
      <c r="AQ2570" s="0" t="n">
        <v>93.1</v>
      </c>
      <c r="AR2570" s="0" t="n">
        <v>18.6</v>
      </c>
      <c r="AS2570" s="0" t="n">
        <v>0</v>
      </c>
      <c r="AT2570" s="0" t="n">
        <v>18.6</v>
      </c>
      <c r="AU2570" s="0" t="n">
        <v>466.9</v>
      </c>
      <c r="AV2570" s="0" t="n">
        <v>18.6</v>
      </c>
      <c r="AW2570" s="0" t="n">
        <v>0</v>
      </c>
      <c r="AX2570" s="0" t="n">
        <v>18.6</v>
      </c>
      <c r="AY2570" s="0" t="n">
        <v>0</v>
      </c>
      <c r="AZ2570" s="0" t="n">
        <v>18.6</v>
      </c>
      <c r="BA2570" s="0" t="n">
        <v>18.6</v>
      </c>
      <c r="BB2570" s="0" t="n">
        <v>18.6</v>
      </c>
    </row>
    <row r="2571" customFormat="false" ht="13.8" hidden="false" customHeight="false" outlineLevel="0" collapsed="false">
      <c r="A2571" s="17" t="n">
        <v>44081.7270833333</v>
      </c>
      <c r="B2571" s="18" t="n">
        <f aca="false">DATE(YEAR(A2571),MONTH(A2571),DAY(A2571))</f>
        <v>44081</v>
      </c>
      <c r="C2571" s="0" t="n">
        <v>0</v>
      </c>
      <c r="D2571" s="0" t="n">
        <v>18.6</v>
      </c>
      <c r="E2571" s="0" t="n">
        <v>0</v>
      </c>
      <c r="F2571" s="0" t="n">
        <f aca="false">AVERAGE(C2571:E2571)</f>
        <v>6.2</v>
      </c>
      <c r="G2571" s="0" t="n">
        <v>729.8</v>
      </c>
      <c r="H2571" s="0" t="n">
        <v>0</v>
      </c>
      <c r="I2571" s="0" t="n">
        <v>18.6</v>
      </c>
      <c r="J2571" s="0" t="n">
        <v>18.6</v>
      </c>
      <c r="K2571" s="0" t="n">
        <v>279.7</v>
      </c>
      <c r="L2571" s="0" t="n">
        <v>0</v>
      </c>
      <c r="M2571" s="0" t="n">
        <v>0</v>
      </c>
      <c r="N2571" s="0" t="n">
        <v>18.6</v>
      </c>
      <c r="O2571" s="0" t="n">
        <v>317.1</v>
      </c>
      <c r="P2571" s="0" t="n">
        <v>0</v>
      </c>
      <c r="Q2571" s="0" t="n">
        <v>18.6</v>
      </c>
      <c r="R2571" s="0" t="n">
        <v>0</v>
      </c>
      <c r="S2571" s="0" t="n">
        <v>18.6</v>
      </c>
      <c r="T2571" s="0" t="n">
        <v>18.6</v>
      </c>
      <c r="U2571" s="0" t="n">
        <v>18.6</v>
      </c>
      <c r="V2571" s="0" t="n">
        <v>0</v>
      </c>
      <c r="W2571" s="0" t="n">
        <v>55.9</v>
      </c>
      <c r="X2571" s="0" t="n">
        <v>0</v>
      </c>
      <c r="Y2571" s="0" t="n">
        <v>18.6</v>
      </c>
      <c r="Z2571" s="0" t="n">
        <v>0</v>
      </c>
      <c r="AA2571" s="0" t="n">
        <v>55.9</v>
      </c>
      <c r="AB2571" s="0" t="n">
        <v>0</v>
      </c>
      <c r="AC2571" s="0" t="n">
        <v>18.6</v>
      </c>
      <c r="AD2571" s="0" t="n">
        <v>18.6</v>
      </c>
      <c r="AE2571" s="0" t="n">
        <v>880.4</v>
      </c>
      <c r="AF2571" s="0" t="n">
        <v>18.6</v>
      </c>
      <c r="AG2571" s="0" t="n">
        <v>0</v>
      </c>
      <c r="AH2571" s="0" t="n">
        <v>18.6</v>
      </c>
      <c r="AI2571" s="0" t="n">
        <v>111.8</v>
      </c>
      <c r="AJ2571" s="0" t="n">
        <v>0</v>
      </c>
      <c r="AK2571" s="0" t="n">
        <v>18.6</v>
      </c>
      <c r="AL2571" s="0" t="n">
        <v>18.6</v>
      </c>
      <c r="AM2571" s="0" t="n">
        <v>354.5</v>
      </c>
      <c r="AN2571" s="0" t="n">
        <v>18.6</v>
      </c>
      <c r="AO2571" s="0" t="n">
        <v>18.6</v>
      </c>
      <c r="AP2571" s="0" t="n">
        <v>18.6</v>
      </c>
      <c r="AQ2571" s="0" t="n">
        <v>93.1</v>
      </c>
      <c r="AR2571" s="0" t="n">
        <v>0</v>
      </c>
      <c r="AS2571" s="0" t="n">
        <v>0</v>
      </c>
      <c r="AT2571" s="0" t="n">
        <v>0</v>
      </c>
      <c r="AU2571" s="0" t="n">
        <v>410.7</v>
      </c>
      <c r="AV2571" s="0" t="n">
        <v>0</v>
      </c>
      <c r="AW2571" s="0" t="n">
        <v>0</v>
      </c>
      <c r="AX2571" s="0" t="n">
        <v>0</v>
      </c>
      <c r="AY2571" s="0" t="n">
        <v>0</v>
      </c>
      <c r="AZ2571" s="0" t="n">
        <v>0</v>
      </c>
      <c r="BA2571" s="0" t="n">
        <v>0</v>
      </c>
      <c r="BB2571" s="0" t="n">
        <v>0</v>
      </c>
    </row>
    <row r="2572" customFormat="false" ht="13.8" hidden="false" customHeight="false" outlineLevel="0" collapsed="false">
      <c r="A2572" s="17" t="n">
        <v>44081.7277777778</v>
      </c>
      <c r="B2572" s="18" t="n">
        <f aca="false">DATE(YEAR(A2572),MONTH(A2572),DAY(A2572))</f>
        <v>44081</v>
      </c>
      <c r="C2572" s="0" t="n">
        <v>18.6</v>
      </c>
      <c r="D2572" s="0" t="n">
        <v>0</v>
      </c>
      <c r="E2572" s="0" t="n">
        <v>0</v>
      </c>
      <c r="F2572" s="0" t="n">
        <f aca="false">AVERAGE(C2572:E2572)</f>
        <v>6.2</v>
      </c>
      <c r="G2572" s="0" t="n">
        <v>673.3</v>
      </c>
      <c r="H2572" s="0" t="n">
        <v>0</v>
      </c>
      <c r="I2572" s="0" t="n">
        <v>0</v>
      </c>
      <c r="J2572" s="0" t="n">
        <v>0</v>
      </c>
      <c r="K2572" s="0" t="n">
        <v>261.1</v>
      </c>
      <c r="L2572" s="0" t="n">
        <v>18.6</v>
      </c>
      <c r="M2572" s="0" t="n">
        <v>0</v>
      </c>
      <c r="N2572" s="0" t="n">
        <v>0</v>
      </c>
      <c r="O2572" s="0" t="n">
        <v>279.7</v>
      </c>
      <c r="P2572" s="0" t="n">
        <v>18.6</v>
      </c>
      <c r="Q2572" s="0" t="n">
        <v>0</v>
      </c>
      <c r="R2572" s="0" t="n">
        <v>0</v>
      </c>
      <c r="S2572" s="0" t="n">
        <v>37.2</v>
      </c>
      <c r="T2572" s="0" t="n">
        <v>0</v>
      </c>
      <c r="U2572" s="0" t="n">
        <v>0</v>
      </c>
      <c r="V2572" s="0" t="n">
        <v>18.6</v>
      </c>
      <c r="W2572" s="0" t="n">
        <v>55.9</v>
      </c>
      <c r="X2572" s="0" t="n">
        <v>18.6</v>
      </c>
      <c r="Y2572" s="0" t="n">
        <v>0</v>
      </c>
      <c r="Z2572" s="0" t="n">
        <v>0</v>
      </c>
      <c r="AA2572" s="0" t="n">
        <v>74.5</v>
      </c>
      <c r="AB2572" s="0" t="n">
        <v>0</v>
      </c>
      <c r="AC2572" s="0" t="n">
        <v>0</v>
      </c>
      <c r="AD2572" s="0" t="n">
        <v>0</v>
      </c>
      <c r="AE2572" s="0" t="n">
        <v>861.6</v>
      </c>
      <c r="AF2572" s="0" t="n">
        <v>0</v>
      </c>
      <c r="AG2572" s="0" t="n">
        <v>0</v>
      </c>
      <c r="AH2572" s="0" t="n">
        <v>0</v>
      </c>
      <c r="AI2572" s="0" t="n">
        <v>111.8</v>
      </c>
      <c r="AJ2572" s="0" t="n">
        <v>0</v>
      </c>
      <c r="AK2572" s="0" t="n">
        <v>0</v>
      </c>
      <c r="AL2572" s="0" t="n">
        <v>18.6</v>
      </c>
      <c r="AM2572" s="0" t="n">
        <v>354.5</v>
      </c>
      <c r="AN2572" s="0" t="n">
        <v>18.6</v>
      </c>
      <c r="AO2572" s="0" t="n">
        <v>0</v>
      </c>
      <c r="AP2572" s="0" t="n">
        <v>0</v>
      </c>
      <c r="AQ2572" s="0" t="n">
        <v>111.8</v>
      </c>
      <c r="AR2572" s="0" t="n">
        <v>18.6</v>
      </c>
      <c r="AS2572" s="0" t="n">
        <v>18.6</v>
      </c>
      <c r="AT2572" s="0" t="n">
        <v>0</v>
      </c>
      <c r="AU2572" s="0" t="n">
        <v>354.5</v>
      </c>
      <c r="AV2572" s="0" t="n">
        <v>0</v>
      </c>
      <c r="AW2572" s="0" t="n">
        <v>0</v>
      </c>
      <c r="AX2572" s="0" t="n">
        <v>18.6</v>
      </c>
      <c r="AY2572" s="0" t="n">
        <v>0</v>
      </c>
      <c r="AZ2572" s="0" t="n">
        <v>0</v>
      </c>
      <c r="BA2572" s="0" t="n">
        <v>18.6</v>
      </c>
      <c r="BB2572" s="0" t="n">
        <v>0</v>
      </c>
    </row>
    <row r="2573" customFormat="false" ht="13.8" hidden="false" customHeight="false" outlineLevel="0" collapsed="false">
      <c r="A2573" s="17" t="n">
        <v>44081.7284722222</v>
      </c>
      <c r="B2573" s="18" t="n">
        <f aca="false">DATE(YEAR(A2573),MONTH(A2573),DAY(A2573))</f>
        <v>44081</v>
      </c>
      <c r="C2573" s="0" t="n">
        <v>0</v>
      </c>
      <c r="D2573" s="0" t="n">
        <v>18.6</v>
      </c>
      <c r="E2573" s="0" t="n">
        <v>0</v>
      </c>
      <c r="F2573" s="0" t="n">
        <f aca="false">AVERAGE(C2573:E2573)</f>
        <v>6.2</v>
      </c>
      <c r="G2573" s="0" t="n">
        <v>617</v>
      </c>
      <c r="H2573" s="0" t="n">
        <v>18.6</v>
      </c>
      <c r="I2573" s="0" t="n">
        <v>0</v>
      </c>
      <c r="J2573" s="0" t="n">
        <v>18.6</v>
      </c>
      <c r="K2573" s="0" t="n">
        <v>242.4</v>
      </c>
      <c r="L2573" s="0" t="n">
        <v>0</v>
      </c>
      <c r="M2573" s="0" t="n">
        <v>0</v>
      </c>
      <c r="N2573" s="0" t="n">
        <v>18.6</v>
      </c>
      <c r="O2573" s="0" t="n">
        <v>279.7</v>
      </c>
      <c r="P2573" s="0" t="n">
        <v>0</v>
      </c>
      <c r="Q2573" s="0" t="n">
        <v>0</v>
      </c>
      <c r="R2573" s="0" t="n">
        <v>18.6</v>
      </c>
      <c r="S2573" s="0" t="n">
        <v>18.6</v>
      </c>
      <c r="T2573" s="0" t="n">
        <v>0</v>
      </c>
      <c r="U2573" s="0" t="n">
        <v>18.6</v>
      </c>
      <c r="V2573" s="0" t="n">
        <v>0</v>
      </c>
      <c r="W2573" s="0" t="n">
        <v>37.2</v>
      </c>
      <c r="X2573" s="0" t="n">
        <v>0</v>
      </c>
      <c r="Y2573" s="0" t="n">
        <v>18.6</v>
      </c>
      <c r="Z2573" s="0" t="n">
        <v>0</v>
      </c>
      <c r="AA2573" s="0" t="n">
        <v>55.9</v>
      </c>
      <c r="AB2573" s="0" t="n">
        <v>0</v>
      </c>
      <c r="AC2573" s="0" t="n">
        <v>0</v>
      </c>
      <c r="AD2573" s="0" t="n">
        <v>0</v>
      </c>
      <c r="AE2573" s="0" t="n">
        <v>842.7</v>
      </c>
      <c r="AF2573" s="0" t="n">
        <v>0</v>
      </c>
      <c r="AG2573" s="0" t="n">
        <v>18.6</v>
      </c>
      <c r="AH2573" s="0" t="n">
        <v>0</v>
      </c>
      <c r="AI2573" s="0" t="n">
        <v>111.8</v>
      </c>
      <c r="AJ2573" s="0" t="n">
        <v>18.6</v>
      </c>
      <c r="AK2573" s="0" t="n">
        <v>0</v>
      </c>
      <c r="AL2573" s="0" t="n">
        <v>0</v>
      </c>
      <c r="AM2573" s="0" t="n">
        <v>317.1</v>
      </c>
      <c r="AN2573" s="0" t="n">
        <v>0</v>
      </c>
      <c r="AO2573" s="0" t="n">
        <v>18.6</v>
      </c>
      <c r="AP2573" s="0" t="n">
        <v>18.6</v>
      </c>
      <c r="AQ2573" s="0" t="n">
        <v>74.5</v>
      </c>
      <c r="AR2573" s="0" t="n">
        <v>18.6</v>
      </c>
      <c r="AS2573" s="0" t="n">
        <v>0</v>
      </c>
      <c r="AT2573" s="0" t="n">
        <v>18.6</v>
      </c>
      <c r="AU2573" s="0" t="n">
        <v>335.8</v>
      </c>
      <c r="AV2573" s="0" t="n">
        <v>0</v>
      </c>
      <c r="AW2573" s="0" t="n">
        <v>0</v>
      </c>
      <c r="AX2573" s="0" t="n">
        <v>0</v>
      </c>
      <c r="AY2573" s="0" t="n">
        <v>0</v>
      </c>
      <c r="AZ2573" s="0" t="n">
        <v>18.6</v>
      </c>
      <c r="BA2573" s="0" t="n">
        <v>0</v>
      </c>
      <c r="BB2573" s="0" t="n">
        <v>18.6</v>
      </c>
    </row>
    <row r="2574" customFormat="false" ht="13.8" hidden="false" customHeight="false" outlineLevel="0" collapsed="false">
      <c r="A2574" s="17" t="n">
        <v>44081.7291666667</v>
      </c>
      <c r="B2574" s="18" t="n">
        <f aca="false">DATE(YEAR(A2574),MONTH(A2574),DAY(A2574))</f>
        <v>44081</v>
      </c>
      <c r="C2574" s="0" t="n">
        <v>18.6</v>
      </c>
      <c r="D2574" s="0" t="n">
        <v>0</v>
      </c>
      <c r="E2574" s="0" t="n">
        <v>0</v>
      </c>
      <c r="F2574" s="0" t="n">
        <f aca="false">AVERAGE(C2574:E2574)</f>
        <v>6.2</v>
      </c>
      <c r="G2574" s="0" t="n">
        <v>635.8</v>
      </c>
      <c r="H2574" s="0" t="n">
        <v>0</v>
      </c>
      <c r="I2574" s="0" t="n">
        <v>18.6</v>
      </c>
      <c r="J2574" s="0" t="n">
        <v>0</v>
      </c>
      <c r="K2574" s="0" t="n">
        <v>223.7</v>
      </c>
      <c r="L2574" s="0" t="n">
        <v>0</v>
      </c>
      <c r="M2574" s="0" t="n">
        <v>0</v>
      </c>
      <c r="N2574" s="0" t="n">
        <v>18.6</v>
      </c>
      <c r="O2574" s="0" t="n">
        <v>261.1</v>
      </c>
      <c r="P2574" s="0" t="n">
        <v>0</v>
      </c>
      <c r="Q2574" s="0" t="n">
        <v>18.6</v>
      </c>
      <c r="R2574" s="0" t="n">
        <v>0</v>
      </c>
      <c r="S2574" s="0" t="n">
        <v>18.6</v>
      </c>
      <c r="T2574" s="0" t="n">
        <v>18.6</v>
      </c>
      <c r="U2574" s="0" t="n">
        <v>18.6</v>
      </c>
      <c r="V2574" s="0" t="n">
        <v>18.6</v>
      </c>
      <c r="W2574" s="0" t="n">
        <v>55.9</v>
      </c>
      <c r="X2574" s="0" t="n">
        <v>0</v>
      </c>
      <c r="Y2574" s="0" t="n">
        <v>0</v>
      </c>
      <c r="Z2574" s="0" t="n">
        <v>0</v>
      </c>
      <c r="AA2574" s="0" t="n">
        <v>74.5</v>
      </c>
      <c r="AB2574" s="0" t="n">
        <v>18.6</v>
      </c>
      <c r="AC2574" s="0" t="n">
        <v>18.6</v>
      </c>
      <c r="AD2574" s="0" t="n">
        <v>18.6</v>
      </c>
      <c r="AE2574" s="0" t="n">
        <v>899.3</v>
      </c>
      <c r="AF2574" s="0" t="n">
        <v>0</v>
      </c>
      <c r="AG2574" s="0" t="n">
        <v>0</v>
      </c>
      <c r="AH2574" s="0" t="n">
        <v>18.6</v>
      </c>
      <c r="AI2574" s="0" t="n">
        <v>111.8</v>
      </c>
      <c r="AJ2574" s="0" t="n">
        <v>0</v>
      </c>
      <c r="AK2574" s="0" t="n">
        <v>18.6</v>
      </c>
      <c r="AL2574" s="0" t="n">
        <v>18.6</v>
      </c>
      <c r="AM2574" s="0" t="n">
        <v>317.1</v>
      </c>
      <c r="AN2574" s="0" t="n">
        <v>0</v>
      </c>
      <c r="AO2574" s="0" t="n">
        <v>0</v>
      </c>
      <c r="AP2574" s="0" t="n">
        <v>18.6</v>
      </c>
      <c r="AQ2574" s="0" t="n">
        <v>93.1</v>
      </c>
      <c r="AR2574" s="0" t="n">
        <v>18.6</v>
      </c>
      <c r="AS2574" s="0" t="n">
        <v>0</v>
      </c>
      <c r="AT2574" s="0" t="n">
        <v>0</v>
      </c>
      <c r="AU2574" s="0" t="n">
        <v>335.8</v>
      </c>
      <c r="AV2574" s="0" t="n">
        <v>0</v>
      </c>
      <c r="AW2574" s="0" t="n">
        <v>0</v>
      </c>
      <c r="AX2574" s="0" t="n">
        <v>18.6</v>
      </c>
      <c r="AY2574" s="0" t="n">
        <v>0</v>
      </c>
      <c r="AZ2574" s="0" t="n">
        <v>0</v>
      </c>
      <c r="BA2574" s="0" t="n">
        <v>18.6</v>
      </c>
      <c r="BB2574" s="0" t="n">
        <v>0</v>
      </c>
    </row>
    <row r="2575" customFormat="false" ht="13.8" hidden="false" customHeight="false" outlineLevel="0" collapsed="false">
      <c r="A2575" s="17" t="n">
        <v>44081.7298611111</v>
      </c>
      <c r="B2575" s="18" t="n">
        <f aca="false">DATE(YEAR(A2575),MONTH(A2575),DAY(A2575))</f>
        <v>44081</v>
      </c>
      <c r="C2575" s="0" t="n">
        <v>0</v>
      </c>
      <c r="D2575" s="0" t="n">
        <v>18.6</v>
      </c>
      <c r="E2575" s="0" t="n">
        <v>0</v>
      </c>
      <c r="F2575" s="0" t="n">
        <f aca="false">AVERAGE(C2575:E2575)</f>
        <v>6.2</v>
      </c>
      <c r="G2575" s="0" t="n">
        <v>598.2</v>
      </c>
      <c r="H2575" s="0" t="n">
        <v>18.6</v>
      </c>
      <c r="I2575" s="0" t="n">
        <v>0</v>
      </c>
      <c r="J2575" s="0" t="n">
        <v>18.6</v>
      </c>
      <c r="K2575" s="0" t="n">
        <v>223.7</v>
      </c>
      <c r="L2575" s="0" t="n">
        <v>0</v>
      </c>
      <c r="M2575" s="0" t="n">
        <v>0</v>
      </c>
      <c r="N2575" s="0" t="n">
        <v>0</v>
      </c>
      <c r="O2575" s="0" t="n">
        <v>279.7</v>
      </c>
      <c r="P2575" s="0" t="n">
        <v>18.6</v>
      </c>
      <c r="Q2575" s="0" t="n">
        <v>18.6</v>
      </c>
      <c r="R2575" s="0" t="n">
        <v>0</v>
      </c>
      <c r="S2575" s="0" t="n">
        <v>37.2</v>
      </c>
      <c r="T2575" s="0" t="n">
        <v>0</v>
      </c>
      <c r="U2575" s="0" t="n">
        <v>18.6</v>
      </c>
      <c r="V2575" s="0" t="n">
        <v>0</v>
      </c>
      <c r="W2575" s="0" t="n">
        <v>37.2</v>
      </c>
      <c r="X2575" s="0" t="n">
        <v>0</v>
      </c>
      <c r="Y2575" s="0" t="n">
        <v>18.6</v>
      </c>
      <c r="Z2575" s="0" t="n">
        <v>0</v>
      </c>
      <c r="AA2575" s="0" t="n">
        <v>55.9</v>
      </c>
      <c r="AB2575" s="0" t="n">
        <v>0</v>
      </c>
      <c r="AC2575" s="0" t="n">
        <v>0</v>
      </c>
      <c r="AD2575" s="0" t="n">
        <v>0</v>
      </c>
      <c r="AE2575" s="0" t="n">
        <v>1088.2</v>
      </c>
      <c r="AF2575" s="0" t="n">
        <v>18.6</v>
      </c>
      <c r="AG2575" s="0" t="n">
        <v>0</v>
      </c>
      <c r="AH2575" s="0" t="n">
        <v>18.6</v>
      </c>
      <c r="AI2575" s="0" t="n">
        <v>93.1</v>
      </c>
      <c r="AJ2575" s="0" t="n">
        <v>18.6</v>
      </c>
      <c r="AK2575" s="0" t="n">
        <v>18.6</v>
      </c>
      <c r="AL2575" s="0" t="n">
        <v>37.2</v>
      </c>
      <c r="AM2575" s="0" t="n">
        <v>317.1</v>
      </c>
      <c r="AN2575" s="0" t="n">
        <v>18.6</v>
      </c>
      <c r="AO2575" s="0" t="n">
        <v>18.6</v>
      </c>
      <c r="AP2575" s="0" t="n">
        <v>0</v>
      </c>
      <c r="AQ2575" s="0" t="n">
        <v>93.1</v>
      </c>
      <c r="AR2575" s="0" t="n">
        <v>18.6</v>
      </c>
      <c r="AS2575" s="0" t="n">
        <v>18.6</v>
      </c>
      <c r="AT2575" s="0" t="n">
        <v>18.6</v>
      </c>
      <c r="AU2575" s="0" t="n">
        <v>354.5</v>
      </c>
      <c r="AV2575" s="0" t="n">
        <v>18.6</v>
      </c>
      <c r="AW2575" s="0" t="n">
        <v>0</v>
      </c>
      <c r="AX2575" s="0" t="n">
        <v>0</v>
      </c>
      <c r="AY2575" s="0" t="n">
        <v>0</v>
      </c>
      <c r="AZ2575" s="0" t="n">
        <v>0</v>
      </c>
      <c r="BA2575" s="0" t="n">
        <v>18.6</v>
      </c>
      <c r="BB2575" s="0" t="n">
        <v>18.6</v>
      </c>
    </row>
    <row r="2576" customFormat="false" ht="13.8" hidden="false" customHeight="false" outlineLevel="0" collapsed="false">
      <c r="A2576" s="17" t="n">
        <v>44081.7305555556</v>
      </c>
      <c r="B2576" s="18" t="n">
        <f aca="false">DATE(YEAR(A2576),MONTH(A2576),DAY(A2576))</f>
        <v>44081</v>
      </c>
      <c r="C2576" s="0" t="n">
        <v>18.6</v>
      </c>
      <c r="D2576" s="0" t="n">
        <v>18.6</v>
      </c>
      <c r="E2576" s="0" t="n">
        <v>0</v>
      </c>
      <c r="F2576" s="0" t="n">
        <f aca="false">AVERAGE(C2576:E2576)</f>
        <v>12.4</v>
      </c>
      <c r="G2576" s="0" t="n">
        <v>1050.3</v>
      </c>
      <c r="H2576" s="0" t="n">
        <v>18.6</v>
      </c>
      <c r="I2576" s="0" t="n">
        <v>18.6</v>
      </c>
      <c r="J2576" s="0" t="n">
        <v>18.6</v>
      </c>
      <c r="K2576" s="0" t="n">
        <v>205</v>
      </c>
      <c r="L2576" s="0" t="n">
        <v>18.6</v>
      </c>
      <c r="M2576" s="0" t="n">
        <v>0</v>
      </c>
      <c r="N2576" s="0" t="n">
        <v>37.2</v>
      </c>
      <c r="O2576" s="0" t="n">
        <v>317.1</v>
      </c>
      <c r="P2576" s="0" t="n">
        <v>0</v>
      </c>
      <c r="Q2576" s="0" t="n">
        <v>0</v>
      </c>
      <c r="R2576" s="0" t="n">
        <v>18.6</v>
      </c>
      <c r="S2576" s="0" t="n">
        <v>18.6</v>
      </c>
      <c r="T2576" s="0" t="n">
        <v>18.6</v>
      </c>
      <c r="U2576" s="0" t="n">
        <v>18.6</v>
      </c>
      <c r="V2576" s="0" t="n">
        <v>18.6</v>
      </c>
      <c r="W2576" s="0" t="n">
        <v>55.9</v>
      </c>
      <c r="X2576" s="0" t="n">
        <v>18.6</v>
      </c>
      <c r="Y2576" s="0" t="n">
        <v>18.6</v>
      </c>
      <c r="Z2576" s="0" t="n">
        <v>0</v>
      </c>
      <c r="AA2576" s="0" t="n">
        <v>55.9</v>
      </c>
      <c r="AB2576" s="0" t="n">
        <v>0</v>
      </c>
      <c r="AC2576" s="0" t="n">
        <v>18.6</v>
      </c>
      <c r="AD2576" s="0" t="n">
        <v>18.6</v>
      </c>
      <c r="AE2576" s="0" t="n">
        <v>1126</v>
      </c>
      <c r="AF2576" s="0" t="n">
        <v>0</v>
      </c>
      <c r="AG2576" s="0" t="n">
        <v>18.6</v>
      </c>
      <c r="AH2576" s="0" t="n">
        <v>0</v>
      </c>
      <c r="AI2576" s="0" t="n">
        <v>111.8</v>
      </c>
      <c r="AJ2576" s="0" t="n">
        <v>18.6</v>
      </c>
      <c r="AK2576" s="0" t="n">
        <v>0</v>
      </c>
      <c r="AL2576" s="0" t="n">
        <v>18.6</v>
      </c>
      <c r="AM2576" s="0" t="n">
        <v>298.4</v>
      </c>
      <c r="AN2576" s="0" t="n">
        <v>18.6</v>
      </c>
      <c r="AO2576" s="0" t="n">
        <v>18.6</v>
      </c>
      <c r="AP2576" s="0" t="n">
        <v>18.6</v>
      </c>
      <c r="AQ2576" s="0" t="n">
        <v>93.1</v>
      </c>
      <c r="AR2576" s="0" t="n">
        <v>18.6</v>
      </c>
      <c r="AS2576" s="0" t="n">
        <v>0</v>
      </c>
      <c r="AT2576" s="0" t="n">
        <v>0</v>
      </c>
      <c r="AU2576" s="0" t="n">
        <v>373.2</v>
      </c>
      <c r="AV2576" s="0" t="n">
        <v>0</v>
      </c>
      <c r="AW2576" s="0" t="n">
        <v>0</v>
      </c>
      <c r="AX2576" s="0" t="n">
        <v>18.6</v>
      </c>
      <c r="AY2576" s="0" t="n">
        <v>0</v>
      </c>
      <c r="AZ2576" s="0" t="n">
        <v>18.6</v>
      </c>
      <c r="BA2576" s="0" t="n">
        <v>18.6</v>
      </c>
      <c r="BB2576" s="0" t="n">
        <v>0</v>
      </c>
    </row>
    <row r="2577" customFormat="false" ht="13.8" hidden="false" customHeight="false" outlineLevel="0" collapsed="false">
      <c r="A2577" s="17" t="n">
        <v>44081.73125</v>
      </c>
      <c r="B2577" s="18" t="n">
        <f aca="false">DATE(YEAR(A2577),MONTH(A2577),DAY(A2577))</f>
        <v>44081</v>
      </c>
      <c r="C2577" s="0" t="n">
        <v>0</v>
      </c>
      <c r="D2577" s="0" t="n">
        <v>18.6</v>
      </c>
      <c r="E2577" s="0" t="n">
        <v>0</v>
      </c>
      <c r="F2577" s="0" t="n">
        <f aca="false">AVERAGE(C2577:E2577)</f>
        <v>6.2</v>
      </c>
      <c r="G2577" s="0" t="n">
        <v>1107.1</v>
      </c>
      <c r="H2577" s="0" t="n">
        <v>0</v>
      </c>
      <c r="I2577" s="0" t="n">
        <v>0</v>
      </c>
      <c r="J2577" s="0" t="n">
        <v>18.6</v>
      </c>
      <c r="K2577" s="0" t="n">
        <v>242.4</v>
      </c>
      <c r="L2577" s="0" t="n">
        <v>0</v>
      </c>
      <c r="M2577" s="0" t="n">
        <v>0</v>
      </c>
      <c r="N2577" s="0" t="n">
        <v>18.6</v>
      </c>
      <c r="O2577" s="0" t="n">
        <v>410.7</v>
      </c>
      <c r="P2577" s="0" t="n">
        <v>0</v>
      </c>
      <c r="Q2577" s="0" t="n">
        <v>18.6</v>
      </c>
      <c r="R2577" s="0" t="n">
        <v>0</v>
      </c>
      <c r="S2577" s="0" t="n">
        <v>18.6</v>
      </c>
      <c r="T2577" s="0" t="n">
        <v>0</v>
      </c>
      <c r="U2577" s="0" t="n">
        <v>18.6</v>
      </c>
      <c r="V2577" s="0" t="n">
        <v>0</v>
      </c>
      <c r="W2577" s="0" t="n">
        <v>37.2</v>
      </c>
      <c r="X2577" s="0" t="n">
        <v>0</v>
      </c>
      <c r="Y2577" s="0" t="n">
        <v>18.6</v>
      </c>
      <c r="Z2577" s="0" t="n">
        <v>0</v>
      </c>
      <c r="AA2577" s="0" t="n">
        <v>55.9</v>
      </c>
      <c r="AB2577" s="0" t="n">
        <v>18.6</v>
      </c>
      <c r="AC2577" s="0" t="n">
        <v>18.6</v>
      </c>
      <c r="AD2577" s="0" t="n">
        <v>18.6</v>
      </c>
      <c r="AE2577" s="0" t="n">
        <v>1126</v>
      </c>
      <c r="AF2577" s="0" t="n">
        <v>0</v>
      </c>
      <c r="AG2577" s="0" t="n">
        <v>18.6</v>
      </c>
      <c r="AH2577" s="0" t="n">
        <v>18.6</v>
      </c>
      <c r="AI2577" s="0" t="n">
        <v>111.8</v>
      </c>
      <c r="AJ2577" s="0" t="n">
        <v>18.6</v>
      </c>
      <c r="AK2577" s="0" t="n">
        <v>18.6</v>
      </c>
      <c r="AL2577" s="0" t="n">
        <v>18.6</v>
      </c>
      <c r="AM2577" s="0" t="n">
        <v>317.1</v>
      </c>
      <c r="AN2577" s="0" t="n">
        <v>0</v>
      </c>
      <c r="AO2577" s="0" t="n">
        <v>0</v>
      </c>
      <c r="AP2577" s="0" t="n">
        <v>18.6</v>
      </c>
      <c r="AQ2577" s="0" t="n">
        <v>93.1</v>
      </c>
      <c r="AR2577" s="0" t="n">
        <v>18.6</v>
      </c>
      <c r="AS2577" s="0" t="n">
        <v>18.6</v>
      </c>
      <c r="AT2577" s="0" t="n">
        <v>18.6</v>
      </c>
      <c r="AU2577" s="0" t="n">
        <v>485.6</v>
      </c>
      <c r="AV2577" s="0" t="n">
        <v>0</v>
      </c>
      <c r="AW2577" s="0" t="n">
        <v>0</v>
      </c>
      <c r="AX2577" s="0" t="n">
        <v>18.6</v>
      </c>
      <c r="AY2577" s="0" t="n">
        <v>0</v>
      </c>
      <c r="AZ2577" s="0" t="n">
        <v>18.6</v>
      </c>
      <c r="BA2577" s="0" t="n">
        <v>18.6</v>
      </c>
      <c r="BB2577" s="0" t="n">
        <v>18.6</v>
      </c>
    </row>
    <row r="2578" customFormat="false" ht="13.8" hidden="false" customHeight="false" outlineLevel="0" collapsed="false">
      <c r="A2578" s="17" t="n">
        <v>44081.7319444444</v>
      </c>
      <c r="B2578" s="18" t="n">
        <f aca="false">DATE(YEAR(A2578),MONTH(A2578),DAY(A2578))</f>
        <v>44081</v>
      </c>
      <c r="C2578" s="0" t="n">
        <v>18.6</v>
      </c>
      <c r="D2578" s="0" t="n">
        <v>0</v>
      </c>
      <c r="E2578" s="0" t="n">
        <v>0</v>
      </c>
      <c r="F2578" s="0" t="n">
        <f aca="false">AVERAGE(C2578:E2578)</f>
        <v>6.2</v>
      </c>
      <c r="G2578" s="0" t="n">
        <v>1088.2</v>
      </c>
      <c r="H2578" s="0" t="n">
        <v>18.6</v>
      </c>
      <c r="I2578" s="0" t="n">
        <v>18.6</v>
      </c>
      <c r="J2578" s="0" t="n">
        <v>0</v>
      </c>
      <c r="K2578" s="0" t="n">
        <v>317.1</v>
      </c>
      <c r="L2578" s="0" t="n">
        <v>0</v>
      </c>
      <c r="M2578" s="0" t="n">
        <v>0</v>
      </c>
      <c r="N2578" s="0" t="n">
        <v>18.6</v>
      </c>
      <c r="O2578" s="0" t="n">
        <v>448.1</v>
      </c>
      <c r="P2578" s="0" t="n">
        <v>18.6</v>
      </c>
      <c r="Q2578" s="0" t="n">
        <v>0</v>
      </c>
      <c r="R2578" s="0" t="n">
        <v>18.6</v>
      </c>
      <c r="S2578" s="0" t="n">
        <v>37.2</v>
      </c>
      <c r="T2578" s="0" t="n">
        <v>18.6</v>
      </c>
      <c r="U2578" s="0" t="n">
        <v>37.2</v>
      </c>
      <c r="V2578" s="0" t="n">
        <v>18.6</v>
      </c>
      <c r="W2578" s="0" t="n">
        <v>37.2</v>
      </c>
      <c r="X2578" s="0" t="n">
        <v>0</v>
      </c>
      <c r="Y2578" s="0" t="n">
        <v>18.6</v>
      </c>
      <c r="Z2578" s="0" t="n">
        <v>0</v>
      </c>
      <c r="AA2578" s="0" t="n">
        <v>55.9</v>
      </c>
      <c r="AB2578" s="0" t="n">
        <v>0</v>
      </c>
      <c r="AC2578" s="0" t="n">
        <v>0</v>
      </c>
      <c r="AD2578" s="0" t="n">
        <v>0</v>
      </c>
      <c r="AE2578" s="0" t="n">
        <v>1126</v>
      </c>
      <c r="AF2578" s="0" t="n">
        <v>18.6</v>
      </c>
      <c r="AG2578" s="0" t="n">
        <v>0</v>
      </c>
      <c r="AH2578" s="0" t="n">
        <v>18.6</v>
      </c>
      <c r="AI2578" s="0" t="n">
        <v>111.8</v>
      </c>
      <c r="AJ2578" s="0" t="n">
        <v>0</v>
      </c>
      <c r="AK2578" s="0" t="n">
        <v>0</v>
      </c>
      <c r="AL2578" s="0" t="n">
        <v>37.2</v>
      </c>
      <c r="AM2578" s="0" t="n">
        <v>335.8</v>
      </c>
      <c r="AN2578" s="0" t="n">
        <v>18.6</v>
      </c>
      <c r="AO2578" s="0" t="n">
        <v>18.6</v>
      </c>
      <c r="AP2578" s="0" t="n">
        <v>18.6</v>
      </c>
      <c r="AQ2578" s="0" t="n">
        <v>111.8</v>
      </c>
      <c r="AR2578" s="0" t="n">
        <v>18.6</v>
      </c>
      <c r="AS2578" s="0" t="n">
        <v>0</v>
      </c>
      <c r="AT2578" s="0" t="n">
        <v>18.6</v>
      </c>
      <c r="AU2578" s="0" t="n">
        <v>560.7</v>
      </c>
      <c r="AV2578" s="0" t="n">
        <v>18.6</v>
      </c>
      <c r="AW2578" s="0" t="n">
        <v>0</v>
      </c>
      <c r="AX2578" s="0" t="n">
        <v>37.2</v>
      </c>
      <c r="AY2578" s="0" t="n">
        <v>0</v>
      </c>
      <c r="AZ2578" s="0" t="n">
        <v>0</v>
      </c>
      <c r="BA2578" s="0" t="n">
        <v>18.6</v>
      </c>
      <c r="BB2578" s="0" t="n">
        <v>0</v>
      </c>
    </row>
    <row r="2579" customFormat="false" ht="13.8" hidden="false" customHeight="false" outlineLevel="0" collapsed="false">
      <c r="A2579" s="17" t="n">
        <v>44081.7326388889</v>
      </c>
      <c r="B2579" s="18" t="n">
        <f aca="false">DATE(YEAR(A2579),MONTH(A2579),DAY(A2579))</f>
        <v>44081</v>
      </c>
      <c r="C2579" s="0" t="n">
        <v>0</v>
      </c>
      <c r="D2579" s="0" t="n">
        <v>18.6</v>
      </c>
      <c r="E2579" s="0" t="n">
        <v>0</v>
      </c>
      <c r="F2579" s="0" t="n">
        <f aca="false">AVERAGE(C2579:E2579)</f>
        <v>6.2</v>
      </c>
      <c r="G2579" s="0" t="n">
        <v>1088.2</v>
      </c>
      <c r="H2579" s="0" t="n">
        <v>0</v>
      </c>
      <c r="I2579" s="0" t="n">
        <v>0</v>
      </c>
      <c r="J2579" s="0" t="n">
        <v>18.6</v>
      </c>
      <c r="K2579" s="0" t="n">
        <v>335.8</v>
      </c>
      <c r="L2579" s="0" t="n">
        <v>18.6</v>
      </c>
      <c r="M2579" s="0" t="n">
        <v>0</v>
      </c>
      <c r="N2579" s="0" t="n">
        <v>18.6</v>
      </c>
      <c r="O2579" s="0" t="n">
        <v>448.1</v>
      </c>
      <c r="P2579" s="0" t="n">
        <v>0</v>
      </c>
      <c r="Q2579" s="0" t="n">
        <v>18.6</v>
      </c>
      <c r="R2579" s="0" t="n">
        <v>0</v>
      </c>
      <c r="S2579" s="0" t="n">
        <v>18.6</v>
      </c>
      <c r="T2579" s="0" t="n">
        <v>0</v>
      </c>
      <c r="U2579" s="0" t="n">
        <v>18.6</v>
      </c>
      <c r="V2579" s="0" t="n">
        <v>18.6</v>
      </c>
      <c r="W2579" s="0" t="n">
        <v>37.2</v>
      </c>
      <c r="X2579" s="0" t="n">
        <v>18.6</v>
      </c>
      <c r="Y2579" s="0" t="n">
        <v>18.6</v>
      </c>
      <c r="Z2579" s="0" t="n">
        <v>0</v>
      </c>
      <c r="AA2579" s="0" t="n">
        <v>55.9</v>
      </c>
      <c r="AB2579" s="0" t="n">
        <v>18.6</v>
      </c>
      <c r="AC2579" s="0" t="n">
        <v>18.6</v>
      </c>
      <c r="AD2579" s="0" t="n">
        <v>18.6</v>
      </c>
      <c r="AE2579" s="0" t="n">
        <v>1126</v>
      </c>
      <c r="AF2579" s="0" t="n">
        <v>0</v>
      </c>
      <c r="AG2579" s="0" t="n">
        <v>18.6</v>
      </c>
      <c r="AH2579" s="0" t="n">
        <v>0</v>
      </c>
      <c r="AI2579" s="0" t="n">
        <v>130.4</v>
      </c>
      <c r="AJ2579" s="0" t="n">
        <v>18.6</v>
      </c>
      <c r="AK2579" s="0" t="n">
        <v>18.6</v>
      </c>
      <c r="AL2579" s="0" t="n">
        <v>0</v>
      </c>
      <c r="AM2579" s="0" t="n">
        <v>354.5</v>
      </c>
      <c r="AN2579" s="0" t="n">
        <v>18.6</v>
      </c>
      <c r="AO2579" s="0" t="n">
        <v>18.6</v>
      </c>
      <c r="AP2579" s="0" t="n">
        <v>0</v>
      </c>
      <c r="AQ2579" s="0" t="n">
        <v>111.8</v>
      </c>
      <c r="AR2579" s="0" t="n">
        <v>18.6</v>
      </c>
      <c r="AS2579" s="0" t="n">
        <v>18.6</v>
      </c>
      <c r="AT2579" s="0" t="n">
        <v>0</v>
      </c>
      <c r="AU2579" s="0" t="n">
        <v>598.2</v>
      </c>
      <c r="AV2579" s="0" t="n">
        <v>0</v>
      </c>
      <c r="AW2579" s="0" t="n">
        <v>0</v>
      </c>
      <c r="AX2579" s="0" t="n">
        <v>18.6</v>
      </c>
      <c r="AY2579" s="0" t="n">
        <v>0</v>
      </c>
      <c r="AZ2579" s="0" t="n">
        <v>0</v>
      </c>
      <c r="BA2579" s="0" t="n">
        <v>0</v>
      </c>
      <c r="BB2579" s="0" t="n">
        <v>18.6</v>
      </c>
    </row>
    <row r="2580" customFormat="false" ht="13.8" hidden="false" customHeight="false" outlineLevel="0" collapsed="false">
      <c r="A2580" s="17" t="n">
        <v>44081.7333333333</v>
      </c>
      <c r="B2580" s="18" t="n">
        <f aca="false">DATE(YEAR(A2580),MONTH(A2580),DAY(A2580))</f>
        <v>44081</v>
      </c>
      <c r="C2580" s="0" t="n">
        <v>18.6</v>
      </c>
      <c r="D2580" s="0" t="n">
        <v>0</v>
      </c>
      <c r="E2580" s="0" t="n">
        <v>0</v>
      </c>
      <c r="F2580" s="0" t="n">
        <f aca="false">AVERAGE(C2580:E2580)</f>
        <v>6.2</v>
      </c>
      <c r="G2580" s="0" t="n">
        <v>918.2</v>
      </c>
      <c r="H2580" s="0" t="n">
        <v>0</v>
      </c>
      <c r="I2580" s="0" t="n">
        <v>0</v>
      </c>
      <c r="J2580" s="0" t="n">
        <v>0</v>
      </c>
      <c r="K2580" s="0" t="n">
        <v>335.8</v>
      </c>
      <c r="L2580" s="0" t="n">
        <v>0</v>
      </c>
      <c r="M2580" s="0" t="n">
        <v>0</v>
      </c>
      <c r="N2580" s="0" t="n">
        <v>18.6</v>
      </c>
      <c r="O2580" s="0" t="n">
        <v>448.1</v>
      </c>
      <c r="P2580" s="0" t="n">
        <v>0</v>
      </c>
      <c r="Q2580" s="0" t="n">
        <v>0</v>
      </c>
      <c r="R2580" s="0" t="n">
        <v>18.6</v>
      </c>
      <c r="S2580" s="0" t="n">
        <v>37.2</v>
      </c>
      <c r="T2580" s="0" t="n">
        <v>0</v>
      </c>
      <c r="U2580" s="0" t="n">
        <v>0</v>
      </c>
      <c r="V2580" s="0" t="n">
        <v>0</v>
      </c>
      <c r="W2580" s="0" t="n">
        <v>37.2</v>
      </c>
      <c r="X2580" s="0" t="n">
        <v>0</v>
      </c>
      <c r="Y2580" s="0" t="n">
        <v>0</v>
      </c>
      <c r="Z2580" s="0" t="n">
        <v>0</v>
      </c>
      <c r="AA2580" s="0" t="n">
        <v>74.5</v>
      </c>
      <c r="AB2580" s="0" t="n">
        <v>0</v>
      </c>
      <c r="AC2580" s="0" t="n">
        <v>0</v>
      </c>
      <c r="AD2580" s="0" t="n">
        <v>0</v>
      </c>
      <c r="AE2580" s="0" t="n">
        <v>918.2</v>
      </c>
      <c r="AF2580" s="0" t="n">
        <v>0</v>
      </c>
      <c r="AG2580" s="0" t="n">
        <v>0</v>
      </c>
      <c r="AH2580" s="0" t="n">
        <v>0</v>
      </c>
      <c r="AI2580" s="0" t="n">
        <v>130.4</v>
      </c>
      <c r="AJ2580" s="0" t="n">
        <v>0</v>
      </c>
      <c r="AK2580" s="0" t="n">
        <v>0</v>
      </c>
      <c r="AL2580" s="0" t="n">
        <v>18.6</v>
      </c>
      <c r="AM2580" s="0" t="n">
        <v>354.5</v>
      </c>
      <c r="AN2580" s="0" t="n">
        <v>18.6</v>
      </c>
      <c r="AO2580" s="0" t="n">
        <v>0</v>
      </c>
      <c r="AP2580" s="0" t="n">
        <v>18.6</v>
      </c>
      <c r="AQ2580" s="0" t="n">
        <v>93.1</v>
      </c>
      <c r="AR2580" s="0" t="n">
        <v>18.6</v>
      </c>
      <c r="AS2580" s="0" t="n">
        <v>0</v>
      </c>
      <c r="AT2580" s="0" t="n">
        <v>18.6</v>
      </c>
      <c r="AU2580" s="0" t="n">
        <v>617</v>
      </c>
      <c r="AV2580" s="0" t="n">
        <v>0</v>
      </c>
      <c r="AW2580" s="0" t="n">
        <v>0</v>
      </c>
      <c r="AX2580" s="0" t="n">
        <v>18.6</v>
      </c>
      <c r="AY2580" s="0" t="n">
        <v>0</v>
      </c>
      <c r="AZ2580" s="0" t="n">
        <v>18.6</v>
      </c>
      <c r="BA2580" s="0" t="n">
        <v>18.6</v>
      </c>
      <c r="BB2580" s="0" t="n">
        <v>18.6</v>
      </c>
    </row>
    <row r="2581" customFormat="false" ht="13.8" hidden="false" customHeight="false" outlineLevel="0" collapsed="false">
      <c r="A2581" s="17" t="n">
        <v>44081.7340277778</v>
      </c>
      <c r="B2581" s="18" t="n">
        <f aca="false">DATE(YEAR(A2581),MONTH(A2581),DAY(A2581))</f>
        <v>44081</v>
      </c>
      <c r="C2581" s="0" t="n">
        <v>0</v>
      </c>
      <c r="D2581" s="0" t="n">
        <v>18.6</v>
      </c>
      <c r="E2581" s="0" t="n">
        <v>0</v>
      </c>
      <c r="F2581" s="0" t="n">
        <f aca="false">AVERAGE(C2581:E2581)</f>
        <v>6.2</v>
      </c>
      <c r="G2581" s="0" t="n">
        <v>748.6</v>
      </c>
      <c r="H2581" s="0" t="n">
        <v>18.6</v>
      </c>
      <c r="I2581" s="0" t="n">
        <v>0</v>
      </c>
      <c r="J2581" s="0" t="n">
        <v>0</v>
      </c>
      <c r="K2581" s="0" t="n">
        <v>317.1</v>
      </c>
      <c r="L2581" s="0" t="n">
        <v>0</v>
      </c>
      <c r="M2581" s="0" t="n">
        <v>0</v>
      </c>
      <c r="N2581" s="0" t="n">
        <v>0</v>
      </c>
      <c r="O2581" s="0" t="n">
        <v>392</v>
      </c>
      <c r="P2581" s="0" t="n">
        <v>18.6</v>
      </c>
      <c r="Q2581" s="0" t="n">
        <v>0</v>
      </c>
      <c r="R2581" s="0" t="n">
        <v>0</v>
      </c>
      <c r="S2581" s="0" t="n">
        <v>18.6</v>
      </c>
      <c r="T2581" s="0" t="n">
        <v>0</v>
      </c>
      <c r="U2581" s="0" t="n">
        <v>18.6</v>
      </c>
      <c r="V2581" s="0" t="n">
        <v>18.6</v>
      </c>
      <c r="W2581" s="0" t="n">
        <v>37.2</v>
      </c>
      <c r="X2581" s="0" t="n">
        <v>0</v>
      </c>
      <c r="Y2581" s="0" t="n">
        <v>18.6</v>
      </c>
      <c r="Z2581" s="0" t="n">
        <v>0</v>
      </c>
      <c r="AA2581" s="0" t="n">
        <v>55.9</v>
      </c>
      <c r="AB2581" s="0" t="n">
        <v>0</v>
      </c>
      <c r="AC2581" s="0" t="n">
        <v>0</v>
      </c>
      <c r="AD2581" s="0" t="n">
        <v>0</v>
      </c>
      <c r="AE2581" s="0" t="n">
        <v>692.1</v>
      </c>
      <c r="AF2581" s="0" t="n">
        <v>0</v>
      </c>
      <c r="AG2581" s="0" t="n">
        <v>18.6</v>
      </c>
      <c r="AH2581" s="0" t="n">
        <v>18.6</v>
      </c>
      <c r="AI2581" s="0" t="n">
        <v>130.4</v>
      </c>
      <c r="AJ2581" s="0" t="n">
        <v>18.6</v>
      </c>
      <c r="AK2581" s="0" t="n">
        <v>18.6</v>
      </c>
      <c r="AL2581" s="0" t="n">
        <v>18.6</v>
      </c>
      <c r="AM2581" s="0" t="n">
        <v>335.8</v>
      </c>
      <c r="AN2581" s="0" t="n">
        <v>0</v>
      </c>
      <c r="AO2581" s="0" t="n">
        <v>18.6</v>
      </c>
      <c r="AP2581" s="0" t="n">
        <v>0</v>
      </c>
      <c r="AQ2581" s="0" t="n">
        <v>74.5</v>
      </c>
      <c r="AR2581" s="0" t="n">
        <v>18.6</v>
      </c>
      <c r="AS2581" s="0" t="n">
        <v>18.6</v>
      </c>
      <c r="AT2581" s="0" t="n">
        <v>0</v>
      </c>
      <c r="AU2581" s="0" t="n">
        <v>541.9</v>
      </c>
      <c r="AV2581" s="0" t="n">
        <v>18.6</v>
      </c>
      <c r="AW2581" s="0" t="n">
        <v>0</v>
      </c>
      <c r="AX2581" s="0" t="n">
        <v>0</v>
      </c>
      <c r="AY2581" s="0" t="n">
        <v>0</v>
      </c>
      <c r="AZ2581" s="0" t="n">
        <v>0</v>
      </c>
      <c r="BA2581" s="0" t="n">
        <v>18.6</v>
      </c>
      <c r="BB2581" s="0" t="n">
        <v>0</v>
      </c>
    </row>
    <row r="2582" customFormat="false" ht="13.8" hidden="false" customHeight="false" outlineLevel="0" collapsed="false">
      <c r="A2582" s="17" t="n">
        <v>44081.7347222222</v>
      </c>
      <c r="B2582" s="18" t="n">
        <f aca="false">DATE(YEAR(A2582),MONTH(A2582),DAY(A2582))</f>
        <v>44081</v>
      </c>
      <c r="C2582" s="0" t="n">
        <v>0</v>
      </c>
      <c r="D2582" s="0" t="n">
        <v>0</v>
      </c>
      <c r="E2582" s="0" t="n">
        <v>0</v>
      </c>
      <c r="F2582" s="0" t="n">
        <f aca="false">AVERAGE(C2582:E2582)</f>
        <v>0</v>
      </c>
      <c r="G2582" s="0" t="n">
        <v>579.4</v>
      </c>
      <c r="H2582" s="0" t="n">
        <v>0</v>
      </c>
      <c r="I2582" s="0" t="n">
        <v>18.6</v>
      </c>
      <c r="J2582" s="0" t="n">
        <v>18.6</v>
      </c>
      <c r="K2582" s="0" t="n">
        <v>298.4</v>
      </c>
      <c r="L2582" s="0" t="n">
        <v>18.6</v>
      </c>
      <c r="M2582" s="0" t="n">
        <v>0</v>
      </c>
      <c r="N2582" s="0" t="n">
        <v>18.6</v>
      </c>
      <c r="O2582" s="0" t="n">
        <v>317.1</v>
      </c>
      <c r="P2582" s="0" t="n">
        <v>0</v>
      </c>
      <c r="Q2582" s="0" t="n">
        <v>18.6</v>
      </c>
      <c r="R2582" s="0" t="n">
        <v>0</v>
      </c>
      <c r="S2582" s="0" t="n">
        <v>37.2</v>
      </c>
      <c r="T2582" s="0" t="n">
        <v>18.6</v>
      </c>
      <c r="U2582" s="0" t="n">
        <v>18.6</v>
      </c>
      <c r="V2582" s="0" t="n">
        <v>0</v>
      </c>
      <c r="W2582" s="0" t="n">
        <v>37.2</v>
      </c>
      <c r="X2582" s="0" t="n">
        <v>0</v>
      </c>
      <c r="Y2582" s="0" t="n">
        <v>0</v>
      </c>
      <c r="Z2582" s="0" t="n">
        <v>0</v>
      </c>
      <c r="AA2582" s="0" t="n">
        <v>55.9</v>
      </c>
      <c r="AB2582" s="0" t="n">
        <v>18.6</v>
      </c>
      <c r="AC2582" s="0" t="n">
        <v>18.6</v>
      </c>
      <c r="AD2582" s="0" t="n">
        <v>18.6</v>
      </c>
      <c r="AE2582" s="0" t="n">
        <v>692.1</v>
      </c>
      <c r="AF2582" s="0" t="n">
        <v>18.6</v>
      </c>
      <c r="AG2582" s="0" t="n">
        <v>0</v>
      </c>
      <c r="AH2582" s="0" t="n">
        <v>0</v>
      </c>
      <c r="AI2582" s="0" t="n">
        <v>111.8</v>
      </c>
      <c r="AJ2582" s="0" t="n">
        <v>0</v>
      </c>
      <c r="AK2582" s="0" t="n">
        <v>0</v>
      </c>
      <c r="AL2582" s="0" t="n">
        <v>18.6</v>
      </c>
      <c r="AM2582" s="0" t="n">
        <v>335.8</v>
      </c>
      <c r="AN2582" s="0" t="n">
        <v>18.6</v>
      </c>
      <c r="AO2582" s="0" t="n">
        <v>0</v>
      </c>
      <c r="AP2582" s="0" t="n">
        <v>18.6</v>
      </c>
      <c r="AQ2582" s="0" t="n">
        <v>93.1</v>
      </c>
      <c r="AR2582" s="0" t="n">
        <v>18.6</v>
      </c>
      <c r="AS2582" s="0" t="n">
        <v>0</v>
      </c>
      <c r="AT2582" s="0" t="n">
        <v>18.6</v>
      </c>
      <c r="AU2582" s="0" t="n">
        <v>466.9</v>
      </c>
      <c r="AV2582" s="0" t="n">
        <v>0</v>
      </c>
      <c r="AW2582" s="0" t="n">
        <v>0</v>
      </c>
      <c r="AX2582" s="0" t="n">
        <v>18.6</v>
      </c>
      <c r="AY2582" s="0" t="n">
        <v>0</v>
      </c>
      <c r="AZ2582" s="0" t="n">
        <v>0</v>
      </c>
      <c r="BA2582" s="0" t="n">
        <v>0</v>
      </c>
      <c r="BB2582" s="0" t="n">
        <v>0</v>
      </c>
    </row>
    <row r="2583" customFormat="false" ht="13.8" hidden="false" customHeight="false" outlineLevel="0" collapsed="false">
      <c r="A2583" s="17" t="n">
        <v>44081.7354166667</v>
      </c>
      <c r="B2583" s="18" t="n">
        <f aca="false">DATE(YEAR(A2583),MONTH(A2583),DAY(A2583))</f>
        <v>44081</v>
      </c>
      <c r="C2583" s="0" t="n">
        <v>18.6</v>
      </c>
      <c r="D2583" s="0" t="n">
        <v>18.6</v>
      </c>
      <c r="E2583" s="0" t="n">
        <v>0</v>
      </c>
      <c r="F2583" s="0" t="n">
        <f aca="false">AVERAGE(C2583:E2583)</f>
        <v>12.4</v>
      </c>
      <c r="G2583" s="0" t="n">
        <v>579.4</v>
      </c>
      <c r="H2583" s="0" t="n">
        <v>0</v>
      </c>
      <c r="I2583" s="0" t="n">
        <v>0</v>
      </c>
      <c r="J2583" s="0" t="n">
        <v>0</v>
      </c>
      <c r="K2583" s="0" t="n">
        <v>261.1</v>
      </c>
      <c r="L2583" s="0" t="n">
        <v>0</v>
      </c>
      <c r="M2583" s="0" t="n">
        <v>0</v>
      </c>
      <c r="N2583" s="0" t="n">
        <v>18.6</v>
      </c>
      <c r="O2583" s="0" t="n">
        <v>298.4</v>
      </c>
      <c r="P2583" s="0" t="n">
        <v>0</v>
      </c>
      <c r="Q2583" s="0" t="n">
        <v>0</v>
      </c>
      <c r="R2583" s="0" t="n">
        <v>0</v>
      </c>
      <c r="S2583" s="0" t="n">
        <v>18.6</v>
      </c>
      <c r="T2583" s="0" t="n">
        <v>0</v>
      </c>
      <c r="U2583" s="0" t="n">
        <v>0</v>
      </c>
      <c r="V2583" s="0" t="n">
        <v>0</v>
      </c>
      <c r="W2583" s="0" t="n">
        <v>37.2</v>
      </c>
      <c r="X2583" s="0" t="n">
        <v>0</v>
      </c>
      <c r="Y2583" s="0" t="n">
        <v>18.6</v>
      </c>
      <c r="Z2583" s="0" t="n">
        <v>0</v>
      </c>
      <c r="AA2583" s="0" t="n">
        <v>74.5</v>
      </c>
      <c r="AB2583" s="0" t="n">
        <v>0</v>
      </c>
      <c r="AC2583" s="0" t="n">
        <v>0</v>
      </c>
      <c r="AD2583" s="0" t="n">
        <v>0</v>
      </c>
      <c r="AE2583" s="0" t="n">
        <v>786.2</v>
      </c>
      <c r="AF2583" s="0" t="n">
        <v>0</v>
      </c>
      <c r="AG2583" s="0" t="n">
        <v>0</v>
      </c>
      <c r="AH2583" s="0" t="n">
        <v>18.6</v>
      </c>
      <c r="AI2583" s="0" t="n">
        <v>111.8</v>
      </c>
      <c r="AJ2583" s="0" t="n">
        <v>18.6</v>
      </c>
      <c r="AK2583" s="0" t="n">
        <v>0</v>
      </c>
      <c r="AL2583" s="0" t="n">
        <v>18.6</v>
      </c>
      <c r="AM2583" s="0" t="n">
        <v>335.8</v>
      </c>
      <c r="AN2583" s="0" t="n">
        <v>0</v>
      </c>
      <c r="AO2583" s="0" t="n">
        <v>18.6</v>
      </c>
      <c r="AP2583" s="0" t="n">
        <v>0</v>
      </c>
      <c r="AQ2583" s="0" t="n">
        <v>74.5</v>
      </c>
      <c r="AR2583" s="0" t="n">
        <v>18.6</v>
      </c>
      <c r="AS2583" s="0" t="n">
        <v>0</v>
      </c>
      <c r="AT2583" s="0" t="n">
        <v>0</v>
      </c>
      <c r="AU2583" s="0" t="n">
        <v>373.2</v>
      </c>
      <c r="AV2583" s="0" t="n">
        <v>0</v>
      </c>
      <c r="AW2583" s="0" t="n">
        <v>0</v>
      </c>
      <c r="AX2583" s="0" t="n">
        <v>0</v>
      </c>
      <c r="AY2583" s="0" t="n">
        <v>0</v>
      </c>
      <c r="AZ2583" s="0" t="n">
        <v>0</v>
      </c>
      <c r="BA2583" s="0" t="n">
        <v>0</v>
      </c>
      <c r="BB2583" s="0" t="n">
        <v>18.6</v>
      </c>
    </row>
    <row r="2584" customFormat="false" ht="13.8" hidden="false" customHeight="false" outlineLevel="0" collapsed="false">
      <c r="A2584" s="17" t="n">
        <v>44081.7361111111</v>
      </c>
      <c r="B2584" s="18" t="n">
        <f aca="false">DATE(YEAR(A2584),MONTH(A2584),DAY(A2584))</f>
        <v>44081</v>
      </c>
      <c r="C2584" s="0" t="n">
        <v>0</v>
      </c>
      <c r="D2584" s="0" t="n">
        <v>0</v>
      </c>
      <c r="E2584" s="0" t="n">
        <v>0</v>
      </c>
      <c r="F2584" s="0" t="n">
        <f aca="false">AVERAGE(C2584:E2584)</f>
        <v>0</v>
      </c>
      <c r="G2584" s="0" t="n">
        <v>598.2</v>
      </c>
      <c r="H2584" s="0" t="n">
        <v>18.6</v>
      </c>
      <c r="I2584" s="0" t="n">
        <v>18.6</v>
      </c>
      <c r="J2584" s="0" t="n">
        <v>18.6</v>
      </c>
      <c r="K2584" s="0" t="n">
        <v>242.4</v>
      </c>
      <c r="L2584" s="0" t="n">
        <v>0</v>
      </c>
      <c r="M2584" s="0" t="n">
        <v>0</v>
      </c>
      <c r="N2584" s="0" t="n">
        <v>0</v>
      </c>
      <c r="O2584" s="0" t="n">
        <v>261.1</v>
      </c>
      <c r="P2584" s="0" t="n">
        <v>0</v>
      </c>
      <c r="Q2584" s="0" t="n">
        <v>18.6</v>
      </c>
      <c r="R2584" s="0" t="n">
        <v>18.6</v>
      </c>
      <c r="S2584" s="0" t="n">
        <v>18.6</v>
      </c>
      <c r="T2584" s="0" t="n">
        <v>18.6</v>
      </c>
      <c r="U2584" s="0" t="n">
        <v>18.6</v>
      </c>
      <c r="V2584" s="0" t="n">
        <v>18.6</v>
      </c>
      <c r="W2584" s="0" t="n">
        <v>37.2</v>
      </c>
      <c r="X2584" s="0" t="n">
        <v>0</v>
      </c>
      <c r="Y2584" s="0" t="n">
        <v>18.6</v>
      </c>
      <c r="Z2584" s="0" t="n">
        <v>0</v>
      </c>
      <c r="AA2584" s="0" t="n">
        <v>55.9</v>
      </c>
      <c r="AB2584" s="0" t="n">
        <v>0</v>
      </c>
      <c r="AC2584" s="0" t="n">
        <v>0</v>
      </c>
      <c r="AD2584" s="0" t="n">
        <v>0</v>
      </c>
      <c r="AE2584" s="0" t="n">
        <v>1088.2</v>
      </c>
      <c r="AF2584" s="0" t="n">
        <v>0</v>
      </c>
      <c r="AG2584" s="0" t="n">
        <v>18.6</v>
      </c>
      <c r="AH2584" s="0" t="n">
        <v>0</v>
      </c>
      <c r="AI2584" s="0" t="n">
        <v>111.8</v>
      </c>
      <c r="AJ2584" s="0" t="n">
        <v>0</v>
      </c>
      <c r="AK2584" s="0" t="n">
        <v>18.6</v>
      </c>
      <c r="AL2584" s="0" t="n">
        <v>18.6</v>
      </c>
      <c r="AM2584" s="0" t="n">
        <v>298.4</v>
      </c>
      <c r="AN2584" s="0" t="n">
        <v>18.6</v>
      </c>
      <c r="AO2584" s="0" t="n">
        <v>0</v>
      </c>
      <c r="AP2584" s="0" t="n">
        <v>18.6</v>
      </c>
      <c r="AQ2584" s="0" t="n">
        <v>93.1</v>
      </c>
      <c r="AR2584" s="0" t="n">
        <v>0</v>
      </c>
      <c r="AS2584" s="0" t="n">
        <v>18.6</v>
      </c>
      <c r="AT2584" s="0" t="n">
        <v>18.6</v>
      </c>
      <c r="AU2584" s="0" t="n">
        <v>317.1</v>
      </c>
      <c r="AV2584" s="0" t="n">
        <v>0</v>
      </c>
      <c r="AW2584" s="0" t="n">
        <v>0</v>
      </c>
      <c r="AX2584" s="0" t="n">
        <v>18.6</v>
      </c>
      <c r="AY2584" s="0" t="n">
        <v>0</v>
      </c>
      <c r="AZ2584" s="0" t="n">
        <v>18.6</v>
      </c>
      <c r="BA2584" s="0" t="n">
        <v>18.6</v>
      </c>
      <c r="BB2584" s="0" t="n">
        <v>0</v>
      </c>
    </row>
    <row r="2585" customFormat="false" ht="13.8" hidden="false" customHeight="false" outlineLevel="0" collapsed="false">
      <c r="A2585" s="17" t="n">
        <v>44081.7368055556</v>
      </c>
      <c r="B2585" s="18" t="n">
        <f aca="false">DATE(YEAR(A2585),MONTH(A2585),DAY(A2585))</f>
        <v>44081</v>
      </c>
      <c r="C2585" s="0" t="n">
        <v>18.6</v>
      </c>
      <c r="D2585" s="0" t="n">
        <v>18.6</v>
      </c>
      <c r="E2585" s="0" t="n">
        <v>0</v>
      </c>
      <c r="F2585" s="0" t="n">
        <f aca="false">AVERAGE(C2585:E2585)</f>
        <v>12.4</v>
      </c>
      <c r="G2585" s="0" t="n">
        <v>635.8</v>
      </c>
      <c r="H2585" s="0" t="n">
        <v>0</v>
      </c>
      <c r="I2585" s="0" t="n">
        <v>0</v>
      </c>
      <c r="J2585" s="0" t="n">
        <v>0</v>
      </c>
      <c r="K2585" s="0" t="n">
        <v>223.7</v>
      </c>
      <c r="L2585" s="0" t="n">
        <v>0</v>
      </c>
      <c r="M2585" s="0" t="n">
        <v>0</v>
      </c>
      <c r="N2585" s="0" t="n">
        <v>18.6</v>
      </c>
      <c r="O2585" s="0" t="n">
        <v>261.1</v>
      </c>
      <c r="P2585" s="0" t="n">
        <v>18.6</v>
      </c>
      <c r="Q2585" s="0" t="n">
        <v>0</v>
      </c>
      <c r="R2585" s="0" t="n">
        <v>0</v>
      </c>
      <c r="S2585" s="0" t="n">
        <v>18.6</v>
      </c>
      <c r="T2585" s="0" t="n">
        <v>0</v>
      </c>
      <c r="U2585" s="0" t="n">
        <v>18.6</v>
      </c>
      <c r="V2585" s="0" t="n">
        <v>0</v>
      </c>
      <c r="W2585" s="0" t="n">
        <v>37.2</v>
      </c>
      <c r="X2585" s="0" t="n">
        <v>18.6</v>
      </c>
      <c r="Y2585" s="0" t="n">
        <v>0</v>
      </c>
      <c r="Z2585" s="0" t="n">
        <v>0</v>
      </c>
      <c r="AA2585" s="0" t="n">
        <v>55.9</v>
      </c>
      <c r="AB2585" s="0" t="n">
        <v>0</v>
      </c>
      <c r="AC2585" s="0" t="n">
        <v>18.6</v>
      </c>
      <c r="AD2585" s="0" t="n">
        <v>18.6</v>
      </c>
      <c r="AE2585" s="0" t="n">
        <v>1126</v>
      </c>
      <c r="AF2585" s="0" t="n">
        <v>0</v>
      </c>
      <c r="AG2585" s="0" t="n">
        <v>0</v>
      </c>
      <c r="AH2585" s="0" t="n">
        <v>18.6</v>
      </c>
      <c r="AI2585" s="0" t="n">
        <v>93.1</v>
      </c>
      <c r="AJ2585" s="0" t="n">
        <v>18.6</v>
      </c>
      <c r="AK2585" s="0" t="n">
        <v>0</v>
      </c>
      <c r="AL2585" s="0" t="n">
        <v>18.6</v>
      </c>
      <c r="AM2585" s="0" t="n">
        <v>317.1</v>
      </c>
      <c r="AN2585" s="0" t="n">
        <v>18.6</v>
      </c>
      <c r="AO2585" s="0" t="n">
        <v>18.6</v>
      </c>
      <c r="AP2585" s="0" t="n">
        <v>0</v>
      </c>
      <c r="AQ2585" s="0" t="n">
        <v>74.5</v>
      </c>
      <c r="AR2585" s="0" t="n">
        <v>18.6</v>
      </c>
      <c r="AS2585" s="0" t="n">
        <v>0</v>
      </c>
      <c r="AT2585" s="0" t="n">
        <v>0</v>
      </c>
      <c r="AU2585" s="0" t="n">
        <v>317.1</v>
      </c>
      <c r="AV2585" s="0" t="n">
        <v>0</v>
      </c>
      <c r="AW2585" s="0" t="n">
        <v>0</v>
      </c>
      <c r="AX2585" s="0" t="n">
        <v>18.6</v>
      </c>
      <c r="AY2585" s="0" t="n">
        <v>0</v>
      </c>
      <c r="AZ2585" s="0" t="n">
        <v>0</v>
      </c>
      <c r="BA2585" s="0" t="n">
        <v>18.6</v>
      </c>
      <c r="BB2585" s="0" t="n">
        <v>18.6</v>
      </c>
    </row>
    <row r="2586" customFormat="false" ht="13.8" hidden="false" customHeight="false" outlineLevel="0" collapsed="false">
      <c r="A2586" s="17" t="n">
        <v>44081.7375</v>
      </c>
      <c r="B2586" s="18" t="n">
        <f aca="false">DATE(YEAR(A2586),MONTH(A2586),DAY(A2586))</f>
        <v>44081</v>
      </c>
      <c r="C2586" s="0" t="n">
        <v>0</v>
      </c>
      <c r="D2586" s="0" t="n">
        <v>0</v>
      </c>
      <c r="E2586" s="0" t="n">
        <v>0</v>
      </c>
      <c r="F2586" s="0" t="n">
        <f aca="false">AVERAGE(C2586:E2586)</f>
        <v>0</v>
      </c>
      <c r="G2586" s="0" t="n">
        <v>861.6</v>
      </c>
      <c r="H2586" s="0" t="n">
        <v>0</v>
      </c>
      <c r="I2586" s="0" t="n">
        <v>0</v>
      </c>
      <c r="J2586" s="0" t="n">
        <v>18.6</v>
      </c>
      <c r="K2586" s="0" t="n">
        <v>223.7</v>
      </c>
      <c r="L2586" s="0" t="n">
        <v>0</v>
      </c>
      <c r="M2586" s="0" t="n">
        <v>0</v>
      </c>
      <c r="N2586" s="0" t="n">
        <v>18.6</v>
      </c>
      <c r="O2586" s="0" t="n">
        <v>298.4</v>
      </c>
      <c r="P2586" s="0" t="n">
        <v>0</v>
      </c>
      <c r="Q2586" s="0" t="n">
        <v>0</v>
      </c>
      <c r="R2586" s="0" t="n">
        <v>0</v>
      </c>
      <c r="S2586" s="0" t="n">
        <v>18.6</v>
      </c>
      <c r="T2586" s="0" t="n">
        <v>0</v>
      </c>
      <c r="U2586" s="0" t="n">
        <v>18.6</v>
      </c>
      <c r="V2586" s="0" t="n">
        <v>18.6</v>
      </c>
      <c r="W2586" s="0" t="n">
        <v>37.2</v>
      </c>
      <c r="X2586" s="0" t="n">
        <v>0</v>
      </c>
      <c r="Y2586" s="0" t="n">
        <v>18.6</v>
      </c>
      <c r="Z2586" s="0" t="n">
        <v>0</v>
      </c>
      <c r="AA2586" s="0" t="n">
        <v>37.2</v>
      </c>
      <c r="AB2586" s="0" t="n">
        <v>18.6</v>
      </c>
      <c r="AC2586" s="0" t="n">
        <v>0</v>
      </c>
      <c r="AD2586" s="0" t="n">
        <v>0</v>
      </c>
      <c r="AE2586" s="0" t="n">
        <v>899.3</v>
      </c>
      <c r="AF2586" s="0" t="n">
        <v>0</v>
      </c>
      <c r="AG2586" s="0" t="n">
        <v>18.6</v>
      </c>
      <c r="AH2586" s="0" t="n">
        <v>0</v>
      </c>
      <c r="AI2586" s="0" t="n">
        <v>111.8</v>
      </c>
      <c r="AJ2586" s="0" t="n">
        <v>0</v>
      </c>
      <c r="AK2586" s="0" t="n">
        <v>18.6</v>
      </c>
      <c r="AL2586" s="0" t="n">
        <v>18.6</v>
      </c>
      <c r="AM2586" s="0" t="n">
        <v>298.4</v>
      </c>
      <c r="AN2586" s="0" t="n">
        <v>0</v>
      </c>
      <c r="AO2586" s="0" t="n">
        <v>0</v>
      </c>
      <c r="AP2586" s="0" t="n">
        <v>18.6</v>
      </c>
      <c r="AQ2586" s="0" t="n">
        <v>93.1</v>
      </c>
      <c r="AR2586" s="0" t="n">
        <v>18.6</v>
      </c>
      <c r="AS2586" s="0" t="n">
        <v>0</v>
      </c>
      <c r="AT2586" s="0" t="n">
        <v>18.6</v>
      </c>
      <c r="AU2586" s="0" t="n">
        <v>335.8</v>
      </c>
      <c r="AV2586" s="0" t="n">
        <v>18.6</v>
      </c>
      <c r="AW2586" s="0" t="n">
        <v>0</v>
      </c>
      <c r="AX2586" s="0" t="n">
        <v>0</v>
      </c>
      <c r="AY2586" s="0" t="n">
        <v>0</v>
      </c>
      <c r="AZ2586" s="0" t="n">
        <v>0</v>
      </c>
      <c r="BA2586" s="0" t="n">
        <v>0</v>
      </c>
      <c r="BB2586" s="0" t="n">
        <v>0</v>
      </c>
    </row>
    <row r="2587" customFormat="false" ht="13.8" hidden="false" customHeight="false" outlineLevel="0" collapsed="false">
      <c r="A2587" s="17" t="n">
        <v>44081.7381944444</v>
      </c>
      <c r="B2587" s="18" t="n">
        <f aca="false">DATE(YEAR(A2587),MONTH(A2587),DAY(A2587))</f>
        <v>44081</v>
      </c>
      <c r="C2587" s="0" t="n">
        <v>0</v>
      </c>
      <c r="D2587" s="0" t="n">
        <v>0</v>
      </c>
      <c r="E2587" s="0" t="n">
        <v>0</v>
      </c>
      <c r="F2587" s="0" t="n">
        <f aca="false">AVERAGE(C2587:E2587)</f>
        <v>0</v>
      </c>
      <c r="G2587" s="0" t="n">
        <v>748.6</v>
      </c>
      <c r="H2587" s="0" t="n">
        <v>18.6</v>
      </c>
      <c r="I2587" s="0" t="n">
        <v>0</v>
      </c>
      <c r="J2587" s="0" t="n">
        <v>0</v>
      </c>
      <c r="K2587" s="0" t="n">
        <v>223.7</v>
      </c>
      <c r="L2587" s="0" t="n">
        <v>18.6</v>
      </c>
      <c r="M2587" s="0" t="n">
        <v>0</v>
      </c>
      <c r="N2587" s="0" t="n">
        <v>0</v>
      </c>
      <c r="O2587" s="0" t="n">
        <v>317.1</v>
      </c>
      <c r="P2587" s="0" t="n">
        <v>0</v>
      </c>
      <c r="Q2587" s="0" t="n">
        <v>18.6</v>
      </c>
      <c r="R2587" s="0" t="n">
        <v>0</v>
      </c>
      <c r="S2587" s="0" t="n">
        <v>37.2</v>
      </c>
      <c r="T2587" s="0" t="n">
        <v>0</v>
      </c>
      <c r="U2587" s="0" t="n">
        <v>0</v>
      </c>
      <c r="V2587" s="0" t="n">
        <v>0</v>
      </c>
      <c r="W2587" s="0" t="n">
        <v>37.2</v>
      </c>
      <c r="X2587" s="0" t="n">
        <v>0</v>
      </c>
      <c r="Y2587" s="0" t="n">
        <v>0</v>
      </c>
      <c r="Z2587" s="0" t="n">
        <v>0</v>
      </c>
      <c r="AA2587" s="0" t="n">
        <v>55.9</v>
      </c>
      <c r="AB2587" s="0" t="n">
        <v>0</v>
      </c>
      <c r="AC2587" s="0" t="n">
        <v>0</v>
      </c>
      <c r="AD2587" s="0" t="n">
        <v>0</v>
      </c>
      <c r="AE2587" s="0" t="n">
        <v>673.3</v>
      </c>
      <c r="AF2587" s="0" t="n">
        <v>18.6</v>
      </c>
      <c r="AG2587" s="0" t="n">
        <v>0</v>
      </c>
      <c r="AH2587" s="0" t="n">
        <v>0</v>
      </c>
      <c r="AI2587" s="0" t="n">
        <v>93.1</v>
      </c>
      <c r="AJ2587" s="0" t="n">
        <v>0</v>
      </c>
      <c r="AK2587" s="0" t="n">
        <v>0</v>
      </c>
      <c r="AL2587" s="0" t="n">
        <v>0</v>
      </c>
      <c r="AM2587" s="0" t="n">
        <v>298.4</v>
      </c>
      <c r="AN2587" s="0" t="n">
        <v>18.6</v>
      </c>
      <c r="AO2587" s="0" t="n">
        <v>0</v>
      </c>
      <c r="AP2587" s="0" t="n">
        <v>0</v>
      </c>
      <c r="AQ2587" s="0" t="n">
        <v>74.5</v>
      </c>
      <c r="AR2587" s="0" t="n">
        <v>0</v>
      </c>
      <c r="AS2587" s="0" t="n">
        <v>0</v>
      </c>
      <c r="AT2587" s="0" t="n">
        <v>0</v>
      </c>
      <c r="AU2587" s="0" t="n">
        <v>354.5</v>
      </c>
      <c r="AV2587" s="0" t="n">
        <v>0</v>
      </c>
      <c r="AW2587" s="0" t="n">
        <v>0</v>
      </c>
      <c r="AX2587" s="0" t="n">
        <v>18.6</v>
      </c>
      <c r="AY2587" s="0" t="n">
        <v>0</v>
      </c>
      <c r="AZ2587" s="0" t="n">
        <v>0</v>
      </c>
      <c r="BA2587" s="0" t="n">
        <v>18.6</v>
      </c>
      <c r="BB2587" s="0" t="n">
        <v>0</v>
      </c>
    </row>
    <row r="2588" customFormat="false" ht="13.8" hidden="false" customHeight="false" outlineLevel="0" collapsed="false">
      <c r="A2588" s="17" t="n">
        <v>44081.7388888889</v>
      </c>
      <c r="B2588" s="18" t="n">
        <f aca="false">DATE(YEAR(A2588),MONTH(A2588),DAY(A2588))</f>
        <v>44081</v>
      </c>
      <c r="C2588" s="0" t="n">
        <v>18.6</v>
      </c>
      <c r="D2588" s="0" t="n">
        <v>0</v>
      </c>
      <c r="E2588" s="0" t="n">
        <v>0</v>
      </c>
      <c r="F2588" s="0" t="n">
        <f aca="false">AVERAGE(C2588:E2588)</f>
        <v>6.2</v>
      </c>
      <c r="G2588" s="0" t="n">
        <v>504.4</v>
      </c>
      <c r="H2588" s="0" t="n">
        <v>0</v>
      </c>
      <c r="I2588" s="0" t="n">
        <v>0</v>
      </c>
      <c r="J2588" s="0" t="n">
        <v>0</v>
      </c>
      <c r="K2588" s="0" t="n">
        <v>223.7</v>
      </c>
      <c r="L2588" s="0" t="n">
        <v>0</v>
      </c>
      <c r="M2588" s="0" t="n">
        <v>0</v>
      </c>
      <c r="N2588" s="0" t="n">
        <v>18.6</v>
      </c>
      <c r="O2588" s="0" t="n">
        <v>317.1</v>
      </c>
      <c r="P2588" s="0" t="n">
        <v>0</v>
      </c>
      <c r="Q2588" s="0" t="n">
        <v>0</v>
      </c>
      <c r="R2588" s="0" t="n">
        <v>0</v>
      </c>
      <c r="S2588" s="0" t="n">
        <v>18.6</v>
      </c>
      <c r="T2588" s="0" t="n">
        <v>18.6</v>
      </c>
      <c r="U2588" s="0" t="n">
        <v>18.6</v>
      </c>
      <c r="V2588" s="0" t="n">
        <v>0</v>
      </c>
      <c r="W2588" s="0" t="n">
        <v>37.2</v>
      </c>
      <c r="X2588" s="0" t="n">
        <v>0</v>
      </c>
      <c r="Y2588" s="0" t="n">
        <v>0</v>
      </c>
      <c r="Z2588" s="0" t="n">
        <v>0</v>
      </c>
      <c r="AA2588" s="0" t="n">
        <v>37.2</v>
      </c>
      <c r="AB2588" s="0" t="n">
        <v>0</v>
      </c>
      <c r="AC2588" s="0" t="n">
        <v>18.6</v>
      </c>
      <c r="AD2588" s="0" t="n">
        <v>0</v>
      </c>
      <c r="AE2588" s="0" t="n">
        <v>504.4</v>
      </c>
      <c r="AF2588" s="0" t="n">
        <v>0</v>
      </c>
      <c r="AG2588" s="0" t="n">
        <v>0</v>
      </c>
      <c r="AH2588" s="0" t="n">
        <v>0</v>
      </c>
      <c r="AI2588" s="0" t="n">
        <v>93.1</v>
      </c>
      <c r="AJ2588" s="0" t="n">
        <v>0</v>
      </c>
      <c r="AK2588" s="0" t="n">
        <v>0</v>
      </c>
      <c r="AL2588" s="0" t="n">
        <v>18.6</v>
      </c>
      <c r="AM2588" s="0" t="n">
        <v>317.1</v>
      </c>
      <c r="AN2588" s="0" t="n">
        <v>0</v>
      </c>
      <c r="AO2588" s="0" t="n">
        <v>18.6</v>
      </c>
      <c r="AP2588" s="0" t="n">
        <v>0</v>
      </c>
      <c r="AQ2588" s="0" t="n">
        <v>55.9</v>
      </c>
      <c r="AR2588" s="0" t="n">
        <v>18.6</v>
      </c>
      <c r="AS2588" s="0" t="n">
        <v>0</v>
      </c>
      <c r="AT2588" s="0" t="n">
        <v>0</v>
      </c>
      <c r="AU2588" s="0" t="n">
        <v>354.5</v>
      </c>
      <c r="AV2588" s="0" t="n">
        <v>0</v>
      </c>
      <c r="AW2588" s="0" t="n">
        <v>0</v>
      </c>
      <c r="AX2588" s="0" t="n">
        <v>0</v>
      </c>
      <c r="AY2588" s="0" t="n">
        <v>0</v>
      </c>
      <c r="AZ2588" s="0" t="n">
        <v>18.6</v>
      </c>
      <c r="BA2588" s="0" t="n">
        <v>0</v>
      </c>
      <c r="BB2588" s="0" t="n">
        <v>18.6</v>
      </c>
    </row>
    <row r="2589" customFormat="false" ht="13.8" hidden="false" customHeight="false" outlineLevel="0" collapsed="false">
      <c r="A2589" s="17" t="n">
        <v>44081.7395833333</v>
      </c>
      <c r="B2589" s="18" t="n">
        <f aca="false">DATE(YEAR(A2589),MONTH(A2589),DAY(A2589))</f>
        <v>44081</v>
      </c>
      <c r="C2589" s="0" t="n">
        <v>0</v>
      </c>
      <c r="D2589" s="0" t="n">
        <v>18.6</v>
      </c>
      <c r="E2589" s="0" t="n">
        <v>0</v>
      </c>
      <c r="F2589" s="0" t="n">
        <f aca="false">AVERAGE(C2589:E2589)</f>
        <v>6.2</v>
      </c>
      <c r="G2589" s="0" t="n">
        <v>410.7</v>
      </c>
      <c r="H2589" s="0" t="n">
        <v>0</v>
      </c>
      <c r="I2589" s="0" t="n">
        <v>18.6</v>
      </c>
      <c r="J2589" s="0" t="n">
        <v>0</v>
      </c>
      <c r="K2589" s="0" t="n">
        <v>223.7</v>
      </c>
      <c r="L2589" s="0" t="n">
        <v>0</v>
      </c>
      <c r="M2589" s="0" t="n">
        <v>0</v>
      </c>
      <c r="N2589" s="0" t="n">
        <v>0</v>
      </c>
      <c r="O2589" s="0" t="n">
        <v>261.1</v>
      </c>
      <c r="P2589" s="0" t="n">
        <v>0</v>
      </c>
      <c r="Q2589" s="0" t="n">
        <v>0</v>
      </c>
      <c r="R2589" s="0" t="n">
        <v>18.6</v>
      </c>
      <c r="S2589" s="0" t="n">
        <v>18.6</v>
      </c>
      <c r="T2589" s="0" t="n">
        <v>0</v>
      </c>
      <c r="U2589" s="0" t="n">
        <v>0</v>
      </c>
      <c r="V2589" s="0" t="n">
        <v>0</v>
      </c>
      <c r="W2589" s="0" t="n">
        <v>37.2</v>
      </c>
      <c r="X2589" s="0" t="n">
        <v>0</v>
      </c>
      <c r="Y2589" s="0" t="n">
        <v>18.6</v>
      </c>
      <c r="Z2589" s="0" t="n">
        <v>0</v>
      </c>
      <c r="AA2589" s="0" t="n">
        <v>55.9</v>
      </c>
      <c r="AB2589" s="0" t="n">
        <v>0</v>
      </c>
      <c r="AC2589" s="0" t="n">
        <v>0</v>
      </c>
      <c r="AD2589" s="0" t="n">
        <v>18.6</v>
      </c>
      <c r="AE2589" s="0" t="n">
        <v>410.7</v>
      </c>
      <c r="AF2589" s="0" t="n">
        <v>0</v>
      </c>
      <c r="AG2589" s="0" t="n">
        <v>0</v>
      </c>
      <c r="AH2589" s="0" t="n">
        <v>0</v>
      </c>
      <c r="AI2589" s="0" t="n">
        <v>93.1</v>
      </c>
      <c r="AJ2589" s="0" t="n">
        <v>18.6</v>
      </c>
      <c r="AK2589" s="0" t="n">
        <v>0</v>
      </c>
      <c r="AL2589" s="0" t="n">
        <v>0</v>
      </c>
      <c r="AM2589" s="0" t="n">
        <v>298.4</v>
      </c>
      <c r="AN2589" s="0" t="n">
        <v>18.6</v>
      </c>
      <c r="AO2589" s="0" t="n">
        <v>0</v>
      </c>
      <c r="AP2589" s="0" t="n">
        <v>18.6</v>
      </c>
      <c r="AQ2589" s="0" t="n">
        <v>74.5</v>
      </c>
      <c r="AR2589" s="0" t="n">
        <v>18.6</v>
      </c>
      <c r="AS2589" s="0" t="n">
        <v>18.6</v>
      </c>
      <c r="AT2589" s="0" t="n">
        <v>0</v>
      </c>
      <c r="AU2589" s="0" t="n">
        <v>317.1</v>
      </c>
      <c r="AV2589" s="0" t="n">
        <v>0</v>
      </c>
      <c r="AW2589" s="0" t="n">
        <v>0</v>
      </c>
      <c r="AX2589" s="0" t="n">
        <v>0</v>
      </c>
      <c r="AY2589" s="0" t="n">
        <v>0</v>
      </c>
      <c r="AZ2589" s="0" t="n">
        <v>0</v>
      </c>
      <c r="BA2589" s="0" t="n">
        <v>0</v>
      </c>
      <c r="BB2589" s="0" t="n">
        <v>0</v>
      </c>
    </row>
    <row r="2590" customFormat="false" ht="13.8" hidden="false" customHeight="false" outlineLevel="0" collapsed="false">
      <c r="A2590" s="17" t="n">
        <v>44081.7402777778</v>
      </c>
      <c r="B2590" s="18" t="n">
        <f aca="false">DATE(YEAR(A2590),MONTH(A2590),DAY(A2590))</f>
        <v>44081</v>
      </c>
      <c r="C2590" s="0" t="n">
        <v>0</v>
      </c>
      <c r="D2590" s="0" t="n">
        <v>0</v>
      </c>
      <c r="E2590" s="0" t="n">
        <v>0</v>
      </c>
      <c r="F2590" s="0" t="n">
        <f aca="false">AVERAGE(C2590:E2590)</f>
        <v>0</v>
      </c>
      <c r="G2590" s="0" t="n">
        <v>373.2</v>
      </c>
      <c r="H2590" s="0" t="n">
        <v>0</v>
      </c>
      <c r="I2590" s="0" t="n">
        <v>0</v>
      </c>
      <c r="J2590" s="0" t="n">
        <v>0</v>
      </c>
      <c r="K2590" s="0" t="n">
        <v>186.4</v>
      </c>
      <c r="L2590" s="0" t="n">
        <v>0</v>
      </c>
      <c r="M2590" s="0" t="n">
        <v>0</v>
      </c>
      <c r="N2590" s="0" t="n">
        <v>0</v>
      </c>
      <c r="O2590" s="0" t="n">
        <v>223.7</v>
      </c>
      <c r="P2590" s="0" t="n">
        <v>0</v>
      </c>
      <c r="Q2590" s="0" t="n">
        <v>0</v>
      </c>
      <c r="R2590" s="0" t="n">
        <v>0</v>
      </c>
      <c r="S2590" s="0" t="n">
        <v>18.6</v>
      </c>
      <c r="T2590" s="0" t="n">
        <v>0</v>
      </c>
      <c r="U2590" s="0" t="n">
        <v>0</v>
      </c>
      <c r="V2590" s="0" t="n">
        <v>18.6</v>
      </c>
      <c r="W2590" s="0" t="n">
        <v>37.2</v>
      </c>
      <c r="X2590" s="0" t="n">
        <v>0</v>
      </c>
      <c r="Y2590" s="0" t="n">
        <v>0</v>
      </c>
      <c r="Z2590" s="0" t="n">
        <v>0</v>
      </c>
      <c r="AA2590" s="0" t="n">
        <v>37.2</v>
      </c>
      <c r="AB2590" s="0" t="n">
        <v>0</v>
      </c>
      <c r="AC2590" s="0" t="n">
        <v>0</v>
      </c>
      <c r="AD2590" s="0" t="n">
        <v>0</v>
      </c>
      <c r="AE2590" s="0" t="n">
        <v>335.8</v>
      </c>
      <c r="AF2590" s="0" t="n">
        <v>0</v>
      </c>
      <c r="AG2590" s="0" t="n">
        <v>18.6</v>
      </c>
      <c r="AH2590" s="0" t="n">
        <v>0</v>
      </c>
      <c r="AI2590" s="0" t="n">
        <v>74.5</v>
      </c>
      <c r="AJ2590" s="0" t="n">
        <v>0</v>
      </c>
      <c r="AK2590" s="0" t="n">
        <v>0</v>
      </c>
      <c r="AL2590" s="0" t="n">
        <v>18.6</v>
      </c>
      <c r="AM2590" s="0" t="n">
        <v>279.7</v>
      </c>
      <c r="AN2590" s="0" t="n">
        <v>0</v>
      </c>
      <c r="AO2590" s="0" t="n">
        <v>0</v>
      </c>
      <c r="AP2590" s="0" t="n">
        <v>0</v>
      </c>
      <c r="AQ2590" s="0" t="n">
        <v>55.9</v>
      </c>
      <c r="AR2590" s="0" t="n">
        <v>0</v>
      </c>
      <c r="AS2590" s="0" t="n">
        <v>0</v>
      </c>
      <c r="AT2590" s="0" t="n">
        <v>0</v>
      </c>
      <c r="AU2590" s="0" t="n">
        <v>279.7</v>
      </c>
      <c r="AV2590" s="0" t="n">
        <v>0</v>
      </c>
      <c r="AW2590" s="0" t="n">
        <v>0</v>
      </c>
      <c r="AX2590" s="0" t="n">
        <v>0</v>
      </c>
      <c r="AY2590" s="0" t="n">
        <v>0</v>
      </c>
      <c r="AZ2590" s="0" t="n">
        <v>0</v>
      </c>
      <c r="BA2590" s="0" t="n">
        <v>18.6</v>
      </c>
      <c r="BB2590" s="0" t="n">
        <v>0</v>
      </c>
    </row>
    <row r="2591" customFormat="false" ht="13.8" hidden="false" customHeight="false" outlineLevel="0" collapsed="false">
      <c r="A2591" s="17" t="n">
        <v>44081.7409722222</v>
      </c>
      <c r="B2591" s="18" t="n">
        <f aca="false">DATE(YEAR(A2591),MONTH(A2591),DAY(A2591))</f>
        <v>44081</v>
      </c>
      <c r="C2591" s="0" t="n">
        <v>0</v>
      </c>
      <c r="D2591" s="0" t="n">
        <v>0</v>
      </c>
      <c r="E2591" s="0" t="n">
        <v>0</v>
      </c>
      <c r="F2591" s="0" t="n">
        <f aca="false">AVERAGE(C2591:E2591)</f>
        <v>0</v>
      </c>
      <c r="G2591" s="0" t="n">
        <v>317.1</v>
      </c>
      <c r="H2591" s="0" t="n">
        <v>0</v>
      </c>
      <c r="I2591" s="0" t="n">
        <v>0</v>
      </c>
      <c r="J2591" s="0" t="n">
        <v>18.6</v>
      </c>
      <c r="K2591" s="0" t="n">
        <v>186.4</v>
      </c>
      <c r="L2591" s="0" t="n">
        <v>18.6</v>
      </c>
      <c r="M2591" s="0" t="n">
        <v>0</v>
      </c>
      <c r="N2591" s="0" t="n">
        <v>18.6</v>
      </c>
      <c r="O2591" s="0" t="n">
        <v>186.4</v>
      </c>
      <c r="P2591" s="0" t="n">
        <v>0</v>
      </c>
      <c r="Q2591" s="0" t="n">
        <v>0</v>
      </c>
      <c r="R2591" s="0" t="n">
        <v>0</v>
      </c>
      <c r="S2591" s="0" t="n">
        <v>18.6</v>
      </c>
      <c r="T2591" s="0" t="n">
        <v>0</v>
      </c>
      <c r="U2591" s="0" t="n">
        <v>18.6</v>
      </c>
      <c r="V2591" s="0" t="n">
        <v>0</v>
      </c>
      <c r="W2591" s="0" t="n">
        <v>37.2</v>
      </c>
      <c r="X2591" s="0" t="n">
        <v>18.6</v>
      </c>
      <c r="Y2591" s="0" t="n">
        <v>0</v>
      </c>
      <c r="Z2591" s="0" t="n">
        <v>0</v>
      </c>
      <c r="AA2591" s="0" t="n">
        <v>37.2</v>
      </c>
      <c r="AB2591" s="0" t="n">
        <v>0</v>
      </c>
      <c r="AC2591" s="0" t="n">
        <v>0</v>
      </c>
      <c r="AD2591" s="0" t="n">
        <v>0</v>
      </c>
      <c r="AE2591" s="0" t="n">
        <v>317.1</v>
      </c>
      <c r="AF2591" s="0" t="n">
        <v>0</v>
      </c>
      <c r="AG2591" s="0" t="n">
        <v>0</v>
      </c>
      <c r="AH2591" s="0" t="n">
        <v>18.6</v>
      </c>
      <c r="AI2591" s="0" t="n">
        <v>74.5</v>
      </c>
      <c r="AJ2591" s="0" t="n">
        <v>0</v>
      </c>
      <c r="AK2591" s="0" t="n">
        <v>0</v>
      </c>
      <c r="AL2591" s="0" t="n">
        <v>0</v>
      </c>
      <c r="AM2591" s="0" t="n">
        <v>279.7</v>
      </c>
      <c r="AN2591" s="0" t="n">
        <v>0</v>
      </c>
      <c r="AO2591" s="0" t="n">
        <v>0</v>
      </c>
      <c r="AP2591" s="0" t="n">
        <v>0</v>
      </c>
      <c r="AQ2591" s="0" t="n">
        <v>55.9</v>
      </c>
      <c r="AR2591" s="0" t="n">
        <v>0</v>
      </c>
      <c r="AS2591" s="0" t="n">
        <v>0</v>
      </c>
      <c r="AT2591" s="0" t="n">
        <v>18.6</v>
      </c>
      <c r="AU2591" s="0" t="n">
        <v>242.4</v>
      </c>
      <c r="AV2591" s="0" t="n">
        <v>0</v>
      </c>
      <c r="AW2591" s="0" t="n">
        <v>0</v>
      </c>
      <c r="AX2591" s="0" t="n">
        <v>18.6</v>
      </c>
      <c r="AY2591" s="0" t="n">
        <v>0</v>
      </c>
      <c r="AZ2591" s="0" t="n">
        <v>0</v>
      </c>
      <c r="BA2591" s="0" t="n">
        <v>0</v>
      </c>
      <c r="BB2591" s="0" t="n">
        <v>0</v>
      </c>
    </row>
    <row r="2592" customFormat="false" ht="13.8" hidden="false" customHeight="false" outlineLevel="0" collapsed="false">
      <c r="A2592" s="17" t="n">
        <v>44081.7416666667</v>
      </c>
      <c r="B2592" s="18" t="n">
        <f aca="false">DATE(YEAR(A2592),MONTH(A2592),DAY(A2592))</f>
        <v>44081</v>
      </c>
      <c r="C2592" s="0" t="n">
        <v>0</v>
      </c>
      <c r="D2592" s="0" t="n">
        <v>0</v>
      </c>
      <c r="E2592" s="0" t="n">
        <v>0</v>
      </c>
      <c r="F2592" s="0" t="n">
        <f aca="false">AVERAGE(C2592:E2592)</f>
        <v>0</v>
      </c>
      <c r="G2592" s="0" t="n">
        <v>298.4</v>
      </c>
      <c r="H2592" s="0" t="n">
        <v>0</v>
      </c>
      <c r="I2592" s="0" t="n">
        <v>0</v>
      </c>
      <c r="J2592" s="0" t="n">
        <v>0</v>
      </c>
      <c r="K2592" s="0" t="n">
        <v>167.7</v>
      </c>
      <c r="L2592" s="0" t="n">
        <v>0</v>
      </c>
      <c r="M2592" s="0" t="n">
        <v>0</v>
      </c>
      <c r="N2592" s="0" t="n">
        <v>0</v>
      </c>
      <c r="O2592" s="0" t="n">
        <v>167.7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37.2</v>
      </c>
      <c r="X2592" s="0" t="n">
        <v>0</v>
      </c>
      <c r="Y2592" s="0" t="n">
        <v>0</v>
      </c>
      <c r="Z2592" s="0" t="n">
        <v>0</v>
      </c>
      <c r="AA2592" s="0" t="n">
        <v>37.2</v>
      </c>
      <c r="AB2592" s="0" t="n">
        <v>0</v>
      </c>
      <c r="AC2592" s="0" t="n">
        <v>0</v>
      </c>
      <c r="AD2592" s="0" t="n">
        <v>0</v>
      </c>
      <c r="AE2592" s="0" t="n">
        <v>279.7</v>
      </c>
      <c r="AF2592" s="0" t="n">
        <v>0</v>
      </c>
      <c r="AG2592" s="0" t="n">
        <v>0</v>
      </c>
      <c r="AH2592" s="0" t="n">
        <v>0</v>
      </c>
      <c r="AI2592" s="0" t="n">
        <v>74.5</v>
      </c>
      <c r="AJ2592" s="0" t="n">
        <v>0</v>
      </c>
      <c r="AK2592" s="0" t="n">
        <v>18.6</v>
      </c>
      <c r="AL2592" s="0" t="n">
        <v>0</v>
      </c>
      <c r="AM2592" s="0" t="n">
        <v>261.1</v>
      </c>
      <c r="AN2592" s="0" t="n">
        <v>0</v>
      </c>
      <c r="AO2592" s="0" t="n">
        <v>0</v>
      </c>
      <c r="AP2592" s="0" t="n">
        <v>0</v>
      </c>
      <c r="AQ2592" s="0" t="n">
        <v>55.9</v>
      </c>
      <c r="AR2592" s="0" t="n">
        <v>18.6</v>
      </c>
      <c r="AS2592" s="0" t="n">
        <v>0</v>
      </c>
      <c r="AT2592" s="0" t="n">
        <v>0</v>
      </c>
      <c r="AU2592" s="0" t="n">
        <v>205</v>
      </c>
      <c r="AV2592" s="0" t="n">
        <v>0</v>
      </c>
      <c r="AW2592" s="0" t="n">
        <v>0</v>
      </c>
      <c r="AX2592" s="0" t="n">
        <v>0</v>
      </c>
      <c r="AY2592" s="0" t="n">
        <v>0</v>
      </c>
      <c r="AZ2592" s="0" t="n">
        <v>0</v>
      </c>
      <c r="BA2592" s="0" t="n">
        <v>0</v>
      </c>
      <c r="BB2592" s="0" t="n">
        <v>0</v>
      </c>
    </row>
    <row r="2593" customFormat="false" ht="13.8" hidden="false" customHeight="false" outlineLevel="0" collapsed="false">
      <c r="A2593" s="17" t="n">
        <v>44081.7423611111</v>
      </c>
      <c r="B2593" s="18" t="n">
        <f aca="false">DATE(YEAR(A2593),MONTH(A2593),DAY(A2593))</f>
        <v>44081</v>
      </c>
      <c r="C2593" s="0" t="n">
        <v>0</v>
      </c>
      <c r="D2593" s="0" t="n">
        <v>0</v>
      </c>
      <c r="E2593" s="0" t="n">
        <v>0</v>
      </c>
      <c r="F2593" s="0" t="n">
        <f aca="false">AVERAGE(C2593:E2593)</f>
        <v>0</v>
      </c>
      <c r="G2593" s="0" t="n">
        <v>279.7</v>
      </c>
      <c r="H2593" s="0" t="n">
        <v>0</v>
      </c>
      <c r="I2593" s="0" t="n">
        <v>0</v>
      </c>
      <c r="J2593" s="0" t="n">
        <v>0</v>
      </c>
      <c r="K2593" s="0" t="n">
        <v>149</v>
      </c>
      <c r="L2593" s="0" t="n">
        <v>0</v>
      </c>
      <c r="M2593" s="0" t="n">
        <v>0</v>
      </c>
      <c r="N2593" s="0" t="n">
        <v>0</v>
      </c>
      <c r="O2593" s="0" t="n">
        <v>149</v>
      </c>
      <c r="P2593" s="0" t="n">
        <v>18.6</v>
      </c>
      <c r="Q2593" s="0" t="n">
        <v>0</v>
      </c>
      <c r="R2593" s="0" t="n">
        <v>0</v>
      </c>
      <c r="S2593" s="0" t="n">
        <v>18.6</v>
      </c>
      <c r="T2593" s="0" t="n">
        <v>0</v>
      </c>
      <c r="U2593" s="0" t="n">
        <v>0</v>
      </c>
      <c r="V2593" s="0" t="n">
        <v>0</v>
      </c>
      <c r="W2593" s="0" t="n">
        <v>18.6</v>
      </c>
      <c r="X2593" s="0" t="n">
        <v>0</v>
      </c>
      <c r="Y2593" s="0" t="n">
        <v>0</v>
      </c>
      <c r="Z2593" s="0" t="n">
        <v>0</v>
      </c>
      <c r="AA2593" s="0" t="n">
        <v>37.2</v>
      </c>
      <c r="AB2593" s="0" t="n">
        <v>0</v>
      </c>
      <c r="AC2593" s="0" t="n">
        <v>0</v>
      </c>
      <c r="AD2593" s="0" t="n">
        <v>0</v>
      </c>
      <c r="AE2593" s="0" t="n">
        <v>298.4</v>
      </c>
      <c r="AF2593" s="0" t="n">
        <v>0</v>
      </c>
      <c r="AG2593" s="0" t="n">
        <v>0</v>
      </c>
      <c r="AH2593" s="0" t="n">
        <v>0</v>
      </c>
      <c r="AI2593" s="0" t="n">
        <v>55.9</v>
      </c>
      <c r="AJ2593" s="0" t="n">
        <v>0</v>
      </c>
      <c r="AK2593" s="0" t="n">
        <v>0</v>
      </c>
      <c r="AL2593" s="0" t="n">
        <v>18.6</v>
      </c>
      <c r="AM2593" s="0" t="n">
        <v>261.1</v>
      </c>
      <c r="AN2593" s="0" t="n">
        <v>0</v>
      </c>
      <c r="AO2593" s="0" t="n">
        <v>0</v>
      </c>
      <c r="AP2593" s="0" t="n">
        <v>18.6</v>
      </c>
      <c r="AQ2593" s="0" t="n">
        <v>37.2</v>
      </c>
      <c r="AR2593" s="0" t="n">
        <v>0</v>
      </c>
      <c r="AS2593" s="0" t="n">
        <v>0</v>
      </c>
      <c r="AT2593" s="0" t="n">
        <v>0</v>
      </c>
      <c r="AU2593" s="0" t="n">
        <v>205</v>
      </c>
      <c r="AV2593" s="0" t="n">
        <v>0</v>
      </c>
      <c r="AW2593" s="0" t="n">
        <v>0</v>
      </c>
      <c r="AX2593" s="0" t="n">
        <v>0</v>
      </c>
      <c r="AY2593" s="0" t="n">
        <v>0</v>
      </c>
      <c r="AZ2593" s="0" t="n">
        <v>0</v>
      </c>
      <c r="BA2593" s="0" t="n">
        <v>0</v>
      </c>
      <c r="BB2593" s="0" t="n">
        <v>18.6</v>
      </c>
    </row>
    <row r="2594" customFormat="false" ht="13.8" hidden="false" customHeight="false" outlineLevel="0" collapsed="false">
      <c r="A2594" s="17" t="n">
        <v>44081.7430555556</v>
      </c>
      <c r="B2594" s="18" t="n">
        <f aca="false">DATE(YEAR(A2594),MONTH(A2594),DAY(A2594))</f>
        <v>44081</v>
      </c>
      <c r="C2594" s="0" t="n">
        <v>0</v>
      </c>
      <c r="D2594" s="0" t="n">
        <v>0</v>
      </c>
      <c r="E2594" s="0" t="n">
        <v>0</v>
      </c>
      <c r="F2594" s="0" t="n">
        <f aca="false">AVERAGE(C2594:E2594)</f>
        <v>0</v>
      </c>
      <c r="G2594" s="0" t="n">
        <v>242.4</v>
      </c>
      <c r="H2594" s="0" t="n">
        <v>0</v>
      </c>
      <c r="I2594" s="0" t="n">
        <v>0</v>
      </c>
      <c r="J2594" s="0" t="n">
        <v>0</v>
      </c>
      <c r="K2594" s="0" t="n">
        <v>130.4</v>
      </c>
      <c r="L2594" s="0" t="n">
        <v>0</v>
      </c>
      <c r="M2594" s="0" t="n">
        <v>0</v>
      </c>
      <c r="N2594" s="0" t="n">
        <v>0</v>
      </c>
      <c r="O2594" s="0" t="n">
        <v>130.4</v>
      </c>
      <c r="P2594" s="0" t="n">
        <v>0</v>
      </c>
      <c r="Q2594" s="0" t="n">
        <v>0</v>
      </c>
      <c r="R2594" s="0" t="n">
        <v>0</v>
      </c>
      <c r="S2594" s="0" t="n">
        <v>18.6</v>
      </c>
      <c r="T2594" s="0" t="n">
        <v>0</v>
      </c>
      <c r="U2594" s="0" t="n">
        <v>18.6</v>
      </c>
      <c r="V2594" s="0" t="n">
        <v>0</v>
      </c>
      <c r="W2594" s="0" t="n">
        <v>37.2</v>
      </c>
      <c r="X2594" s="0" t="n">
        <v>0</v>
      </c>
      <c r="Y2594" s="0" t="n">
        <v>18.6</v>
      </c>
      <c r="Z2594" s="0" t="n">
        <v>0</v>
      </c>
      <c r="AA2594" s="0" t="n">
        <v>37.2</v>
      </c>
      <c r="AB2594" s="0" t="n">
        <v>0</v>
      </c>
      <c r="AC2594" s="0" t="n">
        <v>0</v>
      </c>
      <c r="AD2594" s="0" t="n">
        <v>0</v>
      </c>
      <c r="AE2594" s="0" t="n">
        <v>298.4</v>
      </c>
      <c r="AF2594" s="0" t="n">
        <v>0</v>
      </c>
      <c r="AG2594" s="0" t="n">
        <v>0</v>
      </c>
      <c r="AH2594" s="0" t="n">
        <v>0</v>
      </c>
      <c r="AI2594" s="0" t="n">
        <v>55.9</v>
      </c>
      <c r="AJ2594" s="0" t="n">
        <v>0</v>
      </c>
      <c r="AK2594" s="0" t="n">
        <v>0</v>
      </c>
      <c r="AL2594" s="0" t="n">
        <v>0</v>
      </c>
      <c r="AM2594" s="0" t="n">
        <v>223.7</v>
      </c>
      <c r="AN2594" s="0" t="n">
        <v>18.6</v>
      </c>
      <c r="AO2594" s="0" t="n">
        <v>18.6</v>
      </c>
      <c r="AP2594" s="0" t="n">
        <v>0</v>
      </c>
      <c r="AQ2594" s="0" t="n">
        <v>55.9</v>
      </c>
      <c r="AR2594" s="0" t="n">
        <v>0</v>
      </c>
      <c r="AS2594" s="0" t="n">
        <v>0</v>
      </c>
      <c r="AT2594" s="0" t="n">
        <v>0</v>
      </c>
      <c r="AU2594" s="0" t="n">
        <v>167.7</v>
      </c>
      <c r="AV2594" s="0" t="n">
        <v>18.6</v>
      </c>
      <c r="AW2594" s="0" t="n">
        <v>0</v>
      </c>
      <c r="AX2594" s="0" t="n">
        <v>18.6</v>
      </c>
      <c r="AY2594" s="0" t="n">
        <v>0</v>
      </c>
      <c r="AZ2594" s="0" t="n">
        <v>18.6</v>
      </c>
      <c r="BA2594" s="0" t="n">
        <v>0</v>
      </c>
      <c r="BB2594" s="0" t="n">
        <v>0</v>
      </c>
    </row>
    <row r="2595" customFormat="false" ht="13.8" hidden="false" customHeight="false" outlineLevel="0" collapsed="false">
      <c r="A2595" s="17" t="n">
        <v>44081.74375</v>
      </c>
      <c r="B2595" s="18" t="n">
        <f aca="false">DATE(YEAR(A2595),MONTH(A2595),DAY(A2595))</f>
        <v>44081</v>
      </c>
      <c r="C2595" s="0" t="n">
        <v>0</v>
      </c>
      <c r="D2595" s="0" t="n">
        <v>0</v>
      </c>
      <c r="E2595" s="0" t="n">
        <v>0</v>
      </c>
      <c r="F2595" s="0" t="n">
        <f aca="false">AVERAGE(C2595:E2595)</f>
        <v>0</v>
      </c>
      <c r="G2595" s="0" t="n">
        <v>242.4</v>
      </c>
      <c r="H2595" s="0" t="n">
        <v>0</v>
      </c>
      <c r="I2595" s="0" t="n">
        <v>0</v>
      </c>
      <c r="J2595" s="0" t="n">
        <v>0</v>
      </c>
      <c r="K2595" s="0" t="n">
        <v>130.4</v>
      </c>
      <c r="L2595" s="0" t="n">
        <v>0</v>
      </c>
      <c r="M2595" s="0" t="n">
        <v>0</v>
      </c>
      <c r="N2595" s="0" t="n">
        <v>18.6</v>
      </c>
      <c r="O2595" s="0" t="n">
        <v>111.8</v>
      </c>
      <c r="P2595" s="0" t="n">
        <v>0</v>
      </c>
      <c r="Q2595" s="0" t="n">
        <v>18.6</v>
      </c>
      <c r="R2595" s="0" t="n">
        <v>0</v>
      </c>
      <c r="S2595" s="0" t="n">
        <v>18.6</v>
      </c>
      <c r="T2595" s="0" t="n">
        <v>0</v>
      </c>
      <c r="U2595" s="0" t="n">
        <v>0</v>
      </c>
      <c r="V2595" s="0" t="n">
        <v>0</v>
      </c>
      <c r="W2595" s="0" t="n">
        <v>18.6</v>
      </c>
      <c r="X2595" s="0" t="n">
        <v>0</v>
      </c>
      <c r="Y2595" s="0" t="n">
        <v>0</v>
      </c>
      <c r="Z2595" s="0" t="n">
        <v>0</v>
      </c>
      <c r="AA2595" s="0" t="n">
        <v>18.6</v>
      </c>
      <c r="AB2595" s="0" t="n">
        <v>18.6</v>
      </c>
      <c r="AC2595" s="0" t="n">
        <v>0</v>
      </c>
      <c r="AD2595" s="0" t="n">
        <v>0</v>
      </c>
      <c r="AE2595" s="0" t="n">
        <v>242.4</v>
      </c>
      <c r="AF2595" s="0" t="n">
        <v>0</v>
      </c>
      <c r="AG2595" s="0" t="n">
        <v>0</v>
      </c>
      <c r="AH2595" s="0" t="n">
        <v>0</v>
      </c>
      <c r="AI2595" s="0" t="n">
        <v>55.9</v>
      </c>
      <c r="AJ2595" s="0" t="n">
        <v>18.6</v>
      </c>
      <c r="AK2595" s="0" t="n">
        <v>0</v>
      </c>
      <c r="AL2595" s="0" t="n">
        <v>0</v>
      </c>
      <c r="AM2595" s="0" t="n">
        <v>186.4</v>
      </c>
      <c r="AN2595" s="0" t="n">
        <v>0</v>
      </c>
      <c r="AO2595" s="0" t="n">
        <v>0</v>
      </c>
      <c r="AP2595" s="0" t="n">
        <v>0</v>
      </c>
      <c r="AQ2595" s="0" t="n">
        <v>37.2</v>
      </c>
      <c r="AR2595" s="0" t="n">
        <v>18.6</v>
      </c>
      <c r="AS2595" s="0" t="n">
        <v>0</v>
      </c>
      <c r="AT2595" s="0" t="n">
        <v>0</v>
      </c>
      <c r="AU2595" s="0" t="n">
        <v>149</v>
      </c>
      <c r="AV2595" s="0" t="n">
        <v>0</v>
      </c>
      <c r="AW2595" s="0" t="n">
        <v>0</v>
      </c>
      <c r="AX2595" s="0" t="n">
        <v>0</v>
      </c>
      <c r="AY2595" s="0" t="n">
        <v>0</v>
      </c>
      <c r="AZ2595" s="0" t="n">
        <v>0</v>
      </c>
      <c r="BA2595" s="0" t="n">
        <v>0</v>
      </c>
      <c r="BB2595" s="0" t="n">
        <v>0</v>
      </c>
    </row>
    <row r="2596" customFormat="false" ht="13.8" hidden="false" customHeight="false" outlineLevel="0" collapsed="false">
      <c r="A2596" s="17" t="n">
        <v>44081.7444444444</v>
      </c>
      <c r="B2596" s="18" t="n">
        <f aca="false">DATE(YEAR(A2596),MONTH(A2596),DAY(A2596))</f>
        <v>44081</v>
      </c>
      <c r="C2596" s="0" t="n">
        <v>0</v>
      </c>
      <c r="D2596" s="0" t="n">
        <v>18.6</v>
      </c>
      <c r="E2596" s="0" t="n">
        <v>0</v>
      </c>
      <c r="F2596" s="0" t="n">
        <f aca="false">AVERAGE(C2596:E2596)</f>
        <v>6.2</v>
      </c>
      <c r="G2596" s="0" t="n">
        <v>223.7</v>
      </c>
      <c r="H2596" s="0" t="n">
        <v>18.6</v>
      </c>
      <c r="I2596" s="0" t="n">
        <v>0</v>
      </c>
      <c r="J2596" s="0" t="n">
        <v>0</v>
      </c>
      <c r="K2596" s="0" t="n">
        <v>111.8</v>
      </c>
      <c r="L2596" s="0" t="n">
        <v>0</v>
      </c>
      <c r="M2596" s="0" t="n">
        <v>0</v>
      </c>
      <c r="N2596" s="0" t="n">
        <v>0</v>
      </c>
      <c r="O2596" s="0" t="n">
        <v>111.8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18.6</v>
      </c>
      <c r="X2596" s="0" t="n">
        <v>0</v>
      </c>
      <c r="Y2596" s="0" t="n">
        <v>0</v>
      </c>
      <c r="Z2596" s="0" t="n">
        <v>0</v>
      </c>
      <c r="AA2596" s="0" t="n">
        <v>37.2</v>
      </c>
      <c r="AB2596" s="0" t="n">
        <v>0</v>
      </c>
      <c r="AC2596" s="0" t="n">
        <v>0</v>
      </c>
      <c r="AD2596" s="0" t="n">
        <v>18.6</v>
      </c>
      <c r="AE2596" s="0" t="n">
        <v>261.1</v>
      </c>
      <c r="AF2596" s="0" t="n">
        <v>0</v>
      </c>
      <c r="AG2596" s="0" t="n">
        <v>0</v>
      </c>
      <c r="AH2596" s="0" t="n">
        <v>0</v>
      </c>
      <c r="AI2596" s="0" t="n">
        <v>55.9</v>
      </c>
      <c r="AJ2596" s="0" t="n">
        <v>0</v>
      </c>
      <c r="AK2596" s="0" t="n">
        <v>0</v>
      </c>
      <c r="AL2596" s="0" t="n">
        <v>18.6</v>
      </c>
      <c r="AM2596" s="0" t="n">
        <v>186.4</v>
      </c>
      <c r="AN2596" s="0" t="n">
        <v>0</v>
      </c>
      <c r="AO2596" s="0" t="n">
        <v>0</v>
      </c>
      <c r="AP2596" s="0" t="n">
        <v>0</v>
      </c>
      <c r="AQ2596" s="0" t="n">
        <v>37.2</v>
      </c>
      <c r="AR2596" s="0" t="n">
        <v>0</v>
      </c>
      <c r="AS2596" s="0" t="n">
        <v>0</v>
      </c>
      <c r="AT2596" s="0" t="n">
        <v>0</v>
      </c>
      <c r="AU2596" s="0" t="n">
        <v>149</v>
      </c>
      <c r="AV2596" s="0" t="n">
        <v>0</v>
      </c>
      <c r="AW2596" s="0" t="n">
        <v>0</v>
      </c>
      <c r="AX2596" s="0" t="n">
        <v>0</v>
      </c>
      <c r="AY2596" s="0" t="n">
        <v>0</v>
      </c>
      <c r="AZ2596" s="0" t="n">
        <v>0</v>
      </c>
      <c r="BA2596" s="0" t="n">
        <v>0</v>
      </c>
      <c r="BB2596" s="0" t="n">
        <v>0</v>
      </c>
    </row>
    <row r="2597" customFormat="false" ht="13.8" hidden="false" customHeight="false" outlineLevel="0" collapsed="false">
      <c r="A2597" s="17" t="n">
        <v>44081.7451388889</v>
      </c>
      <c r="B2597" s="18" t="n">
        <f aca="false">DATE(YEAR(A2597),MONTH(A2597),DAY(A2597))</f>
        <v>44081</v>
      </c>
      <c r="C2597" s="0" t="n">
        <v>18.6</v>
      </c>
      <c r="D2597" s="0" t="n">
        <v>0</v>
      </c>
      <c r="E2597" s="0" t="n">
        <v>0</v>
      </c>
      <c r="F2597" s="0" t="n">
        <f aca="false">AVERAGE(C2597:E2597)</f>
        <v>6.2</v>
      </c>
      <c r="G2597" s="0" t="n">
        <v>205</v>
      </c>
      <c r="H2597" s="0" t="n">
        <v>0</v>
      </c>
      <c r="I2597" s="0" t="n">
        <v>0</v>
      </c>
      <c r="J2597" s="0" t="n">
        <v>18.6</v>
      </c>
      <c r="K2597" s="0" t="n">
        <v>111.8</v>
      </c>
      <c r="L2597" s="0" t="n">
        <v>0</v>
      </c>
      <c r="M2597" s="0" t="n">
        <v>0</v>
      </c>
      <c r="N2597" s="0" t="n">
        <v>0</v>
      </c>
      <c r="O2597" s="0" t="n">
        <v>111.8</v>
      </c>
      <c r="P2597" s="0" t="n">
        <v>0</v>
      </c>
      <c r="Q2597" s="0" t="n">
        <v>0</v>
      </c>
      <c r="R2597" s="0" t="n">
        <v>0</v>
      </c>
      <c r="S2597" s="0" t="n">
        <v>18.6</v>
      </c>
      <c r="T2597" s="0" t="n">
        <v>18.6</v>
      </c>
      <c r="U2597" s="0" t="n">
        <v>0</v>
      </c>
      <c r="V2597" s="0" t="n">
        <v>18.6</v>
      </c>
      <c r="W2597" s="0" t="n">
        <v>37.2</v>
      </c>
      <c r="X2597" s="0" t="n">
        <v>0</v>
      </c>
      <c r="Y2597" s="0" t="n">
        <v>0</v>
      </c>
      <c r="Z2597" s="0" t="n">
        <v>0</v>
      </c>
      <c r="AA2597" s="0" t="n">
        <v>18.6</v>
      </c>
      <c r="AB2597" s="0" t="n">
        <v>0</v>
      </c>
      <c r="AC2597" s="0" t="n">
        <v>0</v>
      </c>
      <c r="AD2597" s="0" t="n">
        <v>0</v>
      </c>
      <c r="AE2597" s="0" t="n">
        <v>317.1</v>
      </c>
      <c r="AF2597" s="0" t="n">
        <v>0</v>
      </c>
      <c r="AG2597" s="0" t="n">
        <v>0</v>
      </c>
      <c r="AH2597" s="0" t="n">
        <v>0</v>
      </c>
      <c r="AI2597" s="0" t="n">
        <v>37.2</v>
      </c>
      <c r="AJ2597" s="0" t="n">
        <v>0</v>
      </c>
      <c r="AK2597" s="0" t="n">
        <v>0</v>
      </c>
      <c r="AL2597" s="0" t="n">
        <v>0</v>
      </c>
      <c r="AM2597" s="0" t="n">
        <v>186.4</v>
      </c>
      <c r="AN2597" s="0" t="n">
        <v>0</v>
      </c>
      <c r="AO2597" s="0" t="n">
        <v>0</v>
      </c>
      <c r="AP2597" s="0" t="n">
        <v>0</v>
      </c>
      <c r="AQ2597" s="0" t="n">
        <v>37.2</v>
      </c>
      <c r="AR2597" s="0" t="n">
        <v>0</v>
      </c>
      <c r="AS2597" s="0" t="n">
        <v>18.6</v>
      </c>
      <c r="AT2597" s="0" t="n">
        <v>0</v>
      </c>
      <c r="AU2597" s="0" t="n">
        <v>149</v>
      </c>
      <c r="AV2597" s="0" t="n">
        <v>0</v>
      </c>
      <c r="AW2597" s="0" t="n">
        <v>0</v>
      </c>
      <c r="AX2597" s="0" t="n">
        <v>0</v>
      </c>
      <c r="AY2597" s="0" t="n">
        <v>0</v>
      </c>
      <c r="AZ2597" s="0" t="n">
        <v>0</v>
      </c>
      <c r="BA2597" s="0" t="n">
        <v>18.6</v>
      </c>
      <c r="BB2597" s="0" t="n">
        <v>0</v>
      </c>
    </row>
    <row r="2598" customFormat="false" ht="13.8" hidden="false" customHeight="false" outlineLevel="0" collapsed="false">
      <c r="A2598" s="17" t="n">
        <v>44081.7458333333</v>
      </c>
      <c r="B2598" s="18" t="n">
        <f aca="false">DATE(YEAR(A2598),MONTH(A2598),DAY(A2598))</f>
        <v>44081</v>
      </c>
      <c r="C2598" s="0" t="n">
        <v>0</v>
      </c>
      <c r="D2598" s="0" t="n">
        <v>0</v>
      </c>
      <c r="E2598" s="0" t="n">
        <v>0</v>
      </c>
      <c r="F2598" s="0" t="n">
        <f aca="false">AVERAGE(C2598:E2598)</f>
        <v>0</v>
      </c>
      <c r="G2598" s="0" t="n">
        <v>223.7</v>
      </c>
      <c r="H2598" s="0" t="n">
        <v>0</v>
      </c>
      <c r="I2598" s="0" t="n">
        <v>18.6</v>
      </c>
      <c r="J2598" s="0" t="n">
        <v>0</v>
      </c>
      <c r="K2598" s="0" t="n">
        <v>111.8</v>
      </c>
      <c r="L2598" s="0" t="n">
        <v>18.6</v>
      </c>
      <c r="M2598" s="0" t="n">
        <v>0</v>
      </c>
      <c r="N2598" s="0" t="n">
        <v>0</v>
      </c>
      <c r="O2598" s="0" t="n">
        <v>111.8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18.6</v>
      </c>
      <c r="V2598" s="0" t="n">
        <v>0</v>
      </c>
      <c r="W2598" s="0" t="n">
        <v>18.6</v>
      </c>
      <c r="X2598" s="0" t="n">
        <v>0</v>
      </c>
      <c r="Y2598" s="0" t="n">
        <v>0</v>
      </c>
      <c r="Z2598" s="0" t="n">
        <v>0</v>
      </c>
      <c r="AA2598" s="0" t="n">
        <v>18.6</v>
      </c>
      <c r="AB2598" s="0" t="n">
        <v>0</v>
      </c>
      <c r="AC2598" s="0" t="n">
        <v>18.6</v>
      </c>
      <c r="AD2598" s="0" t="n">
        <v>0</v>
      </c>
      <c r="AE2598" s="0" t="n">
        <v>335.8</v>
      </c>
      <c r="AF2598" s="0" t="n">
        <v>0</v>
      </c>
      <c r="AG2598" s="0" t="n">
        <v>18.6</v>
      </c>
      <c r="AH2598" s="0" t="n">
        <v>18.6</v>
      </c>
      <c r="AI2598" s="0" t="n">
        <v>37.2</v>
      </c>
      <c r="AJ2598" s="0" t="n">
        <v>0</v>
      </c>
      <c r="AK2598" s="0" t="n">
        <v>0</v>
      </c>
      <c r="AL2598" s="0" t="n">
        <v>18.6</v>
      </c>
      <c r="AM2598" s="0" t="n">
        <v>149</v>
      </c>
      <c r="AN2598" s="0" t="n">
        <v>0</v>
      </c>
      <c r="AO2598" s="0" t="n">
        <v>0</v>
      </c>
      <c r="AP2598" s="0" t="n">
        <v>18.6</v>
      </c>
      <c r="AQ2598" s="0" t="n">
        <v>55.9</v>
      </c>
      <c r="AR2598" s="0" t="n">
        <v>18.6</v>
      </c>
      <c r="AS2598" s="0" t="n">
        <v>0</v>
      </c>
      <c r="AT2598" s="0" t="n">
        <v>18.6</v>
      </c>
      <c r="AU2598" s="0" t="n">
        <v>149</v>
      </c>
      <c r="AV2598" s="0" t="n">
        <v>0</v>
      </c>
      <c r="AW2598" s="0" t="n">
        <v>0</v>
      </c>
      <c r="AX2598" s="0" t="n">
        <v>18.6</v>
      </c>
      <c r="AY2598" s="0" t="n">
        <v>0</v>
      </c>
      <c r="AZ2598" s="0" t="n">
        <v>0</v>
      </c>
      <c r="BA2598" s="0" t="n">
        <v>0</v>
      </c>
      <c r="BB2598" s="0" t="n">
        <v>0</v>
      </c>
    </row>
    <row r="2599" customFormat="false" ht="13.8" hidden="false" customHeight="false" outlineLevel="0" collapsed="false">
      <c r="A2599" s="17" t="n">
        <v>44081.7465277778</v>
      </c>
      <c r="B2599" s="18" t="n">
        <f aca="false">DATE(YEAR(A2599),MONTH(A2599),DAY(A2599))</f>
        <v>44081</v>
      </c>
      <c r="C2599" s="0" t="n">
        <v>0</v>
      </c>
      <c r="D2599" s="0" t="n">
        <v>0</v>
      </c>
      <c r="E2599" s="0" t="n">
        <v>0</v>
      </c>
      <c r="F2599" s="0" t="n">
        <f aca="false">AVERAGE(C2599:E2599)</f>
        <v>0</v>
      </c>
      <c r="G2599" s="0" t="n">
        <v>223.7</v>
      </c>
      <c r="H2599" s="0" t="n">
        <v>0</v>
      </c>
      <c r="I2599" s="0" t="n">
        <v>0</v>
      </c>
      <c r="J2599" s="0" t="n">
        <v>0</v>
      </c>
      <c r="K2599" s="0" t="n">
        <v>93.1</v>
      </c>
      <c r="L2599" s="0" t="n">
        <v>0</v>
      </c>
      <c r="M2599" s="0" t="n">
        <v>0</v>
      </c>
      <c r="N2599" s="0" t="n">
        <v>18.6</v>
      </c>
      <c r="O2599" s="0" t="n">
        <v>93.1</v>
      </c>
      <c r="P2599" s="0" t="n">
        <v>0</v>
      </c>
      <c r="Q2599" s="0" t="n">
        <v>0</v>
      </c>
      <c r="R2599" s="0" t="n">
        <v>0</v>
      </c>
      <c r="S2599" s="0" t="n">
        <v>18.6</v>
      </c>
      <c r="T2599" s="0" t="n">
        <v>0</v>
      </c>
      <c r="U2599" s="0" t="n">
        <v>0</v>
      </c>
      <c r="V2599" s="0" t="n">
        <v>0</v>
      </c>
      <c r="W2599" s="0" t="n">
        <v>18.6</v>
      </c>
      <c r="X2599" s="0" t="n">
        <v>0</v>
      </c>
      <c r="Y2599" s="0" t="n">
        <v>18.6</v>
      </c>
      <c r="Z2599" s="0" t="n">
        <v>0</v>
      </c>
      <c r="AA2599" s="0" t="n">
        <v>37.2</v>
      </c>
      <c r="AB2599" s="0" t="n">
        <v>0</v>
      </c>
      <c r="AC2599" s="0" t="n">
        <v>0</v>
      </c>
      <c r="AD2599" s="0" t="n">
        <v>0</v>
      </c>
      <c r="AE2599" s="0" t="n">
        <v>317.1</v>
      </c>
      <c r="AF2599" s="0" t="n">
        <v>0</v>
      </c>
      <c r="AG2599" s="0" t="n">
        <v>0</v>
      </c>
      <c r="AH2599" s="0" t="n">
        <v>0</v>
      </c>
      <c r="AI2599" s="0" t="n">
        <v>37.2</v>
      </c>
      <c r="AJ2599" s="0" t="n">
        <v>0</v>
      </c>
      <c r="AK2599" s="0" t="n">
        <v>0</v>
      </c>
      <c r="AL2599" s="0" t="n">
        <v>0</v>
      </c>
      <c r="AM2599" s="0" t="n">
        <v>149</v>
      </c>
      <c r="AN2599" s="0" t="n">
        <v>0</v>
      </c>
      <c r="AO2599" s="0" t="n">
        <v>0</v>
      </c>
      <c r="AP2599" s="0" t="n">
        <v>0</v>
      </c>
      <c r="AQ2599" s="0" t="n">
        <v>37.2</v>
      </c>
      <c r="AR2599" s="0" t="n">
        <v>0</v>
      </c>
      <c r="AS2599" s="0" t="n">
        <v>0</v>
      </c>
      <c r="AT2599" s="0" t="n">
        <v>0</v>
      </c>
      <c r="AU2599" s="0" t="n">
        <v>149</v>
      </c>
      <c r="AV2599" s="0" t="n">
        <v>0</v>
      </c>
      <c r="AW2599" s="0" t="n">
        <v>0</v>
      </c>
      <c r="AX2599" s="0" t="n">
        <v>0</v>
      </c>
      <c r="AY2599" s="0" t="n">
        <v>0</v>
      </c>
      <c r="AZ2599" s="0" t="n">
        <v>0</v>
      </c>
      <c r="BA2599" s="0" t="n">
        <v>0</v>
      </c>
      <c r="BB2599" s="0" t="n">
        <v>0</v>
      </c>
    </row>
    <row r="2600" customFormat="false" ht="13.8" hidden="false" customHeight="false" outlineLevel="0" collapsed="false">
      <c r="A2600" s="17" t="n">
        <v>44081.7472222222</v>
      </c>
      <c r="B2600" s="18" t="n">
        <f aca="false">DATE(YEAR(A2600),MONTH(A2600),DAY(A2600))</f>
        <v>44081</v>
      </c>
      <c r="C2600" s="0" t="n">
        <v>0</v>
      </c>
      <c r="D2600" s="0" t="n">
        <v>0</v>
      </c>
      <c r="E2600" s="0" t="n">
        <v>0</v>
      </c>
      <c r="F2600" s="0" t="n">
        <f aca="false">AVERAGE(C2600:E2600)</f>
        <v>0</v>
      </c>
      <c r="G2600" s="0" t="n">
        <v>261.1</v>
      </c>
      <c r="H2600" s="0" t="n">
        <v>0</v>
      </c>
      <c r="I2600" s="0" t="n">
        <v>0</v>
      </c>
      <c r="J2600" s="0" t="n">
        <v>0</v>
      </c>
      <c r="K2600" s="0" t="n">
        <v>111.8</v>
      </c>
      <c r="L2600" s="0" t="n">
        <v>0</v>
      </c>
      <c r="M2600" s="0" t="n">
        <v>0</v>
      </c>
      <c r="N2600" s="0" t="n">
        <v>0</v>
      </c>
      <c r="O2600" s="0" t="n">
        <v>93.1</v>
      </c>
      <c r="P2600" s="0" t="n">
        <v>0</v>
      </c>
      <c r="Q2600" s="0" t="n">
        <v>0</v>
      </c>
      <c r="R2600" s="0" t="n">
        <v>18.6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18.6</v>
      </c>
      <c r="X2600" s="0" t="n">
        <v>0</v>
      </c>
      <c r="Y2600" s="0" t="n">
        <v>0</v>
      </c>
      <c r="Z2600" s="0" t="n">
        <v>0</v>
      </c>
      <c r="AA2600" s="0" t="n">
        <v>18.6</v>
      </c>
      <c r="AB2600" s="0" t="n">
        <v>0</v>
      </c>
      <c r="AC2600" s="0" t="n">
        <v>0</v>
      </c>
      <c r="AD2600" s="0" t="n">
        <v>0</v>
      </c>
      <c r="AE2600" s="0" t="n">
        <v>298.4</v>
      </c>
      <c r="AF2600" s="0" t="n">
        <v>0</v>
      </c>
      <c r="AG2600" s="0" t="n">
        <v>0</v>
      </c>
      <c r="AH2600" s="0" t="n">
        <v>0</v>
      </c>
      <c r="AI2600" s="0" t="n">
        <v>37.2</v>
      </c>
      <c r="AJ2600" s="0" t="n">
        <v>0</v>
      </c>
      <c r="AK2600" s="0" t="n">
        <v>18.6</v>
      </c>
      <c r="AL2600" s="0" t="n">
        <v>0</v>
      </c>
      <c r="AM2600" s="0" t="n">
        <v>149</v>
      </c>
      <c r="AN2600" s="0" t="n">
        <v>0</v>
      </c>
      <c r="AO2600" s="0" t="n">
        <v>0</v>
      </c>
      <c r="AP2600" s="0" t="n">
        <v>0</v>
      </c>
      <c r="AQ2600" s="0" t="n">
        <v>37.2</v>
      </c>
      <c r="AR2600" s="0" t="n">
        <v>0</v>
      </c>
      <c r="AS2600" s="0" t="n">
        <v>0</v>
      </c>
      <c r="AT2600" s="0" t="n">
        <v>0</v>
      </c>
      <c r="AU2600" s="0" t="n">
        <v>149</v>
      </c>
      <c r="AV2600" s="0" t="n">
        <v>0</v>
      </c>
      <c r="AW2600" s="0" t="n">
        <v>0</v>
      </c>
      <c r="AX2600" s="0" t="n">
        <v>18.6</v>
      </c>
      <c r="AY2600" s="0" t="n">
        <v>0</v>
      </c>
      <c r="AZ2600" s="0" t="n">
        <v>0</v>
      </c>
      <c r="BA2600" s="0" t="n">
        <v>0</v>
      </c>
      <c r="BB2600" s="0" t="n">
        <v>18.6</v>
      </c>
    </row>
    <row r="2601" customFormat="false" ht="13.8" hidden="false" customHeight="false" outlineLevel="0" collapsed="false">
      <c r="A2601" s="17" t="n">
        <v>44081.7479166667</v>
      </c>
      <c r="B2601" s="18" t="n">
        <f aca="false">DATE(YEAR(A2601),MONTH(A2601),DAY(A2601))</f>
        <v>44081</v>
      </c>
      <c r="C2601" s="0" t="n">
        <v>0</v>
      </c>
      <c r="D2601" s="0" t="n">
        <v>18.6</v>
      </c>
      <c r="E2601" s="0" t="n">
        <v>0</v>
      </c>
      <c r="F2601" s="0" t="n">
        <f aca="false">AVERAGE(C2601:E2601)</f>
        <v>6.2</v>
      </c>
      <c r="G2601" s="0" t="n">
        <v>261.1</v>
      </c>
      <c r="H2601" s="0" t="n">
        <v>0</v>
      </c>
      <c r="I2601" s="0" t="n">
        <v>0</v>
      </c>
      <c r="J2601" s="0" t="n">
        <v>0</v>
      </c>
      <c r="K2601" s="0" t="n">
        <v>93.1</v>
      </c>
      <c r="L2601" s="0" t="n">
        <v>0</v>
      </c>
      <c r="M2601" s="0" t="n">
        <v>0</v>
      </c>
      <c r="N2601" s="0" t="n">
        <v>0</v>
      </c>
      <c r="O2601" s="0" t="n">
        <v>93.1</v>
      </c>
      <c r="P2601" s="0" t="n">
        <v>0</v>
      </c>
      <c r="Q2601" s="0" t="n">
        <v>0</v>
      </c>
      <c r="R2601" s="0" t="n">
        <v>0</v>
      </c>
      <c r="S2601" s="0" t="n">
        <v>18.6</v>
      </c>
      <c r="T2601" s="0" t="n">
        <v>0</v>
      </c>
      <c r="U2601" s="0" t="n">
        <v>18.6</v>
      </c>
      <c r="V2601" s="0" t="n">
        <v>0</v>
      </c>
      <c r="W2601" s="0" t="n">
        <v>18.6</v>
      </c>
      <c r="X2601" s="0" t="n">
        <v>0</v>
      </c>
      <c r="Y2601" s="0" t="n">
        <v>0</v>
      </c>
      <c r="Z2601" s="0" t="n">
        <v>0</v>
      </c>
      <c r="AA2601" s="0" t="n">
        <v>18.6</v>
      </c>
      <c r="AB2601" s="0" t="n">
        <v>0</v>
      </c>
      <c r="AC2601" s="0" t="n">
        <v>0</v>
      </c>
      <c r="AD2601" s="0" t="n">
        <v>0</v>
      </c>
      <c r="AE2601" s="0" t="n">
        <v>298.4</v>
      </c>
      <c r="AF2601" s="0" t="n">
        <v>18.6</v>
      </c>
      <c r="AG2601" s="0" t="n">
        <v>0</v>
      </c>
      <c r="AH2601" s="0" t="n">
        <v>0</v>
      </c>
      <c r="AI2601" s="0" t="n">
        <v>37.2</v>
      </c>
      <c r="AJ2601" s="0" t="n">
        <v>18.6</v>
      </c>
      <c r="AK2601" s="0" t="n">
        <v>0</v>
      </c>
      <c r="AL2601" s="0" t="n">
        <v>0</v>
      </c>
      <c r="AM2601" s="0" t="n">
        <v>130.4</v>
      </c>
      <c r="AN2601" s="0" t="n">
        <v>18.6</v>
      </c>
      <c r="AO2601" s="0" t="n">
        <v>0</v>
      </c>
      <c r="AP2601" s="0" t="n">
        <v>0</v>
      </c>
      <c r="AQ2601" s="0" t="n">
        <v>37.2</v>
      </c>
      <c r="AR2601" s="0" t="n">
        <v>18.6</v>
      </c>
      <c r="AS2601" s="0" t="n">
        <v>0</v>
      </c>
      <c r="AT2601" s="0" t="n">
        <v>0</v>
      </c>
      <c r="AU2601" s="0" t="n">
        <v>149</v>
      </c>
      <c r="AV2601" s="0" t="n">
        <v>0</v>
      </c>
      <c r="AW2601" s="0" t="n">
        <v>0</v>
      </c>
      <c r="AX2601" s="0" t="n">
        <v>0</v>
      </c>
      <c r="AY2601" s="0" t="n">
        <v>0</v>
      </c>
      <c r="AZ2601" s="0" t="n">
        <v>0</v>
      </c>
      <c r="BA2601" s="0" t="n">
        <v>18.6</v>
      </c>
      <c r="BB2601" s="0" t="n">
        <v>0</v>
      </c>
    </row>
    <row r="2602" customFormat="false" ht="13.8" hidden="false" customHeight="false" outlineLevel="0" collapsed="false">
      <c r="A2602" s="17" t="n">
        <v>44081.7486111111</v>
      </c>
      <c r="B2602" s="18" t="n">
        <f aca="false">DATE(YEAR(A2602),MONTH(A2602),DAY(A2602))</f>
        <v>44081</v>
      </c>
      <c r="C2602" s="0" t="n">
        <v>0</v>
      </c>
      <c r="D2602" s="0" t="n">
        <v>0</v>
      </c>
      <c r="E2602" s="0" t="n">
        <v>0</v>
      </c>
      <c r="F2602" s="0" t="n">
        <f aca="false">AVERAGE(C2602:E2602)</f>
        <v>0</v>
      </c>
      <c r="G2602" s="0" t="n">
        <v>261.1</v>
      </c>
      <c r="H2602" s="0" t="n">
        <v>0</v>
      </c>
      <c r="I2602" s="0" t="n">
        <v>0</v>
      </c>
      <c r="J2602" s="0" t="n">
        <v>0</v>
      </c>
      <c r="K2602" s="0" t="n">
        <v>93.1</v>
      </c>
      <c r="L2602" s="0" t="n">
        <v>0</v>
      </c>
      <c r="M2602" s="0" t="n">
        <v>0</v>
      </c>
      <c r="N2602" s="0" t="n">
        <v>0</v>
      </c>
      <c r="O2602" s="0" t="n">
        <v>93.1</v>
      </c>
      <c r="P2602" s="0" t="n">
        <v>0</v>
      </c>
      <c r="Q2602" s="0" t="n">
        <v>18.6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18.6</v>
      </c>
      <c r="AB2602" s="0" t="n">
        <v>0</v>
      </c>
      <c r="AC2602" s="0" t="n">
        <v>0</v>
      </c>
      <c r="AD2602" s="0" t="n">
        <v>0</v>
      </c>
      <c r="AE2602" s="0" t="n">
        <v>298.4</v>
      </c>
      <c r="AF2602" s="0" t="n">
        <v>0</v>
      </c>
      <c r="AG2602" s="0" t="n">
        <v>0</v>
      </c>
      <c r="AH2602" s="0" t="n">
        <v>0</v>
      </c>
      <c r="AI2602" s="0" t="n">
        <v>37.2</v>
      </c>
      <c r="AJ2602" s="0" t="n">
        <v>0</v>
      </c>
      <c r="AK2602" s="0" t="n">
        <v>0</v>
      </c>
      <c r="AL2602" s="0" t="n">
        <v>18.6</v>
      </c>
      <c r="AM2602" s="0" t="n">
        <v>130.4</v>
      </c>
      <c r="AN2602" s="0" t="n">
        <v>0</v>
      </c>
      <c r="AO2602" s="0" t="n">
        <v>18.6</v>
      </c>
      <c r="AP2602" s="0" t="n">
        <v>0</v>
      </c>
      <c r="AQ2602" s="0" t="n">
        <v>37.2</v>
      </c>
      <c r="AR2602" s="0" t="n">
        <v>0</v>
      </c>
      <c r="AS2602" s="0" t="n">
        <v>0</v>
      </c>
      <c r="AT2602" s="0" t="n">
        <v>0</v>
      </c>
      <c r="AU2602" s="0" t="n">
        <v>167.7</v>
      </c>
      <c r="AV2602" s="0" t="n">
        <v>0</v>
      </c>
      <c r="AW2602" s="0" t="n">
        <v>0</v>
      </c>
      <c r="AX2602" s="0" t="n">
        <v>0</v>
      </c>
      <c r="AY2602" s="0" t="n">
        <v>0</v>
      </c>
      <c r="AZ2602" s="0" t="n">
        <v>0</v>
      </c>
      <c r="BA2602" s="0" t="n">
        <v>0</v>
      </c>
      <c r="BB2602" s="0" t="n">
        <v>0</v>
      </c>
    </row>
    <row r="2603" customFormat="false" ht="13.8" hidden="false" customHeight="false" outlineLevel="0" collapsed="false">
      <c r="A2603" s="17" t="n">
        <v>44081.7493055556</v>
      </c>
      <c r="B2603" s="18" t="n">
        <f aca="false">DATE(YEAR(A2603),MONTH(A2603),DAY(A2603))</f>
        <v>44081</v>
      </c>
      <c r="C2603" s="0" t="n">
        <v>18.6</v>
      </c>
      <c r="D2603" s="0" t="n">
        <v>0</v>
      </c>
      <c r="E2603" s="0" t="n">
        <v>0</v>
      </c>
      <c r="F2603" s="0" t="n">
        <f aca="false">AVERAGE(C2603:E2603)</f>
        <v>6.2</v>
      </c>
      <c r="G2603" s="0" t="n">
        <v>261.1</v>
      </c>
      <c r="H2603" s="0" t="n">
        <v>18.6</v>
      </c>
      <c r="I2603" s="0" t="n">
        <v>0</v>
      </c>
      <c r="J2603" s="0" t="n">
        <v>18.6</v>
      </c>
      <c r="K2603" s="0" t="n">
        <v>74.5</v>
      </c>
      <c r="L2603" s="0" t="n">
        <v>0</v>
      </c>
      <c r="M2603" s="0" t="n">
        <v>0</v>
      </c>
      <c r="N2603" s="0" t="n">
        <v>0</v>
      </c>
      <c r="O2603" s="0" t="n">
        <v>93.1</v>
      </c>
      <c r="P2603" s="0" t="n">
        <v>0</v>
      </c>
      <c r="Q2603" s="0" t="n">
        <v>0</v>
      </c>
      <c r="R2603" s="0" t="n">
        <v>0</v>
      </c>
      <c r="S2603" s="0" t="n">
        <v>18.6</v>
      </c>
      <c r="T2603" s="0" t="n">
        <v>0</v>
      </c>
      <c r="U2603" s="0" t="n">
        <v>0</v>
      </c>
      <c r="V2603" s="0" t="n">
        <v>18.6</v>
      </c>
      <c r="W2603" s="0" t="n">
        <v>18.6</v>
      </c>
      <c r="X2603" s="0" t="n"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279.7</v>
      </c>
      <c r="AF2603" s="0" t="n">
        <v>0</v>
      </c>
      <c r="AG2603" s="0" t="n">
        <v>0</v>
      </c>
      <c r="AH2603" s="0" t="n">
        <v>0</v>
      </c>
      <c r="AI2603" s="0" t="n">
        <v>37.2</v>
      </c>
      <c r="AJ2603" s="0" t="n">
        <v>0</v>
      </c>
      <c r="AK2603" s="0" t="n">
        <v>0</v>
      </c>
      <c r="AL2603" s="0" t="n">
        <v>0</v>
      </c>
      <c r="AM2603" s="0" t="n">
        <v>111.8</v>
      </c>
      <c r="AN2603" s="0" t="n">
        <v>0</v>
      </c>
      <c r="AO2603" s="0" t="n">
        <v>0</v>
      </c>
      <c r="AP2603" s="0" t="n">
        <v>0</v>
      </c>
      <c r="AQ2603" s="0" t="n">
        <v>37.2</v>
      </c>
      <c r="AR2603" s="0" t="n">
        <v>0</v>
      </c>
      <c r="AS2603" s="0" t="n">
        <v>0</v>
      </c>
      <c r="AT2603" s="0" t="n">
        <v>0</v>
      </c>
      <c r="AU2603" s="0" t="n">
        <v>186.4</v>
      </c>
      <c r="AV2603" s="0" t="n">
        <v>0</v>
      </c>
      <c r="AW2603" s="0" t="n">
        <v>0</v>
      </c>
      <c r="AX2603" s="0" t="n">
        <v>0</v>
      </c>
      <c r="AY2603" s="0" t="n">
        <v>0</v>
      </c>
      <c r="AZ2603" s="0" t="n">
        <v>18.6</v>
      </c>
      <c r="BA2603" s="0" t="n">
        <v>0</v>
      </c>
      <c r="BB2603" s="0" t="n">
        <v>0</v>
      </c>
    </row>
    <row r="2604" customFormat="false" ht="13.8" hidden="false" customHeight="false" outlineLevel="0" collapsed="false">
      <c r="A2604" s="17" t="n">
        <v>44081.75</v>
      </c>
      <c r="B2604" s="18" t="n">
        <f aca="false">DATE(YEAR(A2604),MONTH(A2604),DAY(A2604))</f>
        <v>44081</v>
      </c>
      <c r="C2604" s="0" t="n">
        <v>0</v>
      </c>
      <c r="D2604" s="0" t="n">
        <v>0</v>
      </c>
      <c r="E2604" s="0" t="n">
        <v>0</v>
      </c>
      <c r="F2604" s="0" t="n">
        <f aca="false">AVERAGE(C2604:E2604)</f>
        <v>0</v>
      </c>
      <c r="G2604" s="0" t="n">
        <v>261.1</v>
      </c>
      <c r="H2604" s="0" t="n">
        <v>0</v>
      </c>
      <c r="I2604" s="0" t="n">
        <v>0</v>
      </c>
      <c r="J2604" s="0" t="n">
        <v>0</v>
      </c>
      <c r="K2604" s="0" t="n">
        <v>93.1</v>
      </c>
      <c r="L2604" s="0" t="n">
        <v>0</v>
      </c>
      <c r="M2604" s="0" t="n">
        <v>0</v>
      </c>
      <c r="N2604" s="0" t="n">
        <v>18.6</v>
      </c>
      <c r="O2604" s="0" t="n">
        <v>93.1</v>
      </c>
      <c r="P2604" s="0" t="n">
        <v>18.6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18.6</v>
      </c>
      <c r="X2604" s="0" t="n">
        <v>0</v>
      </c>
      <c r="Y2604" s="0" t="n">
        <v>0</v>
      </c>
      <c r="Z2604" s="0" t="n">
        <v>0</v>
      </c>
      <c r="AA2604" s="0" t="n">
        <v>18.6</v>
      </c>
      <c r="AB2604" s="0" t="n">
        <v>0</v>
      </c>
      <c r="AC2604" s="0" t="n">
        <v>0</v>
      </c>
      <c r="AD2604" s="0" t="n">
        <v>0</v>
      </c>
      <c r="AE2604" s="0" t="n">
        <v>317.1</v>
      </c>
      <c r="AF2604" s="0" t="n">
        <v>0</v>
      </c>
      <c r="AG2604" s="0" t="n">
        <v>0</v>
      </c>
      <c r="AH2604" s="0" t="n">
        <v>0</v>
      </c>
      <c r="AI2604" s="0" t="n">
        <v>37.2</v>
      </c>
      <c r="AJ2604" s="0" t="n">
        <v>0</v>
      </c>
      <c r="AK2604" s="0" t="n">
        <v>0</v>
      </c>
      <c r="AL2604" s="0" t="n">
        <v>0</v>
      </c>
      <c r="AM2604" s="0" t="n">
        <v>111.8</v>
      </c>
      <c r="AN2604" s="0" t="n">
        <v>0</v>
      </c>
      <c r="AO2604" s="0" t="n">
        <v>0</v>
      </c>
      <c r="AP2604" s="0" t="n">
        <v>0</v>
      </c>
      <c r="AQ2604" s="0" t="n">
        <v>37.2</v>
      </c>
      <c r="AR2604" s="0" t="n">
        <v>0</v>
      </c>
      <c r="AS2604" s="0" t="n">
        <v>0</v>
      </c>
      <c r="AT2604" s="0" t="n">
        <v>0</v>
      </c>
      <c r="AU2604" s="0" t="n">
        <v>167.7</v>
      </c>
      <c r="AV2604" s="0" t="n">
        <v>0</v>
      </c>
      <c r="AW2604" s="0" t="n">
        <v>0</v>
      </c>
      <c r="AX2604" s="0" t="n">
        <v>0</v>
      </c>
      <c r="AY2604" s="0" t="n">
        <v>0</v>
      </c>
      <c r="AZ2604" s="0" t="n">
        <v>0</v>
      </c>
      <c r="BA2604" s="0" t="n">
        <v>0</v>
      </c>
      <c r="BB2604" s="0" t="n">
        <v>0</v>
      </c>
    </row>
    <row r="2605" customFormat="false" ht="13.8" hidden="false" customHeight="false" outlineLevel="0" collapsed="false">
      <c r="A2605" s="17" t="n">
        <v>44081.7506944445</v>
      </c>
      <c r="B2605" s="18" t="n">
        <f aca="false">DATE(YEAR(A2605),MONTH(A2605),DAY(A2605))</f>
        <v>44081</v>
      </c>
      <c r="C2605" s="0" t="n">
        <v>0</v>
      </c>
      <c r="D2605" s="0" t="n">
        <v>0</v>
      </c>
      <c r="E2605" s="0" t="n">
        <v>0</v>
      </c>
      <c r="F2605" s="0" t="n">
        <f aca="false">AVERAGE(C2605:E2605)</f>
        <v>0</v>
      </c>
      <c r="G2605" s="0" t="n">
        <v>223.7</v>
      </c>
      <c r="H2605" s="0" t="n">
        <v>0</v>
      </c>
      <c r="I2605" s="0" t="n">
        <v>0</v>
      </c>
      <c r="J2605" s="0" t="n">
        <v>0</v>
      </c>
      <c r="K2605" s="0" t="n">
        <v>74.5</v>
      </c>
      <c r="L2605" s="0" t="n">
        <v>0</v>
      </c>
      <c r="M2605" s="0" t="n">
        <v>0</v>
      </c>
      <c r="N2605" s="0" t="n">
        <v>0</v>
      </c>
      <c r="O2605" s="0" t="n">
        <v>93.1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18.6</v>
      </c>
      <c r="V2605" s="0" t="n">
        <v>0</v>
      </c>
      <c r="W2605" s="0" t="n">
        <v>18.6</v>
      </c>
      <c r="X2605" s="0" t="n">
        <v>0</v>
      </c>
      <c r="Y2605" s="0" t="n">
        <v>18.6</v>
      </c>
      <c r="Z2605" s="0" t="n">
        <v>0</v>
      </c>
      <c r="AA2605" s="0" t="n">
        <v>18.6</v>
      </c>
      <c r="AB2605" s="0" t="n">
        <v>0</v>
      </c>
      <c r="AC2605" s="0" t="n">
        <v>0</v>
      </c>
      <c r="AD2605" s="0" t="n">
        <v>18.6</v>
      </c>
      <c r="AE2605" s="0" t="n">
        <v>279.7</v>
      </c>
      <c r="AF2605" s="0" t="n">
        <v>0</v>
      </c>
      <c r="AG2605" s="0" t="n">
        <v>0</v>
      </c>
      <c r="AH2605" s="0" t="n">
        <v>0</v>
      </c>
      <c r="AI2605" s="0" t="n">
        <v>18.6</v>
      </c>
      <c r="AJ2605" s="0" t="n">
        <v>0</v>
      </c>
      <c r="AK2605" s="0" t="n">
        <v>0</v>
      </c>
      <c r="AL2605" s="0" t="n">
        <v>18.6</v>
      </c>
      <c r="AM2605" s="0" t="n">
        <v>111.8</v>
      </c>
      <c r="AN2605" s="0" t="n">
        <v>0</v>
      </c>
      <c r="AO2605" s="0" t="n">
        <v>0</v>
      </c>
      <c r="AP2605" s="0" t="n">
        <v>18.6</v>
      </c>
      <c r="AQ2605" s="0" t="n">
        <v>18.6</v>
      </c>
      <c r="AR2605" s="0" t="n">
        <v>18.6</v>
      </c>
      <c r="AS2605" s="0" t="n">
        <v>0</v>
      </c>
      <c r="AT2605" s="0" t="n">
        <v>18.6</v>
      </c>
      <c r="AU2605" s="0" t="n">
        <v>149</v>
      </c>
      <c r="AV2605" s="0" t="n">
        <v>18.6</v>
      </c>
      <c r="AW2605" s="0" t="n">
        <v>0</v>
      </c>
      <c r="AX2605" s="0" t="n">
        <v>18.6</v>
      </c>
      <c r="AY2605" s="0" t="n">
        <v>0</v>
      </c>
      <c r="AZ2605" s="0" t="n">
        <v>0</v>
      </c>
      <c r="BA2605" s="0" t="n">
        <v>0</v>
      </c>
      <c r="BB2605" s="0" t="n">
        <v>0</v>
      </c>
    </row>
    <row r="2606" customFormat="false" ht="13.8" hidden="false" customHeight="false" outlineLevel="0" collapsed="false">
      <c r="A2606" s="17" t="n">
        <v>44081.7513888889</v>
      </c>
      <c r="B2606" s="18" t="n">
        <f aca="false">DATE(YEAR(A2606),MONTH(A2606),DAY(A2606))</f>
        <v>44081</v>
      </c>
      <c r="C2606" s="0" t="n">
        <v>0</v>
      </c>
      <c r="D2606" s="0" t="n">
        <v>0</v>
      </c>
      <c r="E2606" s="0" t="n">
        <v>0</v>
      </c>
      <c r="F2606" s="0" t="n">
        <f aca="false">AVERAGE(C2606:E2606)</f>
        <v>0</v>
      </c>
      <c r="G2606" s="0" t="n">
        <v>223.7</v>
      </c>
      <c r="H2606" s="0" t="n">
        <v>0</v>
      </c>
      <c r="I2606" s="0" t="n">
        <v>0</v>
      </c>
      <c r="J2606" s="0" t="n">
        <v>0</v>
      </c>
      <c r="K2606" s="0" t="n">
        <v>74.5</v>
      </c>
      <c r="L2606" s="0" t="n">
        <v>18.6</v>
      </c>
      <c r="M2606" s="0" t="n">
        <v>0</v>
      </c>
      <c r="N2606" s="0" t="n">
        <v>0</v>
      </c>
      <c r="O2606" s="0" t="n">
        <v>111.8</v>
      </c>
      <c r="P2606" s="0" t="n">
        <v>0</v>
      </c>
      <c r="Q2606" s="0" t="n">
        <v>0</v>
      </c>
      <c r="R2606" s="0" t="n">
        <v>0</v>
      </c>
      <c r="S2606" s="0" t="n">
        <v>18.6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18.6</v>
      </c>
      <c r="Y2606" s="0" t="n">
        <v>0</v>
      </c>
      <c r="Z2606" s="0" t="n">
        <v>0</v>
      </c>
      <c r="AA2606" s="0" t="n">
        <v>18.6</v>
      </c>
      <c r="AB2606" s="0" t="n">
        <v>18.6</v>
      </c>
      <c r="AC2606" s="0" t="n">
        <v>0</v>
      </c>
      <c r="AD2606" s="0" t="n">
        <v>0</v>
      </c>
      <c r="AE2606" s="0" t="n">
        <v>298.4</v>
      </c>
      <c r="AF2606" s="0" t="n">
        <v>0</v>
      </c>
      <c r="AG2606" s="0" t="n">
        <v>0</v>
      </c>
      <c r="AH2606" s="0" t="n">
        <v>18.6</v>
      </c>
      <c r="AI2606" s="0" t="n">
        <v>37.2</v>
      </c>
      <c r="AJ2606" s="0" t="n">
        <v>0</v>
      </c>
      <c r="AK2606" s="0" t="n">
        <v>0</v>
      </c>
      <c r="AL2606" s="0" t="n">
        <v>0</v>
      </c>
      <c r="AM2606" s="0" t="n">
        <v>111.8</v>
      </c>
      <c r="AN2606" s="0" t="n">
        <v>0</v>
      </c>
      <c r="AO2606" s="0" t="n">
        <v>0</v>
      </c>
      <c r="AP2606" s="0" t="n">
        <v>0</v>
      </c>
      <c r="AQ2606" s="0" t="n">
        <v>37.2</v>
      </c>
      <c r="AR2606" s="0" t="n">
        <v>0</v>
      </c>
      <c r="AS2606" s="0" t="n">
        <v>0</v>
      </c>
      <c r="AT2606" s="0" t="n">
        <v>0</v>
      </c>
      <c r="AU2606" s="0" t="n">
        <v>149</v>
      </c>
      <c r="AV2606" s="0" t="n">
        <v>0</v>
      </c>
      <c r="AW2606" s="0" t="n">
        <v>0</v>
      </c>
      <c r="AX2606" s="0" t="n">
        <v>0</v>
      </c>
      <c r="AY2606" s="0" t="n">
        <v>0</v>
      </c>
      <c r="AZ2606" s="0" t="n">
        <v>0</v>
      </c>
      <c r="BA2606" s="0" t="n">
        <v>0</v>
      </c>
      <c r="BB2606" s="0" t="n">
        <v>0</v>
      </c>
    </row>
    <row r="2607" customFormat="false" ht="13.8" hidden="false" customHeight="false" outlineLevel="0" collapsed="false">
      <c r="A2607" s="17" t="n">
        <v>44081.7520833333</v>
      </c>
      <c r="B2607" s="18" t="n">
        <f aca="false">DATE(YEAR(A2607),MONTH(A2607),DAY(A2607))</f>
        <v>44081</v>
      </c>
      <c r="C2607" s="0" t="n">
        <v>0</v>
      </c>
      <c r="D2607" s="0" t="n">
        <v>0</v>
      </c>
      <c r="E2607" s="0" t="n">
        <v>0</v>
      </c>
      <c r="F2607" s="0" t="n">
        <f aca="false">AVERAGE(C2607:E2607)</f>
        <v>0</v>
      </c>
      <c r="G2607" s="0" t="n">
        <v>205</v>
      </c>
      <c r="H2607" s="0" t="n">
        <v>0</v>
      </c>
      <c r="I2607" s="0" t="n">
        <v>0</v>
      </c>
      <c r="J2607" s="0" t="n">
        <v>0</v>
      </c>
      <c r="K2607" s="0" t="n">
        <v>74.5</v>
      </c>
      <c r="L2607" s="0" t="n">
        <v>0</v>
      </c>
      <c r="M2607" s="0" t="n">
        <v>0</v>
      </c>
      <c r="N2607" s="0" t="n">
        <v>0</v>
      </c>
      <c r="O2607" s="0" t="n">
        <v>93.1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18.6</v>
      </c>
      <c r="U2607" s="0" t="n">
        <v>0</v>
      </c>
      <c r="V2607" s="0" t="n">
        <v>0</v>
      </c>
      <c r="W2607" s="0" t="n">
        <v>18.6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18.6</v>
      </c>
      <c r="AD2607" s="0" t="n">
        <v>0</v>
      </c>
      <c r="AE2607" s="0" t="n">
        <v>242.4</v>
      </c>
      <c r="AF2607" s="0" t="n">
        <v>0</v>
      </c>
      <c r="AG2607" s="0" t="n">
        <v>18.6</v>
      </c>
      <c r="AH2607" s="0" t="n">
        <v>0</v>
      </c>
      <c r="AI2607" s="0" t="n">
        <v>18.6</v>
      </c>
      <c r="AJ2607" s="0" t="n">
        <v>0</v>
      </c>
      <c r="AK2607" s="0" t="n">
        <v>0</v>
      </c>
      <c r="AL2607" s="0" t="n">
        <v>0</v>
      </c>
      <c r="AM2607" s="0" t="n">
        <v>111.8</v>
      </c>
      <c r="AN2607" s="0" t="n">
        <v>0</v>
      </c>
      <c r="AO2607" s="0" t="n">
        <v>0</v>
      </c>
      <c r="AP2607" s="0" t="n">
        <v>0</v>
      </c>
      <c r="AQ2607" s="0" t="n">
        <v>37.2</v>
      </c>
      <c r="AR2607" s="0" t="n">
        <v>0</v>
      </c>
      <c r="AS2607" s="0" t="n">
        <v>0</v>
      </c>
      <c r="AT2607" s="0" t="n">
        <v>0</v>
      </c>
      <c r="AU2607" s="0" t="n">
        <v>130.4</v>
      </c>
      <c r="AV2607" s="0" t="n">
        <v>0</v>
      </c>
      <c r="AW2607" s="0" t="n">
        <v>0</v>
      </c>
      <c r="AX2607" s="0" t="n">
        <v>0</v>
      </c>
      <c r="AY2607" s="0" t="n">
        <v>0</v>
      </c>
      <c r="AZ2607" s="0" t="n">
        <v>0</v>
      </c>
      <c r="BA2607" s="0" t="n">
        <v>0</v>
      </c>
      <c r="BB2607" s="0" t="n">
        <v>0</v>
      </c>
    </row>
    <row r="2608" customFormat="false" ht="13.8" hidden="false" customHeight="false" outlineLevel="0" collapsed="false">
      <c r="A2608" s="17" t="n">
        <v>44081.7527777778</v>
      </c>
      <c r="B2608" s="18" t="n">
        <f aca="false">DATE(YEAR(A2608),MONTH(A2608),DAY(A2608))</f>
        <v>44081</v>
      </c>
      <c r="C2608" s="0" t="n">
        <v>0</v>
      </c>
      <c r="D2608" s="0" t="n">
        <v>0</v>
      </c>
      <c r="E2608" s="0" t="n">
        <v>0</v>
      </c>
      <c r="F2608" s="0" t="n">
        <f aca="false">AVERAGE(C2608:E2608)</f>
        <v>0</v>
      </c>
      <c r="G2608" s="0" t="n">
        <v>186.4</v>
      </c>
      <c r="H2608" s="0" t="n">
        <v>0</v>
      </c>
      <c r="I2608" s="0" t="n">
        <v>0</v>
      </c>
      <c r="J2608" s="0" t="n">
        <v>0</v>
      </c>
      <c r="K2608" s="0" t="n">
        <v>74.5</v>
      </c>
      <c r="L2608" s="0" t="n">
        <v>0</v>
      </c>
      <c r="M2608" s="0" t="n">
        <v>0</v>
      </c>
      <c r="N2608" s="0" t="n">
        <v>0</v>
      </c>
      <c r="O2608" s="0" t="n">
        <v>74.5</v>
      </c>
      <c r="P2608" s="0" t="n">
        <v>0</v>
      </c>
      <c r="Q2608" s="0" t="n">
        <v>0</v>
      </c>
      <c r="R2608" s="0" t="n">
        <v>0</v>
      </c>
      <c r="S2608" s="0" t="n">
        <v>18.6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18.6</v>
      </c>
      <c r="AB2608" s="0" t="n">
        <v>0</v>
      </c>
      <c r="AC2608" s="0" t="n">
        <v>0</v>
      </c>
      <c r="AD2608" s="0" t="n">
        <v>0</v>
      </c>
      <c r="AE2608" s="0" t="n">
        <v>186.4</v>
      </c>
      <c r="AF2608" s="0" t="n">
        <v>0</v>
      </c>
      <c r="AG2608" s="0" t="n">
        <v>0</v>
      </c>
      <c r="AH2608" s="0" t="n">
        <v>0</v>
      </c>
      <c r="AI2608" s="0" t="n">
        <v>37.2</v>
      </c>
      <c r="AJ2608" s="0" t="n">
        <v>18.6</v>
      </c>
      <c r="AK2608" s="0" t="n">
        <v>0</v>
      </c>
      <c r="AL2608" s="0" t="n">
        <v>0</v>
      </c>
      <c r="AM2608" s="0" t="n">
        <v>111.8</v>
      </c>
      <c r="AN2608" s="0" t="n">
        <v>0</v>
      </c>
      <c r="AO2608" s="0" t="n">
        <v>0</v>
      </c>
      <c r="AP2608" s="0" t="n">
        <v>0</v>
      </c>
      <c r="AQ2608" s="0" t="n">
        <v>18.6</v>
      </c>
      <c r="AR2608" s="0" t="n">
        <v>0</v>
      </c>
      <c r="AS2608" s="0" t="n">
        <v>18.6</v>
      </c>
      <c r="AT2608" s="0" t="n">
        <v>0</v>
      </c>
      <c r="AU2608" s="0" t="n">
        <v>93.1</v>
      </c>
      <c r="AV2608" s="0" t="n">
        <v>0</v>
      </c>
      <c r="AW2608" s="0" t="n">
        <v>0</v>
      </c>
      <c r="AX2608" s="0" t="n">
        <v>0</v>
      </c>
      <c r="AY2608" s="0" t="n">
        <v>0</v>
      </c>
      <c r="AZ2608" s="0" t="n">
        <v>0</v>
      </c>
      <c r="BA2608" s="0" t="n">
        <v>0</v>
      </c>
      <c r="BB2608" s="0" t="n">
        <v>0</v>
      </c>
    </row>
    <row r="2609" customFormat="false" ht="13.8" hidden="false" customHeight="false" outlineLevel="0" collapsed="false">
      <c r="A2609" s="17" t="n">
        <v>44081.7534722222</v>
      </c>
      <c r="B2609" s="18" t="n">
        <f aca="false">DATE(YEAR(A2609),MONTH(A2609),DAY(A2609))</f>
        <v>44081</v>
      </c>
      <c r="C2609" s="0" t="n">
        <v>0</v>
      </c>
      <c r="D2609" s="0" t="n">
        <v>18.6</v>
      </c>
      <c r="E2609" s="0" t="n">
        <v>0</v>
      </c>
      <c r="F2609" s="0" t="n">
        <f aca="false">AVERAGE(C2609:E2609)</f>
        <v>6.2</v>
      </c>
      <c r="G2609" s="0" t="n">
        <v>186.4</v>
      </c>
      <c r="H2609" s="0" t="n">
        <v>0</v>
      </c>
      <c r="I2609" s="0" t="n">
        <v>0</v>
      </c>
      <c r="J2609" s="0" t="n">
        <v>0</v>
      </c>
      <c r="K2609" s="0" t="n">
        <v>74.5</v>
      </c>
      <c r="L2609" s="0" t="n">
        <v>0</v>
      </c>
      <c r="M2609" s="0" t="n">
        <v>0</v>
      </c>
      <c r="N2609" s="0" t="n">
        <v>18.6</v>
      </c>
      <c r="O2609" s="0" t="n">
        <v>93.1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18.6</v>
      </c>
      <c r="X2609" s="0" t="n">
        <v>0</v>
      </c>
      <c r="Y2609" s="0" t="n">
        <v>0</v>
      </c>
      <c r="Z2609" s="0" t="n">
        <v>0</v>
      </c>
      <c r="AA2609" s="0" t="n">
        <v>18.6</v>
      </c>
      <c r="AB2609" s="0" t="n">
        <v>0</v>
      </c>
      <c r="AC2609" s="0" t="n">
        <v>0</v>
      </c>
      <c r="AD2609" s="0" t="n">
        <v>0</v>
      </c>
      <c r="AE2609" s="0" t="n">
        <v>167.7</v>
      </c>
      <c r="AF2609" s="0" t="n">
        <v>0</v>
      </c>
      <c r="AG2609" s="0" t="n">
        <v>0</v>
      </c>
      <c r="AH2609" s="0" t="n">
        <v>0</v>
      </c>
      <c r="AI2609" s="0" t="n">
        <v>18.6</v>
      </c>
      <c r="AJ2609" s="0" t="n">
        <v>0</v>
      </c>
      <c r="AK2609" s="0" t="n">
        <v>18.6</v>
      </c>
      <c r="AL2609" s="0" t="n">
        <v>18.6</v>
      </c>
      <c r="AM2609" s="0" t="n">
        <v>93.1</v>
      </c>
      <c r="AN2609" s="0" t="n">
        <v>18.6</v>
      </c>
      <c r="AO2609" s="0" t="n">
        <v>0</v>
      </c>
      <c r="AP2609" s="0" t="n">
        <v>0</v>
      </c>
      <c r="AQ2609" s="0" t="n">
        <v>37.2</v>
      </c>
      <c r="AR2609" s="0" t="n">
        <v>18.6</v>
      </c>
      <c r="AS2609" s="0" t="n">
        <v>0</v>
      </c>
      <c r="AT2609" s="0" t="n">
        <v>0</v>
      </c>
      <c r="AU2609" s="0" t="n">
        <v>93.1</v>
      </c>
      <c r="AV2609" s="0" t="n">
        <v>0</v>
      </c>
      <c r="AW2609" s="0" t="n">
        <v>0</v>
      </c>
      <c r="AX2609" s="0" t="n">
        <v>0</v>
      </c>
      <c r="AY2609" s="0" t="n">
        <v>0</v>
      </c>
      <c r="AZ2609" s="0" t="n">
        <v>0</v>
      </c>
      <c r="BA2609" s="0" t="n">
        <v>18.6</v>
      </c>
      <c r="BB2609" s="0" t="n">
        <v>18.6</v>
      </c>
    </row>
    <row r="2610" customFormat="false" ht="13.8" hidden="false" customHeight="false" outlineLevel="0" collapsed="false">
      <c r="A2610" s="17" t="n">
        <v>44081.7541666667</v>
      </c>
      <c r="B2610" s="18" t="n">
        <f aca="false">DATE(YEAR(A2610),MONTH(A2610),DAY(A2610))</f>
        <v>44081</v>
      </c>
      <c r="C2610" s="0" t="n">
        <v>0</v>
      </c>
      <c r="D2610" s="0" t="n">
        <v>0</v>
      </c>
      <c r="E2610" s="0" t="n">
        <v>0</v>
      </c>
      <c r="F2610" s="0" t="n">
        <f aca="false">AVERAGE(C2610:E2610)</f>
        <v>0</v>
      </c>
      <c r="G2610" s="0" t="n">
        <v>186.4</v>
      </c>
      <c r="H2610" s="0" t="n">
        <v>0</v>
      </c>
      <c r="I2610" s="0" t="n">
        <v>18.6</v>
      </c>
      <c r="J2610" s="0" t="n">
        <v>18.6</v>
      </c>
      <c r="K2610" s="0" t="n">
        <v>74.5</v>
      </c>
      <c r="L2610" s="0" t="n">
        <v>0</v>
      </c>
      <c r="M2610" s="0" t="n">
        <v>0</v>
      </c>
      <c r="N2610" s="0" t="n">
        <v>0</v>
      </c>
      <c r="O2610" s="0" t="n">
        <v>93.1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18.6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205</v>
      </c>
      <c r="AF2610" s="0" t="n">
        <v>0</v>
      </c>
      <c r="AG2610" s="0" t="n">
        <v>0</v>
      </c>
      <c r="AH2610" s="0" t="n">
        <v>0</v>
      </c>
      <c r="AI2610" s="0" t="n">
        <v>37.2</v>
      </c>
      <c r="AJ2610" s="0" t="n">
        <v>0</v>
      </c>
      <c r="AK2610" s="0" t="n">
        <v>0</v>
      </c>
      <c r="AL2610" s="0" t="n">
        <v>0</v>
      </c>
      <c r="AM2610" s="0" t="n">
        <v>111.8</v>
      </c>
      <c r="AN2610" s="0" t="n">
        <v>0</v>
      </c>
      <c r="AO2610" s="0" t="n">
        <v>0</v>
      </c>
      <c r="AP2610" s="0" t="n">
        <v>0</v>
      </c>
      <c r="AQ2610" s="0" t="n">
        <v>18.6</v>
      </c>
      <c r="AR2610" s="0" t="n">
        <v>0</v>
      </c>
      <c r="AS2610" s="0" t="n">
        <v>0</v>
      </c>
      <c r="AT2610" s="0" t="n">
        <v>0</v>
      </c>
      <c r="AU2610" s="0" t="n">
        <v>93.1</v>
      </c>
      <c r="AV2610" s="0" t="n">
        <v>0</v>
      </c>
      <c r="AW2610" s="0" t="n">
        <v>0</v>
      </c>
      <c r="AX2610" s="0" t="n">
        <v>0</v>
      </c>
      <c r="AY2610" s="0" t="n">
        <v>0</v>
      </c>
      <c r="AZ2610" s="0" t="n">
        <v>0</v>
      </c>
      <c r="BA2610" s="0" t="n">
        <v>0</v>
      </c>
      <c r="BB2610" s="0" t="n">
        <v>0</v>
      </c>
    </row>
    <row r="2611" customFormat="false" ht="13.8" hidden="false" customHeight="false" outlineLevel="0" collapsed="false">
      <c r="A2611" s="17" t="n">
        <v>44081.7548611111</v>
      </c>
      <c r="B2611" s="18" t="n">
        <f aca="false">DATE(YEAR(A2611),MONTH(A2611),DAY(A2611))</f>
        <v>44081</v>
      </c>
      <c r="C2611" s="0" t="n">
        <v>18.6</v>
      </c>
      <c r="D2611" s="0" t="n">
        <v>0</v>
      </c>
      <c r="E2611" s="0" t="n">
        <v>0</v>
      </c>
      <c r="F2611" s="0" t="n">
        <f aca="false">AVERAGE(C2611:E2611)</f>
        <v>6.2</v>
      </c>
      <c r="G2611" s="0" t="n">
        <v>205</v>
      </c>
      <c r="H2611" s="0" t="n">
        <v>0</v>
      </c>
      <c r="I2611" s="0" t="n">
        <v>0</v>
      </c>
      <c r="J2611" s="0" t="n">
        <v>0</v>
      </c>
      <c r="K2611" s="0" t="n">
        <v>55.9</v>
      </c>
      <c r="L2611" s="0" t="n">
        <v>0</v>
      </c>
      <c r="M2611" s="0" t="n">
        <v>0</v>
      </c>
      <c r="N2611" s="0" t="n">
        <v>0</v>
      </c>
      <c r="O2611" s="0" t="n">
        <v>74.5</v>
      </c>
      <c r="P2611" s="0" t="n">
        <v>0</v>
      </c>
      <c r="Q2611" s="0" t="n">
        <v>0</v>
      </c>
      <c r="R2611" s="0" t="n">
        <v>0</v>
      </c>
      <c r="S2611" s="0" t="n">
        <v>18.6</v>
      </c>
      <c r="T2611" s="0" t="n">
        <v>0</v>
      </c>
      <c r="U2611" s="0" t="n">
        <v>0</v>
      </c>
      <c r="V2611" s="0" t="n">
        <v>0</v>
      </c>
      <c r="W2611" s="0" t="n">
        <v>18.6</v>
      </c>
      <c r="X2611" s="0" t="n">
        <v>0</v>
      </c>
      <c r="Y2611" s="0" t="n">
        <v>18.6</v>
      </c>
      <c r="Z2611" s="0" t="n">
        <v>0</v>
      </c>
      <c r="AA2611" s="0" t="n">
        <v>18.6</v>
      </c>
      <c r="AB2611" s="0" t="n">
        <v>0</v>
      </c>
      <c r="AC2611" s="0" t="n">
        <v>0</v>
      </c>
      <c r="AD2611" s="0" t="n">
        <v>0</v>
      </c>
      <c r="AE2611" s="0" t="n">
        <v>298.4</v>
      </c>
      <c r="AF2611" s="0" t="n">
        <v>0</v>
      </c>
      <c r="AG2611" s="0" t="n">
        <v>0</v>
      </c>
      <c r="AH2611" s="0" t="n">
        <v>0</v>
      </c>
      <c r="AI2611" s="0" t="n">
        <v>18.6</v>
      </c>
      <c r="AJ2611" s="0" t="n">
        <v>0</v>
      </c>
      <c r="AK2611" s="0" t="n">
        <v>0</v>
      </c>
      <c r="AL2611" s="0" t="n">
        <v>18.6</v>
      </c>
      <c r="AM2611" s="0" t="n">
        <v>93.1</v>
      </c>
      <c r="AN2611" s="0" t="n">
        <v>0</v>
      </c>
      <c r="AO2611" s="0" t="n">
        <v>18.6</v>
      </c>
      <c r="AP2611" s="0" t="n">
        <v>0</v>
      </c>
      <c r="AQ2611" s="0" t="n">
        <v>37.2</v>
      </c>
      <c r="AR2611" s="0" t="n">
        <v>0</v>
      </c>
      <c r="AS2611" s="0" t="n">
        <v>0</v>
      </c>
      <c r="AT2611" s="0" t="n">
        <v>0</v>
      </c>
      <c r="AU2611" s="0" t="n">
        <v>74.5</v>
      </c>
      <c r="AV2611" s="0" t="n">
        <v>0</v>
      </c>
      <c r="AW2611" s="0" t="n">
        <v>0</v>
      </c>
      <c r="AX2611" s="0" t="n">
        <v>0</v>
      </c>
      <c r="AY2611" s="0" t="n">
        <v>0</v>
      </c>
      <c r="AZ2611" s="0" t="n">
        <v>0</v>
      </c>
      <c r="BA2611" s="0" t="n">
        <v>0</v>
      </c>
      <c r="BB2611" s="0" t="n">
        <v>0</v>
      </c>
    </row>
    <row r="2612" customFormat="false" ht="13.8" hidden="false" customHeight="false" outlineLevel="0" collapsed="false">
      <c r="A2612" s="17" t="n">
        <v>44081.7555555556</v>
      </c>
      <c r="B2612" s="18" t="n">
        <f aca="false">DATE(YEAR(A2612),MONTH(A2612),DAY(A2612))</f>
        <v>44081</v>
      </c>
      <c r="C2612" s="0" t="n">
        <v>0</v>
      </c>
      <c r="D2612" s="0" t="n">
        <v>18.6</v>
      </c>
      <c r="E2612" s="0" t="n">
        <v>0</v>
      </c>
      <c r="F2612" s="0" t="n">
        <f aca="false">AVERAGE(C2612:E2612)</f>
        <v>6.2</v>
      </c>
      <c r="G2612" s="0" t="n">
        <v>279.7</v>
      </c>
      <c r="H2612" s="0" t="n">
        <v>18.6</v>
      </c>
      <c r="I2612" s="0" t="n">
        <v>0</v>
      </c>
      <c r="J2612" s="0" t="n">
        <v>0</v>
      </c>
      <c r="K2612" s="0" t="n">
        <v>74.5</v>
      </c>
      <c r="L2612" s="0" t="n">
        <v>0</v>
      </c>
      <c r="M2612" s="0" t="n">
        <v>0</v>
      </c>
      <c r="N2612" s="0" t="n">
        <v>0</v>
      </c>
      <c r="O2612" s="0" t="n">
        <v>93.1</v>
      </c>
      <c r="P2612" s="0" t="n">
        <v>0</v>
      </c>
      <c r="Q2612" s="0" t="n">
        <v>18.6</v>
      </c>
      <c r="R2612" s="0" t="n">
        <v>0</v>
      </c>
      <c r="S2612" s="0" t="n">
        <v>0</v>
      </c>
      <c r="T2612" s="0" t="n">
        <v>0</v>
      </c>
      <c r="U2612" s="0" t="n">
        <v>18.6</v>
      </c>
      <c r="V2612" s="0" t="n">
        <v>18.6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18.6</v>
      </c>
      <c r="AE2612" s="0" t="n">
        <v>466.9</v>
      </c>
      <c r="AF2612" s="0" t="n">
        <v>0</v>
      </c>
      <c r="AG2612" s="0" t="n">
        <v>0</v>
      </c>
      <c r="AH2612" s="0" t="n">
        <v>18.6</v>
      </c>
      <c r="AI2612" s="0" t="n">
        <v>37.2</v>
      </c>
      <c r="AJ2612" s="0" t="n">
        <v>0</v>
      </c>
      <c r="AK2612" s="0" t="n">
        <v>18.6</v>
      </c>
      <c r="AL2612" s="0" t="n">
        <v>0</v>
      </c>
      <c r="AM2612" s="0" t="n">
        <v>111.8</v>
      </c>
      <c r="AN2612" s="0" t="n">
        <v>0</v>
      </c>
      <c r="AO2612" s="0" t="n">
        <v>0</v>
      </c>
      <c r="AP2612" s="0" t="n">
        <v>18.6</v>
      </c>
      <c r="AQ2612" s="0" t="n">
        <v>18.6</v>
      </c>
      <c r="AR2612" s="0" t="n">
        <v>18.6</v>
      </c>
      <c r="AS2612" s="0" t="n">
        <v>0</v>
      </c>
      <c r="AT2612" s="0" t="n">
        <v>18.6</v>
      </c>
      <c r="AU2612" s="0" t="n">
        <v>55.9</v>
      </c>
      <c r="AV2612" s="0" t="n">
        <v>0</v>
      </c>
      <c r="AW2612" s="0" t="n">
        <v>0</v>
      </c>
      <c r="AX2612" s="0" t="n">
        <v>18.6</v>
      </c>
      <c r="AY2612" s="0" t="n">
        <v>0</v>
      </c>
      <c r="AZ2612" s="0" t="n">
        <v>18.6</v>
      </c>
      <c r="BA2612" s="0" t="n">
        <v>0</v>
      </c>
      <c r="BB2612" s="0" t="n">
        <v>0</v>
      </c>
    </row>
    <row r="2613" customFormat="false" ht="13.8" hidden="false" customHeight="false" outlineLevel="0" collapsed="false">
      <c r="A2613" s="17" t="n">
        <v>44081.75625</v>
      </c>
      <c r="B2613" s="18" t="n">
        <f aca="false">DATE(YEAR(A2613),MONTH(A2613),DAY(A2613))</f>
        <v>44081</v>
      </c>
      <c r="C2613" s="0" t="n">
        <v>0</v>
      </c>
      <c r="D2613" s="0" t="n">
        <v>0</v>
      </c>
      <c r="E2613" s="0" t="n">
        <v>0</v>
      </c>
      <c r="F2613" s="0" t="n">
        <f aca="false">AVERAGE(C2613:E2613)</f>
        <v>0</v>
      </c>
      <c r="G2613" s="0" t="n">
        <v>335.8</v>
      </c>
      <c r="H2613" s="0" t="n">
        <v>0</v>
      </c>
      <c r="I2613" s="0" t="n">
        <v>0</v>
      </c>
      <c r="J2613" s="0" t="n">
        <v>0</v>
      </c>
      <c r="K2613" s="0" t="n">
        <v>55.9</v>
      </c>
      <c r="L2613" s="0" t="n">
        <v>0</v>
      </c>
      <c r="M2613" s="0" t="n">
        <v>0</v>
      </c>
      <c r="N2613" s="0" t="n">
        <v>18.6</v>
      </c>
      <c r="O2613" s="0" t="n">
        <v>74.5</v>
      </c>
      <c r="P2613" s="0" t="n">
        <v>18.6</v>
      </c>
      <c r="Q2613" s="0" t="n">
        <v>0</v>
      </c>
      <c r="R2613" s="0" t="n">
        <v>18.6</v>
      </c>
      <c r="S2613" s="0" t="n">
        <v>18.6</v>
      </c>
      <c r="T2613" s="0" t="n">
        <v>0</v>
      </c>
      <c r="U2613" s="0" t="n">
        <v>0</v>
      </c>
      <c r="V2613" s="0" t="n">
        <v>0</v>
      </c>
      <c r="W2613" s="0" t="n">
        <v>18.6</v>
      </c>
      <c r="X2613" s="0" t="n">
        <v>0</v>
      </c>
      <c r="Y2613" s="0" t="n">
        <v>0</v>
      </c>
      <c r="Z2613" s="0" t="n">
        <v>0</v>
      </c>
      <c r="AA2613" s="0" t="n">
        <v>18.6</v>
      </c>
      <c r="AB2613" s="0" t="n">
        <v>0</v>
      </c>
      <c r="AC2613" s="0" t="n">
        <v>0</v>
      </c>
      <c r="AD2613" s="0" t="n">
        <v>0</v>
      </c>
      <c r="AE2613" s="0" t="n">
        <v>466.9</v>
      </c>
      <c r="AF2613" s="0" t="n">
        <v>0</v>
      </c>
      <c r="AG2613" s="0" t="n">
        <v>0</v>
      </c>
      <c r="AH2613" s="0" t="n">
        <v>0</v>
      </c>
      <c r="AI2613" s="0" t="n">
        <v>18.6</v>
      </c>
      <c r="AJ2613" s="0" t="n">
        <v>18.6</v>
      </c>
      <c r="AK2613" s="0" t="n">
        <v>0</v>
      </c>
      <c r="AL2613" s="0" t="n">
        <v>0</v>
      </c>
      <c r="AM2613" s="0" t="n">
        <v>93.1</v>
      </c>
      <c r="AN2613" s="0" t="n">
        <v>0</v>
      </c>
      <c r="AO2613" s="0" t="n">
        <v>0</v>
      </c>
      <c r="AP2613" s="0" t="n">
        <v>0</v>
      </c>
      <c r="AQ2613" s="0" t="n">
        <v>37.2</v>
      </c>
      <c r="AR2613" s="0" t="n">
        <v>0</v>
      </c>
      <c r="AS2613" s="0" t="n">
        <v>0</v>
      </c>
      <c r="AT2613" s="0" t="n">
        <v>0</v>
      </c>
      <c r="AU2613" s="0" t="n">
        <v>55.9</v>
      </c>
      <c r="AV2613" s="0" t="n">
        <v>0</v>
      </c>
      <c r="AW2613" s="0" t="n">
        <v>0</v>
      </c>
      <c r="AX2613" s="0" t="n">
        <v>0</v>
      </c>
      <c r="AY2613" s="0" t="n">
        <v>0</v>
      </c>
      <c r="AZ2613" s="0" t="n">
        <v>0</v>
      </c>
      <c r="BA2613" s="0" t="n">
        <v>18.6</v>
      </c>
      <c r="BB2613" s="0" t="n">
        <v>0</v>
      </c>
    </row>
    <row r="2614" customFormat="false" ht="13.8" hidden="false" customHeight="false" outlineLevel="0" collapsed="false">
      <c r="A2614" s="17" t="n">
        <v>44081.7569444444</v>
      </c>
      <c r="B2614" s="18" t="n">
        <f aca="false">DATE(YEAR(A2614),MONTH(A2614),DAY(A2614))</f>
        <v>44081</v>
      </c>
      <c r="C2614" s="0" t="n">
        <v>0</v>
      </c>
      <c r="D2614" s="0" t="n">
        <v>0</v>
      </c>
      <c r="E2614" s="0" t="n">
        <v>0</v>
      </c>
      <c r="F2614" s="0" t="n">
        <f aca="false">AVERAGE(C2614:E2614)</f>
        <v>0</v>
      </c>
      <c r="G2614" s="0" t="n">
        <v>354.5</v>
      </c>
      <c r="H2614" s="0" t="n">
        <v>0</v>
      </c>
      <c r="I2614" s="0" t="n">
        <v>0</v>
      </c>
      <c r="J2614" s="0" t="n">
        <v>0</v>
      </c>
      <c r="K2614" s="0" t="n">
        <v>74.5</v>
      </c>
      <c r="L2614" s="0" t="n">
        <v>0</v>
      </c>
      <c r="M2614" s="0" t="n">
        <v>0</v>
      </c>
      <c r="N2614" s="0" t="n">
        <v>0</v>
      </c>
      <c r="O2614" s="0" t="n">
        <v>74.5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18.6</v>
      </c>
      <c r="AB2614" s="0" t="n">
        <v>0</v>
      </c>
      <c r="AC2614" s="0" t="n">
        <v>0</v>
      </c>
      <c r="AD2614" s="0" t="n">
        <v>0</v>
      </c>
      <c r="AE2614" s="0" t="n">
        <v>429.4</v>
      </c>
      <c r="AF2614" s="0" t="n">
        <v>0</v>
      </c>
      <c r="AG2614" s="0" t="n">
        <v>18.6</v>
      </c>
      <c r="AH2614" s="0" t="n">
        <v>0</v>
      </c>
      <c r="AI2614" s="0" t="n">
        <v>37.2</v>
      </c>
      <c r="AJ2614" s="0" t="n">
        <v>0</v>
      </c>
      <c r="AK2614" s="0" t="n">
        <v>0</v>
      </c>
      <c r="AL2614" s="0" t="n">
        <v>18.6</v>
      </c>
      <c r="AM2614" s="0" t="n">
        <v>111.8</v>
      </c>
      <c r="AN2614" s="0" t="n">
        <v>0</v>
      </c>
      <c r="AO2614" s="0" t="n">
        <v>0</v>
      </c>
      <c r="AP2614" s="0" t="n">
        <v>0</v>
      </c>
      <c r="AQ2614" s="0" t="n">
        <v>18.6</v>
      </c>
      <c r="AR2614" s="0" t="n">
        <v>0</v>
      </c>
      <c r="AS2614" s="0" t="n">
        <v>0</v>
      </c>
      <c r="AT2614" s="0" t="n">
        <v>0</v>
      </c>
      <c r="AU2614" s="0" t="n">
        <v>74.5</v>
      </c>
      <c r="AV2614" s="0" t="n">
        <v>0</v>
      </c>
      <c r="AW2614" s="0" t="n">
        <v>0</v>
      </c>
      <c r="AX2614" s="0" t="n">
        <v>0</v>
      </c>
      <c r="AY2614" s="0" t="n">
        <v>0</v>
      </c>
      <c r="AZ2614" s="0" t="n">
        <v>0</v>
      </c>
      <c r="BA2614" s="0" t="n">
        <v>0</v>
      </c>
      <c r="BB2614" s="0" t="n">
        <v>0</v>
      </c>
    </row>
    <row r="2615" customFormat="false" ht="13.8" hidden="false" customHeight="false" outlineLevel="0" collapsed="false">
      <c r="A2615" s="17" t="n">
        <v>44081.7576388889</v>
      </c>
      <c r="B2615" s="18" t="n">
        <f aca="false">DATE(YEAR(A2615),MONTH(A2615),DAY(A2615))</f>
        <v>44081</v>
      </c>
      <c r="C2615" s="0" t="n">
        <v>0</v>
      </c>
      <c r="D2615" s="0" t="n">
        <v>0</v>
      </c>
      <c r="E2615" s="0" t="n">
        <v>0</v>
      </c>
      <c r="F2615" s="0" t="n">
        <f aca="false">AVERAGE(C2615:E2615)</f>
        <v>0</v>
      </c>
      <c r="G2615" s="0" t="n">
        <v>354.5</v>
      </c>
      <c r="H2615" s="0" t="n">
        <v>0</v>
      </c>
      <c r="I2615" s="0" t="n">
        <v>0</v>
      </c>
      <c r="J2615" s="0" t="n">
        <v>18.6</v>
      </c>
      <c r="K2615" s="0" t="n">
        <v>55.9</v>
      </c>
      <c r="L2615" s="0" t="n">
        <v>0</v>
      </c>
      <c r="M2615" s="0" t="n">
        <v>0</v>
      </c>
      <c r="N2615" s="0" t="n">
        <v>0</v>
      </c>
      <c r="O2615" s="0" t="n">
        <v>93.1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18.6</v>
      </c>
      <c r="U2615" s="0" t="n">
        <v>18.6</v>
      </c>
      <c r="V2615" s="0" t="n">
        <v>0</v>
      </c>
      <c r="W2615" s="0" t="n">
        <v>0</v>
      </c>
      <c r="X2615" s="0" t="n">
        <v>0</v>
      </c>
      <c r="Y2615" s="0" t="n">
        <v>18.6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392</v>
      </c>
      <c r="AF2615" s="0" t="n">
        <v>0</v>
      </c>
      <c r="AG2615" s="0" t="n">
        <v>0</v>
      </c>
      <c r="AH2615" s="0" t="n">
        <v>0</v>
      </c>
      <c r="AI2615" s="0" t="n">
        <v>18.6</v>
      </c>
      <c r="AJ2615" s="0" t="n">
        <v>0</v>
      </c>
      <c r="AK2615" s="0" t="n">
        <v>0</v>
      </c>
      <c r="AL2615" s="0" t="n">
        <v>0</v>
      </c>
      <c r="AM2615" s="0" t="n">
        <v>93.1</v>
      </c>
      <c r="AN2615" s="0" t="n">
        <v>0</v>
      </c>
      <c r="AO2615" s="0" t="n">
        <v>0</v>
      </c>
      <c r="AP2615" s="0" t="n">
        <v>0</v>
      </c>
      <c r="AQ2615" s="0" t="n">
        <v>37.2</v>
      </c>
      <c r="AR2615" s="0" t="n">
        <v>18.6</v>
      </c>
      <c r="AS2615" s="0" t="n">
        <v>0</v>
      </c>
      <c r="AT2615" s="0" t="n">
        <v>0</v>
      </c>
      <c r="AU2615" s="0" t="n">
        <v>55.9</v>
      </c>
      <c r="AV2615" s="0" t="n">
        <v>0</v>
      </c>
      <c r="AW2615" s="0" t="n">
        <v>0</v>
      </c>
      <c r="AX2615" s="0" t="n">
        <v>0</v>
      </c>
      <c r="AY2615" s="0" t="n">
        <v>0</v>
      </c>
      <c r="AZ2615" s="0" t="n">
        <v>0</v>
      </c>
      <c r="BA2615" s="0" t="n">
        <v>0</v>
      </c>
      <c r="BB2615" s="0" t="n">
        <v>18.6</v>
      </c>
    </row>
    <row r="2616" customFormat="false" ht="13.8" hidden="false" customHeight="false" outlineLevel="0" collapsed="false">
      <c r="A2616" s="17" t="n">
        <v>44081.7583333333</v>
      </c>
      <c r="B2616" s="18" t="n">
        <f aca="false">DATE(YEAR(A2616),MONTH(A2616),DAY(A2616))</f>
        <v>44081</v>
      </c>
      <c r="C2616" s="0" t="n">
        <v>18.6</v>
      </c>
      <c r="D2616" s="0" t="n">
        <v>0</v>
      </c>
      <c r="E2616" s="0" t="n">
        <v>0</v>
      </c>
      <c r="F2616" s="0" t="n">
        <f aca="false">AVERAGE(C2616:E2616)</f>
        <v>6.2</v>
      </c>
      <c r="G2616" s="0" t="n">
        <v>317.1</v>
      </c>
      <c r="H2616" s="0" t="n">
        <v>0</v>
      </c>
      <c r="I2616" s="0" t="n">
        <v>18.6</v>
      </c>
      <c r="J2616" s="0" t="n">
        <v>0</v>
      </c>
      <c r="K2616" s="0" t="n">
        <v>55.9</v>
      </c>
      <c r="L2616" s="0" t="n">
        <v>0</v>
      </c>
      <c r="M2616" s="0" t="n">
        <v>0</v>
      </c>
      <c r="N2616" s="0" t="n">
        <v>0</v>
      </c>
      <c r="O2616" s="0" t="n">
        <v>93.1</v>
      </c>
      <c r="P2616" s="0" t="n">
        <v>0</v>
      </c>
      <c r="Q2616" s="0" t="n">
        <v>0</v>
      </c>
      <c r="R2616" s="0" t="n">
        <v>0</v>
      </c>
      <c r="S2616" s="0" t="n">
        <v>18.6</v>
      </c>
      <c r="T2616" s="0" t="n">
        <v>0</v>
      </c>
      <c r="U2616" s="0" t="n">
        <v>0</v>
      </c>
      <c r="V2616" s="0" t="n">
        <v>0</v>
      </c>
      <c r="W2616" s="0" t="n">
        <v>18.6</v>
      </c>
      <c r="X2616" s="0" t="n">
        <v>0</v>
      </c>
      <c r="Y2616" s="0" t="n">
        <v>0</v>
      </c>
      <c r="Z2616" s="0" t="n">
        <v>0</v>
      </c>
      <c r="AA2616" s="0" t="n">
        <v>18.6</v>
      </c>
      <c r="AB2616" s="0" t="n">
        <v>0</v>
      </c>
      <c r="AC2616" s="0" t="n">
        <v>0</v>
      </c>
      <c r="AD2616" s="0" t="n">
        <v>0</v>
      </c>
      <c r="AE2616" s="0" t="n">
        <v>317.1</v>
      </c>
      <c r="AF2616" s="0" t="n">
        <v>18.6</v>
      </c>
      <c r="AG2616" s="0" t="n">
        <v>0</v>
      </c>
      <c r="AH2616" s="0" t="n">
        <v>0</v>
      </c>
      <c r="AI2616" s="0" t="n">
        <v>37.2</v>
      </c>
      <c r="AJ2616" s="0" t="n">
        <v>0</v>
      </c>
      <c r="AK2616" s="0" t="n">
        <v>0</v>
      </c>
      <c r="AL2616" s="0" t="n">
        <v>0</v>
      </c>
      <c r="AM2616" s="0" t="n">
        <v>93.1</v>
      </c>
      <c r="AN2616" s="0" t="n">
        <v>0</v>
      </c>
      <c r="AO2616" s="0" t="n">
        <v>0</v>
      </c>
      <c r="AP2616" s="0" t="n">
        <v>0</v>
      </c>
      <c r="AQ2616" s="0" t="n">
        <v>18.6</v>
      </c>
      <c r="AR2616" s="0" t="n">
        <v>0</v>
      </c>
      <c r="AS2616" s="0" t="n">
        <v>0</v>
      </c>
      <c r="AT2616" s="0" t="n">
        <v>0</v>
      </c>
      <c r="AU2616" s="0" t="n">
        <v>55.9</v>
      </c>
      <c r="AV2616" s="0" t="n">
        <v>0</v>
      </c>
      <c r="AW2616" s="0" t="n">
        <v>0</v>
      </c>
      <c r="AX2616" s="0" t="n">
        <v>0</v>
      </c>
      <c r="AY2616" s="0" t="n">
        <v>0</v>
      </c>
      <c r="AZ2616" s="0" t="n">
        <v>0</v>
      </c>
      <c r="BA2616" s="0" t="n">
        <v>0</v>
      </c>
      <c r="BB2616" s="0" t="n">
        <v>0</v>
      </c>
    </row>
    <row r="2617" customFormat="false" ht="13.8" hidden="false" customHeight="false" outlineLevel="0" collapsed="false">
      <c r="A2617" s="17" t="n">
        <v>44081.7590277778</v>
      </c>
      <c r="B2617" s="18" t="n">
        <f aca="false">DATE(YEAR(A2617),MONTH(A2617),DAY(A2617))</f>
        <v>44081</v>
      </c>
      <c r="C2617" s="0" t="n">
        <v>0</v>
      </c>
      <c r="D2617" s="0" t="n">
        <v>18.6</v>
      </c>
      <c r="E2617" s="0" t="n">
        <v>0</v>
      </c>
      <c r="F2617" s="0" t="n">
        <f aca="false">AVERAGE(C2617:E2617)</f>
        <v>6.2</v>
      </c>
      <c r="G2617" s="0" t="n">
        <v>298.4</v>
      </c>
      <c r="H2617" s="0" t="n">
        <v>0</v>
      </c>
      <c r="I2617" s="0" t="n">
        <v>0</v>
      </c>
      <c r="J2617" s="0" t="n">
        <v>0</v>
      </c>
      <c r="K2617" s="0" t="n">
        <v>55.9</v>
      </c>
      <c r="L2617" s="0" t="n">
        <v>0</v>
      </c>
      <c r="M2617" s="0" t="n">
        <v>0</v>
      </c>
      <c r="N2617" s="0" t="n">
        <v>18.6</v>
      </c>
      <c r="O2617" s="0" t="n">
        <v>93.1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18.6</v>
      </c>
      <c r="AD2617" s="0" t="n">
        <v>0</v>
      </c>
      <c r="AE2617" s="0" t="n">
        <v>298.4</v>
      </c>
      <c r="AF2617" s="0" t="n">
        <v>0</v>
      </c>
      <c r="AG2617" s="0" t="n">
        <v>0</v>
      </c>
      <c r="AH2617" s="0" t="n">
        <v>0</v>
      </c>
      <c r="AI2617" s="0" t="n">
        <v>18.6</v>
      </c>
      <c r="AJ2617" s="0" t="n">
        <v>0</v>
      </c>
      <c r="AK2617" s="0" t="n">
        <v>0</v>
      </c>
      <c r="AL2617" s="0" t="n">
        <v>18.6</v>
      </c>
      <c r="AM2617" s="0" t="n">
        <v>93.1</v>
      </c>
      <c r="AN2617" s="0" t="n">
        <v>18.6</v>
      </c>
      <c r="AO2617" s="0" t="n">
        <v>18.6</v>
      </c>
      <c r="AP2617" s="0" t="n">
        <v>18.6</v>
      </c>
      <c r="AQ2617" s="0" t="n">
        <v>37.2</v>
      </c>
      <c r="AR2617" s="0" t="n">
        <v>0</v>
      </c>
      <c r="AS2617" s="0" t="n">
        <v>18.6</v>
      </c>
      <c r="AT2617" s="0" t="n">
        <v>0</v>
      </c>
      <c r="AU2617" s="0" t="n">
        <v>55.9</v>
      </c>
      <c r="AV2617" s="0" t="n">
        <v>0</v>
      </c>
      <c r="AW2617" s="0" t="n">
        <v>0</v>
      </c>
      <c r="AX2617" s="0" t="n">
        <v>0</v>
      </c>
      <c r="AY2617" s="0" t="n">
        <v>0</v>
      </c>
      <c r="AZ2617" s="0" t="n">
        <v>0</v>
      </c>
      <c r="BA2617" s="0" t="n">
        <v>0</v>
      </c>
      <c r="BB2617" s="0" t="n">
        <v>0</v>
      </c>
    </row>
    <row r="2618" customFormat="false" ht="13.8" hidden="false" customHeight="false" outlineLevel="0" collapsed="false">
      <c r="A2618" s="17" t="n">
        <v>44081.7597222222</v>
      </c>
      <c r="B2618" s="18" t="n">
        <f aca="false">DATE(YEAR(A2618),MONTH(A2618),DAY(A2618))</f>
        <v>44081</v>
      </c>
      <c r="C2618" s="0" t="n">
        <v>0</v>
      </c>
      <c r="D2618" s="0" t="n">
        <v>0</v>
      </c>
      <c r="E2618" s="0" t="n">
        <v>0</v>
      </c>
      <c r="F2618" s="0" t="n">
        <f aca="false">AVERAGE(C2618:E2618)</f>
        <v>0</v>
      </c>
      <c r="G2618" s="0" t="n">
        <v>279.7</v>
      </c>
      <c r="H2618" s="0" t="n">
        <v>18.6</v>
      </c>
      <c r="I2618" s="0" t="n">
        <v>0</v>
      </c>
      <c r="J2618" s="0" t="n">
        <v>0</v>
      </c>
      <c r="K2618" s="0" t="n">
        <v>55.9</v>
      </c>
      <c r="L2618" s="0" t="n">
        <v>0</v>
      </c>
      <c r="M2618" s="0" t="n">
        <v>0</v>
      </c>
      <c r="N2618" s="0" t="n">
        <v>0</v>
      </c>
      <c r="O2618" s="0" t="n">
        <v>130.4</v>
      </c>
      <c r="P2618" s="0" t="n">
        <v>0</v>
      </c>
      <c r="Q2618" s="0" t="n">
        <v>0</v>
      </c>
      <c r="R2618" s="0" t="n">
        <v>0</v>
      </c>
      <c r="S2618" s="0" t="n">
        <v>18.6</v>
      </c>
      <c r="T2618" s="0" t="n">
        <v>0</v>
      </c>
      <c r="U2618" s="0" t="n">
        <v>18.6</v>
      </c>
      <c r="V2618" s="0" t="n">
        <v>18.6</v>
      </c>
      <c r="W2618" s="0" t="n">
        <v>0</v>
      </c>
      <c r="X2618" s="0" t="n">
        <v>18.6</v>
      </c>
      <c r="Y2618" s="0" t="n">
        <v>0</v>
      </c>
      <c r="Z2618" s="0" t="n">
        <v>0</v>
      </c>
      <c r="AA2618" s="0" t="n">
        <v>18.6</v>
      </c>
      <c r="AB2618" s="0" t="n">
        <v>0</v>
      </c>
      <c r="AC2618" s="0" t="n">
        <v>0</v>
      </c>
      <c r="AD2618" s="0" t="n">
        <v>0</v>
      </c>
      <c r="AE2618" s="0" t="n">
        <v>354.5</v>
      </c>
      <c r="AF2618" s="0" t="n">
        <v>0</v>
      </c>
      <c r="AG2618" s="0" t="n">
        <v>0</v>
      </c>
      <c r="AH2618" s="0" t="n">
        <v>18.6</v>
      </c>
      <c r="AI2618" s="0" t="n">
        <v>37.2</v>
      </c>
      <c r="AJ2618" s="0" t="n">
        <v>18.6</v>
      </c>
      <c r="AK2618" s="0" t="n">
        <v>18.6</v>
      </c>
      <c r="AL2618" s="0" t="n">
        <v>0</v>
      </c>
      <c r="AM2618" s="0" t="n">
        <v>93.1</v>
      </c>
      <c r="AN2618" s="0" t="n">
        <v>0</v>
      </c>
      <c r="AO2618" s="0" t="n">
        <v>0</v>
      </c>
      <c r="AP2618" s="0" t="n">
        <v>0</v>
      </c>
      <c r="AQ2618" s="0" t="n">
        <v>18.6</v>
      </c>
      <c r="AR2618" s="0" t="n">
        <v>18.6</v>
      </c>
      <c r="AS2618" s="0" t="n">
        <v>0</v>
      </c>
      <c r="AT2618" s="0" t="n">
        <v>18.6</v>
      </c>
      <c r="AU2618" s="0" t="n">
        <v>74.5</v>
      </c>
      <c r="AV2618" s="0" t="n">
        <v>0</v>
      </c>
      <c r="AW2618" s="0" t="n">
        <v>0</v>
      </c>
      <c r="AX2618" s="0" t="n">
        <v>0</v>
      </c>
      <c r="AY2618" s="0" t="n">
        <v>0</v>
      </c>
      <c r="AZ2618" s="0" t="n">
        <v>0</v>
      </c>
      <c r="BA2618" s="0" t="n">
        <v>18.6</v>
      </c>
      <c r="BB2618" s="0" t="n">
        <v>0</v>
      </c>
    </row>
    <row r="2619" customFormat="false" ht="13.8" hidden="false" customHeight="false" outlineLevel="0" collapsed="false">
      <c r="A2619" s="17" t="n">
        <v>44081.7604166667</v>
      </c>
      <c r="B2619" s="18" t="n">
        <f aca="false">DATE(YEAR(A2619),MONTH(A2619),DAY(A2619))</f>
        <v>44081</v>
      </c>
      <c r="C2619" s="0" t="n">
        <v>0</v>
      </c>
      <c r="D2619" s="0" t="n">
        <v>0</v>
      </c>
      <c r="E2619" s="0" t="n">
        <v>0</v>
      </c>
      <c r="F2619" s="0" t="n">
        <f aca="false">AVERAGE(C2619:E2619)</f>
        <v>0</v>
      </c>
      <c r="G2619" s="0" t="n">
        <v>279.7</v>
      </c>
      <c r="H2619" s="0" t="n">
        <v>0</v>
      </c>
      <c r="I2619" s="0" t="n">
        <v>0</v>
      </c>
      <c r="J2619" s="0" t="n">
        <v>18.6</v>
      </c>
      <c r="K2619" s="0" t="n">
        <v>74.5</v>
      </c>
      <c r="L2619" s="0" t="n">
        <v>18.6</v>
      </c>
      <c r="M2619" s="0" t="n">
        <v>0</v>
      </c>
      <c r="N2619" s="0" t="n">
        <v>0</v>
      </c>
      <c r="O2619" s="0" t="n">
        <v>111.8</v>
      </c>
      <c r="P2619" s="0" t="n">
        <v>0</v>
      </c>
      <c r="Q2619" s="0" t="n">
        <v>18.6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18.6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18.6</v>
      </c>
      <c r="AC2619" s="0" t="n">
        <v>0</v>
      </c>
      <c r="AD2619" s="0" t="n">
        <v>18.6</v>
      </c>
      <c r="AE2619" s="0" t="n">
        <v>392</v>
      </c>
      <c r="AF2619" s="0" t="n">
        <v>0</v>
      </c>
      <c r="AG2619" s="0" t="n">
        <v>0</v>
      </c>
      <c r="AH2619" s="0" t="n">
        <v>0</v>
      </c>
      <c r="AI2619" s="0" t="n">
        <v>18.6</v>
      </c>
      <c r="AJ2619" s="0" t="n">
        <v>0</v>
      </c>
      <c r="AK2619" s="0" t="n">
        <v>0</v>
      </c>
      <c r="AL2619" s="0" t="n">
        <v>0</v>
      </c>
      <c r="AM2619" s="0" t="n">
        <v>111.8</v>
      </c>
      <c r="AN2619" s="0" t="n">
        <v>0</v>
      </c>
      <c r="AO2619" s="0" t="n">
        <v>0</v>
      </c>
      <c r="AP2619" s="0" t="n">
        <v>0</v>
      </c>
      <c r="AQ2619" s="0" t="n">
        <v>37.2</v>
      </c>
      <c r="AR2619" s="0" t="n">
        <v>0</v>
      </c>
      <c r="AS2619" s="0" t="n">
        <v>0</v>
      </c>
      <c r="AT2619" s="0" t="n">
        <v>0</v>
      </c>
      <c r="AU2619" s="0" t="n">
        <v>93.1</v>
      </c>
      <c r="AV2619" s="0" t="n">
        <v>0</v>
      </c>
      <c r="AW2619" s="0" t="n">
        <v>0</v>
      </c>
      <c r="AX2619" s="0" t="n">
        <v>0</v>
      </c>
      <c r="AY2619" s="0" t="n">
        <v>0</v>
      </c>
      <c r="AZ2619" s="0" t="n">
        <v>0</v>
      </c>
      <c r="BA2619" s="0" t="n">
        <v>0</v>
      </c>
      <c r="BB2619" s="0" t="n">
        <v>0</v>
      </c>
    </row>
    <row r="2620" customFormat="false" ht="13.8" hidden="false" customHeight="false" outlineLevel="0" collapsed="false">
      <c r="A2620" s="17" t="n">
        <v>44081.7611111111</v>
      </c>
      <c r="B2620" s="18" t="n">
        <f aca="false">DATE(YEAR(A2620),MONTH(A2620),DAY(A2620))</f>
        <v>44081</v>
      </c>
      <c r="C2620" s="0" t="n">
        <v>0</v>
      </c>
      <c r="D2620" s="0" t="n">
        <v>0</v>
      </c>
      <c r="E2620" s="0" t="n">
        <v>0</v>
      </c>
      <c r="F2620" s="0" t="n">
        <f aca="false">AVERAGE(C2620:E2620)</f>
        <v>0</v>
      </c>
      <c r="G2620" s="0" t="n">
        <v>298.4</v>
      </c>
      <c r="H2620" s="0" t="n">
        <v>0</v>
      </c>
      <c r="I2620" s="0" t="n">
        <v>0</v>
      </c>
      <c r="J2620" s="0" t="n">
        <v>0</v>
      </c>
      <c r="K2620" s="0" t="n">
        <v>55.9</v>
      </c>
      <c r="L2620" s="0" t="n">
        <v>0</v>
      </c>
      <c r="M2620" s="0" t="n">
        <v>0</v>
      </c>
      <c r="N2620" s="0" t="n">
        <v>0</v>
      </c>
      <c r="O2620" s="0" t="n">
        <v>130.4</v>
      </c>
      <c r="P2620" s="0" t="n">
        <v>0</v>
      </c>
      <c r="Q2620" s="0" t="n">
        <v>0</v>
      </c>
      <c r="R2620" s="0" t="n">
        <v>0</v>
      </c>
      <c r="S2620" s="0" t="n">
        <v>18.6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18.6</v>
      </c>
      <c r="Z2620" s="0" t="n">
        <v>0</v>
      </c>
      <c r="AA2620" s="0" t="n">
        <v>18.6</v>
      </c>
      <c r="AB2620" s="0" t="n">
        <v>0</v>
      </c>
      <c r="AC2620" s="0" t="n">
        <v>0</v>
      </c>
      <c r="AD2620" s="0" t="n">
        <v>0</v>
      </c>
      <c r="AE2620" s="0" t="n">
        <v>392</v>
      </c>
      <c r="AF2620" s="0" t="n">
        <v>0</v>
      </c>
      <c r="AG2620" s="0" t="n">
        <v>0</v>
      </c>
      <c r="AH2620" s="0" t="n">
        <v>0</v>
      </c>
      <c r="AI2620" s="0" t="n">
        <v>37.2</v>
      </c>
      <c r="AJ2620" s="0" t="n">
        <v>0</v>
      </c>
      <c r="AK2620" s="0" t="n">
        <v>0</v>
      </c>
      <c r="AL2620" s="0" t="n">
        <v>0</v>
      </c>
      <c r="AM2620" s="0" t="n">
        <v>111.8</v>
      </c>
      <c r="AN2620" s="0" t="n">
        <v>0</v>
      </c>
      <c r="AO2620" s="0" t="n">
        <v>0</v>
      </c>
      <c r="AP2620" s="0" t="n">
        <v>0</v>
      </c>
      <c r="AQ2620" s="0" t="n">
        <v>18.6</v>
      </c>
      <c r="AR2620" s="0" t="n">
        <v>0</v>
      </c>
      <c r="AS2620" s="0" t="n">
        <v>0</v>
      </c>
      <c r="AT2620" s="0" t="n">
        <v>0</v>
      </c>
      <c r="AU2620" s="0" t="n">
        <v>93.1</v>
      </c>
      <c r="AV2620" s="0" t="n">
        <v>0</v>
      </c>
      <c r="AW2620" s="0" t="n">
        <v>0</v>
      </c>
      <c r="AX2620" s="0" t="n">
        <v>18.6</v>
      </c>
      <c r="AY2620" s="0" t="n">
        <v>0</v>
      </c>
      <c r="AZ2620" s="0" t="n">
        <v>0</v>
      </c>
      <c r="BA2620" s="0" t="n">
        <v>0</v>
      </c>
      <c r="BB2620" s="0" t="n">
        <v>18.6</v>
      </c>
    </row>
    <row r="2621" customFormat="false" ht="13.8" hidden="false" customHeight="false" outlineLevel="0" collapsed="false">
      <c r="A2621" s="17" t="n">
        <v>44081.7618055556</v>
      </c>
      <c r="B2621" s="18" t="n">
        <f aca="false">DATE(YEAR(A2621),MONTH(A2621),DAY(A2621))</f>
        <v>44081</v>
      </c>
      <c r="C2621" s="0" t="n">
        <v>0</v>
      </c>
      <c r="D2621" s="0" t="n">
        <v>0</v>
      </c>
      <c r="E2621" s="0" t="n">
        <v>0</v>
      </c>
      <c r="F2621" s="0" t="n">
        <f aca="false">AVERAGE(C2621:E2621)</f>
        <v>0</v>
      </c>
      <c r="G2621" s="0" t="n">
        <v>261.1</v>
      </c>
      <c r="H2621" s="0" t="n">
        <v>0</v>
      </c>
      <c r="I2621" s="0" t="n">
        <v>0</v>
      </c>
      <c r="J2621" s="0" t="n">
        <v>0</v>
      </c>
      <c r="K2621" s="0" t="n">
        <v>74.5</v>
      </c>
      <c r="L2621" s="0" t="n">
        <v>0</v>
      </c>
      <c r="M2621" s="0" t="n">
        <v>0</v>
      </c>
      <c r="N2621" s="0" t="n">
        <v>0</v>
      </c>
      <c r="O2621" s="0" t="n">
        <v>111.8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18.6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335.8</v>
      </c>
      <c r="AF2621" s="0" t="n">
        <v>0</v>
      </c>
      <c r="AG2621" s="0" t="n">
        <v>0</v>
      </c>
      <c r="AH2621" s="0" t="n">
        <v>0</v>
      </c>
      <c r="AI2621" s="0" t="n">
        <v>37.2</v>
      </c>
      <c r="AJ2621" s="0" t="n">
        <v>0</v>
      </c>
      <c r="AK2621" s="0" t="n">
        <v>0</v>
      </c>
      <c r="AL2621" s="0" t="n">
        <v>18.6</v>
      </c>
      <c r="AM2621" s="0" t="n">
        <v>130.4</v>
      </c>
      <c r="AN2621" s="0" t="n">
        <v>0</v>
      </c>
      <c r="AO2621" s="0" t="n">
        <v>0</v>
      </c>
      <c r="AP2621" s="0" t="n">
        <v>18.6</v>
      </c>
      <c r="AQ2621" s="0" t="n">
        <v>37.2</v>
      </c>
      <c r="AR2621" s="0" t="n">
        <v>18.6</v>
      </c>
      <c r="AS2621" s="0" t="n">
        <v>0</v>
      </c>
      <c r="AT2621" s="0" t="n">
        <v>0</v>
      </c>
      <c r="AU2621" s="0" t="n">
        <v>93.1</v>
      </c>
      <c r="AV2621" s="0" t="n">
        <v>0</v>
      </c>
      <c r="AW2621" s="0" t="n">
        <v>0</v>
      </c>
      <c r="AX2621" s="0" t="n">
        <v>0</v>
      </c>
      <c r="AY2621" s="0" t="n">
        <v>0</v>
      </c>
      <c r="AZ2621" s="0" t="n">
        <v>18.6</v>
      </c>
      <c r="BA2621" s="0" t="n">
        <v>0</v>
      </c>
      <c r="BB2621" s="0" t="n">
        <v>0</v>
      </c>
    </row>
    <row r="2622" customFormat="false" ht="13.8" hidden="false" customHeight="false" outlineLevel="0" collapsed="false">
      <c r="A2622" s="17" t="n">
        <v>44081.7625</v>
      </c>
      <c r="B2622" s="18" t="n">
        <f aca="false">DATE(YEAR(A2622),MONTH(A2622),DAY(A2622))</f>
        <v>44081</v>
      </c>
      <c r="C2622" s="0" t="n">
        <v>18.6</v>
      </c>
      <c r="D2622" s="0" t="n">
        <v>18.6</v>
      </c>
      <c r="E2622" s="0" t="n">
        <v>0</v>
      </c>
      <c r="F2622" s="0" t="n">
        <f aca="false">AVERAGE(C2622:E2622)</f>
        <v>12.4</v>
      </c>
      <c r="G2622" s="0" t="n">
        <v>279.7</v>
      </c>
      <c r="H2622" s="0" t="n">
        <v>0</v>
      </c>
      <c r="I2622" s="0" t="n">
        <v>0</v>
      </c>
      <c r="J2622" s="0" t="n">
        <v>0</v>
      </c>
      <c r="K2622" s="0" t="n">
        <v>74.5</v>
      </c>
      <c r="L2622" s="0" t="n">
        <v>0</v>
      </c>
      <c r="M2622" s="0" t="n">
        <v>0</v>
      </c>
      <c r="N2622" s="0" t="n">
        <v>18.6</v>
      </c>
      <c r="O2622" s="0" t="n">
        <v>111.8</v>
      </c>
      <c r="P2622" s="0" t="n">
        <v>0</v>
      </c>
      <c r="Q2622" s="0" t="n">
        <v>0</v>
      </c>
      <c r="R2622" s="0" t="n">
        <v>18.6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18.6</v>
      </c>
      <c r="AB2622" s="0" t="n">
        <v>0</v>
      </c>
      <c r="AC2622" s="0" t="n">
        <v>0</v>
      </c>
      <c r="AD2622" s="0" t="n">
        <v>0</v>
      </c>
      <c r="AE2622" s="0" t="n">
        <v>298.4</v>
      </c>
      <c r="AF2622" s="0" t="n">
        <v>0</v>
      </c>
      <c r="AG2622" s="0" t="n">
        <v>18.6</v>
      </c>
      <c r="AH2622" s="0" t="n">
        <v>0</v>
      </c>
      <c r="AI2622" s="0" t="n">
        <v>18.6</v>
      </c>
      <c r="AJ2622" s="0" t="n">
        <v>0</v>
      </c>
      <c r="AK2622" s="0" t="n">
        <v>0</v>
      </c>
      <c r="AL2622" s="0" t="n">
        <v>0</v>
      </c>
      <c r="AM2622" s="0" t="n">
        <v>130.4</v>
      </c>
      <c r="AN2622" s="0" t="n">
        <v>0</v>
      </c>
      <c r="AO2622" s="0" t="n">
        <v>0</v>
      </c>
      <c r="AP2622" s="0" t="n">
        <v>0</v>
      </c>
      <c r="AQ2622" s="0" t="n">
        <v>37.2</v>
      </c>
      <c r="AR2622" s="0" t="n">
        <v>0</v>
      </c>
      <c r="AS2622" s="0" t="n">
        <v>0</v>
      </c>
      <c r="AT2622" s="0" t="n">
        <v>0</v>
      </c>
      <c r="AU2622" s="0" t="n">
        <v>111.8</v>
      </c>
      <c r="AV2622" s="0" t="n">
        <v>18.6</v>
      </c>
      <c r="AW2622" s="0" t="n">
        <v>0</v>
      </c>
      <c r="AX2622" s="0" t="n">
        <v>0</v>
      </c>
      <c r="AY2622" s="0" t="n">
        <v>0</v>
      </c>
      <c r="AZ2622" s="0" t="n">
        <v>0</v>
      </c>
      <c r="BA2622" s="0" t="n">
        <v>0</v>
      </c>
      <c r="BB2622" s="0" t="n">
        <v>0</v>
      </c>
    </row>
    <row r="2623" customFormat="false" ht="13.8" hidden="false" customHeight="false" outlineLevel="0" collapsed="false">
      <c r="A2623" s="17" t="n">
        <v>44081.7631944444</v>
      </c>
      <c r="B2623" s="18" t="n">
        <f aca="false">DATE(YEAR(A2623),MONTH(A2623),DAY(A2623))</f>
        <v>44081</v>
      </c>
      <c r="C2623" s="0" t="n">
        <v>0</v>
      </c>
      <c r="D2623" s="0" t="n">
        <v>0</v>
      </c>
      <c r="E2623" s="0" t="n">
        <v>0</v>
      </c>
      <c r="F2623" s="0" t="n">
        <f aca="false">AVERAGE(C2623:E2623)</f>
        <v>0</v>
      </c>
      <c r="G2623" s="0" t="n">
        <v>261.1</v>
      </c>
      <c r="H2623" s="0" t="n">
        <v>0</v>
      </c>
      <c r="I2623" s="0" t="n">
        <v>0</v>
      </c>
      <c r="J2623" s="0" t="n">
        <v>0</v>
      </c>
      <c r="K2623" s="0" t="n">
        <v>74.5</v>
      </c>
      <c r="L2623" s="0" t="n">
        <v>0</v>
      </c>
      <c r="M2623" s="0" t="n">
        <v>0</v>
      </c>
      <c r="N2623" s="0" t="n">
        <v>0</v>
      </c>
      <c r="O2623" s="0" t="n">
        <v>130.4</v>
      </c>
      <c r="P2623" s="0" t="n">
        <v>0</v>
      </c>
      <c r="Q2623" s="0" t="n">
        <v>0</v>
      </c>
      <c r="R2623" s="0" t="n">
        <v>0</v>
      </c>
      <c r="S2623" s="0" t="n">
        <v>18.6</v>
      </c>
      <c r="T2623" s="0" t="n">
        <v>0</v>
      </c>
      <c r="U2623" s="0" t="n">
        <v>0</v>
      </c>
      <c r="V2623" s="0" t="n">
        <v>0</v>
      </c>
      <c r="W2623" s="0" t="n">
        <v>18.6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335.8</v>
      </c>
      <c r="AF2623" s="0" t="n">
        <v>0</v>
      </c>
      <c r="AG2623" s="0" t="n">
        <v>0</v>
      </c>
      <c r="AH2623" s="0" t="n">
        <v>0</v>
      </c>
      <c r="AI2623" s="0" t="n">
        <v>37.2</v>
      </c>
      <c r="AJ2623" s="0" t="n">
        <v>0</v>
      </c>
      <c r="AK2623" s="0" t="n">
        <v>0</v>
      </c>
      <c r="AL2623" s="0" t="n">
        <v>0</v>
      </c>
      <c r="AM2623" s="0" t="n">
        <v>130.4</v>
      </c>
      <c r="AN2623" s="0" t="n">
        <v>0</v>
      </c>
      <c r="AO2623" s="0" t="n">
        <v>0</v>
      </c>
      <c r="AP2623" s="0" t="n">
        <v>0</v>
      </c>
      <c r="AQ2623" s="0" t="n">
        <v>18.6</v>
      </c>
      <c r="AR2623" s="0" t="n">
        <v>0</v>
      </c>
      <c r="AS2623" s="0" t="n">
        <v>0</v>
      </c>
      <c r="AT2623" s="0" t="n">
        <v>0</v>
      </c>
      <c r="AU2623" s="0" t="n">
        <v>111.8</v>
      </c>
      <c r="AV2623" s="0" t="n">
        <v>0</v>
      </c>
      <c r="AW2623" s="0" t="n">
        <v>0</v>
      </c>
      <c r="AX2623" s="0" t="n">
        <v>0</v>
      </c>
      <c r="AY2623" s="0" t="n">
        <v>0</v>
      </c>
      <c r="AZ2623" s="0" t="n">
        <v>0</v>
      </c>
      <c r="BA2623" s="0" t="n">
        <v>0</v>
      </c>
      <c r="BB2623" s="0" t="n">
        <v>0</v>
      </c>
    </row>
    <row r="2624" customFormat="false" ht="13.8" hidden="false" customHeight="false" outlineLevel="0" collapsed="false">
      <c r="A2624" s="17" t="n">
        <v>44081.7638888889</v>
      </c>
      <c r="B2624" s="18" t="n">
        <f aca="false">DATE(YEAR(A2624),MONTH(A2624),DAY(A2624))</f>
        <v>44081</v>
      </c>
      <c r="C2624" s="0" t="n">
        <v>0</v>
      </c>
      <c r="D2624" s="0" t="n">
        <v>0</v>
      </c>
      <c r="E2624" s="0" t="n">
        <v>0</v>
      </c>
      <c r="F2624" s="0" t="n">
        <f aca="false">AVERAGE(C2624:E2624)</f>
        <v>0</v>
      </c>
      <c r="G2624" s="0" t="n">
        <v>242.4</v>
      </c>
      <c r="H2624" s="0" t="n">
        <v>0</v>
      </c>
      <c r="I2624" s="0" t="n">
        <v>0</v>
      </c>
      <c r="J2624" s="0" t="n">
        <v>0</v>
      </c>
      <c r="K2624" s="0" t="n">
        <v>74.5</v>
      </c>
      <c r="L2624" s="0" t="n">
        <v>0</v>
      </c>
      <c r="M2624" s="0" t="n">
        <v>0</v>
      </c>
      <c r="N2624" s="0" t="n">
        <v>0</v>
      </c>
      <c r="O2624" s="0" t="n">
        <v>111.8</v>
      </c>
      <c r="P2624" s="0" t="n">
        <v>18.6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18.6</v>
      </c>
      <c r="AB2624" s="0" t="n">
        <v>0</v>
      </c>
      <c r="AC2624" s="0" t="n">
        <v>0</v>
      </c>
      <c r="AD2624" s="0" t="n">
        <v>0</v>
      </c>
      <c r="AE2624" s="0" t="n">
        <v>298.4</v>
      </c>
      <c r="AF2624" s="0" t="n">
        <v>0</v>
      </c>
      <c r="AG2624" s="0" t="n">
        <v>0</v>
      </c>
      <c r="AH2624" s="0" t="n">
        <v>0</v>
      </c>
      <c r="AI2624" s="0" t="n">
        <v>18.6</v>
      </c>
      <c r="AJ2624" s="0" t="n">
        <v>0</v>
      </c>
      <c r="AK2624" s="0" t="n">
        <v>0</v>
      </c>
      <c r="AL2624" s="0" t="n">
        <v>18.6</v>
      </c>
      <c r="AM2624" s="0" t="n">
        <v>130.4</v>
      </c>
      <c r="AN2624" s="0" t="n">
        <v>0</v>
      </c>
      <c r="AO2624" s="0" t="n">
        <v>0</v>
      </c>
      <c r="AP2624" s="0" t="n">
        <v>0</v>
      </c>
      <c r="AQ2624" s="0" t="n">
        <v>18.6</v>
      </c>
      <c r="AR2624" s="0" t="n">
        <v>0</v>
      </c>
      <c r="AS2624" s="0" t="n">
        <v>0</v>
      </c>
      <c r="AT2624" s="0" t="n">
        <v>0</v>
      </c>
      <c r="AU2624" s="0" t="n">
        <v>111.8</v>
      </c>
      <c r="AV2624" s="0" t="n">
        <v>0</v>
      </c>
      <c r="AW2624" s="0" t="n">
        <v>0</v>
      </c>
      <c r="AX2624" s="0" t="n">
        <v>0</v>
      </c>
      <c r="AY2624" s="0" t="n">
        <v>0</v>
      </c>
      <c r="AZ2624" s="0" t="n">
        <v>0</v>
      </c>
      <c r="BA2624" s="0" t="n">
        <v>18.6</v>
      </c>
      <c r="BB2624" s="0" t="n">
        <v>0</v>
      </c>
    </row>
    <row r="2625" customFormat="false" ht="13.8" hidden="false" customHeight="false" outlineLevel="0" collapsed="false">
      <c r="A2625" s="17" t="n">
        <v>44081.7645833333</v>
      </c>
      <c r="B2625" s="18" t="n">
        <f aca="false">DATE(YEAR(A2625),MONTH(A2625),DAY(A2625))</f>
        <v>44081</v>
      </c>
      <c r="C2625" s="0" t="n">
        <v>0</v>
      </c>
      <c r="D2625" s="0" t="n">
        <v>0</v>
      </c>
      <c r="E2625" s="0" t="n">
        <v>0</v>
      </c>
      <c r="F2625" s="0" t="n">
        <f aca="false">AVERAGE(C2625:E2625)</f>
        <v>0</v>
      </c>
      <c r="G2625" s="0" t="n">
        <v>223.7</v>
      </c>
      <c r="H2625" s="0" t="n">
        <v>0</v>
      </c>
      <c r="I2625" s="0" t="n">
        <v>0</v>
      </c>
      <c r="J2625" s="0" t="n">
        <v>0</v>
      </c>
      <c r="K2625" s="0" t="n">
        <v>74.5</v>
      </c>
      <c r="L2625" s="0" t="n">
        <v>0</v>
      </c>
      <c r="M2625" s="0" t="n">
        <v>0</v>
      </c>
      <c r="N2625" s="0" t="n">
        <v>0</v>
      </c>
      <c r="O2625" s="0" t="n">
        <v>111.8</v>
      </c>
      <c r="P2625" s="0" t="n">
        <v>0</v>
      </c>
      <c r="Q2625" s="0" t="n">
        <v>0</v>
      </c>
      <c r="R2625" s="0" t="n">
        <v>0</v>
      </c>
      <c r="S2625" s="0" t="n">
        <v>18.6</v>
      </c>
      <c r="T2625" s="0" t="n">
        <v>18.6</v>
      </c>
      <c r="U2625" s="0" t="n">
        <v>18.6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261.1</v>
      </c>
      <c r="AF2625" s="0" t="n">
        <v>0</v>
      </c>
      <c r="AG2625" s="0" t="n">
        <v>0</v>
      </c>
      <c r="AH2625" s="0" t="n">
        <v>18.6</v>
      </c>
      <c r="AI2625" s="0" t="n">
        <v>18.6</v>
      </c>
      <c r="AJ2625" s="0" t="n">
        <v>18.6</v>
      </c>
      <c r="AK2625" s="0" t="n">
        <v>0</v>
      </c>
      <c r="AL2625" s="0" t="n">
        <v>0</v>
      </c>
      <c r="AM2625" s="0" t="n">
        <v>130.4</v>
      </c>
      <c r="AN2625" s="0" t="n">
        <v>0</v>
      </c>
      <c r="AO2625" s="0" t="n">
        <v>18.6</v>
      </c>
      <c r="AP2625" s="0" t="n">
        <v>0</v>
      </c>
      <c r="AQ2625" s="0" t="n">
        <v>37.2</v>
      </c>
      <c r="AR2625" s="0" t="n">
        <v>18.6</v>
      </c>
      <c r="AS2625" s="0" t="n">
        <v>0</v>
      </c>
      <c r="AT2625" s="0" t="n">
        <v>18.6</v>
      </c>
      <c r="AU2625" s="0" t="n">
        <v>93.1</v>
      </c>
      <c r="AV2625" s="0" t="n">
        <v>0</v>
      </c>
      <c r="AW2625" s="0" t="n">
        <v>0</v>
      </c>
      <c r="AX2625" s="0" t="n">
        <v>0</v>
      </c>
      <c r="AY2625" s="0" t="n">
        <v>0</v>
      </c>
      <c r="AZ2625" s="0" t="n">
        <v>0</v>
      </c>
      <c r="BA2625" s="0" t="n">
        <v>0</v>
      </c>
      <c r="BB2625" s="0" t="n">
        <v>0</v>
      </c>
    </row>
    <row r="2626" customFormat="false" ht="13.8" hidden="false" customHeight="false" outlineLevel="0" collapsed="false">
      <c r="A2626" s="17" t="n">
        <v>44081.7652777778</v>
      </c>
      <c r="B2626" s="18" t="n">
        <f aca="false">DATE(YEAR(A2626),MONTH(A2626),DAY(A2626))</f>
        <v>44081</v>
      </c>
      <c r="C2626" s="0" t="n">
        <v>0</v>
      </c>
      <c r="D2626" s="0" t="n">
        <v>0</v>
      </c>
      <c r="E2626" s="0" t="n">
        <v>0</v>
      </c>
      <c r="F2626" s="0" t="n">
        <f aca="false">AVERAGE(C2626:E2626)</f>
        <v>0</v>
      </c>
      <c r="G2626" s="0" t="n">
        <v>223.7</v>
      </c>
      <c r="H2626" s="0" t="n">
        <v>0</v>
      </c>
      <c r="I2626" s="0" t="n">
        <v>0</v>
      </c>
      <c r="J2626" s="0" t="n">
        <v>18.6</v>
      </c>
      <c r="K2626" s="0" t="n">
        <v>74.5</v>
      </c>
      <c r="L2626" s="0" t="n">
        <v>0</v>
      </c>
      <c r="M2626" s="0" t="n">
        <v>0</v>
      </c>
      <c r="N2626" s="0" t="n">
        <v>0</v>
      </c>
      <c r="O2626" s="0" t="n">
        <v>111.8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18.6</v>
      </c>
      <c r="X2626" s="0" t="n">
        <v>0</v>
      </c>
      <c r="Y2626" s="0" t="n">
        <v>0</v>
      </c>
      <c r="Z2626" s="0" t="n">
        <v>0</v>
      </c>
      <c r="AA2626" s="0" t="n">
        <v>18.6</v>
      </c>
      <c r="AB2626" s="0" t="n">
        <v>0</v>
      </c>
      <c r="AC2626" s="0" t="n">
        <v>18.6</v>
      </c>
      <c r="AD2626" s="0" t="n">
        <v>0</v>
      </c>
      <c r="AE2626" s="0" t="n">
        <v>223.7</v>
      </c>
      <c r="AF2626" s="0" t="n">
        <v>0</v>
      </c>
      <c r="AG2626" s="0" t="n">
        <v>0</v>
      </c>
      <c r="AH2626" s="0" t="n">
        <v>0</v>
      </c>
      <c r="AI2626" s="0" t="n">
        <v>37.2</v>
      </c>
      <c r="AJ2626" s="0" t="n">
        <v>0</v>
      </c>
      <c r="AK2626" s="0" t="n">
        <v>0</v>
      </c>
      <c r="AL2626" s="0" t="n">
        <v>0</v>
      </c>
      <c r="AM2626" s="0" t="n">
        <v>111.8</v>
      </c>
      <c r="AN2626" s="0" t="n">
        <v>0</v>
      </c>
      <c r="AO2626" s="0" t="n">
        <v>0</v>
      </c>
      <c r="AP2626" s="0" t="n">
        <v>0</v>
      </c>
      <c r="AQ2626" s="0" t="n">
        <v>18.6</v>
      </c>
      <c r="AR2626" s="0" t="n">
        <v>0</v>
      </c>
      <c r="AS2626" s="0" t="n">
        <v>0</v>
      </c>
      <c r="AT2626" s="0" t="n">
        <v>0</v>
      </c>
      <c r="AU2626" s="0" t="n">
        <v>93.1</v>
      </c>
      <c r="AV2626" s="0" t="n">
        <v>0</v>
      </c>
      <c r="AW2626" s="0" t="n">
        <v>0</v>
      </c>
      <c r="AX2626" s="0" t="n">
        <v>0</v>
      </c>
      <c r="AY2626" s="0" t="n">
        <v>0</v>
      </c>
      <c r="AZ2626" s="0" t="n">
        <v>0</v>
      </c>
      <c r="BA2626" s="0" t="n">
        <v>0</v>
      </c>
      <c r="BB2626" s="0" t="n">
        <v>0</v>
      </c>
    </row>
    <row r="2627" customFormat="false" ht="13.8" hidden="false" customHeight="false" outlineLevel="0" collapsed="false">
      <c r="A2627" s="17" t="n">
        <v>44081.7659722222</v>
      </c>
      <c r="B2627" s="18" t="n">
        <f aca="false">DATE(YEAR(A2627),MONTH(A2627),DAY(A2627))</f>
        <v>44081</v>
      </c>
      <c r="C2627" s="0" t="n">
        <v>0</v>
      </c>
      <c r="D2627" s="0" t="n">
        <v>0</v>
      </c>
      <c r="E2627" s="0" t="n">
        <v>0</v>
      </c>
      <c r="F2627" s="0" t="n">
        <f aca="false">AVERAGE(C2627:E2627)</f>
        <v>0</v>
      </c>
      <c r="G2627" s="0" t="n">
        <v>223.7</v>
      </c>
      <c r="H2627" s="0" t="n">
        <v>0</v>
      </c>
      <c r="I2627" s="0" t="n">
        <v>0</v>
      </c>
      <c r="J2627" s="0" t="n">
        <v>0</v>
      </c>
      <c r="K2627" s="0" t="n">
        <v>55.9</v>
      </c>
      <c r="L2627" s="0" t="n">
        <v>0</v>
      </c>
      <c r="M2627" s="0" t="n">
        <v>0</v>
      </c>
      <c r="N2627" s="0" t="n">
        <v>18.6</v>
      </c>
      <c r="O2627" s="0" t="n">
        <v>111.8</v>
      </c>
      <c r="P2627" s="0" t="n">
        <v>0</v>
      </c>
      <c r="Q2627" s="0" t="n">
        <v>0</v>
      </c>
      <c r="R2627" s="0" t="n">
        <v>0</v>
      </c>
      <c r="S2627" s="0" t="n">
        <v>18.6</v>
      </c>
      <c r="T2627" s="0" t="n">
        <v>0</v>
      </c>
      <c r="U2627" s="0" t="n">
        <v>0</v>
      </c>
      <c r="V2627" s="0" t="n">
        <v>18.6</v>
      </c>
      <c r="W2627" s="0" t="n">
        <v>0</v>
      </c>
      <c r="X2627" s="0" t="n">
        <v>0</v>
      </c>
      <c r="Y2627" s="0" t="n">
        <v>18.6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223.7</v>
      </c>
      <c r="AF2627" s="0" t="n">
        <v>0</v>
      </c>
      <c r="AG2627" s="0" t="n">
        <v>0</v>
      </c>
      <c r="AH2627" s="0" t="n">
        <v>0</v>
      </c>
      <c r="AI2627" s="0" t="n">
        <v>18.6</v>
      </c>
      <c r="AJ2627" s="0" t="n">
        <v>0</v>
      </c>
      <c r="AK2627" s="0" t="n">
        <v>18.6</v>
      </c>
      <c r="AL2627" s="0" t="n">
        <v>0</v>
      </c>
      <c r="AM2627" s="0" t="n">
        <v>130.4</v>
      </c>
      <c r="AN2627" s="0" t="n">
        <v>0</v>
      </c>
      <c r="AO2627" s="0" t="n">
        <v>0</v>
      </c>
      <c r="AP2627" s="0" t="n">
        <v>0</v>
      </c>
      <c r="AQ2627" s="0" t="n">
        <v>37.2</v>
      </c>
      <c r="AR2627" s="0" t="n">
        <v>0</v>
      </c>
      <c r="AS2627" s="0" t="n">
        <v>18.6</v>
      </c>
      <c r="AT2627" s="0" t="n">
        <v>0</v>
      </c>
      <c r="AU2627" s="0" t="n">
        <v>74.5</v>
      </c>
      <c r="AV2627" s="0" t="n">
        <v>0</v>
      </c>
      <c r="AW2627" s="0" t="n">
        <v>0</v>
      </c>
      <c r="AX2627" s="0" t="n">
        <v>18.6</v>
      </c>
      <c r="AY2627" s="0" t="n">
        <v>0</v>
      </c>
      <c r="AZ2627" s="0" t="n">
        <v>0</v>
      </c>
      <c r="BA2627" s="0" t="n">
        <v>0</v>
      </c>
      <c r="BB2627" s="0" t="n">
        <v>0</v>
      </c>
    </row>
    <row r="2628" customFormat="false" ht="13.8" hidden="false" customHeight="false" outlineLevel="0" collapsed="false">
      <c r="A2628" s="17" t="n">
        <v>44081.7666666667</v>
      </c>
      <c r="B2628" s="18" t="n">
        <f aca="false">DATE(YEAR(A2628),MONTH(A2628),DAY(A2628))</f>
        <v>44081</v>
      </c>
      <c r="C2628" s="0" t="n">
        <v>0</v>
      </c>
      <c r="D2628" s="0" t="n">
        <v>0</v>
      </c>
      <c r="E2628" s="0" t="n">
        <v>0</v>
      </c>
      <c r="F2628" s="0" t="n">
        <f aca="false">AVERAGE(C2628:E2628)</f>
        <v>0</v>
      </c>
      <c r="G2628" s="0" t="n">
        <v>186.4</v>
      </c>
      <c r="H2628" s="0" t="n">
        <v>18.6</v>
      </c>
      <c r="I2628" s="0" t="n">
        <v>0</v>
      </c>
      <c r="J2628" s="0" t="n">
        <v>0</v>
      </c>
      <c r="K2628" s="0" t="n">
        <v>74.5</v>
      </c>
      <c r="L2628" s="0" t="n">
        <v>0</v>
      </c>
      <c r="M2628" s="0" t="n">
        <v>0</v>
      </c>
      <c r="N2628" s="0" t="n">
        <v>0</v>
      </c>
      <c r="O2628" s="0" t="n">
        <v>93.1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0</v>
      </c>
      <c r="AA2628" s="0" t="n">
        <v>18.6</v>
      </c>
      <c r="AB2628" s="0" t="n">
        <v>0</v>
      </c>
      <c r="AC2628" s="0" t="n">
        <v>0</v>
      </c>
      <c r="AD2628" s="0" t="n">
        <v>0</v>
      </c>
      <c r="AE2628" s="0" t="n">
        <v>205</v>
      </c>
      <c r="AF2628" s="0" t="n">
        <v>0</v>
      </c>
      <c r="AG2628" s="0" t="n">
        <v>0</v>
      </c>
      <c r="AH2628" s="0" t="n">
        <v>0</v>
      </c>
      <c r="AI2628" s="0" t="n">
        <v>18.6</v>
      </c>
      <c r="AJ2628" s="0" t="n">
        <v>0</v>
      </c>
      <c r="AK2628" s="0" t="n">
        <v>0</v>
      </c>
      <c r="AL2628" s="0" t="n">
        <v>0</v>
      </c>
      <c r="AM2628" s="0" t="n">
        <v>130.4</v>
      </c>
      <c r="AN2628" s="0" t="n">
        <v>18.6</v>
      </c>
      <c r="AO2628" s="0" t="n">
        <v>0</v>
      </c>
      <c r="AP2628" s="0" t="n">
        <v>0</v>
      </c>
      <c r="AQ2628" s="0" t="n">
        <v>18.6</v>
      </c>
      <c r="AR2628" s="0" t="n">
        <v>0</v>
      </c>
      <c r="AS2628" s="0" t="n">
        <v>0</v>
      </c>
      <c r="AT2628" s="0" t="n">
        <v>0</v>
      </c>
      <c r="AU2628" s="0" t="n">
        <v>55.9</v>
      </c>
      <c r="AV2628" s="0" t="n">
        <v>0</v>
      </c>
      <c r="AW2628" s="0" t="n">
        <v>0</v>
      </c>
      <c r="AX2628" s="0" t="n">
        <v>0</v>
      </c>
      <c r="AY2628" s="0" t="n">
        <v>0</v>
      </c>
      <c r="AZ2628" s="0" t="n">
        <v>0</v>
      </c>
      <c r="BA2628" s="0" t="n">
        <v>0</v>
      </c>
      <c r="BB2628" s="0" t="n">
        <v>0</v>
      </c>
    </row>
    <row r="2629" customFormat="false" ht="13.8" hidden="false" customHeight="false" outlineLevel="0" collapsed="false">
      <c r="A2629" s="17" t="n">
        <v>44081.7673611111</v>
      </c>
      <c r="B2629" s="18" t="n">
        <f aca="false">DATE(YEAR(A2629),MONTH(A2629),DAY(A2629))</f>
        <v>44081</v>
      </c>
      <c r="C2629" s="0" t="n">
        <v>0</v>
      </c>
      <c r="D2629" s="0" t="n">
        <v>0</v>
      </c>
      <c r="E2629" s="0" t="n">
        <v>0</v>
      </c>
      <c r="F2629" s="0" t="n">
        <f aca="false">AVERAGE(C2629:E2629)</f>
        <v>0</v>
      </c>
      <c r="G2629" s="0" t="n">
        <v>186.4</v>
      </c>
      <c r="H2629" s="0" t="n">
        <v>0</v>
      </c>
      <c r="I2629" s="0" t="n">
        <v>0</v>
      </c>
      <c r="J2629" s="0" t="n">
        <v>0</v>
      </c>
      <c r="K2629" s="0" t="n">
        <v>74.5</v>
      </c>
      <c r="L2629" s="0" t="n">
        <v>18.6</v>
      </c>
      <c r="M2629" s="0" t="n">
        <v>0</v>
      </c>
      <c r="N2629" s="0" t="n">
        <v>0</v>
      </c>
      <c r="O2629" s="0" t="n">
        <v>93.1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18.6</v>
      </c>
      <c r="AE2629" s="0" t="n">
        <v>167.7</v>
      </c>
      <c r="AF2629" s="0" t="n">
        <v>0</v>
      </c>
      <c r="AG2629" s="0" t="n">
        <v>0</v>
      </c>
      <c r="AH2629" s="0" t="n">
        <v>0</v>
      </c>
      <c r="AI2629" s="0" t="n">
        <v>18.6</v>
      </c>
      <c r="AJ2629" s="0" t="n">
        <v>0</v>
      </c>
      <c r="AK2629" s="0" t="n">
        <v>0</v>
      </c>
      <c r="AL2629" s="0" t="n">
        <v>0</v>
      </c>
      <c r="AM2629" s="0" t="n">
        <v>111.8</v>
      </c>
      <c r="AN2629" s="0" t="n">
        <v>0</v>
      </c>
      <c r="AO2629" s="0" t="n">
        <v>0</v>
      </c>
      <c r="AP2629" s="0" t="n">
        <v>18.6</v>
      </c>
      <c r="AQ2629" s="0" t="n">
        <v>37.2</v>
      </c>
      <c r="AR2629" s="0" t="n">
        <v>18.6</v>
      </c>
      <c r="AS2629" s="0" t="n">
        <v>0</v>
      </c>
      <c r="AT2629" s="0" t="n">
        <v>0</v>
      </c>
      <c r="AU2629" s="0" t="n">
        <v>74.5</v>
      </c>
      <c r="AV2629" s="0" t="n">
        <v>0</v>
      </c>
      <c r="AW2629" s="0" t="n">
        <v>0</v>
      </c>
      <c r="AX2629" s="0" t="n">
        <v>0</v>
      </c>
      <c r="AY2629" s="0" t="n">
        <v>0</v>
      </c>
      <c r="AZ2629" s="0" t="n">
        <v>0</v>
      </c>
      <c r="BA2629" s="0" t="n">
        <v>0</v>
      </c>
      <c r="BB2629" s="0" t="n">
        <v>0</v>
      </c>
    </row>
    <row r="2630" customFormat="false" ht="13.8" hidden="false" customHeight="false" outlineLevel="0" collapsed="false">
      <c r="A2630" s="17" t="n">
        <v>44081.7680555556</v>
      </c>
      <c r="B2630" s="18" t="n">
        <f aca="false">DATE(YEAR(A2630),MONTH(A2630),DAY(A2630))</f>
        <v>44081</v>
      </c>
      <c r="C2630" s="0" t="n">
        <v>0</v>
      </c>
      <c r="D2630" s="0" t="n">
        <v>0</v>
      </c>
      <c r="E2630" s="0" t="n">
        <v>0</v>
      </c>
      <c r="F2630" s="0" t="n">
        <f aca="false">AVERAGE(C2630:E2630)</f>
        <v>0</v>
      </c>
      <c r="G2630" s="0" t="n">
        <v>167.7</v>
      </c>
      <c r="H2630" s="0" t="n">
        <v>0</v>
      </c>
      <c r="I2630" s="0" t="n">
        <v>18.6</v>
      </c>
      <c r="J2630" s="0" t="n">
        <v>0</v>
      </c>
      <c r="K2630" s="0" t="n">
        <v>55.9</v>
      </c>
      <c r="L2630" s="0" t="n">
        <v>0</v>
      </c>
      <c r="M2630" s="0" t="n">
        <v>0</v>
      </c>
      <c r="N2630" s="0" t="n">
        <v>0</v>
      </c>
      <c r="O2630" s="0" t="n">
        <v>93.1</v>
      </c>
      <c r="P2630" s="0" t="n">
        <v>0</v>
      </c>
      <c r="Q2630" s="0" t="n">
        <v>0</v>
      </c>
      <c r="R2630" s="0" t="n">
        <v>0</v>
      </c>
      <c r="S2630" s="0" t="n">
        <v>18.6</v>
      </c>
      <c r="T2630" s="0" t="n">
        <v>0</v>
      </c>
      <c r="U2630" s="0" t="n">
        <v>0</v>
      </c>
      <c r="V2630" s="0" t="n">
        <v>0</v>
      </c>
      <c r="W2630" s="0" t="n">
        <v>18.6</v>
      </c>
      <c r="X2630" s="0" t="n">
        <v>0</v>
      </c>
      <c r="Y2630" s="0" t="n">
        <v>0</v>
      </c>
      <c r="Z2630" s="0" t="n">
        <v>0</v>
      </c>
      <c r="AA2630" s="0" t="n">
        <v>18.6</v>
      </c>
      <c r="AB2630" s="0" t="n">
        <v>0</v>
      </c>
      <c r="AC2630" s="0" t="n">
        <v>0</v>
      </c>
      <c r="AD2630" s="0" t="n">
        <v>0</v>
      </c>
      <c r="AE2630" s="0" t="n">
        <v>186.4</v>
      </c>
      <c r="AF2630" s="0" t="n">
        <v>0</v>
      </c>
      <c r="AG2630" s="0" t="n">
        <v>0</v>
      </c>
      <c r="AH2630" s="0" t="n">
        <v>0</v>
      </c>
      <c r="AI2630" s="0" t="n">
        <v>18.6</v>
      </c>
      <c r="AJ2630" s="0" t="n">
        <v>0</v>
      </c>
      <c r="AK2630" s="0" t="n">
        <v>0</v>
      </c>
      <c r="AL2630" s="0" t="n">
        <v>0</v>
      </c>
      <c r="AM2630" s="0" t="n">
        <v>111.8</v>
      </c>
      <c r="AN2630" s="0" t="n">
        <v>0</v>
      </c>
      <c r="AO2630" s="0" t="n">
        <v>0</v>
      </c>
      <c r="AP2630" s="0" t="n">
        <v>0</v>
      </c>
      <c r="AQ2630" s="0" t="n">
        <v>18.6</v>
      </c>
      <c r="AR2630" s="0" t="n">
        <v>0</v>
      </c>
      <c r="AS2630" s="0" t="n">
        <v>0</v>
      </c>
      <c r="AT2630" s="0" t="n">
        <v>0</v>
      </c>
      <c r="AU2630" s="0" t="n">
        <v>55.9</v>
      </c>
      <c r="AV2630" s="0" t="n">
        <v>0</v>
      </c>
      <c r="AW2630" s="0" t="n">
        <v>0</v>
      </c>
      <c r="AX2630" s="0" t="n">
        <v>0</v>
      </c>
      <c r="AY2630" s="0" t="n">
        <v>0</v>
      </c>
      <c r="AZ2630" s="0" t="n">
        <v>18.6</v>
      </c>
      <c r="BA2630" s="0" t="n">
        <v>0</v>
      </c>
      <c r="BB2630" s="0" t="n">
        <v>18.6</v>
      </c>
    </row>
    <row r="2631" customFormat="false" ht="13.8" hidden="false" customHeight="false" outlineLevel="0" collapsed="false">
      <c r="A2631" s="17" t="n">
        <v>44081.76875</v>
      </c>
      <c r="B2631" s="18" t="n">
        <f aca="false">DATE(YEAR(A2631),MONTH(A2631),DAY(A2631))</f>
        <v>44081</v>
      </c>
      <c r="C2631" s="0" t="n">
        <v>18.6</v>
      </c>
      <c r="D2631" s="0" t="n">
        <v>18.6</v>
      </c>
      <c r="E2631" s="0" t="n">
        <v>0</v>
      </c>
      <c r="F2631" s="0" t="n">
        <f aca="false">AVERAGE(C2631:E2631)</f>
        <v>12.4</v>
      </c>
      <c r="G2631" s="0" t="n">
        <v>149</v>
      </c>
      <c r="H2631" s="0" t="n">
        <v>0</v>
      </c>
      <c r="I2631" s="0" t="n">
        <v>0</v>
      </c>
      <c r="J2631" s="0" t="n">
        <v>0</v>
      </c>
      <c r="K2631" s="0" t="n">
        <v>74.5</v>
      </c>
      <c r="L2631" s="0" t="n">
        <v>0</v>
      </c>
      <c r="M2631" s="0" t="n">
        <v>0</v>
      </c>
      <c r="N2631" s="0" t="n">
        <v>0</v>
      </c>
      <c r="O2631" s="0" t="n">
        <v>74.5</v>
      </c>
      <c r="P2631" s="0" t="n">
        <v>0</v>
      </c>
      <c r="Q2631" s="0" t="n">
        <v>18.6</v>
      </c>
      <c r="R2631" s="0" t="n">
        <v>0</v>
      </c>
      <c r="S2631" s="0" t="n">
        <v>0</v>
      </c>
      <c r="T2631" s="0" t="n">
        <v>0</v>
      </c>
      <c r="U2631" s="0" t="n">
        <v>18.6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167.7</v>
      </c>
      <c r="AF2631" s="0" t="n">
        <v>0</v>
      </c>
      <c r="AG2631" s="0" t="n">
        <v>0</v>
      </c>
      <c r="AH2631" s="0" t="n">
        <v>0</v>
      </c>
      <c r="AI2631" s="0" t="n">
        <v>18.6</v>
      </c>
      <c r="AJ2631" s="0" t="n">
        <v>0</v>
      </c>
      <c r="AK2631" s="0" t="n">
        <v>0</v>
      </c>
      <c r="AL2631" s="0" t="n">
        <v>0</v>
      </c>
      <c r="AM2631" s="0" t="n">
        <v>93.1</v>
      </c>
      <c r="AN2631" s="0" t="n">
        <v>0</v>
      </c>
      <c r="AO2631" s="0" t="n">
        <v>0</v>
      </c>
      <c r="AP2631" s="0" t="n">
        <v>0</v>
      </c>
      <c r="AQ2631" s="0" t="n">
        <v>18.6</v>
      </c>
      <c r="AR2631" s="0" t="n">
        <v>0</v>
      </c>
      <c r="AS2631" s="0" t="n">
        <v>0</v>
      </c>
      <c r="AT2631" s="0" t="n">
        <v>0</v>
      </c>
      <c r="AU2631" s="0" t="n">
        <v>55.9</v>
      </c>
      <c r="AV2631" s="0" t="n">
        <v>0</v>
      </c>
      <c r="AW2631" s="0" t="n">
        <v>0</v>
      </c>
      <c r="AX2631" s="0" t="n">
        <v>0</v>
      </c>
      <c r="AY2631" s="0" t="n">
        <v>0</v>
      </c>
      <c r="AZ2631" s="0" t="n">
        <v>0</v>
      </c>
      <c r="BA2631" s="0" t="n">
        <v>0</v>
      </c>
      <c r="BB2631" s="0" t="n">
        <v>0</v>
      </c>
    </row>
    <row r="2632" customFormat="false" ht="13.8" hidden="false" customHeight="false" outlineLevel="0" collapsed="false">
      <c r="A2632" s="17" t="n">
        <v>44081.7694444444</v>
      </c>
      <c r="B2632" s="18" t="n">
        <f aca="false">DATE(YEAR(A2632),MONTH(A2632),DAY(A2632))</f>
        <v>44081</v>
      </c>
      <c r="C2632" s="0" t="n">
        <v>0</v>
      </c>
      <c r="D2632" s="0" t="n">
        <v>0</v>
      </c>
      <c r="E2632" s="0" t="n">
        <v>0</v>
      </c>
      <c r="F2632" s="0" t="n">
        <f aca="false">AVERAGE(C2632:E2632)</f>
        <v>0</v>
      </c>
      <c r="G2632" s="0" t="n">
        <v>167.7</v>
      </c>
      <c r="H2632" s="0" t="n">
        <v>0</v>
      </c>
      <c r="I2632" s="0" t="n">
        <v>0</v>
      </c>
      <c r="J2632" s="0" t="n">
        <v>0</v>
      </c>
      <c r="K2632" s="0" t="n">
        <v>55.9</v>
      </c>
      <c r="L2632" s="0" t="n">
        <v>0</v>
      </c>
      <c r="M2632" s="0" t="n">
        <v>0</v>
      </c>
      <c r="N2632" s="0" t="n">
        <v>0</v>
      </c>
      <c r="O2632" s="0" t="n">
        <v>74.5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0</v>
      </c>
      <c r="AA2632" s="0" t="n">
        <v>18.6</v>
      </c>
      <c r="AB2632" s="0" t="n">
        <v>0</v>
      </c>
      <c r="AC2632" s="0" t="n">
        <v>0</v>
      </c>
      <c r="AD2632" s="0" t="n">
        <v>0</v>
      </c>
      <c r="AE2632" s="0" t="n">
        <v>186.4</v>
      </c>
      <c r="AF2632" s="0" t="n">
        <v>0</v>
      </c>
      <c r="AG2632" s="0" t="n">
        <v>0</v>
      </c>
      <c r="AH2632" s="0" t="n">
        <v>0</v>
      </c>
      <c r="AI2632" s="0" t="n">
        <v>18.6</v>
      </c>
      <c r="AJ2632" s="0" t="n">
        <v>0</v>
      </c>
      <c r="AK2632" s="0" t="n">
        <v>0</v>
      </c>
      <c r="AL2632" s="0" t="n">
        <v>0</v>
      </c>
      <c r="AM2632" s="0" t="n">
        <v>111.8</v>
      </c>
      <c r="AN2632" s="0" t="n">
        <v>0</v>
      </c>
      <c r="AO2632" s="0" t="n">
        <v>0</v>
      </c>
      <c r="AP2632" s="0" t="n">
        <v>0</v>
      </c>
      <c r="AQ2632" s="0" t="n">
        <v>18.6</v>
      </c>
      <c r="AR2632" s="0" t="n">
        <v>0</v>
      </c>
      <c r="AS2632" s="0" t="n">
        <v>0</v>
      </c>
      <c r="AT2632" s="0" t="n">
        <v>0</v>
      </c>
      <c r="AU2632" s="0" t="n">
        <v>37.2</v>
      </c>
      <c r="AV2632" s="0" t="n">
        <v>0</v>
      </c>
      <c r="AW2632" s="0" t="n">
        <v>0</v>
      </c>
      <c r="AX2632" s="0" t="n">
        <v>0</v>
      </c>
      <c r="AY2632" s="0" t="n">
        <v>0</v>
      </c>
      <c r="AZ2632" s="0" t="n">
        <v>0</v>
      </c>
      <c r="BA2632" s="0" t="n">
        <v>18.6</v>
      </c>
      <c r="BB2632" s="0" t="n">
        <v>0</v>
      </c>
    </row>
    <row r="2633" customFormat="false" ht="13.8" hidden="false" customHeight="false" outlineLevel="0" collapsed="false">
      <c r="A2633" s="17" t="n">
        <v>44081.7701388889</v>
      </c>
      <c r="B2633" s="18" t="n">
        <f aca="false">DATE(YEAR(A2633),MONTH(A2633),DAY(A2633))</f>
        <v>44081</v>
      </c>
      <c r="C2633" s="0" t="n">
        <v>0</v>
      </c>
      <c r="D2633" s="0" t="n">
        <v>0</v>
      </c>
      <c r="E2633" s="0" t="n">
        <v>0</v>
      </c>
      <c r="F2633" s="0" t="n">
        <f aca="false">AVERAGE(C2633:E2633)</f>
        <v>0</v>
      </c>
      <c r="G2633" s="0" t="n">
        <v>149</v>
      </c>
      <c r="H2633" s="0" t="n">
        <v>0</v>
      </c>
      <c r="I2633" s="0" t="n">
        <v>0</v>
      </c>
      <c r="J2633" s="0" t="n">
        <v>0</v>
      </c>
      <c r="K2633" s="0" t="n">
        <v>55.9</v>
      </c>
      <c r="L2633" s="0" t="n">
        <v>0</v>
      </c>
      <c r="M2633" s="0" t="n">
        <v>0</v>
      </c>
      <c r="N2633" s="0" t="n">
        <v>0</v>
      </c>
      <c r="O2633" s="0" t="n">
        <v>74.5</v>
      </c>
      <c r="P2633" s="0" t="n">
        <v>0</v>
      </c>
      <c r="Q2633" s="0" t="n">
        <v>0</v>
      </c>
      <c r="R2633" s="0" t="n">
        <v>0</v>
      </c>
      <c r="S2633" s="0" t="n">
        <v>18.6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223.7</v>
      </c>
      <c r="AF2633" s="0" t="n">
        <v>0</v>
      </c>
      <c r="AG2633" s="0" t="n">
        <v>18.6</v>
      </c>
      <c r="AH2633" s="0" t="n">
        <v>0</v>
      </c>
      <c r="AI2633" s="0" t="n">
        <v>18.6</v>
      </c>
      <c r="AJ2633" s="0" t="n">
        <v>18.6</v>
      </c>
      <c r="AK2633" s="0" t="n">
        <v>0</v>
      </c>
      <c r="AL2633" s="0" t="n">
        <v>0</v>
      </c>
      <c r="AM2633" s="0" t="n">
        <v>93.1</v>
      </c>
      <c r="AN2633" s="0" t="n">
        <v>0</v>
      </c>
      <c r="AO2633" s="0" t="n">
        <v>0</v>
      </c>
      <c r="AP2633" s="0" t="n">
        <v>0</v>
      </c>
      <c r="AQ2633" s="0" t="n">
        <v>37.2</v>
      </c>
      <c r="AR2633" s="0" t="n">
        <v>0</v>
      </c>
      <c r="AS2633" s="0" t="n">
        <v>0</v>
      </c>
      <c r="AT2633" s="0" t="n">
        <v>0</v>
      </c>
      <c r="AU2633" s="0" t="n">
        <v>37.2</v>
      </c>
      <c r="AV2633" s="0" t="n">
        <v>0</v>
      </c>
      <c r="AW2633" s="0" t="n">
        <v>0</v>
      </c>
      <c r="AX2633" s="0" t="n">
        <v>0</v>
      </c>
      <c r="AY2633" s="0" t="n">
        <v>0</v>
      </c>
      <c r="AZ2633" s="0" t="n">
        <v>0</v>
      </c>
      <c r="BA2633" s="0" t="n">
        <v>0</v>
      </c>
      <c r="BB2633" s="0" t="n">
        <v>0</v>
      </c>
    </row>
    <row r="2634" customFormat="false" ht="13.8" hidden="false" customHeight="false" outlineLevel="0" collapsed="false">
      <c r="A2634" s="17" t="n">
        <v>44081.7708333333</v>
      </c>
      <c r="B2634" s="18" t="n">
        <f aca="false">DATE(YEAR(A2634),MONTH(A2634),DAY(A2634))</f>
        <v>44081</v>
      </c>
      <c r="C2634" s="0" t="n">
        <v>0</v>
      </c>
      <c r="D2634" s="0" t="n">
        <v>0</v>
      </c>
      <c r="E2634" s="0" t="n">
        <v>0</v>
      </c>
      <c r="F2634" s="0" t="n">
        <f aca="false">AVERAGE(C2634:E2634)</f>
        <v>0</v>
      </c>
      <c r="G2634" s="0" t="n">
        <v>167.7</v>
      </c>
      <c r="H2634" s="0" t="n">
        <v>0</v>
      </c>
      <c r="I2634" s="0" t="n">
        <v>0</v>
      </c>
      <c r="J2634" s="0" t="n">
        <v>18.6</v>
      </c>
      <c r="K2634" s="0" t="n">
        <v>55.9</v>
      </c>
      <c r="L2634" s="0" t="n">
        <v>0</v>
      </c>
      <c r="M2634" s="0" t="n">
        <v>0</v>
      </c>
      <c r="N2634" s="0" t="n">
        <v>0</v>
      </c>
      <c r="O2634" s="0" t="n">
        <v>74.5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18.6</v>
      </c>
      <c r="Y2634" s="0" t="n">
        <v>0</v>
      </c>
      <c r="Z2634" s="0" t="n">
        <v>0</v>
      </c>
      <c r="AA2634" s="0" t="n">
        <v>18.6</v>
      </c>
      <c r="AB2634" s="0" t="n">
        <v>0</v>
      </c>
      <c r="AC2634" s="0" t="n">
        <v>0</v>
      </c>
      <c r="AD2634" s="0" t="n">
        <v>0</v>
      </c>
      <c r="AE2634" s="0" t="n">
        <v>261.1</v>
      </c>
      <c r="AF2634" s="0" t="n">
        <v>0</v>
      </c>
      <c r="AG2634" s="0" t="n">
        <v>0</v>
      </c>
      <c r="AH2634" s="0" t="n">
        <v>0</v>
      </c>
      <c r="AI2634" s="0" t="n">
        <v>18.6</v>
      </c>
      <c r="AJ2634" s="0" t="n">
        <v>0</v>
      </c>
      <c r="AK2634" s="0" t="n">
        <v>0</v>
      </c>
      <c r="AL2634" s="0" t="n">
        <v>0</v>
      </c>
      <c r="AM2634" s="0" t="n">
        <v>93.1</v>
      </c>
      <c r="AN2634" s="0" t="n">
        <v>0</v>
      </c>
      <c r="AO2634" s="0" t="n">
        <v>0</v>
      </c>
      <c r="AP2634" s="0" t="n">
        <v>0</v>
      </c>
      <c r="AQ2634" s="0" t="n">
        <v>18.6</v>
      </c>
      <c r="AR2634" s="0" t="n">
        <v>18.6</v>
      </c>
      <c r="AS2634" s="0" t="n">
        <v>0</v>
      </c>
      <c r="AT2634" s="0" t="n">
        <v>18.6</v>
      </c>
      <c r="AU2634" s="0" t="n">
        <v>55.9</v>
      </c>
      <c r="AV2634" s="0" t="n">
        <v>0</v>
      </c>
      <c r="AW2634" s="0" t="n">
        <v>0</v>
      </c>
      <c r="AX2634" s="0" t="n">
        <v>0</v>
      </c>
      <c r="AY2634" s="0" t="n">
        <v>0</v>
      </c>
      <c r="AZ2634" s="0" t="n">
        <v>0</v>
      </c>
      <c r="BA2634" s="0" t="n">
        <v>0</v>
      </c>
      <c r="BB2634" s="0" t="n">
        <v>0</v>
      </c>
    </row>
    <row r="2635" customFormat="false" ht="13.8" hidden="false" customHeight="false" outlineLevel="0" collapsed="false">
      <c r="A2635" s="17" t="n">
        <v>44081.7715277778</v>
      </c>
      <c r="B2635" s="18" t="n">
        <f aca="false">DATE(YEAR(A2635),MONTH(A2635),DAY(A2635))</f>
        <v>44081</v>
      </c>
      <c r="C2635" s="0" t="n">
        <v>0</v>
      </c>
      <c r="D2635" s="0" t="n">
        <v>0</v>
      </c>
      <c r="E2635" s="0" t="n">
        <v>0</v>
      </c>
      <c r="F2635" s="0" t="n">
        <f aca="false">AVERAGE(C2635:E2635)</f>
        <v>0</v>
      </c>
      <c r="G2635" s="0" t="n">
        <v>205</v>
      </c>
      <c r="H2635" s="0" t="n">
        <v>0</v>
      </c>
      <c r="I2635" s="0" t="n">
        <v>0</v>
      </c>
      <c r="J2635" s="0" t="n">
        <v>0</v>
      </c>
      <c r="K2635" s="0" t="n">
        <v>55.9</v>
      </c>
      <c r="L2635" s="0" t="n">
        <v>0</v>
      </c>
      <c r="M2635" s="0" t="n">
        <v>0</v>
      </c>
      <c r="N2635" s="0" t="n">
        <v>18.6</v>
      </c>
      <c r="O2635" s="0" t="n">
        <v>74.5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0</v>
      </c>
      <c r="W2635" s="0" t="n">
        <v>18.6</v>
      </c>
      <c r="X2635" s="0" t="n">
        <v>0</v>
      </c>
      <c r="Y2635" s="0" t="n">
        <v>18.6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279.7</v>
      </c>
      <c r="AF2635" s="0" t="n">
        <v>18.6</v>
      </c>
      <c r="AG2635" s="0" t="n">
        <v>0</v>
      </c>
      <c r="AH2635" s="0" t="n">
        <v>0</v>
      </c>
      <c r="AI2635" s="0" t="n">
        <v>18.6</v>
      </c>
      <c r="AJ2635" s="0" t="n">
        <v>0</v>
      </c>
      <c r="AK2635" s="0" t="n">
        <v>0</v>
      </c>
      <c r="AL2635" s="0" t="n">
        <v>18.6</v>
      </c>
      <c r="AM2635" s="0" t="n">
        <v>93.1</v>
      </c>
      <c r="AN2635" s="0" t="n">
        <v>0</v>
      </c>
      <c r="AO2635" s="0" t="n">
        <v>0</v>
      </c>
      <c r="AP2635" s="0" t="n">
        <v>0</v>
      </c>
      <c r="AQ2635" s="0" t="n">
        <v>18.6</v>
      </c>
      <c r="AR2635" s="0" t="n">
        <v>0</v>
      </c>
      <c r="AS2635" s="0" t="n">
        <v>0</v>
      </c>
      <c r="AT2635" s="0" t="n">
        <v>0</v>
      </c>
      <c r="AU2635" s="0" t="n">
        <v>18.6</v>
      </c>
      <c r="AV2635" s="0" t="n">
        <v>0</v>
      </c>
      <c r="AW2635" s="0" t="n">
        <v>0</v>
      </c>
      <c r="AX2635" s="0" t="n">
        <v>0</v>
      </c>
      <c r="AY2635" s="0" t="n">
        <v>0</v>
      </c>
      <c r="AZ2635" s="0" t="n">
        <v>0</v>
      </c>
      <c r="BA2635" s="0" t="n">
        <v>0</v>
      </c>
      <c r="BB2635" s="0" t="n">
        <v>0</v>
      </c>
    </row>
    <row r="2636" customFormat="false" ht="13.8" hidden="false" customHeight="false" outlineLevel="0" collapsed="false">
      <c r="A2636" s="17" t="n">
        <v>44081.7722222222</v>
      </c>
      <c r="B2636" s="18" t="n">
        <f aca="false">DATE(YEAR(A2636),MONTH(A2636),DAY(A2636))</f>
        <v>44081</v>
      </c>
      <c r="C2636" s="0" t="n">
        <v>0</v>
      </c>
      <c r="D2636" s="0" t="n">
        <v>0</v>
      </c>
      <c r="E2636" s="0" t="n">
        <v>0</v>
      </c>
      <c r="F2636" s="0" t="n">
        <f aca="false">AVERAGE(C2636:E2636)</f>
        <v>0</v>
      </c>
      <c r="G2636" s="0" t="n">
        <v>186.4</v>
      </c>
      <c r="H2636" s="0" t="n">
        <v>0</v>
      </c>
      <c r="I2636" s="0" t="n">
        <v>0</v>
      </c>
      <c r="J2636" s="0" t="n">
        <v>0</v>
      </c>
      <c r="K2636" s="0" t="n">
        <v>55.9</v>
      </c>
      <c r="L2636" s="0" t="n">
        <v>0</v>
      </c>
      <c r="M2636" s="0" t="n">
        <v>0</v>
      </c>
      <c r="N2636" s="0" t="n">
        <v>0</v>
      </c>
      <c r="O2636" s="0" t="n">
        <v>55.9</v>
      </c>
      <c r="P2636" s="0" t="n">
        <v>18.6</v>
      </c>
      <c r="Q2636" s="0" t="n">
        <v>0</v>
      </c>
      <c r="R2636" s="0" t="n">
        <v>0</v>
      </c>
      <c r="S2636" s="0" t="n">
        <v>18.6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  <c r="AA2636" s="0" t="n">
        <v>0</v>
      </c>
      <c r="AB2636" s="0" t="n">
        <v>18.6</v>
      </c>
      <c r="AC2636" s="0" t="n">
        <v>0</v>
      </c>
      <c r="AD2636" s="0" t="n">
        <v>0</v>
      </c>
      <c r="AE2636" s="0" t="n">
        <v>279.7</v>
      </c>
      <c r="AF2636" s="0" t="n">
        <v>0</v>
      </c>
      <c r="AG2636" s="0" t="n">
        <v>0</v>
      </c>
      <c r="AH2636" s="0" t="n">
        <v>18.6</v>
      </c>
      <c r="AI2636" s="0" t="n">
        <v>18.6</v>
      </c>
      <c r="AJ2636" s="0" t="n">
        <v>0</v>
      </c>
      <c r="AK2636" s="0" t="n">
        <v>0</v>
      </c>
      <c r="AL2636" s="0" t="n">
        <v>0</v>
      </c>
      <c r="AM2636" s="0" t="n">
        <v>93.1</v>
      </c>
      <c r="AN2636" s="0" t="n">
        <v>0</v>
      </c>
      <c r="AO2636" s="0" t="n">
        <v>18.6</v>
      </c>
      <c r="AP2636" s="0" t="n">
        <v>0</v>
      </c>
      <c r="AQ2636" s="0" t="n">
        <v>37.2</v>
      </c>
      <c r="AR2636" s="0" t="n">
        <v>0</v>
      </c>
      <c r="AS2636" s="0" t="n">
        <v>0</v>
      </c>
      <c r="AT2636" s="0" t="n">
        <v>0</v>
      </c>
      <c r="AU2636" s="0" t="n">
        <v>37.2</v>
      </c>
      <c r="AV2636" s="0" t="n">
        <v>0</v>
      </c>
      <c r="AW2636" s="0" t="n">
        <v>0</v>
      </c>
      <c r="AX2636" s="0" t="n">
        <v>0</v>
      </c>
      <c r="AY2636" s="0" t="n">
        <v>0</v>
      </c>
      <c r="AZ2636" s="0" t="n">
        <v>0</v>
      </c>
      <c r="BA2636" s="0" t="n">
        <v>0</v>
      </c>
      <c r="BB2636" s="0" t="n">
        <v>0</v>
      </c>
    </row>
    <row r="2637" customFormat="false" ht="13.8" hidden="false" customHeight="false" outlineLevel="0" collapsed="false">
      <c r="A2637" s="17" t="n">
        <v>44081.7729166667</v>
      </c>
      <c r="B2637" s="18" t="n">
        <f aca="false">DATE(YEAR(A2637),MONTH(A2637),DAY(A2637))</f>
        <v>44081</v>
      </c>
      <c r="C2637" s="0" t="n">
        <v>0</v>
      </c>
      <c r="D2637" s="0" t="n">
        <v>18.6</v>
      </c>
      <c r="E2637" s="0" t="n">
        <v>0</v>
      </c>
      <c r="F2637" s="0" t="n">
        <f aca="false">AVERAGE(C2637:E2637)</f>
        <v>6.2</v>
      </c>
      <c r="G2637" s="0" t="n">
        <v>205</v>
      </c>
      <c r="H2637" s="0" t="n">
        <v>0</v>
      </c>
      <c r="I2637" s="0" t="n">
        <v>0</v>
      </c>
      <c r="J2637" s="0" t="n">
        <v>0</v>
      </c>
      <c r="K2637" s="0" t="n">
        <v>37.2</v>
      </c>
      <c r="L2637" s="0" t="n">
        <v>0</v>
      </c>
      <c r="M2637" s="0" t="n">
        <v>0</v>
      </c>
      <c r="N2637" s="0" t="n">
        <v>0</v>
      </c>
      <c r="O2637" s="0" t="n">
        <v>74.5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18.6</v>
      </c>
      <c r="U2637" s="0" t="n">
        <v>18.6</v>
      </c>
      <c r="V2637" s="0" t="n">
        <v>18.6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18.6</v>
      </c>
      <c r="AB2637" s="0" t="n">
        <v>0</v>
      </c>
      <c r="AC2637" s="0" t="n">
        <v>0</v>
      </c>
      <c r="AD2637" s="0" t="n">
        <v>0</v>
      </c>
      <c r="AE2637" s="0" t="n">
        <v>261.1</v>
      </c>
      <c r="AF2637" s="0" t="n">
        <v>0</v>
      </c>
      <c r="AG2637" s="0" t="n">
        <v>0</v>
      </c>
      <c r="AH2637" s="0" t="n">
        <v>0</v>
      </c>
      <c r="AI2637" s="0" t="n">
        <v>18.6</v>
      </c>
      <c r="AJ2637" s="0" t="n">
        <v>0</v>
      </c>
      <c r="AK2637" s="0" t="n">
        <v>18.6</v>
      </c>
      <c r="AL2637" s="0" t="n">
        <v>0</v>
      </c>
      <c r="AM2637" s="0" t="n">
        <v>74.5</v>
      </c>
      <c r="AN2637" s="0" t="n">
        <v>0</v>
      </c>
      <c r="AO2637" s="0" t="n">
        <v>0</v>
      </c>
      <c r="AP2637" s="0" t="n">
        <v>0</v>
      </c>
      <c r="AQ2637" s="0" t="n">
        <v>18.6</v>
      </c>
      <c r="AR2637" s="0" t="n">
        <v>18.6</v>
      </c>
      <c r="AS2637" s="0" t="n">
        <v>0</v>
      </c>
      <c r="AT2637" s="0" t="n">
        <v>0</v>
      </c>
      <c r="AU2637" s="0" t="n">
        <v>37.2</v>
      </c>
      <c r="AV2637" s="0" t="n">
        <v>0</v>
      </c>
      <c r="AW2637" s="0" t="n">
        <v>0</v>
      </c>
      <c r="AX2637" s="0" t="n">
        <v>0</v>
      </c>
      <c r="AY2637" s="0" t="n">
        <v>0</v>
      </c>
      <c r="AZ2637" s="0" t="n">
        <v>0</v>
      </c>
      <c r="BA2637" s="0" t="n">
        <v>0</v>
      </c>
      <c r="BB2637" s="0" t="n">
        <v>0</v>
      </c>
    </row>
    <row r="2638" customFormat="false" ht="13.8" hidden="false" customHeight="false" outlineLevel="0" collapsed="false">
      <c r="A2638" s="17" t="n">
        <v>44081.7736111111</v>
      </c>
      <c r="B2638" s="18" t="n">
        <f aca="false">DATE(YEAR(A2638),MONTH(A2638),DAY(A2638))</f>
        <v>44081</v>
      </c>
      <c r="C2638" s="0" t="n">
        <v>0</v>
      </c>
      <c r="D2638" s="0" t="n">
        <v>0</v>
      </c>
      <c r="E2638" s="0" t="n">
        <v>0</v>
      </c>
      <c r="F2638" s="0" t="n">
        <f aca="false">AVERAGE(C2638:E2638)</f>
        <v>0</v>
      </c>
      <c r="G2638" s="0" t="n">
        <v>205</v>
      </c>
      <c r="H2638" s="0" t="n">
        <v>18.6</v>
      </c>
      <c r="I2638" s="0" t="n">
        <v>0</v>
      </c>
      <c r="J2638" s="0" t="n">
        <v>0</v>
      </c>
      <c r="K2638" s="0" t="n">
        <v>55.9</v>
      </c>
      <c r="L2638" s="0" t="n">
        <v>0</v>
      </c>
      <c r="M2638" s="0" t="n">
        <v>0</v>
      </c>
      <c r="N2638" s="0" t="n">
        <v>0</v>
      </c>
      <c r="O2638" s="0" t="n">
        <v>55.9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242.4</v>
      </c>
      <c r="AF2638" s="0" t="n">
        <v>0</v>
      </c>
      <c r="AG2638" s="0" t="n">
        <v>0</v>
      </c>
      <c r="AH2638" s="0" t="n">
        <v>0</v>
      </c>
      <c r="AI2638" s="0" t="n">
        <v>18.6</v>
      </c>
      <c r="AJ2638" s="0" t="n">
        <v>0</v>
      </c>
      <c r="AK2638" s="0" t="n">
        <v>0</v>
      </c>
      <c r="AL2638" s="0" t="n">
        <v>0</v>
      </c>
      <c r="AM2638" s="0" t="n">
        <v>74.5</v>
      </c>
      <c r="AN2638" s="0" t="n">
        <v>0</v>
      </c>
      <c r="AO2638" s="0" t="n">
        <v>0</v>
      </c>
      <c r="AP2638" s="0" t="n">
        <v>18.6</v>
      </c>
      <c r="AQ2638" s="0" t="n">
        <v>37.2</v>
      </c>
      <c r="AR2638" s="0" t="n">
        <v>0</v>
      </c>
      <c r="AS2638" s="0" t="n">
        <v>0</v>
      </c>
      <c r="AT2638" s="0" t="n">
        <v>0</v>
      </c>
      <c r="AU2638" s="0" t="n">
        <v>18.6</v>
      </c>
      <c r="AV2638" s="0" t="n">
        <v>0</v>
      </c>
      <c r="AW2638" s="0" t="n">
        <v>0</v>
      </c>
      <c r="AX2638" s="0" t="n">
        <v>0</v>
      </c>
      <c r="AY2638" s="0" t="n">
        <v>0</v>
      </c>
      <c r="AZ2638" s="0" t="n">
        <v>0</v>
      </c>
      <c r="BA2638" s="0" t="n">
        <v>0</v>
      </c>
      <c r="BB2638" s="0" t="n">
        <v>0</v>
      </c>
    </row>
    <row r="2639" customFormat="false" ht="13.8" hidden="false" customHeight="false" outlineLevel="0" collapsed="false">
      <c r="A2639" s="17" t="n">
        <v>44081.7743055556</v>
      </c>
      <c r="B2639" s="18" t="n">
        <f aca="false">DATE(YEAR(A2639),MONTH(A2639),DAY(A2639))</f>
        <v>44081</v>
      </c>
      <c r="C2639" s="0" t="n">
        <v>0</v>
      </c>
      <c r="D2639" s="0" t="n">
        <v>0</v>
      </c>
      <c r="E2639" s="0" t="n">
        <v>0</v>
      </c>
      <c r="F2639" s="0" t="n">
        <f aca="false">AVERAGE(C2639:E2639)</f>
        <v>0</v>
      </c>
      <c r="G2639" s="0" t="n">
        <v>205</v>
      </c>
      <c r="H2639" s="0" t="n">
        <v>0</v>
      </c>
      <c r="I2639" s="0" t="n">
        <v>0</v>
      </c>
      <c r="J2639" s="0" t="n">
        <v>0</v>
      </c>
      <c r="K2639" s="0" t="n">
        <v>55.9</v>
      </c>
      <c r="L2639" s="0" t="n">
        <v>0</v>
      </c>
      <c r="M2639" s="0" t="n">
        <v>0</v>
      </c>
      <c r="N2639" s="0" t="n">
        <v>0</v>
      </c>
      <c r="O2639" s="0" t="n">
        <v>55.9</v>
      </c>
      <c r="P2639" s="0" t="n">
        <v>0</v>
      </c>
      <c r="Q2639" s="0" t="n">
        <v>0</v>
      </c>
      <c r="R2639" s="0" t="n">
        <v>0</v>
      </c>
      <c r="S2639" s="0" t="n">
        <v>18.6</v>
      </c>
      <c r="T2639" s="0" t="n">
        <v>0</v>
      </c>
      <c r="U2639" s="0" t="n">
        <v>0</v>
      </c>
      <c r="V2639" s="0" t="n">
        <v>0</v>
      </c>
      <c r="W2639" s="0" t="n">
        <v>18.6</v>
      </c>
      <c r="X2639" s="0" t="n">
        <v>0</v>
      </c>
      <c r="Y2639" s="0" t="n">
        <v>0</v>
      </c>
      <c r="Z2639" s="0" t="n">
        <v>0</v>
      </c>
      <c r="AA2639" s="0" t="n">
        <v>18.6</v>
      </c>
      <c r="AB2639" s="0" t="n">
        <v>0</v>
      </c>
      <c r="AC2639" s="0" t="n">
        <v>0</v>
      </c>
      <c r="AD2639" s="0" t="n">
        <v>0</v>
      </c>
      <c r="AE2639" s="0" t="n">
        <v>261.1</v>
      </c>
      <c r="AF2639" s="0" t="n">
        <v>0</v>
      </c>
      <c r="AG2639" s="0" t="n">
        <v>0</v>
      </c>
      <c r="AH2639" s="0" t="n">
        <v>0</v>
      </c>
      <c r="AI2639" s="0" t="n">
        <v>18.6</v>
      </c>
      <c r="AJ2639" s="0" t="n">
        <v>0</v>
      </c>
      <c r="AK2639" s="0" t="n">
        <v>0</v>
      </c>
      <c r="AL2639" s="0" t="n">
        <v>0</v>
      </c>
      <c r="AM2639" s="0" t="n">
        <v>93.1</v>
      </c>
      <c r="AN2639" s="0" t="n">
        <v>0</v>
      </c>
      <c r="AO2639" s="0" t="n">
        <v>0</v>
      </c>
      <c r="AP2639" s="0" t="n">
        <v>0</v>
      </c>
      <c r="AQ2639" s="0" t="n">
        <v>18.6</v>
      </c>
      <c r="AR2639" s="0" t="n">
        <v>0</v>
      </c>
      <c r="AS2639" s="0" t="n">
        <v>0</v>
      </c>
      <c r="AT2639" s="0" t="n">
        <v>0</v>
      </c>
      <c r="AU2639" s="0" t="n">
        <v>18.6</v>
      </c>
      <c r="AV2639" s="0" t="n">
        <v>0</v>
      </c>
      <c r="AW2639" s="0" t="n">
        <v>0</v>
      </c>
      <c r="AX2639" s="0" t="n">
        <v>0</v>
      </c>
      <c r="AY2639" s="0" t="n">
        <v>0</v>
      </c>
      <c r="AZ2639" s="0" t="n">
        <v>0</v>
      </c>
      <c r="BA2639" s="0" t="n">
        <v>18.6</v>
      </c>
      <c r="BB2639" s="0" t="n">
        <v>0</v>
      </c>
    </row>
    <row r="2640" customFormat="false" ht="13.8" hidden="false" customHeight="false" outlineLevel="0" collapsed="false">
      <c r="A2640" s="17" t="n">
        <v>44081.775</v>
      </c>
      <c r="B2640" s="18" t="n">
        <f aca="false">DATE(YEAR(A2640),MONTH(A2640),DAY(A2640))</f>
        <v>44081</v>
      </c>
      <c r="C2640" s="0" t="n">
        <v>18.6</v>
      </c>
      <c r="D2640" s="0" t="n">
        <v>0</v>
      </c>
      <c r="E2640" s="0" t="n">
        <v>0</v>
      </c>
      <c r="F2640" s="0" t="n">
        <f aca="false">AVERAGE(C2640:E2640)</f>
        <v>6.2</v>
      </c>
      <c r="G2640" s="0" t="n">
        <v>186.4</v>
      </c>
      <c r="H2640" s="0" t="n">
        <v>0</v>
      </c>
      <c r="I2640" s="0" t="n">
        <v>0</v>
      </c>
      <c r="J2640" s="0" t="n">
        <v>0</v>
      </c>
      <c r="K2640" s="0" t="n">
        <v>37.2</v>
      </c>
      <c r="L2640" s="0" t="n">
        <v>0</v>
      </c>
      <c r="M2640" s="0" t="n">
        <v>0</v>
      </c>
      <c r="N2640" s="0" t="n">
        <v>0</v>
      </c>
      <c r="O2640" s="0" t="n">
        <v>55.9</v>
      </c>
      <c r="P2640" s="0" t="n">
        <v>0</v>
      </c>
      <c r="Q2640" s="0" t="n">
        <v>0</v>
      </c>
      <c r="R2640" s="0" t="n">
        <v>18.6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261.1</v>
      </c>
      <c r="AF2640" s="0" t="n">
        <v>0</v>
      </c>
      <c r="AG2640" s="0" t="n">
        <v>0</v>
      </c>
      <c r="AH2640" s="0" t="n">
        <v>0</v>
      </c>
      <c r="AI2640" s="0" t="n">
        <v>18.6</v>
      </c>
      <c r="AJ2640" s="0" t="n">
        <v>18.6</v>
      </c>
      <c r="AK2640" s="0" t="n">
        <v>0</v>
      </c>
      <c r="AL2640" s="0" t="n">
        <v>0</v>
      </c>
      <c r="AM2640" s="0" t="n">
        <v>74.5</v>
      </c>
      <c r="AN2640" s="0" t="n">
        <v>18.6</v>
      </c>
      <c r="AO2640" s="0" t="n">
        <v>0</v>
      </c>
      <c r="AP2640" s="0" t="n">
        <v>0</v>
      </c>
      <c r="AQ2640" s="0" t="n">
        <v>18.6</v>
      </c>
      <c r="AR2640" s="0" t="n">
        <v>0</v>
      </c>
      <c r="AS2640" s="0" t="n">
        <v>18.6</v>
      </c>
      <c r="AT2640" s="0" t="n">
        <v>0</v>
      </c>
      <c r="AU2640" s="0" t="n">
        <v>37.2</v>
      </c>
      <c r="AV2640" s="0" t="n">
        <v>0</v>
      </c>
      <c r="AW2640" s="0" t="n">
        <v>0</v>
      </c>
      <c r="AX2640" s="0" t="n">
        <v>18.6</v>
      </c>
      <c r="AY2640" s="0" t="n">
        <v>0</v>
      </c>
      <c r="AZ2640" s="0" t="n">
        <v>0</v>
      </c>
      <c r="BA2640" s="0" t="n">
        <v>0</v>
      </c>
      <c r="BB2640" s="0" t="n">
        <v>18.6</v>
      </c>
    </row>
    <row r="2641" customFormat="false" ht="13.8" hidden="false" customHeight="false" outlineLevel="0" collapsed="false">
      <c r="A2641" s="17" t="n">
        <v>44081.7756944444</v>
      </c>
      <c r="B2641" s="18" t="n">
        <f aca="false">DATE(YEAR(A2641),MONTH(A2641),DAY(A2641))</f>
        <v>44081</v>
      </c>
      <c r="C2641" s="0" t="n">
        <v>0</v>
      </c>
      <c r="D2641" s="0" t="n">
        <v>0</v>
      </c>
      <c r="E2641" s="0" t="n">
        <v>0</v>
      </c>
      <c r="F2641" s="0" t="n">
        <f aca="false">AVERAGE(C2641:E2641)</f>
        <v>0</v>
      </c>
      <c r="G2641" s="0" t="n">
        <v>223.7</v>
      </c>
      <c r="H2641" s="0" t="n">
        <v>0</v>
      </c>
      <c r="I2641" s="0" t="n">
        <v>0</v>
      </c>
      <c r="J2641" s="0" t="n">
        <v>18.6</v>
      </c>
      <c r="K2641" s="0" t="n">
        <v>37.2</v>
      </c>
      <c r="L2641" s="0" t="n">
        <v>0</v>
      </c>
      <c r="M2641" s="0" t="n">
        <v>0</v>
      </c>
      <c r="N2641" s="0" t="n">
        <v>0</v>
      </c>
      <c r="O2641" s="0" t="n">
        <v>55.9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279.7</v>
      </c>
      <c r="AF2641" s="0" t="n">
        <v>0</v>
      </c>
      <c r="AG2641" s="0" t="n">
        <v>0</v>
      </c>
      <c r="AH2641" s="0" t="n">
        <v>0</v>
      </c>
      <c r="AI2641" s="0" t="n">
        <v>18.6</v>
      </c>
      <c r="AJ2641" s="0" t="n">
        <v>0</v>
      </c>
      <c r="AK2641" s="0" t="n">
        <v>0</v>
      </c>
      <c r="AL2641" s="0" t="n">
        <v>0</v>
      </c>
      <c r="AM2641" s="0" t="n">
        <v>74.5</v>
      </c>
      <c r="AN2641" s="0" t="n">
        <v>0</v>
      </c>
      <c r="AO2641" s="0" t="n">
        <v>0</v>
      </c>
      <c r="AP2641" s="0" t="n">
        <v>0</v>
      </c>
      <c r="AQ2641" s="0" t="n">
        <v>37.2</v>
      </c>
      <c r="AR2641" s="0" t="n">
        <v>0</v>
      </c>
      <c r="AS2641" s="0" t="n">
        <v>0</v>
      </c>
      <c r="AT2641" s="0" t="n">
        <v>0</v>
      </c>
      <c r="AU2641" s="0" t="n">
        <v>18.6</v>
      </c>
      <c r="AV2641" s="0" t="n">
        <v>18.6</v>
      </c>
      <c r="AW2641" s="0" t="n">
        <v>0</v>
      </c>
      <c r="AX2641" s="0" t="n">
        <v>0</v>
      </c>
      <c r="AY2641" s="0" t="n">
        <v>0</v>
      </c>
      <c r="AZ2641" s="0" t="n">
        <v>18.6</v>
      </c>
      <c r="BA2641" s="0" t="n">
        <v>0</v>
      </c>
      <c r="BB2641" s="0" t="n">
        <v>0</v>
      </c>
    </row>
    <row r="2642" customFormat="false" ht="13.8" hidden="false" customHeight="false" outlineLevel="0" collapsed="false">
      <c r="A2642" s="17" t="n">
        <v>44081.7763888889</v>
      </c>
      <c r="B2642" s="18" t="n">
        <f aca="false">DATE(YEAR(A2642),MONTH(A2642),DAY(A2642))</f>
        <v>44081</v>
      </c>
      <c r="C2642" s="0" t="n">
        <v>0</v>
      </c>
      <c r="D2642" s="0" t="n">
        <v>0</v>
      </c>
      <c r="E2642" s="0" t="n">
        <v>0</v>
      </c>
      <c r="F2642" s="0" t="n">
        <f aca="false">AVERAGE(C2642:E2642)</f>
        <v>0</v>
      </c>
      <c r="G2642" s="0" t="n">
        <v>223.7</v>
      </c>
      <c r="H2642" s="0" t="n">
        <v>0</v>
      </c>
      <c r="I2642" s="0" t="n">
        <v>18.6</v>
      </c>
      <c r="J2642" s="0" t="n">
        <v>0</v>
      </c>
      <c r="K2642" s="0" t="n">
        <v>55.9</v>
      </c>
      <c r="L2642" s="0" t="n">
        <v>0</v>
      </c>
      <c r="M2642" s="0" t="n">
        <v>0</v>
      </c>
      <c r="N2642" s="0" t="n">
        <v>18.6</v>
      </c>
      <c r="O2642" s="0" t="n">
        <v>55.9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18.6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0</v>
      </c>
      <c r="AA2642" s="0" t="n">
        <v>18.6</v>
      </c>
      <c r="AB2642" s="0" t="n">
        <v>0</v>
      </c>
      <c r="AC2642" s="0" t="n">
        <v>18.6</v>
      </c>
      <c r="AD2642" s="0" t="n">
        <v>0</v>
      </c>
      <c r="AE2642" s="0" t="n">
        <v>373.2</v>
      </c>
      <c r="AF2642" s="0" t="n">
        <v>0</v>
      </c>
      <c r="AG2642" s="0" t="n">
        <v>18.6</v>
      </c>
      <c r="AH2642" s="0" t="n">
        <v>0</v>
      </c>
      <c r="AI2642" s="0" t="n">
        <v>18.6</v>
      </c>
      <c r="AJ2642" s="0" t="n">
        <v>0</v>
      </c>
      <c r="AK2642" s="0" t="n">
        <v>0</v>
      </c>
      <c r="AL2642" s="0" t="n">
        <v>18.6</v>
      </c>
      <c r="AM2642" s="0" t="n">
        <v>55.9</v>
      </c>
      <c r="AN2642" s="0" t="n">
        <v>0</v>
      </c>
      <c r="AO2642" s="0" t="n">
        <v>0</v>
      </c>
      <c r="AP2642" s="0" t="n">
        <v>0</v>
      </c>
      <c r="AQ2642" s="0" t="n">
        <v>18.6</v>
      </c>
      <c r="AR2642" s="0" t="n">
        <v>18.6</v>
      </c>
      <c r="AS2642" s="0" t="n">
        <v>0</v>
      </c>
      <c r="AT2642" s="0" t="n">
        <v>18.6</v>
      </c>
      <c r="AU2642" s="0" t="n">
        <v>18.6</v>
      </c>
      <c r="AV2642" s="0" t="n">
        <v>0</v>
      </c>
      <c r="AW2642" s="0" t="n">
        <v>0</v>
      </c>
      <c r="AX2642" s="0" t="n">
        <v>0</v>
      </c>
      <c r="AY2642" s="0" t="n">
        <v>0</v>
      </c>
      <c r="AZ2642" s="0" t="n">
        <v>0</v>
      </c>
      <c r="BA2642" s="0" t="n">
        <v>0</v>
      </c>
      <c r="BB2642" s="0" t="n">
        <v>0</v>
      </c>
    </row>
    <row r="2643" customFormat="false" ht="13.8" hidden="false" customHeight="false" outlineLevel="0" collapsed="false">
      <c r="A2643" s="17" t="n">
        <v>44081.7770833333</v>
      </c>
      <c r="B2643" s="18" t="n">
        <f aca="false">DATE(YEAR(A2643),MONTH(A2643),DAY(A2643))</f>
        <v>44081</v>
      </c>
      <c r="C2643" s="0" t="n">
        <v>0</v>
      </c>
      <c r="D2643" s="0" t="n">
        <v>18.6</v>
      </c>
      <c r="E2643" s="0" t="n">
        <v>0</v>
      </c>
      <c r="F2643" s="0" t="n">
        <f aca="false">AVERAGE(C2643:E2643)</f>
        <v>6.2</v>
      </c>
      <c r="G2643" s="0" t="n">
        <v>242.4</v>
      </c>
      <c r="H2643" s="0" t="n">
        <v>0</v>
      </c>
      <c r="I2643" s="0" t="n">
        <v>0</v>
      </c>
      <c r="J2643" s="0" t="n">
        <v>0</v>
      </c>
      <c r="K2643" s="0" t="n">
        <v>37.2</v>
      </c>
      <c r="L2643" s="0" t="n">
        <v>18.6</v>
      </c>
      <c r="M2643" s="0" t="n">
        <v>0</v>
      </c>
      <c r="N2643" s="0" t="n">
        <v>0</v>
      </c>
      <c r="O2643" s="0" t="n">
        <v>74.5</v>
      </c>
      <c r="P2643" s="0" t="n">
        <v>0</v>
      </c>
      <c r="Q2643" s="0" t="n">
        <v>0</v>
      </c>
      <c r="R2643" s="0" t="n">
        <v>0</v>
      </c>
      <c r="S2643" s="0" t="n">
        <v>18.6</v>
      </c>
      <c r="T2643" s="0" t="n">
        <v>0</v>
      </c>
      <c r="U2643" s="0" t="n">
        <v>0</v>
      </c>
      <c r="V2643" s="0" t="n">
        <v>0</v>
      </c>
      <c r="W2643" s="0" t="n">
        <v>18.6</v>
      </c>
      <c r="X2643" s="0" t="n">
        <v>0</v>
      </c>
      <c r="Y2643" s="0" t="n">
        <v>18.6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18.6</v>
      </c>
      <c r="AE2643" s="0" t="n">
        <v>317.1</v>
      </c>
      <c r="AF2643" s="0" t="n">
        <v>0</v>
      </c>
      <c r="AG2643" s="0" t="n">
        <v>0</v>
      </c>
      <c r="AH2643" s="0" t="n">
        <v>0</v>
      </c>
      <c r="AI2643" s="0" t="n">
        <v>18.6</v>
      </c>
      <c r="AJ2643" s="0" t="n">
        <v>0</v>
      </c>
      <c r="AK2643" s="0" t="n">
        <v>0</v>
      </c>
      <c r="AL2643" s="0" t="n">
        <v>0</v>
      </c>
      <c r="AM2643" s="0" t="n">
        <v>74.5</v>
      </c>
      <c r="AN2643" s="0" t="n">
        <v>0</v>
      </c>
      <c r="AO2643" s="0" t="n">
        <v>18.6</v>
      </c>
      <c r="AP2643" s="0" t="n">
        <v>0</v>
      </c>
      <c r="AQ2643" s="0" t="n">
        <v>18.6</v>
      </c>
      <c r="AR2643" s="0" t="n">
        <v>0</v>
      </c>
      <c r="AS2643" s="0" t="n">
        <v>0</v>
      </c>
      <c r="AT2643" s="0" t="n">
        <v>0</v>
      </c>
      <c r="AU2643" s="0" t="n">
        <v>18.6</v>
      </c>
      <c r="AV2643" s="0" t="n">
        <v>0</v>
      </c>
      <c r="AW2643" s="0" t="n">
        <v>0</v>
      </c>
      <c r="AX2643" s="0" t="n">
        <v>0</v>
      </c>
      <c r="AY2643" s="0" t="n">
        <v>0</v>
      </c>
      <c r="AZ2643" s="0" t="n">
        <v>0</v>
      </c>
      <c r="BA2643" s="0" t="n">
        <v>0</v>
      </c>
      <c r="BB2643" s="0" t="n">
        <v>0</v>
      </c>
    </row>
    <row r="2644" customFormat="false" ht="13.8" hidden="false" customHeight="false" outlineLevel="0" collapsed="false">
      <c r="A2644" s="17" t="n">
        <v>44081.7777777778</v>
      </c>
      <c r="B2644" s="18" t="n">
        <f aca="false">DATE(YEAR(A2644),MONTH(A2644),DAY(A2644))</f>
        <v>44081</v>
      </c>
      <c r="C2644" s="0" t="n">
        <v>0</v>
      </c>
      <c r="D2644" s="0" t="n">
        <v>0</v>
      </c>
      <c r="E2644" s="0" t="n">
        <v>0</v>
      </c>
      <c r="F2644" s="0" t="n">
        <f aca="false">AVERAGE(C2644:E2644)</f>
        <v>0</v>
      </c>
      <c r="G2644" s="0" t="n">
        <v>242.4</v>
      </c>
      <c r="H2644" s="0" t="n">
        <v>0</v>
      </c>
      <c r="I2644" s="0" t="n">
        <v>0</v>
      </c>
      <c r="J2644" s="0" t="n">
        <v>0</v>
      </c>
      <c r="K2644" s="0" t="n">
        <v>37.2</v>
      </c>
      <c r="L2644" s="0" t="n">
        <v>0</v>
      </c>
      <c r="M2644" s="0" t="n">
        <v>0</v>
      </c>
      <c r="N2644" s="0" t="n">
        <v>0</v>
      </c>
      <c r="O2644" s="0" t="n">
        <v>55.9</v>
      </c>
      <c r="P2644" s="0" t="n">
        <v>0</v>
      </c>
      <c r="Q2644" s="0" t="n">
        <v>18.6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18.6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298.4</v>
      </c>
      <c r="AF2644" s="0" t="n">
        <v>0</v>
      </c>
      <c r="AG2644" s="0" t="n">
        <v>0</v>
      </c>
      <c r="AH2644" s="0" t="n">
        <v>18.6</v>
      </c>
      <c r="AI2644" s="0" t="n">
        <v>18.6</v>
      </c>
      <c r="AJ2644" s="0" t="n">
        <v>0</v>
      </c>
      <c r="AK2644" s="0" t="n">
        <v>0</v>
      </c>
      <c r="AL2644" s="0" t="n">
        <v>0</v>
      </c>
      <c r="AM2644" s="0" t="n">
        <v>55.9</v>
      </c>
      <c r="AN2644" s="0" t="n">
        <v>0</v>
      </c>
      <c r="AO2644" s="0" t="n">
        <v>0</v>
      </c>
      <c r="AP2644" s="0" t="n">
        <v>18.6</v>
      </c>
      <c r="AQ2644" s="0" t="n">
        <v>37.2</v>
      </c>
      <c r="AR2644" s="0" t="n">
        <v>0</v>
      </c>
      <c r="AS2644" s="0" t="n">
        <v>0</v>
      </c>
      <c r="AT2644" s="0" t="n">
        <v>0</v>
      </c>
      <c r="AU2644" s="0" t="n">
        <v>37.2</v>
      </c>
      <c r="AV2644" s="0" t="n">
        <v>0</v>
      </c>
      <c r="AW2644" s="0" t="n">
        <v>0</v>
      </c>
      <c r="AX2644" s="0" t="n">
        <v>0</v>
      </c>
      <c r="AY2644" s="0" t="n">
        <v>0</v>
      </c>
      <c r="AZ2644" s="0" t="n">
        <v>0</v>
      </c>
      <c r="BA2644" s="0" t="n">
        <v>0</v>
      </c>
      <c r="BB2644" s="0" t="n">
        <v>0</v>
      </c>
    </row>
    <row r="2645" customFormat="false" ht="13.8" hidden="false" customHeight="false" outlineLevel="0" collapsed="false">
      <c r="A2645" s="17" t="n">
        <v>44081.7784722222</v>
      </c>
      <c r="B2645" s="18" t="n">
        <f aca="false">DATE(YEAR(A2645),MONTH(A2645),DAY(A2645))</f>
        <v>44081</v>
      </c>
      <c r="C2645" s="0" t="n">
        <v>18.6</v>
      </c>
      <c r="D2645" s="0" t="n">
        <v>0</v>
      </c>
      <c r="E2645" s="0" t="n">
        <v>0</v>
      </c>
      <c r="F2645" s="0" t="n">
        <f aca="false">AVERAGE(C2645:E2645)</f>
        <v>6.2</v>
      </c>
      <c r="G2645" s="0" t="n">
        <v>242.4</v>
      </c>
      <c r="H2645" s="0" t="n">
        <v>0</v>
      </c>
      <c r="I2645" s="0" t="n">
        <v>0</v>
      </c>
      <c r="J2645" s="0" t="n">
        <v>0</v>
      </c>
      <c r="K2645" s="0" t="n">
        <v>37.2</v>
      </c>
      <c r="L2645" s="0" t="n">
        <v>0</v>
      </c>
      <c r="M2645" s="0" t="n">
        <v>0</v>
      </c>
      <c r="N2645" s="0" t="n">
        <v>0</v>
      </c>
      <c r="O2645" s="0" t="n">
        <v>55.9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18.6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18.6</v>
      </c>
      <c r="AB2645" s="0" t="n">
        <v>0</v>
      </c>
      <c r="AC2645" s="0" t="n">
        <v>0</v>
      </c>
      <c r="AD2645" s="0" t="n">
        <v>0</v>
      </c>
      <c r="AE2645" s="0" t="n">
        <v>298.4</v>
      </c>
      <c r="AF2645" s="0" t="n">
        <v>0</v>
      </c>
      <c r="AG2645" s="0" t="n">
        <v>0</v>
      </c>
      <c r="AH2645" s="0" t="n">
        <v>0</v>
      </c>
      <c r="AI2645" s="0" t="n">
        <v>18.6</v>
      </c>
      <c r="AJ2645" s="0" t="n">
        <v>0</v>
      </c>
      <c r="AK2645" s="0" t="n">
        <v>18.6</v>
      </c>
      <c r="AL2645" s="0" t="n">
        <v>0</v>
      </c>
      <c r="AM2645" s="0" t="n">
        <v>74.5</v>
      </c>
      <c r="AN2645" s="0" t="n">
        <v>0</v>
      </c>
      <c r="AO2645" s="0" t="n">
        <v>0</v>
      </c>
      <c r="AP2645" s="0" t="n">
        <v>0</v>
      </c>
      <c r="AQ2645" s="0" t="n">
        <v>18.6</v>
      </c>
      <c r="AR2645" s="0" t="n">
        <v>18.6</v>
      </c>
      <c r="AS2645" s="0" t="n">
        <v>0</v>
      </c>
      <c r="AT2645" s="0" t="n">
        <v>0</v>
      </c>
      <c r="AU2645" s="0" t="n">
        <v>18.6</v>
      </c>
      <c r="AV2645" s="0" t="n">
        <v>0</v>
      </c>
      <c r="AW2645" s="0" t="n">
        <v>0</v>
      </c>
      <c r="AX2645" s="0" t="n">
        <v>0</v>
      </c>
      <c r="AY2645" s="0" t="n">
        <v>0</v>
      </c>
      <c r="AZ2645" s="0" t="n">
        <v>0</v>
      </c>
      <c r="BA2645" s="0" t="n">
        <v>0</v>
      </c>
      <c r="BB2645" s="0" t="n">
        <v>0</v>
      </c>
    </row>
    <row r="2646" customFormat="false" ht="13.8" hidden="false" customHeight="false" outlineLevel="0" collapsed="false">
      <c r="A2646" s="17" t="n">
        <v>44081.7791666667</v>
      </c>
      <c r="B2646" s="18" t="n">
        <f aca="false">DATE(YEAR(A2646),MONTH(A2646),DAY(A2646))</f>
        <v>44081</v>
      </c>
      <c r="C2646" s="0" t="n">
        <v>0</v>
      </c>
      <c r="D2646" s="0" t="n">
        <v>0</v>
      </c>
      <c r="E2646" s="0" t="n">
        <v>0</v>
      </c>
      <c r="F2646" s="0" t="n">
        <f aca="false">AVERAGE(C2646:E2646)</f>
        <v>0</v>
      </c>
      <c r="G2646" s="0" t="n">
        <v>242.4</v>
      </c>
      <c r="H2646" s="0" t="n">
        <v>18.6</v>
      </c>
      <c r="I2646" s="0" t="n">
        <v>0</v>
      </c>
      <c r="J2646" s="0" t="n">
        <v>18.6</v>
      </c>
      <c r="K2646" s="0" t="n">
        <v>55.9</v>
      </c>
      <c r="L2646" s="0" t="n">
        <v>0</v>
      </c>
      <c r="M2646" s="0" t="n">
        <v>0</v>
      </c>
      <c r="N2646" s="0" t="n">
        <v>0</v>
      </c>
      <c r="O2646" s="0" t="n">
        <v>74.5</v>
      </c>
      <c r="P2646" s="0" t="n">
        <v>0</v>
      </c>
      <c r="Q2646" s="0" t="n">
        <v>0</v>
      </c>
      <c r="R2646" s="0" t="n">
        <v>0</v>
      </c>
      <c r="S2646" s="0" t="n">
        <v>18.6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335.8</v>
      </c>
      <c r="AF2646" s="0" t="n">
        <v>0</v>
      </c>
      <c r="AG2646" s="0" t="n">
        <v>0</v>
      </c>
      <c r="AH2646" s="0" t="n">
        <v>0</v>
      </c>
      <c r="AI2646" s="0" t="n">
        <v>18.6</v>
      </c>
      <c r="AJ2646" s="0" t="n">
        <v>18.6</v>
      </c>
      <c r="AK2646" s="0" t="n">
        <v>0</v>
      </c>
      <c r="AL2646" s="0" t="n">
        <v>0</v>
      </c>
      <c r="AM2646" s="0" t="n">
        <v>74.5</v>
      </c>
      <c r="AN2646" s="0" t="n">
        <v>0</v>
      </c>
      <c r="AO2646" s="0" t="n">
        <v>0</v>
      </c>
      <c r="AP2646" s="0" t="n">
        <v>0</v>
      </c>
      <c r="AQ2646" s="0" t="n">
        <v>18.6</v>
      </c>
      <c r="AR2646" s="0" t="n">
        <v>0</v>
      </c>
      <c r="AS2646" s="0" t="n">
        <v>0</v>
      </c>
      <c r="AT2646" s="0" t="n">
        <v>0</v>
      </c>
      <c r="AU2646" s="0" t="n">
        <v>18.6</v>
      </c>
      <c r="AV2646" s="0" t="n">
        <v>0</v>
      </c>
      <c r="AW2646" s="0" t="n">
        <v>0</v>
      </c>
      <c r="AX2646" s="0" t="n">
        <v>18.6</v>
      </c>
      <c r="AY2646" s="0" t="n">
        <v>0</v>
      </c>
      <c r="AZ2646" s="0" t="n">
        <v>0</v>
      </c>
      <c r="BA2646" s="0" t="n">
        <v>18.6</v>
      </c>
      <c r="BB2646" s="0" t="n">
        <v>0</v>
      </c>
    </row>
    <row r="2647" customFormat="false" ht="13.8" hidden="false" customHeight="false" outlineLevel="0" collapsed="false">
      <c r="A2647" s="17" t="n">
        <v>44081.7798611111</v>
      </c>
      <c r="B2647" s="18" t="n">
        <f aca="false">DATE(YEAR(A2647),MONTH(A2647),DAY(A2647))</f>
        <v>44081</v>
      </c>
      <c r="C2647" s="0" t="n">
        <v>0</v>
      </c>
      <c r="D2647" s="0" t="n">
        <v>18.6</v>
      </c>
      <c r="E2647" s="0" t="n">
        <v>0</v>
      </c>
      <c r="F2647" s="0" t="n">
        <f aca="false">AVERAGE(C2647:E2647)</f>
        <v>6.2</v>
      </c>
      <c r="G2647" s="0" t="n">
        <v>279.7</v>
      </c>
      <c r="H2647" s="0" t="n">
        <v>0</v>
      </c>
      <c r="I2647" s="0" t="n">
        <v>0</v>
      </c>
      <c r="J2647" s="0" t="n">
        <v>0</v>
      </c>
      <c r="K2647" s="0" t="n">
        <v>37.2</v>
      </c>
      <c r="L2647" s="0" t="n">
        <v>0</v>
      </c>
      <c r="M2647" s="0" t="n">
        <v>0</v>
      </c>
      <c r="N2647" s="0" t="n">
        <v>0</v>
      </c>
      <c r="O2647" s="0" t="n">
        <v>74.5</v>
      </c>
      <c r="P2647" s="0" t="n">
        <v>18.6</v>
      </c>
      <c r="Q2647" s="0" t="n">
        <v>0</v>
      </c>
      <c r="R2647" s="0" t="n">
        <v>0</v>
      </c>
      <c r="S2647" s="0" t="n">
        <v>0</v>
      </c>
      <c r="T2647" s="0" t="n">
        <v>18.6</v>
      </c>
      <c r="U2647" s="0" t="n">
        <v>0</v>
      </c>
      <c r="V2647" s="0" t="n">
        <v>18.6</v>
      </c>
      <c r="W2647" s="0" t="n">
        <v>18.6</v>
      </c>
      <c r="X2647" s="0" t="n">
        <v>0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354.5</v>
      </c>
      <c r="AF2647" s="0" t="n">
        <v>0</v>
      </c>
      <c r="AG2647" s="0" t="n">
        <v>0</v>
      </c>
      <c r="AH2647" s="0" t="n">
        <v>0</v>
      </c>
      <c r="AI2647" s="0" t="n">
        <v>18.6</v>
      </c>
      <c r="AJ2647" s="0" t="n">
        <v>0</v>
      </c>
      <c r="AK2647" s="0" t="n">
        <v>0</v>
      </c>
      <c r="AL2647" s="0" t="n">
        <v>0</v>
      </c>
      <c r="AM2647" s="0" t="n">
        <v>55.9</v>
      </c>
      <c r="AN2647" s="0" t="n">
        <v>0</v>
      </c>
      <c r="AO2647" s="0" t="n">
        <v>0</v>
      </c>
      <c r="AP2647" s="0" t="n">
        <v>0</v>
      </c>
      <c r="AQ2647" s="0" t="n">
        <v>37.2</v>
      </c>
      <c r="AR2647" s="0" t="n">
        <v>0</v>
      </c>
      <c r="AS2647" s="0" t="n">
        <v>0</v>
      </c>
      <c r="AT2647" s="0" t="n">
        <v>0</v>
      </c>
      <c r="AU2647" s="0" t="n">
        <v>37.2</v>
      </c>
      <c r="AV2647" s="0" t="n">
        <v>0</v>
      </c>
      <c r="AW2647" s="0" t="n">
        <v>0</v>
      </c>
      <c r="AX2647" s="0" t="n">
        <v>0</v>
      </c>
      <c r="AY2647" s="0" t="n">
        <v>0</v>
      </c>
      <c r="AZ2647" s="0" t="n">
        <v>18.6</v>
      </c>
      <c r="BA2647" s="0" t="n">
        <v>0</v>
      </c>
      <c r="BB2647" s="0" t="n">
        <v>18.6</v>
      </c>
    </row>
    <row r="2648" customFormat="false" ht="13.8" hidden="false" customHeight="false" outlineLevel="0" collapsed="false">
      <c r="A2648" s="17" t="n">
        <v>44081.7805555556</v>
      </c>
      <c r="B2648" s="18" t="n">
        <f aca="false">DATE(YEAR(A2648),MONTH(A2648),DAY(A2648))</f>
        <v>44081</v>
      </c>
      <c r="C2648" s="0" t="n">
        <v>0</v>
      </c>
      <c r="D2648" s="0" t="n">
        <v>0</v>
      </c>
      <c r="E2648" s="0" t="n">
        <v>0</v>
      </c>
      <c r="F2648" s="0" t="n">
        <f aca="false">AVERAGE(C2648:E2648)</f>
        <v>0</v>
      </c>
      <c r="G2648" s="0" t="n">
        <v>335.8</v>
      </c>
      <c r="H2648" s="0" t="n">
        <v>0</v>
      </c>
      <c r="I2648" s="0" t="n">
        <v>0</v>
      </c>
      <c r="J2648" s="0" t="n">
        <v>0</v>
      </c>
      <c r="K2648" s="0" t="n">
        <v>37.2</v>
      </c>
      <c r="L2648" s="0" t="n">
        <v>0</v>
      </c>
      <c r="M2648" s="0" t="n">
        <v>0</v>
      </c>
      <c r="N2648" s="0" t="n">
        <v>18.6</v>
      </c>
      <c r="O2648" s="0" t="n">
        <v>74.5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18.6</v>
      </c>
      <c r="V2648" s="0" t="n">
        <v>0</v>
      </c>
      <c r="W2648" s="0" t="n">
        <v>0</v>
      </c>
      <c r="X2648" s="0" t="n">
        <v>0</v>
      </c>
      <c r="Y2648" s="0" t="n">
        <v>18.6</v>
      </c>
      <c r="Z2648" s="0" t="n">
        <v>0</v>
      </c>
      <c r="AA2648" s="0" t="n">
        <v>18.6</v>
      </c>
      <c r="AB2648" s="0" t="n">
        <v>18.6</v>
      </c>
      <c r="AC2648" s="0" t="n">
        <v>0</v>
      </c>
      <c r="AD2648" s="0" t="n">
        <v>0</v>
      </c>
      <c r="AE2648" s="0" t="n">
        <v>429.4</v>
      </c>
      <c r="AF2648" s="0" t="n">
        <v>0</v>
      </c>
      <c r="AG2648" s="0" t="n">
        <v>0</v>
      </c>
      <c r="AH2648" s="0" t="n">
        <v>0</v>
      </c>
      <c r="AI2648" s="0" t="n">
        <v>18.6</v>
      </c>
      <c r="AJ2648" s="0" t="n">
        <v>0</v>
      </c>
      <c r="AK2648" s="0" t="n">
        <v>0</v>
      </c>
      <c r="AL2648" s="0" t="n">
        <v>0</v>
      </c>
      <c r="AM2648" s="0" t="n">
        <v>74.5</v>
      </c>
      <c r="AN2648" s="0" t="n">
        <v>18.6</v>
      </c>
      <c r="AO2648" s="0" t="n">
        <v>18.6</v>
      </c>
      <c r="AP2648" s="0" t="n">
        <v>18.6</v>
      </c>
      <c r="AQ2648" s="0" t="n">
        <v>18.6</v>
      </c>
      <c r="AR2648" s="0" t="n">
        <v>18.6</v>
      </c>
      <c r="AS2648" s="0" t="n">
        <v>0</v>
      </c>
      <c r="AT2648" s="0" t="n">
        <v>0</v>
      </c>
      <c r="AU2648" s="0" t="n">
        <v>55.9</v>
      </c>
      <c r="AV2648" s="0" t="n">
        <v>0</v>
      </c>
      <c r="AW2648" s="0" t="n">
        <v>0</v>
      </c>
      <c r="AX2648" s="0" t="n">
        <v>0</v>
      </c>
      <c r="AY2648" s="0" t="n">
        <v>0</v>
      </c>
      <c r="AZ2648" s="0" t="n">
        <v>0</v>
      </c>
      <c r="BA2648" s="0" t="n">
        <v>0</v>
      </c>
      <c r="BB2648" s="0" t="n">
        <v>0</v>
      </c>
    </row>
    <row r="2649" customFormat="false" ht="13.8" hidden="false" customHeight="false" outlineLevel="0" collapsed="false">
      <c r="A2649" s="17" t="n">
        <v>44081.78125</v>
      </c>
      <c r="B2649" s="18" t="n">
        <f aca="false">DATE(YEAR(A2649),MONTH(A2649),DAY(A2649))</f>
        <v>44081</v>
      </c>
      <c r="C2649" s="0" t="n">
        <v>18.6</v>
      </c>
      <c r="D2649" s="0" t="n">
        <v>0</v>
      </c>
      <c r="E2649" s="0" t="n">
        <v>0</v>
      </c>
      <c r="F2649" s="0" t="n">
        <f aca="false">AVERAGE(C2649:E2649)</f>
        <v>6.2</v>
      </c>
      <c r="G2649" s="0" t="n">
        <v>410.7</v>
      </c>
      <c r="H2649" s="0" t="n">
        <v>0</v>
      </c>
      <c r="I2649" s="0" t="n">
        <v>0</v>
      </c>
      <c r="J2649" s="0" t="n">
        <v>0</v>
      </c>
      <c r="K2649" s="0" t="n">
        <v>37.2</v>
      </c>
      <c r="L2649" s="0" t="n">
        <v>0</v>
      </c>
      <c r="M2649" s="0" t="n">
        <v>0</v>
      </c>
      <c r="N2649" s="0" t="n">
        <v>0</v>
      </c>
      <c r="O2649" s="0" t="n">
        <v>93.1</v>
      </c>
      <c r="P2649" s="0" t="n">
        <v>0</v>
      </c>
      <c r="Q2649" s="0" t="n">
        <v>18.6</v>
      </c>
      <c r="R2649" s="0" t="n">
        <v>0</v>
      </c>
      <c r="S2649" s="0" t="n">
        <v>18.6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18.6</v>
      </c>
      <c r="AD2649" s="0" t="n">
        <v>18.6</v>
      </c>
      <c r="AE2649" s="0" t="n">
        <v>466.9</v>
      </c>
      <c r="AF2649" s="0" t="n">
        <v>18.6</v>
      </c>
      <c r="AG2649" s="0" t="n">
        <v>0</v>
      </c>
      <c r="AH2649" s="0" t="n">
        <v>18.6</v>
      </c>
      <c r="AI2649" s="0" t="n">
        <v>18.6</v>
      </c>
      <c r="AJ2649" s="0" t="n">
        <v>0</v>
      </c>
      <c r="AK2649" s="0" t="n">
        <v>18.6</v>
      </c>
      <c r="AL2649" s="0" t="n">
        <v>18.6</v>
      </c>
      <c r="AM2649" s="0" t="n">
        <v>55.9</v>
      </c>
      <c r="AN2649" s="0" t="n">
        <v>0</v>
      </c>
      <c r="AO2649" s="0" t="n">
        <v>0</v>
      </c>
      <c r="AP2649" s="0" t="n">
        <v>0</v>
      </c>
      <c r="AQ2649" s="0" t="n">
        <v>37.2</v>
      </c>
      <c r="AR2649" s="0" t="n">
        <v>0</v>
      </c>
      <c r="AS2649" s="0" t="n">
        <v>18.6</v>
      </c>
      <c r="AT2649" s="0" t="n">
        <v>18.6</v>
      </c>
      <c r="AU2649" s="0" t="n">
        <v>74.5</v>
      </c>
      <c r="AV2649" s="0" t="n">
        <v>0</v>
      </c>
      <c r="AW2649" s="0" t="n">
        <v>0</v>
      </c>
      <c r="AX2649" s="0" t="n">
        <v>0</v>
      </c>
      <c r="AY2649" s="0" t="n">
        <v>0</v>
      </c>
      <c r="AZ2649" s="0" t="n">
        <v>0</v>
      </c>
      <c r="BA2649" s="0" t="n">
        <v>18.6</v>
      </c>
      <c r="BB2649" s="0" t="n">
        <v>0</v>
      </c>
    </row>
    <row r="2650" customFormat="false" ht="13.8" hidden="false" customHeight="false" outlineLevel="0" collapsed="false">
      <c r="A2650" s="17" t="n">
        <v>44081.7819444445</v>
      </c>
      <c r="B2650" s="18" t="n">
        <f aca="false">DATE(YEAR(A2650),MONTH(A2650),DAY(A2650))</f>
        <v>44081</v>
      </c>
      <c r="C2650" s="0" t="n">
        <v>0</v>
      </c>
      <c r="D2650" s="0" t="n">
        <v>18.6</v>
      </c>
      <c r="E2650" s="0" t="n">
        <v>0</v>
      </c>
      <c r="F2650" s="0" t="n">
        <f aca="false">AVERAGE(C2650:E2650)</f>
        <v>6.2</v>
      </c>
      <c r="G2650" s="0" t="n">
        <v>429.4</v>
      </c>
      <c r="H2650" s="0" t="n">
        <v>18.6</v>
      </c>
      <c r="I2650" s="0" t="n">
        <v>18.6</v>
      </c>
      <c r="J2650" s="0" t="n">
        <v>18.6</v>
      </c>
      <c r="K2650" s="0" t="n">
        <v>37.2</v>
      </c>
      <c r="L2650" s="0" t="n">
        <v>0</v>
      </c>
      <c r="M2650" s="0" t="n">
        <v>0</v>
      </c>
      <c r="N2650" s="0" t="n">
        <v>0</v>
      </c>
      <c r="O2650" s="0" t="n">
        <v>111.8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18.6</v>
      </c>
      <c r="AB2650" s="0" t="n">
        <v>0</v>
      </c>
      <c r="AC2650" s="0" t="n">
        <v>0</v>
      </c>
      <c r="AD2650" s="0" t="n">
        <v>0</v>
      </c>
      <c r="AE2650" s="0" t="n">
        <v>805.1</v>
      </c>
      <c r="AF2650" s="0" t="n">
        <v>0</v>
      </c>
      <c r="AG2650" s="0" t="n">
        <v>18.6</v>
      </c>
      <c r="AH2650" s="0" t="n">
        <v>0</v>
      </c>
      <c r="AI2650" s="0" t="n">
        <v>18.6</v>
      </c>
      <c r="AJ2650" s="0" t="n">
        <v>18.6</v>
      </c>
      <c r="AK2650" s="0" t="n">
        <v>0</v>
      </c>
      <c r="AL2650" s="0" t="n">
        <v>0</v>
      </c>
      <c r="AM2650" s="0" t="n">
        <v>74.5</v>
      </c>
      <c r="AN2650" s="0" t="n">
        <v>0</v>
      </c>
      <c r="AO2650" s="0" t="n">
        <v>0</v>
      </c>
      <c r="AP2650" s="0" t="n">
        <v>0</v>
      </c>
      <c r="AQ2650" s="0" t="n">
        <v>18.6</v>
      </c>
      <c r="AR2650" s="0" t="n">
        <v>18.6</v>
      </c>
      <c r="AS2650" s="0" t="n">
        <v>0</v>
      </c>
      <c r="AT2650" s="0" t="n">
        <v>0</v>
      </c>
      <c r="AU2650" s="0" t="n">
        <v>93.1</v>
      </c>
      <c r="AV2650" s="0" t="n">
        <v>0</v>
      </c>
      <c r="AW2650" s="0" t="n">
        <v>0</v>
      </c>
      <c r="AX2650" s="0" t="n">
        <v>0</v>
      </c>
      <c r="AY2650" s="0" t="n">
        <v>0</v>
      </c>
      <c r="AZ2650" s="0" t="n">
        <v>0</v>
      </c>
      <c r="BA2650" s="0" t="n">
        <v>0</v>
      </c>
      <c r="BB2650" s="0" t="n">
        <v>0</v>
      </c>
    </row>
    <row r="2651" customFormat="false" ht="13.8" hidden="false" customHeight="false" outlineLevel="0" collapsed="false">
      <c r="A2651" s="17" t="n">
        <v>44081.7826388889</v>
      </c>
      <c r="B2651" s="18" t="n">
        <f aca="false">DATE(YEAR(A2651),MONTH(A2651),DAY(A2651))</f>
        <v>44081</v>
      </c>
      <c r="C2651" s="0" t="n">
        <v>0</v>
      </c>
      <c r="D2651" s="0" t="n">
        <v>0</v>
      </c>
      <c r="E2651" s="0" t="n">
        <v>0</v>
      </c>
      <c r="F2651" s="0" t="n">
        <f aca="false">AVERAGE(C2651:E2651)</f>
        <v>0</v>
      </c>
      <c r="G2651" s="0" t="n">
        <v>504.4</v>
      </c>
      <c r="H2651" s="0" t="n">
        <v>0</v>
      </c>
      <c r="I2651" s="0" t="n">
        <v>0</v>
      </c>
      <c r="J2651" s="0" t="n">
        <v>0</v>
      </c>
      <c r="K2651" s="0" t="n">
        <v>55.9</v>
      </c>
      <c r="L2651" s="0" t="n">
        <v>0</v>
      </c>
      <c r="M2651" s="0" t="n">
        <v>0</v>
      </c>
      <c r="N2651" s="0" t="n">
        <v>18.6</v>
      </c>
      <c r="O2651" s="0" t="n">
        <v>111.8</v>
      </c>
      <c r="P2651" s="0" t="n">
        <v>0</v>
      </c>
      <c r="Q2651" s="0" t="n">
        <v>0</v>
      </c>
      <c r="R2651" s="0" t="n">
        <v>18.6</v>
      </c>
      <c r="S2651" s="0" t="n">
        <v>18.6</v>
      </c>
      <c r="T2651" s="0" t="n">
        <v>0</v>
      </c>
      <c r="U2651" s="0" t="n">
        <v>18.6</v>
      </c>
      <c r="V2651" s="0" t="n">
        <v>18.6</v>
      </c>
      <c r="W2651" s="0" t="n">
        <v>0</v>
      </c>
      <c r="X2651" s="0" t="n">
        <v>0</v>
      </c>
      <c r="Y2651" s="0" t="n">
        <v>18.6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786.2</v>
      </c>
      <c r="AF2651" s="0" t="n">
        <v>0</v>
      </c>
      <c r="AG2651" s="0" t="n">
        <v>0</v>
      </c>
      <c r="AH2651" s="0" t="n">
        <v>0</v>
      </c>
      <c r="AI2651" s="0" t="n">
        <v>18.6</v>
      </c>
      <c r="AJ2651" s="0" t="n">
        <v>0</v>
      </c>
      <c r="AK2651" s="0" t="n">
        <v>0</v>
      </c>
      <c r="AL2651" s="0" t="n">
        <v>0</v>
      </c>
      <c r="AM2651" s="0" t="n">
        <v>93.1</v>
      </c>
      <c r="AN2651" s="0" t="n">
        <v>0</v>
      </c>
      <c r="AO2651" s="0" t="n">
        <v>18.6</v>
      </c>
      <c r="AP2651" s="0" t="n">
        <v>18.6</v>
      </c>
      <c r="AQ2651" s="0" t="n">
        <v>37.2</v>
      </c>
      <c r="AR2651" s="0" t="n">
        <v>0</v>
      </c>
      <c r="AS2651" s="0" t="n">
        <v>0</v>
      </c>
      <c r="AT2651" s="0" t="n">
        <v>0</v>
      </c>
      <c r="AU2651" s="0" t="n">
        <v>111.8</v>
      </c>
      <c r="AV2651" s="0" t="n">
        <v>0</v>
      </c>
      <c r="AW2651" s="0" t="n">
        <v>0</v>
      </c>
      <c r="AX2651" s="0" t="n">
        <v>0</v>
      </c>
      <c r="AY2651" s="0" t="n">
        <v>0</v>
      </c>
      <c r="AZ2651" s="0" t="n">
        <v>0</v>
      </c>
      <c r="BA2651" s="0" t="n">
        <v>0</v>
      </c>
      <c r="BB2651" s="0" t="n">
        <v>18.6</v>
      </c>
    </row>
    <row r="2652" customFormat="false" ht="13.8" hidden="false" customHeight="false" outlineLevel="0" collapsed="false">
      <c r="A2652" s="17" t="n">
        <v>44081.7833333333</v>
      </c>
      <c r="B2652" s="18" t="n">
        <f aca="false">DATE(YEAR(A2652),MONTH(A2652),DAY(A2652))</f>
        <v>44081</v>
      </c>
      <c r="C2652" s="0" t="n">
        <v>18.6</v>
      </c>
      <c r="D2652" s="0" t="n">
        <v>0</v>
      </c>
      <c r="E2652" s="0" t="n">
        <v>0</v>
      </c>
      <c r="F2652" s="0" t="n">
        <f aca="false">AVERAGE(C2652:E2652)</f>
        <v>6.2</v>
      </c>
      <c r="G2652" s="0" t="n">
        <v>523.1</v>
      </c>
      <c r="H2652" s="0" t="n">
        <v>0</v>
      </c>
      <c r="I2652" s="0" t="n">
        <v>0</v>
      </c>
      <c r="J2652" s="0" t="n">
        <v>0</v>
      </c>
      <c r="K2652" s="0" t="n">
        <v>55.9</v>
      </c>
      <c r="L2652" s="0" t="n">
        <v>0</v>
      </c>
      <c r="M2652" s="0" t="n">
        <v>0</v>
      </c>
      <c r="N2652" s="0" t="n">
        <v>0</v>
      </c>
      <c r="O2652" s="0" t="n">
        <v>149</v>
      </c>
      <c r="P2652" s="0" t="n">
        <v>18.6</v>
      </c>
      <c r="Q2652" s="0" t="n">
        <v>0</v>
      </c>
      <c r="R2652" s="0" t="n">
        <v>0</v>
      </c>
      <c r="S2652" s="0" t="n">
        <v>0</v>
      </c>
      <c r="T2652" s="0" t="n">
        <v>18.6</v>
      </c>
      <c r="U2652" s="0" t="n">
        <v>0</v>
      </c>
      <c r="V2652" s="0" t="n">
        <v>0</v>
      </c>
      <c r="W2652" s="0" t="n">
        <v>18.6</v>
      </c>
      <c r="X2652" s="0" t="n">
        <v>0</v>
      </c>
      <c r="Y2652" s="0" t="n">
        <v>0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18.6</v>
      </c>
      <c r="AE2652" s="0" t="n">
        <v>711</v>
      </c>
      <c r="AF2652" s="0" t="n">
        <v>0</v>
      </c>
      <c r="AG2652" s="0" t="n">
        <v>0</v>
      </c>
      <c r="AH2652" s="0" t="n">
        <v>18.6</v>
      </c>
      <c r="AI2652" s="0" t="n">
        <v>18.6</v>
      </c>
      <c r="AJ2652" s="0" t="n">
        <v>0</v>
      </c>
      <c r="AK2652" s="0" t="n">
        <v>0</v>
      </c>
      <c r="AL2652" s="0" t="n">
        <v>18.6</v>
      </c>
      <c r="AM2652" s="0" t="n">
        <v>93.1</v>
      </c>
      <c r="AN2652" s="0" t="n">
        <v>18.6</v>
      </c>
      <c r="AO2652" s="0" t="n">
        <v>0</v>
      </c>
      <c r="AP2652" s="0" t="n">
        <v>0</v>
      </c>
      <c r="AQ2652" s="0" t="n">
        <v>37.2</v>
      </c>
      <c r="AR2652" s="0" t="n">
        <v>18.6</v>
      </c>
      <c r="AS2652" s="0" t="n">
        <v>0</v>
      </c>
      <c r="AT2652" s="0" t="n">
        <v>0</v>
      </c>
      <c r="AU2652" s="0" t="n">
        <v>130.4</v>
      </c>
      <c r="AV2652" s="0" t="n">
        <v>0</v>
      </c>
      <c r="AW2652" s="0" t="n">
        <v>0</v>
      </c>
      <c r="AX2652" s="0" t="n">
        <v>18.6</v>
      </c>
      <c r="AY2652" s="0" t="n">
        <v>0</v>
      </c>
      <c r="AZ2652" s="0" t="n">
        <v>0</v>
      </c>
      <c r="BA2652" s="0" t="n">
        <v>18.6</v>
      </c>
      <c r="BB2652" s="0" t="n">
        <v>0</v>
      </c>
    </row>
    <row r="2653" customFormat="false" ht="13.8" hidden="false" customHeight="false" outlineLevel="0" collapsed="false">
      <c r="A2653" s="17" t="n">
        <v>44081.7840277778</v>
      </c>
      <c r="B2653" s="18" t="n">
        <f aca="false">DATE(YEAR(A2653),MONTH(A2653),DAY(A2653))</f>
        <v>44081</v>
      </c>
      <c r="C2653" s="0" t="n">
        <v>0</v>
      </c>
      <c r="D2653" s="0" t="n">
        <v>18.6</v>
      </c>
      <c r="E2653" s="0" t="n">
        <v>0</v>
      </c>
      <c r="F2653" s="0" t="n">
        <f aca="false">AVERAGE(C2653:E2653)</f>
        <v>6.2</v>
      </c>
      <c r="G2653" s="0" t="n">
        <v>598.2</v>
      </c>
      <c r="H2653" s="0" t="n">
        <v>0</v>
      </c>
      <c r="I2653" s="0" t="n">
        <v>18.6</v>
      </c>
      <c r="J2653" s="0" t="n">
        <v>18.6</v>
      </c>
      <c r="K2653" s="0" t="n">
        <v>37.2</v>
      </c>
      <c r="L2653" s="0" t="n">
        <v>18.6</v>
      </c>
      <c r="M2653" s="0" t="n">
        <v>0</v>
      </c>
      <c r="N2653" s="0" t="n">
        <v>0</v>
      </c>
      <c r="O2653" s="0" t="n">
        <v>167.7</v>
      </c>
      <c r="P2653" s="0" t="n">
        <v>0</v>
      </c>
      <c r="Q2653" s="0" t="n">
        <v>18.6</v>
      </c>
      <c r="R2653" s="0" t="n">
        <v>0</v>
      </c>
      <c r="S2653" s="0" t="n">
        <v>0</v>
      </c>
      <c r="T2653" s="0" t="n">
        <v>0</v>
      </c>
      <c r="U2653" s="0" t="n">
        <v>18.6</v>
      </c>
      <c r="V2653" s="0" t="n">
        <v>0</v>
      </c>
      <c r="W2653" s="0" t="n">
        <v>0</v>
      </c>
      <c r="X2653" s="0" t="n">
        <v>18.6</v>
      </c>
      <c r="Y2653" s="0" t="n">
        <v>0</v>
      </c>
      <c r="Z2653" s="0" t="n">
        <v>0</v>
      </c>
      <c r="AA2653" s="0" t="n">
        <v>18.6</v>
      </c>
      <c r="AB2653" s="0" t="n">
        <v>18.6</v>
      </c>
      <c r="AC2653" s="0" t="n">
        <v>18.6</v>
      </c>
      <c r="AD2653" s="0" t="n">
        <v>0</v>
      </c>
      <c r="AE2653" s="0" t="n">
        <v>861.6</v>
      </c>
      <c r="AF2653" s="0" t="n">
        <v>0</v>
      </c>
      <c r="AG2653" s="0" t="n">
        <v>0</v>
      </c>
      <c r="AH2653" s="0" t="n">
        <v>0</v>
      </c>
      <c r="AI2653" s="0" t="n">
        <v>37.2</v>
      </c>
      <c r="AJ2653" s="0" t="n">
        <v>18.6</v>
      </c>
      <c r="AK2653" s="0" t="n">
        <v>18.6</v>
      </c>
      <c r="AL2653" s="0" t="n">
        <v>0</v>
      </c>
      <c r="AM2653" s="0" t="n">
        <v>111.8</v>
      </c>
      <c r="AN2653" s="0" t="n">
        <v>0</v>
      </c>
      <c r="AO2653" s="0" t="n">
        <v>0</v>
      </c>
      <c r="AP2653" s="0" t="n">
        <v>0</v>
      </c>
      <c r="AQ2653" s="0" t="n">
        <v>37.2</v>
      </c>
      <c r="AR2653" s="0" t="n">
        <v>18.6</v>
      </c>
      <c r="AS2653" s="0" t="n">
        <v>0</v>
      </c>
      <c r="AT2653" s="0" t="n">
        <v>18.6</v>
      </c>
      <c r="AU2653" s="0" t="n">
        <v>167.7</v>
      </c>
      <c r="AV2653" s="0" t="n">
        <v>18.6</v>
      </c>
      <c r="AW2653" s="0" t="n">
        <v>0</v>
      </c>
      <c r="AX2653" s="0" t="n">
        <v>0</v>
      </c>
      <c r="AY2653" s="0" t="n">
        <v>0</v>
      </c>
      <c r="AZ2653" s="0" t="n">
        <v>18.6</v>
      </c>
      <c r="BA2653" s="0" t="n">
        <v>0</v>
      </c>
      <c r="BB2653" s="0" t="n">
        <v>0</v>
      </c>
    </row>
    <row r="2654" customFormat="false" ht="13.8" hidden="false" customHeight="false" outlineLevel="0" collapsed="false">
      <c r="A2654" s="17" t="n">
        <v>44081.7847222222</v>
      </c>
      <c r="B2654" s="18" t="n">
        <f aca="false">DATE(YEAR(A2654),MONTH(A2654),DAY(A2654))</f>
        <v>44081</v>
      </c>
      <c r="C2654" s="0" t="n">
        <v>0</v>
      </c>
      <c r="D2654" s="0" t="n">
        <v>0</v>
      </c>
      <c r="E2654" s="0" t="n">
        <v>0</v>
      </c>
      <c r="F2654" s="0" t="n">
        <f aca="false">AVERAGE(C2654:E2654)</f>
        <v>0</v>
      </c>
      <c r="G2654" s="0" t="n">
        <v>673.3</v>
      </c>
      <c r="H2654" s="0" t="n">
        <v>18.6</v>
      </c>
      <c r="I2654" s="0" t="n">
        <v>0</v>
      </c>
      <c r="J2654" s="0" t="n">
        <v>0</v>
      </c>
      <c r="K2654" s="0" t="n">
        <v>74.5</v>
      </c>
      <c r="L2654" s="0" t="n">
        <v>0</v>
      </c>
      <c r="M2654" s="0" t="n">
        <v>0</v>
      </c>
      <c r="N2654" s="0" t="n">
        <v>18.6</v>
      </c>
      <c r="O2654" s="0" t="n">
        <v>205</v>
      </c>
      <c r="P2654" s="0" t="n">
        <v>0</v>
      </c>
      <c r="Q2654" s="0" t="n">
        <v>0</v>
      </c>
      <c r="R2654" s="0" t="n">
        <v>0</v>
      </c>
      <c r="S2654" s="0" t="n">
        <v>18.6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18.6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993.7</v>
      </c>
      <c r="AF2654" s="0" t="n">
        <v>0</v>
      </c>
      <c r="AG2654" s="0" t="n">
        <v>18.6</v>
      </c>
      <c r="AH2654" s="0" t="n">
        <v>0</v>
      </c>
      <c r="AI2654" s="0" t="n">
        <v>37.2</v>
      </c>
      <c r="AJ2654" s="0" t="n">
        <v>0</v>
      </c>
      <c r="AK2654" s="0" t="n">
        <v>0</v>
      </c>
      <c r="AL2654" s="0" t="n">
        <v>0</v>
      </c>
      <c r="AM2654" s="0" t="n">
        <v>149</v>
      </c>
      <c r="AN2654" s="0" t="n">
        <v>0</v>
      </c>
      <c r="AO2654" s="0" t="n">
        <v>18.6</v>
      </c>
      <c r="AP2654" s="0" t="n">
        <v>18.6</v>
      </c>
      <c r="AQ2654" s="0" t="n">
        <v>37.2</v>
      </c>
      <c r="AR2654" s="0" t="n">
        <v>0</v>
      </c>
      <c r="AS2654" s="0" t="n">
        <v>18.6</v>
      </c>
      <c r="AT2654" s="0" t="n">
        <v>0</v>
      </c>
      <c r="AU2654" s="0" t="n">
        <v>167.7</v>
      </c>
      <c r="AV2654" s="0" t="n">
        <v>0</v>
      </c>
      <c r="AW2654" s="0" t="n">
        <v>0</v>
      </c>
      <c r="AX2654" s="0" t="n">
        <v>0</v>
      </c>
      <c r="AY2654" s="0" t="n">
        <v>0</v>
      </c>
      <c r="AZ2654" s="0" t="n">
        <v>0</v>
      </c>
      <c r="BA2654" s="0" t="n">
        <v>18.6</v>
      </c>
      <c r="BB2654" s="0" t="n">
        <v>18.6</v>
      </c>
    </row>
    <row r="2655" customFormat="false" ht="13.8" hidden="false" customHeight="false" outlineLevel="0" collapsed="false">
      <c r="A2655" s="17" t="n">
        <v>44081.7854166667</v>
      </c>
      <c r="B2655" s="18" t="n">
        <f aca="false">DATE(YEAR(A2655),MONTH(A2655),DAY(A2655))</f>
        <v>44081</v>
      </c>
      <c r="C2655" s="0" t="n">
        <v>18.6</v>
      </c>
      <c r="D2655" s="0" t="n">
        <v>18.6</v>
      </c>
      <c r="E2655" s="0" t="n">
        <v>0</v>
      </c>
      <c r="F2655" s="0" t="n">
        <f aca="false">AVERAGE(C2655:E2655)</f>
        <v>12.4</v>
      </c>
      <c r="G2655" s="0" t="n">
        <v>579.4</v>
      </c>
      <c r="H2655" s="0" t="n">
        <v>0</v>
      </c>
      <c r="I2655" s="0" t="n">
        <v>0</v>
      </c>
      <c r="J2655" s="0" t="n">
        <v>0</v>
      </c>
      <c r="K2655" s="0" t="n">
        <v>74.5</v>
      </c>
      <c r="L2655" s="0" t="n">
        <v>0</v>
      </c>
      <c r="M2655" s="0" t="n">
        <v>0</v>
      </c>
      <c r="N2655" s="0" t="n">
        <v>0</v>
      </c>
      <c r="O2655" s="0" t="n">
        <v>242.4</v>
      </c>
      <c r="P2655" s="0" t="n">
        <v>0</v>
      </c>
      <c r="Q2655" s="0" t="n">
        <v>0</v>
      </c>
      <c r="R2655" s="0" t="n">
        <v>18.6</v>
      </c>
      <c r="S2655" s="0" t="n">
        <v>0</v>
      </c>
      <c r="T2655" s="0" t="n">
        <v>0</v>
      </c>
      <c r="U2655" s="0" t="n">
        <v>18.6</v>
      </c>
      <c r="V2655" s="0" t="n">
        <v>18.6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18.6</v>
      </c>
      <c r="AD2655" s="0" t="n">
        <v>18.6</v>
      </c>
      <c r="AE2655" s="0" t="n">
        <v>993.7</v>
      </c>
      <c r="AF2655" s="0" t="n">
        <v>18.6</v>
      </c>
      <c r="AG2655" s="0" t="n">
        <v>0</v>
      </c>
      <c r="AH2655" s="0" t="n">
        <v>18.6</v>
      </c>
      <c r="AI2655" s="0" t="n">
        <v>18.6</v>
      </c>
      <c r="AJ2655" s="0" t="n">
        <v>0</v>
      </c>
      <c r="AK2655" s="0" t="n">
        <v>0</v>
      </c>
      <c r="AL2655" s="0" t="n">
        <v>0</v>
      </c>
      <c r="AM2655" s="0" t="n">
        <v>205</v>
      </c>
      <c r="AN2655" s="0" t="n">
        <v>0</v>
      </c>
      <c r="AO2655" s="0" t="n">
        <v>0</v>
      </c>
      <c r="AP2655" s="0" t="n">
        <v>0</v>
      </c>
      <c r="AQ2655" s="0" t="n">
        <v>37.2</v>
      </c>
      <c r="AR2655" s="0" t="n">
        <v>18.6</v>
      </c>
      <c r="AS2655" s="0" t="n">
        <v>0</v>
      </c>
      <c r="AT2655" s="0" t="n">
        <v>0</v>
      </c>
      <c r="AU2655" s="0" t="n">
        <v>167.7</v>
      </c>
      <c r="AV2655" s="0" t="n">
        <v>0</v>
      </c>
      <c r="AW2655" s="0" t="n">
        <v>0</v>
      </c>
      <c r="AX2655" s="0" t="n">
        <v>0</v>
      </c>
      <c r="AY2655" s="0" t="n">
        <v>0</v>
      </c>
      <c r="AZ2655" s="0" t="n">
        <v>0</v>
      </c>
      <c r="BA2655" s="0" t="n">
        <v>0</v>
      </c>
      <c r="BB2655" s="0" t="n">
        <v>0</v>
      </c>
    </row>
    <row r="2656" customFormat="false" ht="13.8" hidden="false" customHeight="false" outlineLevel="0" collapsed="false">
      <c r="A2656" s="17" t="n">
        <v>44081.7861111111</v>
      </c>
      <c r="B2656" s="18" t="n">
        <f aca="false">DATE(YEAR(A2656),MONTH(A2656),DAY(A2656))</f>
        <v>44081</v>
      </c>
      <c r="C2656" s="0" t="n">
        <v>0</v>
      </c>
      <c r="D2656" s="0" t="n">
        <v>0</v>
      </c>
      <c r="E2656" s="0" t="n">
        <v>0</v>
      </c>
      <c r="F2656" s="0" t="n">
        <f aca="false">AVERAGE(C2656:E2656)</f>
        <v>0</v>
      </c>
      <c r="G2656" s="0" t="n">
        <v>560.7</v>
      </c>
      <c r="H2656" s="0" t="n">
        <v>0</v>
      </c>
      <c r="I2656" s="0" t="n">
        <v>0</v>
      </c>
      <c r="J2656" s="0" t="n">
        <v>18.6</v>
      </c>
      <c r="K2656" s="0" t="n">
        <v>111.8</v>
      </c>
      <c r="L2656" s="0" t="n">
        <v>0</v>
      </c>
      <c r="M2656" s="0" t="n">
        <v>0</v>
      </c>
      <c r="N2656" s="0" t="n">
        <v>18.6</v>
      </c>
      <c r="O2656" s="0" t="n">
        <v>261.1</v>
      </c>
      <c r="P2656" s="0" t="n">
        <v>0</v>
      </c>
      <c r="Q2656" s="0" t="n">
        <v>18.6</v>
      </c>
      <c r="R2656" s="0" t="n">
        <v>0</v>
      </c>
      <c r="S2656" s="0" t="n">
        <v>18.6</v>
      </c>
      <c r="T2656" s="0" t="n">
        <v>18.6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18.6</v>
      </c>
      <c r="Z2656" s="0" t="n">
        <v>0</v>
      </c>
      <c r="AA2656" s="0" t="n">
        <v>18.6</v>
      </c>
      <c r="AB2656" s="0" t="n">
        <v>0</v>
      </c>
      <c r="AC2656" s="0" t="n">
        <v>0</v>
      </c>
      <c r="AD2656" s="0" t="n">
        <v>0</v>
      </c>
      <c r="AE2656" s="0" t="n">
        <v>786.2</v>
      </c>
      <c r="AF2656" s="0" t="n">
        <v>0</v>
      </c>
      <c r="AG2656" s="0" t="n">
        <v>0</v>
      </c>
      <c r="AH2656" s="0" t="n">
        <v>0</v>
      </c>
      <c r="AI2656" s="0" t="n">
        <v>37.2</v>
      </c>
      <c r="AJ2656" s="0" t="n">
        <v>18.6</v>
      </c>
      <c r="AK2656" s="0" t="n">
        <v>18.6</v>
      </c>
      <c r="AL2656" s="0" t="n">
        <v>18.6</v>
      </c>
      <c r="AM2656" s="0" t="n">
        <v>223.7</v>
      </c>
      <c r="AN2656" s="0" t="n">
        <v>18.6</v>
      </c>
      <c r="AO2656" s="0" t="n">
        <v>18.6</v>
      </c>
      <c r="AP2656" s="0" t="n">
        <v>0</v>
      </c>
      <c r="AQ2656" s="0" t="n">
        <v>37.2</v>
      </c>
      <c r="AR2656" s="0" t="n">
        <v>0</v>
      </c>
      <c r="AS2656" s="0" t="n">
        <v>0</v>
      </c>
      <c r="AT2656" s="0" t="n">
        <v>18.6</v>
      </c>
      <c r="AU2656" s="0" t="n">
        <v>205</v>
      </c>
      <c r="AV2656" s="0" t="n">
        <v>0</v>
      </c>
      <c r="AW2656" s="0" t="n">
        <v>0</v>
      </c>
      <c r="AX2656" s="0" t="n">
        <v>18.6</v>
      </c>
      <c r="AY2656" s="0" t="n">
        <v>0</v>
      </c>
      <c r="AZ2656" s="0" t="n">
        <v>0</v>
      </c>
      <c r="BA2656" s="0" t="n">
        <v>18.6</v>
      </c>
      <c r="BB2656" s="0" t="n">
        <v>0</v>
      </c>
    </row>
    <row r="2657" customFormat="false" ht="13.8" hidden="false" customHeight="false" outlineLevel="0" collapsed="false">
      <c r="A2657" s="17" t="n">
        <v>44081.7868055556</v>
      </c>
      <c r="B2657" s="18" t="n">
        <f aca="false">DATE(YEAR(A2657),MONTH(A2657),DAY(A2657))</f>
        <v>44081</v>
      </c>
      <c r="C2657" s="0" t="n">
        <v>0</v>
      </c>
      <c r="D2657" s="0" t="n">
        <v>0</v>
      </c>
      <c r="E2657" s="0" t="n">
        <v>0</v>
      </c>
      <c r="F2657" s="0" t="n">
        <f aca="false">AVERAGE(C2657:E2657)</f>
        <v>0</v>
      </c>
      <c r="G2657" s="0" t="n">
        <v>541.9</v>
      </c>
      <c r="H2657" s="0" t="n">
        <v>18.6</v>
      </c>
      <c r="I2657" s="0" t="n">
        <v>18.6</v>
      </c>
      <c r="J2657" s="0" t="n">
        <v>0</v>
      </c>
      <c r="K2657" s="0" t="n">
        <v>111.8</v>
      </c>
      <c r="L2657" s="0" t="n">
        <v>0</v>
      </c>
      <c r="M2657" s="0" t="n">
        <v>0</v>
      </c>
      <c r="N2657" s="0" t="n">
        <v>0</v>
      </c>
      <c r="O2657" s="0" t="n">
        <v>279.7</v>
      </c>
      <c r="P2657" s="0" t="n">
        <v>18.6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18.6</v>
      </c>
      <c r="V2657" s="0" t="n">
        <v>0</v>
      </c>
      <c r="W2657" s="0" t="n">
        <v>18.6</v>
      </c>
      <c r="X2657" s="0" t="n">
        <v>18.6</v>
      </c>
      <c r="Y2657" s="0" t="n">
        <v>0</v>
      </c>
      <c r="Z2657" s="0" t="n">
        <v>0</v>
      </c>
      <c r="AA2657" s="0" t="n">
        <v>0</v>
      </c>
      <c r="AB2657" s="0" t="n">
        <v>18.6</v>
      </c>
      <c r="AC2657" s="0" t="n">
        <v>0</v>
      </c>
      <c r="AD2657" s="0" t="n">
        <v>0</v>
      </c>
      <c r="AE2657" s="0" t="n">
        <v>673.3</v>
      </c>
      <c r="AF2657" s="0" t="n">
        <v>0</v>
      </c>
      <c r="AG2657" s="0" t="n">
        <v>18.6</v>
      </c>
      <c r="AH2657" s="0" t="n">
        <v>0</v>
      </c>
      <c r="AI2657" s="0" t="n">
        <v>37.2</v>
      </c>
      <c r="AJ2657" s="0" t="n">
        <v>0</v>
      </c>
      <c r="AK2657" s="0" t="n">
        <v>0</v>
      </c>
      <c r="AL2657" s="0" t="n">
        <v>0</v>
      </c>
      <c r="AM2657" s="0" t="n">
        <v>242.4</v>
      </c>
      <c r="AN2657" s="0" t="n">
        <v>0</v>
      </c>
      <c r="AO2657" s="0" t="n">
        <v>0</v>
      </c>
      <c r="AP2657" s="0" t="n">
        <v>18.6</v>
      </c>
      <c r="AQ2657" s="0" t="n">
        <v>37.2</v>
      </c>
      <c r="AR2657" s="0" t="n">
        <v>18.6</v>
      </c>
      <c r="AS2657" s="0" t="n">
        <v>0</v>
      </c>
      <c r="AT2657" s="0" t="n">
        <v>0</v>
      </c>
      <c r="AU2657" s="0" t="n">
        <v>223.7</v>
      </c>
      <c r="AV2657" s="0" t="n">
        <v>0</v>
      </c>
      <c r="AW2657" s="0" t="n">
        <v>0</v>
      </c>
      <c r="AX2657" s="0" t="n">
        <v>0</v>
      </c>
      <c r="AY2657" s="0" t="n">
        <v>0</v>
      </c>
      <c r="AZ2657" s="0" t="n">
        <v>18.6</v>
      </c>
      <c r="BA2657" s="0" t="n">
        <v>0</v>
      </c>
      <c r="BB2657" s="0" t="n">
        <v>18.6</v>
      </c>
    </row>
    <row r="2658" customFormat="false" ht="13.8" hidden="false" customHeight="false" outlineLevel="0" collapsed="false">
      <c r="A2658" s="17" t="n">
        <v>44081.7875</v>
      </c>
      <c r="B2658" s="18" t="n">
        <f aca="false">DATE(YEAR(A2658),MONTH(A2658),DAY(A2658))</f>
        <v>44081</v>
      </c>
      <c r="C2658" s="0" t="n">
        <v>18.6</v>
      </c>
      <c r="D2658" s="0" t="n">
        <v>18.6</v>
      </c>
      <c r="E2658" s="0" t="n">
        <v>0</v>
      </c>
      <c r="F2658" s="0" t="n">
        <f aca="false">AVERAGE(C2658:E2658)</f>
        <v>12.4</v>
      </c>
      <c r="G2658" s="0" t="n">
        <v>541.9</v>
      </c>
      <c r="H2658" s="0" t="n">
        <v>0</v>
      </c>
      <c r="I2658" s="0" t="n">
        <v>0</v>
      </c>
      <c r="J2658" s="0" t="n">
        <v>0</v>
      </c>
      <c r="K2658" s="0" t="n">
        <v>167.7</v>
      </c>
      <c r="L2658" s="0" t="n">
        <v>0</v>
      </c>
      <c r="M2658" s="0" t="n">
        <v>0</v>
      </c>
      <c r="N2658" s="0" t="n">
        <v>18.6</v>
      </c>
      <c r="O2658" s="0" t="n">
        <v>279.7</v>
      </c>
      <c r="P2658" s="0" t="n">
        <v>0</v>
      </c>
      <c r="Q2658" s="0" t="n">
        <v>0</v>
      </c>
      <c r="R2658" s="0" t="n">
        <v>0</v>
      </c>
      <c r="S2658" s="0" t="n">
        <v>18.6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18.6</v>
      </c>
      <c r="Z2658" s="0" t="n">
        <v>0</v>
      </c>
      <c r="AA2658" s="0" t="n">
        <v>18.6</v>
      </c>
      <c r="AB2658" s="0" t="n">
        <v>0</v>
      </c>
      <c r="AC2658" s="0" t="n">
        <v>0</v>
      </c>
      <c r="AD2658" s="0" t="n">
        <v>0</v>
      </c>
      <c r="AE2658" s="0" t="n">
        <v>598.2</v>
      </c>
      <c r="AF2658" s="0" t="n">
        <v>0</v>
      </c>
      <c r="AG2658" s="0" t="n">
        <v>0</v>
      </c>
      <c r="AH2658" s="0" t="n">
        <v>18.6</v>
      </c>
      <c r="AI2658" s="0" t="n">
        <v>55.9</v>
      </c>
      <c r="AJ2658" s="0" t="n">
        <v>0</v>
      </c>
      <c r="AK2658" s="0" t="n">
        <v>0</v>
      </c>
      <c r="AL2658" s="0" t="n">
        <v>0</v>
      </c>
      <c r="AM2658" s="0" t="n">
        <v>261.1</v>
      </c>
      <c r="AN2658" s="0" t="n">
        <v>18.6</v>
      </c>
      <c r="AO2658" s="0" t="n">
        <v>18.6</v>
      </c>
      <c r="AP2658" s="0" t="n">
        <v>0</v>
      </c>
      <c r="AQ2658" s="0" t="n">
        <v>55.9</v>
      </c>
      <c r="AR2658" s="0" t="n">
        <v>18.6</v>
      </c>
      <c r="AS2658" s="0" t="n">
        <v>0</v>
      </c>
      <c r="AT2658" s="0" t="n">
        <v>0</v>
      </c>
      <c r="AU2658" s="0" t="n">
        <v>223.7</v>
      </c>
      <c r="AV2658" s="0" t="n">
        <v>0</v>
      </c>
      <c r="AW2658" s="0" t="n">
        <v>0</v>
      </c>
      <c r="AX2658" s="0" t="n">
        <v>0</v>
      </c>
      <c r="AY2658" s="0" t="n">
        <v>0</v>
      </c>
      <c r="AZ2658" s="0" t="n">
        <v>0</v>
      </c>
      <c r="BA2658" s="0" t="n">
        <v>18.6</v>
      </c>
      <c r="BB2658" s="0" t="n">
        <v>0</v>
      </c>
    </row>
    <row r="2659" customFormat="false" ht="13.8" hidden="false" customHeight="false" outlineLevel="0" collapsed="false">
      <c r="A2659" s="17" t="n">
        <v>44081.7881944444</v>
      </c>
      <c r="B2659" s="18" t="n">
        <f aca="false">DATE(YEAR(A2659),MONTH(A2659),DAY(A2659))</f>
        <v>44081</v>
      </c>
      <c r="C2659" s="0" t="n">
        <v>0</v>
      </c>
      <c r="D2659" s="0" t="n">
        <v>0</v>
      </c>
      <c r="E2659" s="0" t="n">
        <v>0</v>
      </c>
      <c r="F2659" s="0" t="n">
        <f aca="false">AVERAGE(C2659:E2659)</f>
        <v>0</v>
      </c>
      <c r="G2659" s="0" t="n">
        <v>579.4</v>
      </c>
      <c r="H2659" s="0" t="n">
        <v>0</v>
      </c>
      <c r="I2659" s="0" t="n">
        <v>0</v>
      </c>
      <c r="J2659" s="0" t="n">
        <v>18.6</v>
      </c>
      <c r="K2659" s="0" t="n">
        <v>167.7</v>
      </c>
      <c r="L2659" s="0" t="n">
        <v>0</v>
      </c>
      <c r="M2659" s="0" t="n">
        <v>0</v>
      </c>
      <c r="N2659" s="0" t="n">
        <v>0</v>
      </c>
      <c r="O2659" s="0" t="n">
        <v>242.4</v>
      </c>
      <c r="P2659" s="0" t="n">
        <v>0</v>
      </c>
      <c r="Q2659" s="0" t="n">
        <v>18.6</v>
      </c>
      <c r="R2659" s="0" t="n">
        <v>0</v>
      </c>
      <c r="S2659" s="0" t="n">
        <v>18.6</v>
      </c>
      <c r="T2659" s="0" t="n">
        <v>0</v>
      </c>
      <c r="U2659" s="0" t="n">
        <v>0</v>
      </c>
      <c r="V2659" s="0" t="n">
        <v>18.6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18.6</v>
      </c>
      <c r="AE2659" s="0" t="n">
        <v>673.3</v>
      </c>
      <c r="AF2659" s="0" t="n">
        <v>0</v>
      </c>
      <c r="AG2659" s="0" t="n">
        <v>0</v>
      </c>
      <c r="AH2659" s="0" t="n">
        <v>0</v>
      </c>
      <c r="AI2659" s="0" t="n">
        <v>37.2</v>
      </c>
      <c r="AJ2659" s="0" t="n">
        <v>18.6</v>
      </c>
      <c r="AK2659" s="0" t="n">
        <v>18.6</v>
      </c>
      <c r="AL2659" s="0" t="n">
        <v>18.6</v>
      </c>
      <c r="AM2659" s="0" t="n">
        <v>261.1</v>
      </c>
      <c r="AN2659" s="0" t="n">
        <v>0</v>
      </c>
      <c r="AO2659" s="0" t="n">
        <v>0</v>
      </c>
      <c r="AP2659" s="0" t="n">
        <v>18.6</v>
      </c>
      <c r="AQ2659" s="0" t="n">
        <v>37.2</v>
      </c>
      <c r="AR2659" s="0" t="n">
        <v>18.6</v>
      </c>
      <c r="AS2659" s="0" t="n">
        <v>18.6</v>
      </c>
      <c r="AT2659" s="0" t="n">
        <v>18.6</v>
      </c>
      <c r="AU2659" s="0" t="n">
        <v>242.4</v>
      </c>
      <c r="AV2659" s="0" t="n">
        <v>0</v>
      </c>
      <c r="AW2659" s="0" t="n">
        <v>0</v>
      </c>
      <c r="AX2659" s="0" t="n">
        <v>0</v>
      </c>
      <c r="AY2659" s="0" t="n">
        <v>0</v>
      </c>
      <c r="AZ2659" s="0" t="n">
        <v>0</v>
      </c>
      <c r="BA2659" s="0" t="n">
        <v>0</v>
      </c>
      <c r="BB2659" s="0" t="n">
        <v>0</v>
      </c>
    </row>
    <row r="2660" customFormat="false" ht="13.8" hidden="false" customHeight="false" outlineLevel="0" collapsed="false">
      <c r="A2660" s="17" t="n">
        <v>44081.7888888889</v>
      </c>
      <c r="B2660" s="18" t="n">
        <f aca="false">DATE(YEAR(A2660),MONTH(A2660),DAY(A2660))</f>
        <v>44081</v>
      </c>
      <c r="C2660" s="0" t="n">
        <v>0</v>
      </c>
      <c r="D2660" s="0" t="n">
        <v>18.6</v>
      </c>
      <c r="E2660" s="0" t="n">
        <v>0</v>
      </c>
      <c r="F2660" s="0" t="n">
        <f aca="false">AVERAGE(C2660:E2660)</f>
        <v>6.2</v>
      </c>
      <c r="G2660" s="0" t="n">
        <v>654.6</v>
      </c>
      <c r="H2660" s="0" t="n">
        <v>18.6</v>
      </c>
      <c r="I2660" s="0" t="n">
        <v>18.6</v>
      </c>
      <c r="J2660" s="0" t="n">
        <v>0</v>
      </c>
      <c r="K2660" s="0" t="n">
        <v>149</v>
      </c>
      <c r="L2660" s="0" t="n">
        <v>18.6</v>
      </c>
      <c r="M2660" s="0" t="n">
        <v>0</v>
      </c>
      <c r="N2660" s="0" t="n">
        <v>18.6</v>
      </c>
      <c r="O2660" s="0" t="n">
        <v>242.4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18.6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18.6</v>
      </c>
      <c r="AB2660" s="0" t="n">
        <v>0</v>
      </c>
      <c r="AC2660" s="0" t="n">
        <v>18.6</v>
      </c>
      <c r="AD2660" s="0" t="n">
        <v>0</v>
      </c>
      <c r="AE2660" s="0" t="n">
        <v>654.6</v>
      </c>
      <c r="AF2660" s="0" t="n">
        <v>0</v>
      </c>
      <c r="AG2660" s="0" t="n">
        <v>0</v>
      </c>
      <c r="AH2660" s="0" t="n">
        <v>0</v>
      </c>
      <c r="AI2660" s="0" t="n">
        <v>55.9</v>
      </c>
      <c r="AJ2660" s="0" t="n">
        <v>0</v>
      </c>
      <c r="AK2660" s="0" t="n">
        <v>0</v>
      </c>
      <c r="AL2660" s="0" t="n">
        <v>0</v>
      </c>
      <c r="AM2660" s="0" t="n">
        <v>261.1</v>
      </c>
      <c r="AN2660" s="0" t="n">
        <v>18.6</v>
      </c>
      <c r="AO2660" s="0" t="n">
        <v>0</v>
      </c>
      <c r="AP2660" s="0" t="n">
        <v>0</v>
      </c>
      <c r="AQ2660" s="0" t="n">
        <v>55.9</v>
      </c>
      <c r="AR2660" s="0" t="n">
        <v>0</v>
      </c>
      <c r="AS2660" s="0" t="n">
        <v>0</v>
      </c>
      <c r="AT2660" s="0" t="n">
        <v>0</v>
      </c>
      <c r="AU2660" s="0" t="n">
        <v>223.7</v>
      </c>
      <c r="AV2660" s="0" t="n">
        <v>18.6</v>
      </c>
      <c r="AW2660" s="0" t="n">
        <v>0</v>
      </c>
      <c r="AX2660" s="0" t="n">
        <v>0</v>
      </c>
      <c r="AY2660" s="0" t="n">
        <v>0</v>
      </c>
      <c r="AZ2660" s="0" t="n">
        <v>0</v>
      </c>
      <c r="BA2660" s="0" t="n">
        <v>0</v>
      </c>
      <c r="BB2660" s="0" t="n">
        <v>18.6</v>
      </c>
    </row>
    <row r="2661" customFormat="false" ht="13.8" hidden="false" customHeight="false" outlineLevel="0" collapsed="false">
      <c r="A2661" s="17" t="n">
        <v>44081.7895833333</v>
      </c>
      <c r="B2661" s="18" t="n">
        <f aca="false">DATE(YEAR(A2661),MONTH(A2661),DAY(A2661))</f>
        <v>44081</v>
      </c>
      <c r="C2661" s="0" t="n">
        <v>0</v>
      </c>
      <c r="D2661" s="0" t="n">
        <v>0</v>
      </c>
      <c r="E2661" s="0" t="n">
        <v>0</v>
      </c>
      <c r="F2661" s="0" t="n">
        <f aca="false">AVERAGE(C2661:E2661)</f>
        <v>0</v>
      </c>
      <c r="G2661" s="0" t="n">
        <v>635.8</v>
      </c>
      <c r="H2661" s="0" t="n">
        <v>0</v>
      </c>
      <c r="I2661" s="0" t="n">
        <v>0</v>
      </c>
      <c r="J2661" s="0" t="n">
        <v>0</v>
      </c>
      <c r="K2661" s="0" t="n">
        <v>149</v>
      </c>
      <c r="L2661" s="0" t="n">
        <v>0</v>
      </c>
      <c r="M2661" s="0" t="n">
        <v>0</v>
      </c>
      <c r="N2661" s="0" t="n">
        <v>0</v>
      </c>
      <c r="O2661" s="0" t="n">
        <v>242.4</v>
      </c>
      <c r="P2661" s="0" t="n">
        <v>18.6</v>
      </c>
      <c r="Q2661" s="0" t="n">
        <v>0</v>
      </c>
      <c r="R2661" s="0" t="n">
        <v>18.6</v>
      </c>
      <c r="S2661" s="0" t="n">
        <v>18.6</v>
      </c>
      <c r="T2661" s="0" t="n">
        <v>18.6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18.6</v>
      </c>
      <c r="Z2661" s="0" t="n">
        <v>0</v>
      </c>
      <c r="AA2661" s="0" t="n">
        <v>18.6</v>
      </c>
      <c r="AB2661" s="0" t="n">
        <v>0</v>
      </c>
      <c r="AC2661" s="0" t="n">
        <v>0</v>
      </c>
      <c r="AD2661" s="0" t="n">
        <v>0</v>
      </c>
      <c r="AE2661" s="0" t="n">
        <v>711</v>
      </c>
      <c r="AF2661" s="0" t="n">
        <v>18.6</v>
      </c>
      <c r="AG2661" s="0" t="n">
        <v>18.6</v>
      </c>
      <c r="AH2661" s="0" t="n">
        <v>0</v>
      </c>
      <c r="AI2661" s="0" t="n">
        <v>37.2</v>
      </c>
      <c r="AJ2661" s="0" t="n">
        <v>0</v>
      </c>
      <c r="AK2661" s="0" t="n">
        <v>0</v>
      </c>
      <c r="AL2661" s="0" t="n">
        <v>0</v>
      </c>
      <c r="AM2661" s="0" t="n">
        <v>261.1</v>
      </c>
      <c r="AN2661" s="0" t="n">
        <v>0</v>
      </c>
      <c r="AO2661" s="0" t="n">
        <v>18.6</v>
      </c>
      <c r="AP2661" s="0" t="n">
        <v>0</v>
      </c>
      <c r="AQ2661" s="0" t="n">
        <v>37.2</v>
      </c>
      <c r="AR2661" s="0" t="n">
        <v>18.6</v>
      </c>
      <c r="AS2661" s="0" t="n">
        <v>0</v>
      </c>
      <c r="AT2661" s="0" t="n">
        <v>0</v>
      </c>
      <c r="AU2661" s="0" t="n">
        <v>223.7</v>
      </c>
      <c r="AV2661" s="0" t="n">
        <v>0</v>
      </c>
      <c r="AW2661" s="0" t="n">
        <v>0</v>
      </c>
      <c r="AX2661" s="0" t="n">
        <v>18.6</v>
      </c>
      <c r="AY2661" s="0" t="n">
        <v>0</v>
      </c>
      <c r="AZ2661" s="0" t="n">
        <v>0</v>
      </c>
      <c r="BA2661" s="0" t="n">
        <v>0</v>
      </c>
      <c r="BB2661" s="0" t="n">
        <v>0</v>
      </c>
    </row>
    <row r="2662" customFormat="false" ht="13.8" hidden="false" customHeight="false" outlineLevel="0" collapsed="false">
      <c r="A2662" s="17" t="n">
        <v>44081.7902777778</v>
      </c>
      <c r="B2662" s="18" t="n">
        <f aca="false">DATE(YEAR(A2662),MONTH(A2662),DAY(A2662))</f>
        <v>44081</v>
      </c>
      <c r="C2662" s="0" t="n">
        <v>0</v>
      </c>
      <c r="D2662" s="0" t="n">
        <v>0</v>
      </c>
      <c r="E2662" s="0" t="n">
        <v>0</v>
      </c>
      <c r="F2662" s="0" t="n">
        <f aca="false">AVERAGE(C2662:E2662)</f>
        <v>0</v>
      </c>
      <c r="G2662" s="0" t="n">
        <v>598.2</v>
      </c>
      <c r="H2662" s="0" t="n">
        <v>0</v>
      </c>
      <c r="I2662" s="0" t="n">
        <v>0</v>
      </c>
      <c r="J2662" s="0" t="n">
        <v>18.6</v>
      </c>
      <c r="K2662" s="0" t="n">
        <v>149</v>
      </c>
      <c r="L2662" s="0" t="n">
        <v>0</v>
      </c>
      <c r="M2662" s="0" t="n">
        <v>0</v>
      </c>
      <c r="N2662" s="0" t="n">
        <v>18.6</v>
      </c>
      <c r="O2662" s="0" t="n">
        <v>242.4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18.6</v>
      </c>
      <c r="V2662" s="0" t="n">
        <v>0</v>
      </c>
      <c r="W2662" s="0" t="n">
        <v>18.6</v>
      </c>
      <c r="X2662" s="0" t="n">
        <v>0</v>
      </c>
      <c r="Y2662" s="0" t="n">
        <v>0</v>
      </c>
      <c r="Z2662" s="0" t="n">
        <v>0</v>
      </c>
      <c r="AA2662" s="0" t="n">
        <v>18.6</v>
      </c>
      <c r="AB2662" s="0" t="n">
        <v>0</v>
      </c>
      <c r="AC2662" s="0" t="n">
        <v>0</v>
      </c>
      <c r="AD2662" s="0" t="n">
        <v>0</v>
      </c>
      <c r="AE2662" s="0" t="n">
        <v>541.9</v>
      </c>
      <c r="AF2662" s="0" t="n">
        <v>0</v>
      </c>
      <c r="AG2662" s="0" t="n">
        <v>0</v>
      </c>
      <c r="AH2662" s="0" t="n">
        <v>18.6</v>
      </c>
      <c r="AI2662" s="0" t="n">
        <v>55.9</v>
      </c>
      <c r="AJ2662" s="0" t="n">
        <v>18.6</v>
      </c>
      <c r="AK2662" s="0" t="n">
        <v>18.6</v>
      </c>
      <c r="AL2662" s="0" t="n">
        <v>18.6</v>
      </c>
      <c r="AM2662" s="0" t="n">
        <v>279.7</v>
      </c>
      <c r="AN2662" s="0" t="n">
        <v>0</v>
      </c>
      <c r="AO2662" s="0" t="n">
        <v>0</v>
      </c>
      <c r="AP2662" s="0" t="n">
        <v>18.6</v>
      </c>
      <c r="AQ2662" s="0" t="n">
        <v>55.9</v>
      </c>
      <c r="AR2662" s="0" t="n">
        <v>0</v>
      </c>
      <c r="AS2662" s="0" t="n">
        <v>0</v>
      </c>
      <c r="AT2662" s="0" t="n">
        <v>0</v>
      </c>
      <c r="AU2662" s="0" t="n">
        <v>242.4</v>
      </c>
      <c r="AV2662" s="0" t="n">
        <v>0</v>
      </c>
      <c r="AW2662" s="0" t="n">
        <v>0</v>
      </c>
      <c r="AX2662" s="0" t="n">
        <v>0</v>
      </c>
      <c r="AY2662" s="0" t="n">
        <v>0</v>
      </c>
      <c r="AZ2662" s="0" t="n">
        <v>18.6</v>
      </c>
      <c r="BA2662" s="0" t="n">
        <v>18.6</v>
      </c>
      <c r="BB2662" s="0" t="n">
        <v>0</v>
      </c>
    </row>
    <row r="2663" customFormat="false" ht="13.8" hidden="false" customHeight="false" outlineLevel="0" collapsed="false">
      <c r="A2663" s="17" t="n">
        <v>44081.7909722222</v>
      </c>
      <c r="B2663" s="18" t="n">
        <f aca="false">DATE(YEAR(A2663),MONTH(A2663),DAY(A2663))</f>
        <v>44081</v>
      </c>
      <c r="C2663" s="0" t="n">
        <v>18.6</v>
      </c>
      <c r="D2663" s="0" t="n">
        <v>0</v>
      </c>
      <c r="E2663" s="0" t="n">
        <v>0</v>
      </c>
      <c r="F2663" s="0" t="n">
        <f aca="false">AVERAGE(C2663:E2663)</f>
        <v>6.2</v>
      </c>
      <c r="G2663" s="0" t="n">
        <v>466.9</v>
      </c>
      <c r="H2663" s="0" t="n">
        <v>0</v>
      </c>
      <c r="I2663" s="0" t="n">
        <v>0</v>
      </c>
      <c r="J2663" s="0" t="n">
        <v>0</v>
      </c>
      <c r="K2663" s="0" t="n">
        <v>149</v>
      </c>
      <c r="L2663" s="0" t="n">
        <v>0</v>
      </c>
      <c r="M2663" s="0" t="n">
        <v>0</v>
      </c>
      <c r="N2663" s="0" t="n">
        <v>0</v>
      </c>
      <c r="O2663" s="0" t="n">
        <v>242.4</v>
      </c>
      <c r="P2663" s="0" t="n">
        <v>0</v>
      </c>
      <c r="Q2663" s="0" t="n">
        <v>18.6</v>
      </c>
      <c r="R2663" s="0" t="n">
        <v>0</v>
      </c>
      <c r="S2663" s="0" t="n">
        <v>18.6</v>
      </c>
      <c r="T2663" s="0" t="n">
        <v>0</v>
      </c>
      <c r="U2663" s="0" t="n">
        <v>0</v>
      </c>
      <c r="V2663" s="0" t="n">
        <v>18.6</v>
      </c>
      <c r="W2663" s="0" t="n">
        <v>0</v>
      </c>
      <c r="X2663" s="0" t="n">
        <v>18.6</v>
      </c>
      <c r="Y2663" s="0" t="n">
        <v>0</v>
      </c>
      <c r="Z2663" s="0" t="n">
        <v>0</v>
      </c>
      <c r="AA2663" s="0" t="n">
        <v>37.2</v>
      </c>
      <c r="AB2663" s="0" t="n">
        <v>18.6</v>
      </c>
      <c r="AC2663" s="0" t="n">
        <v>0</v>
      </c>
      <c r="AD2663" s="0" t="n">
        <v>0</v>
      </c>
      <c r="AE2663" s="0" t="n">
        <v>617</v>
      </c>
      <c r="AF2663" s="0" t="n">
        <v>0</v>
      </c>
      <c r="AG2663" s="0" t="n">
        <v>0</v>
      </c>
      <c r="AH2663" s="0" t="n">
        <v>0</v>
      </c>
      <c r="AI2663" s="0" t="n">
        <v>55.9</v>
      </c>
      <c r="AJ2663" s="0" t="n">
        <v>0</v>
      </c>
      <c r="AK2663" s="0" t="n">
        <v>0</v>
      </c>
      <c r="AL2663" s="0" t="n">
        <v>0</v>
      </c>
      <c r="AM2663" s="0" t="n">
        <v>261.1</v>
      </c>
      <c r="AN2663" s="0" t="n">
        <v>18.6</v>
      </c>
      <c r="AO2663" s="0" t="n">
        <v>0</v>
      </c>
      <c r="AP2663" s="0" t="n">
        <v>0</v>
      </c>
      <c r="AQ2663" s="0" t="n">
        <v>37.2</v>
      </c>
      <c r="AR2663" s="0" t="n">
        <v>18.6</v>
      </c>
      <c r="AS2663" s="0" t="n">
        <v>0</v>
      </c>
      <c r="AT2663" s="0" t="n">
        <v>18.6</v>
      </c>
      <c r="AU2663" s="0" t="n">
        <v>242.4</v>
      </c>
      <c r="AV2663" s="0" t="n">
        <v>0</v>
      </c>
      <c r="AW2663" s="0" t="n">
        <v>0</v>
      </c>
      <c r="AX2663" s="0" t="n">
        <v>0</v>
      </c>
      <c r="AY2663" s="0" t="n">
        <v>0</v>
      </c>
      <c r="AZ2663" s="0" t="n">
        <v>0</v>
      </c>
      <c r="BA2663" s="0" t="n">
        <v>0</v>
      </c>
      <c r="BB2663" s="0" t="n">
        <v>18.6</v>
      </c>
    </row>
    <row r="2664" customFormat="false" ht="13.8" hidden="false" customHeight="false" outlineLevel="0" collapsed="false">
      <c r="A2664" s="17" t="n">
        <v>44081.7916666667</v>
      </c>
      <c r="B2664" s="18" t="n">
        <f aca="false">DATE(YEAR(A2664),MONTH(A2664),DAY(A2664))</f>
        <v>44081</v>
      </c>
      <c r="C2664" s="0" t="n">
        <v>0</v>
      </c>
      <c r="D2664" s="0" t="n">
        <v>18.6</v>
      </c>
      <c r="E2664" s="0" t="n">
        <v>0</v>
      </c>
      <c r="F2664" s="0" t="n">
        <f aca="false">AVERAGE(C2664:E2664)</f>
        <v>6.2</v>
      </c>
      <c r="G2664" s="0" t="n">
        <v>410.7</v>
      </c>
      <c r="H2664" s="0" t="n">
        <v>18.6</v>
      </c>
      <c r="I2664" s="0" t="n">
        <v>0</v>
      </c>
      <c r="J2664" s="0" t="n">
        <v>0</v>
      </c>
      <c r="K2664" s="0" t="n">
        <v>186.4</v>
      </c>
      <c r="L2664" s="0" t="n">
        <v>0</v>
      </c>
      <c r="M2664" s="0" t="n">
        <v>0</v>
      </c>
      <c r="N2664" s="0" t="n">
        <v>0</v>
      </c>
      <c r="O2664" s="0" t="n">
        <v>205</v>
      </c>
      <c r="P2664" s="0" t="n">
        <v>0</v>
      </c>
      <c r="Q2664" s="0" t="n">
        <v>0</v>
      </c>
      <c r="R2664" s="0" t="n">
        <v>0</v>
      </c>
      <c r="S2664" s="0" t="n">
        <v>18.6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18.6</v>
      </c>
      <c r="AB2664" s="0" t="n">
        <v>0</v>
      </c>
      <c r="AC2664" s="0" t="n">
        <v>0</v>
      </c>
      <c r="AD2664" s="0" t="n">
        <v>0</v>
      </c>
      <c r="AE2664" s="0" t="n">
        <v>617</v>
      </c>
      <c r="AF2664" s="0" t="n">
        <v>0</v>
      </c>
      <c r="AG2664" s="0" t="n">
        <v>0</v>
      </c>
      <c r="AH2664" s="0" t="n">
        <v>0</v>
      </c>
      <c r="AI2664" s="0" t="n">
        <v>55.9</v>
      </c>
      <c r="AJ2664" s="0" t="n">
        <v>0</v>
      </c>
      <c r="AK2664" s="0" t="n">
        <v>0</v>
      </c>
      <c r="AL2664" s="0" t="n">
        <v>0</v>
      </c>
      <c r="AM2664" s="0" t="n">
        <v>261.1</v>
      </c>
      <c r="AN2664" s="0" t="n">
        <v>0</v>
      </c>
      <c r="AO2664" s="0" t="n">
        <v>18.6</v>
      </c>
      <c r="AP2664" s="0" t="n">
        <v>0</v>
      </c>
      <c r="AQ2664" s="0" t="n">
        <v>37.2</v>
      </c>
      <c r="AR2664" s="0" t="n">
        <v>0</v>
      </c>
      <c r="AS2664" s="0" t="n">
        <v>0</v>
      </c>
      <c r="AT2664" s="0" t="n">
        <v>0</v>
      </c>
      <c r="AU2664" s="0" t="n">
        <v>261.1</v>
      </c>
      <c r="AV2664" s="0" t="n">
        <v>0</v>
      </c>
      <c r="AW2664" s="0" t="n">
        <v>0</v>
      </c>
      <c r="AX2664" s="0" t="n">
        <v>0</v>
      </c>
      <c r="AY2664" s="0" t="n">
        <v>0</v>
      </c>
      <c r="AZ2664" s="0" t="n">
        <v>0</v>
      </c>
      <c r="BA2664" s="0" t="n">
        <v>0</v>
      </c>
      <c r="BB2664" s="0" t="n">
        <v>0</v>
      </c>
    </row>
    <row r="2665" customFormat="false" ht="13.8" hidden="false" customHeight="false" outlineLevel="0" collapsed="false">
      <c r="A2665" s="17" t="n">
        <v>44081.7923611111</v>
      </c>
      <c r="B2665" s="18" t="n">
        <f aca="false">DATE(YEAR(A2665),MONTH(A2665),DAY(A2665))</f>
        <v>44081</v>
      </c>
      <c r="C2665" s="0" t="n">
        <v>0</v>
      </c>
      <c r="D2665" s="0" t="n">
        <v>0</v>
      </c>
      <c r="E2665" s="0" t="n">
        <v>0</v>
      </c>
      <c r="F2665" s="0" t="n">
        <f aca="false">AVERAGE(C2665:E2665)</f>
        <v>0</v>
      </c>
      <c r="G2665" s="0" t="n">
        <v>392</v>
      </c>
      <c r="H2665" s="0" t="n">
        <v>0</v>
      </c>
      <c r="I2665" s="0" t="n">
        <v>0</v>
      </c>
      <c r="J2665" s="0" t="n">
        <v>0</v>
      </c>
      <c r="K2665" s="0" t="n">
        <v>149</v>
      </c>
      <c r="L2665" s="0" t="n">
        <v>18.6</v>
      </c>
      <c r="M2665" s="0" t="n">
        <v>0</v>
      </c>
      <c r="N2665" s="0" t="n">
        <v>18.6</v>
      </c>
      <c r="O2665" s="0" t="n">
        <v>205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18.6</v>
      </c>
      <c r="V2665" s="0" t="n">
        <v>0</v>
      </c>
      <c r="W2665" s="0" t="n">
        <v>18.6</v>
      </c>
      <c r="X2665" s="0" t="n">
        <v>0</v>
      </c>
      <c r="Y2665" s="0" t="n">
        <v>18.6</v>
      </c>
      <c r="Z2665" s="0" t="n">
        <v>0</v>
      </c>
      <c r="AA2665" s="0" t="n">
        <v>18.6</v>
      </c>
      <c r="AB2665" s="0" t="n">
        <v>0</v>
      </c>
      <c r="AC2665" s="0" t="n">
        <v>18.6</v>
      </c>
      <c r="AD2665" s="0" t="n">
        <v>18.6</v>
      </c>
      <c r="AE2665" s="0" t="n">
        <v>410.7</v>
      </c>
      <c r="AF2665" s="0" t="n">
        <v>0</v>
      </c>
      <c r="AG2665" s="0" t="n">
        <v>0</v>
      </c>
      <c r="AH2665" s="0" t="n">
        <v>0</v>
      </c>
      <c r="AI2665" s="0" t="n">
        <v>55.9</v>
      </c>
      <c r="AJ2665" s="0" t="n">
        <v>0</v>
      </c>
      <c r="AK2665" s="0" t="n">
        <v>0</v>
      </c>
      <c r="AL2665" s="0" t="n">
        <v>0</v>
      </c>
      <c r="AM2665" s="0" t="n">
        <v>261.1</v>
      </c>
      <c r="AN2665" s="0" t="n">
        <v>0</v>
      </c>
      <c r="AO2665" s="0" t="n">
        <v>0</v>
      </c>
      <c r="AP2665" s="0" t="n">
        <v>0</v>
      </c>
      <c r="AQ2665" s="0" t="n">
        <v>55.9</v>
      </c>
      <c r="AR2665" s="0" t="n">
        <v>0</v>
      </c>
      <c r="AS2665" s="0" t="n">
        <v>18.6</v>
      </c>
      <c r="AT2665" s="0" t="n">
        <v>0</v>
      </c>
      <c r="AU2665" s="0" t="n">
        <v>223.7</v>
      </c>
      <c r="AV2665" s="0" t="n">
        <v>0</v>
      </c>
      <c r="AW2665" s="0" t="n">
        <v>0</v>
      </c>
      <c r="AX2665" s="0" t="n">
        <v>18.6</v>
      </c>
      <c r="AY2665" s="0" t="n">
        <v>0</v>
      </c>
      <c r="AZ2665" s="0" t="n">
        <v>0</v>
      </c>
      <c r="BA2665" s="0" t="n">
        <v>0</v>
      </c>
      <c r="BB2665" s="0" t="n">
        <v>0</v>
      </c>
    </row>
    <row r="2666" customFormat="false" ht="13.8" hidden="false" customHeight="false" outlineLevel="0" collapsed="false">
      <c r="A2666" s="17" t="n">
        <v>44081.7930555556</v>
      </c>
      <c r="B2666" s="18" t="n">
        <f aca="false">DATE(YEAR(A2666),MONTH(A2666),DAY(A2666))</f>
        <v>44081</v>
      </c>
      <c r="C2666" s="0" t="n">
        <v>0</v>
      </c>
      <c r="D2666" s="0" t="n">
        <v>0</v>
      </c>
      <c r="E2666" s="0" t="n">
        <v>0</v>
      </c>
      <c r="F2666" s="0" t="n">
        <f aca="false">AVERAGE(C2666:E2666)</f>
        <v>0</v>
      </c>
      <c r="G2666" s="0" t="n">
        <v>429.4</v>
      </c>
      <c r="H2666" s="0" t="n">
        <v>0</v>
      </c>
      <c r="I2666" s="0" t="n">
        <v>18.6</v>
      </c>
      <c r="J2666" s="0" t="n">
        <v>18.6</v>
      </c>
      <c r="K2666" s="0" t="n">
        <v>167.7</v>
      </c>
      <c r="L2666" s="0" t="n">
        <v>0</v>
      </c>
      <c r="M2666" s="0" t="n">
        <v>0</v>
      </c>
      <c r="N2666" s="0" t="n">
        <v>0</v>
      </c>
      <c r="O2666" s="0" t="n">
        <v>205</v>
      </c>
      <c r="P2666" s="0" t="n">
        <v>0</v>
      </c>
      <c r="Q2666" s="0" t="n">
        <v>0</v>
      </c>
      <c r="R2666" s="0" t="n">
        <v>0</v>
      </c>
      <c r="S2666" s="0" t="n">
        <v>18.6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0</v>
      </c>
      <c r="AA2666" s="0" t="n">
        <v>37.2</v>
      </c>
      <c r="AB2666" s="0" t="n">
        <v>0</v>
      </c>
      <c r="AC2666" s="0" t="n">
        <v>0</v>
      </c>
      <c r="AD2666" s="0" t="n">
        <v>0</v>
      </c>
      <c r="AE2666" s="0" t="n">
        <v>354.5</v>
      </c>
      <c r="AF2666" s="0" t="n">
        <v>0</v>
      </c>
      <c r="AG2666" s="0" t="n">
        <v>0</v>
      </c>
      <c r="AH2666" s="0" t="n">
        <v>0</v>
      </c>
      <c r="AI2666" s="0" t="n">
        <v>55.9</v>
      </c>
      <c r="AJ2666" s="0" t="n">
        <v>18.6</v>
      </c>
      <c r="AK2666" s="0" t="n">
        <v>0</v>
      </c>
      <c r="AL2666" s="0" t="n">
        <v>0</v>
      </c>
      <c r="AM2666" s="0" t="n">
        <v>261.1</v>
      </c>
      <c r="AN2666" s="0" t="n">
        <v>18.6</v>
      </c>
      <c r="AO2666" s="0" t="n">
        <v>0</v>
      </c>
      <c r="AP2666" s="0" t="n">
        <v>18.6</v>
      </c>
      <c r="AQ2666" s="0" t="n">
        <v>37.2</v>
      </c>
      <c r="AR2666" s="0" t="n">
        <v>18.6</v>
      </c>
      <c r="AS2666" s="0" t="n">
        <v>0</v>
      </c>
      <c r="AT2666" s="0" t="n">
        <v>0</v>
      </c>
      <c r="AU2666" s="0" t="n">
        <v>186.4</v>
      </c>
      <c r="AV2666" s="0" t="n">
        <v>0</v>
      </c>
      <c r="AW2666" s="0" t="n">
        <v>0</v>
      </c>
      <c r="AX2666" s="0" t="n">
        <v>0</v>
      </c>
      <c r="AY2666" s="0" t="n">
        <v>0</v>
      </c>
      <c r="AZ2666" s="0" t="n">
        <v>0</v>
      </c>
      <c r="BA2666" s="0" t="n">
        <v>18.6</v>
      </c>
      <c r="BB2666" s="0" t="n">
        <v>0</v>
      </c>
    </row>
    <row r="2667" customFormat="false" ht="13.8" hidden="false" customHeight="false" outlineLevel="0" collapsed="false">
      <c r="A2667" s="17" t="n">
        <v>44081.79375</v>
      </c>
      <c r="B2667" s="18" t="n">
        <f aca="false">DATE(YEAR(A2667),MONTH(A2667),DAY(A2667))</f>
        <v>44081</v>
      </c>
      <c r="C2667" s="0" t="n">
        <v>18.6</v>
      </c>
      <c r="D2667" s="0" t="n">
        <v>0</v>
      </c>
      <c r="E2667" s="0" t="n">
        <v>0</v>
      </c>
      <c r="F2667" s="0" t="n">
        <f aca="false">AVERAGE(C2667:E2667)</f>
        <v>6.2</v>
      </c>
      <c r="G2667" s="0" t="n">
        <v>429.4</v>
      </c>
      <c r="H2667" s="0" t="n">
        <v>0</v>
      </c>
      <c r="I2667" s="0" t="n">
        <v>0</v>
      </c>
      <c r="J2667" s="0" t="n">
        <v>0</v>
      </c>
      <c r="K2667" s="0" t="n">
        <v>149</v>
      </c>
      <c r="L2667" s="0" t="n">
        <v>0</v>
      </c>
      <c r="M2667" s="0" t="n">
        <v>0</v>
      </c>
      <c r="N2667" s="0" t="n">
        <v>0</v>
      </c>
      <c r="O2667" s="0" t="n">
        <v>186.4</v>
      </c>
      <c r="P2667" s="0" t="n">
        <v>0</v>
      </c>
      <c r="Q2667" s="0" t="n">
        <v>0</v>
      </c>
      <c r="R2667" s="0" t="n">
        <v>18.6</v>
      </c>
      <c r="S2667" s="0" t="n">
        <v>0</v>
      </c>
      <c r="T2667" s="0" t="n">
        <v>18.6</v>
      </c>
      <c r="U2667" s="0" t="n">
        <v>0</v>
      </c>
      <c r="V2667" s="0" t="n">
        <v>0</v>
      </c>
      <c r="W2667" s="0" t="n">
        <v>18.6</v>
      </c>
      <c r="X2667" s="0" t="n">
        <v>0</v>
      </c>
      <c r="Y2667" s="0" t="n">
        <v>0</v>
      </c>
      <c r="Z2667" s="0" t="n">
        <v>0</v>
      </c>
      <c r="AA2667" s="0" t="n">
        <v>18.6</v>
      </c>
      <c r="AB2667" s="0" t="n">
        <v>0</v>
      </c>
      <c r="AC2667" s="0" t="n">
        <v>0</v>
      </c>
      <c r="AD2667" s="0" t="n">
        <v>0</v>
      </c>
      <c r="AE2667" s="0" t="n">
        <v>392</v>
      </c>
      <c r="AF2667" s="0" t="n">
        <v>0</v>
      </c>
      <c r="AG2667" s="0" t="n">
        <v>18.6</v>
      </c>
      <c r="AH2667" s="0" t="n">
        <v>0</v>
      </c>
      <c r="AI2667" s="0" t="n">
        <v>55.9</v>
      </c>
      <c r="AJ2667" s="0" t="n">
        <v>0</v>
      </c>
      <c r="AK2667" s="0" t="n">
        <v>18.6</v>
      </c>
      <c r="AL2667" s="0" t="n">
        <v>18.6</v>
      </c>
      <c r="AM2667" s="0" t="n">
        <v>242.4</v>
      </c>
      <c r="AN2667" s="0" t="n">
        <v>0</v>
      </c>
      <c r="AO2667" s="0" t="n">
        <v>0</v>
      </c>
      <c r="AP2667" s="0" t="n">
        <v>0</v>
      </c>
      <c r="AQ2667" s="0" t="n">
        <v>37.2</v>
      </c>
      <c r="AR2667" s="0" t="n">
        <v>18.6</v>
      </c>
      <c r="AS2667" s="0" t="n">
        <v>0</v>
      </c>
      <c r="AT2667" s="0" t="n">
        <v>18.6</v>
      </c>
      <c r="AU2667" s="0" t="n">
        <v>186.4</v>
      </c>
      <c r="AV2667" s="0" t="n">
        <v>18.6</v>
      </c>
      <c r="AW2667" s="0" t="n">
        <v>0</v>
      </c>
      <c r="AX2667" s="0" t="n">
        <v>0</v>
      </c>
      <c r="AY2667" s="0" t="n">
        <v>0</v>
      </c>
      <c r="AZ2667" s="0" t="n">
        <v>18.6</v>
      </c>
      <c r="BA2667" s="0" t="n">
        <v>0</v>
      </c>
      <c r="BB2667" s="0" t="n">
        <v>0</v>
      </c>
    </row>
    <row r="2668" customFormat="false" ht="13.8" hidden="false" customHeight="false" outlineLevel="0" collapsed="false">
      <c r="A2668" s="17" t="n">
        <v>44081.7944444444</v>
      </c>
      <c r="B2668" s="18" t="n">
        <f aca="false">DATE(YEAR(A2668),MONTH(A2668),DAY(A2668))</f>
        <v>44081</v>
      </c>
      <c r="C2668" s="0" t="n">
        <v>0</v>
      </c>
      <c r="D2668" s="0" t="n">
        <v>0</v>
      </c>
      <c r="E2668" s="0" t="n">
        <v>0</v>
      </c>
      <c r="F2668" s="0" t="n">
        <f aca="false">AVERAGE(C2668:E2668)</f>
        <v>0</v>
      </c>
      <c r="G2668" s="0" t="n">
        <v>485.6</v>
      </c>
      <c r="H2668" s="0" t="n">
        <v>0</v>
      </c>
      <c r="I2668" s="0" t="n">
        <v>0</v>
      </c>
      <c r="J2668" s="0" t="n">
        <v>0</v>
      </c>
      <c r="K2668" s="0" t="n">
        <v>149</v>
      </c>
      <c r="L2668" s="0" t="n">
        <v>0</v>
      </c>
      <c r="M2668" s="0" t="n">
        <v>0</v>
      </c>
      <c r="N2668" s="0" t="n">
        <v>18.6</v>
      </c>
      <c r="O2668" s="0" t="n">
        <v>186.4</v>
      </c>
      <c r="P2668" s="0" t="n">
        <v>18.6</v>
      </c>
      <c r="Q2668" s="0" t="n">
        <v>18.6</v>
      </c>
      <c r="R2668" s="0" t="n">
        <v>0</v>
      </c>
      <c r="S2668" s="0" t="n">
        <v>18.6</v>
      </c>
      <c r="T2668" s="0" t="n">
        <v>0</v>
      </c>
      <c r="U2668" s="0" t="n">
        <v>18.6</v>
      </c>
      <c r="V2668" s="0" t="n">
        <v>18.6</v>
      </c>
      <c r="W2668" s="0" t="n">
        <v>18.6</v>
      </c>
      <c r="X2668" s="0" t="n">
        <v>0</v>
      </c>
      <c r="Y2668" s="0" t="n">
        <v>18.6</v>
      </c>
      <c r="Z2668" s="0" t="n">
        <v>0</v>
      </c>
      <c r="AA2668" s="0" t="n">
        <v>18.6</v>
      </c>
      <c r="AB2668" s="0" t="n">
        <v>0</v>
      </c>
      <c r="AC2668" s="0" t="n">
        <v>0</v>
      </c>
      <c r="AD2668" s="0" t="n">
        <v>0</v>
      </c>
      <c r="AE2668" s="0" t="n">
        <v>504.4</v>
      </c>
      <c r="AF2668" s="0" t="n">
        <v>0</v>
      </c>
      <c r="AG2668" s="0" t="n">
        <v>0</v>
      </c>
      <c r="AH2668" s="0" t="n">
        <v>18.6</v>
      </c>
      <c r="AI2668" s="0" t="n">
        <v>37.2</v>
      </c>
      <c r="AJ2668" s="0" t="n">
        <v>0</v>
      </c>
      <c r="AK2668" s="0" t="n">
        <v>0</v>
      </c>
      <c r="AL2668" s="0" t="n">
        <v>0</v>
      </c>
      <c r="AM2668" s="0" t="n">
        <v>242.4</v>
      </c>
      <c r="AN2668" s="0" t="n">
        <v>18.6</v>
      </c>
      <c r="AO2668" s="0" t="n">
        <v>18.6</v>
      </c>
      <c r="AP2668" s="0" t="n">
        <v>0</v>
      </c>
      <c r="AQ2668" s="0" t="n">
        <v>37.2</v>
      </c>
      <c r="AR2668" s="0" t="n">
        <v>0</v>
      </c>
      <c r="AS2668" s="0" t="n">
        <v>0</v>
      </c>
      <c r="AT2668" s="0" t="n">
        <v>0</v>
      </c>
      <c r="AU2668" s="0" t="n">
        <v>167.7</v>
      </c>
      <c r="AV2668" s="0" t="n">
        <v>0</v>
      </c>
      <c r="AW2668" s="0" t="n">
        <v>0</v>
      </c>
      <c r="AX2668" s="0" t="n">
        <v>0</v>
      </c>
      <c r="AY2668" s="0" t="n">
        <v>0</v>
      </c>
      <c r="AZ2668" s="0" t="n">
        <v>0</v>
      </c>
      <c r="BA2668" s="0" t="n">
        <v>0</v>
      </c>
      <c r="BB2668" s="0" t="n">
        <v>18.6</v>
      </c>
    </row>
    <row r="2669" customFormat="false" ht="13.8" hidden="false" customHeight="false" outlineLevel="0" collapsed="false">
      <c r="A2669" s="17" t="n">
        <v>44081.7951388889</v>
      </c>
      <c r="B2669" s="18" t="n">
        <f aca="false">DATE(YEAR(A2669),MONTH(A2669),DAY(A2669))</f>
        <v>44081</v>
      </c>
      <c r="C2669" s="0" t="n">
        <v>0</v>
      </c>
      <c r="D2669" s="0" t="n">
        <v>18.6</v>
      </c>
      <c r="E2669" s="0" t="n">
        <v>0</v>
      </c>
      <c r="F2669" s="0" t="n">
        <f aca="false">AVERAGE(C2669:E2669)</f>
        <v>6.2</v>
      </c>
      <c r="G2669" s="0" t="n">
        <v>429.4</v>
      </c>
      <c r="H2669" s="0" t="n">
        <v>0</v>
      </c>
      <c r="I2669" s="0" t="n">
        <v>0</v>
      </c>
      <c r="J2669" s="0" t="n">
        <v>0</v>
      </c>
      <c r="K2669" s="0" t="n">
        <v>130.4</v>
      </c>
      <c r="L2669" s="0" t="n">
        <v>0</v>
      </c>
      <c r="M2669" s="0" t="n">
        <v>0</v>
      </c>
      <c r="N2669" s="0" t="n">
        <v>0</v>
      </c>
      <c r="O2669" s="0" t="n">
        <v>186.4</v>
      </c>
      <c r="P2669" s="0" t="n">
        <v>0</v>
      </c>
      <c r="Q2669" s="0" t="n">
        <v>0</v>
      </c>
      <c r="R2669" s="0" t="n">
        <v>0</v>
      </c>
      <c r="S2669" s="0" t="n">
        <v>18.6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0</v>
      </c>
      <c r="AA2669" s="0" t="n">
        <v>37.2</v>
      </c>
      <c r="AB2669" s="0" t="n">
        <v>0</v>
      </c>
      <c r="AC2669" s="0" t="n">
        <v>0</v>
      </c>
      <c r="AD2669" s="0" t="n">
        <v>0</v>
      </c>
      <c r="AE2669" s="0" t="n">
        <v>485.6</v>
      </c>
      <c r="AF2669" s="0" t="n">
        <v>18.6</v>
      </c>
      <c r="AG2669" s="0" t="n">
        <v>0</v>
      </c>
      <c r="AH2669" s="0" t="n">
        <v>0</v>
      </c>
      <c r="AI2669" s="0" t="n">
        <v>55.9</v>
      </c>
      <c r="AJ2669" s="0" t="n">
        <v>0</v>
      </c>
      <c r="AK2669" s="0" t="n">
        <v>0</v>
      </c>
      <c r="AL2669" s="0" t="n">
        <v>0</v>
      </c>
      <c r="AM2669" s="0" t="n">
        <v>242.4</v>
      </c>
      <c r="AN2669" s="0" t="n">
        <v>0</v>
      </c>
      <c r="AO2669" s="0" t="n">
        <v>0</v>
      </c>
      <c r="AP2669" s="0" t="n">
        <v>0</v>
      </c>
      <c r="AQ2669" s="0" t="n">
        <v>55.9</v>
      </c>
      <c r="AR2669" s="0" t="n">
        <v>0</v>
      </c>
      <c r="AS2669" s="0" t="n">
        <v>0</v>
      </c>
      <c r="AT2669" s="0" t="n">
        <v>0</v>
      </c>
      <c r="AU2669" s="0" t="n">
        <v>130.4</v>
      </c>
      <c r="AV2669" s="0" t="n">
        <v>0</v>
      </c>
      <c r="AW2669" s="0" t="n">
        <v>0</v>
      </c>
      <c r="AX2669" s="0" t="n">
        <v>0</v>
      </c>
      <c r="AY2669" s="0" t="n">
        <v>0</v>
      </c>
      <c r="AZ2669" s="0" t="n">
        <v>0</v>
      </c>
      <c r="BA2669" s="0" t="n">
        <v>0</v>
      </c>
      <c r="BB2669" s="0" t="n">
        <v>0</v>
      </c>
    </row>
    <row r="2670" customFormat="false" ht="13.8" hidden="false" customHeight="false" outlineLevel="0" collapsed="false">
      <c r="A2670" s="17" t="n">
        <v>44081.7958333333</v>
      </c>
      <c r="B2670" s="18" t="n">
        <f aca="false">DATE(YEAR(A2670),MONTH(A2670),DAY(A2670))</f>
        <v>44081</v>
      </c>
      <c r="C2670" s="0" t="n">
        <v>0</v>
      </c>
      <c r="D2670" s="0" t="n">
        <v>0</v>
      </c>
      <c r="E2670" s="0" t="n">
        <v>0</v>
      </c>
      <c r="F2670" s="0" t="n">
        <f aca="false">AVERAGE(C2670:E2670)</f>
        <v>0</v>
      </c>
      <c r="G2670" s="0" t="n">
        <v>392</v>
      </c>
      <c r="H2670" s="0" t="n">
        <v>18.6</v>
      </c>
      <c r="I2670" s="0" t="n">
        <v>0</v>
      </c>
      <c r="J2670" s="0" t="n">
        <v>18.6</v>
      </c>
      <c r="K2670" s="0" t="n">
        <v>111.8</v>
      </c>
      <c r="L2670" s="0" t="n">
        <v>0</v>
      </c>
      <c r="M2670" s="0" t="n">
        <v>0</v>
      </c>
      <c r="N2670" s="0" t="n">
        <v>0</v>
      </c>
      <c r="O2670" s="0" t="n">
        <v>186.4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18.6</v>
      </c>
      <c r="X2670" s="0" t="n">
        <v>18.6</v>
      </c>
      <c r="Y2670" s="0" t="n">
        <v>0</v>
      </c>
      <c r="Z2670" s="0" t="n">
        <v>0</v>
      </c>
      <c r="AA2670" s="0" t="n">
        <v>18.6</v>
      </c>
      <c r="AB2670" s="0" t="n">
        <v>0</v>
      </c>
      <c r="AC2670" s="0" t="n">
        <v>0</v>
      </c>
      <c r="AD2670" s="0" t="n">
        <v>0</v>
      </c>
      <c r="AE2670" s="0" t="n">
        <v>392</v>
      </c>
      <c r="AF2670" s="0" t="n">
        <v>0</v>
      </c>
      <c r="AG2670" s="0" t="n">
        <v>0</v>
      </c>
      <c r="AH2670" s="0" t="n">
        <v>0</v>
      </c>
      <c r="AI2670" s="0" t="n">
        <v>55.9</v>
      </c>
      <c r="AJ2670" s="0" t="n">
        <v>18.6</v>
      </c>
      <c r="AK2670" s="0" t="n">
        <v>0</v>
      </c>
      <c r="AL2670" s="0" t="n">
        <v>0</v>
      </c>
      <c r="AM2670" s="0" t="n">
        <v>223.7</v>
      </c>
      <c r="AN2670" s="0" t="n">
        <v>0</v>
      </c>
      <c r="AO2670" s="0" t="n">
        <v>0</v>
      </c>
      <c r="AP2670" s="0" t="n">
        <v>0</v>
      </c>
      <c r="AQ2670" s="0" t="n">
        <v>37.2</v>
      </c>
      <c r="AR2670" s="0" t="n">
        <v>18.6</v>
      </c>
      <c r="AS2670" s="0" t="n">
        <v>0</v>
      </c>
      <c r="AT2670" s="0" t="n">
        <v>0</v>
      </c>
      <c r="AU2670" s="0" t="n">
        <v>149</v>
      </c>
      <c r="AV2670" s="0" t="n">
        <v>0</v>
      </c>
      <c r="AW2670" s="0" t="n">
        <v>0</v>
      </c>
      <c r="AX2670" s="0" t="n">
        <v>0</v>
      </c>
      <c r="AY2670" s="0" t="n">
        <v>0</v>
      </c>
      <c r="AZ2670" s="0" t="n">
        <v>0</v>
      </c>
      <c r="BA2670" s="0" t="n">
        <v>18.6</v>
      </c>
      <c r="BB2670" s="0" t="n">
        <v>0</v>
      </c>
    </row>
    <row r="2671" customFormat="false" ht="13.8" hidden="false" customHeight="false" outlineLevel="0" collapsed="false">
      <c r="A2671" s="17" t="n">
        <v>44081.7965277778</v>
      </c>
      <c r="B2671" s="18" t="n">
        <f aca="false">DATE(YEAR(A2671),MONTH(A2671),DAY(A2671))</f>
        <v>44081</v>
      </c>
      <c r="C2671" s="0" t="n">
        <v>0</v>
      </c>
      <c r="D2671" s="0" t="n">
        <v>0</v>
      </c>
      <c r="E2671" s="0" t="n">
        <v>0</v>
      </c>
      <c r="F2671" s="0" t="n">
        <f aca="false">AVERAGE(C2671:E2671)</f>
        <v>0</v>
      </c>
      <c r="G2671" s="0" t="n">
        <v>354.5</v>
      </c>
      <c r="H2671" s="0" t="n">
        <v>0</v>
      </c>
      <c r="I2671" s="0" t="n">
        <v>0</v>
      </c>
      <c r="J2671" s="0" t="n">
        <v>0</v>
      </c>
      <c r="K2671" s="0" t="n">
        <v>130.4</v>
      </c>
      <c r="L2671" s="0" t="n">
        <v>18.6</v>
      </c>
      <c r="M2671" s="0" t="n">
        <v>0</v>
      </c>
      <c r="N2671" s="0" t="n">
        <v>18.6</v>
      </c>
      <c r="O2671" s="0" t="n">
        <v>186.4</v>
      </c>
      <c r="P2671" s="0" t="n">
        <v>0</v>
      </c>
      <c r="Q2671" s="0" t="n">
        <v>0</v>
      </c>
      <c r="R2671" s="0" t="n">
        <v>0</v>
      </c>
      <c r="S2671" s="0" t="n">
        <v>18.6</v>
      </c>
      <c r="T2671" s="0" t="n">
        <v>0</v>
      </c>
      <c r="U2671" s="0" t="n">
        <v>18.6</v>
      </c>
      <c r="V2671" s="0" t="n">
        <v>0</v>
      </c>
      <c r="W2671" s="0" t="n">
        <v>18.6</v>
      </c>
      <c r="X2671" s="0" t="n">
        <v>0</v>
      </c>
      <c r="Y2671" s="0" t="n">
        <v>0</v>
      </c>
      <c r="Z2671" s="0" t="n">
        <v>0</v>
      </c>
      <c r="AA2671" s="0" t="n">
        <v>18.6</v>
      </c>
      <c r="AB2671" s="0" t="n">
        <v>18.6</v>
      </c>
      <c r="AC2671" s="0" t="n">
        <v>0</v>
      </c>
      <c r="AD2671" s="0" t="n">
        <v>0</v>
      </c>
      <c r="AE2671" s="0" t="n">
        <v>429.4</v>
      </c>
      <c r="AF2671" s="0" t="n">
        <v>0</v>
      </c>
      <c r="AG2671" s="0" t="n">
        <v>0</v>
      </c>
      <c r="AH2671" s="0" t="n">
        <v>0</v>
      </c>
      <c r="AI2671" s="0" t="n">
        <v>37.2</v>
      </c>
      <c r="AJ2671" s="0" t="n">
        <v>0</v>
      </c>
      <c r="AK2671" s="0" t="n">
        <v>0</v>
      </c>
      <c r="AL2671" s="0" t="n">
        <v>0</v>
      </c>
      <c r="AM2671" s="0" t="n">
        <v>223.7</v>
      </c>
      <c r="AN2671" s="0" t="n">
        <v>0</v>
      </c>
      <c r="AO2671" s="0" t="n">
        <v>0</v>
      </c>
      <c r="AP2671" s="0" t="n">
        <v>18.6</v>
      </c>
      <c r="AQ2671" s="0" t="n">
        <v>37.2</v>
      </c>
      <c r="AR2671" s="0" t="n">
        <v>0</v>
      </c>
      <c r="AS2671" s="0" t="n">
        <v>0</v>
      </c>
      <c r="AT2671" s="0" t="n">
        <v>18.6</v>
      </c>
      <c r="AU2671" s="0" t="n">
        <v>149</v>
      </c>
      <c r="AV2671" s="0" t="n">
        <v>0</v>
      </c>
      <c r="AW2671" s="0" t="n">
        <v>0</v>
      </c>
      <c r="AX2671" s="0" t="n">
        <v>18.6</v>
      </c>
      <c r="AY2671" s="0" t="n">
        <v>0</v>
      </c>
      <c r="AZ2671" s="0" t="n">
        <v>0</v>
      </c>
      <c r="BA2671" s="0" t="n">
        <v>0</v>
      </c>
      <c r="BB2671" s="0" t="n">
        <v>0</v>
      </c>
    </row>
    <row r="2672" customFormat="false" ht="13.8" hidden="false" customHeight="false" outlineLevel="0" collapsed="false">
      <c r="A2672" s="17" t="n">
        <v>44081.7972222222</v>
      </c>
      <c r="B2672" s="18" t="n">
        <f aca="false">DATE(YEAR(A2672),MONTH(A2672),DAY(A2672))</f>
        <v>44081</v>
      </c>
      <c r="C2672" s="0" t="n">
        <v>0</v>
      </c>
      <c r="D2672" s="0" t="n">
        <v>0</v>
      </c>
      <c r="E2672" s="0" t="n">
        <v>0</v>
      </c>
      <c r="F2672" s="0" t="n">
        <f aca="false">AVERAGE(C2672:E2672)</f>
        <v>0</v>
      </c>
      <c r="G2672" s="0" t="n">
        <v>354.5</v>
      </c>
      <c r="H2672" s="0" t="n">
        <v>0</v>
      </c>
      <c r="I2672" s="0" t="n">
        <v>0</v>
      </c>
      <c r="J2672" s="0" t="n">
        <v>0</v>
      </c>
      <c r="K2672" s="0" t="n">
        <v>111.8</v>
      </c>
      <c r="L2672" s="0" t="n">
        <v>0</v>
      </c>
      <c r="M2672" s="0" t="n">
        <v>0</v>
      </c>
      <c r="N2672" s="0" t="n">
        <v>0</v>
      </c>
      <c r="O2672" s="0" t="n">
        <v>186.4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18.6</v>
      </c>
      <c r="X2672" s="0" t="n">
        <v>0</v>
      </c>
      <c r="Y2672" s="0" t="n">
        <v>0</v>
      </c>
      <c r="Z2672" s="0" t="n">
        <v>0</v>
      </c>
      <c r="AA2672" s="0" t="n">
        <v>18.6</v>
      </c>
      <c r="AB2672" s="0" t="n">
        <v>0</v>
      </c>
      <c r="AC2672" s="0" t="n">
        <v>18.6</v>
      </c>
      <c r="AD2672" s="0" t="n">
        <v>18.6</v>
      </c>
      <c r="AE2672" s="0" t="n">
        <v>466.9</v>
      </c>
      <c r="AF2672" s="0" t="n">
        <v>0</v>
      </c>
      <c r="AG2672" s="0" t="n">
        <v>0</v>
      </c>
      <c r="AH2672" s="0" t="n">
        <v>0</v>
      </c>
      <c r="AI2672" s="0" t="n">
        <v>55.9</v>
      </c>
      <c r="AJ2672" s="0" t="n">
        <v>0</v>
      </c>
      <c r="AK2672" s="0" t="n">
        <v>0</v>
      </c>
      <c r="AL2672" s="0" t="n">
        <v>0</v>
      </c>
      <c r="AM2672" s="0" t="n">
        <v>223.7</v>
      </c>
      <c r="AN2672" s="0" t="n">
        <v>18.6</v>
      </c>
      <c r="AO2672" s="0" t="n">
        <v>0</v>
      </c>
      <c r="AP2672" s="0" t="n">
        <v>0</v>
      </c>
      <c r="AQ2672" s="0" t="n">
        <v>37.2</v>
      </c>
      <c r="AR2672" s="0" t="n">
        <v>18.6</v>
      </c>
      <c r="AS2672" s="0" t="n">
        <v>0</v>
      </c>
      <c r="AT2672" s="0" t="n">
        <v>0</v>
      </c>
      <c r="AU2672" s="0" t="n">
        <v>149</v>
      </c>
      <c r="AV2672" s="0" t="n">
        <v>0</v>
      </c>
      <c r="AW2672" s="0" t="n">
        <v>0</v>
      </c>
      <c r="AX2672" s="0" t="n">
        <v>0</v>
      </c>
      <c r="AY2672" s="0" t="n">
        <v>0</v>
      </c>
      <c r="AZ2672" s="0" t="n">
        <v>0</v>
      </c>
      <c r="BA2672" s="0" t="n">
        <v>0</v>
      </c>
      <c r="BB2672" s="0" t="n">
        <v>0</v>
      </c>
    </row>
    <row r="2673" customFormat="false" ht="13.8" hidden="false" customHeight="false" outlineLevel="0" collapsed="false">
      <c r="A2673" s="17" t="n">
        <v>44081.7979166667</v>
      </c>
      <c r="B2673" s="18" t="n">
        <f aca="false">DATE(YEAR(A2673),MONTH(A2673),DAY(A2673))</f>
        <v>44081</v>
      </c>
      <c r="C2673" s="0" t="n">
        <v>18.6</v>
      </c>
      <c r="D2673" s="0" t="n">
        <v>18.6</v>
      </c>
      <c r="E2673" s="0" t="n">
        <v>0</v>
      </c>
      <c r="F2673" s="0" t="n">
        <f aca="false">AVERAGE(C2673:E2673)</f>
        <v>12.4</v>
      </c>
      <c r="G2673" s="0" t="n">
        <v>410.7</v>
      </c>
      <c r="H2673" s="0" t="n">
        <v>0</v>
      </c>
      <c r="I2673" s="0" t="n">
        <v>18.6</v>
      </c>
      <c r="J2673" s="0" t="n">
        <v>0</v>
      </c>
      <c r="K2673" s="0" t="n">
        <v>111.8</v>
      </c>
      <c r="L2673" s="0" t="n">
        <v>0</v>
      </c>
      <c r="M2673" s="0" t="n">
        <v>0</v>
      </c>
      <c r="N2673" s="0" t="n">
        <v>0</v>
      </c>
      <c r="O2673" s="0" t="n">
        <v>167.7</v>
      </c>
      <c r="P2673" s="0" t="n">
        <v>0</v>
      </c>
      <c r="Q2673" s="0" t="n">
        <v>0</v>
      </c>
      <c r="R2673" s="0" t="n">
        <v>18.6</v>
      </c>
      <c r="S2673" s="0" t="n">
        <v>18.6</v>
      </c>
      <c r="T2673" s="0" t="n">
        <v>18.6</v>
      </c>
      <c r="U2673" s="0" t="n">
        <v>0</v>
      </c>
      <c r="V2673" s="0" t="n">
        <v>0</v>
      </c>
      <c r="W2673" s="0" t="n">
        <v>18.6</v>
      </c>
      <c r="X2673" s="0" t="n">
        <v>0</v>
      </c>
      <c r="Y2673" s="0" t="n">
        <v>18.6</v>
      </c>
      <c r="Z2673" s="0" t="n">
        <v>0</v>
      </c>
      <c r="AA2673" s="0" t="n">
        <v>18.6</v>
      </c>
      <c r="AB2673" s="0" t="n">
        <v>0</v>
      </c>
      <c r="AC2673" s="0" t="n">
        <v>0</v>
      </c>
      <c r="AD2673" s="0" t="n">
        <v>0</v>
      </c>
      <c r="AE2673" s="0" t="n">
        <v>485.6</v>
      </c>
      <c r="AF2673" s="0" t="n">
        <v>0</v>
      </c>
      <c r="AG2673" s="0" t="n">
        <v>0</v>
      </c>
      <c r="AH2673" s="0" t="n">
        <v>0</v>
      </c>
      <c r="AI2673" s="0" t="n">
        <v>37.2</v>
      </c>
      <c r="AJ2673" s="0" t="n">
        <v>0</v>
      </c>
      <c r="AK2673" s="0" t="n">
        <v>0</v>
      </c>
      <c r="AL2673" s="0" t="n">
        <v>18.6</v>
      </c>
      <c r="AM2673" s="0" t="n">
        <v>205</v>
      </c>
      <c r="AN2673" s="0" t="n">
        <v>0</v>
      </c>
      <c r="AO2673" s="0" t="n">
        <v>0</v>
      </c>
      <c r="AP2673" s="0" t="n">
        <v>0</v>
      </c>
      <c r="AQ2673" s="0" t="n">
        <v>37.2</v>
      </c>
      <c r="AR2673" s="0" t="n">
        <v>0</v>
      </c>
      <c r="AS2673" s="0" t="n">
        <v>18.6</v>
      </c>
      <c r="AT2673" s="0" t="n">
        <v>0</v>
      </c>
      <c r="AU2673" s="0" t="n">
        <v>149</v>
      </c>
      <c r="AV2673" s="0" t="n">
        <v>0</v>
      </c>
      <c r="AW2673" s="0" t="n">
        <v>0</v>
      </c>
      <c r="AX2673" s="0" t="n">
        <v>0</v>
      </c>
      <c r="AY2673" s="0" t="n">
        <v>0</v>
      </c>
      <c r="AZ2673" s="0" t="n">
        <v>18.6</v>
      </c>
      <c r="BA2673" s="0" t="n">
        <v>0</v>
      </c>
      <c r="BB2673" s="0" t="n">
        <v>18.6</v>
      </c>
    </row>
    <row r="2674" customFormat="false" ht="13.8" hidden="false" customHeight="false" outlineLevel="0" collapsed="false">
      <c r="A2674" s="17" t="n">
        <v>44081.7986111111</v>
      </c>
      <c r="B2674" s="18" t="n">
        <f aca="false">DATE(YEAR(A2674),MONTH(A2674),DAY(A2674))</f>
        <v>44081</v>
      </c>
      <c r="C2674" s="0" t="n">
        <v>0</v>
      </c>
      <c r="D2674" s="0" t="n">
        <v>0</v>
      </c>
      <c r="E2674" s="0" t="n">
        <v>0</v>
      </c>
      <c r="F2674" s="0" t="n">
        <f aca="false">AVERAGE(C2674:E2674)</f>
        <v>0</v>
      </c>
      <c r="G2674" s="0" t="n">
        <v>429.4</v>
      </c>
      <c r="H2674" s="0" t="n">
        <v>18.6</v>
      </c>
      <c r="I2674" s="0" t="n">
        <v>0</v>
      </c>
      <c r="J2674" s="0" t="n">
        <v>18.6</v>
      </c>
      <c r="K2674" s="0" t="n">
        <v>111.8</v>
      </c>
      <c r="L2674" s="0" t="n">
        <v>0</v>
      </c>
      <c r="M2674" s="0" t="n">
        <v>0</v>
      </c>
      <c r="N2674" s="0" t="n">
        <v>0</v>
      </c>
      <c r="O2674" s="0" t="n">
        <v>167.7</v>
      </c>
      <c r="P2674" s="0" t="n">
        <v>0</v>
      </c>
      <c r="Q2674" s="0" t="n">
        <v>0</v>
      </c>
      <c r="R2674" s="0" t="n">
        <v>0</v>
      </c>
      <c r="S2674" s="0" t="n">
        <v>18.6</v>
      </c>
      <c r="T2674" s="0" t="n">
        <v>0</v>
      </c>
      <c r="U2674" s="0" t="n">
        <v>0</v>
      </c>
      <c r="V2674" s="0" t="n">
        <v>18.6</v>
      </c>
      <c r="W2674" s="0" t="n">
        <v>18.6</v>
      </c>
      <c r="X2674" s="0" t="n">
        <v>0</v>
      </c>
      <c r="Y2674" s="0" t="n">
        <v>0</v>
      </c>
      <c r="Z2674" s="0" t="n">
        <v>0</v>
      </c>
      <c r="AA2674" s="0" t="n">
        <v>37.2</v>
      </c>
      <c r="AB2674" s="0" t="n">
        <v>0</v>
      </c>
      <c r="AC2674" s="0" t="n">
        <v>0</v>
      </c>
      <c r="AD2674" s="0" t="n">
        <v>0</v>
      </c>
      <c r="AE2674" s="0" t="n">
        <v>373.2</v>
      </c>
      <c r="AF2674" s="0" t="n">
        <v>0</v>
      </c>
      <c r="AG2674" s="0" t="n">
        <v>18.6</v>
      </c>
      <c r="AH2674" s="0" t="n">
        <v>18.6</v>
      </c>
      <c r="AI2674" s="0" t="n">
        <v>37.2</v>
      </c>
      <c r="AJ2674" s="0" t="n">
        <v>0</v>
      </c>
      <c r="AK2674" s="0" t="n">
        <v>18.6</v>
      </c>
      <c r="AL2674" s="0" t="n">
        <v>0</v>
      </c>
      <c r="AM2674" s="0" t="n">
        <v>205</v>
      </c>
      <c r="AN2674" s="0" t="n">
        <v>0</v>
      </c>
      <c r="AO2674" s="0" t="n">
        <v>0</v>
      </c>
      <c r="AP2674" s="0" t="n">
        <v>0</v>
      </c>
      <c r="AQ2674" s="0" t="n">
        <v>37.2</v>
      </c>
      <c r="AR2674" s="0" t="n">
        <v>0</v>
      </c>
      <c r="AS2674" s="0" t="n">
        <v>0</v>
      </c>
      <c r="AT2674" s="0" t="n">
        <v>0</v>
      </c>
      <c r="AU2674" s="0" t="n">
        <v>149</v>
      </c>
      <c r="AV2674" s="0" t="n">
        <v>18.6</v>
      </c>
      <c r="AW2674" s="0" t="n">
        <v>0</v>
      </c>
      <c r="AX2674" s="0" t="n">
        <v>0</v>
      </c>
      <c r="AY2674" s="0" t="n">
        <v>0</v>
      </c>
      <c r="AZ2674" s="0" t="n">
        <v>0</v>
      </c>
      <c r="BA2674" s="0" t="n">
        <v>0</v>
      </c>
      <c r="BB2674" s="0" t="n">
        <v>0</v>
      </c>
    </row>
    <row r="2675" customFormat="false" ht="13.8" hidden="false" customHeight="false" outlineLevel="0" collapsed="false">
      <c r="A2675" s="17" t="n">
        <v>44081.7993055556</v>
      </c>
      <c r="B2675" s="18" t="n">
        <f aca="false">DATE(YEAR(A2675),MONTH(A2675),DAY(A2675))</f>
        <v>44081</v>
      </c>
      <c r="C2675" s="0" t="n">
        <v>0</v>
      </c>
      <c r="D2675" s="0" t="n">
        <v>0</v>
      </c>
      <c r="E2675" s="0" t="n">
        <v>0</v>
      </c>
      <c r="F2675" s="0" t="n">
        <f aca="false">AVERAGE(C2675:E2675)</f>
        <v>0</v>
      </c>
      <c r="G2675" s="0" t="n">
        <v>373.2</v>
      </c>
      <c r="H2675" s="0" t="n">
        <v>0</v>
      </c>
      <c r="I2675" s="0" t="n">
        <v>0</v>
      </c>
      <c r="J2675" s="0" t="n">
        <v>0</v>
      </c>
      <c r="K2675" s="0" t="n">
        <v>111.8</v>
      </c>
      <c r="L2675" s="0" t="n">
        <v>0</v>
      </c>
      <c r="M2675" s="0" t="n">
        <v>0</v>
      </c>
      <c r="N2675" s="0" t="n">
        <v>18.6</v>
      </c>
      <c r="O2675" s="0" t="n">
        <v>149</v>
      </c>
      <c r="P2675" s="0" t="n">
        <v>18.6</v>
      </c>
      <c r="Q2675" s="0" t="n">
        <v>18.6</v>
      </c>
      <c r="R2675" s="0" t="n">
        <v>0</v>
      </c>
      <c r="S2675" s="0" t="n">
        <v>0</v>
      </c>
      <c r="T2675" s="0" t="n">
        <v>0</v>
      </c>
      <c r="U2675" s="0" t="n">
        <v>18.6</v>
      </c>
      <c r="V2675" s="0" t="n">
        <v>0</v>
      </c>
      <c r="W2675" s="0" t="n">
        <v>18.6</v>
      </c>
      <c r="X2675" s="0" t="n">
        <v>0</v>
      </c>
      <c r="Y2675" s="0" t="n">
        <v>0</v>
      </c>
      <c r="Z2675" s="0" t="n">
        <v>0</v>
      </c>
      <c r="AA2675" s="0" t="n">
        <v>18.6</v>
      </c>
      <c r="AB2675" s="0" t="n">
        <v>0</v>
      </c>
      <c r="AC2675" s="0" t="n">
        <v>0</v>
      </c>
      <c r="AD2675" s="0" t="n">
        <v>0</v>
      </c>
      <c r="AE2675" s="0" t="n">
        <v>317.1</v>
      </c>
      <c r="AF2675" s="0" t="n">
        <v>0</v>
      </c>
      <c r="AG2675" s="0" t="n">
        <v>0</v>
      </c>
      <c r="AH2675" s="0" t="n">
        <v>0</v>
      </c>
      <c r="AI2675" s="0" t="n">
        <v>37.2</v>
      </c>
      <c r="AJ2675" s="0" t="n">
        <v>0</v>
      </c>
      <c r="AK2675" s="0" t="n">
        <v>0</v>
      </c>
      <c r="AL2675" s="0" t="n">
        <v>0</v>
      </c>
      <c r="AM2675" s="0" t="n">
        <v>186.4</v>
      </c>
      <c r="AN2675" s="0" t="n">
        <v>18.6</v>
      </c>
      <c r="AO2675" s="0" t="n">
        <v>0</v>
      </c>
      <c r="AP2675" s="0" t="n">
        <v>0</v>
      </c>
      <c r="AQ2675" s="0" t="n">
        <v>37.2</v>
      </c>
      <c r="AR2675" s="0" t="n">
        <v>18.6</v>
      </c>
      <c r="AS2675" s="0" t="n">
        <v>0</v>
      </c>
      <c r="AT2675" s="0" t="n">
        <v>0</v>
      </c>
      <c r="AU2675" s="0" t="n">
        <v>149</v>
      </c>
      <c r="AV2675" s="0" t="n">
        <v>0</v>
      </c>
      <c r="AW2675" s="0" t="n">
        <v>0</v>
      </c>
      <c r="AX2675" s="0" t="n">
        <v>0</v>
      </c>
      <c r="AY2675" s="0" t="n">
        <v>0</v>
      </c>
      <c r="AZ2675" s="0" t="n">
        <v>0</v>
      </c>
      <c r="BA2675" s="0" t="n">
        <v>0</v>
      </c>
      <c r="BB2675" s="0" t="n">
        <v>0</v>
      </c>
    </row>
    <row r="2676" customFormat="false" ht="13.8" hidden="false" customHeight="false" outlineLevel="0" collapsed="false">
      <c r="A2676" s="17" t="n">
        <v>44081.8</v>
      </c>
      <c r="B2676" s="18" t="n">
        <f aca="false">DATE(YEAR(A2676),MONTH(A2676),DAY(A2676))</f>
        <v>44081</v>
      </c>
      <c r="C2676" s="0" t="n">
        <v>0</v>
      </c>
      <c r="D2676" s="0" t="n">
        <v>0</v>
      </c>
      <c r="E2676" s="0" t="n">
        <v>0</v>
      </c>
      <c r="F2676" s="0" t="n">
        <f aca="false">AVERAGE(C2676:E2676)</f>
        <v>0</v>
      </c>
      <c r="G2676" s="0" t="n">
        <v>335.8</v>
      </c>
      <c r="H2676" s="0" t="n">
        <v>0</v>
      </c>
      <c r="I2676" s="0" t="n">
        <v>0</v>
      </c>
      <c r="J2676" s="0" t="n">
        <v>0</v>
      </c>
      <c r="K2676" s="0" t="n">
        <v>93.1</v>
      </c>
      <c r="L2676" s="0" t="n">
        <v>0</v>
      </c>
      <c r="M2676" s="0" t="n">
        <v>0</v>
      </c>
      <c r="N2676" s="0" t="n">
        <v>0</v>
      </c>
      <c r="O2676" s="0" t="n">
        <v>149</v>
      </c>
      <c r="P2676" s="0" t="n">
        <v>0</v>
      </c>
      <c r="Q2676" s="0" t="n">
        <v>0</v>
      </c>
      <c r="R2676" s="0" t="n">
        <v>0</v>
      </c>
      <c r="S2676" s="0" t="n">
        <v>18.6</v>
      </c>
      <c r="T2676" s="0" t="n">
        <v>0</v>
      </c>
      <c r="U2676" s="0" t="n">
        <v>0</v>
      </c>
      <c r="V2676" s="0" t="n">
        <v>0</v>
      </c>
      <c r="W2676" s="0" t="n">
        <v>18.6</v>
      </c>
      <c r="X2676" s="0" t="n">
        <v>0</v>
      </c>
      <c r="Y2676" s="0" t="n">
        <v>0</v>
      </c>
      <c r="Z2676" s="0" t="n">
        <v>0</v>
      </c>
      <c r="AA2676" s="0" t="n">
        <v>18.6</v>
      </c>
      <c r="AB2676" s="0" t="n">
        <v>0</v>
      </c>
      <c r="AC2676" s="0" t="n">
        <v>0</v>
      </c>
      <c r="AD2676" s="0" t="n">
        <v>0</v>
      </c>
      <c r="AE2676" s="0" t="n">
        <v>261.1</v>
      </c>
      <c r="AF2676" s="0" t="n">
        <v>0</v>
      </c>
      <c r="AG2676" s="0" t="n">
        <v>0</v>
      </c>
      <c r="AH2676" s="0" t="n">
        <v>0</v>
      </c>
      <c r="AI2676" s="0" t="n">
        <v>37.2</v>
      </c>
      <c r="AJ2676" s="0" t="n">
        <v>18.6</v>
      </c>
      <c r="AK2676" s="0" t="n">
        <v>0</v>
      </c>
      <c r="AL2676" s="0" t="n">
        <v>0</v>
      </c>
      <c r="AM2676" s="0" t="n">
        <v>186.4</v>
      </c>
      <c r="AN2676" s="0" t="n">
        <v>0</v>
      </c>
      <c r="AO2676" s="0" t="n">
        <v>18.6</v>
      </c>
      <c r="AP2676" s="0" t="n">
        <v>0</v>
      </c>
      <c r="AQ2676" s="0" t="n">
        <v>37.2</v>
      </c>
      <c r="AR2676" s="0" t="n">
        <v>0</v>
      </c>
      <c r="AS2676" s="0" t="n">
        <v>0</v>
      </c>
      <c r="AT2676" s="0" t="n">
        <v>18.6</v>
      </c>
      <c r="AU2676" s="0" t="n">
        <v>130.4</v>
      </c>
      <c r="AV2676" s="0" t="n">
        <v>0</v>
      </c>
      <c r="AW2676" s="0" t="n">
        <v>0</v>
      </c>
      <c r="AX2676" s="0" t="n">
        <v>18.6</v>
      </c>
      <c r="AY2676" s="0" t="n">
        <v>0</v>
      </c>
      <c r="AZ2676" s="0" t="n">
        <v>0</v>
      </c>
      <c r="BA2676" s="0" t="n">
        <v>0</v>
      </c>
      <c r="BB2676" s="0" t="n">
        <v>0</v>
      </c>
    </row>
    <row r="2677" customFormat="false" ht="13.8" hidden="false" customHeight="false" outlineLevel="0" collapsed="false">
      <c r="A2677" s="17" t="n">
        <v>44081.8006944444</v>
      </c>
      <c r="B2677" s="18" t="n">
        <f aca="false">DATE(YEAR(A2677),MONTH(A2677),DAY(A2677))</f>
        <v>44081</v>
      </c>
      <c r="C2677" s="0" t="n">
        <v>0</v>
      </c>
      <c r="D2677" s="0" t="n">
        <v>0</v>
      </c>
      <c r="E2677" s="0" t="n">
        <v>0</v>
      </c>
      <c r="F2677" s="0" t="n">
        <f aca="false">AVERAGE(C2677:E2677)</f>
        <v>0</v>
      </c>
      <c r="G2677" s="0" t="n">
        <v>279.7</v>
      </c>
      <c r="H2677" s="0" t="n">
        <v>0</v>
      </c>
      <c r="I2677" s="0" t="n">
        <v>0</v>
      </c>
      <c r="J2677" s="0" t="n">
        <v>0</v>
      </c>
      <c r="K2677" s="0" t="n">
        <v>111.8</v>
      </c>
      <c r="L2677" s="0" t="n">
        <v>0</v>
      </c>
      <c r="M2677" s="0" t="n">
        <v>0</v>
      </c>
      <c r="N2677" s="0" t="n">
        <v>0</v>
      </c>
      <c r="O2677" s="0" t="n">
        <v>130.4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18.6</v>
      </c>
      <c r="X2677" s="0" t="n"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279.7</v>
      </c>
      <c r="AF2677" s="0" t="n">
        <v>0</v>
      </c>
      <c r="AG2677" s="0" t="n">
        <v>0</v>
      </c>
      <c r="AH2677" s="0" t="n">
        <v>0</v>
      </c>
      <c r="AI2677" s="0" t="n">
        <v>37.2</v>
      </c>
      <c r="AJ2677" s="0" t="n">
        <v>0</v>
      </c>
      <c r="AK2677" s="0" t="n">
        <v>0</v>
      </c>
      <c r="AL2677" s="0" t="n">
        <v>0</v>
      </c>
      <c r="AM2677" s="0" t="n">
        <v>167.7</v>
      </c>
      <c r="AN2677" s="0" t="n">
        <v>0</v>
      </c>
      <c r="AO2677" s="0" t="n">
        <v>0</v>
      </c>
      <c r="AP2677" s="0" t="n">
        <v>0</v>
      </c>
      <c r="AQ2677" s="0" t="n">
        <v>37.2</v>
      </c>
      <c r="AR2677" s="0" t="n">
        <v>0</v>
      </c>
      <c r="AS2677" s="0" t="n">
        <v>0</v>
      </c>
      <c r="AT2677" s="0" t="n">
        <v>0</v>
      </c>
      <c r="AU2677" s="0" t="n">
        <v>111.8</v>
      </c>
      <c r="AV2677" s="0" t="n">
        <v>0</v>
      </c>
      <c r="AW2677" s="0" t="n">
        <v>0</v>
      </c>
      <c r="AX2677" s="0" t="n">
        <v>0</v>
      </c>
      <c r="AY2677" s="0" t="n">
        <v>0</v>
      </c>
      <c r="AZ2677" s="0" t="n">
        <v>0</v>
      </c>
      <c r="BA2677" s="0" t="n">
        <v>0</v>
      </c>
      <c r="BB2677" s="0" t="n">
        <v>0</v>
      </c>
    </row>
    <row r="2678" customFormat="false" ht="13.8" hidden="false" customHeight="false" outlineLevel="0" collapsed="false">
      <c r="A2678" s="17" t="n">
        <v>44081.8013888889</v>
      </c>
      <c r="B2678" s="18" t="n">
        <f aca="false">DATE(YEAR(A2678),MONTH(A2678),DAY(A2678))</f>
        <v>44081</v>
      </c>
      <c r="C2678" s="0" t="n">
        <v>0</v>
      </c>
      <c r="D2678" s="0" t="n">
        <v>0</v>
      </c>
      <c r="E2678" s="0" t="n">
        <v>0</v>
      </c>
      <c r="F2678" s="0" t="n">
        <f aca="false">AVERAGE(C2678:E2678)</f>
        <v>0</v>
      </c>
      <c r="G2678" s="0" t="n">
        <v>242.4</v>
      </c>
      <c r="H2678" s="0" t="n">
        <v>0</v>
      </c>
      <c r="I2678" s="0" t="n">
        <v>0</v>
      </c>
      <c r="J2678" s="0" t="n">
        <v>0</v>
      </c>
      <c r="K2678" s="0" t="n">
        <v>93.1</v>
      </c>
      <c r="L2678" s="0" t="n">
        <v>0</v>
      </c>
      <c r="M2678" s="0" t="n">
        <v>0</v>
      </c>
      <c r="N2678" s="0" t="n">
        <v>0</v>
      </c>
      <c r="O2678" s="0" t="n">
        <v>130.4</v>
      </c>
      <c r="P2678" s="0" t="n">
        <v>0</v>
      </c>
      <c r="Q2678" s="0" t="n">
        <v>0</v>
      </c>
      <c r="R2678" s="0" t="n">
        <v>0</v>
      </c>
      <c r="S2678" s="0" t="n">
        <v>18.6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18.6</v>
      </c>
      <c r="AB2678" s="0" t="n">
        <v>0</v>
      </c>
      <c r="AC2678" s="0" t="n">
        <v>0</v>
      </c>
      <c r="AD2678" s="0" t="n">
        <v>0</v>
      </c>
      <c r="AE2678" s="0" t="n">
        <v>242.4</v>
      </c>
      <c r="AF2678" s="0" t="n">
        <v>0</v>
      </c>
      <c r="AG2678" s="0" t="n">
        <v>0</v>
      </c>
      <c r="AH2678" s="0" t="n">
        <v>0</v>
      </c>
      <c r="AI2678" s="0" t="n">
        <v>37.2</v>
      </c>
      <c r="AJ2678" s="0" t="n">
        <v>0</v>
      </c>
      <c r="AK2678" s="0" t="n">
        <v>0</v>
      </c>
      <c r="AL2678" s="0" t="n">
        <v>0</v>
      </c>
      <c r="AM2678" s="0" t="n">
        <v>167.7</v>
      </c>
      <c r="AN2678" s="0" t="n">
        <v>0</v>
      </c>
      <c r="AO2678" s="0" t="n">
        <v>0</v>
      </c>
      <c r="AP2678" s="0" t="n">
        <v>0</v>
      </c>
      <c r="AQ2678" s="0" t="n">
        <v>37.2</v>
      </c>
      <c r="AR2678" s="0" t="n">
        <v>18.6</v>
      </c>
      <c r="AS2678" s="0" t="n">
        <v>0</v>
      </c>
      <c r="AT2678" s="0" t="n">
        <v>0</v>
      </c>
      <c r="AU2678" s="0" t="n">
        <v>111.8</v>
      </c>
      <c r="AV2678" s="0" t="n">
        <v>0</v>
      </c>
      <c r="AW2678" s="0" t="n">
        <v>0</v>
      </c>
      <c r="AX2678" s="0" t="n">
        <v>0</v>
      </c>
      <c r="AY2678" s="0" t="n">
        <v>0</v>
      </c>
      <c r="AZ2678" s="0" t="n">
        <v>0</v>
      </c>
      <c r="BA2678" s="0" t="n">
        <v>0</v>
      </c>
      <c r="BB2678" s="0" t="n">
        <v>0</v>
      </c>
    </row>
    <row r="2679" customFormat="false" ht="13.8" hidden="false" customHeight="false" outlineLevel="0" collapsed="false">
      <c r="A2679" s="17" t="n">
        <v>44081.8020833333</v>
      </c>
      <c r="B2679" s="18" t="n">
        <f aca="false">DATE(YEAR(A2679),MONTH(A2679),DAY(A2679))</f>
        <v>44081</v>
      </c>
      <c r="C2679" s="0" t="n">
        <v>0</v>
      </c>
      <c r="D2679" s="0" t="n">
        <v>0</v>
      </c>
      <c r="E2679" s="0" t="n">
        <v>0</v>
      </c>
      <c r="F2679" s="0" t="n">
        <f aca="false">AVERAGE(C2679:E2679)</f>
        <v>0</v>
      </c>
      <c r="G2679" s="0" t="n">
        <v>223.7</v>
      </c>
      <c r="H2679" s="0" t="n">
        <v>0</v>
      </c>
      <c r="I2679" s="0" t="n">
        <v>0</v>
      </c>
      <c r="J2679" s="0" t="n">
        <v>0</v>
      </c>
      <c r="K2679" s="0" t="n">
        <v>93.1</v>
      </c>
      <c r="L2679" s="0" t="n">
        <v>18.6</v>
      </c>
      <c r="M2679" s="0" t="n">
        <v>0</v>
      </c>
      <c r="N2679" s="0" t="n">
        <v>0</v>
      </c>
      <c r="O2679" s="0" t="n">
        <v>111.8</v>
      </c>
      <c r="P2679" s="0" t="n">
        <v>0</v>
      </c>
      <c r="Q2679" s="0" t="n">
        <v>0</v>
      </c>
      <c r="R2679" s="0" t="n">
        <v>0</v>
      </c>
      <c r="S2679" s="0" t="n">
        <v>18.6</v>
      </c>
      <c r="T2679" s="0" t="n">
        <v>0</v>
      </c>
      <c r="U2679" s="0" t="n">
        <v>0</v>
      </c>
      <c r="V2679" s="0" t="n">
        <v>0</v>
      </c>
      <c r="W2679" s="0" t="n">
        <v>18.6</v>
      </c>
      <c r="X2679" s="0" t="n">
        <v>0</v>
      </c>
      <c r="Y2679" s="0" t="n">
        <v>0</v>
      </c>
      <c r="Z2679" s="0" t="n">
        <v>0</v>
      </c>
      <c r="AA2679" s="0" t="n">
        <v>18.6</v>
      </c>
      <c r="AB2679" s="0" t="n">
        <v>0</v>
      </c>
      <c r="AC2679" s="0" t="n">
        <v>0</v>
      </c>
      <c r="AD2679" s="0" t="n">
        <v>0</v>
      </c>
      <c r="AE2679" s="0" t="n">
        <v>223.7</v>
      </c>
      <c r="AF2679" s="0" t="n">
        <v>0</v>
      </c>
      <c r="AG2679" s="0" t="n">
        <v>0</v>
      </c>
      <c r="AH2679" s="0" t="n">
        <v>0</v>
      </c>
      <c r="AI2679" s="0" t="n">
        <v>37.2</v>
      </c>
      <c r="AJ2679" s="0" t="n">
        <v>0</v>
      </c>
      <c r="AK2679" s="0" t="n">
        <v>0</v>
      </c>
      <c r="AL2679" s="0" t="n">
        <v>0</v>
      </c>
      <c r="AM2679" s="0" t="n">
        <v>149</v>
      </c>
      <c r="AN2679" s="0" t="n">
        <v>0</v>
      </c>
      <c r="AO2679" s="0" t="n">
        <v>0</v>
      </c>
      <c r="AP2679" s="0" t="n">
        <v>18.6</v>
      </c>
      <c r="AQ2679" s="0" t="n">
        <v>18.6</v>
      </c>
      <c r="AR2679" s="0" t="n">
        <v>0</v>
      </c>
      <c r="AS2679" s="0" t="n">
        <v>0</v>
      </c>
      <c r="AT2679" s="0" t="n">
        <v>0</v>
      </c>
      <c r="AU2679" s="0" t="n">
        <v>111.8</v>
      </c>
      <c r="AV2679" s="0" t="n">
        <v>0</v>
      </c>
      <c r="AW2679" s="0" t="n">
        <v>0</v>
      </c>
      <c r="AX2679" s="0" t="n">
        <v>0</v>
      </c>
      <c r="AY2679" s="0" t="n">
        <v>0</v>
      </c>
      <c r="AZ2679" s="0" t="n">
        <v>0</v>
      </c>
      <c r="BA2679" s="0" t="n">
        <v>18.6</v>
      </c>
      <c r="BB2679" s="0" t="n">
        <v>0</v>
      </c>
    </row>
    <row r="2680" customFormat="false" ht="13.8" hidden="false" customHeight="false" outlineLevel="0" collapsed="false">
      <c r="A2680" s="17" t="n">
        <v>44081.8027777778</v>
      </c>
      <c r="B2680" s="18" t="n">
        <f aca="false">DATE(YEAR(A2680),MONTH(A2680),DAY(A2680))</f>
        <v>44081</v>
      </c>
      <c r="C2680" s="0" t="n">
        <v>18.6</v>
      </c>
      <c r="D2680" s="0" t="n">
        <v>18.6</v>
      </c>
      <c r="E2680" s="0" t="n">
        <v>0</v>
      </c>
      <c r="F2680" s="0" t="n">
        <f aca="false">AVERAGE(C2680:E2680)</f>
        <v>12.4</v>
      </c>
      <c r="G2680" s="0" t="n">
        <v>186.4</v>
      </c>
      <c r="H2680" s="0" t="n">
        <v>0</v>
      </c>
      <c r="I2680" s="0" t="n">
        <v>0</v>
      </c>
      <c r="J2680" s="0" t="n">
        <v>0</v>
      </c>
      <c r="K2680" s="0" t="n">
        <v>74.5</v>
      </c>
      <c r="L2680" s="0" t="n">
        <v>0</v>
      </c>
      <c r="M2680" s="0" t="n">
        <v>0</v>
      </c>
      <c r="N2680" s="0" t="n">
        <v>0</v>
      </c>
      <c r="O2680" s="0" t="n">
        <v>111.8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18.6</v>
      </c>
      <c r="V2680" s="0" t="n">
        <v>0</v>
      </c>
      <c r="W2680" s="0" t="n">
        <v>18.6</v>
      </c>
      <c r="X2680" s="0" t="n">
        <v>0</v>
      </c>
      <c r="Y2680" s="0" t="n">
        <v>0</v>
      </c>
      <c r="Z2680" s="0" t="n">
        <v>0</v>
      </c>
      <c r="AA2680" s="0" t="n">
        <v>18.6</v>
      </c>
      <c r="AB2680" s="0" t="n">
        <v>0</v>
      </c>
      <c r="AC2680" s="0" t="n">
        <v>0</v>
      </c>
      <c r="AD2680" s="0" t="n">
        <v>0</v>
      </c>
      <c r="AE2680" s="0" t="n">
        <v>223.7</v>
      </c>
      <c r="AF2680" s="0" t="n">
        <v>0</v>
      </c>
      <c r="AG2680" s="0" t="n">
        <v>0</v>
      </c>
      <c r="AH2680" s="0" t="n">
        <v>0</v>
      </c>
      <c r="AI2680" s="0" t="n">
        <v>18.6</v>
      </c>
      <c r="AJ2680" s="0" t="n">
        <v>0</v>
      </c>
      <c r="AK2680" s="0" t="n">
        <v>0</v>
      </c>
      <c r="AL2680" s="0" t="n">
        <v>0</v>
      </c>
      <c r="AM2680" s="0" t="n">
        <v>149</v>
      </c>
      <c r="AN2680" s="0" t="n">
        <v>0</v>
      </c>
      <c r="AO2680" s="0" t="n">
        <v>0</v>
      </c>
      <c r="AP2680" s="0" t="n">
        <v>0</v>
      </c>
      <c r="AQ2680" s="0" t="n">
        <v>37.2</v>
      </c>
      <c r="AR2680" s="0" t="n">
        <v>0</v>
      </c>
      <c r="AS2680" s="0" t="n">
        <v>0</v>
      </c>
      <c r="AT2680" s="0" t="n">
        <v>0</v>
      </c>
      <c r="AU2680" s="0" t="n">
        <v>93.1</v>
      </c>
      <c r="AV2680" s="0" t="n">
        <v>0</v>
      </c>
      <c r="AW2680" s="0" t="n">
        <v>0</v>
      </c>
      <c r="AX2680" s="0" t="n">
        <v>0</v>
      </c>
      <c r="AY2680" s="0" t="n">
        <v>0</v>
      </c>
      <c r="AZ2680" s="0" t="n">
        <v>18.6</v>
      </c>
      <c r="BA2680" s="0" t="n">
        <v>0</v>
      </c>
      <c r="BB2680" s="0" t="n">
        <v>0</v>
      </c>
    </row>
    <row r="2681" customFormat="false" ht="13.8" hidden="false" customHeight="false" outlineLevel="0" collapsed="false">
      <c r="A2681" s="17" t="n">
        <v>44081.8034722222</v>
      </c>
      <c r="B2681" s="18" t="n">
        <f aca="false">DATE(YEAR(A2681),MONTH(A2681),DAY(A2681))</f>
        <v>44081</v>
      </c>
      <c r="C2681" s="0" t="n">
        <v>0</v>
      </c>
      <c r="D2681" s="0" t="n">
        <v>0</v>
      </c>
      <c r="E2681" s="0" t="n">
        <v>0</v>
      </c>
      <c r="F2681" s="0" t="n">
        <f aca="false">AVERAGE(C2681:E2681)</f>
        <v>0</v>
      </c>
      <c r="G2681" s="0" t="n">
        <v>205</v>
      </c>
      <c r="H2681" s="0" t="n">
        <v>0</v>
      </c>
      <c r="I2681" s="0" t="n">
        <v>0</v>
      </c>
      <c r="J2681" s="0" t="n">
        <v>0</v>
      </c>
      <c r="K2681" s="0" t="n">
        <v>93.1</v>
      </c>
      <c r="L2681" s="0" t="n">
        <v>0</v>
      </c>
      <c r="M2681" s="0" t="n">
        <v>0</v>
      </c>
      <c r="N2681" s="0" t="n">
        <v>0</v>
      </c>
      <c r="O2681" s="0" t="n">
        <v>111.8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18.6</v>
      </c>
      <c r="X2681" s="0" t="n">
        <v>0</v>
      </c>
      <c r="Y2681" s="0" t="n">
        <v>0</v>
      </c>
      <c r="Z2681" s="0" t="n">
        <v>0</v>
      </c>
      <c r="AA2681" s="0" t="n">
        <v>18.6</v>
      </c>
      <c r="AB2681" s="0" t="n">
        <v>18.6</v>
      </c>
      <c r="AC2681" s="0" t="n">
        <v>0</v>
      </c>
      <c r="AD2681" s="0" t="n">
        <v>0</v>
      </c>
      <c r="AE2681" s="0" t="n">
        <v>261.1</v>
      </c>
      <c r="AF2681" s="0" t="n">
        <v>0</v>
      </c>
      <c r="AG2681" s="0" t="n">
        <v>0</v>
      </c>
      <c r="AH2681" s="0" t="n">
        <v>0</v>
      </c>
      <c r="AI2681" s="0" t="n">
        <v>37.2</v>
      </c>
      <c r="AJ2681" s="0" t="n">
        <v>0</v>
      </c>
      <c r="AK2681" s="0" t="n">
        <v>0</v>
      </c>
      <c r="AL2681" s="0" t="n">
        <v>0</v>
      </c>
      <c r="AM2681" s="0" t="n">
        <v>149</v>
      </c>
      <c r="AN2681" s="0" t="n">
        <v>18.6</v>
      </c>
      <c r="AO2681" s="0" t="n">
        <v>0</v>
      </c>
      <c r="AP2681" s="0" t="n">
        <v>0</v>
      </c>
      <c r="AQ2681" s="0" t="n">
        <v>37.2</v>
      </c>
      <c r="AR2681" s="0" t="n">
        <v>18.6</v>
      </c>
      <c r="AS2681" s="0" t="n">
        <v>0</v>
      </c>
      <c r="AT2681" s="0" t="n">
        <v>0</v>
      </c>
      <c r="AU2681" s="0" t="n">
        <v>93.1</v>
      </c>
      <c r="AV2681" s="0" t="n">
        <v>0</v>
      </c>
      <c r="AW2681" s="0" t="n">
        <v>0</v>
      </c>
      <c r="AX2681" s="0" t="n">
        <v>0</v>
      </c>
      <c r="AY2681" s="0" t="n">
        <v>0</v>
      </c>
      <c r="AZ2681" s="0" t="n">
        <v>0</v>
      </c>
      <c r="BA2681" s="0" t="n">
        <v>0</v>
      </c>
      <c r="BB2681" s="0" t="n">
        <v>18.6</v>
      </c>
    </row>
    <row r="2682" customFormat="false" ht="13.8" hidden="false" customHeight="false" outlineLevel="0" collapsed="false">
      <c r="A2682" s="17" t="n">
        <v>44081.8041666667</v>
      </c>
      <c r="B2682" s="18" t="n">
        <f aca="false">DATE(YEAR(A2682),MONTH(A2682),DAY(A2682))</f>
        <v>44081</v>
      </c>
      <c r="C2682" s="0" t="n">
        <v>0</v>
      </c>
      <c r="D2682" s="0" t="n">
        <v>0</v>
      </c>
      <c r="E2682" s="0" t="n">
        <v>0</v>
      </c>
      <c r="F2682" s="0" t="n">
        <f aca="false">AVERAGE(C2682:E2682)</f>
        <v>0</v>
      </c>
      <c r="G2682" s="0" t="n">
        <v>186.4</v>
      </c>
      <c r="H2682" s="0" t="n">
        <v>0</v>
      </c>
      <c r="I2682" s="0" t="n">
        <v>0</v>
      </c>
      <c r="J2682" s="0" t="n">
        <v>0</v>
      </c>
      <c r="K2682" s="0" t="n">
        <v>93.1</v>
      </c>
      <c r="L2682" s="0" t="n">
        <v>0</v>
      </c>
      <c r="M2682" s="0" t="n">
        <v>0</v>
      </c>
      <c r="N2682" s="0" t="n">
        <v>0</v>
      </c>
      <c r="O2682" s="0" t="n">
        <v>93.1</v>
      </c>
      <c r="P2682" s="0" t="n">
        <v>0</v>
      </c>
      <c r="Q2682" s="0" t="n">
        <v>0</v>
      </c>
      <c r="R2682" s="0" t="n">
        <v>0</v>
      </c>
      <c r="S2682" s="0" t="n">
        <v>18.6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18.6</v>
      </c>
      <c r="AB2682" s="0" t="n">
        <v>0</v>
      </c>
      <c r="AC2682" s="0" t="n">
        <v>0</v>
      </c>
      <c r="AD2682" s="0" t="n">
        <v>0</v>
      </c>
      <c r="AE2682" s="0" t="n">
        <v>279.7</v>
      </c>
      <c r="AF2682" s="0" t="n">
        <v>18.6</v>
      </c>
      <c r="AG2682" s="0" t="n">
        <v>0</v>
      </c>
      <c r="AH2682" s="0" t="n">
        <v>0</v>
      </c>
      <c r="AI2682" s="0" t="n">
        <v>37.2</v>
      </c>
      <c r="AJ2682" s="0" t="n">
        <v>0</v>
      </c>
      <c r="AK2682" s="0" t="n">
        <v>0</v>
      </c>
      <c r="AL2682" s="0" t="n">
        <v>18.6</v>
      </c>
      <c r="AM2682" s="0" t="n">
        <v>130.4</v>
      </c>
      <c r="AN2682" s="0" t="n">
        <v>0</v>
      </c>
      <c r="AO2682" s="0" t="n">
        <v>0</v>
      </c>
      <c r="AP2682" s="0" t="n">
        <v>0</v>
      </c>
      <c r="AQ2682" s="0" t="n">
        <v>37.2</v>
      </c>
      <c r="AR2682" s="0" t="n">
        <v>0</v>
      </c>
      <c r="AS2682" s="0" t="n">
        <v>0</v>
      </c>
      <c r="AT2682" s="0" t="n">
        <v>0</v>
      </c>
      <c r="AU2682" s="0" t="n">
        <v>93.1</v>
      </c>
      <c r="AV2682" s="0" t="n">
        <v>0</v>
      </c>
      <c r="AW2682" s="0" t="n">
        <v>0</v>
      </c>
      <c r="AX2682" s="0" t="n">
        <v>0</v>
      </c>
      <c r="AY2682" s="0" t="n">
        <v>0</v>
      </c>
      <c r="AZ2682" s="0" t="n">
        <v>0</v>
      </c>
      <c r="BA2682" s="0" t="n">
        <v>0</v>
      </c>
      <c r="BB2682" s="0" t="n">
        <v>0</v>
      </c>
    </row>
    <row r="2683" customFormat="false" ht="13.8" hidden="false" customHeight="false" outlineLevel="0" collapsed="false">
      <c r="A2683" s="17" t="n">
        <v>44081.8048611111</v>
      </c>
      <c r="B2683" s="18" t="n">
        <f aca="false">DATE(YEAR(A2683),MONTH(A2683),DAY(A2683))</f>
        <v>44081</v>
      </c>
      <c r="C2683" s="0" t="n">
        <v>0</v>
      </c>
      <c r="D2683" s="0" t="n">
        <v>0</v>
      </c>
      <c r="E2683" s="0" t="n">
        <v>0</v>
      </c>
      <c r="F2683" s="0" t="n">
        <f aca="false">AVERAGE(C2683:E2683)</f>
        <v>0</v>
      </c>
      <c r="G2683" s="0" t="n">
        <v>205</v>
      </c>
      <c r="H2683" s="0" t="n">
        <v>0</v>
      </c>
      <c r="I2683" s="0" t="n">
        <v>0</v>
      </c>
      <c r="J2683" s="0" t="n">
        <v>0</v>
      </c>
      <c r="K2683" s="0" t="n">
        <v>74.5</v>
      </c>
      <c r="L2683" s="0" t="n">
        <v>0</v>
      </c>
      <c r="M2683" s="0" t="n">
        <v>0</v>
      </c>
      <c r="N2683" s="0" t="n">
        <v>18.6</v>
      </c>
      <c r="O2683" s="0" t="n">
        <v>93.1</v>
      </c>
      <c r="P2683" s="0" t="n">
        <v>0</v>
      </c>
      <c r="Q2683" s="0" t="n">
        <v>0</v>
      </c>
      <c r="R2683" s="0" t="n">
        <v>0</v>
      </c>
      <c r="S2683" s="0" t="n">
        <v>18.6</v>
      </c>
      <c r="T2683" s="0" t="n">
        <v>18.6</v>
      </c>
      <c r="U2683" s="0" t="n">
        <v>0</v>
      </c>
      <c r="V2683" s="0" t="n">
        <v>18.6</v>
      </c>
      <c r="W2683" s="0" t="n">
        <v>18.6</v>
      </c>
      <c r="X2683" s="0" t="n">
        <v>18.6</v>
      </c>
      <c r="Y2683" s="0" t="n">
        <v>18.6</v>
      </c>
      <c r="Z2683" s="0" t="n">
        <v>0</v>
      </c>
      <c r="AA2683" s="0" t="n">
        <v>0</v>
      </c>
      <c r="AB2683" s="0" t="n">
        <v>0</v>
      </c>
      <c r="AC2683" s="0" t="n">
        <v>18.6</v>
      </c>
      <c r="AD2683" s="0" t="n">
        <v>0</v>
      </c>
      <c r="AE2683" s="0" t="n">
        <v>242.4</v>
      </c>
      <c r="AF2683" s="0" t="n">
        <v>0</v>
      </c>
      <c r="AG2683" s="0" t="n">
        <v>0</v>
      </c>
      <c r="AH2683" s="0" t="n">
        <v>18.6</v>
      </c>
      <c r="AI2683" s="0" t="n">
        <v>18.6</v>
      </c>
      <c r="AJ2683" s="0" t="n">
        <v>0</v>
      </c>
      <c r="AK2683" s="0" t="n">
        <v>0</v>
      </c>
      <c r="AL2683" s="0" t="n">
        <v>0</v>
      </c>
      <c r="AM2683" s="0" t="n">
        <v>130.4</v>
      </c>
      <c r="AN2683" s="0" t="n">
        <v>0</v>
      </c>
      <c r="AO2683" s="0" t="n">
        <v>0</v>
      </c>
      <c r="AP2683" s="0" t="n">
        <v>0</v>
      </c>
      <c r="AQ2683" s="0" t="n">
        <v>18.6</v>
      </c>
      <c r="AR2683" s="0" t="n">
        <v>0</v>
      </c>
      <c r="AS2683" s="0" t="n">
        <v>0</v>
      </c>
      <c r="AT2683" s="0" t="n">
        <v>18.6</v>
      </c>
      <c r="AU2683" s="0" t="n">
        <v>74.5</v>
      </c>
      <c r="AV2683" s="0" t="n">
        <v>0</v>
      </c>
      <c r="AW2683" s="0" t="n">
        <v>0</v>
      </c>
      <c r="AX2683" s="0" t="n">
        <v>0</v>
      </c>
      <c r="AY2683" s="0" t="n">
        <v>0</v>
      </c>
      <c r="AZ2683" s="0" t="n">
        <v>0</v>
      </c>
      <c r="BA2683" s="0" t="n">
        <v>0</v>
      </c>
      <c r="BB2683" s="0" t="n">
        <v>0</v>
      </c>
    </row>
    <row r="2684" customFormat="false" ht="13.8" hidden="false" customHeight="false" outlineLevel="0" collapsed="false">
      <c r="A2684" s="17" t="n">
        <v>44081.8055555556</v>
      </c>
      <c r="B2684" s="18" t="n">
        <f aca="false">DATE(YEAR(A2684),MONTH(A2684),DAY(A2684))</f>
        <v>44081</v>
      </c>
      <c r="C2684" s="0" t="n">
        <v>0</v>
      </c>
      <c r="D2684" s="0" t="n">
        <v>0</v>
      </c>
      <c r="E2684" s="0" t="n">
        <v>0</v>
      </c>
      <c r="F2684" s="0" t="n">
        <f aca="false">AVERAGE(C2684:E2684)</f>
        <v>0</v>
      </c>
      <c r="G2684" s="0" t="n">
        <v>205</v>
      </c>
      <c r="H2684" s="0" t="n">
        <v>0</v>
      </c>
      <c r="I2684" s="0" t="n">
        <v>0</v>
      </c>
      <c r="J2684" s="0" t="n">
        <v>18.6</v>
      </c>
      <c r="K2684" s="0" t="n">
        <v>74.5</v>
      </c>
      <c r="L2684" s="0" t="n">
        <v>0</v>
      </c>
      <c r="M2684" s="0" t="n">
        <v>0</v>
      </c>
      <c r="N2684" s="0" t="n">
        <v>0</v>
      </c>
      <c r="O2684" s="0" t="n">
        <v>93.1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18.6</v>
      </c>
      <c r="X2684" s="0" t="n">
        <v>0</v>
      </c>
      <c r="Y2684" s="0" t="n">
        <v>0</v>
      </c>
      <c r="Z2684" s="0" t="n">
        <v>0</v>
      </c>
      <c r="AA2684" s="0" t="n">
        <v>18.6</v>
      </c>
      <c r="AB2684" s="0" t="n">
        <v>0</v>
      </c>
      <c r="AC2684" s="0" t="n">
        <v>0</v>
      </c>
      <c r="AD2684" s="0" t="n">
        <v>0</v>
      </c>
      <c r="AE2684" s="0" t="n">
        <v>261.1</v>
      </c>
      <c r="AF2684" s="0" t="n">
        <v>0</v>
      </c>
      <c r="AG2684" s="0" t="n">
        <v>18.6</v>
      </c>
      <c r="AH2684" s="0" t="n">
        <v>0</v>
      </c>
      <c r="AI2684" s="0" t="n">
        <v>37.2</v>
      </c>
      <c r="AJ2684" s="0" t="n">
        <v>0</v>
      </c>
      <c r="AK2684" s="0" t="n">
        <v>0</v>
      </c>
      <c r="AL2684" s="0" t="n">
        <v>0</v>
      </c>
      <c r="AM2684" s="0" t="n">
        <v>111.8</v>
      </c>
      <c r="AN2684" s="0" t="n">
        <v>0</v>
      </c>
      <c r="AO2684" s="0" t="n">
        <v>0</v>
      </c>
      <c r="AP2684" s="0" t="n">
        <v>0</v>
      </c>
      <c r="AQ2684" s="0" t="n">
        <v>37.2</v>
      </c>
      <c r="AR2684" s="0" t="n">
        <v>0</v>
      </c>
      <c r="AS2684" s="0" t="n">
        <v>0</v>
      </c>
      <c r="AT2684" s="0" t="n">
        <v>0</v>
      </c>
      <c r="AU2684" s="0" t="n">
        <v>74.5</v>
      </c>
      <c r="AV2684" s="0" t="n">
        <v>0</v>
      </c>
      <c r="AW2684" s="0" t="n">
        <v>0</v>
      </c>
      <c r="AX2684" s="0" t="n">
        <v>0</v>
      </c>
      <c r="AY2684" s="0" t="n">
        <v>0</v>
      </c>
      <c r="AZ2684" s="0" t="n">
        <v>0</v>
      </c>
      <c r="BA2684" s="0" t="n">
        <v>0</v>
      </c>
      <c r="BB2684" s="0" t="n">
        <v>0</v>
      </c>
    </row>
    <row r="2685" customFormat="false" ht="13.8" hidden="false" customHeight="false" outlineLevel="0" collapsed="false">
      <c r="A2685" s="17" t="n">
        <v>44081.80625</v>
      </c>
      <c r="B2685" s="18" t="n">
        <f aca="false">DATE(YEAR(A2685),MONTH(A2685),DAY(A2685))</f>
        <v>44081</v>
      </c>
      <c r="C2685" s="0" t="n">
        <v>0</v>
      </c>
      <c r="D2685" s="0" t="n">
        <v>0</v>
      </c>
      <c r="E2685" s="0" t="n">
        <v>0</v>
      </c>
      <c r="F2685" s="0" t="n">
        <f aca="false">AVERAGE(C2685:E2685)</f>
        <v>0</v>
      </c>
      <c r="G2685" s="0" t="n">
        <v>186.4</v>
      </c>
      <c r="H2685" s="0" t="n">
        <v>18.6</v>
      </c>
      <c r="I2685" s="0" t="n">
        <v>0</v>
      </c>
      <c r="J2685" s="0" t="n">
        <v>0</v>
      </c>
      <c r="K2685" s="0" t="n">
        <v>74.5</v>
      </c>
      <c r="L2685" s="0" t="n">
        <v>0</v>
      </c>
      <c r="M2685" s="0" t="n">
        <v>0</v>
      </c>
      <c r="N2685" s="0" t="n">
        <v>0</v>
      </c>
      <c r="O2685" s="0" t="n">
        <v>93.1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  <c r="AA2685" s="0" t="n">
        <v>18.6</v>
      </c>
      <c r="AB2685" s="0" t="n">
        <v>0</v>
      </c>
      <c r="AC2685" s="0" t="n">
        <v>0</v>
      </c>
      <c r="AD2685" s="0" t="n">
        <v>18.6</v>
      </c>
      <c r="AE2685" s="0" t="n">
        <v>242.4</v>
      </c>
      <c r="AF2685" s="0" t="n">
        <v>0</v>
      </c>
      <c r="AG2685" s="0" t="n">
        <v>0</v>
      </c>
      <c r="AH2685" s="0" t="n">
        <v>0</v>
      </c>
      <c r="AI2685" s="0" t="n">
        <v>18.6</v>
      </c>
      <c r="AJ2685" s="0" t="n">
        <v>18.6</v>
      </c>
      <c r="AK2685" s="0" t="n">
        <v>0</v>
      </c>
      <c r="AL2685" s="0" t="n">
        <v>0</v>
      </c>
      <c r="AM2685" s="0" t="n">
        <v>111.8</v>
      </c>
      <c r="AN2685" s="0" t="n">
        <v>0</v>
      </c>
      <c r="AO2685" s="0" t="n">
        <v>0</v>
      </c>
      <c r="AP2685" s="0" t="n">
        <v>0</v>
      </c>
      <c r="AQ2685" s="0" t="n">
        <v>18.6</v>
      </c>
      <c r="AR2685" s="0" t="n">
        <v>0</v>
      </c>
      <c r="AS2685" s="0" t="n">
        <v>18.6</v>
      </c>
      <c r="AT2685" s="0" t="n">
        <v>0</v>
      </c>
      <c r="AU2685" s="0" t="n">
        <v>55.9</v>
      </c>
      <c r="AV2685" s="0" t="n">
        <v>0</v>
      </c>
      <c r="AW2685" s="0" t="n">
        <v>0</v>
      </c>
      <c r="AX2685" s="0" t="n">
        <v>18.6</v>
      </c>
      <c r="AY2685" s="0" t="n">
        <v>0</v>
      </c>
      <c r="AZ2685" s="0" t="n">
        <v>0</v>
      </c>
      <c r="BA2685" s="0" t="n">
        <v>0</v>
      </c>
      <c r="BB2685" s="0" t="n">
        <v>0</v>
      </c>
    </row>
    <row r="2686" customFormat="false" ht="13.8" hidden="false" customHeight="false" outlineLevel="0" collapsed="false">
      <c r="A2686" s="17" t="n">
        <v>44081.8069444444</v>
      </c>
      <c r="B2686" s="18" t="n">
        <f aca="false">DATE(YEAR(A2686),MONTH(A2686),DAY(A2686))</f>
        <v>44081</v>
      </c>
      <c r="C2686" s="0" t="n">
        <v>0</v>
      </c>
      <c r="D2686" s="0" t="n">
        <v>0</v>
      </c>
      <c r="E2686" s="0" t="n">
        <v>0</v>
      </c>
      <c r="F2686" s="0" t="n">
        <f aca="false">AVERAGE(C2686:E2686)</f>
        <v>0</v>
      </c>
      <c r="G2686" s="0" t="n">
        <v>205</v>
      </c>
      <c r="H2686" s="0" t="n">
        <v>0</v>
      </c>
      <c r="I2686" s="0" t="n">
        <v>0</v>
      </c>
      <c r="J2686" s="0" t="n">
        <v>0</v>
      </c>
      <c r="K2686" s="0" t="n">
        <v>74.5</v>
      </c>
      <c r="L2686" s="0" t="n">
        <v>0</v>
      </c>
      <c r="M2686" s="0" t="n">
        <v>0</v>
      </c>
      <c r="N2686" s="0" t="n">
        <v>0</v>
      </c>
      <c r="O2686" s="0" t="n">
        <v>74.5</v>
      </c>
      <c r="P2686" s="0" t="n">
        <v>0</v>
      </c>
      <c r="Q2686" s="0" t="n">
        <v>0</v>
      </c>
      <c r="R2686" s="0" t="n">
        <v>18.6</v>
      </c>
      <c r="S2686" s="0" t="n">
        <v>18.6</v>
      </c>
      <c r="T2686" s="0" t="n">
        <v>0</v>
      </c>
      <c r="U2686" s="0" t="n">
        <v>18.6</v>
      </c>
      <c r="V2686" s="0" t="n">
        <v>0</v>
      </c>
      <c r="W2686" s="0" t="n">
        <v>18.6</v>
      </c>
      <c r="X2686" s="0" t="n">
        <v>0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242.4</v>
      </c>
      <c r="AF2686" s="0" t="n">
        <v>0</v>
      </c>
      <c r="AG2686" s="0" t="n">
        <v>0</v>
      </c>
      <c r="AH2686" s="0" t="n">
        <v>0</v>
      </c>
      <c r="AI2686" s="0" t="n">
        <v>37.2</v>
      </c>
      <c r="AJ2686" s="0" t="n">
        <v>0</v>
      </c>
      <c r="AK2686" s="0" t="n">
        <v>18.6</v>
      </c>
      <c r="AL2686" s="0" t="n">
        <v>0</v>
      </c>
      <c r="AM2686" s="0" t="n">
        <v>111.8</v>
      </c>
      <c r="AN2686" s="0" t="n">
        <v>0</v>
      </c>
      <c r="AO2686" s="0" t="n">
        <v>0</v>
      </c>
      <c r="AP2686" s="0" t="n">
        <v>0</v>
      </c>
      <c r="AQ2686" s="0" t="n">
        <v>37.2</v>
      </c>
      <c r="AR2686" s="0" t="n">
        <v>18.6</v>
      </c>
      <c r="AS2686" s="0" t="n">
        <v>0</v>
      </c>
      <c r="AT2686" s="0" t="n">
        <v>0</v>
      </c>
      <c r="AU2686" s="0" t="n">
        <v>55.9</v>
      </c>
      <c r="AV2686" s="0" t="n">
        <v>18.6</v>
      </c>
      <c r="AW2686" s="0" t="n">
        <v>0</v>
      </c>
      <c r="AX2686" s="0" t="n">
        <v>0</v>
      </c>
      <c r="AY2686" s="0" t="n">
        <v>0</v>
      </c>
      <c r="AZ2686" s="0" t="n">
        <v>0</v>
      </c>
      <c r="BA2686" s="0" t="n">
        <v>0</v>
      </c>
      <c r="BB2686" s="0" t="n">
        <v>0</v>
      </c>
    </row>
    <row r="2687" customFormat="false" ht="13.8" hidden="false" customHeight="false" outlineLevel="0" collapsed="false">
      <c r="A2687" s="17" t="n">
        <v>44081.8076388889</v>
      </c>
      <c r="B2687" s="18" t="n">
        <f aca="false">DATE(YEAR(A2687),MONTH(A2687),DAY(A2687))</f>
        <v>44081</v>
      </c>
      <c r="C2687" s="0" t="n">
        <v>0</v>
      </c>
      <c r="D2687" s="0" t="n">
        <v>0</v>
      </c>
      <c r="E2687" s="0" t="n">
        <v>0</v>
      </c>
      <c r="F2687" s="0" t="n">
        <f aca="false">AVERAGE(C2687:E2687)</f>
        <v>0</v>
      </c>
      <c r="G2687" s="0" t="n">
        <v>186.4</v>
      </c>
      <c r="H2687" s="0" t="n">
        <v>0</v>
      </c>
      <c r="I2687" s="0" t="n">
        <v>18.6</v>
      </c>
      <c r="J2687" s="0" t="n">
        <v>0</v>
      </c>
      <c r="K2687" s="0" t="n">
        <v>55.9</v>
      </c>
      <c r="L2687" s="0" t="n">
        <v>0</v>
      </c>
      <c r="M2687" s="0" t="n">
        <v>0</v>
      </c>
      <c r="N2687" s="0" t="n">
        <v>0</v>
      </c>
      <c r="O2687" s="0" t="n">
        <v>74.5</v>
      </c>
      <c r="P2687" s="0" t="n">
        <v>0</v>
      </c>
      <c r="Q2687" s="0" t="n">
        <v>18.6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18.6</v>
      </c>
      <c r="AB2687" s="0" t="n">
        <v>0</v>
      </c>
      <c r="AC2687" s="0" t="n">
        <v>0</v>
      </c>
      <c r="AD2687" s="0" t="n">
        <v>0</v>
      </c>
      <c r="AE2687" s="0" t="n">
        <v>223.7</v>
      </c>
      <c r="AF2687" s="0" t="n">
        <v>0</v>
      </c>
      <c r="AG2687" s="0" t="n">
        <v>0</v>
      </c>
      <c r="AH2687" s="0" t="n">
        <v>0</v>
      </c>
      <c r="AI2687" s="0" t="n">
        <v>18.6</v>
      </c>
      <c r="AJ2687" s="0" t="n">
        <v>0</v>
      </c>
      <c r="AK2687" s="0" t="n">
        <v>0</v>
      </c>
      <c r="AL2687" s="0" t="n">
        <v>0</v>
      </c>
      <c r="AM2687" s="0" t="n">
        <v>111.8</v>
      </c>
      <c r="AN2687" s="0" t="n">
        <v>0</v>
      </c>
      <c r="AO2687" s="0" t="n">
        <v>0</v>
      </c>
      <c r="AP2687" s="0" t="n">
        <v>0</v>
      </c>
      <c r="AQ2687" s="0" t="n">
        <v>18.6</v>
      </c>
      <c r="AR2687" s="0" t="n">
        <v>0</v>
      </c>
      <c r="AS2687" s="0" t="n">
        <v>0</v>
      </c>
      <c r="AT2687" s="0" t="n">
        <v>0</v>
      </c>
      <c r="AU2687" s="0" t="n">
        <v>74.5</v>
      </c>
      <c r="AV2687" s="0" t="n">
        <v>0</v>
      </c>
      <c r="AW2687" s="0" t="n">
        <v>0</v>
      </c>
      <c r="AX2687" s="0" t="n">
        <v>0</v>
      </c>
      <c r="AY2687" s="0" t="n">
        <v>0</v>
      </c>
      <c r="AZ2687" s="0" t="n">
        <v>0</v>
      </c>
      <c r="BA2687" s="0" t="n">
        <v>0</v>
      </c>
      <c r="BB2687" s="0" t="n">
        <v>0</v>
      </c>
    </row>
    <row r="2688" customFormat="false" ht="13.8" hidden="false" customHeight="false" outlineLevel="0" collapsed="false">
      <c r="A2688" s="17" t="n">
        <v>44081.8083333333</v>
      </c>
      <c r="B2688" s="18" t="n">
        <f aca="false">DATE(YEAR(A2688),MONTH(A2688),DAY(A2688))</f>
        <v>44081</v>
      </c>
      <c r="C2688" s="0" t="n">
        <v>0</v>
      </c>
      <c r="D2688" s="0" t="n">
        <v>0</v>
      </c>
      <c r="E2688" s="0" t="n">
        <v>0</v>
      </c>
      <c r="F2688" s="0" t="n">
        <f aca="false">AVERAGE(C2688:E2688)</f>
        <v>0</v>
      </c>
      <c r="G2688" s="0" t="n">
        <v>186.4</v>
      </c>
      <c r="H2688" s="0" t="n">
        <v>0</v>
      </c>
      <c r="I2688" s="0" t="n">
        <v>0</v>
      </c>
      <c r="J2688" s="0" t="n">
        <v>0</v>
      </c>
      <c r="K2688" s="0" t="n">
        <v>55.9</v>
      </c>
      <c r="L2688" s="0" t="n">
        <v>0</v>
      </c>
      <c r="M2688" s="0" t="n">
        <v>0</v>
      </c>
      <c r="N2688" s="0" t="n">
        <v>0</v>
      </c>
      <c r="O2688" s="0" t="n">
        <v>74.5</v>
      </c>
      <c r="P2688" s="0" t="n">
        <v>0</v>
      </c>
      <c r="Q2688" s="0" t="n">
        <v>0</v>
      </c>
      <c r="R2688" s="0" t="n">
        <v>0</v>
      </c>
      <c r="S2688" s="0" t="n">
        <v>18.6</v>
      </c>
      <c r="T2688" s="0" t="n">
        <v>0</v>
      </c>
      <c r="U2688" s="0" t="n">
        <v>0</v>
      </c>
      <c r="V2688" s="0" t="n">
        <v>0</v>
      </c>
      <c r="W2688" s="0" t="n">
        <v>18.6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186.4</v>
      </c>
      <c r="AF2688" s="0" t="n">
        <v>0</v>
      </c>
      <c r="AG2688" s="0" t="n">
        <v>0</v>
      </c>
      <c r="AH2688" s="0" t="n">
        <v>0</v>
      </c>
      <c r="AI2688" s="0" t="n">
        <v>18.6</v>
      </c>
      <c r="AJ2688" s="0" t="n">
        <v>0</v>
      </c>
      <c r="AK2688" s="0" t="n">
        <v>0</v>
      </c>
      <c r="AL2688" s="0" t="n">
        <v>0</v>
      </c>
      <c r="AM2688" s="0" t="n">
        <v>93.1</v>
      </c>
      <c r="AN2688" s="0" t="n">
        <v>18.6</v>
      </c>
      <c r="AO2688" s="0" t="n">
        <v>0</v>
      </c>
      <c r="AP2688" s="0" t="n">
        <v>0</v>
      </c>
      <c r="AQ2688" s="0" t="n">
        <v>18.6</v>
      </c>
      <c r="AR2688" s="0" t="n">
        <v>0</v>
      </c>
      <c r="AS2688" s="0" t="n">
        <v>0</v>
      </c>
      <c r="AT2688" s="0" t="n">
        <v>0</v>
      </c>
      <c r="AU2688" s="0" t="n">
        <v>37.2</v>
      </c>
      <c r="AV2688" s="0" t="n">
        <v>0</v>
      </c>
      <c r="AW2688" s="0" t="n">
        <v>0</v>
      </c>
      <c r="AX2688" s="0" t="n">
        <v>0</v>
      </c>
      <c r="AY2688" s="0" t="n">
        <v>0</v>
      </c>
      <c r="AZ2688" s="0" t="n">
        <v>0</v>
      </c>
      <c r="BA2688" s="0" t="n">
        <v>0</v>
      </c>
      <c r="BB2688" s="0" t="n">
        <v>0</v>
      </c>
    </row>
    <row r="2689" customFormat="false" ht="13.8" hidden="false" customHeight="false" outlineLevel="0" collapsed="false">
      <c r="A2689" s="17" t="n">
        <v>44081.8090277778</v>
      </c>
      <c r="B2689" s="18" t="n">
        <f aca="false">DATE(YEAR(A2689),MONTH(A2689),DAY(A2689))</f>
        <v>44081</v>
      </c>
      <c r="C2689" s="0" t="n">
        <v>0</v>
      </c>
      <c r="D2689" s="0" t="n">
        <v>0</v>
      </c>
      <c r="E2689" s="0" t="n">
        <v>0</v>
      </c>
      <c r="F2689" s="0" t="n">
        <f aca="false">AVERAGE(C2689:E2689)</f>
        <v>0</v>
      </c>
      <c r="G2689" s="0" t="n">
        <v>205</v>
      </c>
      <c r="H2689" s="0" t="n">
        <v>0</v>
      </c>
      <c r="I2689" s="0" t="n">
        <v>0</v>
      </c>
      <c r="J2689" s="0" t="n">
        <v>0</v>
      </c>
      <c r="K2689" s="0" t="n">
        <v>74.5</v>
      </c>
      <c r="L2689" s="0" t="n">
        <v>0</v>
      </c>
      <c r="M2689" s="0" t="n">
        <v>0</v>
      </c>
      <c r="N2689" s="0" t="n">
        <v>0</v>
      </c>
      <c r="O2689" s="0" t="n">
        <v>74.5</v>
      </c>
      <c r="P2689" s="0" t="n">
        <v>18.6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18.6</v>
      </c>
      <c r="AB2689" s="0" t="n">
        <v>0</v>
      </c>
      <c r="AC2689" s="0" t="n">
        <v>0</v>
      </c>
      <c r="AD2689" s="0" t="n">
        <v>0</v>
      </c>
      <c r="AE2689" s="0" t="n">
        <v>186.4</v>
      </c>
      <c r="AF2689" s="0" t="n">
        <v>0</v>
      </c>
      <c r="AG2689" s="0" t="n">
        <v>0</v>
      </c>
      <c r="AH2689" s="0" t="n">
        <v>0</v>
      </c>
      <c r="AI2689" s="0" t="n">
        <v>18.6</v>
      </c>
      <c r="AJ2689" s="0" t="n">
        <v>0</v>
      </c>
      <c r="AK2689" s="0" t="n">
        <v>0</v>
      </c>
      <c r="AL2689" s="0" t="n">
        <v>0</v>
      </c>
      <c r="AM2689" s="0" t="n">
        <v>93.1</v>
      </c>
      <c r="AN2689" s="0" t="n">
        <v>0</v>
      </c>
      <c r="AO2689" s="0" t="n">
        <v>18.6</v>
      </c>
      <c r="AP2689" s="0" t="n">
        <v>0</v>
      </c>
      <c r="AQ2689" s="0" t="n">
        <v>37.2</v>
      </c>
      <c r="AR2689" s="0" t="n">
        <v>0</v>
      </c>
      <c r="AS2689" s="0" t="n">
        <v>0</v>
      </c>
      <c r="AT2689" s="0" t="n">
        <v>0</v>
      </c>
      <c r="AU2689" s="0" t="n">
        <v>55.9</v>
      </c>
      <c r="AV2689" s="0" t="n">
        <v>0</v>
      </c>
      <c r="AW2689" s="0" t="n">
        <v>0</v>
      </c>
      <c r="AX2689" s="0" t="n">
        <v>0</v>
      </c>
      <c r="AY2689" s="0" t="n">
        <v>0</v>
      </c>
      <c r="AZ2689" s="0" t="n">
        <v>0</v>
      </c>
      <c r="BA2689" s="0" t="n">
        <v>18.6</v>
      </c>
      <c r="BB2689" s="0" t="n">
        <v>0</v>
      </c>
    </row>
    <row r="2690" customFormat="false" ht="13.8" hidden="false" customHeight="false" outlineLevel="0" collapsed="false">
      <c r="A2690" s="17" t="n">
        <v>44081.8097222222</v>
      </c>
      <c r="B2690" s="18" t="n">
        <f aca="false">DATE(YEAR(A2690),MONTH(A2690),DAY(A2690))</f>
        <v>44081</v>
      </c>
      <c r="C2690" s="0" t="n">
        <v>0</v>
      </c>
      <c r="D2690" s="0" t="n">
        <v>18.6</v>
      </c>
      <c r="E2690" s="0" t="n">
        <v>0</v>
      </c>
      <c r="F2690" s="0" t="n">
        <f aca="false">AVERAGE(C2690:E2690)</f>
        <v>6.2</v>
      </c>
      <c r="G2690" s="0" t="n">
        <v>167.7</v>
      </c>
      <c r="H2690" s="0" t="n">
        <v>0</v>
      </c>
      <c r="I2690" s="0" t="n">
        <v>0</v>
      </c>
      <c r="J2690" s="0" t="n">
        <v>0</v>
      </c>
      <c r="K2690" s="0" t="n">
        <v>37.2</v>
      </c>
      <c r="L2690" s="0" t="n">
        <v>0</v>
      </c>
      <c r="M2690" s="0" t="n">
        <v>0</v>
      </c>
      <c r="N2690" s="0" t="n">
        <v>0</v>
      </c>
      <c r="O2690" s="0" t="n">
        <v>74.5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18.6</v>
      </c>
      <c r="X2690" s="0" t="n">
        <v>0</v>
      </c>
      <c r="Y2690" s="0" t="n">
        <v>0</v>
      </c>
      <c r="Z2690" s="0" t="n">
        <v>0</v>
      </c>
      <c r="AA2690" s="0" t="n">
        <v>0</v>
      </c>
      <c r="AB2690" s="0" t="n">
        <v>0</v>
      </c>
      <c r="AC2690" s="0" t="n">
        <v>0</v>
      </c>
      <c r="AD2690" s="0" t="n">
        <v>0</v>
      </c>
      <c r="AE2690" s="0" t="n">
        <v>149</v>
      </c>
      <c r="AF2690" s="0" t="n">
        <v>0</v>
      </c>
      <c r="AG2690" s="0" t="n">
        <v>0</v>
      </c>
      <c r="AH2690" s="0" t="n">
        <v>0</v>
      </c>
      <c r="AI2690" s="0" t="n">
        <v>18.6</v>
      </c>
      <c r="AJ2690" s="0" t="n">
        <v>0</v>
      </c>
      <c r="AK2690" s="0" t="n">
        <v>0</v>
      </c>
      <c r="AL2690" s="0" t="n">
        <v>0</v>
      </c>
      <c r="AM2690" s="0" t="n">
        <v>93.1</v>
      </c>
      <c r="AN2690" s="0" t="n">
        <v>0</v>
      </c>
      <c r="AO2690" s="0" t="n">
        <v>0</v>
      </c>
      <c r="AP2690" s="0" t="n">
        <v>0</v>
      </c>
      <c r="AQ2690" s="0" t="n">
        <v>18.6</v>
      </c>
      <c r="AR2690" s="0" t="n">
        <v>0</v>
      </c>
      <c r="AS2690" s="0" t="n">
        <v>0</v>
      </c>
      <c r="AT2690" s="0" t="n">
        <v>0</v>
      </c>
      <c r="AU2690" s="0" t="n">
        <v>55.9</v>
      </c>
      <c r="AV2690" s="0" t="n">
        <v>0</v>
      </c>
      <c r="AW2690" s="0" t="n">
        <v>0</v>
      </c>
      <c r="AX2690" s="0" t="n">
        <v>0</v>
      </c>
      <c r="AY2690" s="0" t="n">
        <v>0</v>
      </c>
      <c r="AZ2690" s="0" t="n">
        <v>18.6</v>
      </c>
      <c r="BA2690" s="0" t="n">
        <v>0</v>
      </c>
      <c r="BB2690" s="0" t="n">
        <v>0</v>
      </c>
    </row>
    <row r="2691" customFormat="false" ht="13.8" hidden="false" customHeight="false" outlineLevel="0" collapsed="false">
      <c r="A2691" s="17" t="n">
        <v>44081.8104166667</v>
      </c>
      <c r="B2691" s="18" t="n">
        <f aca="false">DATE(YEAR(A2691),MONTH(A2691),DAY(A2691))</f>
        <v>44081</v>
      </c>
      <c r="C2691" s="0" t="n">
        <v>0</v>
      </c>
      <c r="D2691" s="0" t="n">
        <v>0</v>
      </c>
      <c r="E2691" s="0" t="n">
        <v>0</v>
      </c>
      <c r="F2691" s="0" t="n">
        <f aca="false">AVERAGE(C2691:E2691)</f>
        <v>0</v>
      </c>
      <c r="G2691" s="0" t="n">
        <v>149</v>
      </c>
      <c r="H2691" s="0" t="n">
        <v>0</v>
      </c>
      <c r="I2691" s="0" t="n">
        <v>0</v>
      </c>
      <c r="J2691" s="0" t="n">
        <v>0</v>
      </c>
      <c r="K2691" s="0" t="n">
        <v>55.9</v>
      </c>
      <c r="L2691" s="0" t="n">
        <v>0</v>
      </c>
      <c r="M2691" s="0" t="n">
        <v>0</v>
      </c>
      <c r="N2691" s="0" t="n">
        <v>0</v>
      </c>
      <c r="O2691" s="0" t="n">
        <v>74.5</v>
      </c>
      <c r="P2691" s="0" t="n">
        <v>0</v>
      </c>
      <c r="Q2691" s="0" t="n">
        <v>0</v>
      </c>
      <c r="R2691" s="0" t="n">
        <v>0</v>
      </c>
      <c r="S2691" s="0" t="n">
        <v>18.6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18.6</v>
      </c>
      <c r="AB2691" s="0" t="n">
        <v>0</v>
      </c>
      <c r="AC2691" s="0" t="n">
        <v>0</v>
      </c>
      <c r="AD2691" s="0" t="n">
        <v>0</v>
      </c>
      <c r="AE2691" s="0" t="n">
        <v>149</v>
      </c>
      <c r="AF2691" s="0" t="n">
        <v>0</v>
      </c>
      <c r="AG2691" s="0" t="n">
        <v>0</v>
      </c>
      <c r="AH2691" s="0" t="n">
        <v>0</v>
      </c>
      <c r="AI2691" s="0" t="n">
        <v>37.2</v>
      </c>
      <c r="AJ2691" s="0" t="n">
        <v>0</v>
      </c>
      <c r="AK2691" s="0" t="n">
        <v>0</v>
      </c>
      <c r="AL2691" s="0" t="n">
        <v>0</v>
      </c>
      <c r="AM2691" s="0" t="n">
        <v>93.1</v>
      </c>
      <c r="AN2691" s="0" t="n">
        <v>0</v>
      </c>
      <c r="AO2691" s="0" t="n">
        <v>0</v>
      </c>
      <c r="AP2691" s="0" t="n">
        <v>0</v>
      </c>
      <c r="AQ2691" s="0" t="n">
        <v>18.6</v>
      </c>
      <c r="AR2691" s="0" t="n">
        <v>0</v>
      </c>
      <c r="AS2691" s="0" t="n">
        <v>0</v>
      </c>
      <c r="AT2691" s="0" t="n">
        <v>0</v>
      </c>
      <c r="AU2691" s="0" t="n">
        <v>37.2</v>
      </c>
      <c r="AV2691" s="0" t="n">
        <v>0</v>
      </c>
      <c r="AW2691" s="0" t="n">
        <v>0</v>
      </c>
      <c r="AX2691" s="0" t="n">
        <v>0</v>
      </c>
      <c r="AY2691" s="0" t="n">
        <v>0</v>
      </c>
      <c r="AZ2691" s="0" t="n">
        <v>0</v>
      </c>
      <c r="BA2691" s="0" t="n">
        <v>0</v>
      </c>
      <c r="BB2691" s="0" t="n">
        <v>0</v>
      </c>
    </row>
    <row r="2692" customFormat="false" ht="13.8" hidden="false" customHeight="false" outlineLevel="0" collapsed="false">
      <c r="A2692" s="17" t="n">
        <v>44081.8111111111</v>
      </c>
      <c r="B2692" s="18" t="n">
        <f aca="false">DATE(YEAR(A2692),MONTH(A2692),DAY(A2692))</f>
        <v>44081</v>
      </c>
      <c r="C2692" s="0" t="n">
        <v>0</v>
      </c>
      <c r="D2692" s="0" t="n">
        <v>0</v>
      </c>
      <c r="E2692" s="0" t="n">
        <v>0</v>
      </c>
      <c r="F2692" s="0" t="n">
        <f aca="false">AVERAGE(C2692:E2692)</f>
        <v>0</v>
      </c>
      <c r="G2692" s="0" t="n">
        <v>149</v>
      </c>
      <c r="H2692" s="0" t="n">
        <v>0</v>
      </c>
      <c r="I2692" s="0" t="n">
        <v>0</v>
      </c>
      <c r="J2692" s="0" t="n">
        <v>0</v>
      </c>
      <c r="K2692" s="0" t="n">
        <v>55.9</v>
      </c>
      <c r="L2692" s="0" t="n">
        <v>0</v>
      </c>
      <c r="M2692" s="0" t="n">
        <v>0</v>
      </c>
      <c r="N2692" s="0" t="n">
        <v>0</v>
      </c>
      <c r="O2692" s="0" t="n">
        <v>74.5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130.4</v>
      </c>
      <c r="AF2692" s="0" t="n">
        <v>0</v>
      </c>
      <c r="AG2692" s="0" t="n">
        <v>0</v>
      </c>
      <c r="AH2692" s="0" t="n">
        <v>0</v>
      </c>
      <c r="AI2692" s="0" t="n">
        <v>18.6</v>
      </c>
      <c r="AJ2692" s="0" t="n">
        <v>0</v>
      </c>
      <c r="AK2692" s="0" t="n">
        <v>0</v>
      </c>
      <c r="AL2692" s="0" t="n">
        <v>0</v>
      </c>
      <c r="AM2692" s="0" t="n">
        <v>74.5</v>
      </c>
      <c r="AN2692" s="0" t="n">
        <v>0</v>
      </c>
      <c r="AO2692" s="0" t="n">
        <v>0</v>
      </c>
      <c r="AP2692" s="0" t="n">
        <v>0</v>
      </c>
      <c r="AQ2692" s="0" t="n">
        <v>37.2</v>
      </c>
      <c r="AR2692" s="0" t="n">
        <v>18.6</v>
      </c>
      <c r="AS2692" s="0" t="n">
        <v>0</v>
      </c>
      <c r="AT2692" s="0" t="n">
        <v>18.6</v>
      </c>
      <c r="AU2692" s="0" t="n">
        <v>55.9</v>
      </c>
      <c r="AV2692" s="0" t="n">
        <v>0</v>
      </c>
      <c r="AW2692" s="0" t="n">
        <v>0</v>
      </c>
      <c r="AX2692" s="0" t="n">
        <v>0</v>
      </c>
      <c r="AY2692" s="0" t="n">
        <v>0</v>
      </c>
      <c r="AZ2692" s="0" t="n">
        <v>0</v>
      </c>
      <c r="BA2692" s="0" t="n">
        <v>0</v>
      </c>
      <c r="BB2692" s="0" t="n">
        <v>0</v>
      </c>
    </row>
    <row r="2693" customFormat="false" ht="13.8" hidden="false" customHeight="false" outlineLevel="0" collapsed="false">
      <c r="A2693" s="17" t="n">
        <v>44081.8118055556</v>
      </c>
      <c r="B2693" s="18" t="n">
        <f aca="false">DATE(YEAR(A2693),MONTH(A2693),DAY(A2693))</f>
        <v>44081</v>
      </c>
      <c r="C2693" s="0" t="n">
        <v>0</v>
      </c>
      <c r="D2693" s="0" t="n">
        <v>0</v>
      </c>
      <c r="E2693" s="0" t="n">
        <v>0</v>
      </c>
      <c r="F2693" s="0" t="n">
        <f aca="false">AVERAGE(C2693:E2693)</f>
        <v>0</v>
      </c>
      <c r="G2693" s="0" t="n">
        <v>149</v>
      </c>
      <c r="H2693" s="0" t="n">
        <v>0</v>
      </c>
      <c r="I2693" s="0" t="n">
        <v>0</v>
      </c>
      <c r="J2693" s="0" t="n">
        <v>0</v>
      </c>
      <c r="K2693" s="0" t="n">
        <v>55.9</v>
      </c>
      <c r="L2693" s="0" t="n">
        <v>0</v>
      </c>
      <c r="M2693" s="0" t="n">
        <v>0</v>
      </c>
      <c r="N2693" s="0" t="n">
        <v>18.6</v>
      </c>
      <c r="O2693" s="0" t="n">
        <v>74.5</v>
      </c>
      <c r="P2693" s="0" t="n">
        <v>0</v>
      </c>
      <c r="Q2693" s="0" t="n">
        <v>0</v>
      </c>
      <c r="R2693" s="0" t="n">
        <v>0</v>
      </c>
      <c r="S2693" s="0" t="n">
        <v>18.6</v>
      </c>
      <c r="T2693" s="0" t="n">
        <v>0</v>
      </c>
      <c r="U2693" s="0" t="n">
        <v>0</v>
      </c>
      <c r="V2693" s="0" t="n">
        <v>0</v>
      </c>
      <c r="W2693" s="0" t="n">
        <v>18.6</v>
      </c>
      <c r="X2693" s="0" t="n">
        <v>0</v>
      </c>
      <c r="Y2693" s="0" t="n">
        <v>18.6</v>
      </c>
      <c r="Z2693" s="0" t="n">
        <v>0</v>
      </c>
      <c r="AA2693" s="0" t="n">
        <v>18.6</v>
      </c>
      <c r="AB2693" s="0" t="n">
        <v>0</v>
      </c>
      <c r="AC2693" s="0" t="n">
        <v>0</v>
      </c>
      <c r="AD2693" s="0" t="n">
        <v>0</v>
      </c>
      <c r="AE2693" s="0" t="n">
        <v>130.4</v>
      </c>
      <c r="AF2693" s="0" t="n">
        <v>0</v>
      </c>
      <c r="AG2693" s="0" t="n">
        <v>0</v>
      </c>
      <c r="AH2693" s="0" t="n">
        <v>0</v>
      </c>
      <c r="AI2693" s="0" t="n">
        <v>18.6</v>
      </c>
      <c r="AJ2693" s="0" t="n">
        <v>0</v>
      </c>
      <c r="AK2693" s="0" t="n">
        <v>0</v>
      </c>
      <c r="AL2693" s="0" t="n">
        <v>0</v>
      </c>
      <c r="AM2693" s="0" t="n">
        <v>93.1</v>
      </c>
      <c r="AN2693" s="0" t="n">
        <v>0</v>
      </c>
      <c r="AO2693" s="0" t="n">
        <v>0</v>
      </c>
      <c r="AP2693" s="0" t="n">
        <v>0</v>
      </c>
      <c r="AQ2693" s="0" t="n">
        <v>18.6</v>
      </c>
      <c r="AR2693" s="0" t="n">
        <v>0</v>
      </c>
      <c r="AS2693" s="0" t="n">
        <v>0</v>
      </c>
      <c r="AT2693" s="0" t="n">
        <v>0</v>
      </c>
      <c r="AU2693" s="0" t="n">
        <v>37.2</v>
      </c>
      <c r="AV2693" s="0" t="n">
        <v>0</v>
      </c>
      <c r="AW2693" s="0" t="n">
        <v>0</v>
      </c>
      <c r="AX2693" s="0" t="n">
        <v>0</v>
      </c>
      <c r="AY2693" s="0" t="n">
        <v>0</v>
      </c>
      <c r="AZ2693" s="0" t="n">
        <v>0</v>
      </c>
      <c r="BA2693" s="0" t="n">
        <v>0</v>
      </c>
      <c r="BB2693" s="0" t="n">
        <v>0</v>
      </c>
    </row>
    <row r="2694" customFormat="false" ht="13.8" hidden="false" customHeight="false" outlineLevel="0" collapsed="false">
      <c r="A2694" s="17" t="n">
        <v>44081.8125</v>
      </c>
      <c r="B2694" s="18" t="n">
        <f aca="false">DATE(YEAR(A2694),MONTH(A2694),DAY(A2694))</f>
        <v>44081</v>
      </c>
      <c r="C2694" s="0" t="n">
        <v>0</v>
      </c>
      <c r="D2694" s="0" t="n">
        <v>0</v>
      </c>
      <c r="E2694" s="0" t="n">
        <v>0</v>
      </c>
      <c r="F2694" s="0" t="n">
        <f aca="false">AVERAGE(C2694:E2694)</f>
        <v>0</v>
      </c>
      <c r="G2694" s="0" t="n">
        <v>130.4</v>
      </c>
      <c r="H2694" s="0" t="n">
        <v>0</v>
      </c>
      <c r="I2694" s="0" t="n">
        <v>0</v>
      </c>
      <c r="J2694" s="0" t="n">
        <v>0</v>
      </c>
      <c r="K2694" s="0" t="n">
        <v>55.9</v>
      </c>
      <c r="L2694" s="0" t="n">
        <v>0</v>
      </c>
      <c r="M2694" s="0" t="n">
        <v>0</v>
      </c>
      <c r="N2694" s="0" t="n">
        <v>0</v>
      </c>
      <c r="O2694" s="0" t="n">
        <v>74.5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111.8</v>
      </c>
      <c r="AF2694" s="0" t="n">
        <v>0</v>
      </c>
      <c r="AG2694" s="0" t="n">
        <v>0</v>
      </c>
      <c r="AH2694" s="0" t="n">
        <v>0</v>
      </c>
      <c r="AI2694" s="0" t="n">
        <v>18.6</v>
      </c>
      <c r="AJ2694" s="0" t="n">
        <v>0</v>
      </c>
      <c r="AK2694" s="0" t="n">
        <v>0</v>
      </c>
      <c r="AL2694" s="0" t="n">
        <v>0</v>
      </c>
      <c r="AM2694" s="0" t="n">
        <v>74.5</v>
      </c>
      <c r="AN2694" s="0" t="n">
        <v>0</v>
      </c>
      <c r="AO2694" s="0" t="n">
        <v>0</v>
      </c>
      <c r="AP2694" s="0" t="n">
        <v>18.6</v>
      </c>
      <c r="AQ2694" s="0" t="n">
        <v>18.6</v>
      </c>
      <c r="AR2694" s="0" t="n">
        <v>0</v>
      </c>
      <c r="AS2694" s="0" t="n">
        <v>0</v>
      </c>
      <c r="AT2694" s="0" t="n">
        <v>0</v>
      </c>
      <c r="AU2694" s="0" t="n">
        <v>37.2</v>
      </c>
      <c r="AV2694" s="0" t="n">
        <v>0</v>
      </c>
      <c r="AW2694" s="0" t="n">
        <v>0</v>
      </c>
      <c r="AX2694" s="0" t="n">
        <v>0</v>
      </c>
      <c r="AY2694" s="0" t="n">
        <v>0</v>
      </c>
      <c r="AZ2694" s="0" t="n">
        <v>0</v>
      </c>
      <c r="BA2694" s="0" t="n">
        <v>0</v>
      </c>
      <c r="BB2694" s="0" t="n">
        <v>0</v>
      </c>
    </row>
    <row r="2695" customFormat="false" ht="13.8" hidden="false" customHeight="false" outlineLevel="0" collapsed="false">
      <c r="A2695" s="17" t="n">
        <v>44081.8131944445</v>
      </c>
      <c r="B2695" s="18" t="n">
        <f aca="false">DATE(YEAR(A2695),MONTH(A2695),DAY(A2695))</f>
        <v>44081</v>
      </c>
      <c r="C2695" s="0" t="n">
        <v>0</v>
      </c>
      <c r="D2695" s="0" t="n">
        <v>0</v>
      </c>
      <c r="E2695" s="0" t="n">
        <v>0</v>
      </c>
      <c r="F2695" s="0" t="n">
        <f aca="false">AVERAGE(C2695:E2695)</f>
        <v>0</v>
      </c>
      <c r="G2695" s="0" t="n">
        <v>130.4</v>
      </c>
      <c r="H2695" s="0" t="n">
        <v>0</v>
      </c>
      <c r="I2695" s="0" t="n">
        <v>0</v>
      </c>
      <c r="J2695" s="0" t="n">
        <v>0</v>
      </c>
      <c r="K2695" s="0" t="n">
        <v>37.2</v>
      </c>
      <c r="L2695" s="0" t="n">
        <v>0</v>
      </c>
      <c r="M2695" s="0" t="n">
        <v>0</v>
      </c>
      <c r="N2695" s="0" t="n">
        <v>0</v>
      </c>
      <c r="O2695" s="0" t="n">
        <v>74.5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0</v>
      </c>
      <c r="AE2695" s="0" t="n">
        <v>111.8</v>
      </c>
      <c r="AF2695" s="0" t="n">
        <v>0</v>
      </c>
      <c r="AG2695" s="0" t="n">
        <v>0</v>
      </c>
      <c r="AH2695" s="0" t="n">
        <v>0</v>
      </c>
      <c r="AI2695" s="0" t="n">
        <v>0</v>
      </c>
      <c r="AJ2695" s="0" t="n">
        <v>0</v>
      </c>
      <c r="AK2695" s="0" t="n">
        <v>0</v>
      </c>
      <c r="AL2695" s="0" t="n">
        <v>0</v>
      </c>
      <c r="AM2695" s="0" t="n">
        <v>74.5</v>
      </c>
      <c r="AN2695" s="0" t="n">
        <v>0</v>
      </c>
      <c r="AO2695" s="0" t="n">
        <v>0</v>
      </c>
      <c r="AP2695" s="0" t="n">
        <v>0</v>
      </c>
      <c r="AQ2695" s="0" t="n">
        <v>18.6</v>
      </c>
      <c r="AR2695" s="0" t="n">
        <v>0</v>
      </c>
      <c r="AS2695" s="0" t="n">
        <v>0</v>
      </c>
      <c r="AT2695" s="0" t="n">
        <v>0</v>
      </c>
      <c r="AU2695" s="0" t="n">
        <v>37.2</v>
      </c>
      <c r="AV2695" s="0" t="n">
        <v>0</v>
      </c>
      <c r="AW2695" s="0" t="n">
        <v>0</v>
      </c>
      <c r="AX2695" s="0" t="n">
        <v>0</v>
      </c>
      <c r="AY2695" s="0" t="n">
        <v>0</v>
      </c>
      <c r="AZ2695" s="0" t="n">
        <v>0</v>
      </c>
      <c r="BA2695" s="0" t="n">
        <v>0</v>
      </c>
      <c r="BB2695" s="0" t="n">
        <v>18.6</v>
      </c>
    </row>
    <row r="2696" customFormat="false" ht="13.8" hidden="false" customHeight="false" outlineLevel="0" collapsed="false">
      <c r="A2696" s="17" t="n">
        <v>44081.8138888889</v>
      </c>
      <c r="B2696" s="18" t="n">
        <f aca="false">DATE(YEAR(A2696),MONTH(A2696),DAY(A2696))</f>
        <v>44081</v>
      </c>
      <c r="C2696" s="0" t="n">
        <v>0</v>
      </c>
      <c r="D2696" s="0" t="n">
        <v>0</v>
      </c>
      <c r="E2696" s="0" t="n">
        <v>0</v>
      </c>
      <c r="F2696" s="0" t="n">
        <f aca="false">AVERAGE(C2696:E2696)</f>
        <v>0</v>
      </c>
      <c r="G2696" s="0" t="n">
        <v>111.8</v>
      </c>
      <c r="H2696" s="0" t="n">
        <v>0</v>
      </c>
      <c r="I2696" s="0" t="n">
        <v>0</v>
      </c>
      <c r="J2696" s="0" t="n">
        <v>0</v>
      </c>
      <c r="K2696" s="0" t="n">
        <v>37.2</v>
      </c>
      <c r="L2696" s="0" t="n">
        <v>0</v>
      </c>
      <c r="M2696" s="0" t="n">
        <v>0</v>
      </c>
      <c r="N2696" s="0" t="n">
        <v>0</v>
      </c>
      <c r="O2696" s="0" t="n">
        <v>55.9</v>
      </c>
      <c r="P2696" s="0" t="n">
        <v>0</v>
      </c>
      <c r="Q2696" s="0" t="n">
        <v>0</v>
      </c>
      <c r="R2696" s="0" t="n">
        <v>0</v>
      </c>
      <c r="S2696" s="0" t="n">
        <v>18.6</v>
      </c>
      <c r="T2696" s="0" t="n">
        <v>0</v>
      </c>
      <c r="U2696" s="0" t="n">
        <v>18.6</v>
      </c>
      <c r="V2696" s="0" t="n">
        <v>0</v>
      </c>
      <c r="W2696" s="0" t="n">
        <v>18.6</v>
      </c>
      <c r="X2696" s="0" t="n">
        <v>0</v>
      </c>
      <c r="Y2696" s="0" t="n">
        <v>0</v>
      </c>
      <c r="Z2696" s="0" t="n">
        <v>0</v>
      </c>
      <c r="AA2696" s="0" t="n">
        <v>18.6</v>
      </c>
      <c r="AB2696" s="0" t="n">
        <v>0</v>
      </c>
      <c r="AC2696" s="0" t="n">
        <v>0</v>
      </c>
      <c r="AD2696" s="0" t="n">
        <v>0</v>
      </c>
      <c r="AE2696" s="0" t="n">
        <v>111.8</v>
      </c>
      <c r="AF2696" s="0" t="n">
        <v>0</v>
      </c>
      <c r="AG2696" s="0" t="n">
        <v>0</v>
      </c>
      <c r="AH2696" s="0" t="n">
        <v>0</v>
      </c>
      <c r="AI2696" s="0" t="n">
        <v>18.6</v>
      </c>
      <c r="AJ2696" s="0" t="n">
        <v>0</v>
      </c>
      <c r="AK2696" s="0" t="n">
        <v>0</v>
      </c>
      <c r="AL2696" s="0" t="n">
        <v>0</v>
      </c>
      <c r="AM2696" s="0" t="n">
        <v>74.5</v>
      </c>
      <c r="AN2696" s="0" t="n">
        <v>0</v>
      </c>
      <c r="AO2696" s="0" t="n">
        <v>0</v>
      </c>
      <c r="AP2696" s="0" t="n">
        <v>0</v>
      </c>
      <c r="AQ2696" s="0" t="n">
        <v>18.6</v>
      </c>
      <c r="AR2696" s="0" t="n">
        <v>0</v>
      </c>
      <c r="AS2696" s="0" t="n">
        <v>0</v>
      </c>
      <c r="AT2696" s="0" t="n">
        <v>0</v>
      </c>
      <c r="AU2696" s="0" t="n">
        <v>37.2</v>
      </c>
      <c r="AV2696" s="0" t="n">
        <v>0</v>
      </c>
      <c r="AW2696" s="0" t="n">
        <v>0</v>
      </c>
      <c r="AX2696" s="0" t="n">
        <v>0</v>
      </c>
      <c r="AY2696" s="0" t="n">
        <v>0</v>
      </c>
      <c r="AZ2696" s="0" t="n">
        <v>0</v>
      </c>
      <c r="BA2696" s="0" t="n">
        <v>0</v>
      </c>
      <c r="BB2696" s="0" t="n">
        <v>0</v>
      </c>
    </row>
    <row r="2697" customFormat="false" ht="13.8" hidden="false" customHeight="false" outlineLevel="0" collapsed="false">
      <c r="A2697" s="17" t="n">
        <v>44081.8145833333</v>
      </c>
      <c r="B2697" s="18" t="n">
        <f aca="false">DATE(YEAR(A2697),MONTH(A2697),DAY(A2697))</f>
        <v>44081</v>
      </c>
      <c r="C2697" s="0" t="n">
        <v>0</v>
      </c>
      <c r="D2697" s="0" t="n">
        <v>0</v>
      </c>
      <c r="E2697" s="0" t="n">
        <v>0</v>
      </c>
      <c r="F2697" s="0" t="n">
        <f aca="false">AVERAGE(C2697:E2697)</f>
        <v>0</v>
      </c>
      <c r="G2697" s="0" t="n">
        <v>93.1</v>
      </c>
      <c r="H2697" s="0" t="n">
        <v>0</v>
      </c>
      <c r="I2697" s="0" t="n">
        <v>0</v>
      </c>
      <c r="J2697" s="0" t="n">
        <v>0</v>
      </c>
      <c r="K2697" s="0" t="n">
        <v>55.9</v>
      </c>
      <c r="L2697" s="0" t="n">
        <v>0</v>
      </c>
      <c r="M2697" s="0" t="n">
        <v>0</v>
      </c>
      <c r="N2697" s="0" t="n">
        <v>0</v>
      </c>
      <c r="O2697" s="0" t="n">
        <v>74.5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93.1</v>
      </c>
      <c r="AF2697" s="0" t="n">
        <v>0</v>
      </c>
      <c r="AG2697" s="0" t="n">
        <v>0</v>
      </c>
      <c r="AH2697" s="0" t="n">
        <v>0</v>
      </c>
      <c r="AI2697" s="0" t="n">
        <v>18.6</v>
      </c>
      <c r="AJ2697" s="0" t="n">
        <v>0</v>
      </c>
      <c r="AK2697" s="0" t="n">
        <v>0</v>
      </c>
      <c r="AL2697" s="0" t="n">
        <v>0</v>
      </c>
      <c r="AM2697" s="0" t="n">
        <v>74.5</v>
      </c>
      <c r="AN2697" s="0" t="n">
        <v>0</v>
      </c>
      <c r="AO2697" s="0" t="n">
        <v>0</v>
      </c>
      <c r="AP2697" s="0" t="n">
        <v>0</v>
      </c>
      <c r="AQ2697" s="0" t="n">
        <v>18.6</v>
      </c>
      <c r="AR2697" s="0" t="n">
        <v>0</v>
      </c>
      <c r="AS2697" s="0" t="n">
        <v>0</v>
      </c>
      <c r="AT2697" s="0" t="n">
        <v>0</v>
      </c>
      <c r="AU2697" s="0" t="n">
        <v>37.2</v>
      </c>
      <c r="AV2697" s="0" t="n">
        <v>0</v>
      </c>
      <c r="AW2697" s="0" t="n">
        <v>0</v>
      </c>
      <c r="AX2697" s="0" t="n">
        <v>0</v>
      </c>
      <c r="AY2697" s="0" t="n">
        <v>0</v>
      </c>
      <c r="AZ2697" s="0" t="n">
        <v>0</v>
      </c>
      <c r="BA2697" s="0" t="n">
        <v>0</v>
      </c>
      <c r="BB2697" s="0" t="n">
        <v>0</v>
      </c>
    </row>
    <row r="2698" customFormat="false" ht="13.8" hidden="false" customHeight="false" outlineLevel="0" collapsed="false">
      <c r="A2698" s="17" t="n">
        <v>44081.8152777778</v>
      </c>
      <c r="B2698" s="18" t="n">
        <f aca="false">DATE(YEAR(A2698),MONTH(A2698),DAY(A2698))</f>
        <v>44081</v>
      </c>
      <c r="C2698" s="0" t="n">
        <v>0</v>
      </c>
      <c r="D2698" s="0" t="n">
        <v>0</v>
      </c>
      <c r="E2698" s="0" t="n">
        <v>0</v>
      </c>
      <c r="F2698" s="0" t="n">
        <f aca="false">AVERAGE(C2698:E2698)</f>
        <v>0</v>
      </c>
      <c r="G2698" s="0" t="n">
        <v>111.8</v>
      </c>
      <c r="H2698" s="0" t="n">
        <v>0</v>
      </c>
      <c r="I2698" s="0" t="n">
        <v>0</v>
      </c>
      <c r="J2698" s="0" t="n">
        <v>0</v>
      </c>
      <c r="K2698" s="0" t="n">
        <v>37.2</v>
      </c>
      <c r="L2698" s="0" t="n">
        <v>0</v>
      </c>
      <c r="M2698" s="0" t="n">
        <v>0</v>
      </c>
      <c r="N2698" s="0" t="n">
        <v>0</v>
      </c>
      <c r="O2698" s="0" t="n">
        <v>55.9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18.6</v>
      </c>
      <c r="AB2698" s="0" t="n">
        <v>18.6</v>
      </c>
      <c r="AC2698" s="0" t="n">
        <v>0</v>
      </c>
      <c r="AD2698" s="0" t="n">
        <v>0</v>
      </c>
      <c r="AE2698" s="0" t="n">
        <v>74.5</v>
      </c>
      <c r="AF2698" s="0" t="n">
        <v>0</v>
      </c>
      <c r="AG2698" s="0" t="n">
        <v>0</v>
      </c>
      <c r="AH2698" s="0" t="n">
        <v>0</v>
      </c>
      <c r="AI2698" s="0" t="n">
        <v>18.6</v>
      </c>
      <c r="AJ2698" s="0" t="n">
        <v>0</v>
      </c>
      <c r="AK2698" s="0" t="n">
        <v>0</v>
      </c>
      <c r="AL2698" s="0" t="n">
        <v>0</v>
      </c>
      <c r="AM2698" s="0" t="n">
        <v>55.9</v>
      </c>
      <c r="AN2698" s="0" t="n">
        <v>0</v>
      </c>
      <c r="AO2698" s="0" t="n">
        <v>0</v>
      </c>
      <c r="AP2698" s="0" t="n">
        <v>0</v>
      </c>
      <c r="AQ2698" s="0" t="n">
        <v>18.6</v>
      </c>
      <c r="AR2698" s="0" t="n">
        <v>0</v>
      </c>
      <c r="AS2698" s="0" t="n">
        <v>0</v>
      </c>
      <c r="AT2698" s="0" t="n">
        <v>0</v>
      </c>
      <c r="AU2698" s="0" t="n">
        <v>18.6</v>
      </c>
      <c r="AV2698" s="0" t="n">
        <v>0</v>
      </c>
      <c r="AW2698" s="0" t="n">
        <v>0</v>
      </c>
      <c r="AX2698" s="0" t="n">
        <v>0</v>
      </c>
      <c r="AY2698" s="0" t="n">
        <v>0</v>
      </c>
      <c r="AZ2698" s="0" t="n">
        <v>0</v>
      </c>
      <c r="BA2698" s="0" t="n">
        <v>0</v>
      </c>
      <c r="BB2698" s="0" t="n">
        <v>0</v>
      </c>
    </row>
    <row r="2699" customFormat="false" ht="13.8" hidden="false" customHeight="false" outlineLevel="0" collapsed="false">
      <c r="A2699" s="17" t="n">
        <v>44081.8159722222</v>
      </c>
      <c r="B2699" s="18" t="n">
        <f aca="false">DATE(YEAR(A2699),MONTH(A2699),DAY(A2699))</f>
        <v>44081</v>
      </c>
      <c r="C2699" s="0" t="n">
        <v>0</v>
      </c>
      <c r="D2699" s="0" t="n">
        <v>0</v>
      </c>
      <c r="E2699" s="0" t="n">
        <v>0</v>
      </c>
      <c r="F2699" s="0" t="n">
        <f aca="false">AVERAGE(C2699:E2699)</f>
        <v>0</v>
      </c>
      <c r="G2699" s="0" t="n">
        <v>74.5</v>
      </c>
      <c r="H2699" s="0" t="n">
        <v>0</v>
      </c>
      <c r="I2699" s="0" t="n">
        <v>0</v>
      </c>
      <c r="J2699" s="0" t="n">
        <v>0</v>
      </c>
      <c r="K2699" s="0" t="n">
        <v>37.2</v>
      </c>
      <c r="L2699" s="0" t="n">
        <v>0</v>
      </c>
      <c r="M2699" s="0" t="n">
        <v>0</v>
      </c>
      <c r="N2699" s="0" t="n">
        <v>0</v>
      </c>
      <c r="O2699" s="0" t="n">
        <v>55.9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18.6</v>
      </c>
      <c r="X2699" s="0" t="n">
        <v>0</v>
      </c>
      <c r="Y2699" s="0" t="n">
        <v>0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74.5</v>
      </c>
      <c r="AF2699" s="0" t="n">
        <v>0</v>
      </c>
      <c r="AG2699" s="0" t="n">
        <v>0</v>
      </c>
      <c r="AH2699" s="0" t="n">
        <v>0</v>
      </c>
      <c r="AI2699" s="0" t="n">
        <v>18.6</v>
      </c>
      <c r="AJ2699" s="0" t="n">
        <v>0</v>
      </c>
      <c r="AK2699" s="0" t="n">
        <v>0</v>
      </c>
      <c r="AL2699" s="0" t="n">
        <v>0</v>
      </c>
      <c r="AM2699" s="0" t="n">
        <v>74.5</v>
      </c>
      <c r="AN2699" s="0" t="n">
        <v>0</v>
      </c>
      <c r="AO2699" s="0" t="n">
        <v>0</v>
      </c>
      <c r="AP2699" s="0" t="n">
        <v>0</v>
      </c>
      <c r="AQ2699" s="0" t="n">
        <v>18.6</v>
      </c>
      <c r="AR2699" s="0" t="n">
        <v>0</v>
      </c>
      <c r="AS2699" s="0" t="n">
        <v>0</v>
      </c>
      <c r="AT2699" s="0" t="n">
        <v>0</v>
      </c>
      <c r="AU2699" s="0" t="n">
        <v>18.6</v>
      </c>
      <c r="AV2699" s="0" t="n">
        <v>0</v>
      </c>
      <c r="AW2699" s="0" t="n">
        <v>0</v>
      </c>
      <c r="AX2699" s="0" t="n">
        <v>0</v>
      </c>
      <c r="AY2699" s="0" t="n">
        <v>0</v>
      </c>
      <c r="AZ2699" s="0" t="n">
        <v>0</v>
      </c>
      <c r="BA2699" s="0" t="n">
        <v>0</v>
      </c>
      <c r="BB2699" s="0" t="n">
        <v>0</v>
      </c>
    </row>
    <row r="2700" customFormat="false" ht="13.8" hidden="false" customHeight="false" outlineLevel="0" collapsed="false">
      <c r="A2700" s="17" t="n">
        <v>44081.8166666667</v>
      </c>
      <c r="B2700" s="18" t="n">
        <f aca="false">DATE(YEAR(A2700),MONTH(A2700),DAY(A2700))</f>
        <v>44081</v>
      </c>
      <c r="C2700" s="0" t="n">
        <v>0</v>
      </c>
      <c r="D2700" s="0" t="n">
        <v>0</v>
      </c>
      <c r="E2700" s="0" t="n">
        <v>0</v>
      </c>
      <c r="F2700" s="0" t="n">
        <f aca="false">AVERAGE(C2700:E2700)</f>
        <v>0</v>
      </c>
      <c r="G2700" s="0" t="n">
        <v>93.1</v>
      </c>
      <c r="H2700" s="0" t="n">
        <v>0</v>
      </c>
      <c r="I2700" s="0" t="n">
        <v>0</v>
      </c>
      <c r="J2700" s="0" t="n">
        <v>0</v>
      </c>
      <c r="K2700" s="0" t="n">
        <v>37.2</v>
      </c>
      <c r="L2700" s="0" t="n">
        <v>18.6</v>
      </c>
      <c r="M2700" s="0" t="n">
        <v>0</v>
      </c>
      <c r="N2700" s="0" t="n">
        <v>0</v>
      </c>
      <c r="O2700" s="0" t="n">
        <v>55.9</v>
      </c>
      <c r="P2700" s="0" t="n">
        <v>0</v>
      </c>
      <c r="Q2700" s="0" t="n">
        <v>0</v>
      </c>
      <c r="R2700" s="0" t="n">
        <v>0</v>
      </c>
      <c r="S2700" s="0" t="n">
        <v>18.6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74.5</v>
      </c>
      <c r="AF2700" s="0" t="n">
        <v>0</v>
      </c>
      <c r="AG2700" s="0" t="n">
        <v>0</v>
      </c>
      <c r="AH2700" s="0" t="n">
        <v>0</v>
      </c>
      <c r="AI2700" s="0" t="n">
        <v>0</v>
      </c>
      <c r="AJ2700" s="0" t="n">
        <v>0</v>
      </c>
      <c r="AK2700" s="0" t="n">
        <v>0</v>
      </c>
      <c r="AL2700" s="0" t="n">
        <v>0</v>
      </c>
      <c r="AM2700" s="0" t="n">
        <v>74.5</v>
      </c>
      <c r="AN2700" s="0" t="n">
        <v>0</v>
      </c>
      <c r="AO2700" s="0" t="n">
        <v>0</v>
      </c>
      <c r="AP2700" s="0" t="n">
        <v>0</v>
      </c>
      <c r="AQ2700" s="0" t="n">
        <v>18.6</v>
      </c>
      <c r="AR2700" s="0" t="n">
        <v>18.6</v>
      </c>
      <c r="AS2700" s="0" t="n">
        <v>0</v>
      </c>
      <c r="AT2700" s="0" t="n">
        <v>0</v>
      </c>
      <c r="AU2700" s="0" t="n">
        <v>18.6</v>
      </c>
      <c r="AV2700" s="0" t="n">
        <v>0</v>
      </c>
      <c r="AW2700" s="0" t="n">
        <v>0</v>
      </c>
      <c r="AX2700" s="0" t="n">
        <v>0</v>
      </c>
      <c r="AY2700" s="0" t="n">
        <v>0</v>
      </c>
      <c r="AZ2700" s="0" t="n">
        <v>0</v>
      </c>
      <c r="BA2700" s="0" t="n">
        <v>0</v>
      </c>
      <c r="BB2700" s="0" t="n">
        <v>0</v>
      </c>
    </row>
    <row r="2701" customFormat="false" ht="13.8" hidden="false" customHeight="false" outlineLevel="0" collapsed="false">
      <c r="A2701" s="17" t="n">
        <v>44081.8173611111</v>
      </c>
      <c r="B2701" s="18" t="n">
        <f aca="false">DATE(YEAR(A2701),MONTH(A2701),DAY(A2701))</f>
        <v>44081</v>
      </c>
      <c r="C2701" s="0" t="n">
        <v>0</v>
      </c>
      <c r="D2701" s="0" t="n">
        <v>0</v>
      </c>
      <c r="E2701" s="0" t="n">
        <v>0</v>
      </c>
      <c r="F2701" s="0" t="n">
        <f aca="false">AVERAGE(C2701:E2701)</f>
        <v>0</v>
      </c>
      <c r="G2701" s="0" t="n">
        <v>74.5</v>
      </c>
      <c r="H2701" s="0" t="n">
        <v>0</v>
      </c>
      <c r="I2701" s="0" t="n">
        <v>0</v>
      </c>
      <c r="J2701" s="0" t="n">
        <v>0</v>
      </c>
      <c r="K2701" s="0" t="n">
        <v>37.2</v>
      </c>
      <c r="L2701" s="0" t="n">
        <v>0</v>
      </c>
      <c r="M2701" s="0" t="n">
        <v>0</v>
      </c>
      <c r="N2701" s="0" t="n">
        <v>0</v>
      </c>
      <c r="O2701" s="0" t="n">
        <v>55.9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18.6</v>
      </c>
      <c r="AB2701" s="0" t="n">
        <v>0</v>
      </c>
      <c r="AC2701" s="0" t="n">
        <v>0</v>
      </c>
      <c r="AD2701" s="0" t="n">
        <v>0</v>
      </c>
      <c r="AE2701" s="0" t="n">
        <v>55.9</v>
      </c>
      <c r="AF2701" s="0" t="n">
        <v>0</v>
      </c>
      <c r="AG2701" s="0" t="n">
        <v>0</v>
      </c>
      <c r="AH2701" s="0" t="n">
        <v>0</v>
      </c>
      <c r="AI2701" s="0" t="n">
        <v>18.6</v>
      </c>
      <c r="AJ2701" s="0" t="n">
        <v>0</v>
      </c>
      <c r="AK2701" s="0" t="n">
        <v>0</v>
      </c>
      <c r="AL2701" s="0" t="n">
        <v>0</v>
      </c>
      <c r="AM2701" s="0" t="n">
        <v>55.9</v>
      </c>
      <c r="AN2701" s="0" t="n">
        <v>18.6</v>
      </c>
      <c r="AO2701" s="0" t="n">
        <v>0</v>
      </c>
      <c r="AP2701" s="0" t="n">
        <v>0</v>
      </c>
      <c r="AQ2701" s="0" t="n">
        <v>18.6</v>
      </c>
      <c r="AR2701" s="0" t="n">
        <v>0</v>
      </c>
      <c r="AS2701" s="0" t="n">
        <v>0</v>
      </c>
      <c r="AT2701" s="0" t="n">
        <v>0</v>
      </c>
      <c r="AU2701" s="0" t="n">
        <v>37.2</v>
      </c>
      <c r="AV2701" s="0" t="n">
        <v>0</v>
      </c>
      <c r="AW2701" s="0" t="n">
        <v>0</v>
      </c>
      <c r="AX2701" s="0" t="n">
        <v>0</v>
      </c>
      <c r="AY2701" s="0" t="n">
        <v>0</v>
      </c>
      <c r="AZ2701" s="0" t="n">
        <v>0</v>
      </c>
      <c r="BA2701" s="0" t="n">
        <v>0</v>
      </c>
      <c r="BB2701" s="0" t="n">
        <v>0</v>
      </c>
    </row>
    <row r="2702" customFormat="false" ht="13.8" hidden="false" customHeight="false" outlineLevel="0" collapsed="false">
      <c r="A2702" s="17" t="n">
        <v>44081.8180555556</v>
      </c>
      <c r="B2702" s="18" t="n">
        <f aca="false">DATE(YEAR(A2702),MONTH(A2702),DAY(A2702))</f>
        <v>44081</v>
      </c>
      <c r="C2702" s="0" t="n">
        <v>0</v>
      </c>
      <c r="D2702" s="0" t="n">
        <v>0</v>
      </c>
      <c r="E2702" s="0" t="n">
        <v>0</v>
      </c>
      <c r="F2702" s="0" t="n">
        <f aca="false">AVERAGE(C2702:E2702)</f>
        <v>0</v>
      </c>
      <c r="G2702" s="0" t="n">
        <v>74.5</v>
      </c>
      <c r="H2702" s="0" t="n">
        <v>0</v>
      </c>
      <c r="I2702" s="0" t="n">
        <v>0</v>
      </c>
      <c r="J2702" s="0" t="n">
        <v>0</v>
      </c>
      <c r="K2702" s="0" t="n">
        <v>37.2</v>
      </c>
      <c r="L2702" s="0" t="n">
        <v>0</v>
      </c>
      <c r="M2702" s="0" t="n">
        <v>0</v>
      </c>
      <c r="N2702" s="0" t="n">
        <v>0</v>
      </c>
      <c r="O2702" s="0" t="n">
        <v>37.2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18.6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74.5</v>
      </c>
      <c r="AF2702" s="0" t="n">
        <v>0</v>
      </c>
      <c r="AG2702" s="0" t="n">
        <v>0</v>
      </c>
      <c r="AH2702" s="0" t="n">
        <v>0</v>
      </c>
      <c r="AI2702" s="0" t="n">
        <v>18.6</v>
      </c>
      <c r="AJ2702" s="0" t="n">
        <v>18.6</v>
      </c>
      <c r="AK2702" s="0" t="n">
        <v>0</v>
      </c>
      <c r="AL2702" s="0" t="n">
        <v>0</v>
      </c>
      <c r="AM2702" s="0" t="n">
        <v>74.5</v>
      </c>
      <c r="AN2702" s="0" t="n">
        <v>0</v>
      </c>
      <c r="AO2702" s="0" t="n">
        <v>0</v>
      </c>
      <c r="AP2702" s="0" t="n">
        <v>0</v>
      </c>
      <c r="AQ2702" s="0" t="n">
        <v>18.6</v>
      </c>
      <c r="AR2702" s="0" t="n">
        <v>0</v>
      </c>
      <c r="AS2702" s="0" t="n">
        <v>0</v>
      </c>
      <c r="AT2702" s="0" t="n">
        <v>0</v>
      </c>
      <c r="AU2702" s="0" t="n">
        <v>18.6</v>
      </c>
      <c r="AV2702" s="0" t="n">
        <v>0</v>
      </c>
      <c r="AW2702" s="0" t="n">
        <v>0</v>
      </c>
      <c r="AX2702" s="0" t="n">
        <v>0</v>
      </c>
      <c r="AY2702" s="0" t="n">
        <v>0</v>
      </c>
      <c r="AZ2702" s="0" t="n">
        <v>0</v>
      </c>
      <c r="BA2702" s="0" t="n">
        <v>0</v>
      </c>
      <c r="BB2702" s="0" t="n">
        <v>0</v>
      </c>
    </row>
    <row r="2703" customFormat="false" ht="13.8" hidden="false" customHeight="false" outlineLevel="0" collapsed="false">
      <c r="A2703" s="17" t="n">
        <v>44081.81875</v>
      </c>
      <c r="B2703" s="18" t="n">
        <f aca="false">DATE(YEAR(A2703),MONTH(A2703),DAY(A2703))</f>
        <v>44081</v>
      </c>
      <c r="C2703" s="0" t="n">
        <v>0</v>
      </c>
      <c r="D2703" s="0" t="n">
        <v>0</v>
      </c>
      <c r="E2703" s="0" t="n">
        <v>0</v>
      </c>
      <c r="F2703" s="0" t="n">
        <f aca="false">AVERAGE(C2703:E2703)</f>
        <v>0</v>
      </c>
      <c r="G2703" s="0" t="n">
        <v>55.9</v>
      </c>
      <c r="H2703" s="0" t="n">
        <v>0</v>
      </c>
      <c r="I2703" s="0" t="n">
        <v>0</v>
      </c>
      <c r="J2703" s="0" t="n">
        <v>18.6</v>
      </c>
      <c r="K2703" s="0" t="n">
        <v>37.2</v>
      </c>
      <c r="L2703" s="0" t="n">
        <v>0</v>
      </c>
      <c r="M2703" s="0" t="n">
        <v>0</v>
      </c>
      <c r="N2703" s="0" t="n">
        <v>0</v>
      </c>
      <c r="O2703" s="0" t="n">
        <v>55.9</v>
      </c>
      <c r="P2703" s="0" t="n">
        <v>0</v>
      </c>
      <c r="Q2703" s="0" t="n">
        <v>0</v>
      </c>
      <c r="R2703" s="0" t="n">
        <v>0</v>
      </c>
      <c r="S2703" s="0" t="n">
        <v>18.6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37.2</v>
      </c>
      <c r="AF2703" s="0" t="n">
        <v>0</v>
      </c>
      <c r="AG2703" s="0" t="n">
        <v>0</v>
      </c>
      <c r="AH2703" s="0" t="n">
        <v>0</v>
      </c>
      <c r="AI2703" s="0" t="n">
        <v>0</v>
      </c>
      <c r="AJ2703" s="0" t="n">
        <v>0</v>
      </c>
      <c r="AK2703" s="0" t="n">
        <v>0</v>
      </c>
      <c r="AL2703" s="0" t="n">
        <v>0</v>
      </c>
      <c r="AM2703" s="0" t="n">
        <v>55.9</v>
      </c>
      <c r="AN2703" s="0" t="n">
        <v>0</v>
      </c>
      <c r="AO2703" s="0" t="n">
        <v>0</v>
      </c>
      <c r="AP2703" s="0" t="n">
        <v>0</v>
      </c>
      <c r="AQ2703" s="0" t="n">
        <v>0</v>
      </c>
      <c r="AR2703" s="0" t="n">
        <v>0</v>
      </c>
      <c r="AS2703" s="0" t="n">
        <v>0</v>
      </c>
      <c r="AT2703" s="0" t="n">
        <v>0</v>
      </c>
      <c r="AU2703" s="0" t="n">
        <v>18.6</v>
      </c>
      <c r="AV2703" s="0" t="n">
        <v>0</v>
      </c>
      <c r="AW2703" s="0" t="n">
        <v>0</v>
      </c>
      <c r="AX2703" s="0" t="n">
        <v>0</v>
      </c>
      <c r="AY2703" s="0" t="n">
        <v>0</v>
      </c>
      <c r="AZ2703" s="0" t="n">
        <v>0</v>
      </c>
      <c r="BA2703" s="0" t="n">
        <v>0</v>
      </c>
      <c r="BB2703" s="0" t="n">
        <v>0</v>
      </c>
    </row>
    <row r="2704" customFormat="false" ht="13.8" hidden="false" customHeight="false" outlineLevel="0" collapsed="false">
      <c r="A2704" s="17" t="n">
        <v>44081.8194444444</v>
      </c>
      <c r="B2704" s="18" t="n">
        <f aca="false">DATE(YEAR(A2704),MONTH(A2704),DAY(A2704))</f>
        <v>44081</v>
      </c>
      <c r="C2704" s="0" t="n">
        <v>0</v>
      </c>
      <c r="D2704" s="0" t="n">
        <v>0</v>
      </c>
      <c r="E2704" s="0" t="n">
        <v>0</v>
      </c>
      <c r="F2704" s="0" t="n">
        <f aca="false">AVERAGE(C2704:E2704)</f>
        <v>0</v>
      </c>
      <c r="G2704" s="0" t="n">
        <v>74.5</v>
      </c>
      <c r="H2704" s="0" t="n">
        <v>0</v>
      </c>
      <c r="I2704" s="0" t="n">
        <v>0</v>
      </c>
      <c r="J2704" s="0" t="n">
        <v>0</v>
      </c>
      <c r="K2704" s="0" t="n">
        <v>37.2</v>
      </c>
      <c r="L2704" s="0" t="n">
        <v>0</v>
      </c>
      <c r="M2704" s="0" t="n">
        <v>0</v>
      </c>
      <c r="N2704" s="0" t="n">
        <v>0</v>
      </c>
      <c r="O2704" s="0" t="n">
        <v>37.2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18.6</v>
      </c>
      <c r="AB2704" s="0" t="n">
        <v>0</v>
      </c>
      <c r="AC2704" s="0" t="n">
        <v>0</v>
      </c>
      <c r="AD2704" s="0" t="n">
        <v>0</v>
      </c>
      <c r="AE2704" s="0" t="n">
        <v>55.9</v>
      </c>
      <c r="AF2704" s="0" t="n">
        <v>0</v>
      </c>
      <c r="AG2704" s="0" t="n">
        <v>0</v>
      </c>
      <c r="AH2704" s="0" t="n">
        <v>0</v>
      </c>
      <c r="AI2704" s="0" t="n">
        <v>18.6</v>
      </c>
      <c r="AJ2704" s="0" t="n">
        <v>0</v>
      </c>
      <c r="AK2704" s="0" t="n">
        <v>0</v>
      </c>
      <c r="AL2704" s="0" t="n">
        <v>0</v>
      </c>
      <c r="AM2704" s="0" t="n">
        <v>55.9</v>
      </c>
      <c r="AN2704" s="0" t="n">
        <v>0</v>
      </c>
      <c r="AO2704" s="0" t="n">
        <v>0</v>
      </c>
      <c r="AP2704" s="0" t="n">
        <v>0</v>
      </c>
      <c r="AQ2704" s="0" t="n">
        <v>18.6</v>
      </c>
      <c r="AR2704" s="0" t="n">
        <v>0</v>
      </c>
      <c r="AS2704" s="0" t="n">
        <v>0</v>
      </c>
      <c r="AT2704" s="0" t="n">
        <v>0</v>
      </c>
      <c r="AU2704" s="0" t="n">
        <v>18.6</v>
      </c>
      <c r="AV2704" s="0" t="n">
        <v>0</v>
      </c>
      <c r="AW2704" s="0" t="n">
        <v>0</v>
      </c>
      <c r="AX2704" s="0" t="n">
        <v>0</v>
      </c>
      <c r="AY2704" s="0" t="n">
        <v>0</v>
      </c>
      <c r="AZ2704" s="0" t="n">
        <v>0</v>
      </c>
      <c r="BA2704" s="0" t="n">
        <v>0</v>
      </c>
      <c r="BB2704" s="0" t="n">
        <v>0</v>
      </c>
    </row>
    <row r="2705" customFormat="false" ht="13.8" hidden="false" customHeight="false" outlineLevel="0" collapsed="false">
      <c r="A2705" s="17" t="n">
        <v>44081.8201388889</v>
      </c>
      <c r="B2705" s="18" t="n">
        <f aca="false">DATE(YEAR(A2705),MONTH(A2705),DAY(A2705))</f>
        <v>44081</v>
      </c>
      <c r="C2705" s="0" t="n">
        <v>18.6</v>
      </c>
      <c r="D2705" s="0" t="n">
        <v>0</v>
      </c>
      <c r="E2705" s="0" t="n">
        <v>0</v>
      </c>
      <c r="F2705" s="0" t="n">
        <f aca="false">AVERAGE(C2705:E2705)</f>
        <v>6.2</v>
      </c>
      <c r="G2705" s="0" t="n">
        <v>55.9</v>
      </c>
      <c r="H2705" s="0" t="n">
        <v>0</v>
      </c>
      <c r="I2705" s="0" t="n">
        <v>0</v>
      </c>
      <c r="J2705" s="0" t="n">
        <v>0</v>
      </c>
      <c r="K2705" s="0" t="n">
        <v>37.2</v>
      </c>
      <c r="L2705" s="0" t="n">
        <v>0</v>
      </c>
      <c r="M2705" s="0" t="n">
        <v>0</v>
      </c>
      <c r="N2705" s="0" t="n">
        <v>0</v>
      </c>
      <c r="O2705" s="0" t="n">
        <v>37.2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55.9</v>
      </c>
      <c r="AF2705" s="0" t="n">
        <v>0</v>
      </c>
      <c r="AG2705" s="0" t="n">
        <v>0</v>
      </c>
      <c r="AH2705" s="0" t="n">
        <v>0</v>
      </c>
      <c r="AI2705" s="0" t="n">
        <v>0</v>
      </c>
      <c r="AJ2705" s="0" t="n">
        <v>0</v>
      </c>
      <c r="AK2705" s="0" t="n">
        <v>0</v>
      </c>
      <c r="AL2705" s="0" t="n">
        <v>0</v>
      </c>
      <c r="AM2705" s="0" t="n">
        <v>55.9</v>
      </c>
      <c r="AN2705" s="0" t="n">
        <v>0</v>
      </c>
      <c r="AO2705" s="0" t="n">
        <v>0</v>
      </c>
      <c r="AP2705" s="0" t="n">
        <v>0</v>
      </c>
      <c r="AQ2705" s="0" t="n">
        <v>18.6</v>
      </c>
      <c r="AR2705" s="0" t="n">
        <v>0</v>
      </c>
      <c r="AS2705" s="0" t="n">
        <v>0</v>
      </c>
      <c r="AT2705" s="0" t="n">
        <v>0</v>
      </c>
      <c r="AU2705" s="0" t="n">
        <v>18.6</v>
      </c>
      <c r="AV2705" s="0" t="n">
        <v>0</v>
      </c>
      <c r="AW2705" s="0" t="n">
        <v>0</v>
      </c>
      <c r="AX2705" s="0" t="n">
        <v>0</v>
      </c>
      <c r="AY2705" s="0" t="n">
        <v>0</v>
      </c>
      <c r="AZ2705" s="0" t="n">
        <v>0</v>
      </c>
      <c r="BA2705" s="0" t="n">
        <v>0</v>
      </c>
      <c r="BB2705" s="0" t="n">
        <v>0</v>
      </c>
    </row>
    <row r="2706" customFormat="false" ht="13.8" hidden="false" customHeight="false" outlineLevel="0" collapsed="false">
      <c r="A2706" s="17" t="n">
        <v>44081.8208333333</v>
      </c>
      <c r="B2706" s="18" t="n">
        <f aca="false">DATE(YEAR(A2706),MONTH(A2706),DAY(A2706))</f>
        <v>44081</v>
      </c>
      <c r="C2706" s="0" t="n">
        <v>0</v>
      </c>
      <c r="D2706" s="0" t="n">
        <v>0</v>
      </c>
      <c r="E2706" s="0" t="n">
        <v>0</v>
      </c>
      <c r="F2706" s="0" t="n">
        <f aca="false">AVERAGE(C2706:E2706)</f>
        <v>0</v>
      </c>
      <c r="G2706" s="0" t="n">
        <v>55.9</v>
      </c>
      <c r="H2706" s="0" t="n">
        <v>0</v>
      </c>
      <c r="I2706" s="0" t="n">
        <v>0</v>
      </c>
      <c r="J2706" s="0" t="n">
        <v>0</v>
      </c>
      <c r="K2706" s="0" t="n">
        <v>18.6</v>
      </c>
      <c r="L2706" s="0" t="n">
        <v>0</v>
      </c>
      <c r="M2706" s="0" t="n">
        <v>0</v>
      </c>
      <c r="N2706" s="0" t="n">
        <v>0</v>
      </c>
      <c r="O2706" s="0" t="n">
        <v>37.2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18.6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37.2</v>
      </c>
      <c r="AF2706" s="0" t="n">
        <v>0</v>
      </c>
      <c r="AG2706" s="0" t="n">
        <v>0</v>
      </c>
      <c r="AH2706" s="0" t="n">
        <v>0</v>
      </c>
      <c r="AI2706" s="0" t="n">
        <v>18.6</v>
      </c>
      <c r="AJ2706" s="0" t="n">
        <v>0</v>
      </c>
      <c r="AK2706" s="0" t="n">
        <v>0</v>
      </c>
      <c r="AL2706" s="0" t="n">
        <v>0</v>
      </c>
      <c r="AM2706" s="0" t="n">
        <v>55.9</v>
      </c>
      <c r="AN2706" s="0" t="n">
        <v>0</v>
      </c>
      <c r="AO2706" s="0" t="n">
        <v>0</v>
      </c>
      <c r="AP2706" s="0" t="n">
        <v>0</v>
      </c>
      <c r="AQ2706" s="0" t="n">
        <v>18.6</v>
      </c>
      <c r="AR2706" s="0" t="n">
        <v>0</v>
      </c>
      <c r="AS2706" s="0" t="n">
        <v>0</v>
      </c>
      <c r="AT2706" s="0" t="n">
        <v>0</v>
      </c>
      <c r="AU2706" s="0" t="n">
        <v>0</v>
      </c>
      <c r="AV2706" s="0" t="n">
        <v>0</v>
      </c>
      <c r="AW2706" s="0" t="n">
        <v>0</v>
      </c>
      <c r="AX2706" s="0" t="n">
        <v>0</v>
      </c>
      <c r="AY2706" s="0" t="n">
        <v>0</v>
      </c>
      <c r="AZ2706" s="0" t="n">
        <v>0</v>
      </c>
      <c r="BA2706" s="0" t="n">
        <v>0</v>
      </c>
      <c r="BB2706" s="0" t="n">
        <v>0</v>
      </c>
    </row>
    <row r="2707" customFormat="false" ht="13.8" hidden="false" customHeight="false" outlineLevel="0" collapsed="false">
      <c r="A2707" s="17" t="n">
        <v>44081.8215277778</v>
      </c>
      <c r="B2707" s="18" t="n">
        <f aca="false">DATE(YEAR(A2707),MONTH(A2707),DAY(A2707))</f>
        <v>44081</v>
      </c>
      <c r="C2707" s="0" t="n">
        <v>0</v>
      </c>
      <c r="D2707" s="0" t="n">
        <v>0</v>
      </c>
      <c r="E2707" s="0" t="n">
        <v>0</v>
      </c>
      <c r="F2707" s="0" t="n">
        <f aca="false">AVERAGE(C2707:E2707)</f>
        <v>0</v>
      </c>
      <c r="G2707" s="0" t="n">
        <v>37.2</v>
      </c>
      <c r="H2707" s="0" t="n">
        <v>0</v>
      </c>
      <c r="I2707" s="0" t="n">
        <v>0</v>
      </c>
      <c r="J2707" s="0" t="n">
        <v>0</v>
      </c>
      <c r="K2707" s="0" t="n">
        <v>37.2</v>
      </c>
      <c r="L2707" s="0" t="n">
        <v>0</v>
      </c>
      <c r="M2707" s="0" t="n">
        <v>0</v>
      </c>
      <c r="N2707" s="0" t="n">
        <v>0</v>
      </c>
      <c r="O2707" s="0" t="n">
        <v>37.2</v>
      </c>
      <c r="P2707" s="0" t="n">
        <v>0</v>
      </c>
      <c r="Q2707" s="0" t="n">
        <v>0</v>
      </c>
      <c r="R2707" s="0" t="n">
        <v>0</v>
      </c>
      <c r="S2707" s="0" t="n">
        <v>18.6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37.2</v>
      </c>
      <c r="AF2707" s="0" t="n">
        <v>0</v>
      </c>
      <c r="AG2707" s="0" t="n">
        <v>0</v>
      </c>
      <c r="AH2707" s="0" t="n">
        <v>0</v>
      </c>
      <c r="AI2707" s="0" t="n">
        <v>18.6</v>
      </c>
      <c r="AJ2707" s="0" t="n">
        <v>0</v>
      </c>
      <c r="AK2707" s="0" t="n">
        <v>0</v>
      </c>
      <c r="AL2707" s="0" t="n">
        <v>0</v>
      </c>
      <c r="AM2707" s="0" t="n">
        <v>55.9</v>
      </c>
      <c r="AN2707" s="0" t="n">
        <v>0</v>
      </c>
      <c r="AO2707" s="0" t="n">
        <v>0</v>
      </c>
      <c r="AP2707" s="0" t="n">
        <v>0</v>
      </c>
      <c r="AQ2707" s="0" t="n">
        <v>0</v>
      </c>
      <c r="AR2707" s="0" t="n">
        <v>0</v>
      </c>
      <c r="AS2707" s="0" t="n">
        <v>0</v>
      </c>
      <c r="AT2707" s="0" t="n">
        <v>0</v>
      </c>
      <c r="AU2707" s="0" t="n">
        <v>18.6</v>
      </c>
      <c r="AV2707" s="0" t="n">
        <v>0</v>
      </c>
      <c r="AW2707" s="0" t="n">
        <v>0</v>
      </c>
      <c r="AX2707" s="0" t="n">
        <v>0</v>
      </c>
      <c r="AY2707" s="0" t="n">
        <v>0</v>
      </c>
      <c r="AZ2707" s="0" t="n">
        <v>0</v>
      </c>
      <c r="BA2707" s="0" t="n">
        <v>0</v>
      </c>
      <c r="BB2707" s="0" t="n">
        <v>0</v>
      </c>
    </row>
    <row r="2708" customFormat="false" ht="13.8" hidden="false" customHeight="false" outlineLevel="0" collapsed="false">
      <c r="A2708" s="17" t="n">
        <v>44081.8222222222</v>
      </c>
      <c r="B2708" s="18" t="n">
        <f aca="false">DATE(YEAR(A2708),MONTH(A2708),DAY(A2708))</f>
        <v>44081</v>
      </c>
      <c r="C2708" s="0" t="n">
        <v>0</v>
      </c>
      <c r="D2708" s="0" t="n">
        <v>0</v>
      </c>
      <c r="E2708" s="0" t="n">
        <v>0</v>
      </c>
      <c r="F2708" s="0" t="n">
        <f aca="false">AVERAGE(C2708:E2708)</f>
        <v>0</v>
      </c>
      <c r="G2708" s="0" t="n">
        <v>55.9</v>
      </c>
      <c r="H2708" s="0" t="n">
        <v>0</v>
      </c>
      <c r="I2708" s="0" t="n">
        <v>0</v>
      </c>
      <c r="J2708" s="0" t="n">
        <v>0</v>
      </c>
      <c r="K2708" s="0" t="n">
        <v>37.2</v>
      </c>
      <c r="L2708" s="0" t="n">
        <v>0</v>
      </c>
      <c r="M2708" s="0" t="n">
        <v>0</v>
      </c>
      <c r="N2708" s="0" t="n">
        <v>0</v>
      </c>
      <c r="O2708" s="0" t="n">
        <v>37.2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18.6</v>
      </c>
      <c r="AB2708" s="0" t="n">
        <v>0</v>
      </c>
      <c r="AC2708" s="0" t="n">
        <v>0</v>
      </c>
      <c r="AD2708" s="0" t="n">
        <v>0</v>
      </c>
      <c r="AE2708" s="0" t="n">
        <v>37.2</v>
      </c>
      <c r="AF2708" s="0" t="n">
        <v>0</v>
      </c>
      <c r="AG2708" s="0" t="n">
        <v>0</v>
      </c>
      <c r="AH2708" s="0" t="n">
        <v>0</v>
      </c>
      <c r="AI2708" s="0" t="n">
        <v>0</v>
      </c>
      <c r="AJ2708" s="0" t="n">
        <v>0</v>
      </c>
      <c r="AK2708" s="0" t="n">
        <v>0</v>
      </c>
      <c r="AL2708" s="0" t="n">
        <v>0</v>
      </c>
      <c r="AM2708" s="0" t="n">
        <v>55.9</v>
      </c>
      <c r="AN2708" s="0" t="n">
        <v>0</v>
      </c>
      <c r="AO2708" s="0" t="n">
        <v>0</v>
      </c>
      <c r="AP2708" s="0" t="n">
        <v>0</v>
      </c>
      <c r="AQ2708" s="0" t="n">
        <v>18.6</v>
      </c>
      <c r="AR2708" s="0" t="n">
        <v>0</v>
      </c>
      <c r="AS2708" s="0" t="n">
        <v>0</v>
      </c>
      <c r="AT2708" s="0" t="n">
        <v>0</v>
      </c>
      <c r="AU2708" s="0" t="n">
        <v>18.6</v>
      </c>
      <c r="AV2708" s="0" t="n">
        <v>0</v>
      </c>
      <c r="AW2708" s="0" t="n">
        <v>0</v>
      </c>
      <c r="AX2708" s="0" t="n">
        <v>0</v>
      </c>
      <c r="AY2708" s="0" t="n">
        <v>0</v>
      </c>
      <c r="AZ2708" s="0" t="n">
        <v>0</v>
      </c>
      <c r="BA2708" s="0" t="n">
        <v>0</v>
      </c>
      <c r="BB2708" s="0" t="n">
        <v>0</v>
      </c>
    </row>
    <row r="2709" customFormat="false" ht="13.8" hidden="false" customHeight="false" outlineLevel="0" collapsed="false">
      <c r="A2709" s="17" t="n">
        <v>44081.8229166667</v>
      </c>
      <c r="B2709" s="18" t="n">
        <f aca="false">DATE(YEAR(A2709),MONTH(A2709),DAY(A2709))</f>
        <v>44081</v>
      </c>
      <c r="C2709" s="0" t="n">
        <v>0</v>
      </c>
      <c r="D2709" s="0" t="n">
        <v>0</v>
      </c>
      <c r="E2709" s="0" t="n">
        <v>0</v>
      </c>
      <c r="F2709" s="0" t="n">
        <f aca="false">AVERAGE(C2709:E2709)</f>
        <v>0</v>
      </c>
      <c r="G2709" s="0" t="n">
        <v>37.2</v>
      </c>
      <c r="H2709" s="0" t="n">
        <v>0</v>
      </c>
      <c r="I2709" s="0" t="n">
        <v>0</v>
      </c>
      <c r="J2709" s="0" t="n">
        <v>0</v>
      </c>
      <c r="K2709" s="0" t="n">
        <v>18.6</v>
      </c>
      <c r="L2709" s="0" t="n">
        <v>0</v>
      </c>
      <c r="M2709" s="0" t="n">
        <v>0</v>
      </c>
      <c r="N2709" s="0" t="n">
        <v>0</v>
      </c>
      <c r="O2709" s="0" t="n">
        <v>37.2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18.6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37.2</v>
      </c>
      <c r="AF2709" s="0" t="n">
        <v>0</v>
      </c>
      <c r="AG2709" s="0" t="n">
        <v>0</v>
      </c>
      <c r="AH2709" s="0" t="n">
        <v>0</v>
      </c>
      <c r="AI2709" s="0" t="n">
        <v>18.6</v>
      </c>
      <c r="AJ2709" s="0" t="n">
        <v>0</v>
      </c>
      <c r="AK2709" s="0" t="n">
        <v>0</v>
      </c>
      <c r="AL2709" s="0" t="n">
        <v>0</v>
      </c>
      <c r="AM2709" s="0" t="n">
        <v>55.9</v>
      </c>
      <c r="AN2709" s="0" t="n">
        <v>0</v>
      </c>
      <c r="AO2709" s="0" t="n">
        <v>0</v>
      </c>
      <c r="AP2709" s="0" t="n">
        <v>0</v>
      </c>
      <c r="AQ2709" s="0" t="n">
        <v>18.6</v>
      </c>
      <c r="AR2709" s="0" t="n">
        <v>0</v>
      </c>
      <c r="AS2709" s="0" t="n">
        <v>0</v>
      </c>
      <c r="AT2709" s="0" t="n">
        <v>0</v>
      </c>
      <c r="AU2709" s="0" t="n">
        <v>18.6</v>
      </c>
      <c r="AV2709" s="0" t="n">
        <v>0</v>
      </c>
      <c r="AW2709" s="0" t="n">
        <v>0</v>
      </c>
      <c r="AX2709" s="0" t="n">
        <v>0</v>
      </c>
      <c r="AY2709" s="0" t="n">
        <v>0</v>
      </c>
      <c r="AZ2709" s="0" t="n">
        <v>0</v>
      </c>
      <c r="BA2709" s="0" t="n">
        <v>0</v>
      </c>
      <c r="BB2709" s="0" t="n">
        <v>0</v>
      </c>
    </row>
    <row r="2710" customFormat="false" ht="13.8" hidden="false" customHeight="false" outlineLevel="0" collapsed="false">
      <c r="A2710" s="17" t="n">
        <v>44081.8236111111</v>
      </c>
      <c r="B2710" s="18" t="n">
        <f aca="false">DATE(YEAR(A2710),MONTH(A2710),DAY(A2710))</f>
        <v>44081</v>
      </c>
      <c r="C2710" s="0" t="n">
        <v>0</v>
      </c>
      <c r="D2710" s="0" t="n">
        <v>0</v>
      </c>
      <c r="E2710" s="0" t="n">
        <v>0</v>
      </c>
      <c r="F2710" s="0" t="n">
        <f aca="false">AVERAGE(C2710:E2710)</f>
        <v>0</v>
      </c>
      <c r="G2710" s="0" t="n">
        <v>55.9</v>
      </c>
      <c r="H2710" s="0" t="n">
        <v>18.6</v>
      </c>
      <c r="I2710" s="0" t="n">
        <v>0</v>
      </c>
      <c r="J2710" s="0" t="n">
        <v>0</v>
      </c>
      <c r="K2710" s="0" t="n">
        <v>37.2</v>
      </c>
      <c r="L2710" s="0" t="n">
        <v>0</v>
      </c>
      <c r="M2710" s="0" t="n">
        <v>0</v>
      </c>
      <c r="N2710" s="0" t="n">
        <v>0</v>
      </c>
      <c r="O2710" s="0" t="n">
        <v>18.6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37.2</v>
      </c>
      <c r="AF2710" s="0" t="n">
        <v>0</v>
      </c>
      <c r="AG2710" s="0" t="n">
        <v>18.6</v>
      </c>
      <c r="AH2710" s="0" t="n">
        <v>0</v>
      </c>
      <c r="AI2710" s="0" t="n">
        <v>0</v>
      </c>
      <c r="AJ2710" s="0" t="n">
        <v>0</v>
      </c>
      <c r="AK2710" s="0" t="n">
        <v>0</v>
      </c>
      <c r="AL2710" s="0" t="n">
        <v>0</v>
      </c>
      <c r="AM2710" s="0" t="n">
        <v>37.2</v>
      </c>
      <c r="AN2710" s="0" t="n">
        <v>0</v>
      </c>
      <c r="AO2710" s="0" t="n">
        <v>0</v>
      </c>
      <c r="AP2710" s="0" t="n">
        <v>0</v>
      </c>
      <c r="AQ2710" s="0" t="n">
        <v>0</v>
      </c>
      <c r="AR2710" s="0" t="n">
        <v>0</v>
      </c>
      <c r="AS2710" s="0" t="n">
        <v>0</v>
      </c>
      <c r="AT2710" s="0" t="n">
        <v>0</v>
      </c>
      <c r="AU2710" s="0" t="n">
        <v>0</v>
      </c>
      <c r="AV2710" s="0" t="n">
        <v>0</v>
      </c>
      <c r="AW2710" s="0" t="n">
        <v>0</v>
      </c>
      <c r="AX2710" s="0" t="n">
        <v>18.6</v>
      </c>
      <c r="AY2710" s="0" t="n">
        <v>0</v>
      </c>
      <c r="AZ2710" s="0" t="n">
        <v>0</v>
      </c>
      <c r="BA2710" s="0" t="n">
        <v>0</v>
      </c>
      <c r="BB2710" s="0" t="n">
        <v>0</v>
      </c>
    </row>
    <row r="2711" customFormat="false" ht="13.8" hidden="false" customHeight="false" outlineLevel="0" collapsed="false">
      <c r="A2711" s="17" t="n">
        <v>44081.8243055556</v>
      </c>
      <c r="B2711" s="18" t="n">
        <f aca="false">DATE(YEAR(A2711),MONTH(A2711),DAY(A2711))</f>
        <v>44081</v>
      </c>
      <c r="C2711" s="0" t="n">
        <v>0</v>
      </c>
      <c r="D2711" s="0" t="n">
        <v>0</v>
      </c>
      <c r="E2711" s="0" t="n">
        <v>0</v>
      </c>
      <c r="F2711" s="0" t="n">
        <f aca="false">AVERAGE(C2711:E2711)</f>
        <v>0</v>
      </c>
      <c r="G2711" s="0" t="n">
        <v>37.2</v>
      </c>
      <c r="H2711" s="0" t="n">
        <v>0</v>
      </c>
      <c r="I2711" s="0" t="n">
        <v>0</v>
      </c>
      <c r="J2711" s="0" t="n">
        <v>0</v>
      </c>
      <c r="K2711" s="0" t="n">
        <v>18.6</v>
      </c>
      <c r="L2711" s="0" t="n">
        <v>0</v>
      </c>
      <c r="M2711" s="0" t="n">
        <v>0</v>
      </c>
      <c r="N2711" s="0" t="n">
        <v>0</v>
      </c>
      <c r="O2711" s="0" t="n">
        <v>37.2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18.6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37.2</v>
      </c>
      <c r="AF2711" s="0" t="n">
        <v>0</v>
      </c>
      <c r="AG2711" s="0" t="n">
        <v>0</v>
      </c>
      <c r="AH2711" s="0" t="n">
        <v>0</v>
      </c>
      <c r="AI2711" s="0" t="n">
        <v>18.6</v>
      </c>
      <c r="AJ2711" s="0" t="n">
        <v>0</v>
      </c>
      <c r="AK2711" s="0" t="n">
        <v>0</v>
      </c>
      <c r="AL2711" s="0" t="n">
        <v>0</v>
      </c>
      <c r="AM2711" s="0" t="n">
        <v>37.2</v>
      </c>
      <c r="AN2711" s="0" t="n">
        <v>0</v>
      </c>
      <c r="AO2711" s="0" t="n">
        <v>0</v>
      </c>
      <c r="AP2711" s="0" t="n">
        <v>0</v>
      </c>
      <c r="AQ2711" s="0" t="n">
        <v>18.6</v>
      </c>
      <c r="AR2711" s="0" t="n">
        <v>0</v>
      </c>
      <c r="AS2711" s="0" t="n">
        <v>0</v>
      </c>
      <c r="AT2711" s="0" t="n">
        <v>0</v>
      </c>
      <c r="AU2711" s="0" t="n">
        <v>18.6</v>
      </c>
      <c r="AV2711" s="0" t="n">
        <v>0</v>
      </c>
      <c r="AW2711" s="0" t="n">
        <v>0</v>
      </c>
      <c r="AX2711" s="0" t="n">
        <v>0</v>
      </c>
      <c r="AY2711" s="0" t="n">
        <v>0</v>
      </c>
      <c r="AZ2711" s="0" t="n">
        <v>0</v>
      </c>
      <c r="BA2711" s="0" t="n">
        <v>0</v>
      </c>
      <c r="BB2711" s="0" t="n">
        <v>0</v>
      </c>
    </row>
    <row r="2712" customFormat="false" ht="13.8" hidden="false" customHeight="false" outlineLevel="0" collapsed="false">
      <c r="A2712" s="17" t="n">
        <v>44081.825</v>
      </c>
      <c r="B2712" s="18" t="n">
        <f aca="false">DATE(YEAR(A2712),MONTH(A2712),DAY(A2712))</f>
        <v>44081</v>
      </c>
      <c r="C2712" s="0" t="n">
        <v>0</v>
      </c>
      <c r="D2712" s="0" t="n">
        <v>0</v>
      </c>
      <c r="E2712" s="0" t="n">
        <v>0</v>
      </c>
      <c r="F2712" s="0" t="n">
        <f aca="false">AVERAGE(C2712:E2712)</f>
        <v>0</v>
      </c>
      <c r="G2712" s="0" t="n">
        <v>37.2</v>
      </c>
      <c r="H2712" s="0" t="n">
        <v>0</v>
      </c>
      <c r="I2712" s="0" t="n">
        <v>0</v>
      </c>
      <c r="J2712" s="0" t="n">
        <v>0</v>
      </c>
      <c r="K2712" s="0" t="n">
        <v>37.2</v>
      </c>
      <c r="L2712" s="0" t="n">
        <v>0</v>
      </c>
      <c r="M2712" s="0" t="n">
        <v>0</v>
      </c>
      <c r="N2712" s="0" t="n">
        <v>0</v>
      </c>
      <c r="O2712" s="0" t="n">
        <v>37.2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18.6</v>
      </c>
      <c r="AB2712" s="0" t="n">
        <v>0</v>
      </c>
      <c r="AC2712" s="0" t="n">
        <v>0</v>
      </c>
      <c r="AD2712" s="0" t="n">
        <v>0</v>
      </c>
      <c r="AE2712" s="0" t="n">
        <v>18.6</v>
      </c>
      <c r="AF2712" s="0" t="n">
        <v>0</v>
      </c>
      <c r="AG2712" s="0" t="n">
        <v>0</v>
      </c>
      <c r="AH2712" s="0" t="n">
        <v>0</v>
      </c>
      <c r="AI2712" s="0" t="n">
        <v>0</v>
      </c>
      <c r="AJ2712" s="0" t="n">
        <v>0</v>
      </c>
      <c r="AK2712" s="0" t="n">
        <v>0</v>
      </c>
      <c r="AL2712" s="0" t="n">
        <v>0</v>
      </c>
      <c r="AM2712" s="0" t="n">
        <v>55.9</v>
      </c>
      <c r="AN2712" s="0" t="n">
        <v>0</v>
      </c>
      <c r="AO2712" s="0" t="n">
        <v>0</v>
      </c>
      <c r="AP2712" s="0" t="n">
        <v>0</v>
      </c>
      <c r="AQ2712" s="0" t="n">
        <v>0</v>
      </c>
      <c r="AR2712" s="0" t="n">
        <v>0</v>
      </c>
      <c r="AS2712" s="0" t="n">
        <v>0</v>
      </c>
      <c r="AT2712" s="0" t="n">
        <v>0</v>
      </c>
      <c r="AU2712" s="0" t="n">
        <v>0</v>
      </c>
      <c r="AV2712" s="0" t="n">
        <v>0</v>
      </c>
      <c r="AW2712" s="0" t="n">
        <v>0</v>
      </c>
      <c r="AX2712" s="0" t="n">
        <v>0</v>
      </c>
      <c r="AY2712" s="0" t="n">
        <v>0</v>
      </c>
      <c r="AZ2712" s="0" t="n">
        <v>18.6</v>
      </c>
      <c r="BA2712" s="0" t="n">
        <v>0</v>
      </c>
      <c r="BB2712" s="0" t="n">
        <v>0</v>
      </c>
    </row>
    <row r="2713" customFormat="false" ht="13.8" hidden="false" customHeight="false" outlineLevel="0" collapsed="false">
      <c r="A2713" s="17" t="n">
        <v>44081.8256944444</v>
      </c>
      <c r="B2713" s="18" t="n">
        <f aca="false">DATE(YEAR(A2713),MONTH(A2713),DAY(A2713))</f>
        <v>44081</v>
      </c>
      <c r="C2713" s="0" t="n">
        <v>0</v>
      </c>
      <c r="D2713" s="0" t="n">
        <v>0</v>
      </c>
      <c r="E2713" s="0" t="n">
        <v>0</v>
      </c>
      <c r="F2713" s="0" t="n">
        <f aca="false">AVERAGE(C2713:E2713)</f>
        <v>0</v>
      </c>
      <c r="G2713" s="0" t="n">
        <v>37.2</v>
      </c>
      <c r="H2713" s="0" t="n">
        <v>0</v>
      </c>
      <c r="I2713" s="0" t="n">
        <v>0</v>
      </c>
      <c r="J2713" s="0" t="n">
        <v>0</v>
      </c>
      <c r="K2713" s="0" t="n">
        <v>18.6</v>
      </c>
      <c r="L2713" s="0" t="n">
        <v>0</v>
      </c>
      <c r="M2713" s="0" t="n">
        <v>0</v>
      </c>
      <c r="N2713" s="0" t="n">
        <v>0</v>
      </c>
      <c r="O2713" s="0" t="n">
        <v>18.6</v>
      </c>
      <c r="P2713" s="0" t="n">
        <v>0</v>
      </c>
      <c r="Q2713" s="0" t="n">
        <v>0</v>
      </c>
      <c r="R2713" s="0" t="n">
        <v>0</v>
      </c>
      <c r="S2713" s="0" t="n">
        <v>18.6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37.2</v>
      </c>
      <c r="AF2713" s="0" t="n">
        <v>0</v>
      </c>
      <c r="AG2713" s="0" t="n">
        <v>0</v>
      </c>
      <c r="AH2713" s="0" t="n">
        <v>0</v>
      </c>
      <c r="AI2713" s="0" t="n">
        <v>0</v>
      </c>
      <c r="AJ2713" s="0" t="n">
        <v>0</v>
      </c>
      <c r="AK2713" s="0" t="n">
        <v>0</v>
      </c>
      <c r="AL2713" s="0" t="n">
        <v>0</v>
      </c>
      <c r="AM2713" s="0" t="n">
        <v>37.2</v>
      </c>
      <c r="AN2713" s="0" t="n">
        <v>0</v>
      </c>
      <c r="AO2713" s="0" t="n">
        <v>0</v>
      </c>
      <c r="AP2713" s="0" t="n">
        <v>0</v>
      </c>
      <c r="AQ2713" s="0" t="n">
        <v>18.6</v>
      </c>
      <c r="AR2713" s="0" t="n">
        <v>0</v>
      </c>
      <c r="AS2713" s="0" t="n">
        <v>0</v>
      </c>
      <c r="AT2713" s="0" t="n">
        <v>0</v>
      </c>
      <c r="AU2713" s="0" t="n">
        <v>18.6</v>
      </c>
      <c r="AV2713" s="0" t="n">
        <v>0</v>
      </c>
      <c r="AW2713" s="0" t="n">
        <v>0</v>
      </c>
      <c r="AX2713" s="0" t="n">
        <v>0</v>
      </c>
      <c r="AY2713" s="0" t="n">
        <v>0</v>
      </c>
      <c r="AZ2713" s="0" t="n">
        <v>0</v>
      </c>
      <c r="BA2713" s="0" t="n">
        <v>0</v>
      </c>
      <c r="BB2713" s="0" t="n">
        <v>0</v>
      </c>
    </row>
    <row r="2714" customFormat="false" ht="13.8" hidden="false" customHeight="false" outlineLevel="0" collapsed="false">
      <c r="A2714" s="17" t="n">
        <v>44081.8263888889</v>
      </c>
      <c r="B2714" s="18" t="n">
        <f aca="false">DATE(YEAR(A2714),MONTH(A2714),DAY(A2714))</f>
        <v>44081</v>
      </c>
      <c r="C2714" s="0" t="n">
        <v>0</v>
      </c>
      <c r="D2714" s="0" t="n">
        <v>0</v>
      </c>
      <c r="E2714" s="0" t="n">
        <v>0</v>
      </c>
      <c r="F2714" s="0" t="n">
        <f aca="false">AVERAGE(C2714:E2714)</f>
        <v>0</v>
      </c>
      <c r="G2714" s="0" t="n">
        <v>37.2</v>
      </c>
      <c r="H2714" s="0" t="n">
        <v>0</v>
      </c>
      <c r="I2714" s="0" t="n">
        <v>0</v>
      </c>
      <c r="J2714" s="0" t="n">
        <v>0</v>
      </c>
      <c r="K2714" s="0" t="n">
        <v>18.6</v>
      </c>
      <c r="L2714" s="0" t="n">
        <v>0</v>
      </c>
      <c r="M2714" s="0" t="n">
        <v>0</v>
      </c>
      <c r="N2714" s="0" t="n">
        <v>0</v>
      </c>
      <c r="O2714" s="0" t="n">
        <v>18.6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18.6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18.6</v>
      </c>
      <c r="AF2714" s="0" t="n">
        <v>0</v>
      </c>
      <c r="AG2714" s="0" t="n">
        <v>0</v>
      </c>
      <c r="AH2714" s="0" t="n">
        <v>0</v>
      </c>
      <c r="AI2714" s="0" t="n">
        <v>18.6</v>
      </c>
      <c r="AJ2714" s="0" t="n">
        <v>0</v>
      </c>
      <c r="AK2714" s="0" t="n">
        <v>0</v>
      </c>
      <c r="AL2714" s="0" t="n">
        <v>0</v>
      </c>
      <c r="AM2714" s="0" t="n">
        <v>37.2</v>
      </c>
      <c r="AN2714" s="0" t="n">
        <v>0</v>
      </c>
      <c r="AO2714" s="0" t="n">
        <v>0</v>
      </c>
      <c r="AP2714" s="0" t="n">
        <v>0</v>
      </c>
      <c r="AQ2714" s="0" t="n">
        <v>18.6</v>
      </c>
      <c r="AR2714" s="0" t="n">
        <v>0</v>
      </c>
      <c r="AS2714" s="0" t="n">
        <v>0</v>
      </c>
      <c r="AT2714" s="0" t="n">
        <v>0</v>
      </c>
      <c r="AU2714" s="0" t="n">
        <v>18.6</v>
      </c>
      <c r="AV2714" s="0" t="n">
        <v>0</v>
      </c>
      <c r="AW2714" s="0" t="n">
        <v>0</v>
      </c>
      <c r="AX2714" s="0" t="n">
        <v>0</v>
      </c>
      <c r="AY2714" s="0" t="n">
        <v>0</v>
      </c>
      <c r="AZ2714" s="0" t="n">
        <v>0</v>
      </c>
      <c r="BA2714" s="0" t="n">
        <v>0</v>
      </c>
      <c r="BB2714" s="0" t="n">
        <v>0</v>
      </c>
    </row>
    <row r="2715" customFormat="false" ht="13.8" hidden="false" customHeight="false" outlineLevel="0" collapsed="false">
      <c r="A2715" s="17" t="n">
        <v>44081.8270833333</v>
      </c>
      <c r="B2715" s="18" t="n">
        <f aca="false">DATE(YEAR(A2715),MONTH(A2715),DAY(A2715))</f>
        <v>44081</v>
      </c>
      <c r="C2715" s="0" t="n">
        <v>0</v>
      </c>
      <c r="D2715" s="0" t="n">
        <v>0</v>
      </c>
      <c r="E2715" s="0" t="n">
        <v>0</v>
      </c>
      <c r="F2715" s="0" t="n">
        <f aca="false">AVERAGE(C2715:E2715)</f>
        <v>0</v>
      </c>
      <c r="G2715" s="0" t="n">
        <v>37.2</v>
      </c>
      <c r="H2715" s="0" t="n">
        <v>0</v>
      </c>
      <c r="I2715" s="0" t="n">
        <v>0</v>
      </c>
      <c r="J2715" s="0" t="n">
        <v>0</v>
      </c>
      <c r="K2715" s="0" t="n">
        <v>18.6</v>
      </c>
      <c r="L2715" s="0" t="n">
        <v>0</v>
      </c>
      <c r="M2715" s="0" t="n">
        <v>0</v>
      </c>
      <c r="N2715" s="0" t="n">
        <v>0</v>
      </c>
      <c r="O2715" s="0" t="n">
        <v>37.2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  <c r="AE2715" s="0" t="n">
        <v>18.6</v>
      </c>
      <c r="AF2715" s="0" t="n">
        <v>0</v>
      </c>
      <c r="AG2715" s="0" t="n">
        <v>0</v>
      </c>
      <c r="AH2715" s="0" t="n">
        <v>0</v>
      </c>
      <c r="AI2715" s="0" t="n">
        <v>0</v>
      </c>
      <c r="AJ2715" s="0" t="n">
        <v>0</v>
      </c>
      <c r="AK2715" s="0" t="n">
        <v>0</v>
      </c>
      <c r="AL2715" s="0" t="n">
        <v>0</v>
      </c>
      <c r="AM2715" s="0" t="n">
        <v>37.2</v>
      </c>
      <c r="AN2715" s="0" t="n">
        <v>0</v>
      </c>
      <c r="AO2715" s="0" t="n">
        <v>0</v>
      </c>
      <c r="AP2715" s="0" t="n">
        <v>0</v>
      </c>
      <c r="AQ2715" s="0" t="n">
        <v>0</v>
      </c>
      <c r="AR2715" s="0" t="n">
        <v>0</v>
      </c>
      <c r="AS2715" s="0" t="n">
        <v>0</v>
      </c>
      <c r="AT2715" s="0" t="n">
        <v>0</v>
      </c>
      <c r="AU2715" s="0" t="n">
        <v>0</v>
      </c>
      <c r="AV2715" s="0" t="n">
        <v>0</v>
      </c>
      <c r="AW2715" s="0" t="n">
        <v>0</v>
      </c>
      <c r="AX2715" s="0" t="n">
        <v>0</v>
      </c>
      <c r="AY2715" s="0" t="n">
        <v>0</v>
      </c>
      <c r="AZ2715" s="0" t="n">
        <v>0</v>
      </c>
      <c r="BA2715" s="0" t="n">
        <v>18.6</v>
      </c>
      <c r="BB2715" s="0" t="n">
        <v>0</v>
      </c>
    </row>
    <row r="2716" customFormat="false" ht="13.8" hidden="false" customHeight="false" outlineLevel="0" collapsed="false">
      <c r="A2716" s="17" t="n">
        <v>44081.8277777778</v>
      </c>
      <c r="B2716" s="18" t="n">
        <f aca="false">DATE(YEAR(A2716),MONTH(A2716),DAY(A2716))</f>
        <v>44081</v>
      </c>
      <c r="C2716" s="0" t="n">
        <v>0</v>
      </c>
      <c r="D2716" s="0" t="n">
        <v>0</v>
      </c>
      <c r="E2716" s="0" t="n">
        <v>0</v>
      </c>
      <c r="F2716" s="0" t="n">
        <f aca="false">AVERAGE(C2716:E2716)</f>
        <v>0</v>
      </c>
      <c r="G2716" s="0" t="n">
        <v>18.6</v>
      </c>
      <c r="H2716" s="0" t="n">
        <v>0</v>
      </c>
      <c r="I2716" s="0" t="n">
        <v>0</v>
      </c>
      <c r="J2716" s="0" t="n">
        <v>0</v>
      </c>
      <c r="K2716" s="0" t="n">
        <v>37.2</v>
      </c>
      <c r="L2716" s="0" t="n">
        <v>0</v>
      </c>
      <c r="M2716" s="0" t="n">
        <v>0</v>
      </c>
      <c r="N2716" s="0" t="n">
        <v>0</v>
      </c>
      <c r="O2716" s="0" t="n">
        <v>18.6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0</v>
      </c>
      <c r="AA2716" s="0" t="n">
        <v>18.6</v>
      </c>
      <c r="AB2716" s="0" t="n">
        <v>0</v>
      </c>
      <c r="AC2716" s="0" t="n">
        <v>0</v>
      </c>
      <c r="AD2716" s="0" t="n">
        <v>0</v>
      </c>
      <c r="AE2716" s="0" t="n">
        <v>18.6</v>
      </c>
      <c r="AF2716" s="0" t="n">
        <v>0</v>
      </c>
      <c r="AG2716" s="0" t="n">
        <v>0</v>
      </c>
      <c r="AH2716" s="0" t="n">
        <v>0</v>
      </c>
      <c r="AI2716" s="0" t="n">
        <v>18.6</v>
      </c>
      <c r="AJ2716" s="0" t="n">
        <v>0</v>
      </c>
      <c r="AK2716" s="0" t="n">
        <v>0</v>
      </c>
      <c r="AL2716" s="0" t="n">
        <v>0</v>
      </c>
      <c r="AM2716" s="0" t="n">
        <v>37.2</v>
      </c>
      <c r="AN2716" s="0" t="n">
        <v>0</v>
      </c>
      <c r="AO2716" s="0" t="n">
        <v>0</v>
      </c>
      <c r="AP2716" s="0" t="n">
        <v>0</v>
      </c>
      <c r="AQ2716" s="0" t="n">
        <v>18.6</v>
      </c>
      <c r="AR2716" s="0" t="n">
        <v>0</v>
      </c>
      <c r="AS2716" s="0" t="n">
        <v>0</v>
      </c>
      <c r="AT2716" s="0" t="n">
        <v>0</v>
      </c>
      <c r="AU2716" s="0" t="n">
        <v>0</v>
      </c>
      <c r="AV2716" s="0" t="n">
        <v>0</v>
      </c>
      <c r="AW2716" s="0" t="n">
        <v>0</v>
      </c>
      <c r="AX2716" s="0" t="n">
        <v>0</v>
      </c>
      <c r="AY2716" s="0" t="n">
        <v>0</v>
      </c>
      <c r="AZ2716" s="0" t="n">
        <v>0</v>
      </c>
      <c r="BA2716" s="0" t="n">
        <v>0</v>
      </c>
      <c r="BB2716" s="0" t="n">
        <v>0</v>
      </c>
    </row>
    <row r="2717" customFormat="false" ht="13.8" hidden="false" customHeight="false" outlineLevel="0" collapsed="false">
      <c r="A2717" s="17" t="n">
        <v>44081.8284722222</v>
      </c>
      <c r="B2717" s="18" t="n">
        <f aca="false">DATE(YEAR(A2717),MONTH(A2717),DAY(A2717))</f>
        <v>44081</v>
      </c>
      <c r="C2717" s="0" t="n">
        <v>0</v>
      </c>
      <c r="D2717" s="0" t="n">
        <v>0</v>
      </c>
      <c r="E2717" s="0" t="n">
        <v>0</v>
      </c>
      <c r="F2717" s="0" t="n">
        <f aca="false">AVERAGE(C2717:E2717)</f>
        <v>0</v>
      </c>
      <c r="G2717" s="0" t="n">
        <v>37.2</v>
      </c>
      <c r="H2717" s="0" t="n">
        <v>0</v>
      </c>
      <c r="I2717" s="0" t="n">
        <v>0</v>
      </c>
      <c r="J2717" s="0" t="n">
        <v>0</v>
      </c>
      <c r="K2717" s="0" t="n">
        <v>18.6</v>
      </c>
      <c r="L2717" s="0" t="n">
        <v>0</v>
      </c>
      <c r="M2717" s="0" t="n">
        <v>0</v>
      </c>
      <c r="N2717" s="0" t="n">
        <v>18.6</v>
      </c>
      <c r="O2717" s="0" t="n">
        <v>18.6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18.6</v>
      </c>
      <c r="X2717" s="0" t="n"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37.2</v>
      </c>
      <c r="AF2717" s="0" t="n">
        <v>0</v>
      </c>
      <c r="AG2717" s="0" t="n">
        <v>0</v>
      </c>
      <c r="AH2717" s="0" t="n">
        <v>0</v>
      </c>
      <c r="AI2717" s="0" t="n">
        <v>0</v>
      </c>
      <c r="AJ2717" s="0" t="n">
        <v>0</v>
      </c>
      <c r="AK2717" s="0" t="n">
        <v>0</v>
      </c>
      <c r="AL2717" s="0" t="n">
        <v>18.6</v>
      </c>
      <c r="AM2717" s="0" t="n">
        <v>37.2</v>
      </c>
      <c r="AN2717" s="0" t="n">
        <v>0</v>
      </c>
      <c r="AO2717" s="0" t="n">
        <v>0</v>
      </c>
      <c r="AP2717" s="0" t="n">
        <v>0</v>
      </c>
      <c r="AQ2717" s="0" t="n">
        <v>0</v>
      </c>
      <c r="AR2717" s="0" t="n">
        <v>0</v>
      </c>
      <c r="AS2717" s="0" t="n">
        <v>0</v>
      </c>
      <c r="AT2717" s="0" t="n">
        <v>0</v>
      </c>
      <c r="AU2717" s="0" t="n">
        <v>18.6</v>
      </c>
      <c r="AV2717" s="0" t="n">
        <v>0</v>
      </c>
      <c r="AW2717" s="0" t="n">
        <v>0</v>
      </c>
      <c r="AX2717" s="0" t="n">
        <v>0</v>
      </c>
      <c r="AY2717" s="0" t="n">
        <v>0</v>
      </c>
      <c r="AZ2717" s="0" t="n">
        <v>0</v>
      </c>
      <c r="BA2717" s="0" t="n">
        <v>0</v>
      </c>
      <c r="BB2717" s="0" t="n">
        <v>0</v>
      </c>
    </row>
    <row r="2718" customFormat="false" ht="13.8" hidden="false" customHeight="false" outlineLevel="0" collapsed="false">
      <c r="A2718" s="17" t="n">
        <v>44081.8291666667</v>
      </c>
      <c r="B2718" s="18" t="n">
        <f aca="false">DATE(YEAR(A2718),MONTH(A2718),DAY(A2718))</f>
        <v>44081</v>
      </c>
      <c r="C2718" s="0" t="n">
        <v>0</v>
      </c>
      <c r="D2718" s="0" t="n">
        <v>0</v>
      </c>
      <c r="E2718" s="0" t="n">
        <v>0</v>
      </c>
      <c r="F2718" s="0" t="n">
        <f aca="false">AVERAGE(C2718:E2718)</f>
        <v>0</v>
      </c>
      <c r="G2718" s="0" t="n">
        <v>18.6</v>
      </c>
      <c r="H2718" s="0" t="n">
        <v>0</v>
      </c>
      <c r="I2718" s="0" t="n">
        <v>0</v>
      </c>
      <c r="J2718" s="0" t="n">
        <v>0</v>
      </c>
      <c r="K2718" s="0" t="n">
        <v>18.6</v>
      </c>
      <c r="L2718" s="0" t="n">
        <v>0</v>
      </c>
      <c r="M2718" s="0" t="n">
        <v>0</v>
      </c>
      <c r="N2718" s="0" t="n">
        <v>0</v>
      </c>
      <c r="O2718" s="0" t="n">
        <v>18.6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18.6</v>
      </c>
      <c r="AF2718" s="0" t="n">
        <v>0</v>
      </c>
      <c r="AG2718" s="0" t="n">
        <v>0</v>
      </c>
      <c r="AH2718" s="0" t="n">
        <v>0</v>
      </c>
      <c r="AI2718" s="0" t="n">
        <v>0</v>
      </c>
      <c r="AJ2718" s="0" t="n">
        <v>0</v>
      </c>
      <c r="AK2718" s="0" t="n">
        <v>0</v>
      </c>
      <c r="AL2718" s="0" t="n">
        <v>0</v>
      </c>
      <c r="AM2718" s="0" t="n">
        <v>37.2</v>
      </c>
      <c r="AN2718" s="0" t="n">
        <v>0</v>
      </c>
      <c r="AO2718" s="0" t="n">
        <v>0</v>
      </c>
      <c r="AP2718" s="0" t="n">
        <v>0</v>
      </c>
      <c r="AQ2718" s="0" t="n">
        <v>18.6</v>
      </c>
      <c r="AR2718" s="0" t="n">
        <v>18.6</v>
      </c>
      <c r="AS2718" s="0" t="n">
        <v>0</v>
      </c>
      <c r="AT2718" s="0" t="n">
        <v>0</v>
      </c>
      <c r="AU2718" s="0" t="n">
        <v>0</v>
      </c>
      <c r="AV2718" s="0" t="n">
        <v>0</v>
      </c>
      <c r="AW2718" s="0" t="n">
        <v>0</v>
      </c>
      <c r="AX2718" s="0" t="n">
        <v>0</v>
      </c>
      <c r="AY2718" s="0" t="n">
        <v>0</v>
      </c>
      <c r="AZ2718" s="0" t="n">
        <v>0</v>
      </c>
      <c r="BA2718" s="0" t="n">
        <v>0</v>
      </c>
      <c r="BB2718" s="0" t="n">
        <v>0</v>
      </c>
    </row>
    <row r="2719" customFormat="false" ht="13.8" hidden="false" customHeight="false" outlineLevel="0" collapsed="false">
      <c r="A2719" s="17" t="n">
        <v>44081.8298611111</v>
      </c>
      <c r="B2719" s="18" t="n">
        <f aca="false">DATE(YEAR(A2719),MONTH(A2719),DAY(A2719))</f>
        <v>44081</v>
      </c>
      <c r="C2719" s="0" t="n">
        <v>0</v>
      </c>
      <c r="D2719" s="0" t="n">
        <v>0</v>
      </c>
      <c r="E2719" s="0" t="n">
        <v>0</v>
      </c>
      <c r="F2719" s="0" t="n">
        <f aca="false">AVERAGE(C2719:E2719)</f>
        <v>0</v>
      </c>
      <c r="G2719" s="0" t="n">
        <v>37.2</v>
      </c>
      <c r="H2719" s="0" t="n">
        <v>0</v>
      </c>
      <c r="I2719" s="0" t="n">
        <v>0</v>
      </c>
      <c r="J2719" s="0" t="n">
        <v>0</v>
      </c>
      <c r="K2719" s="0" t="n">
        <v>18.6</v>
      </c>
      <c r="L2719" s="0" t="n">
        <v>0</v>
      </c>
      <c r="M2719" s="0" t="n">
        <v>0</v>
      </c>
      <c r="N2719" s="0" t="n">
        <v>0</v>
      </c>
      <c r="O2719" s="0" t="n">
        <v>37.2</v>
      </c>
      <c r="P2719" s="0" t="n">
        <v>0</v>
      </c>
      <c r="Q2719" s="0" t="n">
        <v>0</v>
      </c>
      <c r="R2719" s="0" t="n">
        <v>0</v>
      </c>
      <c r="S2719" s="0" t="n">
        <v>18.6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18.6</v>
      </c>
      <c r="AF2719" s="0" t="n">
        <v>0</v>
      </c>
      <c r="AG2719" s="0" t="n">
        <v>0</v>
      </c>
      <c r="AH2719" s="0" t="n">
        <v>0</v>
      </c>
      <c r="AI2719" s="0" t="n">
        <v>18.6</v>
      </c>
      <c r="AJ2719" s="0" t="n">
        <v>0</v>
      </c>
      <c r="AK2719" s="0" t="n">
        <v>0</v>
      </c>
      <c r="AL2719" s="0" t="n">
        <v>0</v>
      </c>
      <c r="AM2719" s="0" t="n">
        <v>37.2</v>
      </c>
      <c r="AN2719" s="0" t="n">
        <v>0</v>
      </c>
      <c r="AO2719" s="0" t="n">
        <v>0</v>
      </c>
      <c r="AP2719" s="0" t="n">
        <v>0</v>
      </c>
      <c r="AQ2719" s="0" t="n">
        <v>0</v>
      </c>
      <c r="AR2719" s="0" t="n">
        <v>0</v>
      </c>
      <c r="AS2719" s="0" t="n">
        <v>0</v>
      </c>
      <c r="AT2719" s="0" t="n">
        <v>0</v>
      </c>
      <c r="AU2719" s="0" t="n">
        <v>18.6</v>
      </c>
      <c r="AV2719" s="0" t="n">
        <v>0</v>
      </c>
      <c r="AW2719" s="0" t="n">
        <v>0</v>
      </c>
      <c r="AX2719" s="0" t="n">
        <v>0</v>
      </c>
      <c r="AY2719" s="0" t="n">
        <v>0</v>
      </c>
      <c r="AZ2719" s="0" t="n">
        <v>0</v>
      </c>
      <c r="BA2719" s="0" t="n">
        <v>0</v>
      </c>
      <c r="BB2719" s="0" t="n">
        <v>0</v>
      </c>
    </row>
    <row r="2720" customFormat="false" ht="13.8" hidden="false" customHeight="false" outlineLevel="0" collapsed="false">
      <c r="A2720" s="17" t="n">
        <v>44081.8305555556</v>
      </c>
      <c r="B2720" s="18" t="n">
        <f aca="false">DATE(YEAR(A2720),MONTH(A2720),DAY(A2720))</f>
        <v>44081</v>
      </c>
      <c r="C2720" s="0" t="n">
        <v>0</v>
      </c>
      <c r="D2720" s="0" t="n">
        <v>0</v>
      </c>
      <c r="E2720" s="0" t="n">
        <v>0</v>
      </c>
      <c r="F2720" s="0" t="n">
        <f aca="false">AVERAGE(C2720:E2720)</f>
        <v>0</v>
      </c>
      <c r="G2720" s="0" t="n">
        <v>18.6</v>
      </c>
      <c r="H2720" s="0" t="n">
        <v>0</v>
      </c>
      <c r="I2720" s="0" t="n">
        <v>0</v>
      </c>
      <c r="J2720" s="0" t="n">
        <v>0</v>
      </c>
      <c r="K2720" s="0" t="n">
        <v>18.6</v>
      </c>
      <c r="L2720" s="0" t="n">
        <v>0</v>
      </c>
      <c r="M2720" s="0" t="n">
        <v>0</v>
      </c>
      <c r="N2720" s="0" t="n">
        <v>0</v>
      </c>
      <c r="O2720" s="0" t="n">
        <v>18.6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0</v>
      </c>
      <c r="AI2720" s="0" t="n">
        <v>0</v>
      </c>
      <c r="AJ2720" s="0" t="n">
        <v>0</v>
      </c>
      <c r="AK2720" s="0" t="n">
        <v>0</v>
      </c>
      <c r="AL2720" s="0" t="n">
        <v>0</v>
      </c>
      <c r="AM2720" s="0" t="n">
        <v>37.2</v>
      </c>
      <c r="AN2720" s="0" t="n">
        <v>0</v>
      </c>
      <c r="AO2720" s="0" t="n">
        <v>0</v>
      </c>
      <c r="AP2720" s="0" t="n">
        <v>0</v>
      </c>
      <c r="AQ2720" s="0" t="n">
        <v>0</v>
      </c>
      <c r="AR2720" s="0" t="n">
        <v>0</v>
      </c>
      <c r="AS2720" s="0" t="n">
        <v>0</v>
      </c>
      <c r="AT2720" s="0" t="n">
        <v>0</v>
      </c>
      <c r="AU2720" s="0" t="n">
        <v>0</v>
      </c>
      <c r="AV2720" s="0" t="n">
        <v>0</v>
      </c>
      <c r="AW2720" s="0" t="n">
        <v>0</v>
      </c>
      <c r="AX2720" s="0" t="n">
        <v>0</v>
      </c>
      <c r="AY2720" s="0" t="n">
        <v>0</v>
      </c>
      <c r="AZ2720" s="0" t="n">
        <v>0</v>
      </c>
      <c r="BA2720" s="0" t="n">
        <v>0</v>
      </c>
      <c r="BB2720" s="0" t="n">
        <v>0</v>
      </c>
    </row>
    <row r="2721" customFormat="false" ht="13.8" hidden="false" customHeight="false" outlineLevel="0" collapsed="false">
      <c r="A2721" s="17" t="n">
        <v>44081.83125</v>
      </c>
      <c r="B2721" s="18" t="n">
        <f aca="false">DATE(YEAR(A2721),MONTH(A2721),DAY(A2721))</f>
        <v>44081</v>
      </c>
      <c r="C2721" s="0" t="n">
        <v>0</v>
      </c>
      <c r="D2721" s="0" t="n">
        <v>0</v>
      </c>
      <c r="E2721" s="0" t="n">
        <v>0</v>
      </c>
      <c r="F2721" s="0" t="n">
        <f aca="false">AVERAGE(C2721:E2721)</f>
        <v>0</v>
      </c>
      <c r="G2721" s="0" t="n">
        <v>18.6</v>
      </c>
      <c r="H2721" s="0" t="n">
        <v>0</v>
      </c>
      <c r="I2721" s="0" t="n">
        <v>0</v>
      </c>
      <c r="J2721" s="0" t="n">
        <v>0</v>
      </c>
      <c r="K2721" s="0" t="n">
        <v>18.6</v>
      </c>
      <c r="L2721" s="0" t="n">
        <v>0</v>
      </c>
      <c r="M2721" s="0" t="n">
        <v>0</v>
      </c>
      <c r="N2721" s="0" t="n">
        <v>0</v>
      </c>
      <c r="O2721" s="0" t="n">
        <v>18.6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18.6</v>
      </c>
      <c r="AB2721" s="0" t="n">
        <v>0</v>
      </c>
      <c r="AC2721" s="0" t="n">
        <v>0</v>
      </c>
      <c r="AD2721" s="0" t="n">
        <v>0</v>
      </c>
      <c r="AE2721" s="0" t="n">
        <v>18.6</v>
      </c>
      <c r="AF2721" s="0" t="n">
        <v>0</v>
      </c>
      <c r="AG2721" s="0" t="n">
        <v>0</v>
      </c>
      <c r="AH2721" s="0" t="n">
        <v>0</v>
      </c>
      <c r="AI2721" s="0" t="n">
        <v>18.6</v>
      </c>
      <c r="AJ2721" s="0" t="n">
        <v>0</v>
      </c>
      <c r="AK2721" s="0" t="n">
        <v>0</v>
      </c>
      <c r="AL2721" s="0" t="n">
        <v>0</v>
      </c>
      <c r="AM2721" s="0" t="n">
        <v>18.6</v>
      </c>
      <c r="AN2721" s="0" t="n">
        <v>0</v>
      </c>
      <c r="AO2721" s="0" t="n">
        <v>0</v>
      </c>
      <c r="AP2721" s="0" t="n">
        <v>0</v>
      </c>
      <c r="AQ2721" s="0" t="n">
        <v>18.6</v>
      </c>
      <c r="AR2721" s="0" t="n">
        <v>0</v>
      </c>
      <c r="AS2721" s="0" t="n">
        <v>0</v>
      </c>
      <c r="AT2721" s="0" t="n">
        <v>0</v>
      </c>
      <c r="AU2721" s="0" t="n">
        <v>18.6</v>
      </c>
      <c r="AV2721" s="0" t="n">
        <v>0</v>
      </c>
      <c r="AW2721" s="0" t="n">
        <v>0</v>
      </c>
      <c r="AX2721" s="0" t="n">
        <v>0</v>
      </c>
      <c r="AY2721" s="0" t="n">
        <v>0</v>
      </c>
      <c r="AZ2721" s="0" t="n">
        <v>0</v>
      </c>
      <c r="BA2721" s="0" t="n">
        <v>0</v>
      </c>
      <c r="BB2721" s="0" t="n">
        <v>0</v>
      </c>
    </row>
    <row r="2722" customFormat="false" ht="13.8" hidden="false" customHeight="false" outlineLevel="0" collapsed="false">
      <c r="A2722" s="17" t="n">
        <v>44081.8319444444</v>
      </c>
      <c r="B2722" s="18" t="n">
        <f aca="false">DATE(YEAR(A2722),MONTH(A2722),DAY(A2722))</f>
        <v>44081</v>
      </c>
      <c r="C2722" s="0" t="n">
        <v>0</v>
      </c>
      <c r="D2722" s="0" t="n">
        <v>0</v>
      </c>
      <c r="E2722" s="0" t="n">
        <v>0</v>
      </c>
      <c r="F2722" s="0" t="n">
        <f aca="false">AVERAGE(C2722:E2722)</f>
        <v>0</v>
      </c>
      <c r="G2722" s="0" t="n">
        <v>37.2</v>
      </c>
      <c r="H2722" s="0" t="n">
        <v>0</v>
      </c>
      <c r="I2722" s="0" t="n">
        <v>0</v>
      </c>
      <c r="J2722" s="0" t="n">
        <v>0</v>
      </c>
      <c r="K2722" s="0" t="n">
        <v>18.6</v>
      </c>
      <c r="L2722" s="0" t="n">
        <v>0</v>
      </c>
      <c r="M2722" s="0" t="n">
        <v>0</v>
      </c>
      <c r="N2722" s="0" t="n">
        <v>0</v>
      </c>
      <c r="O2722" s="0" t="n">
        <v>18.6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18.6</v>
      </c>
      <c r="AF2722" s="0" t="n">
        <v>0</v>
      </c>
      <c r="AG2722" s="0" t="n">
        <v>0</v>
      </c>
      <c r="AH2722" s="0" t="n">
        <v>0</v>
      </c>
      <c r="AI2722" s="0" t="n">
        <v>0</v>
      </c>
      <c r="AJ2722" s="0" t="n">
        <v>0</v>
      </c>
      <c r="AK2722" s="0" t="n">
        <v>0</v>
      </c>
      <c r="AL2722" s="0" t="n">
        <v>0</v>
      </c>
      <c r="AM2722" s="0" t="n">
        <v>37.2</v>
      </c>
      <c r="AN2722" s="0" t="n">
        <v>0</v>
      </c>
      <c r="AO2722" s="0" t="n">
        <v>0</v>
      </c>
      <c r="AP2722" s="0" t="n">
        <v>0</v>
      </c>
      <c r="AQ2722" s="0" t="n">
        <v>0</v>
      </c>
      <c r="AR2722" s="0" t="n">
        <v>0</v>
      </c>
      <c r="AS2722" s="0" t="n">
        <v>0</v>
      </c>
      <c r="AT2722" s="0" t="n">
        <v>0</v>
      </c>
      <c r="AU2722" s="0" t="n">
        <v>0</v>
      </c>
      <c r="AV2722" s="0" t="n">
        <v>0</v>
      </c>
      <c r="AW2722" s="0" t="n">
        <v>0</v>
      </c>
      <c r="AX2722" s="0" t="n">
        <v>0</v>
      </c>
      <c r="AY2722" s="0" t="n">
        <v>0</v>
      </c>
      <c r="AZ2722" s="0" t="n">
        <v>0</v>
      </c>
      <c r="BA2722" s="0" t="n">
        <v>0</v>
      </c>
      <c r="BB2722" s="0" t="n">
        <v>0</v>
      </c>
    </row>
    <row r="2723" customFormat="false" ht="13.8" hidden="false" customHeight="false" outlineLevel="0" collapsed="false">
      <c r="A2723" s="17" t="n">
        <v>44081.8326388889</v>
      </c>
      <c r="B2723" s="18" t="n">
        <f aca="false">DATE(YEAR(A2723),MONTH(A2723),DAY(A2723))</f>
        <v>44081</v>
      </c>
      <c r="C2723" s="0" t="n">
        <v>0</v>
      </c>
      <c r="D2723" s="0" t="n">
        <v>0</v>
      </c>
      <c r="E2723" s="0" t="n">
        <v>0</v>
      </c>
      <c r="F2723" s="0" t="n">
        <f aca="false">AVERAGE(C2723:E2723)</f>
        <v>0</v>
      </c>
      <c r="G2723" s="0" t="n">
        <v>18.6</v>
      </c>
      <c r="H2723" s="0" t="n">
        <v>0</v>
      </c>
      <c r="I2723" s="0" t="n">
        <v>0</v>
      </c>
      <c r="J2723" s="0" t="n">
        <v>0</v>
      </c>
      <c r="K2723" s="0" t="n">
        <v>18.6</v>
      </c>
      <c r="L2723" s="0" t="n">
        <v>0</v>
      </c>
      <c r="M2723" s="0" t="n">
        <v>0</v>
      </c>
      <c r="N2723" s="0" t="n">
        <v>0</v>
      </c>
      <c r="O2723" s="0" t="n">
        <v>18.6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18.6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18.6</v>
      </c>
      <c r="AF2723" s="0" t="n">
        <v>0</v>
      </c>
      <c r="AG2723" s="0" t="n">
        <v>0</v>
      </c>
      <c r="AH2723" s="0" t="n">
        <v>18.6</v>
      </c>
      <c r="AI2723" s="0" t="n">
        <v>0</v>
      </c>
      <c r="AJ2723" s="0" t="n">
        <v>0</v>
      </c>
      <c r="AK2723" s="0" t="n">
        <v>0</v>
      </c>
      <c r="AL2723" s="0" t="n">
        <v>0</v>
      </c>
      <c r="AM2723" s="0" t="n">
        <v>18.6</v>
      </c>
      <c r="AN2723" s="0" t="n">
        <v>0</v>
      </c>
      <c r="AO2723" s="0" t="n">
        <v>0</v>
      </c>
      <c r="AP2723" s="0" t="n">
        <v>0</v>
      </c>
      <c r="AQ2723" s="0" t="n">
        <v>18.6</v>
      </c>
      <c r="AR2723" s="0" t="n">
        <v>0</v>
      </c>
      <c r="AS2723" s="0" t="n">
        <v>0</v>
      </c>
      <c r="AT2723" s="0" t="n">
        <v>0</v>
      </c>
      <c r="AU2723" s="0" t="n">
        <v>0</v>
      </c>
      <c r="AV2723" s="0" t="n">
        <v>0</v>
      </c>
      <c r="AW2723" s="0" t="n">
        <v>0</v>
      </c>
      <c r="AX2723" s="0" t="n">
        <v>0</v>
      </c>
      <c r="AY2723" s="0" t="n">
        <v>0</v>
      </c>
      <c r="AZ2723" s="0" t="n">
        <v>0</v>
      </c>
      <c r="BA2723" s="0" t="n">
        <v>0</v>
      </c>
      <c r="BB2723" s="0" t="n">
        <v>0</v>
      </c>
    </row>
    <row r="2724" customFormat="false" ht="13.8" hidden="false" customHeight="false" outlineLevel="0" collapsed="false">
      <c r="A2724" s="17" t="n">
        <v>44081.8333333333</v>
      </c>
      <c r="B2724" s="18" t="n">
        <f aca="false">DATE(YEAR(A2724),MONTH(A2724),DAY(A2724))</f>
        <v>44081</v>
      </c>
      <c r="C2724" s="0" t="n">
        <v>0</v>
      </c>
      <c r="D2724" s="0" t="n">
        <v>0</v>
      </c>
      <c r="E2724" s="0" t="n">
        <v>0</v>
      </c>
      <c r="F2724" s="0" t="n">
        <f aca="false">AVERAGE(C2724:E2724)</f>
        <v>0</v>
      </c>
      <c r="G2724" s="0" t="n">
        <v>18.6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18.6</v>
      </c>
      <c r="X2724" s="0" t="n"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18.6</v>
      </c>
      <c r="AF2724" s="0" t="n">
        <v>0</v>
      </c>
      <c r="AG2724" s="0" t="n">
        <v>0</v>
      </c>
      <c r="AH2724" s="0" t="n">
        <v>0</v>
      </c>
      <c r="AI2724" s="0" t="n">
        <v>18.6</v>
      </c>
      <c r="AJ2724" s="0" t="n">
        <v>0</v>
      </c>
      <c r="AK2724" s="0" t="n">
        <v>0</v>
      </c>
      <c r="AL2724" s="0" t="n">
        <v>0</v>
      </c>
      <c r="AM2724" s="0" t="n">
        <v>37.2</v>
      </c>
      <c r="AN2724" s="0" t="n">
        <v>0</v>
      </c>
      <c r="AO2724" s="0" t="n">
        <v>0</v>
      </c>
      <c r="AP2724" s="0" t="n">
        <v>0</v>
      </c>
      <c r="AQ2724" s="0" t="n">
        <v>0</v>
      </c>
      <c r="AR2724" s="0" t="n">
        <v>0</v>
      </c>
      <c r="AS2724" s="0" t="n">
        <v>0</v>
      </c>
      <c r="AT2724" s="0" t="n">
        <v>0</v>
      </c>
      <c r="AU2724" s="0" t="n">
        <v>18.6</v>
      </c>
      <c r="AV2724" s="0" t="n">
        <v>0</v>
      </c>
      <c r="AW2724" s="0" t="n">
        <v>0</v>
      </c>
      <c r="AX2724" s="0" t="n">
        <v>0</v>
      </c>
      <c r="AY2724" s="0" t="n">
        <v>0</v>
      </c>
      <c r="AZ2724" s="0" t="n">
        <v>0</v>
      </c>
      <c r="BA2724" s="0" t="n">
        <v>0</v>
      </c>
      <c r="BB2724" s="0" t="n">
        <v>0</v>
      </c>
    </row>
    <row r="2725" customFormat="false" ht="13.8" hidden="false" customHeight="false" outlineLevel="0" collapsed="false">
      <c r="A2725" s="17" t="n">
        <v>44081.8340277778</v>
      </c>
      <c r="B2725" s="18" t="n">
        <f aca="false">DATE(YEAR(A2725),MONTH(A2725),DAY(A2725))</f>
        <v>44081</v>
      </c>
      <c r="C2725" s="0" t="n">
        <v>0</v>
      </c>
      <c r="D2725" s="0" t="n">
        <v>0</v>
      </c>
      <c r="E2725" s="0" t="n">
        <v>0</v>
      </c>
      <c r="F2725" s="0" t="n">
        <f aca="false">AVERAGE(C2725:E2725)</f>
        <v>0</v>
      </c>
      <c r="G2725" s="0" t="n">
        <v>18.6</v>
      </c>
      <c r="H2725" s="0" t="n">
        <v>0</v>
      </c>
      <c r="I2725" s="0" t="n">
        <v>0</v>
      </c>
      <c r="J2725" s="0" t="n">
        <v>0</v>
      </c>
      <c r="K2725" s="0" t="n">
        <v>18.6</v>
      </c>
      <c r="L2725" s="0" t="n">
        <v>18.6</v>
      </c>
      <c r="M2725" s="0" t="n">
        <v>0</v>
      </c>
      <c r="N2725" s="0" t="n">
        <v>0</v>
      </c>
      <c r="O2725" s="0" t="n">
        <v>18.6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18.6</v>
      </c>
      <c r="AF2725" s="0" t="n">
        <v>0</v>
      </c>
      <c r="AG2725" s="0" t="n">
        <v>0</v>
      </c>
      <c r="AH2725" s="0" t="n">
        <v>0</v>
      </c>
      <c r="AI2725" s="0" t="n">
        <v>0</v>
      </c>
      <c r="AJ2725" s="0" t="n">
        <v>0</v>
      </c>
      <c r="AK2725" s="0" t="n">
        <v>0</v>
      </c>
      <c r="AL2725" s="0" t="n">
        <v>0</v>
      </c>
      <c r="AM2725" s="0" t="n">
        <v>18.6</v>
      </c>
      <c r="AN2725" s="0" t="n">
        <v>0</v>
      </c>
      <c r="AO2725" s="0" t="n">
        <v>0</v>
      </c>
      <c r="AP2725" s="0" t="n">
        <v>0</v>
      </c>
      <c r="AQ2725" s="0" t="n">
        <v>18.6</v>
      </c>
      <c r="AR2725" s="0" t="n">
        <v>0</v>
      </c>
      <c r="AS2725" s="0" t="n">
        <v>0</v>
      </c>
      <c r="AT2725" s="0" t="n">
        <v>0</v>
      </c>
      <c r="AU2725" s="0" t="n">
        <v>0</v>
      </c>
      <c r="AV2725" s="0" t="n">
        <v>0</v>
      </c>
      <c r="AW2725" s="0" t="n">
        <v>0</v>
      </c>
      <c r="AX2725" s="0" t="n">
        <v>0</v>
      </c>
      <c r="AY2725" s="0" t="n">
        <v>0</v>
      </c>
      <c r="AZ2725" s="0" t="n">
        <v>0</v>
      </c>
      <c r="BA2725" s="0" t="n">
        <v>0</v>
      </c>
      <c r="BB2725" s="0" t="n">
        <v>0</v>
      </c>
    </row>
    <row r="2726" customFormat="false" ht="13.8" hidden="false" customHeight="false" outlineLevel="0" collapsed="false">
      <c r="A2726" s="17" t="n">
        <v>44081.8347222222</v>
      </c>
      <c r="B2726" s="18" t="n">
        <f aca="false">DATE(YEAR(A2726),MONTH(A2726),DAY(A2726))</f>
        <v>44081</v>
      </c>
      <c r="C2726" s="0" t="n">
        <v>0</v>
      </c>
      <c r="D2726" s="0" t="n">
        <v>0</v>
      </c>
      <c r="E2726" s="0" t="n">
        <v>0</v>
      </c>
      <c r="F2726" s="0" t="n">
        <f aca="false">AVERAGE(C2726:E2726)</f>
        <v>0</v>
      </c>
      <c r="G2726" s="0" t="n">
        <v>18.6</v>
      </c>
      <c r="H2726" s="0" t="n">
        <v>0</v>
      </c>
      <c r="I2726" s="0" t="n">
        <v>0</v>
      </c>
      <c r="J2726" s="0" t="n">
        <v>0</v>
      </c>
      <c r="K2726" s="0" t="n">
        <v>18.6</v>
      </c>
      <c r="L2726" s="0" t="n">
        <v>0</v>
      </c>
      <c r="M2726" s="0" t="n">
        <v>0</v>
      </c>
      <c r="N2726" s="0" t="n">
        <v>0</v>
      </c>
      <c r="O2726" s="0" t="n">
        <v>18.6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0</v>
      </c>
      <c r="AJ2726" s="0" t="n">
        <v>0</v>
      </c>
      <c r="AK2726" s="0" t="n">
        <v>0</v>
      </c>
      <c r="AL2726" s="0" t="n">
        <v>0</v>
      </c>
      <c r="AM2726" s="0" t="n">
        <v>37.2</v>
      </c>
      <c r="AN2726" s="0" t="n">
        <v>0</v>
      </c>
      <c r="AO2726" s="0" t="n">
        <v>0</v>
      </c>
      <c r="AP2726" s="0" t="n">
        <v>0</v>
      </c>
      <c r="AQ2726" s="0" t="n">
        <v>0</v>
      </c>
      <c r="AR2726" s="0" t="n">
        <v>0</v>
      </c>
      <c r="AS2726" s="0" t="n">
        <v>0</v>
      </c>
      <c r="AT2726" s="0" t="n">
        <v>0</v>
      </c>
      <c r="AU2726" s="0" t="n">
        <v>0</v>
      </c>
      <c r="AV2726" s="0" t="n">
        <v>0</v>
      </c>
      <c r="AW2726" s="0" t="n">
        <v>0</v>
      </c>
      <c r="AX2726" s="0" t="n">
        <v>0</v>
      </c>
      <c r="AY2726" s="0" t="n">
        <v>0</v>
      </c>
      <c r="AZ2726" s="0" t="n">
        <v>0</v>
      </c>
      <c r="BA2726" s="0" t="n">
        <v>0</v>
      </c>
      <c r="BB2726" s="0" t="n">
        <v>0</v>
      </c>
    </row>
    <row r="2727" customFormat="false" ht="13.8" hidden="false" customHeight="false" outlineLevel="0" collapsed="false">
      <c r="A2727" s="17" t="n">
        <v>44081.8354166667</v>
      </c>
      <c r="B2727" s="18" t="n">
        <f aca="false">DATE(YEAR(A2727),MONTH(A2727),DAY(A2727))</f>
        <v>44081</v>
      </c>
      <c r="C2727" s="0" t="n">
        <v>0</v>
      </c>
      <c r="D2727" s="0" t="n">
        <v>0</v>
      </c>
      <c r="E2727" s="0" t="n">
        <v>0</v>
      </c>
      <c r="F2727" s="0" t="n">
        <f aca="false">AVERAGE(C2727:E2727)</f>
        <v>0</v>
      </c>
      <c r="G2727" s="0" t="n">
        <v>18.6</v>
      </c>
      <c r="H2727" s="0" t="n">
        <v>0</v>
      </c>
      <c r="I2727" s="0" t="n">
        <v>0</v>
      </c>
      <c r="J2727" s="0" t="n">
        <v>0</v>
      </c>
      <c r="K2727" s="0" t="n">
        <v>18.6</v>
      </c>
      <c r="L2727" s="0" t="n">
        <v>0</v>
      </c>
      <c r="M2727" s="0" t="n">
        <v>0</v>
      </c>
      <c r="N2727" s="0" t="n">
        <v>0</v>
      </c>
      <c r="O2727" s="0" t="n">
        <v>18.6</v>
      </c>
      <c r="P2727" s="0" t="n">
        <v>0</v>
      </c>
      <c r="Q2727" s="0" t="n">
        <v>0</v>
      </c>
      <c r="R2727" s="0" t="n">
        <v>0</v>
      </c>
      <c r="S2727" s="0" t="n">
        <v>18.6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18.6</v>
      </c>
      <c r="AF2727" s="0" t="n">
        <v>0</v>
      </c>
      <c r="AG2727" s="0" t="n">
        <v>0</v>
      </c>
      <c r="AH2727" s="0" t="n">
        <v>0</v>
      </c>
      <c r="AI2727" s="0" t="n">
        <v>0</v>
      </c>
      <c r="AJ2727" s="0" t="n">
        <v>0</v>
      </c>
      <c r="AK2727" s="0" t="n">
        <v>0</v>
      </c>
      <c r="AL2727" s="0" t="n">
        <v>0</v>
      </c>
      <c r="AM2727" s="0" t="n">
        <v>18.6</v>
      </c>
      <c r="AN2727" s="0" t="n">
        <v>0</v>
      </c>
      <c r="AO2727" s="0" t="n">
        <v>0</v>
      </c>
      <c r="AP2727" s="0" t="n">
        <v>0</v>
      </c>
      <c r="AQ2727" s="0" t="n">
        <v>18.6</v>
      </c>
      <c r="AR2727" s="0" t="n">
        <v>0</v>
      </c>
      <c r="AS2727" s="0" t="n">
        <v>0</v>
      </c>
      <c r="AT2727" s="0" t="n">
        <v>0</v>
      </c>
      <c r="AU2727" s="0" t="n">
        <v>18.6</v>
      </c>
      <c r="AV2727" s="0" t="n">
        <v>0</v>
      </c>
      <c r="AW2727" s="0" t="n">
        <v>0</v>
      </c>
      <c r="AX2727" s="0" t="n">
        <v>0</v>
      </c>
      <c r="AY2727" s="0" t="n">
        <v>0</v>
      </c>
      <c r="AZ2727" s="0" t="n">
        <v>0</v>
      </c>
      <c r="BA2727" s="0" t="n">
        <v>0</v>
      </c>
      <c r="BB2727" s="0" t="n">
        <v>0</v>
      </c>
    </row>
    <row r="2728" customFormat="false" ht="13.8" hidden="false" customHeight="false" outlineLevel="0" collapsed="false">
      <c r="A2728" s="17" t="n">
        <v>44081.8361111111</v>
      </c>
      <c r="B2728" s="18" t="n">
        <f aca="false">DATE(YEAR(A2728),MONTH(A2728),DAY(A2728))</f>
        <v>44081</v>
      </c>
      <c r="C2728" s="0" t="n">
        <v>0</v>
      </c>
      <c r="D2728" s="0" t="n">
        <v>0</v>
      </c>
      <c r="E2728" s="0" t="n">
        <v>0</v>
      </c>
      <c r="F2728" s="0" t="n">
        <f aca="false">AVERAGE(C2728:E2728)</f>
        <v>0</v>
      </c>
      <c r="G2728" s="0" t="n">
        <v>18.6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18.6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18.6</v>
      </c>
      <c r="AB2728" s="0" t="n">
        <v>0</v>
      </c>
      <c r="AC2728" s="0" t="n">
        <v>0</v>
      </c>
      <c r="AD2728" s="0" t="n">
        <v>0</v>
      </c>
      <c r="AE2728" s="0" t="n">
        <v>18.6</v>
      </c>
      <c r="AF2728" s="0" t="n">
        <v>0</v>
      </c>
      <c r="AG2728" s="0" t="n">
        <v>0</v>
      </c>
      <c r="AH2728" s="0" t="n">
        <v>0</v>
      </c>
      <c r="AI2728" s="0" t="n">
        <v>18.6</v>
      </c>
      <c r="AJ2728" s="0" t="n">
        <v>0</v>
      </c>
      <c r="AK2728" s="0" t="n">
        <v>0</v>
      </c>
      <c r="AL2728" s="0" t="n">
        <v>0</v>
      </c>
      <c r="AM2728" s="0" t="n">
        <v>18.6</v>
      </c>
      <c r="AN2728" s="0" t="n">
        <v>0</v>
      </c>
      <c r="AO2728" s="0" t="n">
        <v>0</v>
      </c>
      <c r="AP2728" s="0" t="n">
        <v>0</v>
      </c>
      <c r="AQ2728" s="0" t="n">
        <v>0</v>
      </c>
      <c r="AR2728" s="0" t="n">
        <v>0</v>
      </c>
      <c r="AS2728" s="0" t="n">
        <v>0</v>
      </c>
      <c r="AT2728" s="0" t="n">
        <v>0</v>
      </c>
      <c r="AU2728" s="0" t="n">
        <v>0</v>
      </c>
      <c r="AV2728" s="0" t="n">
        <v>0</v>
      </c>
      <c r="AW2728" s="0" t="n">
        <v>0</v>
      </c>
      <c r="AX2728" s="0" t="n">
        <v>0</v>
      </c>
      <c r="AY2728" s="0" t="n">
        <v>0</v>
      </c>
      <c r="AZ2728" s="0" t="n">
        <v>0</v>
      </c>
      <c r="BA2728" s="0" t="n">
        <v>0</v>
      </c>
      <c r="BB2728" s="0" t="n">
        <v>0</v>
      </c>
    </row>
    <row r="2729" customFormat="false" ht="13.8" hidden="false" customHeight="false" outlineLevel="0" collapsed="false">
      <c r="A2729" s="17" t="n">
        <v>44081.8368055556</v>
      </c>
      <c r="B2729" s="18" t="n">
        <f aca="false">DATE(YEAR(A2729),MONTH(A2729),DAY(A2729))</f>
        <v>44081</v>
      </c>
      <c r="C2729" s="0" t="n">
        <v>0</v>
      </c>
      <c r="D2729" s="0" t="n">
        <v>0</v>
      </c>
      <c r="E2729" s="0" t="n">
        <v>0</v>
      </c>
      <c r="F2729" s="0" t="n">
        <f aca="false">AVERAGE(C2729:E2729)</f>
        <v>0</v>
      </c>
      <c r="G2729" s="0" t="n">
        <v>18.6</v>
      </c>
      <c r="H2729" s="0" t="n">
        <v>0</v>
      </c>
      <c r="I2729" s="0" t="n">
        <v>0</v>
      </c>
      <c r="J2729" s="0" t="n">
        <v>0</v>
      </c>
      <c r="K2729" s="0" t="n">
        <v>18.6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  <c r="AJ2729" s="0" t="n">
        <v>0</v>
      </c>
      <c r="AK2729" s="0" t="n">
        <v>0</v>
      </c>
      <c r="AL2729" s="0" t="n">
        <v>0</v>
      </c>
      <c r="AM2729" s="0" t="n">
        <v>18.6</v>
      </c>
      <c r="AN2729" s="0" t="n">
        <v>0</v>
      </c>
      <c r="AO2729" s="0" t="n">
        <v>0</v>
      </c>
      <c r="AP2729" s="0" t="n">
        <v>0</v>
      </c>
      <c r="AQ2729" s="0" t="n">
        <v>0</v>
      </c>
      <c r="AR2729" s="0" t="n">
        <v>0</v>
      </c>
      <c r="AS2729" s="0" t="n">
        <v>0</v>
      </c>
      <c r="AT2729" s="0" t="n">
        <v>18.6</v>
      </c>
      <c r="AU2729" s="0" t="n">
        <v>0</v>
      </c>
      <c r="AV2729" s="0" t="n">
        <v>0</v>
      </c>
      <c r="AW2729" s="0" t="n">
        <v>0</v>
      </c>
      <c r="AX2729" s="0" t="n">
        <v>0</v>
      </c>
      <c r="AY2729" s="0" t="n">
        <v>0</v>
      </c>
      <c r="AZ2729" s="0" t="n">
        <v>0</v>
      </c>
      <c r="BA2729" s="0" t="n">
        <v>0</v>
      </c>
      <c r="BB2729" s="0" t="n">
        <v>0</v>
      </c>
    </row>
    <row r="2730" customFormat="false" ht="13.8" hidden="false" customHeight="false" outlineLevel="0" collapsed="false">
      <c r="A2730" s="17" t="n">
        <v>44081.8375</v>
      </c>
      <c r="B2730" s="18" t="n">
        <f aca="false">DATE(YEAR(A2730),MONTH(A2730),DAY(A2730))</f>
        <v>44081</v>
      </c>
      <c r="C2730" s="0" t="n">
        <v>0</v>
      </c>
      <c r="D2730" s="0" t="n">
        <v>0</v>
      </c>
      <c r="E2730" s="0" t="n">
        <v>0</v>
      </c>
      <c r="F2730" s="0" t="n">
        <f aca="false">AVERAGE(C2730:E2730)</f>
        <v>0</v>
      </c>
      <c r="G2730" s="0" t="n">
        <v>18.6</v>
      </c>
      <c r="H2730" s="0" t="n">
        <v>0</v>
      </c>
      <c r="I2730" s="0" t="n">
        <v>0</v>
      </c>
      <c r="J2730" s="0" t="n">
        <v>0</v>
      </c>
      <c r="K2730" s="0" t="n">
        <v>18.6</v>
      </c>
      <c r="L2730" s="0" t="n">
        <v>0</v>
      </c>
      <c r="M2730" s="0" t="n">
        <v>0</v>
      </c>
      <c r="N2730" s="0" t="n">
        <v>0</v>
      </c>
      <c r="O2730" s="0" t="n">
        <v>18.6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18.6</v>
      </c>
      <c r="AF2730" s="0" t="n">
        <v>0</v>
      </c>
      <c r="AG2730" s="0" t="n">
        <v>0</v>
      </c>
      <c r="AH2730" s="0" t="n">
        <v>0</v>
      </c>
      <c r="AI2730" s="0" t="n">
        <v>0</v>
      </c>
      <c r="AJ2730" s="0" t="n">
        <v>0</v>
      </c>
      <c r="AK2730" s="0" t="n">
        <v>0</v>
      </c>
      <c r="AL2730" s="0" t="n">
        <v>0</v>
      </c>
      <c r="AM2730" s="0" t="n">
        <v>18.6</v>
      </c>
      <c r="AN2730" s="0" t="n">
        <v>0</v>
      </c>
      <c r="AO2730" s="0" t="n">
        <v>0</v>
      </c>
      <c r="AP2730" s="0" t="n">
        <v>0</v>
      </c>
      <c r="AQ2730" s="0" t="n">
        <v>18.6</v>
      </c>
      <c r="AR2730" s="0" t="n">
        <v>0</v>
      </c>
      <c r="AS2730" s="0" t="n">
        <v>0</v>
      </c>
      <c r="AT2730" s="0" t="n">
        <v>0</v>
      </c>
      <c r="AU2730" s="0" t="n">
        <v>18.6</v>
      </c>
      <c r="AV2730" s="0" t="n">
        <v>0</v>
      </c>
      <c r="AW2730" s="0" t="n">
        <v>0</v>
      </c>
      <c r="AX2730" s="0" t="n">
        <v>0</v>
      </c>
      <c r="AY2730" s="0" t="n">
        <v>0</v>
      </c>
      <c r="AZ2730" s="0" t="n">
        <v>0</v>
      </c>
      <c r="BA2730" s="0" t="n">
        <v>0</v>
      </c>
      <c r="BB2730" s="0" t="n">
        <v>0</v>
      </c>
    </row>
    <row r="2731" customFormat="false" ht="13.8" hidden="false" customHeight="false" outlineLevel="0" collapsed="false">
      <c r="A2731" s="17" t="n">
        <v>44081.8381944444</v>
      </c>
      <c r="B2731" s="18" t="n">
        <f aca="false">DATE(YEAR(A2731),MONTH(A2731),DAY(A2731))</f>
        <v>44081</v>
      </c>
      <c r="C2731" s="0" t="n">
        <v>0</v>
      </c>
      <c r="D2731" s="0" t="n">
        <v>0</v>
      </c>
      <c r="E2731" s="0" t="n">
        <v>0</v>
      </c>
      <c r="F2731" s="0" t="n">
        <f aca="false">AVERAGE(C2731:E2731)</f>
        <v>0</v>
      </c>
      <c r="G2731" s="0" t="n">
        <v>18.6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18.6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18.6</v>
      </c>
      <c r="AJ2731" s="0" t="n">
        <v>0</v>
      </c>
      <c r="AK2731" s="0" t="n">
        <v>0</v>
      </c>
      <c r="AL2731" s="0" t="n">
        <v>0</v>
      </c>
      <c r="AM2731" s="0" t="n">
        <v>18.6</v>
      </c>
      <c r="AN2731" s="0" t="n">
        <v>0</v>
      </c>
      <c r="AO2731" s="0" t="n">
        <v>0</v>
      </c>
      <c r="AP2731" s="0" t="n">
        <v>0</v>
      </c>
      <c r="AQ2731" s="0" t="n">
        <v>0</v>
      </c>
      <c r="AR2731" s="0" t="n">
        <v>0</v>
      </c>
      <c r="AS2731" s="0" t="n">
        <v>0</v>
      </c>
      <c r="AT2731" s="0" t="n">
        <v>0</v>
      </c>
      <c r="AU2731" s="0" t="n">
        <v>0</v>
      </c>
      <c r="AV2731" s="0" t="n">
        <v>0</v>
      </c>
      <c r="AW2731" s="0" t="n">
        <v>0</v>
      </c>
      <c r="AX2731" s="0" t="n">
        <v>0</v>
      </c>
      <c r="AY2731" s="0" t="n">
        <v>0</v>
      </c>
      <c r="AZ2731" s="0" t="n">
        <v>0</v>
      </c>
      <c r="BA2731" s="0" t="n">
        <v>0</v>
      </c>
      <c r="BB2731" s="0" t="n">
        <v>0</v>
      </c>
    </row>
    <row r="2732" customFormat="false" ht="13.8" hidden="false" customHeight="false" outlineLevel="0" collapsed="false">
      <c r="A2732" s="17" t="n">
        <v>44081.8388888889</v>
      </c>
      <c r="B2732" s="18" t="n">
        <f aca="false">DATE(YEAR(A2732),MONTH(A2732),DAY(A2732))</f>
        <v>44081</v>
      </c>
      <c r="C2732" s="0" t="n">
        <v>0</v>
      </c>
      <c r="D2732" s="0" t="n">
        <v>0</v>
      </c>
      <c r="E2732" s="0" t="n">
        <v>0</v>
      </c>
      <c r="F2732" s="0" t="n">
        <f aca="false">AVERAGE(C2732:E2732)</f>
        <v>0</v>
      </c>
      <c r="G2732" s="0" t="n">
        <v>18.6</v>
      </c>
      <c r="H2732" s="0" t="n">
        <v>0</v>
      </c>
      <c r="I2732" s="0" t="n">
        <v>0</v>
      </c>
      <c r="J2732" s="0" t="n">
        <v>0</v>
      </c>
      <c r="K2732" s="0" t="n">
        <v>18.6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18.6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  <c r="AE2732" s="0" t="n">
        <v>18.6</v>
      </c>
      <c r="AF2732" s="0" t="n">
        <v>0</v>
      </c>
      <c r="AG2732" s="0" t="n">
        <v>0</v>
      </c>
      <c r="AH2732" s="0" t="n">
        <v>0</v>
      </c>
      <c r="AI2732" s="0" t="n">
        <v>0</v>
      </c>
      <c r="AJ2732" s="0" t="n">
        <v>0</v>
      </c>
      <c r="AK2732" s="0" t="n">
        <v>0</v>
      </c>
      <c r="AL2732" s="0" t="n">
        <v>0</v>
      </c>
      <c r="AM2732" s="0" t="n">
        <v>18.6</v>
      </c>
      <c r="AN2732" s="0" t="n">
        <v>0</v>
      </c>
      <c r="AO2732" s="0" t="n">
        <v>0</v>
      </c>
      <c r="AP2732" s="0" t="n">
        <v>0</v>
      </c>
      <c r="AQ2732" s="0" t="n">
        <v>0</v>
      </c>
      <c r="AR2732" s="0" t="n">
        <v>0</v>
      </c>
      <c r="AS2732" s="0" t="n">
        <v>0</v>
      </c>
      <c r="AT2732" s="0" t="n">
        <v>0</v>
      </c>
      <c r="AU2732" s="0" t="n">
        <v>0</v>
      </c>
      <c r="AV2732" s="0" t="n">
        <v>0</v>
      </c>
      <c r="AW2732" s="0" t="n">
        <v>0</v>
      </c>
      <c r="AX2732" s="0" t="n">
        <v>0</v>
      </c>
      <c r="AY2732" s="0" t="n">
        <v>0</v>
      </c>
      <c r="AZ2732" s="0" t="n">
        <v>0</v>
      </c>
      <c r="BA2732" s="0" t="n">
        <v>0</v>
      </c>
      <c r="BB2732" s="0" t="n">
        <v>0</v>
      </c>
    </row>
    <row r="2733" customFormat="false" ht="13.8" hidden="false" customHeight="false" outlineLevel="0" collapsed="false">
      <c r="A2733" s="17" t="n">
        <v>44081.8395833333</v>
      </c>
      <c r="B2733" s="18" t="n">
        <f aca="false">DATE(YEAR(A2733),MONTH(A2733),DAY(A2733))</f>
        <v>44081</v>
      </c>
      <c r="C2733" s="0" t="n">
        <v>0</v>
      </c>
      <c r="D2733" s="0" t="n">
        <v>0</v>
      </c>
      <c r="E2733" s="0" t="n">
        <v>0</v>
      </c>
      <c r="F2733" s="0" t="n">
        <f aca="false">AVERAGE(C2733:E2733)</f>
        <v>0</v>
      </c>
      <c r="G2733" s="0" t="n">
        <v>18.6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18.6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18.6</v>
      </c>
      <c r="AF2733" s="0" t="n">
        <v>0</v>
      </c>
      <c r="AG2733" s="0" t="n">
        <v>0</v>
      </c>
      <c r="AH2733" s="0" t="n">
        <v>0</v>
      </c>
      <c r="AI2733" s="0" t="n">
        <v>0</v>
      </c>
      <c r="AJ2733" s="0" t="n">
        <v>0</v>
      </c>
      <c r="AK2733" s="0" t="n">
        <v>0</v>
      </c>
      <c r="AL2733" s="0" t="n">
        <v>0</v>
      </c>
      <c r="AM2733" s="0" t="n">
        <v>18.6</v>
      </c>
      <c r="AN2733" s="0" t="n">
        <v>0</v>
      </c>
      <c r="AO2733" s="0" t="n">
        <v>0</v>
      </c>
      <c r="AP2733" s="0" t="n">
        <v>0</v>
      </c>
      <c r="AQ2733" s="0" t="n">
        <v>18.6</v>
      </c>
      <c r="AR2733" s="0" t="n">
        <v>0</v>
      </c>
      <c r="AS2733" s="0" t="n">
        <v>0</v>
      </c>
      <c r="AT2733" s="0" t="n">
        <v>0</v>
      </c>
      <c r="AU2733" s="0" t="n">
        <v>0</v>
      </c>
      <c r="AV2733" s="0" t="n">
        <v>0</v>
      </c>
      <c r="AW2733" s="0" t="n">
        <v>0</v>
      </c>
      <c r="AX2733" s="0" t="n">
        <v>0</v>
      </c>
      <c r="AY2733" s="0" t="n">
        <v>0</v>
      </c>
      <c r="AZ2733" s="0" t="n">
        <v>0</v>
      </c>
      <c r="BA2733" s="0" t="n">
        <v>0</v>
      </c>
      <c r="BB2733" s="0" t="n">
        <v>0</v>
      </c>
    </row>
    <row r="2734" customFormat="false" ht="13.8" hidden="false" customHeight="false" outlineLevel="0" collapsed="false">
      <c r="A2734" s="17" t="n">
        <v>44081.8402777778</v>
      </c>
      <c r="B2734" s="18" t="n">
        <f aca="false">DATE(YEAR(A2734),MONTH(A2734),DAY(A2734))</f>
        <v>44081</v>
      </c>
      <c r="C2734" s="0" t="n">
        <v>0</v>
      </c>
      <c r="D2734" s="0" t="n">
        <v>0</v>
      </c>
      <c r="E2734" s="0" t="n">
        <v>0</v>
      </c>
      <c r="F2734" s="0" t="n">
        <f aca="false">AVERAGE(C2734:E2734)</f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18.6</v>
      </c>
      <c r="L2734" s="0" t="n">
        <v>0</v>
      </c>
      <c r="M2734" s="0" t="n">
        <v>0</v>
      </c>
      <c r="N2734" s="0" t="n">
        <v>0</v>
      </c>
      <c r="O2734" s="0" t="n">
        <v>18.6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18.6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18.6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0</v>
      </c>
      <c r="AJ2734" s="0" t="n">
        <v>0</v>
      </c>
      <c r="AK2734" s="0" t="n">
        <v>0</v>
      </c>
      <c r="AL2734" s="0" t="n">
        <v>0</v>
      </c>
      <c r="AM2734" s="0" t="n">
        <v>18.6</v>
      </c>
      <c r="AN2734" s="0" t="n">
        <v>0</v>
      </c>
      <c r="AO2734" s="0" t="n">
        <v>0</v>
      </c>
      <c r="AP2734" s="0" t="n">
        <v>0</v>
      </c>
      <c r="AQ2734" s="0" t="n">
        <v>0</v>
      </c>
      <c r="AR2734" s="0" t="n">
        <v>0</v>
      </c>
      <c r="AS2734" s="0" t="n">
        <v>0</v>
      </c>
      <c r="AT2734" s="0" t="n">
        <v>0</v>
      </c>
      <c r="AU2734" s="0" t="n">
        <v>18.6</v>
      </c>
      <c r="AV2734" s="0" t="n">
        <v>0</v>
      </c>
      <c r="AW2734" s="0" t="n">
        <v>0</v>
      </c>
      <c r="AX2734" s="0" t="n">
        <v>0</v>
      </c>
      <c r="AY2734" s="0" t="n">
        <v>0</v>
      </c>
      <c r="AZ2734" s="0" t="n">
        <v>0</v>
      </c>
      <c r="BA2734" s="0" t="n">
        <v>0</v>
      </c>
      <c r="BB2734" s="0" t="n">
        <v>0</v>
      </c>
    </row>
    <row r="2735" customFormat="false" ht="13.8" hidden="false" customHeight="false" outlineLevel="0" collapsed="false">
      <c r="A2735" s="17" t="n">
        <v>44081.8409722222</v>
      </c>
      <c r="B2735" s="18" t="n">
        <f aca="false">DATE(YEAR(A2735),MONTH(A2735),DAY(A2735))</f>
        <v>44081</v>
      </c>
      <c r="C2735" s="0" t="n">
        <v>0</v>
      </c>
      <c r="D2735" s="0" t="n">
        <v>0</v>
      </c>
      <c r="E2735" s="0" t="n">
        <v>0</v>
      </c>
      <c r="F2735" s="0" t="n">
        <f aca="false">AVERAGE(C2735:E2735)</f>
        <v>0</v>
      </c>
      <c r="G2735" s="0" t="n">
        <v>18.6</v>
      </c>
      <c r="H2735" s="0" t="n">
        <v>0</v>
      </c>
      <c r="I2735" s="0" t="n">
        <v>0</v>
      </c>
      <c r="J2735" s="0" t="n">
        <v>0</v>
      </c>
      <c r="K2735" s="0" t="n">
        <v>18.6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18.6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0</v>
      </c>
      <c r="AE2735" s="0" t="n">
        <v>18.6</v>
      </c>
      <c r="AF2735" s="0" t="n">
        <v>0</v>
      </c>
      <c r="AG2735" s="0" t="n">
        <v>0</v>
      </c>
      <c r="AH2735" s="0" t="n">
        <v>0</v>
      </c>
      <c r="AI2735" s="0" t="n">
        <v>18.6</v>
      </c>
      <c r="AJ2735" s="0" t="n">
        <v>0</v>
      </c>
      <c r="AK2735" s="0" t="n">
        <v>0</v>
      </c>
      <c r="AL2735" s="0" t="n">
        <v>0</v>
      </c>
      <c r="AM2735" s="0" t="n">
        <v>18.6</v>
      </c>
      <c r="AN2735" s="0" t="n">
        <v>0</v>
      </c>
      <c r="AO2735" s="0" t="n">
        <v>0</v>
      </c>
      <c r="AP2735" s="0" t="n">
        <v>0</v>
      </c>
      <c r="AQ2735" s="0" t="n">
        <v>0</v>
      </c>
      <c r="AR2735" s="0" t="n">
        <v>0</v>
      </c>
      <c r="AS2735" s="0" t="n">
        <v>0</v>
      </c>
      <c r="AT2735" s="0" t="n">
        <v>0</v>
      </c>
      <c r="AU2735" s="0" t="n">
        <v>0</v>
      </c>
      <c r="AV2735" s="0" t="n">
        <v>0</v>
      </c>
      <c r="AW2735" s="0" t="n">
        <v>0</v>
      </c>
      <c r="AX2735" s="0" t="n">
        <v>0</v>
      </c>
      <c r="AY2735" s="0" t="n">
        <v>0</v>
      </c>
      <c r="AZ2735" s="0" t="n">
        <v>0</v>
      </c>
      <c r="BA2735" s="0" t="n">
        <v>0</v>
      </c>
      <c r="BB2735" s="0" t="n">
        <v>0</v>
      </c>
    </row>
    <row r="2736" customFormat="false" ht="13.8" hidden="false" customHeight="false" outlineLevel="0" collapsed="false">
      <c r="A2736" s="17" t="n">
        <v>44081.8416666667</v>
      </c>
      <c r="B2736" s="18" t="n">
        <f aca="false">DATE(YEAR(A2736),MONTH(A2736),DAY(A2736))</f>
        <v>44081</v>
      </c>
      <c r="C2736" s="0" t="n">
        <v>0</v>
      </c>
      <c r="D2736" s="0" t="n">
        <v>0</v>
      </c>
      <c r="E2736" s="0" t="n">
        <v>0</v>
      </c>
      <c r="F2736" s="0" t="n">
        <f aca="false">AVERAGE(C2736:E2736)</f>
        <v>0</v>
      </c>
      <c r="G2736" s="0" t="n">
        <v>18.6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18.6</v>
      </c>
      <c r="P2736" s="0" t="n">
        <v>0</v>
      </c>
      <c r="Q2736" s="0" t="n">
        <v>0</v>
      </c>
      <c r="R2736" s="0" t="n">
        <v>0</v>
      </c>
      <c r="S2736" s="0" t="n">
        <v>18.6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</v>
      </c>
      <c r="AJ2736" s="0" t="n">
        <v>0</v>
      </c>
      <c r="AK2736" s="0" t="n">
        <v>0</v>
      </c>
      <c r="AL2736" s="0" t="n">
        <v>0</v>
      </c>
      <c r="AM2736" s="0" t="n">
        <v>18.6</v>
      </c>
      <c r="AN2736" s="0" t="n">
        <v>0</v>
      </c>
      <c r="AO2736" s="0" t="n">
        <v>0</v>
      </c>
      <c r="AP2736" s="0" t="n">
        <v>0</v>
      </c>
      <c r="AQ2736" s="0" t="n">
        <v>18.6</v>
      </c>
      <c r="AR2736" s="0" t="n">
        <v>0</v>
      </c>
      <c r="AS2736" s="0" t="n">
        <v>0</v>
      </c>
      <c r="AT2736" s="0" t="n">
        <v>0</v>
      </c>
      <c r="AU2736" s="0" t="n">
        <v>0</v>
      </c>
      <c r="AV2736" s="0" t="n">
        <v>0</v>
      </c>
      <c r="AW2736" s="0" t="n">
        <v>0</v>
      </c>
      <c r="AX2736" s="0" t="n">
        <v>0</v>
      </c>
      <c r="AY2736" s="0" t="n">
        <v>0</v>
      </c>
      <c r="AZ2736" s="0" t="n">
        <v>0</v>
      </c>
      <c r="BA2736" s="0" t="n">
        <v>0</v>
      </c>
      <c r="BB2736" s="0" t="n">
        <v>0</v>
      </c>
    </row>
    <row r="2737" customFormat="false" ht="13.8" hidden="false" customHeight="false" outlineLevel="0" collapsed="false">
      <c r="A2737" s="17" t="n">
        <v>44081.8423611111</v>
      </c>
      <c r="B2737" s="18" t="n">
        <f aca="false">DATE(YEAR(A2737),MONTH(A2737),DAY(A2737))</f>
        <v>44081</v>
      </c>
      <c r="C2737" s="0" t="n">
        <v>0</v>
      </c>
      <c r="D2737" s="0" t="n">
        <v>0</v>
      </c>
      <c r="E2737" s="0" t="n">
        <v>0</v>
      </c>
      <c r="F2737" s="0" t="n">
        <f aca="false">AVERAGE(C2737:E2737)</f>
        <v>0</v>
      </c>
      <c r="G2737" s="0" t="n">
        <v>18.6</v>
      </c>
      <c r="H2737" s="0" t="n">
        <v>0</v>
      </c>
      <c r="I2737" s="0" t="n">
        <v>0</v>
      </c>
      <c r="J2737" s="0" t="n">
        <v>0</v>
      </c>
      <c r="K2737" s="0" t="n">
        <v>18.6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18.6</v>
      </c>
      <c r="AF2737" s="0" t="n">
        <v>0</v>
      </c>
      <c r="AG2737" s="0" t="n">
        <v>0</v>
      </c>
      <c r="AH2737" s="0" t="n">
        <v>0</v>
      </c>
      <c r="AI2737" s="0" t="n">
        <v>0</v>
      </c>
      <c r="AJ2737" s="0" t="n">
        <v>0</v>
      </c>
      <c r="AK2737" s="0" t="n">
        <v>0</v>
      </c>
      <c r="AL2737" s="0" t="n">
        <v>0</v>
      </c>
      <c r="AM2737" s="0" t="n">
        <v>18.6</v>
      </c>
      <c r="AN2737" s="0" t="n">
        <v>0</v>
      </c>
      <c r="AO2737" s="0" t="n">
        <v>0</v>
      </c>
      <c r="AP2737" s="0" t="n">
        <v>0</v>
      </c>
      <c r="AQ2737" s="0" t="n">
        <v>0</v>
      </c>
      <c r="AR2737" s="0" t="n">
        <v>0</v>
      </c>
      <c r="AS2737" s="0" t="n">
        <v>0</v>
      </c>
      <c r="AT2737" s="0" t="n">
        <v>0</v>
      </c>
      <c r="AU2737" s="0" t="n">
        <v>0</v>
      </c>
      <c r="AV2737" s="0" t="n">
        <v>0</v>
      </c>
      <c r="AW2737" s="0" t="n">
        <v>0</v>
      </c>
      <c r="AX2737" s="0" t="n">
        <v>0</v>
      </c>
      <c r="AY2737" s="0" t="n">
        <v>0</v>
      </c>
      <c r="AZ2737" s="0" t="n">
        <v>0</v>
      </c>
      <c r="BA2737" s="0" t="n">
        <v>0</v>
      </c>
      <c r="BB2737" s="0" t="n">
        <v>0</v>
      </c>
    </row>
    <row r="2738" customFormat="false" ht="13.8" hidden="false" customHeight="false" outlineLevel="0" collapsed="false">
      <c r="A2738" s="17" t="n">
        <v>44081.8430555556</v>
      </c>
      <c r="B2738" s="18" t="n">
        <f aca="false">DATE(YEAR(A2738),MONTH(A2738),DAY(A2738))</f>
        <v>44081</v>
      </c>
      <c r="C2738" s="0" t="n">
        <v>0</v>
      </c>
      <c r="D2738" s="0" t="n">
        <v>0</v>
      </c>
      <c r="E2738" s="0" t="n">
        <v>0</v>
      </c>
      <c r="F2738" s="0" t="n">
        <f aca="false">AVERAGE(C2738:E2738)</f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18.6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0</v>
      </c>
      <c r="AI2738" s="0" t="n">
        <v>0</v>
      </c>
      <c r="AJ2738" s="0" t="n">
        <v>0</v>
      </c>
      <c r="AK2738" s="0" t="n">
        <v>0</v>
      </c>
      <c r="AL2738" s="0" t="n">
        <v>0</v>
      </c>
      <c r="AM2738" s="0" t="n">
        <v>18.6</v>
      </c>
      <c r="AN2738" s="0" t="n">
        <v>0</v>
      </c>
      <c r="AO2738" s="0" t="n">
        <v>0</v>
      </c>
      <c r="AP2738" s="0" t="n">
        <v>0</v>
      </c>
      <c r="AQ2738" s="0" t="n">
        <v>0</v>
      </c>
      <c r="AR2738" s="0" t="n">
        <v>0</v>
      </c>
      <c r="AS2738" s="0" t="n">
        <v>0</v>
      </c>
      <c r="AT2738" s="0" t="n">
        <v>0</v>
      </c>
      <c r="AU2738" s="0" t="n">
        <v>18.6</v>
      </c>
      <c r="AV2738" s="0" t="n">
        <v>0</v>
      </c>
      <c r="AW2738" s="0" t="n">
        <v>0</v>
      </c>
      <c r="AX2738" s="0" t="n">
        <v>0</v>
      </c>
      <c r="AY2738" s="0" t="n">
        <v>0</v>
      </c>
      <c r="AZ2738" s="0" t="n">
        <v>0</v>
      </c>
      <c r="BA2738" s="0" t="n">
        <v>0</v>
      </c>
      <c r="BB2738" s="0" t="n">
        <v>0</v>
      </c>
    </row>
    <row r="2739" customFormat="false" ht="13.8" hidden="false" customHeight="false" outlineLevel="0" collapsed="false">
      <c r="A2739" s="17" t="n">
        <v>44081.84375</v>
      </c>
      <c r="B2739" s="18" t="n">
        <f aca="false">DATE(YEAR(A2739),MONTH(A2739),DAY(A2739))</f>
        <v>44081</v>
      </c>
      <c r="C2739" s="0" t="n">
        <v>0</v>
      </c>
      <c r="D2739" s="0" t="n">
        <v>0</v>
      </c>
      <c r="E2739" s="0" t="n">
        <v>0</v>
      </c>
      <c r="F2739" s="0" t="n">
        <f aca="false">AVERAGE(C2739:E2739)</f>
        <v>0</v>
      </c>
      <c r="G2739" s="0" t="n">
        <v>18.6</v>
      </c>
      <c r="H2739" s="0" t="n">
        <v>0</v>
      </c>
      <c r="I2739" s="0" t="n">
        <v>0</v>
      </c>
      <c r="J2739" s="0" t="n">
        <v>0</v>
      </c>
      <c r="K2739" s="0" t="n">
        <v>18.6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0</v>
      </c>
      <c r="AA2739" s="0" t="n">
        <v>18.6</v>
      </c>
      <c r="AB2739" s="0" t="n">
        <v>0</v>
      </c>
      <c r="AC2739" s="0" t="n">
        <v>0</v>
      </c>
      <c r="AD2739" s="0" t="n">
        <v>0</v>
      </c>
      <c r="AE2739" s="0" t="n">
        <v>18.6</v>
      </c>
      <c r="AF2739" s="0" t="n">
        <v>0</v>
      </c>
      <c r="AG2739" s="0" t="n">
        <v>0</v>
      </c>
      <c r="AH2739" s="0" t="n">
        <v>0</v>
      </c>
      <c r="AI2739" s="0" t="n">
        <v>0</v>
      </c>
      <c r="AJ2739" s="0" t="n">
        <v>0</v>
      </c>
      <c r="AK2739" s="0" t="n">
        <v>0</v>
      </c>
      <c r="AL2739" s="0" t="n">
        <v>0</v>
      </c>
      <c r="AM2739" s="0" t="n">
        <v>0</v>
      </c>
      <c r="AN2739" s="0" t="n">
        <v>0</v>
      </c>
      <c r="AO2739" s="0" t="n">
        <v>0</v>
      </c>
      <c r="AP2739" s="0" t="n">
        <v>0</v>
      </c>
      <c r="AQ2739" s="0" t="n">
        <v>18.6</v>
      </c>
      <c r="AR2739" s="0" t="n">
        <v>0</v>
      </c>
      <c r="AS2739" s="0" t="n">
        <v>0</v>
      </c>
      <c r="AT2739" s="0" t="n">
        <v>0</v>
      </c>
      <c r="AU2739" s="0" t="n">
        <v>0</v>
      </c>
      <c r="AV2739" s="0" t="n">
        <v>0</v>
      </c>
      <c r="AW2739" s="0" t="n">
        <v>0</v>
      </c>
      <c r="AX2739" s="0" t="n">
        <v>0</v>
      </c>
      <c r="AY2739" s="0" t="n">
        <v>0</v>
      </c>
      <c r="AZ2739" s="0" t="n">
        <v>0</v>
      </c>
      <c r="BA2739" s="0" t="n">
        <v>0</v>
      </c>
      <c r="BB2739" s="0" t="n">
        <v>0</v>
      </c>
    </row>
    <row r="2740" customFormat="false" ht="13.8" hidden="false" customHeight="false" outlineLevel="0" collapsed="false">
      <c r="A2740" s="17" t="n">
        <v>44081.8444444444</v>
      </c>
      <c r="B2740" s="18" t="n">
        <f aca="false">DATE(YEAR(A2740),MONTH(A2740),DAY(A2740))</f>
        <v>44081</v>
      </c>
      <c r="C2740" s="0" t="n">
        <v>0</v>
      </c>
      <c r="D2740" s="0" t="n">
        <v>0</v>
      </c>
      <c r="E2740" s="0" t="n">
        <v>0</v>
      </c>
      <c r="F2740" s="0" t="n">
        <f aca="false">AVERAGE(C2740:E2740)</f>
        <v>0</v>
      </c>
      <c r="G2740" s="0" t="n">
        <v>18.6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18.6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18.6</v>
      </c>
      <c r="AJ2740" s="0" t="n">
        <v>0</v>
      </c>
      <c r="AK2740" s="0" t="n">
        <v>0</v>
      </c>
      <c r="AL2740" s="0" t="n">
        <v>0</v>
      </c>
      <c r="AM2740" s="0" t="n">
        <v>18.6</v>
      </c>
      <c r="AN2740" s="0" t="n">
        <v>0</v>
      </c>
      <c r="AO2740" s="0" t="n">
        <v>0</v>
      </c>
      <c r="AP2740" s="0" t="n">
        <v>0</v>
      </c>
      <c r="AQ2740" s="0" t="n">
        <v>0</v>
      </c>
      <c r="AR2740" s="0" t="n">
        <v>0</v>
      </c>
      <c r="AS2740" s="0" t="n">
        <v>0</v>
      </c>
      <c r="AT2740" s="0" t="n">
        <v>0</v>
      </c>
      <c r="AU2740" s="0" t="n">
        <v>0</v>
      </c>
      <c r="AV2740" s="0" t="n">
        <v>0</v>
      </c>
      <c r="AW2740" s="0" t="n">
        <v>0</v>
      </c>
      <c r="AX2740" s="0" t="n">
        <v>0</v>
      </c>
      <c r="AY2740" s="0" t="n">
        <v>0</v>
      </c>
      <c r="AZ2740" s="0" t="n">
        <v>0</v>
      </c>
      <c r="BA2740" s="0" t="n">
        <v>0</v>
      </c>
      <c r="BB2740" s="0" t="n">
        <v>0</v>
      </c>
    </row>
    <row r="2741" customFormat="false" ht="13.8" hidden="false" customHeight="false" outlineLevel="0" collapsed="false">
      <c r="A2741" s="17" t="n">
        <v>44081.8451388889</v>
      </c>
      <c r="B2741" s="18" t="n">
        <f aca="false">DATE(YEAR(A2741),MONTH(A2741),DAY(A2741))</f>
        <v>44081</v>
      </c>
      <c r="C2741" s="0" t="n">
        <v>0</v>
      </c>
      <c r="D2741" s="0" t="n">
        <v>0</v>
      </c>
      <c r="E2741" s="0" t="n">
        <v>0</v>
      </c>
      <c r="F2741" s="0" t="n">
        <f aca="false">AVERAGE(C2741:E2741)</f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18.6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18.6</v>
      </c>
      <c r="AF2741" s="0" t="n">
        <v>0</v>
      </c>
      <c r="AG2741" s="0" t="n">
        <v>0</v>
      </c>
      <c r="AH2741" s="0" t="n">
        <v>0</v>
      </c>
      <c r="AI2741" s="0" t="n">
        <v>0</v>
      </c>
      <c r="AJ2741" s="0" t="n">
        <v>0</v>
      </c>
      <c r="AK2741" s="0" t="n">
        <v>0</v>
      </c>
      <c r="AL2741" s="0" t="n">
        <v>0</v>
      </c>
      <c r="AM2741" s="0" t="n">
        <v>18.6</v>
      </c>
      <c r="AN2741" s="0" t="n">
        <v>0</v>
      </c>
      <c r="AO2741" s="0" t="n">
        <v>0</v>
      </c>
      <c r="AP2741" s="0" t="n">
        <v>0</v>
      </c>
      <c r="AQ2741" s="0" t="n">
        <v>0</v>
      </c>
      <c r="AR2741" s="0" t="n">
        <v>0</v>
      </c>
      <c r="AS2741" s="0" t="n">
        <v>0</v>
      </c>
      <c r="AT2741" s="0" t="n">
        <v>0</v>
      </c>
      <c r="AU2741" s="0" t="n">
        <v>0</v>
      </c>
      <c r="AV2741" s="0" t="n">
        <v>0</v>
      </c>
      <c r="AW2741" s="0" t="n">
        <v>0</v>
      </c>
      <c r="AX2741" s="0" t="n">
        <v>0</v>
      </c>
      <c r="AY2741" s="0" t="n">
        <v>0</v>
      </c>
      <c r="AZ2741" s="0" t="n">
        <v>0</v>
      </c>
      <c r="BA2741" s="0" t="n">
        <v>0</v>
      </c>
      <c r="BB2741" s="0" t="n">
        <v>0</v>
      </c>
    </row>
    <row r="2742" customFormat="false" ht="13.8" hidden="false" customHeight="false" outlineLevel="0" collapsed="false">
      <c r="A2742" s="17" t="n">
        <v>44081.8458333333</v>
      </c>
      <c r="B2742" s="18" t="n">
        <f aca="false">DATE(YEAR(A2742),MONTH(A2742),DAY(A2742))</f>
        <v>44081</v>
      </c>
      <c r="C2742" s="0" t="n">
        <v>0</v>
      </c>
      <c r="D2742" s="0" t="n">
        <v>0</v>
      </c>
      <c r="E2742" s="0" t="n">
        <v>0</v>
      </c>
      <c r="F2742" s="0" t="n">
        <f aca="false">AVERAGE(C2742:E2742)</f>
        <v>0</v>
      </c>
      <c r="G2742" s="0" t="n">
        <v>18.6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18.6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0</v>
      </c>
      <c r="AJ2742" s="0" t="n">
        <v>0</v>
      </c>
      <c r="AK2742" s="0" t="n">
        <v>0</v>
      </c>
      <c r="AL2742" s="0" t="n">
        <v>0</v>
      </c>
      <c r="AM2742" s="0" t="n">
        <v>0</v>
      </c>
      <c r="AN2742" s="0" t="n">
        <v>0</v>
      </c>
      <c r="AO2742" s="0" t="n">
        <v>0</v>
      </c>
      <c r="AP2742" s="0" t="n">
        <v>0</v>
      </c>
      <c r="AQ2742" s="0" t="n">
        <v>18.6</v>
      </c>
      <c r="AR2742" s="0" t="n">
        <v>0</v>
      </c>
      <c r="AS2742" s="0" t="n">
        <v>0</v>
      </c>
      <c r="AT2742" s="0" t="n">
        <v>0</v>
      </c>
      <c r="AU2742" s="0" t="n">
        <v>0</v>
      </c>
      <c r="AV2742" s="0" t="n">
        <v>0</v>
      </c>
      <c r="AW2742" s="0" t="n">
        <v>0</v>
      </c>
      <c r="AX2742" s="0" t="n">
        <v>0</v>
      </c>
      <c r="AY2742" s="0" t="n">
        <v>0</v>
      </c>
      <c r="AZ2742" s="0" t="n">
        <v>0</v>
      </c>
      <c r="BA2742" s="0" t="n">
        <v>0</v>
      </c>
      <c r="BB2742" s="0" t="n">
        <v>0</v>
      </c>
    </row>
    <row r="2743" customFormat="false" ht="13.8" hidden="false" customHeight="false" outlineLevel="0" collapsed="false">
      <c r="A2743" s="17" t="n">
        <v>44081.8465277778</v>
      </c>
      <c r="B2743" s="18" t="n">
        <f aca="false">DATE(YEAR(A2743),MONTH(A2743),DAY(A2743))</f>
        <v>44081</v>
      </c>
      <c r="C2743" s="0" t="n">
        <v>0</v>
      </c>
      <c r="D2743" s="0" t="n">
        <v>0</v>
      </c>
      <c r="E2743" s="0" t="n">
        <v>0</v>
      </c>
      <c r="F2743" s="0" t="n">
        <f aca="false">AVERAGE(C2743:E2743)</f>
        <v>0</v>
      </c>
      <c r="G2743" s="0" t="n">
        <v>18.6</v>
      </c>
      <c r="H2743" s="0" t="n">
        <v>0</v>
      </c>
      <c r="I2743" s="0" t="n">
        <v>0</v>
      </c>
      <c r="J2743" s="0" t="n">
        <v>0</v>
      </c>
      <c r="K2743" s="0" t="n">
        <v>18.6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0</v>
      </c>
      <c r="AJ2743" s="0" t="n">
        <v>0</v>
      </c>
      <c r="AK2743" s="0" t="n">
        <v>0</v>
      </c>
      <c r="AL2743" s="0" t="n">
        <v>0</v>
      </c>
      <c r="AM2743" s="0" t="n">
        <v>18.6</v>
      </c>
      <c r="AN2743" s="0" t="n">
        <v>0</v>
      </c>
      <c r="AO2743" s="0" t="n">
        <v>18.6</v>
      </c>
      <c r="AP2743" s="0" t="n">
        <v>0</v>
      </c>
      <c r="AQ2743" s="0" t="n">
        <v>0</v>
      </c>
      <c r="AR2743" s="0" t="n">
        <v>0</v>
      </c>
      <c r="AS2743" s="0" t="n">
        <v>0</v>
      </c>
      <c r="AT2743" s="0" t="n">
        <v>0</v>
      </c>
      <c r="AU2743" s="0" t="n">
        <v>0</v>
      </c>
      <c r="AV2743" s="0" t="n">
        <v>0</v>
      </c>
      <c r="AW2743" s="0" t="n">
        <v>0</v>
      </c>
      <c r="AX2743" s="0" t="n">
        <v>0</v>
      </c>
      <c r="AY2743" s="0" t="n">
        <v>0</v>
      </c>
      <c r="AZ2743" s="0" t="n">
        <v>0</v>
      </c>
      <c r="BA2743" s="0" t="n">
        <v>0</v>
      </c>
      <c r="BB2743" s="0" t="n">
        <v>0</v>
      </c>
    </row>
    <row r="2744" customFormat="false" ht="13.8" hidden="false" customHeight="false" outlineLevel="0" collapsed="false">
      <c r="A2744" s="17" t="n">
        <v>44081.8472222222</v>
      </c>
      <c r="B2744" s="18" t="n">
        <f aca="false">DATE(YEAR(A2744),MONTH(A2744),DAY(A2744))</f>
        <v>44081</v>
      </c>
      <c r="C2744" s="0" t="n">
        <v>0</v>
      </c>
      <c r="D2744" s="0" t="n">
        <v>0</v>
      </c>
      <c r="E2744" s="0" t="n">
        <v>0</v>
      </c>
      <c r="F2744" s="0" t="n">
        <f aca="false">AVERAGE(C2744:E2744)</f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18.6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18.6</v>
      </c>
      <c r="AF2744" s="0" t="n">
        <v>0</v>
      </c>
      <c r="AG2744" s="0" t="n">
        <v>0</v>
      </c>
      <c r="AH2744" s="0" t="n">
        <v>0</v>
      </c>
      <c r="AI2744" s="0" t="n">
        <v>0</v>
      </c>
      <c r="AJ2744" s="0" t="n">
        <v>0</v>
      </c>
      <c r="AK2744" s="0" t="n">
        <v>0</v>
      </c>
      <c r="AL2744" s="0" t="n">
        <v>0</v>
      </c>
      <c r="AM2744" s="0" t="n">
        <v>18.6</v>
      </c>
      <c r="AN2744" s="0" t="n">
        <v>0</v>
      </c>
      <c r="AO2744" s="0" t="n">
        <v>0</v>
      </c>
      <c r="AP2744" s="0" t="n">
        <v>0</v>
      </c>
      <c r="AQ2744" s="0" t="n">
        <v>0</v>
      </c>
      <c r="AR2744" s="0" t="n">
        <v>0</v>
      </c>
      <c r="AS2744" s="0" t="n">
        <v>0</v>
      </c>
      <c r="AT2744" s="0" t="n">
        <v>0</v>
      </c>
      <c r="AU2744" s="0" t="n">
        <v>18.6</v>
      </c>
      <c r="AV2744" s="0" t="n">
        <v>0</v>
      </c>
      <c r="AW2744" s="0" t="n">
        <v>0</v>
      </c>
      <c r="AX2744" s="0" t="n">
        <v>0</v>
      </c>
      <c r="AY2744" s="0" t="n">
        <v>0</v>
      </c>
      <c r="AZ2744" s="0" t="n">
        <v>0</v>
      </c>
      <c r="BA2744" s="0" t="n">
        <v>0</v>
      </c>
      <c r="BB2744" s="0" t="n">
        <v>0</v>
      </c>
    </row>
    <row r="2745" customFormat="false" ht="13.8" hidden="false" customHeight="false" outlineLevel="0" collapsed="false">
      <c r="A2745" s="17" t="n">
        <v>44081.8479166667</v>
      </c>
      <c r="B2745" s="18" t="n">
        <f aca="false">DATE(YEAR(A2745),MONTH(A2745),DAY(A2745))</f>
        <v>44081</v>
      </c>
      <c r="C2745" s="0" t="n">
        <v>0</v>
      </c>
      <c r="D2745" s="0" t="n">
        <v>0</v>
      </c>
      <c r="E2745" s="0" t="n">
        <v>0</v>
      </c>
      <c r="F2745" s="0" t="n">
        <f aca="false">AVERAGE(C2745:E2745)</f>
        <v>0</v>
      </c>
      <c r="G2745" s="0" t="n">
        <v>18.6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18.6</v>
      </c>
      <c r="AD2745" s="0" t="n">
        <v>0</v>
      </c>
      <c r="AE2745" s="0" t="n">
        <v>0</v>
      </c>
      <c r="AF2745" s="0" t="n">
        <v>0</v>
      </c>
      <c r="AG2745" s="0" t="n">
        <v>0</v>
      </c>
      <c r="AH2745" s="0" t="n">
        <v>0</v>
      </c>
      <c r="AI2745" s="0" t="n">
        <v>18.6</v>
      </c>
      <c r="AJ2745" s="0" t="n">
        <v>0</v>
      </c>
      <c r="AK2745" s="0" t="n">
        <v>0</v>
      </c>
      <c r="AL2745" s="0" t="n">
        <v>0</v>
      </c>
      <c r="AM2745" s="0" t="n">
        <v>0</v>
      </c>
      <c r="AN2745" s="0" t="n">
        <v>0</v>
      </c>
      <c r="AO2745" s="0" t="n">
        <v>0</v>
      </c>
      <c r="AP2745" s="0" t="n">
        <v>0</v>
      </c>
      <c r="AQ2745" s="0" t="n">
        <v>0</v>
      </c>
      <c r="AR2745" s="0" t="n">
        <v>0</v>
      </c>
      <c r="AS2745" s="0" t="n">
        <v>0</v>
      </c>
      <c r="AT2745" s="0" t="n">
        <v>0</v>
      </c>
      <c r="AU2745" s="0" t="n">
        <v>0</v>
      </c>
      <c r="AV2745" s="0" t="n">
        <v>0</v>
      </c>
      <c r="AW2745" s="0" t="n">
        <v>0</v>
      </c>
      <c r="AX2745" s="0" t="n">
        <v>0</v>
      </c>
      <c r="AY2745" s="0" t="n">
        <v>0</v>
      </c>
      <c r="AZ2745" s="0" t="n">
        <v>0</v>
      </c>
      <c r="BA2745" s="0" t="n">
        <v>0</v>
      </c>
      <c r="BB2745" s="0" t="n">
        <v>0</v>
      </c>
    </row>
    <row r="2746" customFormat="false" ht="13.8" hidden="false" customHeight="false" outlineLevel="0" collapsed="false">
      <c r="A2746" s="17" t="n">
        <v>44081.8486111111</v>
      </c>
      <c r="B2746" s="18" t="n">
        <f aca="false">DATE(YEAR(A2746),MONTH(A2746),DAY(A2746))</f>
        <v>44081</v>
      </c>
      <c r="C2746" s="0" t="n">
        <v>0</v>
      </c>
      <c r="D2746" s="0" t="n">
        <v>0</v>
      </c>
      <c r="E2746" s="0" t="n">
        <v>0</v>
      </c>
      <c r="F2746" s="0" t="n">
        <f aca="false">AVERAGE(C2746:E2746)</f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18.6</v>
      </c>
      <c r="L2746" s="0" t="n">
        <v>0</v>
      </c>
      <c r="M2746" s="0" t="n">
        <v>0</v>
      </c>
      <c r="N2746" s="0" t="n">
        <v>0</v>
      </c>
      <c r="O2746" s="0" t="n">
        <v>18.6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18.6</v>
      </c>
      <c r="AF2746" s="0" t="n">
        <v>0</v>
      </c>
      <c r="AG2746" s="0" t="n">
        <v>0</v>
      </c>
      <c r="AH2746" s="0" t="n">
        <v>0</v>
      </c>
      <c r="AI2746" s="0" t="n">
        <v>0</v>
      </c>
      <c r="AJ2746" s="0" t="n">
        <v>0</v>
      </c>
      <c r="AK2746" s="0" t="n">
        <v>0</v>
      </c>
      <c r="AL2746" s="0" t="n">
        <v>0</v>
      </c>
      <c r="AM2746" s="0" t="n">
        <v>18.6</v>
      </c>
      <c r="AN2746" s="0" t="n">
        <v>0</v>
      </c>
      <c r="AO2746" s="0" t="n">
        <v>0</v>
      </c>
      <c r="AP2746" s="0" t="n">
        <v>0</v>
      </c>
      <c r="AQ2746" s="0" t="n">
        <v>18.6</v>
      </c>
      <c r="AR2746" s="0" t="n">
        <v>0</v>
      </c>
      <c r="AS2746" s="0" t="n">
        <v>0</v>
      </c>
      <c r="AT2746" s="0" t="n">
        <v>0</v>
      </c>
      <c r="AU2746" s="0" t="n">
        <v>0</v>
      </c>
      <c r="AV2746" s="0" t="n">
        <v>0</v>
      </c>
      <c r="AW2746" s="0" t="n">
        <v>0</v>
      </c>
      <c r="AX2746" s="0" t="n">
        <v>0</v>
      </c>
      <c r="AY2746" s="0" t="n">
        <v>0</v>
      </c>
      <c r="AZ2746" s="0" t="n">
        <v>0</v>
      </c>
      <c r="BA2746" s="0" t="n">
        <v>0</v>
      </c>
      <c r="BB2746" s="0" t="n">
        <v>0</v>
      </c>
    </row>
    <row r="2747" customFormat="false" ht="13.8" hidden="false" customHeight="false" outlineLevel="0" collapsed="false">
      <c r="A2747" s="17" t="n">
        <v>44081.8493055556</v>
      </c>
      <c r="B2747" s="18" t="n">
        <f aca="false">DATE(YEAR(A2747),MONTH(A2747),DAY(A2747))</f>
        <v>44081</v>
      </c>
      <c r="C2747" s="0" t="n">
        <v>0</v>
      </c>
      <c r="D2747" s="0" t="n">
        <v>0</v>
      </c>
      <c r="E2747" s="0" t="n">
        <v>0</v>
      </c>
      <c r="F2747" s="0" t="n">
        <f aca="false">AVERAGE(C2747:E2747)</f>
        <v>0</v>
      </c>
      <c r="G2747" s="0" t="n">
        <v>18.6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0</v>
      </c>
      <c r="AJ2747" s="0" t="n">
        <v>0</v>
      </c>
      <c r="AK2747" s="0" t="n">
        <v>0</v>
      </c>
      <c r="AL2747" s="0" t="n">
        <v>0</v>
      </c>
      <c r="AM2747" s="0" t="n">
        <v>18.6</v>
      </c>
      <c r="AN2747" s="0" t="n">
        <v>0</v>
      </c>
      <c r="AO2747" s="0" t="n">
        <v>0</v>
      </c>
      <c r="AP2747" s="0" t="n">
        <v>0</v>
      </c>
      <c r="AQ2747" s="0" t="n">
        <v>0</v>
      </c>
      <c r="AR2747" s="0" t="n">
        <v>0</v>
      </c>
      <c r="AS2747" s="0" t="n">
        <v>0</v>
      </c>
      <c r="AT2747" s="0" t="n">
        <v>0</v>
      </c>
      <c r="AU2747" s="0" t="n">
        <v>0</v>
      </c>
      <c r="AV2747" s="0" t="n">
        <v>0</v>
      </c>
      <c r="AW2747" s="0" t="n">
        <v>0</v>
      </c>
      <c r="AX2747" s="0" t="n">
        <v>0</v>
      </c>
      <c r="AY2747" s="0" t="n">
        <v>0</v>
      </c>
      <c r="AZ2747" s="0" t="n">
        <v>0</v>
      </c>
      <c r="BA2747" s="0" t="n">
        <v>0</v>
      </c>
      <c r="BB2747" s="0" t="n">
        <v>0</v>
      </c>
    </row>
    <row r="2748" customFormat="false" ht="13.8" hidden="false" customHeight="false" outlineLevel="0" collapsed="false">
      <c r="A2748" s="17" t="n">
        <v>44081.85</v>
      </c>
      <c r="B2748" s="18" t="n">
        <f aca="false">DATE(YEAR(A2748),MONTH(A2748),DAY(A2748))</f>
        <v>44081</v>
      </c>
      <c r="C2748" s="0" t="n">
        <v>0</v>
      </c>
      <c r="D2748" s="0" t="n">
        <v>0</v>
      </c>
      <c r="E2748" s="0" t="n">
        <v>0</v>
      </c>
      <c r="F2748" s="0" t="n">
        <f aca="false">AVERAGE(C2748:E2748)</f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18.6</v>
      </c>
      <c r="L2748" s="0" t="n">
        <v>0</v>
      </c>
      <c r="M2748" s="0" t="n">
        <v>0</v>
      </c>
      <c r="N2748" s="0" t="n">
        <v>0</v>
      </c>
      <c r="O2748" s="0" t="n">
        <v>18.6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0</v>
      </c>
      <c r="AH2748" s="0" t="n">
        <v>0</v>
      </c>
      <c r="AI2748" s="0" t="n">
        <v>0</v>
      </c>
      <c r="AJ2748" s="0" t="n">
        <v>0</v>
      </c>
      <c r="AK2748" s="0" t="n">
        <v>0</v>
      </c>
      <c r="AL2748" s="0" t="n">
        <v>0</v>
      </c>
      <c r="AM2748" s="0" t="n">
        <v>0</v>
      </c>
      <c r="AN2748" s="0" t="n">
        <v>0</v>
      </c>
      <c r="AO2748" s="0" t="n">
        <v>0</v>
      </c>
      <c r="AP2748" s="0" t="n">
        <v>0</v>
      </c>
      <c r="AQ2748" s="0" t="n">
        <v>0</v>
      </c>
      <c r="AR2748" s="0" t="n">
        <v>0</v>
      </c>
      <c r="AS2748" s="0" t="n">
        <v>0</v>
      </c>
      <c r="AT2748" s="0" t="n">
        <v>0</v>
      </c>
      <c r="AU2748" s="0" t="n">
        <v>0</v>
      </c>
      <c r="AV2748" s="0" t="n">
        <v>0</v>
      </c>
      <c r="AW2748" s="0" t="n">
        <v>0</v>
      </c>
      <c r="AX2748" s="0" t="n">
        <v>0</v>
      </c>
      <c r="AY2748" s="0" t="n">
        <v>0</v>
      </c>
      <c r="AZ2748" s="0" t="n">
        <v>0</v>
      </c>
      <c r="BA2748" s="0" t="n">
        <v>0</v>
      </c>
      <c r="BB2748" s="0" t="n">
        <v>0</v>
      </c>
    </row>
    <row r="2749" customFormat="false" ht="13.8" hidden="false" customHeight="false" outlineLevel="0" collapsed="false">
      <c r="A2749" s="17" t="n">
        <v>44081.8506944444</v>
      </c>
      <c r="B2749" s="18" t="n">
        <f aca="false">DATE(YEAR(A2749),MONTH(A2749),DAY(A2749))</f>
        <v>44081</v>
      </c>
      <c r="C2749" s="0" t="n">
        <v>0</v>
      </c>
      <c r="D2749" s="0" t="n">
        <v>0</v>
      </c>
      <c r="E2749" s="0" t="n">
        <v>0</v>
      </c>
      <c r="F2749" s="0" t="n">
        <f aca="false">AVERAGE(C2749:E2749)</f>
        <v>0</v>
      </c>
      <c r="G2749" s="0" t="n">
        <v>18.6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18.6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18.6</v>
      </c>
      <c r="AF2749" s="0" t="n">
        <v>0</v>
      </c>
      <c r="AG2749" s="0" t="n">
        <v>0</v>
      </c>
      <c r="AH2749" s="0" t="n">
        <v>0</v>
      </c>
      <c r="AI2749" s="0" t="n">
        <v>0</v>
      </c>
      <c r="AJ2749" s="0" t="n">
        <v>0</v>
      </c>
      <c r="AK2749" s="0" t="n">
        <v>0</v>
      </c>
      <c r="AL2749" s="0" t="n">
        <v>0</v>
      </c>
      <c r="AM2749" s="0" t="n">
        <v>0</v>
      </c>
      <c r="AN2749" s="0" t="n">
        <v>0</v>
      </c>
      <c r="AO2749" s="0" t="n">
        <v>0</v>
      </c>
      <c r="AP2749" s="0" t="n">
        <v>0</v>
      </c>
      <c r="AQ2749" s="0" t="n">
        <v>0</v>
      </c>
      <c r="AR2749" s="0" t="n">
        <v>0</v>
      </c>
      <c r="AS2749" s="0" t="n">
        <v>0</v>
      </c>
      <c r="AT2749" s="0" t="n">
        <v>0</v>
      </c>
      <c r="AU2749" s="0" t="n">
        <v>18.6</v>
      </c>
      <c r="AV2749" s="0" t="n">
        <v>0</v>
      </c>
      <c r="AW2749" s="0" t="n">
        <v>0</v>
      </c>
      <c r="AX2749" s="0" t="n">
        <v>0</v>
      </c>
      <c r="AY2749" s="0" t="n">
        <v>0</v>
      </c>
      <c r="AZ2749" s="0" t="n">
        <v>0</v>
      </c>
      <c r="BA2749" s="0" t="n">
        <v>0</v>
      </c>
      <c r="BB2749" s="0" t="n">
        <v>0</v>
      </c>
    </row>
    <row r="2750" customFormat="false" ht="13.8" hidden="false" customHeight="false" outlineLevel="0" collapsed="false">
      <c r="A2750" s="17" t="n">
        <v>44081.8513888889</v>
      </c>
      <c r="B2750" s="18" t="n">
        <f aca="false">DATE(YEAR(A2750),MONTH(A2750),DAY(A2750))</f>
        <v>44081</v>
      </c>
      <c r="C2750" s="0" t="n">
        <v>0</v>
      </c>
      <c r="D2750" s="0" t="n">
        <v>0</v>
      </c>
      <c r="E2750" s="0" t="n">
        <v>0</v>
      </c>
      <c r="F2750" s="0" t="n">
        <f aca="false">AVERAGE(C2750:E2750)</f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18.6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0</v>
      </c>
      <c r="AI2750" s="0" t="n">
        <v>0</v>
      </c>
      <c r="AJ2750" s="0" t="n">
        <v>0</v>
      </c>
      <c r="AK2750" s="0" t="n">
        <v>0</v>
      </c>
      <c r="AL2750" s="0" t="n">
        <v>0</v>
      </c>
      <c r="AM2750" s="0" t="n">
        <v>18.6</v>
      </c>
      <c r="AN2750" s="0" t="n">
        <v>0</v>
      </c>
      <c r="AO2750" s="0" t="n">
        <v>0</v>
      </c>
      <c r="AP2750" s="0" t="n">
        <v>0</v>
      </c>
      <c r="AQ2750" s="0" t="n">
        <v>0</v>
      </c>
      <c r="AR2750" s="0" t="n">
        <v>0</v>
      </c>
      <c r="AS2750" s="0" t="n">
        <v>0</v>
      </c>
      <c r="AT2750" s="0" t="n">
        <v>0</v>
      </c>
      <c r="AU2750" s="0" t="n">
        <v>0</v>
      </c>
      <c r="AV2750" s="0" t="n">
        <v>0</v>
      </c>
      <c r="AW2750" s="0" t="n">
        <v>0</v>
      </c>
      <c r="AX2750" s="0" t="n">
        <v>0</v>
      </c>
      <c r="AY2750" s="0" t="n">
        <v>0</v>
      </c>
      <c r="AZ2750" s="0" t="n">
        <v>0</v>
      </c>
      <c r="BA2750" s="0" t="n">
        <v>0</v>
      </c>
      <c r="BB2750" s="0" t="n">
        <v>0</v>
      </c>
    </row>
    <row r="2751" customFormat="false" ht="13.8" hidden="false" customHeight="false" outlineLevel="0" collapsed="false">
      <c r="A2751" s="17" t="n">
        <v>44081.8520833333</v>
      </c>
      <c r="B2751" s="18" t="n">
        <f aca="false">DATE(YEAR(A2751),MONTH(A2751),DAY(A2751))</f>
        <v>44081</v>
      </c>
      <c r="C2751" s="0" t="n">
        <v>0</v>
      </c>
      <c r="D2751" s="0" t="n">
        <v>0</v>
      </c>
      <c r="E2751" s="0" t="n">
        <v>0</v>
      </c>
      <c r="F2751" s="0" t="n">
        <f aca="false">AVERAGE(C2751:E2751)</f>
        <v>0</v>
      </c>
      <c r="G2751" s="0" t="n">
        <v>18.6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18.6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0</v>
      </c>
      <c r="AH2751" s="0" t="n">
        <v>0</v>
      </c>
      <c r="AI2751" s="0" t="n">
        <v>0</v>
      </c>
      <c r="AJ2751" s="0" t="n">
        <v>0</v>
      </c>
      <c r="AK2751" s="0" t="n">
        <v>0</v>
      </c>
      <c r="AL2751" s="0" t="n">
        <v>0</v>
      </c>
      <c r="AM2751" s="0" t="n">
        <v>18.6</v>
      </c>
      <c r="AN2751" s="0" t="n">
        <v>0</v>
      </c>
      <c r="AO2751" s="0" t="n">
        <v>0</v>
      </c>
      <c r="AP2751" s="0" t="n">
        <v>0</v>
      </c>
      <c r="AQ2751" s="0" t="n">
        <v>18.6</v>
      </c>
      <c r="AR2751" s="0" t="n">
        <v>0</v>
      </c>
      <c r="AS2751" s="0" t="n">
        <v>0</v>
      </c>
      <c r="AT2751" s="0" t="n">
        <v>0</v>
      </c>
      <c r="AU2751" s="0" t="n">
        <v>0</v>
      </c>
      <c r="AV2751" s="0" t="n">
        <v>0</v>
      </c>
      <c r="AW2751" s="0" t="n">
        <v>0</v>
      </c>
      <c r="AX2751" s="0" t="n">
        <v>0</v>
      </c>
      <c r="AY2751" s="0" t="n">
        <v>0</v>
      </c>
      <c r="AZ2751" s="0" t="n">
        <v>0</v>
      </c>
      <c r="BA2751" s="0" t="n">
        <v>0</v>
      </c>
      <c r="BB2751" s="0" t="n">
        <v>0</v>
      </c>
    </row>
    <row r="2752" customFormat="false" ht="13.8" hidden="false" customHeight="false" outlineLevel="0" collapsed="false">
      <c r="A2752" s="17" t="n">
        <v>44081.8527777778</v>
      </c>
      <c r="B2752" s="18" t="n">
        <f aca="false">DATE(YEAR(A2752),MONTH(A2752),DAY(A2752))</f>
        <v>44081</v>
      </c>
      <c r="C2752" s="0" t="n">
        <v>0</v>
      </c>
      <c r="D2752" s="0" t="n">
        <v>0</v>
      </c>
      <c r="E2752" s="0" t="n">
        <v>0</v>
      </c>
      <c r="F2752" s="0" t="n">
        <f aca="false">AVERAGE(C2752:E2752)</f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18.6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18.6</v>
      </c>
      <c r="AF2752" s="0" t="n">
        <v>0</v>
      </c>
      <c r="AG2752" s="0" t="n">
        <v>0</v>
      </c>
      <c r="AH2752" s="0" t="n">
        <v>0</v>
      </c>
      <c r="AI2752" s="0" t="n">
        <v>18.6</v>
      </c>
      <c r="AJ2752" s="0" t="n">
        <v>0</v>
      </c>
      <c r="AK2752" s="0" t="n">
        <v>0</v>
      </c>
      <c r="AL2752" s="0" t="n">
        <v>0</v>
      </c>
      <c r="AM2752" s="0" t="n">
        <v>0</v>
      </c>
      <c r="AN2752" s="0" t="n">
        <v>0</v>
      </c>
      <c r="AO2752" s="0" t="n">
        <v>0</v>
      </c>
      <c r="AP2752" s="0" t="n">
        <v>0</v>
      </c>
      <c r="AQ2752" s="0" t="n">
        <v>0</v>
      </c>
      <c r="AR2752" s="0" t="n">
        <v>0</v>
      </c>
      <c r="AS2752" s="0" t="n">
        <v>0</v>
      </c>
      <c r="AT2752" s="0" t="n">
        <v>0</v>
      </c>
      <c r="AU2752" s="0" t="n">
        <v>0</v>
      </c>
      <c r="AV2752" s="0" t="n">
        <v>0</v>
      </c>
      <c r="AW2752" s="0" t="n">
        <v>0</v>
      </c>
      <c r="AX2752" s="0" t="n">
        <v>0</v>
      </c>
      <c r="AY2752" s="0" t="n">
        <v>0</v>
      </c>
      <c r="AZ2752" s="0" t="n">
        <v>0</v>
      </c>
      <c r="BA2752" s="0" t="n">
        <v>0</v>
      </c>
      <c r="BB2752" s="0" t="n">
        <v>0</v>
      </c>
    </row>
    <row r="2753" customFormat="false" ht="13.8" hidden="false" customHeight="false" outlineLevel="0" collapsed="false">
      <c r="A2753" s="17" t="n">
        <v>44081.8534722222</v>
      </c>
      <c r="B2753" s="18" t="n">
        <f aca="false">DATE(YEAR(A2753),MONTH(A2753),DAY(A2753))</f>
        <v>44081</v>
      </c>
      <c r="C2753" s="0" t="n">
        <v>0</v>
      </c>
      <c r="D2753" s="0" t="n">
        <v>0</v>
      </c>
      <c r="E2753" s="0" t="n">
        <v>0</v>
      </c>
      <c r="F2753" s="0" t="n">
        <f aca="false">AVERAGE(C2753:E2753)</f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  <c r="AJ2753" s="0" t="n">
        <v>0</v>
      </c>
      <c r="AK2753" s="0" t="n">
        <v>0</v>
      </c>
      <c r="AL2753" s="0" t="n">
        <v>0</v>
      </c>
      <c r="AM2753" s="0" t="n">
        <v>0</v>
      </c>
      <c r="AN2753" s="0" t="n">
        <v>0</v>
      </c>
      <c r="AO2753" s="0" t="n">
        <v>0</v>
      </c>
      <c r="AP2753" s="0" t="n">
        <v>0</v>
      </c>
      <c r="AQ2753" s="0" t="n">
        <v>0</v>
      </c>
      <c r="AR2753" s="0" t="n">
        <v>18.6</v>
      </c>
      <c r="AS2753" s="0" t="n">
        <v>0</v>
      </c>
      <c r="AT2753" s="0" t="n">
        <v>0</v>
      </c>
      <c r="AU2753" s="0" t="n">
        <v>0</v>
      </c>
      <c r="AV2753" s="0" t="n">
        <v>0</v>
      </c>
      <c r="AW2753" s="0" t="n">
        <v>0</v>
      </c>
      <c r="AX2753" s="0" t="n">
        <v>0</v>
      </c>
      <c r="AY2753" s="0" t="n">
        <v>0</v>
      </c>
      <c r="AZ2753" s="0" t="n">
        <v>0</v>
      </c>
      <c r="BA2753" s="0" t="n">
        <v>0</v>
      </c>
      <c r="BB2753" s="0" t="n">
        <v>0</v>
      </c>
    </row>
    <row r="2754" customFormat="false" ht="13.8" hidden="false" customHeight="false" outlineLevel="0" collapsed="false">
      <c r="A2754" s="17" t="n">
        <v>44081.8541666667</v>
      </c>
      <c r="B2754" s="18" t="n">
        <f aca="false">DATE(YEAR(A2754),MONTH(A2754),DAY(A2754))</f>
        <v>44081</v>
      </c>
      <c r="C2754" s="0" t="n">
        <v>0</v>
      </c>
      <c r="D2754" s="0" t="n">
        <v>0</v>
      </c>
      <c r="E2754" s="0" t="n">
        <v>0</v>
      </c>
      <c r="F2754" s="0" t="n">
        <f aca="false">AVERAGE(C2754:E2754)</f>
        <v>0</v>
      </c>
      <c r="G2754" s="0" t="n">
        <v>18.6</v>
      </c>
      <c r="H2754" s="0" t="n">
        <v>0</v>
      </c>
      <c r="I2754" s="0" t="n">
        <v>0</v>
      </c>
      <c r="J2754" s="0" t="n">
        <v>0</v>
      </c>
      <c r="K2754" s="0" t="n">
        <v>18.6</v>
      </c>
      <c r="L2754" s="0" t="n">
        <v>0</v>
      </c>
      <c r="M2754" s="0" t="n">
        <v>0</v>
      </c>
      <c r="N2754" s="0" t="n">
        <v>0</v>
      </c>
      <c r="O2754" s="0" t="n">
        <v>18.6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</v>
      </c>
      <c r="AI2754" s="0" t="n">
        <v>0</v>
      </c>
      <c r="AJ2754" s="0" t="n">
        <v>0</v>
      </c>
      <c r="AK2754" s="0" t="n">
        <v>0</v>
      </c>
      <c r="AL2754" s="0" t="n">
        <v>0</v>
      </c>
      <c r="AM2754" s="0" t="n">
        <v>18.6</v>
      </c>
      <c r="AN2754" s="0" t="n">
        <v>0</v>
      </c>
      <c r="AO2754" s="0" t="n">
        <v>0</v>
      </c>
      <c r="AP2754" s="0" t="n">
        <v>0</v>
      </c>
      <c r="AQ2754" s="0" t="n">
        <v>0</v>
      </c>
      <c r="AR2754" s="0" t="n">
        <v>0</v>
      </c>
      <c r="AS2754" s="0" t="n">
        <v>0</v>
      </c>
      <c r="AT2754" s="0" t="n">
        <v>0</v>
      </c>
      <c r="AU2754" s="0" t="n">
        <v>0</v>
      </c>
      <c r="AV2754" s="0" t="n">
        <v>0</v>
      </c>
      <c r="AW2754" s="0" t="n">
        <v>0</v>
      </c>
      <c r="AX2754" s="0" t="n">
        <v>0</v>
      </c>
      <c r="AY2754" s="0" t="n">
        <v>0</v>
      </c>
      <c r="AZ2754" s="0" t="n">
        <v>0</v>
      </c>
      <c r="BA2754" s="0" t="n">
        <v>0</v>
      </c>
      <c r="BB2754" s="0" t="n">
        <v>0</v>
      </c>
    </row>
    <row r="2755" customFormat="false" ht="13.8" hidden="false" customHeight="false" outlineLevel="0" collapsed="false">
      <c r="A2755" s="17" t="n">
        <v>44081.8548611111</v>
      </c>
      <c r="B2755" s="18" t="n">
        <f aca="false">DATE(YEAR(A2755),MONTH(A2755),DAY(A2755))</f>
        <v>44081</v>
      </c>
      <c r="C2755" s="0" t="n">
        <v>0</v>
      </c>
      <c r="D2755" s="0" t="n">
        <v>0</v>
      </c>
      <c r="E2755" s="0" t="n">
        <v>0</v>
      </c>
      <c r="F2755" s="0" t="n">
        <f aca="false">AVERAGE(C2755:E2755)</f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0</v>
      </c>
      <c r="AJ2755" s="0" t="n">
        <v>0</v>
      </c>
      <c r="AK2755" s="0" t="n">
        <v>0</v>
      </c>
      <c r="AL2755" s="0" t="n">
        <v>0</v>
      </c>
      <c r="AM2755" s="0" t="n">
        <v>0</v>
      </c>
      <c r="AN2755" s="0" t="n">
        <v>0</v>
      </c>
      <c r="AO2755" s="0" t="n">
        <v>0</v>
      </c>
      <c r="AP2755" s="0" t="n">
        <v>0</v>
      </c>
      <c r="AQ2755" s="0" t="n">
        <v>18.6</v>
      </c>
      <c r="AR2755" s="0" t="n">
        <v>0</v>
      </c>
      <c r="AS2755" s="0" t="n">
        <v>0</v>
      </c>
      <c r="AT2755" s="0" t="n">
        <v>0</v>
      </c>
      <c r="AU2755" s="0" t="n">
        <v>0</v>
      </c>
      <c r="AV2755" s="0" t="n">
        <v>0</v>
      </c>
      <c r="AW2755" s="0" t="n">
        <v>0</v>
      </c>
      <c r="AX2755" s="0" t="n">
        <v>0</v>
      </c>
      <c r="AY2755" s="0" t="n">
        <v>0</v>
      </c>
      <c r="AZ2755" s="0" t="n">
        <v>0</v>
      </c>
      <c r="BA2755" s="0" t="n">
        <v>0</v>
      </c>
      <c r="BB2755" s="0" t="n">
        <v>0</v>
      </c>
    </row>
    <row r="2756" customFormat="false" ht="13.8" hidden="false" customHeight="false" outlineLevel="0" collapsed="false">
      <c r="A2756" s="17" t="n">
        <v>44081.8555555556</v>
      </c>
      <c r="B2756" s="18" t="n">
        <f aca="false">DATE(YEAR(A2756),MONTH(A2756),DAY(A2756))</f>
        <v>44081</v>
      </c>
      <c r="C2756" s="0" t="n">
        <v>0</v>
      </c>
      <c r="D2756" s="0" t="n">
        <v>0</v>
      </c>
      <c r="E2756" s="0" t="n">
        <v>0</v>
      </c>
      <c r="F2756" s="0" t="n">
        <f aca="false">AVERAGE(C2756:E2756)</f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18.6</v>
      </c>
      <c r="AF2756" s="0" t="n">
        <v>0</v>
      </c>
      <c r="AG2756" s="0" t="n">
        <v>0</v>
      </c>
      <c r="AH2756" s="0" t="n">
        <v>0</v>
      </c>
      <c r="AI2756" s="0" t="n">
        <v>0</v>
      </c>
      <c r="AJ2756" s="0" t="n">
        <v>0</v>
      </c>
      <c r="AK2756" s="0" t="n">
        <v>0</v>
      </c>
      <c r="AL2756" s="0" t="n">
        <v>0</v>
      </c>
      <c r="AM2756" s="0" t="n">
        <v>18.6</v>
      </c>
      <c r="AN2756" s="0" t="n">
        <v>0</v>
      </c>
      <c r="AO2756" s="0" t="n">
        <v>0</v>
      </c>
      <c r="AP2756" s="0" t="n">
        <v>0</v>
      </c>
      <c r="AQ2756" s="0" t="n">
        <v>0</v>
      </c>
      <c r="AR2756" s="0" t="n">
        <v>0</v>
      </c>
      <c r="AS2756" s="0" t="n">
        <v>0</v>
      </c>
      <c r="AT2756" s="0" t="n">
        <v>0</v>
      </c>
      <c r="AU2756" s="0" t="n">
        <v>18.6</v>
      </c>
      <c r="AV2756" s="0" t="n">
        <v>0</v>
      </c>
      <c r="AW2756" s="0" t="n">
        <v>0</v>
      </c>
      <c r="AX2756" s="0" t="n">
        <v>0</v>
      </c>
      <c r="AY2756" s="0" t="n">
        <v>0</v>
      </c>
      <c r="AZ2756" s="0" t="n">
        <v>0</v>
      </c>
      <c r="BA2756" s="0" t="n">
        <v>0</v>
      </c>
      <c r="BB2756" s="0" t="n">
        <v>0</v>
      </c>
    </row>
    <row r="2757" customFormat="false" ht="13.8" hidden="false" customHeight="false" outlineLevel="0" collapsed="false">
      <c r="A2757" s="17" t="n">
        <v>44081.85625</v>
      </c>
      <c r="B2757" s="18" t="n">
        <f aca="false">DATE(YEAR(A2757),MONTH(A2757),DAY(A2757))</f>
        <v>44081</v>
      </c>
      <c r="C2757" s="0" t="n">
        <v>0</v>
      </c>
      <c r="D2757" s="0" t="n">
        <v>0</v>
      </c>
      <c r="E2757" s="0" t="n">
        <v>0</v>
      </c>
      <c r="F2757" s="0" t="n">
        <f aca="false">AVERAGE(C2757:E2757)</f>
        <v>0</v>
      </c>
      <c r="G2757" s="0" t="n">
        <v>18.6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18.6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  <c r="AJ2757" s="0" t="n">
        <v>0</v>
      </c>
      <c r="AK2757" s="0" t="n">
        <v>0</v>
      </c>
      <c r="AL2757" s="0" t="n">
        <v>0</v>
      </c>
      <c r="AM2757" s="0" t="n">
        <v>0</v>
      </c>
      <c r="AN2757" s="0" t="n">
        <v>0</v>
      </c>
      <c r="AO2757" s="0" t="n">
        <v>0</v>
      </c>
      <c r="AP2757" s="0" t="n">
        <v>0</v>
      </c>
      <c r="AQ2757" s="0" t="n">
        <v>0</v>
      </c>
      <c r="AR2757" s="0" t="n">
        <v>0</v>
      </c>
      <c r="AS2757" s="0" t="n">
        <v>0</v>
      </c>
      <c r="AT2757" s="0" t="n">
        <v>0</v>
      </c>
      <c r="AU2757" s="0" t="n">
        <v>0</v>
      </c>
      <c r="AV2757" s="0" t="n">
        <v>0</v>
      </c>
      <c r="AW2757" s="0" t="n">
        <v>0</v>
      </c>
      <c r="AX2757" s="0" t="n">
        <v>0</v>
      </c>
      <c r="AY2757" s="0" t="n">
        <v>0</v>
      </c>
      <c r="AZ2757" s="0" t="n">
        <v>0</v>
      </c>
      <c r="BA2757" s="0" t="n">
        <v>0</v>
      </c>
      <c r="BB2757" s="0" t="n">
        <v>0</v>
      </c>
    </row>
    <row r="2758" customFormat="false" ht="13.8" hidden="false" customHeight="false" outlineLevel="0" collapsed="false">
      <c r="A2758" s="17" t="n">
        <v>44081.8569444444</v>
      </c>
      <c r="B2758" s="18" t="n">
        <f aca="false">DATE(YEAR(A2758),MONTH(A2758),DAY(A2758))</f>
        <v>44081</v>
      </c>
      <c r="C2758" s="0" t="n">
        <v>0</v>
      </c>
      <c r="D2758" s="0" t="n">
        <v>0</v>
      </c>
      <c r="E2758" s="0" t="n">
        <v>0</v>
      </c>
      <c r="F2758" s="0" t="n">
        <f aca="false">AVERAGE(C2758:E2758)</f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18.6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  <c r="AJ2758" s="0" t="n">
        <v>0</v>
      </c>
      <c r="AK2758" s="0" t="n">
        <v>0</v>
      </c>
      <c r="AL2758" s="0" t="n">
        <v>0</v>
      </c>
      <c r="AM2758" s="0" t="n">
        <v>0</v>
      </c>
      <c r="AN2758" s="0" t="n">
        <v>0</v>
      </c>
      <c r="AO2758" s="0" t="n">
        <v>0</v>
      </c>
      <c r="AP2758" s="0" t="n">
        <v>0</v>
      </c>
      <c r="AQ2758" s="0" t="n">
        <v>0</v>
      </c>
      <c r="AR2758" s="0" t="n">
        <v>0</v>
      </c>
      <c r="AS2758" s="0" t="n">
        <v>0</v>
      </c>
      <c r="AT2758" s="0" t="n">
        <v>0</v>
      </c>
      <c r="AU2758" s="0" t="n">
        <v>0</v>
      </c>
      <c r="AV2758" s="0" t="n">
        <v>0</v>
      </c>
      <c r="AW2758" s="0" t="n">
        <v>0</v>
      </c>
      <c r="AX2758" s="0" t="n">
        <v>0</v>
      </c>
      <c r="AY2758" s="0" t="n">
        <v>0</v>
      </c>
      <c r="AZ2758" s="0" t="n">
        <v>0</v>
      </c>
      <c r="BA2758" s="0" t="n">
        <v>0</v>
      </c>
      <c r="BB2758" s="0" t="n">
        <v>0</v>
      </c>
    </row>
    <row r="2759" customFormat="false" ht="13.8" hidden="false" customHeight="false" outlineLevel="0" collapsed="false">
      <c r="A2759" s="17" t="n">
        <v>44081.8576388889</v>
      </c>
      <c r="B2759" s="18" t="n">
        <f aca="false">DATE(YEAR(A2759),MONTH(A2759),DAY(A2759))</f>
        <v>44081</v>
      </c>
      <c r="C2759" s="0" t="n">
        <v>0</v>
      </c>
      <c r="D2759" s="0" t="n">
        <v>0</v>
      </c>
      <c r="E2759" s="0" t="n">
        <v>0</v>
      </c>
      <c r="F2759" s="0" t="n">
        <f aca="false">AVERAGE(C2759:E2759)</f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0</v>
      </c>
      <c r="AA2759" s="0" t="n">
        <v>18.6</v>
      </c>
      <c r="AB2759" s="0" t="n">
        <v>0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  <c r="AH2759" s="0" t="n">
        <v>0</v>
      </c>
      <c r="AI2759" s="0" t="n">
        <v>18.6</v>
      </c>
      <c r="AJ2759" s="0" t="n">
        <v>0</v>
      </c>
      <c r="AK2759" s="0" t="n">
        <v>0</v>
      </c>
      <c r="AL2759" s="0" t="n">
        <v>0</v>
      </c>
      <c r="AM2759" s="0" t="n">
        <v>18.6</v>
      </c>
      <c r="AN2759" s="0" t="n">
        <v>0</v>
      </c>
      <c r="AO2759" s="0" t="n">
        <v>0</v>
      </c>
      <c r="AP2759" s="0" t="n">
        <v>0</v>
      </c>
      <c r="AQ2759" s="0" t="n">
        <v>0</v>
      </c>
      <c r="AR2759" s="0" t="n">
        <v>0</v>
      </c>
      <c r="AS2759" s="0" t="n">
        <v>0</v>
      </c>
      <c r="AT2759" s="0" t="n">
        <v>0</v>
      </c>
      <c r="AU2759" s="0" t="n">
        <v>0</v>
      </c>
      <c r="AV2759" s="0" t="n">
        <v>0</v>
      </c>
      <c r="AW2759" s="0" t="n">
        <v>0</v>
      </c>
      <c r="AX2759" s="0" t="n">
        <v>0</v>
      </c>
      <c r="AY2759" s="0" t="n">
        <v>0</v>
      </c>
      <c r="AZ2759" s="0" t="n">
        <v>0</v>
      </c>
      <c r="BA2759" s="0" t="n">
        <v>0</v>
      </c>
      <c r="BB2759" s="0" t="n">
        <v>0</v>
      </c>
    </row>
    <row r="2760" customFormat="false" ht="13.8" hidden="false" customHeight="false" outlineLevel="0" collapsed="false">
      <c r="A2760" s="17" t="n">
        <v>44081.8583333333</v>
      </c>
      <c r="B2760" s="18" t="n">
        <f aca="false">DATE(YEAR(A2760),MONTH(A2760),DAY(A2760))</f>
        <v>44081</v>
      </c>
      <c r="C2760" s="0" t="n">
        <v>0</v>
      </c>
      <c r="D2760" s="0" t="n">
        <v>0</v>
      </c>
      <c r="E2760" s="0" t="n">
        <v>0</v>
      </c>
      <c r="F2760" s="0" t="n">
        <f aca="false">AVERAGE(C2760:E2760)</f>
        <v>0</v>
      </c>
      <c r="G2760" s="0" t="n">
        <v>18.6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18.6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18.6</v>
      </c>
      <c r="AF2760" s="0" t="n">
        <v>0</v>
      </c>
      <c r="AG2760" s="0" t="n">
        <v>0</v>
      </c>
      <c r="AH2760" s="0" t="n">
        <v>0</v>
      </c>
      <c r="AI2760" s="0" t="n">
        <v>0</v>
      </c>
      <c r="AJ2760" s="0" t="n">
        <v>0</v>
      </c>
      <c r="AK2760" s="0" t="n">
        <v>0</v>
      </c>
      <c r="AL2760" s="0" t="n">
        <v>0</v>
      </c>
      <c r="AM2760" s="0" t="n">
        <v>0</v>
      </c>
      <c r="AN2760" s="0" t="n">
        <v>0</v>
      </c>
      <c r="AO2760" s="0" t="n">
        <v>0</v>
      </c>
      <c r="AP2760" s="0" t="n">
        <v>0</v>
      </c>
      <c r="AQ2760" s="0" t="n">
        <v>0</v>
      </c>
      <c r="AR2760" s="0" t="n">
        <v>0</v>
      </c>
      <c r="AS2760" s="0" t="n">
        <v>0</v>
      </c>
      <c r="AT2760" s="0" t="n">
        <v>0</v>
      </c>
      <c r="AU2760" s="0" t="n">
        <v>0</v>
      </c>
      <c r="AV2760" s="0" t="n">
        <v>0</v>
      </c>
      <c r="AW2760" s="0" t="n">
        <v>0</v>
      </c>
      <c r="AX2760" s="0" t="n">
        <v>0</v>
      </c>
      <c r="AY2760" s="0" t="n">
        <v>0</v>
      </c>
      <c r="AZ2760" s="0" t="n">
        <v>0</v>
      </c>
      <c r="BA2760" s="0" t="n">
        <v>0</v>
      </c>
      <c r="BB2760" s="0" t="n">
        <v>0</v>
      </c>
    </row>
    <row r="2761" customFormat="false" ht="13.8" hidden="false" customHeight="false" outlineLevel="0" collapsed="false">
      <c r="A2761" s="17" t="n">
        <v>44081.8590277778</v>
      </c>
      <c r="B2761" s="18" t="n">
        <f aca="false">DATE(YEAR(A2761),MONTH(A2761),DAY(A2761))</f>
        <v>44081</v>
      </c>
      <c r="C2761" s="0" t="n">
        <v>0</v>
      </c>
      <c r="D2761" s="0" t="n">
        <v>0</v>
      </c>
      <c r="E2761" s="0" t="n">
        <v>0</v>
      </c>
      <c r="F2761" s="0" t="n">
        <f aca="false">AVERAGE(C2761:E2761)</f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0</v>
      </c>
      <c r="AJ2761" s="0" t="n">
        <v>0</v>
      </c>
      <c r="AK2761" s="0" t="n">
        <v>0</v>
      </c>
      <c r="AL2761" s="0" t="n">
        <v>0</v>
      </c>
      <c r="AM2761" s="0" t="n">
        <v>18.6</v>
      </c>
      <c r="AN2761" s="0" t="n">
        <v>0</v>
      </c>
      <c r="AO2761" s="0" t="n">
        <v>0</v>
      </c>
      <c r="AP2761" s="0" t="n">
        <v>0</v>
      </c>
      <c r="AQ2761" s="0" t="n">
        <v>18.6</v>
      </c>
      <c r="AR2761" s="0" t="n">
        <v>0</v>
      </c>
      <c r="AS2761" s="0" t="n">
        <v>0</v>
      </c>
      <c r="AT2761" s="0" t="n">
        <v>0</v>
      </c>
      <c r="AU2761" s="0" t="n">
        <v>0</v>
      </c>
      <c r="AV2761" s="0" t="n">
        <v>0</v>
      </c>
      <c r="AW2761" s="0" t="n">
        <v>0</v>
      </c>
      <c r="AX2761" s="0" t="n">
        <v>0</v>
      </c>
      <c r="AY2761" s="0" t="n">
        <v>0</v>
      </c>
      <c r="AZ2761" s="0" t="n">
        <v>0</v>
      </c>
      <c r="BA2761" s="0" t="n">
        <v>0</v>
      </c>
      <c r="BB2761" s="0" t="n">
        <v>0</v>
      </c>
    </row>
    <row r="2762" customFormat="false" ht="13.8" hidden="false" customHeight="false" outlineLevel="0" collapsed="false">
      <c r="A2762" s="17" t="n">
        <v>44081.8597222222</v>
      </c>
      <c r="B2762" s="18" t="n">
        <f aca="false">DATE(YEAR(A2762),MONTH(A2762),DAY(A2762))</f>
        <v>44081</v>
      </c>
      <c r="C2762" s="0" t="n">
        <v>0</v>
      </c>
      <c r="D2762" s="0" t="n">
        <v>0</v>
      </c>
      <c r="E2762" s="0" t="n">
        <v>0</v>
      </c>
      <c r="F2762" s="0" t="n">
        <f aca="false">AVERAGE(C2762:E2762)</f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18.6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18.6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0</v>
      </c>
      <c r="AI2762" s="0" t="n">
        <v>0</v>
      </c>
      <c r="AJ2762" s="0" t="n">
        <v>0</v>
      </c>
      <c r="AK2762" s="0" t="n">
        <v>0</v>
      </c>
      <c r="AL2762" s="0" t="n">
        <v>0</v>
      </c>
      <c r="AM2762" s="0" t="n">
        <v>0</v>
      </c>
      <c r="AN2762" s="0" t="n">
        <v>0</v>
      </c>
      <c r="AO2762" s="0" t="n">
        <v>0</v>
      </c>
      <c r="AP2762" s="0" t="n">
        <v>0</v>
      </c>
      <c r="AQ2762" s="0" t="n">
        <v>0</v>
      </c>
      <c r="AR2762" s="0" t="n">
        <v>0</v>
      </c>
      <c r="AS2762" s="0" t="n">
        <v>0</v>
      </c>
      <c r="AT2762" s="0" t="n">
        <v>0</v>
      </c>
      <c r="AU2762" s="0" t="n">
        <v>0</v>
      </c>
      <c r="AV2762" s="0" t="n">
        <v>0</v>
      </c>
      <c r="AW2762" s="0" t="n">
        <v>0</v>
      </c>
      <c r="AX2762" s="0" t="n">
        <v>0</v>
      </c>
      <c r="AY2762" s="0" t="n">
        <v>0</v>
      </c>
      <c r="AZ2762" s="0" t="n">
        <v>0</v>
      </c>
      <c r="BA2762" s="0" t="n">
        <v>0</v>
      </c>
      <c r="BB2762" s="0" t="n">
        <v>0</v>
      </c>
    </row>
    <row r="2763" customFormat="false" ht="13.8" hidden="false" customHeight="false" outlineLevel="0" collapsed="false">
      <c r="A2763" s="17" t="n">
        <v>44081.8604166667</v>
      </c>
      <c r="B2763" s="18" t="n">
        <f aca="false">DATE(YEAR(A2763),MONTH(A2763),DAY(A2763))</f>
        <v>44081</v>
      </c>
      <c r="C2763" s="0" t="n">
        <v>0</v>
      </c>
      <c r="D2763" s="0" t="n">
        <v>0</v>
      </c>
      <c r="E2763" s="0" t="n">
        <v>0</v>
      </c>
      <c r="F2763" s="0" t="n">
        <f aca="false">AVERAGE(C2763:E2763)</f>
        <v>0</v>
      </c>
      <c r="G2763" s="0" t="n">
        <v>18.6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0</v>
      </c>
      <c r="AA2763" s="0" t="n">
        <v>0</v>
      </c>
      <c r="AB2763" s="0" t="n">
        <v>0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</v>
      </c>
      <c r="AI2763" s="0" t="n">
        <v>0</v>
      </c>
      <c r="AJ2763" s="0" t="n">
        <v>0</v>
      </c>
      <c r="AK2763" s="0" t="n">
        <v>0</v>
      </c>
      <c r="AL2763" s="0" t="n">
        <v>0</v>
      </c>
      <c r="AM2763" s="0" t="n">
        <v>0</v>
      </c>
      <c r="AN2763" s="0" t="n">
        <v>0</v>
      </c>
      <c r="AO2763" s="0" t="n">
        <v>0</v>
      </c>
      <c r="AP2763" s="0" t="n">
        <v>0</v>
      </c>
      <c r="AQ2763" s="0" t="n">
        <v>0</v>
      </c>
      <c r="AR2763" s="0" t="n">
        <v>0</v>
      </c>
      <c r="AS2763" s="0" t="n">
        <v>0</v>
      </c>
      <c r="AT2763" s="0" t="n">
        <v>0</v>
      </c>
      <c r="AU2763" s="0" t="n">
        <v>18.6</v>
      </c>
      <c r="AV2763" s="0" t="n">
        <v>0</v>
      </c>
      <c r="AW2763" s="0" t="n">
        <v>0</v>
      </c>
      <c r="AX2763" s="0" t="n">
        <v>0</v>
      </c>
      <c r="AY2763" s="0" t="n">
        <v>0</v>
      </c>
      <c r="AZ2763" s="0" t="n">
        <v>0</v>
      </c>
      <c r="BA2763" s="0" t="n">
        <v>0</v>
      </c>
      <c r="BB2763" s="0" t="n">
        <v>0</v>
      </c>
    </row>
    <row r="2764" customFormat="false" ht="13.8" hidden="false" customHeight="false" outlineLevel="0" collapsed="false">
      <c r="A2764" s="17" t="n">
        <v>44081.8611111111</v>
      </c>
      <c r="B2764" s="18" t="n">
        <f aca="false">DATE(YEAR(A2764),MONTH(A2764),DAY(A2764))</f>
        <v>44081</v>
      </c>
      <c r="C2764" s="0" t="n">
        <v>0</v>
      </c>
      <c r="D2764" s="0" t="n">
        <v>0</v>
      </c>
      <c r="E2764" s="0" t="n">
        <v>0</v>
      </c>
      <c r="F2764" s="0" t="n">
        <f aca="false">AVERAGE(C2764:E2764)</f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18.6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0</v>
      </c>
      <c r="AB2764" s="0" t="n">
        <v>0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  <c r="AH2764" s="0" t="n">
        <v>0</v>
      </c>
      <c r="AI2764" s="0" t="n">
        <v>0</v>
      </c>
      <c r="AJ2764" s="0" t="n">
        <v>0</v>
      </c>
      <c r="AK2764" s="0" t="n">
        <v>0</v>
      </c>
      <c r="AL2764" s="0" t="n">
        <v>0</v>
      </c>
      <c r="AM2764" s="0" t="n">
        <v>0</v>
      </c>
      <c r="AN2764" s="0" t="n">
        <v>0</v>
      </c>
      <c r="AO2764" s="0" t="n">
        <v>0</v>
      </c>
      <c r="AP2764" s="0" t="n">
        <v>0</v>
      </c>
      <c r="AQ2764" s="0" t="n">
        <v>0</v>
      </c>
      <c r="AR2764" s="0" t="n">
        <v>0</v>
      </c>
      <c r="AS2764" s="0" t="n">
        <v>0</v>
      </c>
      <c r="AT2764" s="0" t="n">
        <v>0</v>
      </c>
      <c r="AU2764" s="0" t="n">
        <v>0</v>
      </c>
      <c r="AV2764" s="0" t="n">
        <v>0</v>
      </c>
      <c r="AW2764" s="0" t="n">
        <v>0</v>
      </c>
      <c r="AX2764" s="0" t="n">
        <v>0</v>
      </c>
      <c r="AY2764" s="0" t="n">
        <v>0</v>
      </c>
      <c r="AZ2764" s="0" t="n">
        <v>0</v>
      </c>
      <c r="BA2764" s="0" t="n">
        <v>0</v>
      </c>
      <c r="BB2764" s="0" t="n">
        <v>0</v>
      </c>
    </row>
    <row r="2765" customFormat="false" ht="13.8" hidden="false" customHeight="false" outlineLevel="0" collapsed="false">
      <c r="A2765" s="17" t="n">
        <v>44081.8618055556</v>
      </c>
      <c r="B2765" s="18" t="n">
        <f aca="false">DATE(YEAR(A2765),MONTH(A2765),DAY(A2765))</f>
        <v>44081</v>
      </c>
      <c r="C2765" s="0" t="n">
        <v>0</v>
      </c>
      <c r="D2765" s="0" t="n">
        <v>0</v>
      </c>
      <c r="E2765" s="0" t="n">
        <v>0</v>
      </c>
      <c r="F2765" s="0" t="n">
        <f aca="false">AVERAGE(C2765:E2765)</f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0</v>
      </c>
      <c r="AE2765" s="0" t="n">
        <v>18.6</v>
      </c>
      <c r="AF2765" s="0" t="n">
        <v>0</v>
      </c>
      <c r="AG2765" s="0" t="n">
        <v>0</v>
      </c>
      <c r="AH2765" s="0" t="n">
        <v>0</v>
      </c>
      <c r="AI2765" s="0" t="n">
        <v>0</v>
      </c>
      <c r="AJ2765" s="0" t="n">
        <v>0</v>
      </c>
      <c r="AK2765" s="0" t="n">
        <v>0</v>
      </c>
      <c r="AL2765" s="0" t="n">
        <v>0</v>
      </c>
      <c r="AM2765" s="0" t="n">
        <v>18.6</v>
      </c>
      <c r="AN2765" s="0" t="n">
        <v>0</v>
      </c>
      <c r="AO2765" s="0" t="n">
        <v>0</v>
      </c>
      <c r="AP2765" s="0" t="n">
        <v>0</v>
      </c>
      <c r="AQ2765" s="0" t="n">
        <v>0</v>
      </c>
      <c r="AR2765" s="0" t="n">
        <v>0</v>
      </c>
      <c r="AS2765" s="0" t="n">
        <v>0</v>
      </c>
      <c r="AT2765" s="0" t="n">
        <v>0</v>
      </c>
      <c r="AU2765" s="0" t="n">
        <v>0</v>
      </c>
      <c r="AV2765" s="0" t="n">
        <v>0</v>
      </c>
      <c r="AW2765" s="0" t="n">
        <v>0</v>
      </c>
      <c r="AX2765" s="0" t="n">
        <v>0</v>
      </c>
      <c r="AY2765" s="0" t="n">
        <v>0</v>
      </c>
      <c r="AZ2765" s="0" t="n">
        <v>0</v>
      </c>
      <c r="BA2765" s="0" t="n">
        <v>0</v>
      </c>
      <c r="BB2765" s="0" t="n">
        <v>18.6</v>
      </c>
    </row>
    <row r="2766" customFormat="false" ht="13.8" hidden="false" customHeight="false" outlineLevel="0" collapsed="false">
      <c r="A2766" s="17" t="n">
        <v>44081.8625</v>
      </c>
      <c r="B2766" s="18" t="n">
        <f aca="false">DATE(YEAR(A2766),MONTH(A2766),DAY(A2766))</f>
        <v>44081</v>
      </c>
      <c r="C2766" s="0" t="n">
        <v>0</v>
      </c>
      <c r="D2766" s="0" t="n">
        <v>0</v>
      </c>
      <c r="E2766" s="0" t="n">
        <v>0</v>
      </c>
      <c r="F2766" s="0" t="n">
        <f aca="false">AVERAGE(C2766:E2766)</f>
        <v>0</v>
      </c>
      <c r="G2766" s="0" t="n">
        <v>18.6</v>
      </c>
      <c r="H2766" s="0" t="n">
        <v>0</v>
      </c>
      <c r="I2766" s="0" t="n">
        <v>0</v>
      </c>
      <c r="J2766" s="0" t="n">
        <v>0</v>
      </c>
      <c r="K2766" s="0" t="n">
        <v>18.6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18.6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0</v>
      </c>
      <c r="AH2766" s="0" t="n">
        <v>0</v>
      </c>
      <c r="AI2766" s="0" t="n">
        <v>0</v>
      </c>
      <c r="AJ2766" s="0" t="n">
        <v>0</v>
      </c>
      <c r="AK2766" s="0" t="n">
        <v>0</v>
      </c>
      <c r="AL2766" s="0" t="n">
        <v>0</v>
      </c>
      <c r="AM2766" s="0" t="n">
        <v>0</v>
      </c>
      <c r="AN2766" s="0" t="n">
        <v>0</v>
      </c>
      <c r="AO2766" s="0" t="n">
        <v>0</v>
      </c>
      <c r="AP2766" s="0" t="n">
        <v>0</v>
      </c>
      <c r="AQ2766" s="0" t="n">
        <v>0</v>
      </c>
      <c r="AR2766" s="0" t="n">
        <v>0</v>
      </c>
      <c r="AS2766" s="0" t="n">
        <v>0</v>
      </c>
      <c r="AT2766" s="0" t="n">
        <v>0</v>
      </c>
      <c r="AU2766" s="0" t="n">
        <v>0</v>
      </c>
      <c r="AV2766" s="0" t="n">
        <v>0</v>
      </c>
      <c r="AW2766" s="0" t="n">
        <v>0</v>
      </c>
      <c r="AX2766" s="0" t="n">
        <v>0</v>
      </c>
      <c r="AY2766" s="0" t="n">
        <v>0</v>
      </c>
      <c r="AZ2766" s="0" t="n">
        <v>0</v>
      </c>
      <c r="BA2766" s="0" t="n">
        <v>0</v>
      </c>
      <c r="BB2766" s="0" t="n">
        <v>0</v>
      </c>
    </row>
    <row r="2767" customFormat="false" ht="13.8" hidden="false" customHeight="false" outlineLevel="0" collapsed="false">
      <c r="A2767" s="17" t="n">
        <v>44081.8631944444</v>
      </c>
      <c r="B2767" s="18" t="n">
        <f aca="false">DATE(YEAR(A2767),MONTH(A2767),DAY(A2767))</f>
        <v>44081</v>
      </c>
      <c r="C2767" s="0" t="n">
        <v>0</v>
      </c>
      <c r="D2767" s="0" t="n">
        <v>0</v>
      </c>
      <c r="E2767" s="0" t="n">
        <v>0</v>
      </c>
      <c r="F2767" s="0" t="n">
        <f aca="false">AVERAGE(C2767:E2767)</f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0</v>
      </c>
      <c r="AH2767" s="0" t="n">
        <v>0</v>
      </c>
      <c r="AI2767" s="0" t="n">
        <v>0</v>
      </c>
      <c r="AJ2767" s="0" t="n">
        <v>0</v>
      </c>
      <c r="AK2767" s="0" t="n">
        <v>0</v>
      </c>
      <c r="AL2767" s="0" t="n">
        <v>0</v>
      </c>
      <c r="AM2767" s="0" t="n">
        <v>18.6</v>
      </c>
      <c r="AN2767" s="0" t="n">
        <v>0</v>
      </c>
      <c r="AO2767" s="0" t="n">
        <v>0</v>
      </c>
      <c r="AP2767" s="0" t="n">
        <v>0</v>
      </c>
      <c r="AQ2767" s="0" t="n">
        <v>18.6</v>
      </c>
      <c r="AR2767" s="0" t="n">
        <v>0</v>
      </c>
      <c r="AS2767" s="0" t="n">
        <v>0</v>
      </c>
      <c r="AT2767" s="0" t="n">
        <v>0</v>
      </c>
      <c r="AU2767" s="0" t="n">
        <v>0</v>
      </c>
      <c r="AV2767" s="0" t="n">
        <v>0</v>
      </c>
      <c r="AW2767" s="0" t="n">
        <v>0</v>
      </c>
      <c r="AX2767" s="0" t="n">
        <v>0</v>
      </c>
      <c r="AY2767" s="0" t="n">
        <v>0</v>
      </c>
      <c r="AZ2767" s="0" t="n">
        <v>0</v>
      </c>
      <c r="BA2767" s="0" t="n">
        <v>0</v>
      </c>
      <c r="BB2767" s="0" t="n">
        <v>0</v>
      </c>
    </row>
    <row r="2768" customFormat="false" ht="13.8" hidden="false" customHeight="false" outlineLevel="0" collapsed="false">
      <c r="A2768" s="17" t="n">
        <v>44081.8638888889</v>
      </c>
      <c r="B2768" s="18" t="n">
        <f aca="false">DATE(YEAR(A2768),MONTH(A2768),DAY(A2768))</f>
        <v>44081</v>
      </c>
      <c r="C2768" s="0" t="n">
        <v>0</v>
      </c>
      <c r="D2768" s="0" t="n">
        <v>0</v>
      </c>
      <c r="E2768" s="0" t="n">
        <v>0</v>
      </c>
      <c r="F2768" s="0" t="n">
        <f aca="false">AVERAGE(C2768:E2768)</f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18.6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0</v>
      </c>
      <c r="AI2768" s="0" t="n">
        <v>0</v>
      </c>
      <c r="AJ2768" s="0" t="n">
        <v>0</v>
      </c>
      <c r="AK2768" s="0" t="n">
        <v>0</v>
      </c>
      <c r="AL2768" s="0" t="n">
        <v>0</v>
      </c>
      <c r="AM2768" s="0" t="n">
        <v>0</v>
      </c>
      <c r="AN2768" s="0" t="n">
        <v>0</v>
      </c>
      <c r="AO2768" s="0" t="n">
        <v>0</v>
      </c>
      <c r="AP2768" s="0" t="n">
        <v>0</v>
      </c>
      <c r="AQ2768" s="0" t="n">
        <v>0</v>
      </c>
      <c r="AR2768" s="0" t="n">
        <v>0</v>
      </c>
      <c r="AS2768" s="0" t="n">
        <v>0</v>
      </c>
      <c r="AT2768" s="0" t="n">
        <v>0</v>
      </c>
      <c r="AU2768" s="0" t="n">
        <v>0</v>
      </c>
      <c r="AV2768" s="0" t="n">
        <v>0</v>
      </c>
      <c r="AW2768" s="0" t="n">
        <v>0</v>
      </c>
      <c r="AX2768" s="0" t="n">
        <v>0</v>
      </c>
      <c r="AY2768" s="0" t="n">
        <v>0</v>
      </c>
      <c r="AZ2768" s="0" t="n">
        <v>0</v>
      </c>
      <c r="BA2768" s="0" t="n">
        <v>0</v>
      </c>
      <c r="BB2768" s="0" t="n">
        <v>0</v>
      </c>
    </row>
    <row r="2769" customFormat="false" ht="13.8" hidden="false" customHeight="false" outlineLevel="0" collapsed="false">
      <c r="A2769" s="17" t="n">
        <v>44081.8645833333</v>
      </c>
      <c r="B2769" s="18" t="n">
        <f aca="false">DATE(YEAR(A2769),MONTH(A2769),DAY(A2769))</f>
        <v>44081</v>
      </c>
      <c r="C2769" s="0" t="n">
        <v>0</v>
      </c>
      <c r="D2769" s="0" t="n">
        <v>0</v>
      </c>
      <c r="E2769" s="0" t="n">
        <v>0</v>
      </c>
      <c r="F2769" s="0" t="n">
        <f aca="false">AVERAGE(C2769:E2769)</f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0</v>
      </c>
      <c r="AI2769" s="0" t="n">
        <v>18.6</v>
      </c>
      <c r="AJ2769" s="0" t="n">
        <v>0</v>
      </c>
      <c r="AK2769" s="0" t="n">
        <v>0</v>
      </c>
      <c r="AL2769" s="0" t="n">
        <v>0</v>
      </c>
      <c r="AM2769" s="0" t="n">
        <v>0</v>
      </c>
      <c r="AN2769" s="0" t="n">
        <v>0</v>
      </c>
      <c r="AO2769" s="0" t="n">
        <v>0</v>
      </c>
      <c r="AP2769" s="0" t="n">
        <v>0</v>
      </c>
      <c r="AQ2769" s="0" t="n">
        <v>0</v>
      </c>
      <c r="AR2769" s="0" t="n">
        <v>0</v>
      </c>
      <c r="AS2769" s="0" t="n">
        <v>0</v>
      </c>
      <c r="AT2769" s="0" t="n">
        <v>0</v>
      </c>
      <c r="AU2769" s="0" t="n">
        <v>0</v>
      </c>
      <c r="AV2769" s="0" t="n">
        <v>0</v>
      </c>
      <c r="AW2769" s="0" t="n">
        <v>0</v>
      </c>
      <c r="AX2769" s="0" t="n">
        <v>0</v>
      </c>
      <c r="AY2769" s="0" t="n">
        <v>0</v>
      </c>
      <c r="AZ2769" s="0" t="n">
        <v>0</v>
      </c>
      <c r="BA2769" s="0" t="n">
        <v>0</v>
      </c>
      <c r="BB2769" s="0" t="n">
        <v>0</v>
      </c>
    </row>
    <row r="2770" customFormat="false" ht="13.8" hidden="false" customHeight="false" outlineLevel="0" collapsed="false">
      <c r="A2770" s="17" t="n">
        <v>44081.8652777778</v>
      </c>
      <c r="B2770" s="18" t="n">
        <f aca="false">DATE(YEAR(A2770),MONTH(A2770),DAY(A2770))</f>
        <v>44081</v>
      </c>
      <c r="C2770" s="0" t="n">
        <v>0</v>
      </c>
      <c r="D2770" s="0" t="n">
        <v>0</v>
      </c>
      <c r="E2770" s="0" t="n">
        <v>0</v>
      </c>
      <c r="F2770" s="0" t="n">
        <f aca="false">AVERAGE(C2770:E2770)</f>
        <v>0</v>
      </c>
      <c r="G2770" s="0" t="n">
        <v>18.6</v>
      </c>
      <c r="H2770" s="0" t="n">
        <v>0</v>
      </c>
      <c r="I2770" s="0" t="n">
        <v>0</v>
      </c>
      <c r="J2770" s="0" t="n">
        <v>0</v>
      </c>
      <c r="K2770" s="0" t="n">
        <v>18.6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18.6</v>
      </c>
      <c r="AF2770" s="0" t="n">
        <v>0</v>
      </c>
      <c r="AG2770" s="0" t="n">
        <v>0</v>
      </c>
      <c r="AH2770" s="0" t="n">
        <v>0</v>
      </c>
      <c r="AI2770" s="0" t="n">
        <v>0</v>
      </c>
      <c r="AJ2770" s="0" t="n">
        <v>0</v>
      </c>
      <c r="AK2770" s="0" t="n">
        <v>0</v>
      </c>
      <c r="AL2770" s="0" t="n">
        <v>0</v>
      </c>
      <c r="AM2770" s="0" t="n">
        <v>0</v>
      </c>
      <c r="AN2770" s="0" t="n">
        <v>18.6</v>
      </c>
      <c r="AO2770" s="0" t="n">
        <v>0</v>
      </c>
      <c r="AP2770" s="0" t="n">
        <v>0</v>
      </c>
      <c r="AQ2770" s="0" t="n">
        <v>0</v>
      </c>
      <c r="AR2770" s="0" t="n">
        <v>0</v>
      </c>
      <c r="AS2770" s="0" t="n">
        <v>0</v>
      </c>
      <c r="AT2770" s="0" t="n">
        <v>0</v>
      </c>
      <c r="AU2770" s="0" t="n">
        <v>0</v>
      </c>
      <c r="AV2770" s="0" t="n">
        <v>0</v>
      </c>
      <c r="AW2770" s="0" t="n">
        <v>0</v>
      </c>
      <c r="AX2770" s="0" t="n">
        <v>0</v>
      </c>
      <c r="AY2770" s="0" t="n">
        <v>0</v>
      </c>
      <c r="AZ2770" s="0" t="n">
        <v>0</v>
      </c>
      <c r="BA2770" s="0" t="n">
        <v>0</v>
      </c>
      <c r="BB2770" s="0" t="n">
        <v>0</v>
      </c>
    </row>
    <row r="2771" customFormat="false" ht="13.8" hidden="false" customHeight="false" outlineLevel="0" collapsed="false">
      <c r="A2771" s="17" t="n">
        <v>44081.8666666667</v>
      </c>
      <c r="B2771" s="18" t="n">
        <f aca="false">DATE(YEAR(A2771),MONTH(A2771),DAY(A2771))</f>
        <v>44081</v>
      </c>
      <c r="C2771" s="0" t="n">
        <v>0</v>
      </c>
      <c r="D2771" s="0" t="n">
        <v>0</v>
      </c>
      <c r="E2771" s="0" t="n">
        <v>0</v>
      </c>
      <c r="F2771" s="0" t="n">
        <f aca="false">AVERAGE(C2771:E2771)</f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18.6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0</v>
      </c>
      <c r="AH2771" s="0" t="n">
        <v>0</v>
      </c>
      <c r="AI2771" s="0" t="n">
        <v>0</v>
      </c>
      <c r="AJ2771" s="0" t="n">
        <v>0</v>
      </c>
      <c r="AK2771" s="0" t="n">
        <v>0</v>
      </c>
      <c r="AL2771" s="0" t="n">
        <v>0</v>
      </c>
      <c r="AM2771" s="0" t="n">
        <v>18.6</v>
      </c>
      <c r="AN2771" s="0" t="n">
        <v>0</v>
      </c>
      <c r="AO2771" s="0" t="n">
        <v>0</v>
      </c>
      <c r="AP2771" s="0" t="n">
        <v>0</v>
      </c>
      <c r="AQ2771" s="0" t="n">
        <v>0</v>
      </c>
      <c r="AR2771" s="0" t="n">
        <v>0</v>
      </c>
      <c r="AS2771" s="0" t="n">
        <v>0</v>
      </c>
      <c r="AT2771" s="0" t="n">
        <v>0</v>
      </c>
      <c r="AU2771" s="0" t="n">
        <v>0</v>
      </c>
      <c r="AV2771" s="0" t="n">
        <v>0</v>
      </c>
      <c r="AW2771" s="0" t="n">
        <v>0</v>
      </c>
      <c r="AX2771" s="0" t="n">
        <v>0</v>
      </c>
      <c r="AY2771" s="0" t="n">
        <v>0</v>
      </c>
      <c r="AZ2771" s="0" t="n">
        <v>0</v>
      </c>
      <c r="BA2771" s="0" t="n">
        <v>0</v>
      </c>
      <c r="BB2771" s="0" t="n">
        <v>0</v>
      </c>
    </row>
    <row r="2772" customFormat="false" ht="13.8" hidden="false" customHeight="false" outlineLevel="0" collapsed="false">
      <c r="A2772" s="17" t="n">
        <v>44081.8680555556</v>
      </c>
      <c r="B2772" s="18" t="n">
        <f aca="false">DATE(YEAR(A2772),MONTH(A2772),DAY(A2772))</f>
        <v>44081</v>
      </c>
      <c r="C2772" s="0" t="n">
        <v>0</v>
      </c>
      <c r="D2772" s="0" t="n">
        <v>0</v>
      </c>
      <c r="E2772" s="0" t="n">
        <v>0</v>
      </c>
      <c r="F2772" s="0" t="n">
        <f aca="false">AVERAGE(C2772:E2772)</f>
        <v>0</v>
      </c>
      <c r="G2772" s="0" t="n">
        <v>18.6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0</v>
      </c>
      <c r="AI2772" s="0" t="n">
        <v>0</v>
      </c>
      <c r="AJ2772" s="0" t="n">
        <v>0</v>
      </c>
      <c r="AK2772" s="0" t="n">
        <v>0</v>
      </c>
      <c r="AL2772" s="0" t="n">
        <v>0</v>
      </c>
      <c r="AM2772" s="0" t="n">
        <v>0</v>
      </c>
      <c r="AN2772" s="0" t="n">
        <v>0</v>
      </c>
      <c r="AO2772" s="0" t="n">
        <v>0</v>
      </c>
      <c r="AP2772" s="0" t="n">
        <v>0</v>
      </c>
      <c r="AQ2772" s="0" t="n">
        <v>0</v>
      </c>
      <c r="AR2772" s="0" t="n">
        <v>0</v>
      </c>
      <c r="AS2772" s="0" t="n">
        <v>0</v>
      </c>
      <c r="AT2772" s="0" t="n">
        <v>0</v>
      </c>
      <c r="AU2772" s="0" t="n">
        <v>18.6</v>
      </c>
      <c r="AV2772" s="0" t="n">
        <v>0</v>
      </c>
      <c r="AW2772" s="0" t="n">
        <v>0</v>
      </c>
      <c r="AX2772" s="0" t="n">
        <v>0</v>
      </c>
      <c r="AY2772" s="0" t="n">
        <v>0</v>
      </c>
      <c r="AZ2772" s="0" t="n">
        <v>0</v>
      </c>
      <c r="BA2772" s="0" t="n">
        <v>0</v>
      </c>
      <c r="BB2772" s="0" t="n">
        <v>0</v>
      </c>
    </row>
    <row r="2773" customFormat="false" ht="13.8" hidden="false" customHeight="false" outlineLevel="0" collapsed="false">
      <c r="A2773" s="17" t="n">
        <v>44081.86875</v>
      </c>
      <c r="B2773" s="18" t="n">
        <f aca="false">DATE(YEAR(A2773),MONTH(A2773),DAY(A2773))</f>
        <v>44081</v>
      </c>
      <c r="C2773" s="0" t="n">
        <v>0</v>
      </c>
      <c r="D2773" s="0" t="n">
        <v>0</v>
      </c>
      <c r="E2773" s="0" t="n">
        <v>0</v>
      </c>
      <c r="F2773" s="0" t="n">
        <f aca="false">AVERAGE(C2773:E2773)</f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0</v>
      </c>
      <c r="AI2773" s="0" t="n">
        <v>0</v>
      </c>
      <c r="AJ2773" s="0" t="n">
        <v>0</v>
      </c>
      <c r="AK2773" s="0" t="n">
        <v>0</v>
      </c>
      <c r="AL2773" s="0" t="n">
        <v>0</v>
      </c>
      <c r="AM2773" s="0" t="n">
        <v>18.6</v>
      </c>
      <c r="AN2773" s="0" t="n">
        <v>0</v>
      </c>
      <c r="AO2773" s="0" t="n">
        <v>0</v>
      </c>
      <c r="AP2773" s="0" t="n">
        <v>0</v>
      </c>
      <c r="AQ2773" s="0" t="n">
        <v>18.6</v>
      </c>
      <c r="AR2773" s="0" t="n">
        <v>0</v>
      </c>
      <c r="AS2773" s="0" t="n">
        <v>0</v>
      </c>
      <c r="AT2773" s="0" t="n">
        <v>0</v>
      </c>
      <c r="AU2773" s="0" t="n">
        <v>0</v>
      </c>
      <c r="AV2773" s="0" t="n">
        <v>0</v>
      </c>
      <c r="AW2773" s="0" t="n">
        <v>0</v>
      </c>
      <c r="AX2773" s="0" t="n">
        <v>0</v>
      </c>
      <c r="AY2773" s="0" t="n">
        <v>0</v>
      </c>
      <c r="AZ2773" s="0" t="n">
        <v>0</v>
      </c>
      <c r="BA2773" s="0" t="n">
        <v>0</v>
      </c>
      <c r="BB2773" s="0" t="n">
        <v>0</v>
      </c>
    </row>
    <row r="2774" customFormat="false" ht="13.8" hidden="false" customHeight="false" outlineLevel="0" collapsed="false">
      <c r="A2774" s="17" t="n">
        <v>44081.8694444444</v>
      </c>
      <c r="B2774" s="18" t="n">
        <f aca="false">DATE(YEAR(A2774),MONTH(A2774),DAY(A2774))</f>
        <v>44081</v>
      </c>
      <c r="C2774" s="0" t="n">
        <v>0</v>
      </c>
      <c r="D2774" s="0" t="n">
        <v>0</v>
      </c>
      <c r="E2774" s="0" t="n">
        <v>0</v>
      </c>
      <c r="F2774" s="0" t="n">
        <f aca="false">AVERAGE(C2774:E2774)</f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18.6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0</v>
      </c>
      <c r="AH2774" s="0" t="n">
        <v>0</v>
      </c>
      <c r="AI2774" s="0" t="n">
        <v>0</v>
      </c>
      <c r="AJ2774" s="0" t="n">
        <v>0</v>
      </c>
      <c r="AK2774" s="0" t="n">
        <v>18.6</v>
      </c>
      <c r="AL2774" s="0" t="n">
        <v>0</v>
      </c>
      <c r="AM2774" s="0" t="n">
        <v>0</v>
      </c>
      <c r="AN2774" s="0" t="n">
        <v>0</v>
      </c>
      <c r="AO2774" s="0" t="n">
        <v>0</v>
      </c>
      <c r="AP2774" s="0" t="n">
        <v>0</v>
      </c>
      <c r="AQ2774" s="0" t="n">
        <v>0</v>
      </c>
      <c r="AR2774" s="0" t="n">
        <v>0</v>
      </c>
      <c r="AS2774" s="0" t="n">
        <v>0</v>
      </c>
      <c r="AT2774" s="0" t="n">
        <v>0</v>
      </c>
      <c r="AU2774" s="0" t="n">
        <v>0</v>
      </c>
      <c r="AV2774" s="0" t="n">
        <v>0</v>
      </c>
      <c r="AW2774" s="0" t="n">
        <v>0</v>
      </c>
      <c r="AX2774" s="0" t="n">
        <v>0</v>
      </c>
      <c r="AY2774" s="0" t="n">
        <v>0</v>
      </c>
      <c r="AZ2774" s="0" t="n">
        <v>0</v>
      </c>
      <c r="BA2774" s="0" t="n">
        <v>0</v>
      </c>
      <c r="BB2774" s="0" t="n">
        <v>0</v>
      </c>
    </row>
    <row r="2775" customFormat="false" ht="13.8" hidden="false" customHeight="false" outlineLevel="0" collapsed="false">
      <c r="A2775" s="17" t="n">
        <v>44081.8701388889</v>
      </c>
      <c r="B2775" s="18" t="n">
        <f aca="false">DATE(YEAR(A2775),MONTH(A2775),DAY(A2775))</f>
        <v>44081</v>
      </c>
      <c r="C2775" s="0" t="n">
        <v>0</v>
      </c>
      <c r="D2775" s="0" t="n">
        <v>0</v>
      </c>
      <c r="E2775" s="0" t="n">
        <v>0</v>
      </c>
      <c r="F2775" s="0" t="n">
        <f aca="false">AVERAGE(C2775:E2775)</f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18.6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18.6</v>
      </c>
      <c r="AF2775" s="0" t="n">
        <v>0</v>
      </c>
      <c r="AG2775" s="0" t="n">
        <v>0</v>
      </c>
      <c r="AH2775" s="0" t="n">
        <v>0</v>
      </c>
      <c r="AI2775" s="0" t="n">
        <v>0</v>
      </c>
      <c r="AJ2775" s="0" t="n">
        <v>0</v>
      </c>
      <c r="AK2775" s="0" t="n">
        <v>0</v>
      </c>
      <c r="AL2775" s="0" t="n">
        <v>0</v>
      </c>
      <c r="AM2775" s="0" t="n">
        <v>0</v>
      </c>
      <c r="AN2775" s="0" t="n">
        <v>0</v>
      </c>
      <c r="AO2775" s="0" t="n">
        <v>0</v>
      </c>
      <c r="AP2775" s="0" t="n">
        <v>0</v>
      </c>
      <c r="AQ2775" s="0" t="n">
        <v>0</v>
      </c>
      <c r="AR2775" s="0" t="n">
        <v>0</v>
      </c>
      <c r="AS2775" s="0" t="n">
        <v>0</v>
      </c>
      <c r="AT2775" s="0" t="n">
        <v>0</v>
      </c>
      <c r="AU2775" s="0" t="n">
        <v>0</v>
      </c>
      <c r="AV2775" s="0" t="n">
        <v>0</v>
      </c>
      <c r="AW2775" s="0" t="n">
        <v>0</v>
      </c>
      <c r="AX2775" s="0" t="n">
        <v>0</v>
      </c>
      <c r="AY2775" s="0" t="n">
        <v>0</v>
      </c>
      <c r="AZ2775" s="0" t="n">
        <v>0</v>
      </c>
      <c r="BA2775" s="0" t="n">
        <v>0</v>
      </c>
      <c r="BB2775" s="0" t="n">
        <v>0</v>
      </c>
    </row>
    <row r="2776" customFormat="false" ht="13.8" hidden="false" customHeight="false" outlineLevel="0" collapsed="false">
      <c r="A2776" s="17" t="n">
        <v>44081.8715277778</v>
      </c>
      <c r="B2776" s="18" t="n">
        <f aca="false">DATE(YEAR(A2776),MONTH(A2776),DAY(A2776))</f>
        <v>44081</v>
      </c>
      <c r="C2776" s="0" t="n">
        <v>0</v>
      </c>
      <c r="D2776" s="0" t="n">
        <v>0</v>
      </c>
      <c r="E2776" s="0" t="n">
        <v>0</v>
      </c>
      <c r="F2776" s="0" t="n">
        <f aca="false">AVERAGE(C2776:E2776)</f>
        <v>0</v>
      </c>
      <c r="G2776" s="0" t="n">
        <v>18.6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18.6</v>
      </c>
      <c r="X2776" s="0" t="n"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</v>
      </c>
      <c r="AI2776" s="0" t="n">
        <v>0</v>
      </c>
      <c r="AJ2776" s="0" t="n">
        <v>0</v>
      </c>
      <c r="AK2776" s="0" t="n">
        <v>0</v>
      </c>
      <c r="AL2776" s="0" t="n">
        <v>0</v>
      </c>
      <c r="AM2776" s="0" t="n">
        <v>0</v>
      </c>
      <c r="AN2776" s="0" t="n">
        <v>0</v>
      </c>
      <c r="AO2776" s="0" t="n">
        <v>0</v>
      </c>
      <c r="AP2776" s="0" t="n">
        <v>0</v>
      </c>
      <c r="AQ2776" s="0" t="n">
        <v>0</v>
      </c>
      <c r="AR2776" s="0" t="n">
        <v>0</v>
      </c>
      <c r="AS2776" s="0" t="n">
        <v>0</v>
      </c>
      <c r="AT2776" s="0" t="n">
        <v>0</v>
      </c>
      <c r="AU2776" s="0" t="n">
        <v>0</v>
      </c>
      <c r="AV2776" s="0" t="n">
        <v>0</v>
      </c>
      <c r="AW2776" s="0" t="n">
        <v>0</v>
      </c>
      <c r="AX2776" s="0" t="n">
        <v>0</v>
      </c>
      <c r="AY2776" s="0" t="n">
        <v>0</v>
      </c>
      <c r="AZ2776" s="0" t="n">
        <v>0</v>
      </c>
      <c r="BA2776" s="0" t="n">
        <v>0</v>
      </c>
      <c r="BB2776" s="0" t="n">
        <v>0</v>
      </c>
    </row>
    <row r="2777" customFormat="false" ht="13.8" hidden="false" customHeight="false" outlineLevel="0" collapsed="false">
      <c r="A2777" s="17" t="n">
        <v>44081.8722222222</v>
      </c>
      <c r="B2777" s="18" t="n">
        <f aca="false">DATE(YEAR(A2777),MONTH(A2777),DAY(A2777))</f>
        <v>44081</v>
      </c>
      <c r="C2777" s="0" t="n">
        <v>0</v>
      </c>
      <c r="D2777" s="0" t="n">
        <v>0</v>
      </c>
      <c r="E2777" s="0" t="n">
        <v>0</v>
      </c>
      <c r="F2777" s="0" t="n">
        <f aca="false">AVERAGE(C2777:E2777)</f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0</v>
      </c>
      <c r="AI2777" s="0" t="n">
        <v>0</v>
      </c>
      <c r="AJ2777" s="0" t="n">
        <v>0</v>
      </c>
      <c r="AK2777" s="0" t="n">
        <v>0</v>
      </c>
      <c r="AL2777" s="0" t="n">
        <v>0</v>
      </c>
      <c r="AM2777" s="0" t="n">
        <v>18.6</v>
      </c>
      <c r="AN2777" s="0" t="n">
        <v>0</v>
      </c>
      <c r="AO2777" s="0" t="n">
        <v>0</v>
      </c>
      <c r="AP2777" s="0" t="n">
        <v>0</v>
      </c>
      <c r="AQ2777" s="0" t="n">
        <v>0</v>
      </c>
      <c r="AR2777" s="0" t="n">
        <v>0</v>
      </c>
      <c r="AS2777" s="0" t="n">
        <v>0</v>
      </c>
      <c r="AT2777" s="0" t="n">
        <v>0</v>
      </c>
      <c r="AU2777" s="0" t="n">
        <v>0</v>
      </c>
      <c r="AV2777" s="0" t="n">
        <v>0</v>
      </c>
      <c r="AW2777" s="0" t="n">
        <v>0</v>
      </c>
      <c r="AX2777" s="0" t="n">
        <v>0</v>
      </c>
      <c r="AY2777" s="0" t="n">
        <v>0</v>
      </c>
      <c r="AZ2777" s="0" t="n">
        <v>0</v>
      </c>
      <c r="BA2777" s="0" t="n">
        <v>0</v>
      </c>
      <c r="BB2777" s="0" t="n">
        <v>0</v>
      </c>
    </row>
    <row r="2778" customFormat="false" ht="13.8" hidden="false" customHeight="false" outlineLevel="0" collapsed="false">
      <c r="A2778" s="17" t="n">
        <v>44081.8729166667</v>
      </c>
      <c r="B2778" s="18" t="n">
        <f aca="false">DATE(YEAR(A2778),MONTH(A2778),DAY(A2778))</f>
        <v>44081</v>
      </c>
      <c r="C2778" s="0" t="n">
        <v>0</v>
      </c>
      <c r="D2778" s="0" t="n">
        <v>0</v>
      </c>
      <c r="E2778" s="0" t="n">
        <v>0</v>
      </c>
      <c r="F2778" s="0" t="n">
        <f aca="false">AVERAGE(C2778:E2778)</f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18.6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0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0</v>
      </c>
      <c r="AI2778" s="0" t="n">
        <v>18.6</v>
      </c>
      <c r="AJ2778" s="0" t="n">
        <v>0</v>
      </c>
      <c r="AK2778" s="0" t="n">
        <v>0</v>
      </c>
      <c r="AL2778" s="0" t="n">
        <v>0</v>
      </c>
      <c r="AM2778" s="0" t="n">
        <v>0</v>
      </c>
      <c r="AN2778" s="0" t="n">
        <v>0</v>
      </c>
      <c r="AO2778" s="0" t="n">
        <v>0</v>
      </c>
      <c r="AP2778" s="0" t="n">
        <v>0</v>
      </c>
      <c r="AQ2778" s="0" t="n">
        <v>0</v>
      </c>
      <c r="AR2778" s="0" t="n">
        <v>0</v>
      </c>
      <c r="AS2778" s="0" t="n">
        <v>0</v>
      </c>
      <c r="AT2778" s="0" t="n">
        <v>0</v>
      </c>
      <c r="AU2778" s="0" t="n">
        <v>0</v>
      </c>
      <c r="AV2778" s="0" t="n">
        <v>0</v>
      </c>
      <c r="AW2778" s="0" t="n">
        <v>0</v>
      </c>
      <c r="AX2778" s="0" t="n">
        <v>0</v>
      </c>
      <c r="AY2778" s="0" t="n">
        <v>0</v>
      </c>
      <c r="AZ2778" s="0" t="n">
        <v>0</v>
      </c>
      <c r="BA2778" s="0" t="n">
        <v>0</v>
      </c>
      <c r="BB2778" s="0" t="n">
        <v>0</v>
      </c>
    </row>
    <row r="2779" customFormat="false" ht="13.8" hidden="false" customHeight="false" outlineLevel="0" collapsed="false">
      <c r="A2779" s="17" t="n">
        <v>44081.8736111111</v>
      </c>
      <c r="B2779" s="18" t="n">
        <f aca="false">DATE(YEAR(A2779),MONTH(A2779),DAY(A2779))</f>
        <v>44081</v>
      </c>
      <c r="C2779" s="0" t="n">
        <v>0</v>
      </c>
      <c r="D2779" s="0" t="n">
        <v>0</v>
      </c>
      <c r="E2779" s="0" t="n">
        <v>0</v>
      </c>
      <c r="F2779" s="0" t="n">
        <f aca="false">AVERAGE(C2779:E2779)</f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0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</v>
      </c>
      <c r="AI2779" s="0" t="n">
        <v>0</v>
      </c>
      <c r="AJ2779" s="0" t="n">
        <v>0</v>
      </c>
      <c r="AK2779" s="0" t="n">
        <v>0</v>
      </c>
      <c r="AL2779" s="0" t="n">
        <v>0</v>
      </c>
      <c r="AM2779" s="0" t="n">
        <v>0</v>
      </c>
      <c r="AN2779" s="0" t="n">
        <v>0</v>
      </c>
      <c r="AO2779" s="0" t="n">
        <v>0</v>
      </c>
      <c r="AP2779" s="0" t="n">
        <v>0</v>
      </c>
      <c r="AQ2779" s="0" t="n">
        <v>18.6</v>
      </c>
      <c r="AR2779" s="0" t="n">
        <v>0</v>
      </c>
      <c r="AS2779" s="0" t="n">
        <v>0</v>
      </c>
      <c r="AT2779" s="0" t="n">
        <v>0</v>
      </c>
      <c r="AU2779" s="0" t="n">
        <v>0</v>
      </c>
      <c r="AV2779" s="0" t="n">
        <v>0</v>
      </c>
      <c r="AW2779" s="0" t="n">
        <v>0</v>
      </c>
      <c r="AX2779" s="0" t="n">
        <v>0</v>
      </c>
      <c r="AY2779" s="0" t="n">
        <v>0</v>
      </c>
      <c r="AZ2779" s="0" t="n">
        <v>0</v>
      </c>
      <c r="BA2779" s="0" t="n">
        <v>0</v>
      </c>
      <c r="BB2779" s="0" t="n">
        <v>0</v>
      </c>
    </row>
    <row r="2780" customFormat="false" ht="13.8" hidden="false" customHeight="false" outlineLevel="0" collapsed="false">
      <c r="A2780" s="17" t="n">
        <v>44081.8743055556</v>
      </c>
      <c r="B2780" s="18" t="n">
        <f aca="false">DATE(YEAR(A2780),MONTH(A2780),DAY(A2780))</f>
        <v>44081</v>
      </c>
      <c r="C2780" s="0" t="n">
        <v>0</v>
      </c>
      <c r="D2780" s="0" t="n">
        <v>0</v>
      </c>
      <c r="E2780" s="0" t="n">
        <v>0</v>
      </c>
      <c r="F2780" s="0" t="n">
        <f aca="false">AVERAGE(C2780:E2780)</f>
        <v>0</v>
      </c>
      <c r="G2780" s="0" t="n">
        <v>18.6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18.6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</v>
      </c>
      <c r="AI2780" s="0" t="n">
        <v>0</v>
      </c>
      <c r="AJ2780" s="0" t="n">
        <v>0</v>
      </c>
      <c r="AK2780" s="0" t="n">
        <v>0</v>
      </c>
      <c r="AL2780" s="0" t="n">
        <v>0</v>
      </c>
      <c r="AM2780" s="0" t="n">
        <v>0</v>
      </c>
      <c r="AN2780" s="0" t="n">
        <v>0</v>
      </c>
      <c r="AO2780" s="0" t="n">
        <v>0</v>
      </c>
      <c r="AP2780" s="0" t="n">
        <v>0</v>
      </c>
      <c r="AQ2780" s="0" t="n">
        <v>0</v>
      </c>
      <c r="AR2780" s="0" t="n">
        <v>0</v>
      </c>
      <c r="AS2780" s="0" t="n">
        <v>0</v>
      </c>
      <c r="AT2780" s="0" t="n">
        <v>0</v>
      </c>
      <c r="AU2780" s="0" t="n">
        <v>0</v>
      </c>
      <c r="AV2780" s="0" t="n">
        <v>0</v>
      </c>
      <c r="AW2780" s="0" t="n">
        <v>0</v>
      </c>
      <c r="AX2780" s="0" t="n">
        <v>0</v>
      </c>
      <c r="AY2780" s="0" t="n">
        <v>0</v>
      </c>
      <c r="AZ2780" s="0" t="n">
        <v>0</v>
      </c>
      <c r="BA2780" s="0" t="n">
        <v>0</v>
      </c>
      <c r="BB2780" s="0" t="n">
        <v>0</v>
      </c>
    </row>
    <row r="2781" customFormat="false" ht="13.8" hidden="false" customHeight="false" outlineLevel="0" collapsed="false">
      <c r="A2781" s="17" t="n">
        <v>44081.875</v>
      </c>
      <c r="B2781" s="18" t="n">
        <f aca="false">DATE(YEAR(A2781),MONTH(A2781),DAY(A2781))</f>
        <v>44081</v>
      </c>
      <c r="C2781" s="0" t="n">
        <v>0</v>
      </c>
      <c r="D2781" s="0" t="n">
        <v>0</v>
      </c>
      <c r="E2781" s="0" t="n">
        <v>0</v>
      </c>
      <c r="F2781" s="0" t="n">
        <f aca="false">AVERAGE(C2781:E2781)</f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18.6</v>
      </c>
      <c r="AF2781" s="0" t="n">
        <v>0</v>
      </c>
      <c r="AG2781" s="0" t="n">
        <v>0</v>
      </c>
      <c r="AH2781" s="0" t="n">
        <v>0</v>
      </c>
      <c r="AI2781" s="0" t="n">
        <v>0</v>
      </c>
      <c r="AJ2781" s="0" t="n">
        <v>0</v>
      </c>
      <c r="AK2781" s="0" t="n">
        <v>0</v>
      </c>
      <c r="AL2781" s="0" t="n">
        <v>0</v>
      </c>
      <c r="AM2781" s="0" t="n">
        <v>0</v>
      </c>
      <c r="AN2781" s="0" t="n">
        <v>0</v>
      </c>
      <c r="AO2781" s="0" t="n">
        <v>0</v>
      </c>
      <c r="AP2781" s="0" t="n">
        <v>0</v>
      </c>
      <c r="AQ2781" s="0" t="n">
        <v>0</v>
      </c>
      <c r="AR2781" s="0" t="n">
        <v>0</v>
      </c>
      <c r="AS2781" s="0" t="n">
        <v>0</v>
      </c>
      <c r="AT2781" s="0" t="n">
        <v>0</v>
      </c>
      <c r="AU2781" s="0" t="n">
        <v>0</v>
      </c>
      <c r="AV2781" s="0" t="n">
        <v>0</v>
      </c>
      <c r="AW2781" s="0" t="n">
        <v>0</v>
      </c>
      <c r="AX2781" s="0" t="n">
        <v>0</v>
      </c>
      <c r="AY2781" s="0" t="n">
        <v>0</v>
      </c>
      <c r="AZ2781" s="0" t="n">
        <v>0</v>
      </c>
      <c r="BA2781" s="0" t="n">
        <v>0</v>
      </c>
      <c r="BB2781" s="0" t="n">
        <v>0</v>
      </c>
    </row>
    <row r="2782" customFormat="false" ht="13.8" hidden="false" customHeight="false" outlineLevel="0" collapsed="false">
      <c r="A2782" s="17" t="n">
        <v>44081.8756944444</v>
      </c>
      <c r="B2782" s="18" t="n">
        <f aca="false">DATE(YEAR(A2782),MONTH(A2782),DAY(A2782))</f>
        <v>44081</v>
      </c>
      <c r="C2782" s="0" t="n">
        <v>0</v>
      </c>
      <c r="D2782" s="0" t="n">
        <v>0</v>
      </c>
      <c r="E2782" s="0" t="n">
        <v>0</v>
      </c>
      <c r="F2782" s="0" t="n">
        <f aca="false">AVERAGE(C2782:E2782)</f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0</v>
      </c>
      <c r="AI2782" s="0" t="n">
        <v>0</v>
      </c>
      <c r="AJ2782" s="0" t="n">
        <v>0</v>
      </c>
      <c r="AK2782" s="0" t="n">
        <v>0</v>
      </c>
      <c r="AL2782" s="0" t="n">
        <v>0</v>
      </c>
      <c r="AM2782" s="0" t="n">
        <v>18.6</v>
      </c>
      <c r="AN2782" s="0" t="n">
        <v>0</v>
      </c>
      <c r="AO2782" s="0" t="n">
        <v>0</v>
      </c>
      <c r="AP2782" s="0" t="n">
        <v>0</v>
      </c>
      <c r="AQ2782" s="0" t="n">
        <v>0</v>
      </c>
      <c r="AR2782" s="0" t="n">
        <v>0</v>
      </c>
      <c r="AS2782" s="0" t="n">
        <v>0</v>
      </c>
      <c r="AT2782" s="0" t="n">
        <v>0</v>
      </c>
      <c r="AU2782" s="0" t="n">
        <v>0</v>
      </c>
      <c r="AV2782" s="0" t="n">
        <v>0</v>
      </c>
      <c r="AW2782" s="0" t="n">
        <v>0</v>
      </c>
      <c r="AX2782" s="0" t="n">
        <v>0</v>
      </c>
      <c r="AY2782" s="0" t="n">
        <v>0</v>
      </c>
      <c r="AZ2782" s="0" t="n">
        <v>0</v>
      </c>
      <c r="BA2782" s="0" t="n">
        <v>0</v>
      </c>
      <c r="BB2782" s="0" t="n">
        <v>0</v>
      </c>
    </row>
    <row r="2783" customFormat="false" ht="13.8" hidden="false" customHeight="false" outlineLevel="0" collapsed="false">
      <c r="A2783" s="17" t="n">
        <v>44081.8763888889</v>
      </c>
      <c r="B2783" s="18" t="n">
        <f aca="false">DATE(YEAR(A2783),MONTH(A2783),DAY(A2783))</f>
        <v>44081</v>
      </c>
      <c r="C2783" s="0" t="n">
        <v>0</v>
      </c>
      <c r="D2783" s="0" t="n">
        <v>0</v>
      </c>
      <c r="E2783" s="0" t="n">
        <v>0</v>
      </c>
      <c r="F2783" s="0" t="n">
        <f aca="false">AVERAGE(C2783:E2783)</f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0</v>
      </c>
      <c r="AI2783" s="0" t="n">
        <v>0</v>
      </c>
      <c r="AJ2783" s="0" t="n">
        <v>0</v>
      </c>
      <c r="AK2783" s="0" t="n">
        <v>0</v>
      </c>
      <c r="AL2783" s="0" t="n">
        <v>0</v>
      </c>
      <c r="AM2783" s="0" t="n">
        <v>0</v>
      </c>
      <c r="AN2783" s="0" t="n">
        <v>0</v>
      </c>
      <c r="AO2783" s="0" t="n">
        <v>0</v>
      </c>
      <c r="AP2783" s="0" t="n">
        <v>0</v>
      </c>
      <c r="AQ2783" s="0" t="n">
        <v>0</v>
      </c>
      <c r="AR2783" s="0" t="n">
        <v>0</v>
      </c>
      <c r="AS2783" s="0" t="n">
        <v>0</v>
      </c>
      <c r="AT2783" s="0" t="n">
        <v>0</v>
      </c>
      <c r="AU2783" s="0" t="n">
        <v>18.6</v>
      </c>
      <c r="AV2783" s="0" t="n">
        <v>0</v>
      </c>
      <c r="AW2783" s="0" t="n">
        <v>0</v>
      </c>
      <c r="AX2783" s="0" t="n">
        <v>0</v>
      </c>
      <c r="AY2783" s="0" t="n">
        <v>0</v>
      </c>
      <c r="AZ2783" s="0" t="n">
        <v>0</v>
      </c>
      <c r="BA2783" s="0" t="n">
        <v>0</v>
      </c>
      <c r="BB2783" s="0" t="n">
        <v>0</v>
      </c>
    </row>
    <row r="2784" customFormat="false" ht="13.8" hidden="false" customHeight="false" outlineLevel="0" collapsed="false">
      <c r="A2784" s="17" t="n">
        <v>44081.8777777778</v>
      </c>
      <c r="B2784" s="18" t="n">
        <f aca="false">DATE(YEAR(A2784),MONTH(A2784),DAY(A2784))</f>
        <v>44081</v>
      </c>
      <c r="C2784" s="0" t="n">
        <v>0</v>
      </c>
      <c r="D2784" s="0" t="n">
        <v>0</v>
      </c>
      <c r="E2784" s="0" t="n">
        <v>0</v>
      </c>
      <c r="F2784" s="0" t="n">
        <f aca="false">AVERAGE(C2784:E2784)</f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18.6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0</v>
      </c>
      <c r="AB2784" s="0" t="n">
        <v>0</v>
      </c>
      <c r="AC2784" s="0" t="n">
        <v>0</v>
      </c>
      <c r="AD2784" s="0" t="n">
        <v>0</v>
      </c>
      <c r="AE2784" s="0" t="n">
        <v>0</v>
      </c>
      <c r="AF2784" s="0" t="n">
        <v>18.6</v>
      </c>
      <c r="AG2784" s="0" t="n">
        <v>0</v>
      </c>
      <c r="AH2784" s="0" t="n">
        <v>0</v>
      </c>
      <c r="AI2784" s="0" t="n">
        <v>0</v>
      </c>
      <c r="AJ2784" s="0" t="n">
        <v>0</v>
      </c>
      <c r="AK2784" s="0" t="n">
        <v>0</v>
      </c>
      <c r="AL2784" s="0" t="n">
        <v>0</v>
      </c>
      <c r="AM2784" s="0" t="n">
        <v>0</v>
      </c>
      <c r="AN2784" s="0" t="n">
        <v>0</v>
      </c>
      <c r="AO2784" s="0" t="n">
        <v>0</v>
      </c>
      <c r="AP2784" s="0" t="n">
        <v>0</v>
      </c>
      <c r="AQ2784" s="0" t="n">
        <v>0</v>
      </c>
      <c r="AR2784" s="0" t="n">
        <v>0</v>
      </c>
      <c r="AS2784" s="0" t="n">
        <v>0</v>
      </c>
      <c r="AT2784" s="0" t="n">
        <v>0</v>
      </c>
      <c r="AU2784" s="0" t="n">
        <v>0</v>
      </c>
      <c r="AV2784" s="0" t="n">
        <v>0</v>
      </c>
      <c r="AW2784" s="0" t="n">
        <v>0</v>
      </c>
      <c r="AX2784" s="0" t="n">
        <v>0</v>
      </c>
      <c r="AY2784" s="0" t="n">
        <v>0</v>
      </c>
      <c r="AZ2784" s="0" t="n">
        <v>0</v>
      </c>
      <c r="BA2784" s="0" t="n">
        <v>0</v>
      </c>
      <c r="BB2784" s="0" t="n">
        <v>0</v>
      </c>
    </row>
    <row r="2785" customFormat="false" ht="13.8" hidden="false" customHeight="false" outlineLevel="0" collapsed="false">
      <c r="A2785" s="17" t="n">
        <v>44081.8784722222</v>
      </c>
      <c r="B2785" s="18" t="n">
        <f aca="false">DATE(YEAR(A2785),MONTH(A2785),DAY(A2785))</f>
        <v>44081</v>
      </c>
      <c r="C2785" s="0" t="n">
        <v>0</v>
      </c>
      <c r="D2785" s="0" t="n">
        <v>0</v>
      </c>
      <c r="E2785" s="0" t="n">
        <v>0</v>
      </c>
      <c r="F2785" s="0" t="n">
        <f aca="false">AVERAGE(C2785:E2785)</f>
        <v>0</v>
      </c>
      <c r="G2785" s="0" t="n">
        <v>18.6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0</v>
      </c>
      <c r="AI2785" s="0" t="n">
        <v>0</v>
      </c>
      <c r="AJ2785" s="0" t="n">
        <v>0</v>
      </c>
      <c r="AK2785" s="0" t="n">
        <v>0</v>
      </c>
      <c r="AL2785" s="0" t="n">
        <v>0</v>
      </c>
      <c r="AM2785" s="0" t="n">
        <v>0</v>
      </c>
      <c r="AN2785" s="0" t="n">
        <v>0</v>
      </c>
      <c r="AO2785" s="0" t="n">
        <v>0</v>
      </c>
      <c r="AP2785" s="0" t="n">
        <v>0</v>
      </c>
      <c r="AQ2785" s="0" t="n">
        <v>0</v>
      </c>
      <c r="AR2785" s="0" t="n">
        <v>0</v>
      </c>
      <c r="AS2785" s="0" t="n">
        <v>0</v>
      </c>
      <c r="AT2785" s="0" t="n">
        <v>0</v>
      </c>
      <c r="AU2785" s="0" t="n">
        <v>0</v>
      </c>
      <c r="AV2785" s="0" t="n">
        <v>0</v>
      </c>
      <c r="AW2785" s="0" t="n">
        <v>0</v>
      </c>
      <c r="AX2785" s="0" t="n">
        <v>0</v>
      </c>
      <c r="AY2785" s="0" t="n">
        <v>0</v>
      </c>
      <c r="AZ2785" s="0" t="n">
        <v>0</v>
      </c>
      <c r="BA2785" s="0" t="n">
        <v>0</v>
      </c>
      <c r="BB2785" s="0" t="n">
        <v>0</v>
      </c>
    </row>
    <row r="2786" customFormat="false" ht="13.8" hidden="false" customHeight="false" outlineLevel="0" collapsed="false">
      <c r="A2786" s="17" t="n">
        <v>44081.8791666667</v>
      </c>
      <c r="B2786" s="18" t="n">
        <f aca="false">DATE(YEAR(A2786),MONTH(A2786),DAY(A2786))</f>
        <v>44081</v>
      </c>
      <c r="C2786" s="0" t="n">
        <v>0</v>
      </c>
      <c r="D2786" s="0" t="n">
        <v>0</v>
      </c>
      <c r="E2786" s="0" t="n">
        <v>0</v>
      </c>
      <c r="F2786" s="0" t="n">
        <f aca="false">AVERAGE(C2786:E2786)</f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18.6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0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  <c r="AJ2786" s="0" t="n">
        <v>0</v>
      </c>
      <c r="AK2786" s="0" t="n">
        <v>0</v>
      </c>
      <c r="AL2786" s="0" t="n">
        <v>0</v>
      </c>
      <c r="AM2786" s="0" t="n">
        <v>0</v>
      </c>
      <c r="AN2786" s="0" t="n">
        <v>0</v>
      </c>
      <c r="AO2786" s="0" t="n">
        <v>0</v>
      </c>
      <c r="AP2786" s="0" t="n">
        <v>0</v>
      </c>
      <c r="AQ2786" s="0" t="n">
        <v>0</v>
      </c>
      <c r="AR2786" s="0" t="n">
        <v>0</v>
      </c>
      <c r="AS2786" s="0" t="n">
        <v>0</v>
      </c>
      <c r="AT2786" s="0" t="n">
        <v>0</v>
      </c>
      <c r="AU2786" s="0" t="n">
        <v>0</v>
      </c>
      <c r="AV2786" s="0" t="n">
        <v>0</v>
      </c>
      <c r="AW2786" s="0" t="n">
        <v>0</v>
      </c>
      <c r="AX2786" s="0" t="n">
        <v>0</v>
      </c>
      <c r="AY2786" s="0" t="n">
        <v>0</v>
      </c>
      <c r="AZ2786" s="0" t="n">
        <v>0</v>
      </c>
      <c r="BA2786" s="0" t="n">
        <v>0</v>
      </c>
      <c r="BB2786" s="0" t="n">
        <v>0</v>
      </c>
    </row>
    <row r="2787" customFormat="false" ht="13.8" hidden="false" customHeight="false" outlineLevel="0" collapsed="false">
      <c r="A2787" s="17" t="n">
        <v>44081.8798611111</v>
      </c>
      <c r="B2787" s="18" t="n">
        <f aca="false">DATE(YEAR(A2787),MONTH(A2787),DAY(A2787))</f>
        <v>44081</v>
      </c>
      <c r="C2787" s="0" t="n">
        <v>0</v>
      </c>
      <c r="D2787" s="0" t="n">
        <v>0</v>
      </c>
      <c r="E2787" s="0" t="n">
        <v>0</v>
      </c>
      <c r="F2787" s="0" t="n">
        <f aca="false">AVERAGE(C2787:E2787)</f>
        <v>0</v>
      </c>
      <c r="G2787" s="0" t="n">
        <v>0</v>
      </c>
      <c r="H2787" s="0" t="n">
        <v>0</v>
      </c>
      <c r="I2787" s="0" t="n">
        <v>18.6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  <c r="AJ2787" s="0" t="n">
        <v>0</v>
      </c>
      <c r="AK2787" s="0" t="n">
        <v>0</v>
      </c>
      <c r="AL2787" s="0" t="n">
        <v>0</v>
      </c>
      <c r="AM2787" s="0" t="n">
        <v>0</v>
      </c>
      <c r="AN2787" s="0" t="n">
        <v>0</v>
      </c>
      <c r="AO2787" s="0" t="n">
        <v>0</v>
      </c>
      <c r="AP2787" s="0" t="n">
        <v>0</v>
      </c>
      <c r="AQ2787" s="0" t="n">
        <v>0</v>
      </c>
      <c r="AR2787" s="0" t="n">
        <v>0</v>
      </c>
      <c r="AS2787" s="0" t="n">
        <v>0</v>
      </c>
      <c r="AT2787" s="0" t="n">
        <v>0</v>
      </c>
      <c r="AU2787" s="0" t="n">
        <v>0</v>
      </c>
      <c r="AV2787" s="0" t="n">
        <v>0</v>
      </c>
      <c r="AW2787" s="0" t="n">
        <v>0</v>
      </c>
      <c r="AX2787" s="0" t="n">
        <v>0</v>
      </c>
      <c r="AY2787" s="0" t="n">
        <v>0</v>
      </c>
      <c r="AZ2787" s="0" t="n">
        <v>0</v>
      </c>
      <c r="BA2787" s="0" t="n">
        <v>0</v>
      </c>
      <c r="BB2787" s="0" t="n">
        <v>0</v>
      </c>
    </row>
    <row r="2788" customFormat="false" ht="13.8" hidden="false" customHeight="false" outlineLevel="0" collapsed="false">
      <c r="A2788" s="17" t="n">
        <v>44081.8805555556</v>
      </c>
      <c r="B2788" s="18" t="n">
        <f aca="false">DATE(YEAR(A2788),MONTH(A2788),DAY(A2788))</f>
        <v>44081</v>
      </c>
      <c r="C2788" s="0" t="n">
        <v>0</v>
      </c>
      <c r="D2788" s="0" t="n">
        <v>0</v>
      </c>
      <c r="E2788" s="0" t="n">
        <v>0</v>
      </c>
      <c r="F2788" s="0" t="n">
        <f aca="false">AVERAGE(C2788:E2788)</f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  <c r="AJ2788" s="0" t="n">
        <v>0</v>
      </c>
      <c r="AK2788" s="0" t="n">
        <v>0</v>
      </c>
      <c r="AL2788" s="0" t="n">
        <v>0</v>
      </c>
      <c r="AM2788" s="0" t="n">
        <v>18.6</v>
      </c>
      <c r="AN2788" s="0" t="n">
        <v>0</v>
      </c>
      <c r="AO2788" s="0" t="n">
        <v>0</v>
      </c>
      <c r="AP2788" s="0" t="n">
        <v>0</v>
      </c>
      <c r="AQ2788" s="0" t="n">
        <v>0</v>
      </c>
      <c r="AR2788" s="0" t="n">
        <v>0</v>
      </c>
      <c r="AS2788" s="0" t="n">
        <v>0</v>
      </c>
      <c r="AT2788" s="0" t="n">
        <v>0</v>
      </c>
      <c r="AU2788" s="0" t="n">
        <v>0</v>
      </c>
      <c r="AV2788" s="0" t="n">
        <v>0</v>
      </c>
      <c r="AW2788" s="0" t="n">
        <v>0</v>
      </c>
      <c r="AX2788" s="0" t="n">
        <v>0</v>
      </c>
      <c r="AY2788" s="0" t="n">
        <v>0</v>
      </c>
      <c r="AZ2788" s="0" t="n">
        <v>0</v>
      </c>
      <c r="BA2788" s="0" t="n">
        <v>0</v>
      </c>
      <c r="BB2788" s="0" t="n">
        <v>0</v>
      </c>
    </row>
    <row r="2789" customFormat="false" ht="13.8" hidden="false" customHeight="false" outlineLevel="0" collapsed="false">
      <c r="A2789" s="17" t="n">
        <v>44081.8819444444</v>
      </c>
      <c r="B2789" s="18" t="n">
        <f aca="false">DATE(YEAR(A2789),MONTH(A2789),DAY(A2789))</f>
        <v>44081</v>
      </c>
      <c r="C2789" s="0" t="n">
        <v>0</v>
      </c>
      <c r="D2789" s="0" t="n">
        <v>0</v>
      </c>
      <c r="E2789" s="0" t="n">
        <v>0</v>
      </c>
      <c r="F2789" s="0" t="n">
        <f aca="false">AVERAGE(C2789:E2789)</f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0</v>
      </c>
      <c r="AB2789" s="0" t="n">
        <v>0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0</v>
      </c>
      <c r="AJ2789" s="0" t="n">
        <v>0</v>
      </c>
      <c r="AK2789" s="0" t="n">
        <v>0</v>
      </c>
      <c r="AL2789" s="0" t="n">
        <v>0</v>
      </c>
      <c r="AM2789" s="0" t="n">
        <v>0</v>
      </c>
      <c r="AN2789" s="0" t="n">
        <v>0</v>
      </c>
      <c r="AO2789" s="0" t="n">
        <v>0</v>
      </c>
      <c r="AP2789" s="0" t="n">
        <v>0</v>
      </c>
      <c r="AQ2789" s="0" t="n">
        <v>18.6</v>
      </c>
      <c r="AR2789" s="0" t="n">
        <v>0</v>
      </c>
      <c r="AS2789" s="0" t="n">
        <v>0</v>
      </c>
      <c r="AT2789" s="0" t="n">
        <v>0</v>
      </c>
      <c r="AU2789" s="0" t="n">
        <v>0</v>
      </c>
      <c r="AV2789" s="0" t="n">
        <v>0</v>
      </c>
      <c r="AW2789" s="0" t="n">
        <v>0</v>
      </c>
      <c r="AX2789" s="0" t="n">
        <v>0</v>
      </c>
      <c r="AY2789" s="0" t="n">
        <v>0</v>
      </c>
      <c r="AZ2789" s="0" t="n">
        <v>0</v>
      </c>
      <c r="BA2789" s="0" t="n">
        <v>0</v>
      </c>
      <c r="BB2789" s="0" t="n">
        <v>0</v>
      </c>
    </row>
    <row r="2790" customFormat="false" ht="13.8" hidden="false" customHeight="false" outlineLevel="0" collapsed="false">
      <c r="A2790" s="17" t="n">
        <v>44081.8833333333</v>
      </c>
      <c r="B2790" s="18" t="n">
        <f aca="false">DATE(YEAR(A2790),MONTH(A2790),DAY(A2790))</f>
        <v>44081</v>
      </c>
      <c r="C2790" s="0" t="n">
        <v>0</v>
      </c>
      <c r="D2790" s="0" t="n">
        <v>0</v>
      </c>
      <c r="E2790" s="0" t="n">
        <v>0</v>
      </c>
      <c r="F2790" s="0" t="n">
        <f aca="false">AVERAGE(C2790:E2790)</f>
        <v>0</v>
      </c>
      <c r="G2790" s="0" t="n">
        <v>18.6</v>
      </c>
      <c r="H2790" s="0" t="n">
        <v>0</v>
      </c>
      <c r="I2790" s="0" t="n">
        <v>0</v>
      </c>
      <c r="J2790" s="0" t="n">
        <v>0</v>
      </c>
      <c r="K2790" s="0" t="n">
        <v>18.6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18.6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  <c r="AJ2790" s="0" t="n">
        <v>0</v>
      </c>
      <c r="AK2790" s="0" t="n">
        <v>0</v>
      </c>
      <c r="AL2790" s="0" t="n">
        <v>0</v>
      </c>
      <c r="AM2790" s="0" t="n">
        <v>0</v>
      </c>
      <c r="AN2790" s="0" t="n">
        <v>0</v>
      </c>
      <c r="AO2790" s="0" t="n">
        <v>0</v>
      </c>
      <c r="AP2790" s="0" t="n">
        <v>0</v>
      </c>
      <c r="AQ2790" s="0" t="n">
        <v>0</v>
      </c>
      <c r="AR2790" s="0" t="n">
        <v>0</v>
      </c>
      <c r="AS2790" s="0" t="n">
        <v>0</v>
      </c>
      <c r="AT2790" s="0" t="n">
        <v>0</v>
      </c>
      <c r="AU2790" s="0" t="n">
        <v>0</v>
      </c>
      <c r="AV2790" s="0" t="n">
        <v>0</v>
      </c>
      <c r="AW2790" s="0" t="n">
        <v>0</v>
      </c>
      <c r="AX2790" s="0" t="n">
        <v>0</v>
      </c>
      <c r="AY2790" s="0" t="n">
        <v>0</v>
      </c>
      <c r="AZ2790" s="0" t="n">
        <v>0</v>
      </c>
      <c r="BA2790" s="0" t="n">
        <v>0</v>
      </c>
      <c r="BB2790" s="0" t="n">
        <v>0</v>
      </c>
    </row>
    <row r="2791" customFormat="false" ht="13.8" hidden="false" customHeight="false" outlineLevel="0" collapsed="false">
      <c r="A2791" s="17" t="n">
        <v>44081.8840277778</v>
      </c>
      <c r="B2791" s="18" t="n">
        <f aca="false">DATE(YEAR(A2791),MONTH(A2791),DAY(A2791))</f>
        <v>44081</v>
      </c>
      <c r="C2791" s="0" t="n">
        <v>0</v>
      </c>
      <c r="D2791" s="0" t="n">
        <v>0</v>
      </c>
      <c r="E2791" s="0" t="n">
        <v>0</v>
      </c>
      <c r="F2791" s="0" t="n">
        <f aca="false">AVERAGE(C2791:E2791)</f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  <c r="AE2791" s="0" t="n">
        <v>18.6</v>
      </c>
      <c r="AF2791" s="0" t="n">
        <v>0</v>
      </c>
      <c r="AG2791" s="0" t="n">
        <v>0</v>
      </c>
      <c r="AH2791" s="0" t="n">
        <v>0</v>
      </c>
      <c r="AI2791" s="0" t="n">
        <v>0</v>
      </c>
      <c r="AJ2791" s="0" t="n">
        <v>0</v>
      </c>
      <c r="AK2791" s="0" t="n">
        <v>0</v>
      </c>
      <c r="AL2791" s="0" t="n">
        <v>0</v>
      </c>
      <c r="AM2791" s="0" t="n">
        <v>0</v>
      </c>
      <c r="AN2791" s="0" t="n">
        <v>0</v>
      </c>
      <c r="AO2791" s="0" t="n">
        <v>0</v>
      </c>
      <c r="AP2791" s="0" t="n">
        <v>0</v>
      </c>
      <c r="AQ2791" s="0" t="n">
        <v>0</v>
      </c>
      <c r="AR2791" s="0" t="n">
        <v>0</v>
      </c>
      <c r="AS2791" s="0" t="n">
        <v>0</v>
      </c>
      <c r="AT2791" s="0" t="n">
        <v>0</v>
      </c>
      <c r="AU2791" s="0" t="n">
        <v>0</v>
      </c>
      <c r="AV2791" s="0" t="n">
        <v>0</v>
      </c>
      <c r="AW2791" s="0" t="n">
        <v>0</v>
      </c>
      <c r="AX2791" s="0" t="n">
        <v>0</v>
      </c>
      <c r="AY2791" s="0" t="n">
        <v>0</v>
      </c>
      <c r="AZ2791" s="0" t="n">
        <v>0</v>
      </c>
      <c r="BA2791" s="0" t="n">
        <v>0</v>
      </c>
      <c r="BB2791" s="0" t="n">
        <v>0</v>
      </c>
    </row>
    <row r="2792" customFormat="false" ht="13.8" hidden="false" customHeight="false" outlineLevel="0" collapsed="false">
      <c r="A2792" s="17" t="n">
        <v>44081.8847222222</v>
      </c>
      <c r="B2792" s="18" t="n">
        <f aca="false">DATE(YEAR(A2792),MONTH(A2792),DAY(A2792))</f>
        <v>44081</v>
      </c>
      <c r="C2792" s="0" t="n">
        <v>0</v>
      </c>
      <c r="D2792" s="0" t="n">
        <v>0</v>
      </c>
      <c r="E2792" s="0" t="n">
        <v>0</v>
      </c>
      <c r="F2792" s="0" t="n">
        <f aca="false">AVERAGE(C2792:E2792)</f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</v>
      </c>
      <c r="AI2792" s="0" t="n">
        <v>0</v>
      </c>
      <c r="AJ2792" s="0" t="n">
        <v>0</v>
      </c>
      <c r="AK2792" s="0" t="n">
        <v>0</v>
      </c>
      <c r="AL2792" s="0" t="n">
        <v>0</v>
      </c>
      <c r="AM2792" s="0" t="n">
        <v>18.6</v>
      </c>
      <c r="AN2792" s="0" t="n">
        <v>0</v>
      </c>
      <c r="AO2792" s="0" t="n">
        <v>0</v>
      </c>
      <c r="AP2792" s="0" t="n">
        <v>0</v>
      </c>
      <c r="AQ2792" s="0" t="n">
        <v>0</v>
      </c>
      <c r="AR2792" s="0" t="n">
        <v>0</v>
      </c>
      <c r="AS2792" s="0" t="n">
        <v>0</v>
      </c>
      <c r="AT2792" s="0" t="n">
        <v>0</v>
      </c>
      <c r="AU2792" s="0" t="n">
        <v>0</v>
      </c>
      <c r="AV2792" s="0" t="n">
        <v>0</v>
      </c>
      <c r="AW2792" s="0" t="n">
        <v>0</v>
      </c>
      <c r="AX2792" s="0" t="n">
        <v>0</v>
      </c>
      <c r="AY2792" s="0" t="n">
        <v>0</v>
      </c>
      <c r="AZ2792" s="0" t="n">
        <v>0</v>
      </c>
      <c r="BA2792" s="0" t="n">
        <v>0</v>
      </c>
      <c r="BB2792" s="0" t="n">
        <v>0</v>
      </c>
    </row>
    <row r="2793" customFormat="false" ht="13.8" hidden="false" customHeight="false" outlineLevel="0" collapsed="false">
      <c r="A2793" s="17" t="n">
        <v>44081.8854166667</v>
      </c>
      <c r="B2793" s="18" t="n">
        <f aca="false">DATE(YEAR(A2793),MONTH(A2793),DAY(A2793))</f>
        <v>44081</v>
      </c>
      <c r="C2793" s="0" t="n">
        <v>0</v>
      </c>
      <c r="D2793" s="0" t="n">
        <v>0</v>
      </c>
      <c r="E2793" s="0" t="n">
        <v>0</v>
      </c>
      <c r="F2793" s="0" t="n">
        <f aca="false">AVERAGE(C2793:E2793)</f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18.6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  <c r="AA2793" s="0" t="n">
        <v>0</v>
      </c>
      <c r="AB2793" s="0" t="n">
        <v>0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</v>
      </c>
      <c r="AI2793" s="0" t="n">
        <v>0</v>
      </c>
      <c r="AJ2793" s="0" t="n">
        <v>0</v>
      </c>
      <c r="AK2793" s="0" t="n">
        <v>0</v>
      </c>
      <c r="AL2793" s="0" t="n">
        <v>0</v>
      </c>
      <c r="AM2793" s="0" t="n">
        <v>0</v>
      </c>
      <c r="AN2793" s="0" t="n">
        <v>0</v>
      </c>
      <c r="AO2793" s="0" t="n">
        <v>0</v>
      </c>
      <c r="AP2793" s="0" t="n">
        <v>0</v>
      </c>
      <c r="AQ2793" s="0" t="n">
        <v>0</v>
      </c>
      <c r="AR2793" s="0" t="n">
        <v>0</v>
      </c>
      <c r="AS2793" s="0" t="n">
        <v>0</v>
      </c>
      <c r="AT2793" s="0" t="n">
        <v>0</v>
      </c>
      <c r="AU2793" s="0" t="n">
        <v>0</v>
      </c>
      <c r="AV2793" s="0" t="n">
        <v>0</v>
      </c>
      <c r="AW2793" s="0" t="n">
        <v>0</v>
      </c>
      <c r="AX2793" s="0" t="n">
        <v>0</v>
      </c>
      <c r="AY2793" s="0" t="n">
        <v>0</v>
      </c>
      <c r="AZ2793" s="0" t="n">
        <v>0</v>
      </c>
      <c r="BA2793" s="0" t="n">
        <v>0</v>
      </c>
      <c r="BB2793" s="0" t="n">
        <v>0</v>
      </c>
    </row>
    <row r="2794" customFormat="false" ht="13.8" hidden="false" customHeight="false" outlineLevel="0" collapsed="false">
      <c r="A2794" s="17" t="n">
        <v>44081.8875</v>
      </c>
      <c r="B2794" s="18" t="n">
        <f aca="false">DATE(YEAR(A2794),MONTH(A2794),DAY(A2794))</f>
        <v>44081</v>
      </c>
      <c r="C2794" s="0" t="n">
        <v>0</v>
      </c>
      <c r="D2794" s="0" t="n">
        <v>0</v>
      </c>
      <c r="E2794" s="0" t="n">
        <v>0</v>
      </c>
      <c r="F2794" s="0" t="n">
        <f aca="false">AVERAGE(C2794:E2794)</f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18.6</v>
      </c>
      <c r="AJ2794" s="0" t="n">
        <v>18.6</v>
      </c>
      <c r="AK2794" s="0" t="n">
        <v>0</v>
      </c>
      <c r="AL2794" s="0" t="n">
        <v>0</v>
      </c>
      <c r="AM2794" s="0" t="n">
        <v>0</v>
      </c>
      <c r="AN2794" s="0" t="n">
        <v>0</v>
      </c>
      <c r="AO2794" s="0" t="n">
        <v>0</v>
      </c>
      <c r="AP2794" s="0" t="n">
        <v>0</v>
      </c>
      <c r="AQ2794" s="0" t="n">
        <v>0</v>
      </c>
      <c r="AR2794" s="0" t="n">
        <v>0</v>
      </c>
      <c r="AS2794" s="0" t="n">
        <v>0</v>
      </c>
      <c r="AT2794" s="0" t="n">
        <v>0</v>
      </c>
      <c r="AU2794" s="0" t="n">
        <v>0</v>
      </c>
      <c r="AV2794" s="0" t="n">
        <v>0</v>
      </c>
      <c r="AW2794" s="0" t="n">
        <v>0</v>
      </c>
      <c r="AX2794" s="0" t="n">
        <v>0</v>
      </c>
      <c r="AY2794" s="0" t="n">
        <v>0</v>
      </c>
      <c r="AZ2794" s="0" t="n">
        <v>0</v>
      </c>
      <c r="BA2794" s="0" t="n">
        <v>0</v>
      </c>
      <c r="BB2794" s="0" t="n">
        <v>0</v>
      </c>
    </row>
    <row r="2795" customFormat="false" ht="13.8" hidden="false" customHeight="false" outlineLevel="0" collapsed="false">
      <c r="A2795" s="17" t="n">
        <v>44081.8909722222</v>
      </c>
      <c r="B2795" s="18" t="n">
        <f aca="false">DATE(YEAR(A2795),MONTH(A2795),DAY(A2795))</f>
        <v>44081</v>
      </c>
      <c r="C2795" s="0" t="n">
        <v>0</v>
      </c>
      <c r="D2795" s="0" t="n">
        <v>0</v>
      </c>
      <c r="E2795" s="0" t="n">
        <v>0</v>
      </c>
      <c r="F2795" s="0" t="n">
        <f aca="false">AVERAGE(C2795:E2795)</f>
        <v>0</v>
      </c>
      <c r="G2795" s="0" t="n">
        <v>18.6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0</v>
      </c>
      <c r="AI2795" s="0" t="n">
        <v>0</v>
      </c>
      <c r="AJ2795" s="0" t="n">
        <v>0</v>
      </c>
      <c r="AK2795" s="0" t="n">
        <v>0</v>
      </c>
      <c r="AL2795" s="0" t="n">
        <v>0</v>
      </c>
      <c r="AM2795" s="0" t="n">
        <v>0</v>
      </c>
      <c r="AN2795" s="0" t="n">
        <v>0</v>
      </c>
      <c r="AO2795" s="0" t="n">
        <v>0</v>
      </c>
      <c r="AP2795" s="0" t="n">
        <v>0</v>
      </c>
      <c r="AQ2795" s="0" t="n">
        <v>18.6</v>
      </c>
      <c r="AR2795" s="0" t="n">
        <v>0</v>
      </c>
      <c r="AS2795" s="0" t="n">
        <v>0</v>
      </c>
      <c r="AT2795" s="0" t="n">
        <v>0</v>
      </c>
      <c r="AU2795" s="0" t="n">
        <v>0</v>
      </c>
      <c r="AV2795" s="0" t="n">
        <v>0</v>
      </c>
      <c r="AW2795" s="0" t="n">
        <v>0</v>
      </c>
      <c r="AX2795" s="0" t="n">
        <v>0</v>
      </c>
      <c r="AY2795" s="0" t="n">
        <v>0</v>
      </c>
      <c r="AZ2795" s="0" t="n">
        <v>0</v>
      </c>
      <c r="BA2795" s="0" t="n">
        <v>18.6</v>
      </c>
      <c r="BB2795" s="0" t="n">
        <v>0</v>
      </c>
    </row>
    <row r="2796" customFormat="false" ht="13.8" hidden="false" customHeight="false" outlineLevel="0" collapsed="false">
      <c r="A2796" s="17" t="n">
        <v>44081.8916666667</v>
      </c>
      <c r="B2796" s="18" t="n">
        <f aca="false">DATE(YEAR(A2796),MONTH(A2796),DAY(A2796))</f>
        <v>44081</v>
      </c>
      <c r="C2796" s="0" t="n">
        <v>0</v>
      </c>
      <c r="D2796" s="0" t="n">
        <v>0</v>
      </c>
      <c r="E2796" s="0" t="n">
        <v>0</v>
      </c>
      <c r="F2796" s="0" t="n">
        <f aca="false">AVERAGE(C2796:E2796)</f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18.6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0</v>
      </c>
      <c r="AI2796" s="0" t="n">
        <v>0</v>
      </c>
      <c r="AJ2796" s="0" t="n">
        <v>0</v>
      </c>
      <c r="AK2796" s="0" t="n">
        <v>0</v>
      </c>
      <c r="AL2796" s="0" t="n">
        <v>0</v>
      </c>
      <c r="AM2796" s="0" t="n">
        <v>0</v>
      </c>
      <c r="AN2796" s="0" t="n">
        <v>0</v>
      </c>
      <c r="AO2796" s="0" t="n">
        <v>0</v>
      </c>
      <c r="AP2796" s="0" t="n">
        <v>0</v>
      </c>
      <c r="AQ2796" s="0" t="n">
        <v>0</v>
      </c>
      <c r="AR2796" s="0" t="n">
        <v>0</v>
      </c>
      <c r="AS2796" s="0" t="n">
        <v>0</v>
      </c>
      <c r="AT2796" s="0" t="n">
        <v>0</v>
      </c>
      <c r="AU2796" s="0" t="n">
        <v>0</v>
      </c>
      <c r="AV2796" s="0" t="n">
        <v>0</v>
      </c>
      <c r="AW2796" s="0" t="n">
        <v>0</v>
      </c>
      <c r="AX2796" s="0" t="n">
        <v>0</v>
      </c>
      <c r="AY2796" s="0" t="n">
        <v>0</v>
      </c>
      <c r="AZ2796" s="0" t="n">
        <v>0</v>
      </c>
      <c r="BA2796" s="0" t="n">
        <v>0</v>
      </c>
      <c r="BB2796" s="0" t="n">
        <v>0</v>
      </c>
    </row>
    <row r="2797" customFormat="false" ht="13.8" hidden="false" customHeight="false" outlineLevel="0" collapsed="false">
      <c r="A2797" s="17" t="n">
        <v>44081.8923611111</v>
      </c>
      <c r="B2797" s="18" t="n">
        <f aca="false">DATE(YEAR(A2797),MONTH(A2797),DAY(A2797))</f>
        <v>44081</v>
      </c>
      <c r="C2797" s="0" t="n">
        <v>0</v>
      </c>
      <c r="D2797" s="0" t="n">
        <v>0</v>
      </c>
      <c r="E2797" s="0" t="n">
        <v>0</v>
      </c>
      <c r="F2797" s="0" t="n">
        <f aca="false">AVERAGE(C2797:E2797)</f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0</v>
      </c>
      <c r="AA2797" s="0" t="n">
        <v>0</v>
      </c>
      <c r="AB2797" s="0" t="n">
        <v>0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0</v>
      </c>
      <c r="AH2797" s="0" t="n">
        <v>0</v>
      </c>
      <c r="AI2797" s="0" t="n">
        <v>0</v>
      </c>
      <c r="AJ2797" s="0" t="n">
        <v>0</v>
      </c>
      <c r="AK2797" s="0" t="n">
        <v>0</v>
      </c>
      <c r="AL2797" s="0" t="n">
        <v>0</v>
      </c>
      <c r="AM2797" s="0" t="n">
        <v>0</v>
      </c>
      <c r="AN2797" s="0" t="n">
        <v>0</v>
      </c>
      <c r="AO2797" s="0" t="n">
        <v>0</v>
      </c>
      <c r="AP2797" s="0" t="n">
        <v>0</v>
      </c>
      <c r="AQ2797" s="0" t="n">
        <v>0</v>
      </c>
      <c r="AR2797" s="0" t="n">
        <v>0</v>
      </c>
      <c r="AS2797" s="0" t="n">
        <v>0</v>
      </c>
      <c r="AT2797" s="0" t="n">
        <v>0</v>
      </c>
      <c r="AU2797" s="0" t="n">
        <v>18.6</v>
      </c>
      <c r="AV2797" s="0" t="n">
        <v>0</v>
      </c>
      <c r="AW2797" s="0" t="n">
        <v>0</v>
      </c>
      <c r="AX2797" s="0" t="n">
        <v>0</v>
      </c>
      <c r="AY2797" s="0" t="n">
        <v>0</v>
      </c>
      <c r="AZ2797" s="0" t="n">
        <v>0</v>
      </c>
      <c r="BA2797" s="0" t="n">
        <v>0</v>
      </c>
      <c r="BB2797" s="0" t="n">
        <v>0</v>
      </c>
    </row>
    <row r="2798" customFormat="false" ht="13.8" hidden="false" customHeight="false" outlineLevel="0" collapsed="false">
      <c r="A2798" s="17" t="n">
        <v>44081.89375</v>
      </c>
      <c r="B2798" s="18" t="n">
        <f aca="false">DATE(YEAR(A2798),MONTH(A2798),DAY(A2798))</f>
        <v>44081</v>
      </c>
      <c r="C2798" s="0" t="n">
        <v>0</v>
      </c>
      <c r="D2798" s="0" t="n">
        <v>0</v>
      </c>
      <c r="E2798" s="0" t="n">
        <v>0</v>
      </c>
      <c r="F2798" s="0" t="n">
        <f aca="false">AVERAGE(C2798:E2798)</f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  <c r="AJ2798" s="0" t="n">
        <v>0</v>
      </c>
      <c r="AK2798" s="0" t="n">
        <v>0</v>
      </c>
      <c r="AL2798" s="0" t="n">
        <v>0</v>
      </c>
      <c r="AM2798" s="0" t="n">
        <v>18.6</v>
      </c>
      <c r="AN2798" s="0" t="n">
        <v>0</v>
      </c>
      <c r="AO2798" s="0" t="n">
        <v>0</v>
      </c>
      <c r="AP2798" s="0" t="n">
        <v>0</v>
      </c>
      <c r="AQ2798" s="0" t="n">
        <v>0</v>
      </c>
      <c r="AR2798" s="0" t="n">
        <v>0</v>
      </c>
      <c r="AS2798" s="0" t="n">
        <v>0</v>
      </c>
      <c r="AT2798" s="0" t="n">
        <v>0</v>
      </c>
      <c r="AU2798" s="0" t="n">
        <v>0</v>
      </c>
      <c r="AV2798" s="0" t="n">
        <v>0</v>
      </c>
      <c r="AW2798" s="0" t="n">
        <v>0</v>
      </c>
      <c r="AX2798" s="0" t="n">
        <v>0</v>
      </c>
      <c r="AY2798" s="0" t="n">
        <v>0</v>
      </c>
      <c r="AZ2798" s="0" t="n">
        <v>0</v>
      </c>
      <c r="BA2798" s="0" t="n">
        <v>0</v>
      </c>
      <c r="BB2798" s="0" t="n">
        <v>0</v>
      </c>
    </row>
    <row r="2799" customFormat="false" ht="13.8" hidden="false" customHeight="false" outlineLevel="0" collapsed="false">
      <c r="A2799" s="17" t="n">
        <v>44081.8944444444</v>
      </c>
      <c r="B2799" s="18" t="n">
        <f aca="false">DATE(YEAR(A2799),MONTH(A2799),DAY(A2799))</f>
        <v>44081</v>
      </c>
      <c r="C2799" s="0" t="n">
        <v>0</v>
      </c>
      <c r="D2799" s="0" t="n">
        <v>0</v>
      </c>
      <c r="E2799" s="0" t="n">
        <v>0</v>
      </c>
      <c r="F2799" s="0" t="n">
        <f aca="false">AVERAGE(C2799:E2799)</f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18.6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0</v>
      </c>
      <c r="AI2799" s="0" t="n">
        <v>0</v>
      </c>
      <c r="AJ2799" s="0" t="n">
        <v>0</v>
      </c>
      <c r="AK2799" s="0" t="n">
        <v>0</v>
      </c>
      <c r="AL2799" s="0" t="n">
        <v>0</v>
      </c>
      <c r="AM2799" s="0" t="n">
        <v>0</v>
      </c>
      <c r="AN2799" s="0" t="n">
        <v>0</v>
      </c>
      <c r="AO2799" s="0" t="n">
        <v>0</v>
      </c>
      <c r="AP2799" s="0" t="n">
        <v>0</v>
      </c>
      <c r="AQ2799" s="0" t="n">
        <v>0</v>
      </c>
      <c r="AR2799" s="0" t="n">
        <v>0</v>
      </c>
      <c r="AS2799" s="0" t="n">
        <v>0</v>
      </c>
      <c r="AT2799" s="0" t="n">
        <v>0</v>
      </c>
      <c r="AU2799" s="0" t="n">
        <v>0</v>
      </c>
      <c r="AV2799" s="0" t="n">
        <v>0</v>
      </c>
      <c r="AW2799" s="0" t="n">
        <v>0</v>
      </c>
      <c r="AX2799" s="0" t="n">
        <v>0</v>
      </c>
      <c r="AY2799" s="0" t="n">
        <v>0</v>
      </c>
      <c r="AZ2799" s="0" t="n">
        <v>0</v>
      </c>
      <c r="BA2799" s="0" t="n">
        <v>0</v>
      </c>
      <c r="BB2799" s="0" t="n">
        <v>0</v>
      </c>
    </row>
    <row r="2800" customFormat="false" ht="13.8" hidden="false" customHeight="false" outlineLevel="0" collapsed="false">
      <c r="A2800" s="17" t="n">
        <v>44081.8958333333</v>
      </c>
      <c r="B2800" s="18" t="n">
        <f aca="false">DATE(YEAR(A2800),MONTH(A2800),DAY(A2800))</f>
        <v>44081</v>
      </c>
      <c r="C2800" s="0" t="n">
        <v>0</v>
      </c>
      <c r="D2800" s="0" t="n">
        <v>0</v>
      </c>
      <c r="E2800" s="0" t="n">
        <v>0</v>
      </c>
      <c r="F2800" s="0" t="n">
        <f aca="false">AVERAGE(C2800:E2800)</f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0</v>
      </c>
      <c r="AA2800" s="0" t="n">
        <v>18.6</v>
      </c>
      <c r="AB2800" s="0" t="n">
        <v>0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  <c r="AH2800" s="0" t="n">
        <v>0</v>
      </c>
      <c r="AI2800" s="0" t="n">
        <v>0</v>
      </c>
      <c r="AJ2800" s="0" t="n">
        <v>0</v>
      </c>
      <c r="AK2800" s="0" t="n">
        <v>0</v>
      </c>
      <c r="AL2800" s="0" t="n">
        <v>0</v>
      </c>
      <c r="AM2800" s="0" t="n">
        <v>0</v>
      </c>
      <c r="AN2800" s="0" t="n">
        <v>0</v>
      </c>
      <c r="AO2800" s="0" t="n">
        <v>0</v>
      </c>
      <c r="AP2800" s="0" t="n">
        <v>0</v>
      </c>
      <c r="AQ2800" s="0" t="n">
        <v>0</v>
      </c>
      <c r="AR2800" s="0" t="n">
        <v>0</v>
      </c>
      <c r="AS2800" s="0" t="n">
        <v>0</v>
      </c>
      <c r="AT2800" s="0" t="n">
        <v>0</v>
      </c>
      <c r="AU2800" s="0" t="n">
        <v>0</v>
      </c>
      <c r="AV2800" s="0" t="n">
        <v>0</v>
      </c>
      <c r="AW2800" s="0" t="n">
        <v>0</v>
      </c>
      <c r="AX2800" s="0" t="n">
        <v>0</v>
      </c>
      <c r="AY2800" s="0" t="n">
        <v>0</v>
      </c>
      <c r="AZ2800" s="0" t="n">
        <v>0</v>
      </c>
      <c r="BA2800" s="0" t="n">
        <v>0</v>
      </c>
      <c r="BB2800" s="0" t="n">
        <v>0</v>
      </c>
    </row>
    <row r="2801" customFormat="false" ht="13.8" hidden="false" customHeight="false" outlineLevel="0" collapsed="false">
      <c r="A2801" s="17" t="n">
        <v>44081.8965277778</v>
      </c>
      <c r="B2801" s="18" t="n">
        <f aca="false">DATE(YEAR(A2801),MONTH(A2801),DAY(A2801))</f>
        <v>44081</v>
      </c>
      <c r="C2801" s="0" t="n">
        <v>0</v>
      </c>
      <c r="D2801" s="0" t="n">
        <v>0</v>
      </c>
      <c r="E2801" s="0" t="n">
        <v>0</v>
      </c>
      <c r="F2801" s="0" t="n">
        <f aca="false">AVERAGE(C2801:E2801)</f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18.6</v>
      </c>
      <c r="AF2801" s="0" t="n">
        <v>0</v>
      </c>
      <c r="AG2801" s="0" t="n">
        <v>0</v>
      </c>
      <c r="AH2801" s="0" t="n">
        <v>0</v>
      </c>
      <c r="AI2801" s="0" t="n">
        <v>0</v>
      </c>
      <c r="AJ2801" s="0" t="n">
        <v>0</v>
      </c>
      <c r="AK2801" s="0" t="n">
        <v>0</v>
      </c>
      <c r="AL2801" s="0" t="n">
        <v>0</v>
      </c>
      <c r="AM2801" s="0" t="n">
        <v>0</v>
      </c>
      <c r="AN2801" s="0" t="n">
        <v>0</v>
      </c>
      <c r="AO2801" s="0" t="n">
        <v>0</v>
      </c>
      <c r="AP2801" s="0" t="n">
        <v>0</v>
      </c>
      <c r="AQ2801" s="0" t="n">
        <v>0</v>
      </c>
      <c r="AR2801" s="0" t="n">
        <v>0</v>
      </c>
      <c r="AS2801" s="0" t="n">
        <v>0</v>
      </c>
      <c r="AT2801" s="0" t="n">
        <v>0</v>
      </c>
      <c r="AU2801" s="0" t="n">
        <v>0</v>
      </c>
      <c r="AV2801" s="0" t="n">
        <v>0</v>
      </c>
      <c r="AW2801" s="0" t="n">
        <v>0</v>
      </c>
      <c r="AX2801" s="0" t="n">
        <v>0</v>
      </c>
      <c r="AY2801" s="0" t="n">
        <v>0</v>
      </c>
      <c r="AZ2801" s="0" t="n">
        <v>0</v>
      </c>
      <c r="BA2801" s="0" t="n">
        <v>0</v>
      </c>
      <c r="BB2801" s="0" t="n">
        <v>0</v>
      </c>
    </row>
    <row r="2802" customFormat="false" ht="13.8" hidden="false" customHeight="false" outlineLevel="0" collapsed="false">
      <c r="A2802" s="17" t="n">
        <v>44081.9027777778</v>
      </c>
      <c r="B2802" s="18" t="n">
        <f aca="false">DATE(YEAR(A2802),MONTH(A2802),DAY(A2802))</f>
        <v>44081</v>
      </c>
      <c r="C2802" s="0" t="n">
        <v>0</v>
      </c>
      <c r="D2802" s="0" t="n">
        <v>0</v>
      </c>
      <c r="E2802" s="0" t="n">
        <v>0</v>
      </c>
      <c r="F2802" s="0" t="n">
        <f aca="false">AVERAGE(C2802:E2802)</f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  <c r="AH2802" s="0" t="n">
        <v>0</v>
      </c>
      <c r="AI2802" s="0" t="n">
        <v>0</v>
      </c>
      <c r="AJ2802" s="0" t="n">
        <v>0</v>
      </c>
      <c r="AK2802" s="0" t="n">
        <v>0</v>
      </c>
      <c r="AL2802" s="0" t="n">
        <v>0</v>
      </c>
      <c r="AM2802" s="0" t="n">
        <v>18.6</v>
      </c>
      <c r="AN2802" s="0" t="n">
        <v>0</v>
      </c>
      <c r="AO2802" s="0" t="n">
        <v>0</v>
      </c>
      <c r="AP2802" s="0" t="n">
        <v>0</v>
      </c>
      <c r="AQ2802" s="0" t="n">
        <v>0</v>
      </c>
      <c r="AR2802" s="0" t="n">
        <v>0</v>
      </c>
      <c r="AS2802" s="0" t="n">
        <v>0</v>
      </c>
      <c r="AT2802" s="0" t="n">
        <v>0</v>
      </c>
      <c r="AU2802" s="0" t="n">
        <v>0</v>
      </c>
      <c r="AV2802" s="0" t="n">
        <v>0</v>
      </c>
      <c r="AW2802" s="0" t="n">
        <v>0</v>
      </c>
      <c r="AX2802" s="0" t="n">
        <v>0</v>
      </c>
      <c r="AY2802" s="0" t="n">
        <v>0</v>
      </c>
      <c r="AZ2802" s="0" t="n">
        <v>0</v>
      </c>
      <c r="BA2802" s="0" t="n">
        <v>0</v>
      </c>
      <c r="BB2802" s="0" t="n">
        <v>0</v>
      </c>
    </row>
    <row r="2803" customFormat="false" ht="13.8" hidden="false" customHeight="false" outlineLevel="0" collapsed="false">
      <c r="A2803" s="17" t="n">
        <v>44081.9034722222</v>
      </c>
      <c r="B2803" s="18" t="n">
        <f aca="false">DATE(YEAR(A2803),MONTH(A2803),DAY(A2803))</f>
        <v>44081</v>
      </c>
      <c r="C2803" s="0" t="n">
        <v>0</v>
      </c>
      <c r="D2803" s="0" t="n">
        <v>0</v>
      </c>
      <c r="E2803" s="0" t="n">
        <v>0</v>
      </c>
      <c r="F2803" s="0" t="n">
        <f aca="false">AVERAGE(C2803:E2803)</f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18.6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</v>
      </c>
      <c r="AF2803" s="0" t="n">
        <v>0</v>
      </c>
      <c r="AG2803" s="0" t="n">
        <v>0</v>
      </c>
      <c r="AH2803" s="0" t="n">
        <v>0</v>
      </c>
      <c r="AI2803" s="0" t="n">
        <v>0</v>
      </c>
      <c r="AJ2803" s="0" t="n">
        <v>0</v>
      </c>
      <c r="AK2803" s="0" t="n">
        <v>0</v>
      </c>
      <c r="AL2803" s="0" t="n">
        <v>0</v>
      </c>
      <c r="AM2803" s="0" t="n">
        <v>0</v>
      </c>
      <c r="AN2803" s="0" t="n">
        <v>0</v>
      </c>
      <c r="AO2803" s="0" t="n">
        <v>0</v>
      </c>
      <c r="AP2803" s="0" t="n">
        <v>0</v>
      </c>
      <c r="AQ2803" s="0" t="n">
        <v>0</v>
      </c>
      <c r="AR2803" s="0" t="n">
        <v>0</v>
      </c>
      <c r="AS2803" s="0" t="n">
        <v>0</v>
      </c>
      <c r="AT2803" s="0" t="n">
        <v>0</v>
      </c>
      <c r="AU2803" s="0" t="n">
        <v>0</v>
      </c>
      <c r="AV2803" s="0" t="n">
        <v>0</v>
      </c>
      <c r="AW2803" s="0" t="n">
        <v>0</v>
      </c>
      <c r="AX2803" s="0" t="n">
        <v>0</v>
      </c>
      <c r="AY2803" s="0" t="n">
        <v>0</v>
      </c>
      <c r="AZ2803" s="0" t="n">
        <v>0</v>
      </c>
      <c r="BA2803" s="0" t="n">
        <v>0</v>
      </c>
      <c r="BB2803" s="0" t="n">
        <v>0</v>
      </c>
    </row>
    <row r="2804" customFormat="false" ht="13.8" hidden="false" customHeight="false" outlineLevel="0" collapsed="false">
      <c r="A2804" s="17" t="n">
        <v>44081.9069444444</v>
      </c>
      <c r="B2804" s="18" t="n">
        <f aca="false">DATE(YEAR(A2804),MONTH(A2804),DAY(A2804))</f>
        <v>44081</v>
      </c>
      <c r="C2804" s="0" t="n">
        <v>0</v>
      </c>
      <c r="D2804" s="0" t="n">
        <v>0</v>
      </c>
      <c r="E2804" s="0" t="n">
        <v>0</v>
      </c>
      <c r="F2804" s="0" t="n">
        <f aca="false">AVERAGE(C2804:E2804)</f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18.6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</v>
      </c>
      <c r="AI2804" s="0" t="n">
        <v>0</v>
      </c>
      <c r="AJ2804" s="0" t="n">
        <v>0</v>
      </c>
      <c r="AK2804" s="0" t="n">
        <v>0</v>
      </c>
      <c r="AL2804" s="0" t="n">
        <v>0</v>
      </c>
      <c r="AM2804" s="0" t="n">
        <v>0</v>
      </c>
      <c r="AN2804" s="0" t="n">
        <v>0</v>
      </c>
      <c r="AO2804" s="0" t="n">
        <v>0</v>
      </c>
      <c r="AP2804" s="0" t="n">
        <v>0</v>
      </c>
      <c r="AQ2804" s="0" t="n">
        <v>18.6</v>
      </c>
      <c r="AR2804" s="0" t="n">
        <v>0</v>
      </c>
      <c r="AS2804" s="0" t="n">
        <v>0</v>
      </c>
      <c r="AT2804" s="0" t="n">
        <v>0</v>
      </c>
      <c r="AU2804" s="0" t="n">
        <v>0</v>
      </c>
      <c r="AV2804" s="0" t="n">
        <v>0</v>
      </c>
      <c r="AW2804" s="0" t="n">
        <v>0</v>
      </c>
      <c r="AX2804" s="0" t="n">
        <v>0</v>
      </c>
      <c r="AY2804" s="0" t="n">
        <v>0</v>
      </c>
      <c r="AZ2804" s="0" t="n">
        <v>0</v>
      </c>
      <c r="BA2804" s="0" t="n">
        <v>0</v>
      </c>
      <c r="BB2804" s="0" t="n">
        <v>0</v>
      </c>
    </row>
    <row r="2805" customFormat="false" ht="13.8" hidden="false" customHeight="false" outlineLevel="0" collapsed="false">
      <c r="A2805" s="17" t="n">
        <v>44081.9097222222</v>
      </c>
      <c r="B2805" s="18" t="n">
        <f aca="false">DATE(YEAR(A2805),MONTH(A2805),DAY(A2805))</f>
        <v>44081</v>
      </c>
      <c r="C2805" s="0" t="n">
        <v>0</v>
      </c>
      <c r="D2805" s="0" t="n">
        <v>0</v>
      </c>
      <c r="E2805" s="0" t="n">
        <v>0</v>
      </c>
      <c r="F2805" s="0" t="n">
        <f aca="false">AVERAGE(C2805:E2805)</f>
        <v>0</v>
      </c>
      <c r="G2805" s="0" t="n">
        <v>18.6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0</v>
      </c>
      <c r="AB2805" s="0" t="n">
        <v>0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0</v>
      </c>
      <c r="AI2805" s="0" t="n">
        <v>0</v>
      </c>
      <c r="AJ2805" s="0" t="n">
        <v>0</v>
      </c>
      <c r="AK2805" s="0" t="n">
        <v>0</v>
      </c>
      <c r="AL2805" s="0" t="n">
        <v>0</v>
      </c>
      <c r="AM2805" s="0" t="n">
        <v>0</v>
      </c>
      <c r="AN2805" s="0" t="n">
        <v>0</v>
      </c>
      <c r="AO2805" s="0" t="n">
        <v>0</v>
      </c>
      <c r="AP2805" s="0" t="n">
        <v>0</v>
      </c>
      <c r="AQ2805" s="0" t="n">
        <v>0</v>
      </c>
      <c r="AR2805" s="0" t="n">
        <v>0</v>
      </c>
      <c r="AS2805" s="0" t="n">
        <v>0</v>
      </c>
      <c r="AT2805" s="0" t="n">
        <v>0</v>
      </c>
      <c r="AU2805" s="0" t="n">
        <v>0</v>
      </c>
      <c r="AV2805" s="0" t="n">
        <v>0</v>
      </c>
      <c r="AW2805" s="0" t="n">
        <v>0</v>
      </c>
      <c r="AX2805" s="0" t="n">
        <v>0</v>
      </c>
      <c r="AY2805" s="0" t="n">
        <v>0</v>
      </c>
      <c r="AZ2805" s="0" t="n">
        <v>0</v>
      </c>
      <c r="BA2805" s="0" t="n">
        <v>0</v>
      </c>
      <c r="BB2805" s="0" t="n">
        <v>0</v>
      </c>
    </row>
    <row r="2806" customFormat="false" ht="13.8" hidden="false" customHeight="false" outlineLevel="0" collapsed="false">
      <c r="A2806" s="17" t="n">
        <v>44081.9166666667</v>
      </c>
      <c r="B2806" s="18" t="n">
        <f aca="false">DATE(YEAR(A2806),MONTH(A2806),DAY(A2806))</f>
        <v>44081</v>
      </c>
      <c r="C2806" s="0" t="n">
        <v>0</v>
      </c>
      <c r="D2806" s="0" t="n">
        <v>0</v>
      </c>
      <c r="E2806" s="0" t="n">
        <v>0</v>
      </c>
      <c r="F2806" s="0" t="n">
        <f aca="false">AVERAGE(C2806:E2806)</f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0</v>
      </c>
      <c r="AI2806" s="0" t="n">
        <v>18.6</v>
      </c>
      <c r="AJ2806" s="0" t="n">
        <v>0</v>
      </c>
      <c r="AK2806" s="0" t="n">
        <v>0</v>
      </c>
      <c r="AL2806" s="0" t="n">
        <v>0</v>
      </c>
      <c r="AM2806" s="0" t="n">
        <v>0</v>
      </c>
      <c r="AN2806" s="0" t="n">
        <v>0</v>
      </c>
      <c r="AO2806" s="0" t="n">
        <v>0</v>
      </c>
      <c r="AP2806" s="0" t="n">
        <v>0</v>
      </c>
      <c r="AQ2806" s="0" t="n">
        <v>0</v>
      </c>
      <c r="AR2806" s="0" t="n">
        <v>0</v>
      </c>
      <c r="AS2806" s="0" t="n">
        <v>0</v>
      </c>
      <c r="AT2806" s="0" t="n">
        <v>0</v>
      </c>
      <c r="AU2806" s="0" t="n">
        <v>0</v>
      </c>
      <c r="AV2806" s="0" t="n">
        <v>0</v>
      </c>
      <c r="AW2806" s="0" t="n">
        <v>0</v>
      </c>
      <c r="AX2806" s="0" t="n">
        <v>0</v>
      </c>
      <c r="AY2806" s="0" t="n">
        <v>0</v>
      </c>
      <c r="AZ2806" s="0" t="n">
        <v>0</v>
      </c>
      <c r="BA2806" s="0" t="n">
        <v>0</v>
      </c>
      <c r="BB2806" s="0" t="n">
        <v>0</v>
      </c>
    </row>
    <row r="2807" customFormat="false" ht="13.8" hidden="false" customHeight="false" outlineLevel="0" collapsed="false">
      <c r="A2807" s="17" t="n">
        <v>44081.9215277778</v>
      </c>
      <c r="B2807" s="18" t="n">
        <f aca="false">DATE(YEAR(A2807),MONTH(A2807),DAY(A2807))</f>
        <v>44081</v>
      </c>
      <c r="C2807" s="0" t="n">
        <v>0</v>
      </c>
      <c r="D2807" s="0" t="n">
        <v>0</v>
      </c>
      <c r="E2807" s="0" t="n">
        <v>0</v>
      </c>
      <c r="F2807" s="0" t="n">
        <f aca="false">AVERAGE(C2807:E2807)</f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</v>
      </c>
      <c r="AI2807" s="0" t="n">
        <v>0</v>
      </c>
      <c r="AJ2807" s="0" t="n">
        <v>0</v>
      </c>
      <c r="AK2807" s="0" t="n">
        <v>0</v>
      </c>
      <c r="AL2807" s="0" t="n">
        <v>0</v>
      </c>
      <c r="AM2807" s="0" t="n">
        <v>18.6</v>
      </c>
      <c r="AN2807" s="0" t="n">
        <v>0</v>
      </c>
      <c r="AO2807" s="0" t="n">
        <v>0</v>
      </c>
      <c r="AP2807" s="0" t="n">
        <v>0</v>
      </c>
      <c r="AQ2807" s="0" t="n">
        <v>0</v>
      </c>
      <c r="AR2807" s="0" t="n">
        <v>0</v>
      </c>
      <c r="AS2807" s="0" t="n">
        <v>0</v>
      </c>
      <c r="AT2807" s="0" t="n">
        <v>0</v>
      </c>
      <c r="AU2807" s="0" t="n">
        <v>0</v>
      </c>
      <c r="AV2807" s="0" t="n">
        <v>0</v>
      </c>
      <c r="AW2807" s="0" t="n">
        <v>0</v>
      </c>
      <c r="AX2807" s="0" t="n">
        <v>0</v>
      </c>
      <c r="AY2807" s="0" t="n">
        <v>0</v>
      </c>
      <c r="AZ2807" s="0" t="n">
        <v>0</v>
      </c>
      <c r="BA2807" s="0" t="n">
        <v>0</v>
      </c>
      <c r="BB2807" s="0" t="n">
        <v>0</v>
      </c>
    </row>
    <row r="2808" customFormat="false" ht="13.8" hidden="false" customHeight="false" outlineLevel="0" collapsed="false">
      <c r="A2808" s="17" t="n">
        <v>44081.9326388889</v>
      </c>
      <c r="B2808" s="18" t="n">
        <f aca="false">DATE(YEAR(A2808),MONTH(A2808),DAY(A2808))</f>
        <v>44081</v>
      </c>
      <c r="C2808" s="0" t="n">
        <v>0</v>
      </c>
      <c r="D2808" s="0" t="n">
        <v>0</v>
      </c>
      <c r="E2808" s="0" t="n">
        <v>0</v>
      </c>
      <c r="F2808" s="0" t="n">
        <f aca="false">AVERAGE(C2808:E2808)</f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18.6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  <c r="AJ2808" s="0" t="n">
        <v>0</v>
      </c>
      <c r="AK2808" s="0" t="n">
        <v>0</v>
      </c>
      <c r="AL2808" s="0" t="n">
        <v>0</v>
      </c>
      <c r="AM2808" s="0" t="n">
        <v>0</v>
      </c>
      <c r="AN2808" s="0" t="n">
        <v>0</v>
      </c>
      <c r="AO2808" s="0" t="n">
        <v>0</v>
      </c>
      <c r="AP2808" s="0" t="n">
        <v>0</v>
      </c>
      <c r="AQ2808" s="0" t="n">
        <v>0</v>
      </c>
      <c r="AR2808" s="0" t="n">
        <v>0</v>
      </c>
      <c r="AS2808" s="0" t="n">
        <v>0</v>
      </c>
      <c r="AT2808" s="0" t="n">
        <v>0</v>
      </c>
      <c r="AU2808" s="0" t="n">
        <v>0</v>
      </c>
      <c r="AV2808" s="0" t="n">
        <v>0</v>
      </c>
      <c r="AW2808" s="0" t="n">
        <v>0</v>
      </c>
      <c r="AX2808" s="0" t="n">
        <v>0</v>
      </c>
      <c r="AY2808" s="0" t="n">
        <v>0</v>
      </c>
      <c r="AZ2808" s="0" t="n">
        <v>0</v>
      </c>
      <c r="BA2808" s="0" t="n">
        <v>0</v>
      </c>
      <c r="BB2808" s="0" t="n">
        <v>0</v>
      </c>
    </row>
    <row r="2809" customFormat="false" ht="13.8" hidden="false" customHeight="false" outlineLevel="0" collapsed="false">
      <c r="A2809" s="17" t="n">
        <v>44081.9354166667</v>
      </c>
      <c r="B2809" s="18" t="n">
        <f aca="false">DATE(YEAR(A2809),MONTH(A2809),DAY(A2809))</f>
        <v>44081</v>
      </c>
      <c r="C2809" s="0" t="n">
        <v>0</v>
      </c>
      <c r="D2809" s="0" t="n">
        <v>0</v>
      </c>
      <c r="E2809" s="0" t="n">
        <v>0</v>
      </c>
      <c r="F2809" s="0" t="n">
        <f aca="false">AVERAGE(C2809:E2809)</f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  <c r="AJ2809" s="0" t="n">
        <v>0</v>
      </c>
      <c r="AK2809" s="0" t="n">
        <v>0</v>
      </c>
      <c r="AL2809" s="0" t="n">
        <v>18.6</v>
      </c>
      <c r="AM2809" s="0" t="n">
        <v>0</v>
      </c>
      <c r="AN2809" s="0" t="n">
        <v>0</v>
      </c>
      <c r="AO2809" s="0" t="n">
        <v>0</v>
      </c>
      <c r="AP2809" s="0" t="n">
        <v>0</v>
      </c>
      <c r="AQ2809" s="0" t="n">
        <v>0</v>
      </c>
      <c r="AR2809" s="0" t="n">
        <v>0</v>
      </c>
      <c r="AS2809" s="0" t="n">
        <v>0</v>
      </c>
      <c r="AT2809" s="0" t="n">
        <v>0</v>
      </c>
      <c r="AU2809" s="0" t="n">
        <v>0</v>
      </c>
      <c r="AV2809" s="0" t="n">
        <v>0</v>
      </c>
      <c r="AW2809" s="0" t="n">
        <v>0</v>
      </c>
      <c r="AX2809" s="0" t="n">
        <v>0</v>
      </c>
      <c r="AY2809" s="0" t="n">
        <v>0</v>
      </c>
      <c r="AZ2809" s="0" t="n">
        <v>0</v>
      </c>
      <c r="BA2809" s="0" t="n">
        <v>0</v>
      </c>
      <c r="BB2809" s="0" t="n">
        <v>0</v>
      </c>
    </row>
    <row r="2810" customFormat="false" ht="13.8" hidden="false" customHeight="false" outlineLevel="0" collapsed="false">
      <c r="A2810" s="17" t="n">
        <v>44081.9395833333</v>
      </c>
      <c r="B2810" s="18" t="n">
        <f aca="false">DATE(YEAR(A2810),MONTH(A2810),DAY(A2810))</f>
        <v>44081</v>
      </c>
      <c r="C2810" s="0" t="n">
        <v>0</v>
      </c>
      <c r="D2810" s="0" t="n">
        <v>0</v>
      </c>
      <c r="E2810" s="0" t="n">
        <v>0</v>
      </c>
      <c r="F2810" s="0" t="n">
        <f aca="false">AVERAGE(C2810:E2810)</f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18.6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  <c r="AJ2810" s="0" t="n">
        <v>0</v>
      </c>
      <c r="AK2810" s="0" t="n">
        <v>0</v>
      </c>
      <c r="AL2810" s="0" t="n">
        <v>0</v>
      </c>
      <c r="AM2810" s="0" t="n">
        <v>0</v>
      </c>
      <c r="AN2810" s="0" t="n">
        <v>0</v>
      </c>
      <c r="AO2810" s="0" t="n">
        <v>0</v>
      </c>
      <c r="AP2810" s="0" t="n">
        <v>0</v>
      </c>
      <c r="AQ2810" s="0" t="n">
        <v>0</v>
      </c>
      <c r="AR2810" s="0" t="n">
        <v>0</v>
      </c>
      <c r="AS2810" s="0" t="n">
        <v>0</v>
      </c>
      <c r="AT2810" s="0" t="n">
        <v>0</v>
      </c>
      <c r="AU2810" s="0" t="n">
        <v>0</v>
      </c>
      <c r="AV2810" s="0" t="n">
        <v>0</v>
      </c>
      <c r="AW2810" s="0" t="n">
        <v>0</v>
      </c>
      <c r="AX2810" s="0" t="n">
        <v>0</v>
      </c>
      <c r="AY2810" s="0" t="n">
        <v>0</v>
      </c>
      <c r="AZ2810" s="0" t="n">
        <v>0</v>
      </c>
      <c r="BA2810" s="0" t="n">
        <v>0</v>
      </c>
      <c r="BB2810" s="0" t="n">
        <v>0</v>
      </c>
    </row>
    <row r="2811" customFormat="false" ht="13.8" hidden="false" customHeight="false" outlineLevel="0" collapsed="false">
      <c r="A2811" s="17" t="n">
        <v>44081.9493055556</v>
      </c>
      <c r="B2811" s="18" t="n">
        <f aca="false">DATE(YEAR(A2811),MONTH(A2811),DAY(A2811))</f>
        <v>44081</v>
      </c>
      <c r="C2811" s="0" t="n">
        <v>0</v>
      </c>
      <c r="D2811" s="0" t="n">
        <v>0</v>
      </c>
      <c r="E2811" s="0" t="n">
        <v>0</v>
      </c>
      <c r="F2811" s="0" t="n">
        <f aca="false">AVERAGE(C2811:E2811)</f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  <c r="AJ2811" s="0" t="n">
        <v>0</v>
      </c>
      <c r="AK2811" s="0" t="n">
        <v>0</v>
      </c>
      <c r="AL2811" s="0" t="n">
        <v>0</v>
      </c>
      <c r="AM2811" s="0" t="n">
        <v>18.6</v>
      </c>
      <c r="AN2811" s="0" t="n">
        <v>0</v>
      </c>
      <c r="AO2811" s="0" t="n">
        <v>0</v>
      </c>
      <c r="AP2811" s="0" t="n">
        <v>0</v>
      </c>
      <c r="AQ2811" s="0" t="n">
        <v>0</v>
      </c>
      <c r="AR2811" s="0" t="n">
        <v>0</v>
      </c>
      <c r="AS2811" s="0" t="n">
        <v>0</v>
      </c>
      <c r="AT2811" s="0" t="n">
        <v>0</v>
      </c>
      <c r="AU2811" s="0" t="n">
        <v>0</v>
      </c>
      <c r="AV2811" s="0" t="n">
        <v>0</v>
      </c>
      <c r="AW2811" s="0" t="n">
        <v>0</v>
      </c>
      <c r="AX2811" s="0" t="n">
        <v>0</v>
      </c>
      <c r="AY2811" s="0" t="n">
        <v>0</v>
      </c>
      <c r="AZ2811" s="0" t="n">
        <v>0</v>
      </c>
      <c r="BA2811" s="0" t="n">
        <v>0</v>
      </c>
      <c r="BB2811" s="0" t="n">
        <v>0</v>
      </c>
    </row>
    <row r="2812" customFormat="false" ht="13.8" hidden="false" customHeight="false" outlineLevel="0" collapsed="false">
      <c r="A2812" s="17" t="n">
        <v>44081.9659722222</v>
      </c>
      <c r="B2812" s="18" t="n">
        <f aca="false">DATE(YEAR(A2812),MONTH(A2812),DAY(A2812))</f>
        <v>44081</v>
      </c>
      <c r="C2812" s="0" t="n">
        <v>0</v>
      </c>
      <c r="D2812" s="0" t="n">
        <v>0</v>
      </c>
      <c r="E2812" s="0" t="n">
        <v>0</v>
      </c>
      <c r="F2812" s="0" t="n">
        <f aca="false">AVERAGE(C2812:E2812)</f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18.6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0</v>
      </c>
      <c r="AE2812" s="0" t="n">
        <v>0</v>
      </c>
      <c r="AF2812" s="0" t="n">
        <v>0</v>
      </c>
      <c r="AG2812" s="0" t="n">
        <v>0</v>
      </c>
      <c r="AH2812" s="0" t="n">
        <v>0</v>
      </c>
      <c r="AI2812" s="0" t="n">
        <v>0</v>
      </c>
      <c r="AJ2812" s="0" t="n">
        <v>0</v>
      </c>
      <c r="AK2812" s="0" t="n">
        <v>0</v>
      </c>
      <c r="AL2812" s="0" t="n">
        <v>0</v>
      </c>
      <c r="AM2812" s="0" t="n">
        <v>0</v>
      </c>
      <c r="AN2812" s="0" t="n">
        <v>0</v>
      </c>
      <c r="AO2812" s="0" t="n">
        <v>0</v>
      </c>
      <c r="AP2812" s="0" t="n">
        <v>0</v>
      </c>
      <c r="AQ2812" s="0" t="n">
        <v>0</v>
      </c>
      <c r="AR2812" s="0" t="n">
        <v>0</v>
      </c>
      <c r="AS2812" s="0" t="n">
        <v>0</v>
      </c>
      <c r="AT2812" s="0" t="n">
        <v>0</v>
      </c>
      <c r="AU2812" s="0" t="n">
        <v>0</v>
      </c>
      <c r="AV2812" s="0" t="n">
        <v>0</v>
      </c>
      <c r="AW2812" s="0" t="n">
        <v>0</v>
      </c>
      <c r="AX2812" s="0" t="n">
        <v>0</v>
      </c>
      <c r="AY2812" s="0" t="n">
        <v>0</v>
      </c>
      <c r="AZ2812" s="0" t="n">
        <v>0</v>
      </c>
      <c r="BA2812" s="0" t="n">
        <v>0</v>
      </c>
      <c r="BB2812" s="0" t="n">
        <v>0</v>
      </c>
    </row>
    <row r="2813" customFormat="false" ht="13.8" hidden="false" customHeight="false" outlineLevel="0" collapsed="false">
      <c r="A2813" s="17" t="n">
        <v>44081.9868055556</v>
      </c>
      <c r="B2813" s="18" t="n">
        <f aca="false">DATE(YEAR(A2813),MONTH(A2813),DAY(A2813))</f>
        <v>44081</v>
      </c>
      <c r="C2813" s="0" t="n">
        <v>0</v>
      </c>
      <c r="D2813" s="0" t="n">
        <v>18.6</v>
      </c>
      <c r="E2813" s="0" t="n">
        <v>0</v>
      </c>
      <c r="F2813" s="0" t="n">
        <f aca="false">AVERAGE(C2813:E2813)</f>
        <v>6.2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  <c r="AA2813" s="0" t="n">
        <v>0</v>
      </c>
      <c r="AB2813" s="0" t="n">
        <v>0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0</v>
      </c>
      <c r="AH2813" s="0" t="n">
        <v>0</v>
      </c>
      <c r="AI2813" s="0" t="n">
        <v>0</v>
      </c>
      <c r="AJ2813" s="0" t="n">
        <v>0</v>
      </c>
      <c r="AK2813" s="0" t="n">
        <v>0</v>
      </c>
      <c r="AL2813" s="0" t="n">
        <v>0</v>
      </c>
      <c r="AM2813" s="0" t="n">
        <v>0</v>
      </c>
      <c r="AN2813" s="0" t="n">
        <v>0</v>
      </c>
      <c r="AO2813" s="0" t="n">
        <v>0</v>
      </c>
      <c r="AP2813" s="0" t="n">
        <v>0</v>
      </c>
      <c r="AQ2813" s="0" t="n">
        <v>0</v>
      </c>
      <c r="AR2813" s="0" t="n">
        <v>0</v>
      </c>
      <c r="AS2813" s="0" t="n">
        <v>0</v>
      </c>
      <c r="AT2813" s="0" t="n">
        <v>0</v>
      </c>
      <c r="AU2813" s="0" t="n">
        <v>0</v>
      </c>
      <c r="AV2813" s="0" t="n">
        <v>0</v>
      </c>
      <c r="AW2813" s="0" t="n">
        <v>0</v>
      </c>
      <c r="AX2813" s="0" t="n">
        <v>0</v>
      </c>
      <c r="AY2813" s="0" t="n">
        <v>0</v>
      </c>
      <c r="AZ2813" s="0" t="n">
        <v>0</v>
      </c>
      <c r="BA2813" s="0" t="n">
        <v>0</v>
      </c>
      <c r="BB2813" s="0" t="n">
        <v>0</v>
      </c>
    </row>
    <row r="2814" customFormat="false" ht="13.8" hidden="false" customHeight="false" outlineLevel="0" collapsed="false">
      <c r="A2814" s="17" t="n">
        <v>44081.9923611111</v>
      </c>
      <c r="B2814" s="18" t="n">
        <f aca="false">DATE(YEAR(A2814),MONTH(A2814),DAY(A2814))</f>
        <v>44081</v>
      </c>
      <c r="C2814" s="0" t="n">
        <v>0</v>
      </c>
      <c r="D2814" s="0" t="n">
        <v>0</v>
      </c>
      <c r="E2814" s="0" t="n">
        <v>0</v>
      </c>
      <c r="F2814" s="0" t="n">
        <f aca="false">AVERAGE(C2814:E2814)</f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  <c r="AJ2814" s="0" t="n">
        <v>0</v>
      </c>
      <c r="AK2814" s="0" t="n">
        <v>0</v>
      </c>
      <c r="AL2814" s="0" t="n">
        <v>0</v>
      </c>
      <c r="AM2814" s="0" t="n">
        <v>0</v>
      </c>
      <c r="AN2814" s="0" t="n">
        <v>0</v>
      </c>
      <c r="AO2814" s="0" t="n">
        <v>0</v>
      </c>
      <c r="AP2814" s="0" t="n">
        <v>0</v>
      </c>
      <c r="AQ2814" s="0" t="n">
        <v>18.6</v>
      </c>
      <c r="AR2814" s="0" t="n">
        <v>0</v>
      </c>
      <c r="AS2814" s="0" t="n">
        <v>0</v>
      </c>
      <c r="AT2814" s="0" t="n">
        <v>0</v>
      </c>
      <c r="AU2814" s="0" t="n">
        <v>0</v>
      </c>
      <c r="AV2814" s="0" t="n">
        <v>0</v>
      </c>
      <c r="AW2814" s="0" t="n">
        <v>0</v>
      </c>
      <c r="AX2814" s="0" t="n">
        <v>0</v>
      </c>
      <c r="AY2814" s="0" t="n">
        <v>0</v>
      </c>
      <c r="AZ2814" s="0" t="n">
        <v>0</v>
      </c>
      <c r="BA2814" s="0" t="n">
        <v>0</v>
      </c>
      <c r="BB2814" s="0" t="n">
        <v>0</v>
      </c>
    </row>
    <row r="2815" customFormat="false" ht="13.8" hidden="false" customHeight="false" outlineLevel="0" collapsed="false">
      <c r="A2815" s="17" t="n">
        <v>44081.9944444444</v>
      </c>
      <c r="B2815" s="18" t="n">
        <f aca="false">DATE(YEAR(A2815),MONTH(A2815),DAY(A2815))</f>
        <v>44081</v>
      </c>
      <c r="C2815" s="0" t="n">
        <v>18.6</v>
      </c>
      <c r="D2815" s="0" t="n">
        <v>0</v>
      </c>
      <c r="E2815" s="0" t="n">
        <v>0</v>
      </c>
      <c r="F2815" s="0" t="n">
        <f aca="false">AVERAGE(C2815:E2815)</f>
        <v>6.2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  <c r="AA2815" s="0" t="n">
        <v>0</v>
      </c>
      <c r="AB2815" s="0" t="n">
        <v>0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  <c r="AJ2815" s="0" t="n">
        <v>0</v>
      </c>
      <c r="AK2815" s="0" t="n">
        <v>0</v>
      </c>
      <c r="AL2815" s="0" t="n">
        <v>0</v>
      </c>
      <c r="AM2815" s="0" t="n">
        <v>0</v>
      </c>
      <c r="AN2815" s="0" t="n">
        <v>0</v>
      </c>
      <c r="AO2815" s="0" t="n">
        <v>0</v>
      </c>
      <c r="AP2815" s="0" t="n">
        <v>0</v>
      </c>
      <c r="AQ2815" s="0" t="n">
        <v>0</v>
      </c>
      <c r="AR2815" s="0" t="n">
        <v>0</v>
      </c>
      <c r="AS2815" s="0" t="n">
        <v>0</v>
      </c>
      <c r="AT2815" s="0" t="n">
        <v>0</v>
      </c>
      <c r="AU2815" s="0" t="n">
        <v>0</v>
      </c>
      <c r="AV2815" s="0" t="n">
        <v>0</v>
      </c>
      <c r="AW2815" s="0" t="n">
        <v>0</v>
      </c>
      <c r="AX2815" s="0" t="n">
        <v>0</v>
      </c>
      <c r="AY2815" s="0" t="n">
        <v>0</v>
      </c>
      <c r="AZ2815" s="0" t="n">
        <v>0</v>
      </c>
      <c r="BA2815" s="0" t="n">
        <v>0</v>
      </c>
      <c r="BB2815" s="0" t="n">
        <v>0</v>
      </c>
    </row>
    <row r="2816" customFormat="false" ht="13.8" hidden="false" customHeight="false" outlineLevel="0" collapsed="false">
      <c r="A2816" s="17" t="n">
        <v>44081.9972222222</v>
      </c>
      <c r="B2816" s="18" t="n">
        <f aca="false">DATE(YEAR(A2816),MONTH(A2816),DAY(A2816))</f>
        <v>44081</v>
      </c>
      <c r="C2816" s="0" t="n">
        <v>0</v>
      </c>
      <c r="D2816" s="0" t="n">
        <v>18.6</v>
      </c>
      <c r="E2816" s="0" t="n">
        <v>0</v>
      </c>
      <c r="F2816" s="0" t="n">
        <f aca="false">AVERAGE(C2816:E2816)</f>
        <v>6.2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  <c r="AJ2816" s="0" t="n">
        <v>0</v>
      </c>
      <c r="AK2816" s="0" t="n">
        <v>0</v>
      </c>
      <c r="AL2816" s="0" t="n">
        <v>0</v>
      </c>
      <c r="AM2816" s="0" t="n">
        <v>0</v>
      </c>
      <c r="AN2816" s="0" t="n">
        <v>0</v>
      </c>
      <c r="AO2816" s="0" t="n">
        <v>0</v>
      </c>
      <c r="AP2816" s="0" t="n">
        <v>0</v>
      </c>
      <c r="AQ2816" s="0" t="n">
        <v>0</v>
      </c>
      <c r="AR2816" s="0" t="n">
        <v>0</v>
      </c>
      <c r="AS2816" s="0" t="n">
        <v>18.6</v>
      </c>
      <c r="AT2816" s="0" t="n">
        <v>0</v>
      </c>
      <c r="AU2816" s="0" t="n">
        <v>0</v>
      </c>
      <c r="AV2816" s="0" t="n">
        <v>0</v>
      </c>
      <c r="AW2816" s="0" t="n">
        <v>0</v>
      </c>
      <c r="AX2816" s="0" t="n">
        <v>0</v>
      </c>
      <c r="AY2816" s="0" t="n">
        <v>0</v>
      </c>
      <c r="AZ2816" s="0" t="n">
        <v>0</v>
      </c>
      <c r="BA2816" s="0" t="n">
        <v>0</v>
      </c>
      <c r="BB2816" s="0" t="n">
        <v>0</v>
      </c>
    </row>
    <row r="2817" customFormat="false" ht="13.8" hidden="false" customHeight="false" outlineLevel="0" collapsed="false">
      <c r="A2817" s="17" t="n">
        <v>44081.9993055556</v>
      </c>
      <c r="B2817" s="18" t="n">
        <f aca="false">DATE(YEAR(A2817),MONTH(A2817),DAY(A2817))</f>
        <v>44081</v>
      </c>
      <c r="C2817" s="0" t="n">
        <v>0</v>
      </c>
      <c r="D2817" s="0" t="n">
        <v>0</v>
      </c>
      <c r="E2817" s="0" t="n">
        <v>0</v>
      </c>
      <c r="F2817" s="0" t="n">
        <f aca="false">AVERAGE(C2817:E2817)</f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18.6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</v>
      </c>
      <c r="AI2817" s="0" t="n">
        <v>0</v>
      </c>
      <c r="AJ2817" s="0" t="n">
        <v>0</v>
      </c>
      <c r="AK2817" s="0" t="n">
        <v>0</v>
      </c>
      <c r="AL2817" s="0" t="n">
        <v>0</v>
      </c>
      <c r="AM2817" s="0" t="n">
        <v>0</v>
      </c>
      <c r="AN2817" s="0" t="n">
        <v>0</v>
      </c>
      <c r="AO2817" s="0" t="n">
        <v>0</v>
      </c>
      <c r="AP2817" s="0" t="n">
        <v>0</v>
      </c>
      <c r="AQ2817" s="0" t="n">
        <v>0</v>
      </c>
      <c r="AR2817" s="0" t="n">
        <v>0</v>
      </c>
      <c r="AS2817" s="0" t="n">
        <v>0</v>
      </c>
      <c r="AT2817" s="0" t="n">
        <v>0</v>
      </c>
      <c r="AU2817" s="0" t="n">
        <v>0</v>
      </c>
      <c r="AV2817" s="0" t="n">
        <v>0</v>
      </c>
      <c r="AW2817" s="0" t="n">
        <v>0</v>
      </c>
      <c r="AX2817" s="0" t="n">
        <v>0</v>
      </c>
      <c r="AY2817" s="0" t="n">
        <v>0</v>
      </c>
      <c r="AZ2817" s="0" t="n">
        <v>0</v>
      </c>
      <c r="BA2817" s="0" t="n">
        <v>0</v>
      </c>
      <c r="BB2817" s="0" t="n">
        <v>0</v>
      </c>
    </row>
    <row r="2818" customFormat="false" ht="13.8" hidden="false" customHeight="false" outlineLevel="0" collapsed="false">
      <c r="A2818" s="17" t="n">
        <v>44082</v>
      </c>
      <c r="B2818" s="18" t="n">
        <f aca="false">DATE(YEAR(A2818),MONTH(A2818),DAY(A2818))</f>
        <v>44082</v>
      </c>
      <c r="C2818" s="0" t="n">
        <v>0</v>
      </c>
      <c r="D2818" s="0" t="n">
        <v>0</v>
      </c>
      <c r="E2818" s="0" t="n">
        <v>0</v>
      </c>
      <c r="F2818" s="0" t="n">
        <f aca="false">AVERAGE(C2818:E2818)</f>
        <v>0</v>
      </c>
      <c r="G2818" s="0" t="n">
        <v>0</v>
      </c>
      <c r="H2818" s="0" t="n">
        <v>0</v>
      </c>
      <c r="I2818" s="0" t="n">
        <v>0</v>
      </c>
      <c r="J2818" s="0" t="n">
        <v>18.6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0</v>
      </c>
      <c r="AA2818" s="0" t="n">
        <v>0</v>
      </c>
      <c r="AB2818" s="0" t="n">
        <v>18.6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0</v>
      </c>
      <c r="AI2818" s="0" t="n">
        <v>0</v>
      </c>
      <c r="AJ2818" s="0" t="n">
        <v>0</v>
      </c>
      <c r="AK2818" s="0" t="n">
        <v>0</v>
      </c>
      <c r="AL2818" s="0" t="n">
        <v>0</v>
      </c>
      <c r="AM2818" s="0" t="n">
        <v>0</v>
      </c>
      <c r="AN2818" s="0" t="n">
        <v>0</v>
      </c>
      <c r="AO2818" s="0" t="n">
        <v>0</v>
      </c>
      <c r="AP2818" s="0" t="n">
        <v>0</v>
      </c>
      <c r="AQ2818" s="0" t="n">
        <v>0</v>
      </c>
      <c r="AR2818" s="0" t="n">
        <v>0</v>
      </c>
      <c r="AS2818" s="0" t="n">
        <v>0</v>
      </c>
      <c r="AT2818" s="0" t="n">
        <v>0</v>
      </c>
      <c r="AU2818" s="0" t="n">
        <v>0</v>
      </c>
      <c r="AV2818" s="0" t="n">
        <v>0</v>
      </c>
      <c r="AW2818" s="0" t="n">
        <v>0</v>
      </c>
      <c r="AX2818" s="0" t="n">
        <v>0</v>
      </c>
      <c r="AY2818" s="0" t="n">
        <v>0</v>
      </c>
      <c r="AZ2818" s="0" t="n">
        <v>0</v>
      </c>
      <c r="BA2818" s="0" t="n">
        <v>0</v>
      </c>
      <c r="BB2818" s="0" t="n">
        <v>0</v>
      </c>
    </row>
    <row r="2819" customFormat="false" ht="13.8" hidden="false" customHeight="false" outlineLevel="0" collapsed="false">
      <c r="A2819" s="17" t="n">
        <v>44082.0020833333</v>
      </c>
      <c r="B2819" s="18" t="n">
        <f aca="false">DATE(YEAR(A2819),MONTH(A2819),DAY(A2819))</f>
        <v>44082</v>
      </c>
      <c r="C2819" s="0" t="n">
        <v>18.6</v>
      </c>
      <c r="D2819" s="0" t="n">
        <v>0</v>
      </c>
      <c r="E2819" s="0" t="n">
        <v>0</v>
      </c>
      <c r="F2819" s="0" t="n">
        <f aca="false">AVERAGE(C2819:E2819)</f>
        <v>6.2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</v>
      </c>
      <c r="AJ2819" s="0" t="n">
        <v>0</v>
      </c>
      <c r="AK2819" s="0" t="n">
        <v>0</v>
      </c>
      <c r="AL2819" s="0" t="n">
        <v>0</v>
      </c>
      <c r="AM2819" s="0" t="n">
        <v>0</v>
      </c>
      <c r="AN2819" s="0" t="n">
        <v>0</v>
      </c>
      <c r="AO2819" s="0" t="n">
        <v>0</v>
      </c>
      <c r="AP2819" s="0" t="n">
        <v>0</v>
      </c>
      <c r="AQ2819" s="0" t="n">
        <v>0</v>
      </c>
      <c r="AR2819" s="0" t="n">
        <v>0</v>
      </c>
      <c r="AS2819" s="0" t="n">
        <v>0</v>
      </c>
      <c r="AT2819" s="0" t="n">
        <v>0</v>
      </c>
      <c r="AU2819" s="0" t="n">
        <v>0</v>
      </c>
      <c r="AV2819" s="0" t="n">
        <v>0</v>
      </c>
      <c r="AW2819" s="0" t="n">
        <v>0</v>
      </c>
      <c r="AX2819" s="0" t="n">
        <v>0</v>
      </c>
      <c r="AY2819" s="0" t="n">
        <v>0</v>
      </c>
      <c r="AZ2819" s="0" t="n">
        <v>18.6</v>
      </c>
      <c r="BA2819" s="0" t="n">
        <v>0</v>
      </c>
      <c r="BB2819" s="0" t="n">
        <v>0</v>
      </c>
    </row>
    <row r="2820" customFormat="false" ht="13.8" hidden="false" customHeight="false" outlineLevel="0" collapsed="false">
      <c r="A2820" s="17" t="n">
        <v>44082.0027777778</v>
      </c>
      <c r="B2820" s="18" t="n">
        <f aca="false">DATE(YEAR(A2820),MONTH(A2820),DAY(A2820))</f>
        <v>44082</v>
      </c>
      <c r="C2820" s="0" t="n">
        <v>0</v>
      </c>
      <c r="D2820" s="0" t="n">
        <v>18.6</v>
      </c>
      <c r="E2820" s="0" t="n">
        <v>0</v>
      </c>
      <c r="F2820" s="0" t="n">
        <f aca="false">AVERAGE(C2820:E2820)</f>
        <v>6.2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  <c r="AJ2820" s="0" t="n">
        <v>0</v>
      </c>
      <c r="AK2820" s="0" t="n">
        <v>0</v>
      </c>
      <c r="AL2820" s="0" t="n">
        <v>0</v>
      </c>
      <c r="AM2820" s="0" t="n">
        <v>0</v>
      </c>
      <c r="AN2820" s="0" t="n">
        <v>0</v>
      </c>
      <c r="AO2820" s="0" t="n">
        <v>0</v>
      </c>
      <c r="AP2820" s="0" t="n">
        <v>0</v>
      </c>
      <c r="AQ2820" s="0" t="n">
        <v>0</v>
      </c>
      <c r="AR2820" s="0" t="n">
        <v>0</v>
      </c>
      <c r="AS2820" s="0" t="n">
        <v>0</v>
      </c>
      <c r="AT2820" s="0" t="n">
        <v>0</v>
      </c>
      <c r="AU2820" s="0" t="n">
        <v>0</v>
      </c>
      <c r="AV2820" s="0" t="n">
        <v>0</v>
      </c>
      <c r="AW2820" s="0" t="n">
        <v>0</v>
      </c>
      <c r="AX2820" s="0" t="n">
        <v>0</v>
      </c>
      <c r="AY2820" s="0" t="n">
        <v>0</v>
      </c>
      <c r="AZ2820" s="0" t="n">
        <v>0</v>
      </c>
      <c r="BA2820" s="0" t="n">
        <v>0</v>
      </c>
      <c r="BB2820" s="0" t="n">
        <v>0</v>
      </c>
    </row>
    <row r="2821" customFormat="false" ht="13.8" hidden="false" customHeight="false" outlineLevel="0" collapsed="false">
      <c r="A2821" s="17" t="n">
        <v>44082.0034722222</v>
      </c>
      <c r="B2821" s="18" t="n">
        <f aca="false">DATE(YEAR(A2821),MONTH(A2821),DAY(A2821))</f>
        <v>44082</v>
      </c>
      <c r="C2821" s="0" t="n">
        <v>0</v>
      </c>
      <c r="D2821" s="0" t="n">
        <v>0</v>
      </c>
      <c r="E2821" s="0" t="n">
        <v>0</v>
      </c>
      <c r="F2821" s="0" t="n">
        <f aca="false">AVERAGE(C2821:E2821)</f>
        <v>0</v>
      </c>
      <c r="G2821" s="0" t="n">
        <v>0</v>
      </c>
      <c r="H2821" s="0" t="n">
        <v>18.6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18.6</v>
      </c>
      <c r="Z2821" s="0" t="n">
        <v>0</v>
      </c>
      <c r="AA2821" s="0" t="n">
        <v>0</v>
      </c>
      <c r="AB2821" s="0" t="n">
        <v>0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0</v>
      </c>
      <c r="AH2821" s="0" t="n">
        <v>0</v>
      </c>
      <c r="AI2821" s="0" t="n">
        <v>0</v>
      </c>
      <c r="AJ2821" s="0" t="n">
        <v>0</v>
      </c>
      <c r="AK2821" s="0" t="n">
        <v>0</v>
      </c>
      <c r="AL2821" s="0" t="n">
        <v>0</v>
      </c>
      <c r="AM2821" s="0" t="n">
        <v>0</v>
      </c>
      <c r="AN2821" s="0" t="n">
        <v>0</v>
      </c>
      <c r="AO2821" s="0" t="n">
        <v>0</v>
      </c>
      <c r="AP2821" s="0" t="n">
        <v>0</v>
      </c>
      <c r="AQ2821" s="0" t="n">
        <v>0</v>
      </c>
      <c r="AR2821" s="0" t="n">
        <v>0</v>
      </c>
      <c r="AS2821" s="0" t="n">
        <v>0</v>
      </c>
      <c r="AT2821" s="0" t="n">
        <v>0</v>
      </c>
      <c r="AU2821" s="0" t="n">
        <v>0</v>
      </c>
      <c r="AV2821" s="0" t="n">
        <v>0</v>
      </c>
      <c r="AW2821" s="0" t="n">
        <v>0</v>
      </c>
      <c r="AX2821" s="0" t="n">
        <v>0</v>
      </c>
      <c r="AY2821" s="0" t="n">
        <v>0</v>
      </c>
      <c r="AZ2821" s="0" t="n">
        <v>0</v>
      </c>
      <c r="BA2821" s="0" t="n">
        <v>0</v>
      </c>
      <c r="BB2821" s="0" t="n">
        <v>0</v>
      </c>
    </row>
    <row r="2822" customFormat="false" ht="13.8" hidden="false" customHeight="false" outlineLevel="0" collapsed="false">
      <c r="A2822" s="17" t="n">
        <v>44082.0041666667</v>
      </c>
      <c r="B2822" s="18" t="n">
        <f aca="false">DATE(YEAR(A2822),MONTH(A2822),DAY(A2822))</f>
        <v>44082</v>
      </c>
      <c r="C2822" s="0" t="n">
        <v>0</v>
      </c>
      <c r="D2822" s="0" t="n">
        <v>0</v>
      </c>
      <c r="E2822" s="0" t="n">
        <v>0</v>
      </c>
      <c r="F2822" s="0" t="n">
        <f aca="false">AVERAGE(C2822:E2822)</f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  <c r="AA2822" s="0" t="n">
        <v>0</v>
      </c>
      <c r="AB2822" s="0" t="n">
        <v>0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0</v>
      </c>
      <c r="AH2822" s="0" t="n">
        <v>18.6</v>
      </c>
      <c r="AI2822" s="0" t="n">
        <v>0</v>
      </c>
      <c r="AJ2822" s="0" t="n">
        <v>0</v>
      </c>
      <c r="AK2822" s="0" t="n">
        <v>0</v>
      </c>
      <c r="AL2822" s="0" t="n">
        <v>0</v>
      </c>
      <c r="AM2822" s="0" t="n">
        <v>0</v>
      </c>
      <c r="AN2822" s="0" t="n">
        <v>0</v>
      </c>
      <c r="AO2822" s="0" t="n">
        <v>0</v>
      </c>
      <c r="AP2822" s="0" t="n">
        <v>0</v>
      </c>
      <c r="AQ2822" s="0" t="n">
        <v>0</v>
      </c>
      <c r="AR2822" s="0" t="n">
        <v>0</v>
      </c>
      <c r="AS2822" s="0" t="n">
        <v>0</v>
      </c>
      <c r="AT2822" s="0" t="n">
        <v>0</v>
      </c>
      <c r="AU2822" s="0" t="n">
        <v>0</v>
      </c>
      <c r="AV2822" s="0" t="n">
        <v>0</v>
      </c>
      <c r="AW2822" s="0" t="n">
        <v>0</v>
      </c>
      <c r="AX2822" s="0" t="n">
        <v>0</v>
      </c>
      <c r="AY2822" s="0" t="n">
        <v>0</v>
      </c>
      <c r="AZ2822" s="0" t="n">
        <v>0</v>
      </c>
      <c r="BA2822" s="0" t="n">
        <v>0</v>
      </c>
      <c r="BB2822" s="0" t="n">
        <v>0</v>
      </c>
    </row>
    <row r="2823" customFormat="false" ht="13.8" hidden="false" customHeight="false" outlineLevel="0" collapsed="false">
      <c r="A2823" s="17" t="n">
        <v>44082.0048611111</v>
      </c>
      <c r="B2823" s="18" t="n">
        <f aca="false">DATE(YEAR(A2823),MONTH(A2823),DAY(A2823))</f>
        <v>44082</v>
      </c>
      <c r="C2823" s="0" t="n">
        <v>18.6</v>
      </c>
      <c r="D2823" s="0" t="n">
        <v>18.6</v>
      </c>
      <c r="E2823" s="0" t="n">
        <v>0</v>
      </c>
      <c r="F2823" s="0" t="n">
        <f aca="false">AVERAGE(C2823:E2823)</f>
        <v>12.4</v>
      </c>
      <c r="G2823" s="0" t="n">
        <v>0</v>
      </c>
      <c r="H2823" s="0" t="n">
        <v>0</v>
      </c>
      <c r="I2823" s="0" t="n">
        <v>0</v>
      </c>
      <c r="J2823" s="0" t="n">
        <v>18.6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0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  <c r="AH2823" s="0" t="n">
        <v>0</v>
      </c>
      <c r="AI2823" s="0" t="n">
        <v>0</v>
      </c>
      <c r="AJ2823" s="0" t="n">
        <v>18.6</v>
      </c>
      <c r="AK2823" s="0" t="n">
        <v>0</v>
      </c>
      <c r="AL2823" s="0" t="n">
        <v>18.6</v>
      </c>
      <c r="AM2823" s="0" t="n">
        <v>0</v>
      </c>
      <c r="AN2823" s="0" t="n">
        <v>0</v>
      </c>
      <c r="AO2823" s="0" t="n">
        <v>0</v>
      </c>
      <c r="AP2823" s="0" t="n">
        <v>0</v>
      </c>
      <c r="AQ2823" s="0" t="n">
        <v>0</v>
      </c>
      <c r="AR2823" s="0" t="n">
        <v>0</v>
      </c>
      <c r="AS2823" s="0" t="n">
        <v>0</v>
      </c>
      <c r="AT2823" s="0" t="n">
        <v>0</v>
      </c>
      <c r="AU2823" s="0" t="n">
        <v>0</v>
      </c>
      <c r="AV2823" s="0" t="n">
        <v>0</v>
      </c>
      <c r="AW2823" s="0" t="n">
        <v>0</v>
      </c>
      <c r="AX2823" s="0" t="n">
        <v>18.6</v>
      </c>
      <c r="AY2823" s="0" t="n">
        <v>0</v>
      </c>
      <c r="AZ2823" s="0" t="n">
        <v>0</v>
      </c>
      <c r="BA2823" s="0" t="n">
        <v>0</v>
      </c>
      <c r="BB2823" s="0" t="n">
        <v>0</v>
      </c>
    </row>
    <row r="2824" customFormat="false" ht="13.8" hidden="false" customHeight="false" outlineLevel="0" collapsed="false">
      <c r="A2824" s="17" t="n">
        <v>44082.0055555556</v>
      </c>
      <c r="B2824" s="18" t="n">
        <f aca="false">DATE(YEAR(A2824),MONTH(A2824),DAY(A2824))</f>
        <v>44082</v>
      </c>
      <c r="C2824" s="0" t="n">
        <v>0</v>
      </c>
      <c r="D2824" s="0" t="n">
        <v>0</v>
      </c>
      <c r="E2824" s="0" t="n">
        <v>0</v>
      </c>
      <c r="F2824" s="0" t="n">
        <f aca="false">AVERAGE(C2824:E2824)</f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18.6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18.6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0</v>
      </c>
      <c r="AI2824" s="0" t="n">
        <v>0</v>
      </c>
      <c r="AJ2824" s="0" t="n">
        <v>0</v>
      </c>
      <c r="AK2824" s="0" t="n">
        <v>18.6</v>
      </c>
      <c r="AL2824" s="0" t="n">
        <v>0</v>
      </c>
      <c r="AM2824" s="0" t="n">
        <v>0</v>
      </c>
      <c r="AN2824" s="0" t="n">
        <v>0</v>
      </c>
      <c r="AO2824" s="0" t="n">
        <v>0</v>
      </c>
      <c r="AP2824" s="0" t="n">
        <v>18.6</v>
      </c>
      <c r="AQ2824" s="0" t="n">
        <v>0</v>
      </c>
      <c r="AR2824" s="0" t="n">
        <v>0</v>
      </c>
      <c r="AS2824" s="0" t="n">
        <v>0</v>
      </c>
      <c r="AT2824" s="0" t="n">
        <v>18.6</v>
      </c>
      <c r="AU2824" s="0" t="n">
        <v>0</v>
      </c>
      <c r="AV2824" s="0" t="n">
        <v>0</v>
      </c>
      <c r="AW2824" s="0" t="n">
        <v>0</v>
      </c>
      <c r="AX2824" s="0" t="n">
        <v>0</v>
      </c>
      <c r="AY2824" s="0" t="n">
        <v>0</v>
      </c>
      <c r="AZ2824" s="0" t="n">
        <v>0</v>
      </c>
      <c r="BA2824" s="0" t="n">
        <v>18.6</v>
      </c>
      <c r="BB2824" s="0" t="n">
        <v>0</v>
      </c>
    </row>
    <row r="2825" customFormat="false" ht="13.8" hidden="false" customHeight="false" outlineLevel="0" collapsed="false">
      <c r="A2825" s="17" t="n">
        <v>44082.00625</v>
      </c>
      <c r="B2825" s="18" t="n">
        <f aca="false">DATE(YEAR(A2825),MONTH(A2825),DAY(A2825))</f>
        <v>44082</v>
      </c>
      <c r="C2825" s="0" t="n">
        <v>0</v>
      </c>
      <c r="D2825" s="0" t="n">
        <v>0</v>
      </c>
      <c r="E2825" s="0" t="n">
        <v>0</v>
      </c>
      <c r="F2825" s="0" t="n">
        <f aca="false">AVERAGE(C2825:E2825)</f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18.6</v>
      </c>
      <c r="AF2825" s="0" t="n">
        <v>0</v>
      </c>
      <c r="AG2825" s="0" t="n">
        <v>0</v>
      </c>
      <c r="AH2825" s="0" t="n">
        <v>0</v>
      </c>
      <c r="AI2825" s="0" t="n">
        <v>0</v>
      </c>
      <c r="AJ2825" s="0" t="n">
        <v>0</v>
      </c>
      <c r="AK2825" s="0" t="n">
        <v>0</v>
      </c>
      <c r="AL2825" s="0" t="n">
        <v>0</v>
      </c>
      <c r="AM2825" s="0" t="n">
        <v>0</v>
      </c>
      <c r="AN2825" s="0" t="n">
        <v>0</v>
      </c>
      <c r="AO2825" s="0" t="n">
        <v>0</v>
      </c>
      <c r="AP2825" s="0" t="n">
        <v>0</v>
      </c>
      <c r="AQ2825" s="0" t="n">
        <v>0</v>
      </c>
      <c r="AR2825" s="0" t="n">
        <v>0</v>
      </c>
      <c r="AS2825" s="0" t="n">
        <v>0</v>
      </c>
      <c r="AT2825" s="0" t="n">
        <v>0</v>
      </c>
      <c r="AU2825" s="0" t="n">
        <v>0</v>
      </c>
      <c r="AV2825" s="0" t="n">
        <v>0</v>
      </c>
      <c r="AW2825" s="0" t="n">
        <v>0</v>
      </c>
      <c r="AX2825" s="0" t="n">
        <v>0</v>
      </c>
      <c r="AY2825" s="0" t="n">
        <v>0</v>
      </c>
      <c r="AZ2825" s="0" t="n">
        <v>0</v>
      </c>
      <c r="BA2825" s="0" t="n">
        <v>0</v>
      </c>
      <c r="BB2825" s="0" t="n">
        <v>0</v>
      </c>
    </row>
    <row r="2826" customFormat="false" ht="13.8" hidden="false" customHeight="false" outlineLevel="0" collapsed="false">
      <c r="A2826" s="17" t="n">
        <v>44082.0069444445</v>
      </c>
      <c r="B2826" s="18" t="n">
        <f aca="false">DATE(YEAR(A2826),MONTH(A2826),DAY(A2826))</f>
        <v>44082</v>
      </c>
      <c r="C2826" s="0" t="n">
        <v>18.6</v>
      </c>
      <c r="D2826" s="0" t="n">
        <v>18.6</v>
      </c>
      <c r="E2826" s="0" t="n">
        <v>0</v>
      </c>
      <c r="F2826" s="0" t="n">
        <f aca="false">AVERAGE(C2826:E2826)</f>
        <v>12.4</v>
      </c>
      <c r="G2826" s="0" t="n">
        <v>18.6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18.6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0</v>
      </c>
      <c r="AA2826" s="0" t="n">
        <v>0</v>
      </c>
      <c r="AB2826" s="0" t="n">
        <v>0</v>
      </c>
      <c r="AC2826" s="0" t="n">
        <v>0</v>
      </c>
      <c r="AD2826" s="0" t="n">
        <v>0</v>
      </c>
      <c r="AE2826" s="0" t="n">
        <v>93.1</v>
      </c>
      <c r="AF2826" s="0" t="n">
        <v>0</v>
      </c>
      <c r="AG2826" s="0" t="n">
        <v>0</v>
      </c>
      <c r="AH2826" s="0" t="n">
        <v>0</v>
      </c>
      <c r="AI2826" s="0" t="n">
        <v>0</v>
      </c>
      <c r="AJ2826" s="0" t="n">
        <v>0</v>
      </c>
      <c r="AK2826" s="0" t="n">
        <v>0</v>
      </c>
      <c r="AL2826" s="0" t="n">
        <v>0</v>
      </c>
      <c r="AM2826" s="0" t="n">
        <v>0</v>
      </c>
      <c r="AN2826" s="0" t="n">
        <v>0</v>
      </c>
      <c r="AO2826" s="0" t="n">
        <v>0</v>
      </c>
      <c r="AP2826" s="0" t="n">
        <v>0</v>
      </c>
      <c r="AQ2826" s="0" t="n">
        <v>0</v>
      </c>
      <c r="AR2826" s="0" t="n">
        <v>0</v>
      </c>
      <c r="AS2826" s="0" t="n">
        <v>0</v>
      </c>
      <c r="AT2826" s="0" t="n">
        <v>0</v>
      </c>
      <c r="AU2826" s="0" t="n">
        <v>0</v>
      </c>
      <c r="AV2826" s="0" t="n">
        <v>0</v>
      </c>
      <c r="AW2826" s="0" t="n">
        <v>0</v>
      </c>
      <c r="AX2826" s="0" t="n">
        <v>0</v>
      </c>
      <c r="AY2826" s="0" t="n">
        <v>0</v>
      </c>
      <c r="AZ2826" s="0" t="n">
        <v>0</v>
      </c>
      <c r="BA2826" s="0" t="n">
        <v>0</v>
      </c>
      <c r="BB2826" s="0" t="n">
        <v>0</v>
      </c>
    </row>
    <row r="2827" customFormat="false" ht="13.8" hidden="false" customHeight="false" outlineLevel="0" collapsed="false">
      <c r="A2827" s="17" t="n">
        <v>44082.0076388889</v>
      </c>
      <c r="B2827" s="18" t="n">
        <f aca="false">DATE(YEAR(A2827),MONTH(A2827),DAY(A2827))</f>
        <v>44082</v>
      </c>
      <c r="C2827" s="0" t="n">
        <v>0</v>
      </c>
      <c r="D2827" s="0" t="n">
        <v>0</v>
      </c>
      <c r="E2827" s="0" t="n">
        <v>0</v>
      </c>
      <c r="F2827" s="0" t="n">
        <f aca="false">AVERAGE(C2827:E2827)</f>
        <v>0</v>
      </c>
      <c r="G2827" s="0" t="n">
        <v>18.6</v>
      </c>
      <c r="H2827" s="0" t="n">
        <v>18.6</v>
      </c>
      <c r="I2827" s="0" t="n">
        <v>0</v>
      </c>
      <c r="J2827" s="0" t="n">
        <v>18.6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18.6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18.6</v>
      </c>
      <c r="W2827" s="0" t="n">
        <v>0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242.4</v>
      </c>
      <c r="AF2827" s="0" t="n">
        <v>0</v>
      </c>
      <c r="AG2827" s="0" t="n">
        <v>18.6</v>
      </c>
      <c r="AH2827" s="0" t="n">
        <v>18.6</v>
      </c>
      <c r="AI2827" s="0" t="n">
        <v>0</v>
      </c>
      <c r="AJ2827" s="0" t="n">
        <v>18.6</v>
      </c>
      <c r="AK2827" s="0" t="n">
        <v>0</v>
      </c>
      <c r="AL2827" s="0" t="n">
        <v>18.6</v>
      </c>
      <c r="AM2827" s="0" t="n">
        <v>0</v>
      </c>
      <c r="AN2827" s="0" t="n">
        <v>0</v>
      </c>
      <c r="AO2827" s="0" t="n">
        <v>0</v>
      </c>
      <c r="AP2827" s="0" t="n">
        <v>0</v>
      </c>
      <c r="AQ2827" s="0" t="n">
        <v>0</v>
      </c>
      <c r="AR2827" s="0" t="n">
        <v>0</v>
      </c>
      <c r="AS2827" s="0" t="n">
        <v>18.6</v>
      </c>
      <c r="AT2827" s="0" t="n">
        <v>0</v>
      </c>
      <c r="AU2827" s="0" t="n">
        <v>0</v>
      </c>
      <c r="AV2827" s="0" t="n">
        <v>0</v>
      </c>
      <c r="AW2827" s="0" t="n">
        <v>0</v>
      </c>
      <c r="AX2827" s="0" t="n">
        <v>0</v>
      </c>
      <c r="AY2827" s="0" t="n">
        <v>0</v>
      </c>
      <c r="AZ2827" s="0" t="n">
        <v>0</v>
      </c>
      <c r="BA2827" s="0" t="n">
        <v>0</v>
      </c>
      <c r="BB2827" s="0" t="n">
        <v>0</v>
      </c>
    </row>
    <row r="2828" customFormat="false" ht="13.8" hidden="false" customHeight="false" outlineLevel="0" collapsed="false">
      <c r="A2828" s="17" t="n">
        <v>44082.0083333333</v>
      </c>
      <c r="B2828" s="18" t="n">
        <f aca="false">DATE(YEAR(A2828),MONTH(A2828),DAY(A2828))</f>
        <v>44082</v>
      </c>
      <c r="C2828" s="0" t="n">
        <v>0</v>
      </c>
      <c r="D2828" s="0" t="n">
        <v>18.6</v>
      </c>
      <c r="E2828" s="0" t="n">
        <v>0</v>
      </c>
      <c r="F2828" s="0" t="n">
        <f aca="false">AVERAGE(C2828:E2828)</f>
        <v>6.2</v>
      </c>
      <c r="G2828" s="0" t="n">
        <v>37.2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18.6</v>
      </c>
      <c r="R2828" s="0" t="n">
        <v>0</v>
      </c>
      <c r="S2828" s="0" t="n">
        <v>0</v>
      </c>
      <c r="T2828" s="0" t="n">
        <v>18.6</v>
      </c>
      <c r="U2828" s="0" t="n">
        <v>18.6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335.8</v>
      </c>
      <c r="AF2828" s="0" t="n">
        <v>0</v>
      </c>
      <c r="AG2828" s="0" t="n">
        <v>0</v>
      </c>
      <c r="AH2828" s="0" t="n">
        <v>0</v>
      </c>
      <c r="AI2828" s="0" t="n">
        <v>0</v>
      </c>
      <c r="AJ2828" s="0" t="n">
        <v>0</v>
      </c>
      <c r="AK2828" s="0" t="n">
        <v>0</v>
      </c>
      <c r="AL2828" s="0" t="n">
        <v>0</v>
      </c>
      <c r="AM2828" s="0" t="n">
        <v>0</v>
      </c>
      <c r="AN2828" s="0" t="n">
        <v>0</v>
      </c>
      <c r="AO2828" s="0" t="n">
        <v>0</v>
      </c>
      <c r="AP2828" s="0" t="n">
        <v>0</v>
      </c>
      <c r="AQ2828" s="0" t="n">
        <v>0</v>
      </c>
      <c r="AR2828" s="0" t="n">
        <v>0</v>
      </c>
      <c r="AS2828" s="0" t="n">
        <v>0</v>
      </c>
      <c r="AT2828" s="0" t="n">
        <v>0</v>
      </c>
      <c r="AU2828" s="0" t="n">
        <v>0</v>
      </c>
      <c r="AV2828" s="0" t="n">
        <v>18.6</v>
      </c>
      <c r="AW2828" s="0" t="n">
        <v>0</v>
      </c>
      <c r="AX2828" s="0" t="n">
        <v>18.6</v>
      </c>
      <c r="AY2828" s="0" t="n">
        <v>0</v>
      </c>
      <c r="AZ2828" s="0" t="n">
        <v>18.6</v>
      </c>
      <c r="BA2828" s="0" t="n">
        <v>0</v>
      </c>
      <c r="BB2828" s="0" t="n">
        <v>0</v>
      </c>
    </row>
    <row r="2829" customFormat="false" ht="13.8" hidden="false" customHeight="false" outlineLevel="0" collapsed="false">
      <c r="A2829" s="17" t="n">
        <v>44082.0090277778</v>
      </c>
      <c r="B2829" s="18" t="n">
        <f aca="false">DATE(YEAR(A2829),MONTH(A2829),DAY(A2829))</f>
        <v>44082</v>
      </c>
      <c r="C2829" s="0" t="n">
        <v>18.6</v>
      </c>
      <c r="D2829" s="0" t="n">
        <v>0</v>
      </c>
      <c r="E2829" s="0" t="n">
        <v>0</v>
      </c>
      <c r="F2829" s="0" t="n">
        <f aca="false">AVERAGE(C2829:E2829)</f>
        <v>6.2</v>
      </c>
      <c r="G2829" s="0" t="n">
        <v>37.2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18.6</v>
      </c>
      <c r="Y2829" s="0" t="n">
        <v>0</v>
      </c>
      <c r="Z2829" s="0" t="n">
        <v>0</v>
      </c>
      <c r="AA2829" s="0" t="n">
        <v>0</v>
      </c>
      <c r="AB2829" s="0" t="n">
        <v>0</v>
      </c>
      <c r="AC2829" s="0" t="n">
        <v>0</v>
      </c>
      <c r="AD2829" s="0" t="n">
        <v>0</v>
      </c>
      <c r="AE2829" s="0" t="n">
        <v>373.2</v>
      </c>
      <c r="AF2829" s="0" t="n">
        <v>0</v>
      </c>
      <c r="AG2829" s="0" t="n">
        <v>0</v>
      </c>
      <c r="AH2829" s="0" t="n">
        <v>0</v>
      </c>
      <c r="AI2829" s="0" t="n">
        <v>0</v>
      </c>
      <c r="AJ2829" s="0" t="n">
        <v>0</v>
      </c>
      <c r="AK2829" s="0" t="n">
        <v>0</v>
      </c>
      <c r="AL2829" s="0" t="n">
        <v>0</v>
      </c>
      <c r="AM2829" s="0" t="n">
        <v>0</v>
      </c>
      <c r="AN2829" s="0" t="n">
        <v>0</v>
      </c>
      <c r="AO2829" s="0" t="n">
        <v>0</v>
      </c>
      <c r="AP2829" s="0" t="n">
        <v>0</v>
      </c>
      <c r="AQ2829" s="0" t="n">
        <v>0</v>
      </c>
      <c r="AR2829" s="0" t="n">
        <v>0</v>
      </c>
      <c r="AS2829" s="0" t="n">
        <v>0</v>
      </c>
      <c r="AT2829" s="0" t="n">
        <v>0</v>
      </c>
      <c r="AU2829" s="0" t="n">
        <v>0</v>
      </c>
      <c r="AV2829" s="0" t="n">
        <v>0</v>
      </c>
      <c r="AW2829" s="0" t="n">
        <v>0</v>
      </c>
      <c r="AX2829" s="0" t="n">
        <v>0</v>
      </c>
      <c r="AY2829" s="0" t="n">
        <v>0</v>
      </c>
      <c r="AZ2829" s="0" t="n">
        <v>0</v>
      </c>
      <c r="BA2829" s="0" t="n">
        <v>0</v>
      </c>
      <c r="BB2829" s="0" t="n">
        <v>0</v>
      </c>
    </row>
    <row r="2830" customFormat="false" ht="13.8" hidden="false" customHeight="false" outlineLevel="0" collapsed="false">
      <c r="A2830" s="17" t="n">
        <v>44082.0097222222</v>
      </c>
      <c r="B2830" s="18" t="n">
        <f aca="false">DATE(YEAR(A2830),MONTH(A2830),DAY(A2830))</f>
        <v>44082</v>
      </c>
      <c r="C2830" s="0" t="n">
        <v>0</v>
      </c>
      <c r="D2830" s="0" t="n">
        <v>18.6</v>
      </c>
      <c r="E2830" s="0" t="n">
        <v>0</v>
      </c>
      <c r="F2830" s="0" t="n">
        <f aca="false">AVERAGE(C2830:E2830)</f>
        <v>6.2</v>
      </c>
      <c r="G2830" s="0" t="n">
        <v>74.5</v>
      </c>
      <c r="H2830" s="0" t="n">
        <v>0</v>
      </c>
      <c r="I2830" s="0" t="n">
        <v>0</v>
      </c>
      <c r="J2830" s="0" t="n">
        <v>18.6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0</v>
      </c>
      <c r="AA2830" s="0" t="n">
        <v>0</v>
      </c>
      <c r="AB2830" s="0" t="n">
        <v>0</v>
      </c>
      <c r="AC2830" s="0" t="n">
        <v>0</v>
      </c>
      <c r="AD2830" s="0" t="n">
        <v>0</v>
      </c>
      <c r="AE2830" s="0" t="n">
        <v>410.7</v>
      </c>
      <c r="AF2830" s="0" t="n">
        <v>0</v>
      </c>
      <c r="AG2830" s="0" t="n">
        <v>0</v>
      </c>
      <c r="AH2830" s="0" t="n">
        <v>0</v>
      </c>
      <c r="AI2830" s="0" t="n">
        <v>0</v>
      </c>
      <c r="AJ2830" s="0" t="n">
        <v>0</v>
      </c>
      <c r="AK2830" s="0" t="n">
        <v>18.6</v>
      </c>
      <c r="AL2830" s="0" t="n">
        <v>0</v>
      </c>
      <c r="AM2830" s="0" t="n">
        <v>0</v>
      </c>
      <c r="AN2830" s="0" t="n">
        <v>0</v>
      </c>
      <c r="AO2830" s="0" t="n">
        <v>18.6</v>
      </c>
      <c r="AP2830" s="0" t="n">
        <v>0</v>
      </c>
      <c r="AQ2830" s="0" t="n">
        <v>0</v>
      </c>
      <c r="AR2830" s="0" t="n">
        <v>0</v>
      </c>
      <c r="AS2830" s="0" t="n">
        <v>0</v>
      </c>
      <c r="AT2830" s="0" t="n">
        <v>0</v>
      </c>
      <c r="AU2830" s="0" t="n">
        <v>0</v>
      </c>
      <c r="AV2830" s="0" t="n">
        <v>0</v>
      </c>
      <c r="AW2830" s="0" t="n">
        <v>0</v>
      </c>
      <c r="AX2830" s="0" t="n">
        <v>0</v>
      </c>
      <c r="AY2830" s="0" t="n">
        <v>0</v>
      </c>
      <c r="AZ2830" s="0" t="n">
        <v>0</v>
      </c>
      <c r="BA2830" s="0" t="n">
        <v>18.6</v>
      </c>
      <c r="BB2830" s="0" t="n">
        <v>0</v>
      </c>
    </row>
    <row r="2831" customFormat="false" ht="13.8" hidden="false" customHeight="false" outlineLevel="0" collapsed="false">
      <c r="A2831" s="17" t="n">
        <v>44082.0104166667</v>
      </c>
      <c r="B2831" s="18" t="n">
        <f aca="false">DATE(YEAR(A2831),MONTH(A2831),DAY(A2831))</f>
        <v>44082</v>
      </c>
      <c r="C2831" s="0" t="n">
        <v>18.6</v>
      </c>
      <c r="D2831" s="0" t="n">
        <v>0</v>
      </c>
      <c r="E2831" s="0" t="n">
        <v>0</v>
      </c>
      <c r="F2831" s="0" t="n">
        <f aca="false">AVERAGE(C2831:E2831)</f>
        <v>6.2</v>
      </c>
      <c r="G2831" s="0" t="n">
        <v>111.8</v>
      </c>
      <c r="H2831" s="0" t="n">
        <v>18.6</v>
      </c>
      <c r="I2831" s="0" t="n">
        <v>18.6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18.6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18.6</v>
      </c>
      <c r="Z2831" s="0" t="n">
        <v>0</v>
      </c>
      <c r="AA2831" s="0" t="n">
        <v>0</v>
      </c>
      <c r="AB2831" s="0" t="n">
        <v>0</v>
      </c>
      <c r="AC2831" s="0" t="n">
        <v>0</v>
      </c>
      <c r="AD2831" s="0" t="n">
        <v>18.6</v>
      </c>
      <c r="AE2831" s="0" t="n">
        <v>448.1</v>
      </c>
      <c r="AF2831" s="0" t="n">
        <v>0</v>
      </c>
      <c r="AG2831" s="0" t="n">
        <v>0</v>
      </c>
      <c r="AH2831" s="0" t="n">
        <v>0</v>
      </c>
      <c r="AI2831" s="0" t="n">
        <v>0</v>
      </c>
      <c r="AJ2831" s="0" t="n">
        <v>18.6</v>
      </c>
      <c r="AK2831" s="0" t="n">
        <v>0</v>
      </c>
      <c r="AL2831" s="0" t="n">
        <v>0</v>
      </c>
      <c r="AM2831" s="0" t="n">
        <v>0</v>
      </c>
      <c r="AN2831" s="0" t="n">
        <v>0</v>
      </c>
      <c r="AO2831" s="0" t="n">
        <v>0</v>
      </c>
      <c r="AP2831" s="0" t="n">
        <v>0</v>
      </c>
      <c r="AQ2831" s="0" t="n">
        <v>0</v>
      </c>
      <c r="AR2831" s="0" t="n">
        <v>18.6</v>
      </c>
      <c r="AS2831" s="0" t="n">
        <v>0</v>
      </c>
      <c r="AT2831" s="0" t="n">
        <v>0</v>
      </c>
      <c r="AU2831" s="0" t="n">
        <v>0</v>
      </c>
      <c r="AV2831" s="0" t="n">
        <v>0</v>
      </c>
      <c r="AW2831" s="0" t="n">
        <v>0</v>
      </c>
      <c r="AX2831" s="0" t="n">
        <v>0</v>
      </c>
      <c r="AY2831" s="0" t="n">
        <v>0</v>
      </c>
      <c r="AZ2831" s="0" t="n">
        <v>0</v>
      </c>
      <c r="BA2831" s="0" t="n">
        <v>0</v>
      </c>
      <c r="BB2831" s="0" t="n">
        <v>0</v>
      </c>
    </row>
    <row r="2832" customFormat="false" ht="13.8" hidden="false" customHeight="false" outlineLevel="0" collapsed="false">
      <c r="A2832" s="17" t="n">
        <v>44082.0111111111</v>
      </c>
      <c r="B2832" s="18" t="n">
        <f aca="false">DATE(YEAR(A2832),MONTH(A2832),DAY(A2832))</f>
        <v>44082</v>
      </c>
      <c r="C2832" s="0" t="n">
        <v>0</v>
      </c>
      <c r="D2832" s="0" t="n">
        <v>18.6</v>
      </c>
      <c r="E2832" s="0" t="n">
        <v>0</v>
      </c>
      <c r="F2832" s="0" t="n">
        <f aca="false">AVERAGE(C2832:E2832)</f>
        <v>6.2</v>
      </c>
      <c r="G2832" s="0" t="n">
        <v>242.4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  <c r="AA2832" s="0" t="n">
        <v>0</v>
      </c>
      <c r="AB2832" s="0" t="n">
        <v>0</v>
      </c>
      <c r="AC2832" s="0" t="n">
        <v>0</v>
      </c>
      <c r="AD2832" s="0" t="n">
        <v>0</v>
      </c>
      <c r="AE2832" s="0" t="n">
        <v>466.9</v>
      </c>
      <c r="AF2832" s="0" t="n">
        <v>0</v>
      </c>
      <c r="AG2832" s="0" t="n">
        <v>0</v>
      </c>
      <c r="AH2832" s="0" t="n">
        <v>18.6</v>
      </c>
      <c r="AI2832" s="0" t="n">
        <v>0</v>
      </c>
      <c r="AJ2832" s="0" t="n">
        <v>0</v>
      </c>
      <c r="AK2832" s="0" t="n">
        <v>0</v>
      </c>
      <c r="AL2832" s="0" t="n">
        <v>18.6</v>
      </c>
      <c r="AM2832" s="0" t="n">
        <v>0</v>
      </c>
      <c r="AN2832" s="0" t="n">
        <v>0</v>
      </c>
      <c r="AO2832" s="0" t="n">
        <v>0</v>
      </c>
      <c r="AP2832" s="0" t="n">
        <v>18.6</v>
      </c>
      <c r="AQ2832" s="0" t="n">
        <v>0</v>
      </c>
      <c r="AR2832" s="0" t="n">
        <v>0</v>
      </c>
      <c r="AS2832" s="0" t="n">
        <v>0</v>
      </c>
      <c r="AT2832" s="0" t="n">
        <v>18.6</v>
      </c>
      <c r="AU2832" s="0" t="n">
        <v>0</v>
      </c>
      <c r="AV2832" s="0" t="n">
        <v>0</v>
      </c>
      <c r="AW2832" s="0" t="n">
        <v>0</v>
      </c>
      <c r="AX2832" s="0" t="n">
        <v>0</v>
      </c>
      <c r="AY2832" s="0" t="n">
        <v>0</v>
      </c>
      <c r="AZ2832" s="0" t="n">
        <v>0</v>
      </c>
      <c r="BA2832" s="0" t="n">
        <v>0</v>
      </c>
      <c r="BB2832" s="0" t="n">
        <v>18.6</v>
      </c>
    </row>
    <row r="2833" customFormat="false" ht="13.8" hidden="false" customHeight="false" outlineLevel="0" collapsed="false">
      <c r="A2833" s="17" t="n">
        <v>44082.0118055556</v>
      </c>
      <c r="B2833" s="18" t="n">
        <f aca="false">DATE(YEAR(A2833),MONTH(A2833),DAY(A2833))</f>
        <v>44082</v>
      </c>
      <c r="C2833" s="0" t="n">
        <v>0</v>
      </c>
      <c r="D2833" s="0" t="n">
        <v>0</v>
      </c>
      <c r="E2833" s="0" t="n">
        <v>0</v>
      </c>
      <c r="F2833" s="0" t="n">
        <f aca="false">AVERAGE(C2833:E2833)</f>
        <v>0</v>
      </c>
      <c r="G2833" s="0" t="n">
        <v>354.5</v>
      </c>
      <c r="H2833" s="0" t="n">
        <v>0</v>
      </c>
      <c r="I2833" s="0" t="n">
        <v>0</v>
      </c>
      <c r="J2833" s="0" t="n">
        <v>18.6</v>
      </c>
      <c r="K2833" s="0" t="n">
        <v>0</v>
      </c>
      <c r="L2833" s="0" t="n">
        <v>0</v>
      </c>
      <c r="M2833" s="0" t="n">
        <v>0</v>
      </c>
      <c r="N2833" s="0" t="n">
        <v>18.6</v>
      </c>
      <c r="O2833" s="0" t="n">
        <v>0</v>
      </c>
      <c r="P2833" s="0" t="n">
        <v>0</v>
      </c>
      <c r="Q2833" s="0" t="n">
        <v>18.6</v>
      </c>
      <c r="R2833" s="0" t="n">
        <v>0</v>
      </c>
      <c r="S2833" s="0" t="n">
        <v>0</v>
      </c>
      <c r="T2833" s="0" t="n">
        <v>18.6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  <c r="AA2833" s="0" t="n">
        <v>0</v>
      </c>
      <c r="AB2833" s="0" t="n">
        <v>18.6</v>
      </c>
      <c r="AC2833" s="0" t="n">
        <v>18.6</v>
      </c>
      <c r="AD2833" s="0" t="n">
        <v>0</v>
      </c>
      <c r="AE2833" s="0" t="n">
        <v>598.2</v>
      </c>
      <c r="AF2833" s="0" t="n">
        <v>18.6</v>
      </c>
      <c r="AG2833" s="0" t="n">
        <v>18.6</v>
      </c>
      <c r="AH2833" s="0" t="n">
        <v>0</v>
      </c>
      <c r="AI2833" s="0" t="n">
        <v>0</v>
      </c>
      <c r="AJ2833" s="0" t="n">
        <v>0</v>
      </c>
      <c r="AK2833" s="0" t="n">
        <v>0</v>
      </c>
      <c r="AL2833" s="0" t="n">
        <v>0</v>
      </c>
      <c r="AM2833" s="0" t="n">
        <v>0</v>
      </c>
      <c r="AN2833" s="0" t="n">
        <v>0</v>
      </c>
      <c r="AO2833" s="0" t="n">
        <v>0</v>
      </c>
      <c r="AP2833" s="0" t="n">
        <v>0</v>
      </c>
      <c r="AQ2833" s="0" t="n">
        <v>0</v>
      </c>
      <c r="AR2833" s="0" t="n">
        <v>0</v>
      </c>
      <c r="AS2833" s="0" t="n">
        <v>0</v>
      </c>
      <c r="AT2833" s="0" t="n">
        <v>0</v>
      </c>
      <c r="AU2833" s="0" t="n">
        <v>0</v>
      </c>
      <c r="AV2833" s="0" t="n">
        <v>0</v>
      </c>
      <c r="AW2833" s="0" t="n">
        <v>0</v>
      </c>
      <c r="AX2833" s="0" t="n">
        <v>0</v>
      </c>
      <c r="AY2833" s="0" t="n">
        <v>0</v>
      </c>
      <c r="AZ2833" s="0" t="n">
        <v>18.6</v>
      </c>
      <c r="BA2833" s="0" t="n">
        <v>0</v>
      </c>
      <c r="BB2833" s="0" t="n">
        <v>0</v>
      </c>
    </row>
    <row r="2834" customFormat="false" ht="13.8" hidden="false" customHeight="false" outlineLevel="0" collapsed="false">
      <c r="A2834" s="17" t="n">
        <v>44082.0125</v>
      </c>
      <c r="B2834" s="18" t="n">
        <f aca="false">DATE(YEAR(A2834),MONTH(A2834),DAY(A2834))</f>
        <v>44082</v>
      </c>
      <c r="C2834" s="0" t="n">
        <v>18.6</v>
      </c>
      <c r="D2834" s="0" t="n">
        <v>0</v>
      </c>
      <c r="E2834" s="0" t="n">
        <v>0</v>
      </c>
      <c r="F2834" s="0" t="n">
        <f aca="false">AVERAGE(C2834:E2834)</f>
        <v>6.2</v>
      </c>
      <c r="G2834" s="0" t="n">
        <v>373.2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18.6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0</v>
      </c>
      <c r="AE2834" s="0" t="n">
        <v>617</v>
      </c>
      <c r="AF2834" s="0" t="n">
        <v>0</v>
      </c>
      <c r="AG2834" s="0" t="n">
        <v>0</v>
      </c>
      <c r="AH2834" s="0" t="n">
        <v>0</v>
      </c>
      <c r="AI2834" s="0" t="n">
        <v>0</v>
      </c>
      <c r="AJ2834" s="0" t="n">
        <v>18.6</v>
      </c>
      <c r="AK2834" s="0" t="n">
        <v>18.6</v>
      </c>
      <c r="AL2834" s="0" t="n">
        <v>0</v>
      </c>
      <c r="AM2834" s="0" t="n">
        <v>0</v>
      </c>
      <c r="AN2834" s="0" t="n">
        <v>0</v>
      </c>
      <c r="AO2834" s="0" t="n">
        <v>0</v>
      </c>
      <c r="AP2834" s="0" t="n">
        <v>0</v>
      </c>
      <c r="AQ2834" s="0" t="n">
        <v>0</v>
      </c>
      <c r="AR2834" s="0" t="n">
        <v>0</v>
      </c>
      <c r="AS2834" s="0" t="n">
        <v>18.6</v>
      </c>
      <c r="AT2834" s="0" t="n">
        <v>0</v>
      </c>
      <c r="AU2834" s="0" t="n">
        <v>0</v>
      </c>
      <c r="AV2834" s="0" t="n">
        <v>0</v>
      </c>
      <c r="AW2834" s="0" t="n">
        <v>0</v>
      </c>
      <c r="AX2834" s="0" t="n">
        <v>0</v>
      </c>
      <c r="AY2834" s="0" t="n">
        <v>0</v>
      </c>
      <c r="AZ2834" s="0" t="n">
        <v>0</v>
      </c>
      <c r="BA2834" s="0" t="n">
        <v>18.6</v>
      </c>
      <c r="BB2834" s="0" t="n">
        <v>0</v>
      </c>
    </row>
    <row r="2835" customFormat="false" ht="13.8" hidden="false" customHeight="false" outlineLevel="0" collapsed="false">
      <c r="A2835" s="17" t="n">
        <v>44082.0131944444</v>
      </c>
      <c r="B2835" s="18" t="n">
        <f aca="false">DATE(YEAR(A2835),MONTH(A2835),DAY(A2835))</f>
        <v>44082</v>
      </c>
      <c r="C2835" s="0" t="n">
        <v>0</v>
      </c>
      <c r="D2835" s="0" t="n">
        <v>18.6</v>
      </c>
      <c r="E2835" s="0" t="n">
        <v>0</v>
      </c>
      <c r="F2835" s="0" t="n">
        <f aca="false">AVERAGE(C2835:E2835)</f>
        <v>6.2</v>
      </c>
      <c r="G2835" s="0" t="n">
        <v>410.7</v>
      </c>
      <c r="H2835" s="0" t="n">
        <v>18.6</v>
      </c>
      <c r="I2835" s="0" t="n">
        <v>18.6</v>
      </c>
      <c r="J2835" s="0" t="n">
        <v>18.6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18.6</v>
      </c>
      <c r="W2835" s="0" t="n">
        <v>0</v>
      </c>
      <c r="X2835" s="0" t="n">
        <v>18.6</v>
      </c>
      <c r="Y2835" s="0" t="n">
        <v>18.6</v>
      </c>
      <c r="Z2835" s="0" t="n">
        <v>0</v>
      </c>
      <c r="AA2835" s="0" t="n">
        <v>0</v>
      </c>
      <c r="AB2835" s="0" t="n">
        <v>0</v>
      </c>
      <c r="AC2835" s="0" t="n">
        <v>0</v>
      </c>
      <c r="AD2835" s="0" t="n">
        <v>0</v>
      </c>
      <c r="AE2835" s="0" t="n">
        <v>635.8</v>
      </c>
      <c r="AF2835" s="0" t="n">
        <v>0</v>
      </c>
      <c r="AG2835" s="0" t="n">
        <v>0</v>
      </c>
      <c r="AH2835" s="0" t="n">
        <v>0</v>
      </c>
      <c r="AI2835" s="0" t="n">
        <v>0</v>
      </c>
      <c r="AJ2835" s="0" t="n">
        <v>0</v>
      </c>
      <c r="AK2835" s="0" t="n">
        <v>0</v>
      </c>
      <c r="AL2835" s="0" t="n">
        <v>0</v>
      </c>
      <c r="AM2835" s="0" t="n">
        <v>0</v>
      </c>
      <c r="AN2835" s="0" t="n">
        <v>0</v>
      </c>
      <c r="AO2835" s="0" t="n">
        <v>18.6</v>
      </c>
      <c r="AP2835" s="0" t="n">
        <v>0</v>
      </c>
      <c r="AQ2835" s="0" t="n">
        <v>0</v>
      </c>
      <c r="AR2835" s="0" t="n">
        <v>18.6</v>
      </c>
      <c r="AS2835" s="0" t="n">
        <v>0</v>
      </c>
      <c r="AT2835" s="0" t="n">
        <v>0</v>
      </c>
      <c r="AU2835" s="0" t="n">
        <v>0</v>
      </c>
      <c r="AV2835" s="0" t="n">
        <v>0</v>
      </c>
      <c r="AW2835" s="0" t="n">
        <v>0</v>
      </c>
      <c r="AX2835" s="0" t="n">
        <v>18.6</v>
      </c>
      <c r="AY2835" s="0" t="n">
        <v>0</v>
      </c>
      <c r="AZ2835" s="0" t="n">
        <v>0</v>
      </c>
      <c r="BA2835" s="0" t="n">
        <v>0</v>
      </c>
      <c r="BB2835" s="0" t="n">
        <v>0</v>
      </c>
    </row>
    <row r="2836" customFormat="false" ht="13.8" hidden="false" customHeight="false" outlineLevel="0" collapsed="false">
      <c r="A2836" s="17" t="n">
        <v>44082.0138888889</v>
      </c>
      <c r="B2836" s="18" t="n">
        <f aca="false">DATE(YEAR(A2836),MONTH(A2836),DAY(A2836))</f>
        <v>44082</v>
      </c>
      <c r="C2836" s="0" t="n">
        <v>0</v>
      </c>
      <c r="D2836" s="0" t="n">
        <v>0</v>
      </c>
      <c r="E2836" s="0" t="n">
        <v>0</v>
      </c>
      <c r="F2836" s="0" t="n">
        <f aca="false">AVERAGE(C2836:E2836)</f>
        <v>0</v>
      </c>
      <c r="G2836" s="0" t="n">
        <v>410.7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18.6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654.6</v>
      </c>
      <c r="AF2836" s="0" t="n">
        <v>0</v>
      </c>
      <c r="AG2836" s="0" t="n">
        <v>0</v>
      </c>
      <c r="AH2836" s="0" t="n">
        <v>18.6</v>
      </c>
      <c r="AI2836" s="0" t="n">
        <v>0</v>
      </c>
      <c r="AJ2836" s="0" t="n">
        <v>0</v>
      </c>
      <c r="AK2836" s="0" t="n">
        <v>0</v>
      </c>
      <c r="AL2836" s="0" t="n">
        <v>18.6</v>
      </c>
      <c r="AM2836" s="0" t="n">
        <v>0</v>
      </c>
      <c r="AN2836" s="0" t="n">
        <v>0</v>
      </c>
      <c r="AO2836" s="0" t="n">
        <v>0</v>
      </c>
      <c r="AP2836" s="0" t="n">
        <v>0</v>
      </c>
      <c r="AQ2836" s="0" t="n">
        <v>0</v>
      </c>
      <c r="AR2836" s="0" t="n">
        <v>0</v>
      </c>
      <c r="AS2836" s="0" t="n">
        <v>0</v>
      </c>
      <c r="AT2836" s="0" t="n">
        <v>0</v>
      </c>
      <c r="AU2836" s="0" t="n">
        <v>0</v>
      </c>
      <c r="AV2836" s="0" t="n">
        <v>0</v>
      </c>
      <c r="AW2836" s="0" t="n">
        <v>0</v>
      </c>
      <c r="AX2836" s="0" t="n">
        <v>0</v>
      </c>
      <c r="AY2836" s="0" t="n">
        <v>0</v>
      </c>
      <c r="AZ2836" s="0" t="n">
        <v>0</v>
      </c>
      <c r="BA2836" s="0" t="n">
        <v>0</v>
      </c>
      <c r="BB2836" s="0" t="n">
        <v>0</v>
      </c>
    </row>
    <row r="2837" customFormat="false" ht="13.8" hidden="false" customHeight="false" outlineLevel="0" collapsed="false">
      <c r="A2837" s="17" t="n">
        <v>44082.0145833333</v>
      </c>
      <c r="B2837" s="18" t="n">
        <f aca="false">DATE(YEAR(A2837),MONTH(A2837),DAY(A2837))</f>
        <v>44082</v>
      </c>
      <c r="C2837" s="0" t="n">
        <v>18.6</v>
      </c>
      <c r="D2837" s="0" t="n">
        <v>18.6</v>
      </c>
      <c r="E2837" s="0" t="n">
        <v>0</v>
      </c>
      <c r="F2837" s="0" t="n">
        <f aca="false">AVERAGE(C2837:E2837)</f>
        <v>12.4</v>
      </c>
      <c r="G2837" s="0" t="n">
        <v>448.1</v>
      </c>
      <c r="H2837" s="0" t="n">
        <v>0</v>
      </c>
      <c r="I2837" s="0" t="n">
        <v>0</v>
      </c>
      <c r="J2837" s="0" t="n">
        <v>18.6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18.6</v>
      </c>
      <c r="Q2837" s="0" t="n">
        <v>18.6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0</v>
      </c>
      <c r="AA2837" s="0" t="n">
        <v>0</v>
      </c>
      <c r="AB2837" s="0" t="n">
        <v>0</v>
      </c>
      <c r="AC2837" s="0" t="n">
        <v>18.6</v>
      </c>
      <c r="AD2837" s="0" t="n">
        <v>18.6</v>
      </c>
      <c r="AE2837" s="0" t="n">
        <v>692.1</v>
      </c>
      <c r="AF2837" s="0" t="n">
        <v>0</v>
      </c>
      <c r="AG2837" s="0" t="n">
        <v>18.6</v>
      </c>
      <c r="AH2837" s="0" t="n">
        <v>0</v>
      </c>
      <c r="AI2837" s="0" t="n">
        <v>0</v>
      </c>
      <c r="AJ2837" s="0" t="n">
        <v>18.6</v>
      </c>
      <c r="AK2837" s="0" t="n">
        <v>18.6</v>
      </c>
      <c r="AL2837" s="0" t="n">
        <v>0</v>
      </c>
      <c r="AM2837" s="0" t="n">
        <v>0</v>
      </c>
      <c r="AN2837" s="0" t="n">
        <v>0</v>
      </c>
      <c r="AO2837" s="0" t="n">
        <v>0</v>
      </c>
      <c r="AP2837" s="0" t="n">
        <v>18.6</v>
      </c>
      <c r="AQ2837" s="0" t="n">
        <v>18.6</v>
      </c>
      <c r="AR2837" s="0" t="n">
        <v>0</v>
      </c>
      <c r="AS2837" s="0" t="n">
        <v>0</v>
      </c>
      <c r="AT2837" s="0" t="n">
        <v>0</v>
      </c>
      <c r="AU2837" s="0" t="n">
        <v>0</v>
      </c>
      <c r="AV2837" s="0" t="n">
        <v>0</v>
      </c>
      <c r="AW2837" s="0" t="n">
        <v>0</v>
      </c>
      <c r="AX2837" s="0" t="n">
        <v>0</v>
      </c>
      <c r="AY2837" s="0" t="n">
        <v>0</v>
      </c>
      <c r="AZ2837" s="0" t="n">
        <v>18.6</v>
      </c>
      <c r="BA2837" s="0" t="n">
        <v>0</v>
      </c>
      <c r="BB2837" s="0" t="n">
        <v>0</v>
      </c>
    </row>
    <row r="2838" customFormat="false" ht="13.8" hidden="false" customHeight="false" outlineLevel="0" collapsed="false">
      <c r="A2838" s="17" t="n">
        <v>44082.0152777778</v>
      </c>
      <c r="B2838" s="18" t="n">
        <f aca="false">DATE(YEAR(A2838),MONTH(A2838),DAY(A2838))</f>
        <v>44082</v>
      </c>
      <c r="C2838" s="0" t="n">
        <v>0</v>
      </c>
      <c r="D2838" s="0" t="n">
        <v>0</v>
      </c>
      <c r="E2838" s="0" t="n">
        <v>0</v>
      </c>
      <c r="F2838" s="0" t="n">
        <f aca="false">AVERAGE(C2838:E2838)</f>
        <v>0</v>
      </c>
      <c r="G2838" s="0" t="n">
        <v>523.1</v>
      </c>
      <c r="H2838" s="0" t="n">
        <v>18.6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18.6</v>
      </c>
      <c r="U2838" s="0" t="n">
        <v>0</v>
      </c>
      <c r="V2838" s="0" t="n">
        <v>18.6</v>
      </c>
      <c r="W2838" s="0" t="n">
        <v>0</v>
      </c>
      <c r="X2838" s="0" t="n">
        <v>0</v>
      </c>
      <c r="Y2838" s="0" t="n">
        <v>18.6</v>
      </c>
      <c r="Z2838" s="0" t="n">
        <v>0</v>
      </c>
      <c r="AA2838" s="0" t="n">
        <v>0</v>
      </c>
      <c r="AB2838" s="0" t="n">
        <v>18.6</v>
      </c>
      <c r="AC2838" s="0" t="n">
        <v>0</v>
      </c>
      <c r="AD2838" s="0" t="n">
        <v>0</v>
      </c>
      <c r="AE2838" s="0" t="n">
        <v>861.6</v>
      </c>
      <c r="AF2838" s="0" t="n">
        <v>0</v>
      </c>
      <c r="AG2838" s="0" t="n">
        <v>0</v>
      </c>
      <c r="AH2838" s="0" t="n">
        <v>18.6</v>
      </c>
      <c r="AI2838" s="0" t="n">
        <v>0</v>
      </c>
      <c r="AJ2838" s="0" t="n">
        <v>0</v>
      </c>
      <c r="AK2838" s="0" t="n">
        <v>0</v>
      </c>
      <c r="AL2838" s="0" t="n">
        <v>0</v>
      </c>
      <c r="AM2838" s="0" t="n">
        <v>0</v>
      </c>
      <c r="AN2838" s="0" t="n">
        <v>0</v>
      </c>
      <c r="AO2838" s="0" t="n">
        <v>18.6</v>
      </c>
      <c r="AP2838" s="0" t="n">
        <v>0</v>
      </c>
      <c r="AQ2838" s="0" t="n">
        <v>0</v>
      </c>
      <c r="AR2838" s="0" t="n">
        <v>18.6</v>
      </c>
      <c r="AS2838" s="0" t="n">
        <v>18.6</v>
      </c>
      <c r="AT2838" s="0" t="n">
        <v>18.6</v>
      </c>
      <c r="AU2838" s="0" t="n">
        <v>0</v>
      </c>
      <c r="AV2838" s="0" t="n">
        <v>0</v>
      </c>
      <c r="AW2838" s="0" t="n">
        <v>0</v>
      </c>
      <c r="AX2838" s="0" t="n">
        <v>0</v>
      </c>
      <c r="AY2838" s="0" t="n">
        <v>0</v>
      </c>
      <c r="AZ2838" s="0" t="n">
        <v>0</v>
      </c>
      <c r="BA2838" s="0" t="n">
        <v>18.6</v>
      </c>
      <c r="BB2838" s="0" t="n">
        <v>18.6</v>
      </c>
    </row>
    <row r="2839" customFormat="false" ht="13.8" hidden="false" customHeight="false" outlineLevel="0" collapsed="false">
      <c r="A2839" s="17" t="n">
        <v>44082.0159722222</v>
      </c>
      <c r="B2839" s="18" t="n">
        <f aca="false">DATE(YEAR(A2839),MONTH(A2839),DAY(A2839))</f>
        <v>44082</v>
      </c>
      <c r="C2839" s="0" t="n">
        <v>18.6</v>
      </c>
      <c r="D2839" s="0" t="n">
        <v>18.6</v>
      </c>
      <c r="E2839" s="0" t="n">
        <v>0</v>
      </c>
      <c r="F2839" s="0" t="n">
        <f aca="false">AVERAGE(C2839:E2839)</f>
        <v>12.4</v>
      </c>
      <c r="G2839" s="0" t="n">
        <v>560.7</v>
      </c>
      <c r="H2839" s="0" t="n">
        <v>0</v>
      </c>
      <c r="I2839" s="0" t="n">
        <v>0</v>
      </c>
      <c r="J2839" s="0" t="n">
        <v>18.6</v>
      </c>
      <c r="K2839" s="0" t="n">
        <v>0</v>
      </c>
      <c r="L2839" s="0" t="n">
        <v>0</v>
      </c>
      <c r="M2839" s="0" t="n">
        <v>0</v>
      </c>
      <c r="N2839" s="0" t="n">
        <v>18.6</v>
      </c>
      <c r="O2839" s="0" t="n">
        <v>0</v>
      </c>
      <c r="P2839" s="0" t="n">
        <v>0</v>
      </c>
      <c r="Q2839" s="0" t="n">
        <v>0</v>
      </c>
      <c r="R2839" s="0" t="n">
        <v>18.6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18.6</v>
      </c>
      <c r="Y2839" s="0" t="n">
        <v>0</v>
      </c>
      <c r="Z2839" s="0" t="n">
        <v>0</v>
      </c>
      <c r="AA2839" s="0" t="n">
        <v>0</v>
      </c>
      <c r="AB2839" s="0" t="n">
        <v>0</v>
      </c>
      <c r="AC2839" s="0" t="n">
        <v>0</v>
      </c>
      <c r="AD2839" s="0" t="n">
        <v>18.6</v>
      </c>
      <c r="AE2839" s="0" t="n">
        <v>1012.5</v>
      </c>
      <c r="AF2839" s="0" t="n">
        <v>18.6</v>
      </c>
      <c r="AG2839" s="0" t="n">
        <v>0</v>
      </c>
      <c r="AH2839" s="0" t="n">
        <v>0</v>
      </c>
      <c r="AI2839" s="0" t="n">
        <v>0</v>
      </c>
      <c r="AJ2839" s="0" t="n">
        <v>0</v>
      </c>
      <c r="AK2839" s="0" t="n">
        <v>0</v>
      </c>
      <c r="AL2839" s="0" t="n">
        <v>18.6</v>
      </c>
      <c r="AM2839" s="0" t="n">
        <v>0</v>
      </c>
      <c r="AN2839" s="0" t="n">
        <v>0</v>
      </c>
      <c r="AO2839" s="0" t="n">
        <v>0</v>
      </c>
      <c r="AP2839" s="0" t="n">
        <v>0</v>
      </c>
      <c r="AQ2839" s="0" t="n">
        <v>18.6</v>
      </c>
      <c r="AR2839" s="0" t="n">
        <v>0</v>
      </c>
      <c r="AS2839" s="0" t="n">
        <v>0</v>
      </c>
      <c r="AT2839" s="0" t="n">
        <v>0</v>
      </c>
      <c r="AU2839" s="0" t="n">
        <v>0</v>
      </c>
      <c r="AV2839" s="0" t="n">
        <v>0</v>
      </c>
      <c r="AW2839" s="0" t="n">
        <v>0</v>
      </c>
      <c r="AX2839" s="0" t="n">
        <v>18.6</v>
      </c>
      <c r="AY2839" s="0" t="n">
        <v>0</v>
      </c>
      <c r="AZ2839" s="0" t="n">
        <v>0</v>
      </c>
      <c r="BA2839" s="0" t="n">
        <v>0</v>
      </c>
      <c r="BB2839" s="0" t="n">
        <v>0</v>
      </c>
    </row>
    <row r="2840" customFormat="false" ht="13.8" hidden="false" customHeight="false" outlineLevel="0" collapsed="false">
      <c r="A2840" s="17" t="n">
        <v>44082.0166666667</v>
      </c>
      <c r="B2840" s="18" t="n">
        <f aca="false">DATE(YEAR(A2840),MONTH(A2840),DAY(A2840))</f>
        <v>44082</v>
      </c>
      <c r="C2840" s="0" t="n">
        <v>0</v>
      </c>
      <c r="D2840" s="0" t="n">
        <v>18.6</v>
      </c>
      <c r="E2840" s="0" t="n">
        <v>0</v>
      </c>
      <c r="F2840" s="0" t="n">
        <f aca="false">AVERAGE(C2840:E2840)</f>
        <v>6.2</v>
      </c>
      <c r="G2840" s="0" t="n">
        <v>617</v>
      </c>
      <c r="H2840" s="0" t="n">
        <v>18.6</v>
      </c>
      <c r="I2840" s="0" t="n">
        <v>18.6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18.6</v>
      </c>
      <c r="Q2840" s="0" t="n">
        <v>18.6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  <c r="AA2840" s="0" t="n">
        <v>0</v>
      </c>
      <c r="AB2840" s="0" t="n">
        <v>0</v>
      </c>
      <c r="AC2840" s="0" t="n">
        <v>18.6</v>
      </c>
      <c r="AD2840" s="0" t="n">
        <v>0</v>
      </c>
      <c r="AE2840" s="0" t="n">
        <v>937</v>
      </c>
      <c r="AF2840" s="0" t="n">
        <v>0</v>
      </c>
      <c r="AG2840" s="0" t="n">
        <v>18.6</v>
      </c>
      <c r="AH2840" s="0" t="n">
        <v>0</v>
      </c>
      <c r="AI2840" s="0" t="n">
        <v>18.6</v>
      </c>
      <c r="AJ2840" s="0" t="n">
        <v>18.6</v>
      </c>
      <c r="AK2840" s="0" t="n">
        <v>18.6</v>
      </c>
      <c r="AL2840" s="0" t="n">
        <v>0</v>
      </c>
      <c r="AM2840" s="0" t="n">
        <v>0</v>
      </c>
      <c r="AN2840" s="0" t="n">
        <v>0</v>
      </c>
      <c r="AO2840" s="0" t="n">
        <v>0</v>
      </c>
      <c r="AP2840" s="0" t="n">
        <v>18.6</v>
      </c>
      <c r="AQ2840" s="0" t="n">
        <v>0</v>
      </c>
      <c r="AR2840" s="0" t="n">
        <v>0</v>
      </c>
      <c r="AS2840" s="0" t="n">
        <v>0</v>
      </c>
      <c r="AT2840" s="0" t="n">
        <v>0</v>
      </c>
      <c r="AU2840" s="0" t="n">
        <v>0</v>
      </c>
      <c r="AV2840" s="0" t="n">
        <v>0</v>
      </c>
      <c r="AW2840" s="0" t="n">
        <v>0</v>
      </c>
      <c r="AX2840" s="0" t="n">
        <v>0</v>
      </c>
      <c r="AY2840" s="0" t="n">
        <v>0</v>
      </c>
      <c r="AZ2840" s="0" t="n">
        <v>0</v>
      </c>
      <c r="BA2840" s="0" t="n">
        <v>18.6</v>
      </c>
      <c r="BB2840" s="0" t="n">
        <v>0</v>
      </c>
    </row>
    <row r="2841" customFormat="false" ht="13.8" hidden="false" customHeight="false" outlineLevel="0" collapsed="false">
      <c r="A2841" s="17" t="n">
        <v>44082.0173611111</v>
      </c>
      <c r="B2841" s="18" t="n">
        <f aca="false">DATE(YEAR(A2841),MONTH(A2841),DAY(A2841))</f>
        <v>44082</v>
      </c>
      <c r="C2841" s="0" t="n">
        <v>18.6</v>
      </c>
      <c r="D2841" s="0" t="n">
        <v>0</v>
      </c>
      <c r="E2841" s="0" t="n">
        <v>0</v>
      </c>
      <c r="F2841" s="0" t="n">
        <f aca="false">AVERAGE(C2841:E2841)</f>
        <v>6.2</v>
      </c>
      <c r="G2841" s="0" t="n">
        <v>598.2</v>
      </c>
      <c r="H2841" s="0" t="n">
        <v>0</v>
      </c>
      <c r="I2841" s="0" t="n">
        <v>0</v>
      </c>
      <c r="J2841" s="0" t="n">
        <v>18.6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18.6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18.6</v>
      </c>
      <c r="U2841" s="0" t="n">
        <v>18.6</v>
      </c>
      <c r="V2841" s="0" t="n">
        <v>0</v>
      </c>
      <c r="W2841" s="0" t="n">
        <v>0</v>
      </c>
      <c r="X2841" s="0" t="n">
        <v>0</v>
      </c>
      <c r="Y2841" s="0" t="n">
        <v>18.6</v>
      </c>
      <c r="Z2841" s="0" t="n">
        <v>0</v>
      </c>
      <c r="AA2841" s="0" t="n">
        <v>0</v>
      </c>
      <c r="AB2841" s="0" t="n">
        <v>0</v>
      </c>
      <c r="AC2841" s="0" t="n">
        <v>0</v>
      </c>
      <c r="AD2841" s="0" t="n">
        <v>0</v>
      </c>
      <c r="AE2841" s="0" t="n">
        <v>955.9</v>
      </c>
      <c r="AF2841" s="0" t="n">
        <v>0</v>
      </c>
      <c r="AG2841" s="0" t="n">
        <v>0</v>
      </c>
      <c r="AH2841" s="0" t="n">
        <v>18.6</v>
      </c>
      <c r="AI2841" s="0" t="n">
        <v>0</v>
      </c>
      <c r="AJ2841" s="0" t="n">
        <v>0</v>
      </c>
      <c r="AK2841" s="0" t="n">
        <v>0</v>
      </c>
      <c r="AL2841" s="0" t="n">
        <v>0</v>
      </c>
      <c r="AM2841" s="0" t="n">
        <v>0</v>
      </c>
      <c r="AN2841" s="0" t="n">
        <v>0</v>
      </c>
      <c r="AO2841" s="0" t="n">
        <v>18.6</v>
      </c>
      <c r="AP2841" s="0" t="n">
        <v>0</v>
      </c>
      <c r="AQ2841" s="0" t="n">
        <v>18.6</v>
      </c>
      <c r="AR2841" s="0" t="n">
        <v>18.6</v>
      </c>
      <c r="AS2841" s="0" t="n">
        <v>18.6</v>
      </c>
      <c r="AT2841" s="0" t="n">
        <v>18.6</v>
      </c>
      <c r="AU2841" s="0" t="n">
        <v>0</v>
      </c>
      <c r="AV2841" s="0" t="n">
        <v>18.6</v>
      </c>
      <c r="AW2841" s="0" t="n">
        <v>0</v>
      </c>
      <c r="AX2841" s="0" t="n">
        <v>0</v>
      </c>
      <c r="AY2841" s="0" t="n">
        <v>0</v>
      </c>
      <c r="AZ2841" s="0" t="n">
        <v>18.6</v>
      </c>
      <c r="BA2841" s="0" t="n">
        <v>0</v>
      </c>
      <c r="BB2841" s="0" t="n">
        <v>18.6</v>
      </c>
    </row>
    <row r="2842" customFormat="false" ht="13.8" hidden="false" customHeight="false" outlineLevel="0" collapsed="false">
      <c r="A2842" s="17" t="n">
        <v>44082.0180555556</v>
      </c>
      <c r="B2842" s="18" t="n">
        <f aca="false">DATE(YEAR(A2842),MONTH(A2842),DAY(A2842))</f>
        <v>44082</v>
      </c>
      <c r="C2842" s="0" t="n">
        <v>0</v>
      </c>
      <c r="D2842" s="0" t="n">
        <v>18.6</v>
      </c>
      <c r="E2842" s="0" t="n">
        <v>0</v>
      </c>
      <c r="F2842" s="0" t="n">
        <f aca="false">AVERAGE(C2842:E2842)</f>
        <v>6.2</v>
      </c>
      <c r="G2842" s="0" t="n">
        <v>598.2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18.6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0</v>
      </c>
      <c r="AB2842" s="0" t="n">
        <v>0</v>
      </c>
      <c r="AC2842" s="0" t="n">
        <v>0</v>
      </c>
      <c r="AD2842" s="0" t="n">
        <v>0</v>
      </c>
      <c r="AE2842" s="0" t="n">
        <v>861.6</v>
      </c>
      <c r="AF2842" s="0" t="n">
        <v>0</v>
      </c>
      <c r="AG2842" s="0" t="n">
        <v>18.6</v>
      </c>
      <c r="AH2842" s="0" t="n">
        <v>0</v>
      </c>
      <c r="AI2842" s="0" t="n">
        <v>18.6</v>
      </c>
      <c r="AJ2842" s="0" t="n">
        <v>18.6</v>
      </c>
      <c r="AK2842" s="0" t="n">
        <v>18.6</v>
      </c>
      <c r="AL2842" s="0" t="n">
        <v>18.6</v>
      </c>
      <c r="AM2842" s="0" t="n">
        <v>0</v>
      </c>
      <c r="AN2842" s="0" t="n">
        <v>0</v>
      </c>
      <c r="AO2842" s="0" t="n">
        <v>0</v>
      </c>
      <c r="AP2842" s="0" t="n">
        <v>18.6</v>
      </c>
      <c r="AQ2842" s="0" t="n">
        <v>18.6</v>
      </c>
      <c r="AR2842" s="0" t="n">
        <v>0</v>
      </c>
      <c r="AS2842" s="0" t="n">
        <v>0</v>
      </c>
      <c r="AT2842" s="0" t="n">
        <v>0</v>
      </c>
      <c r="AU2842" s="0" t="n">
        <v>0</v>
      </c>
      <c r="AV2842" s="0" t="n">
        <v>0</v>
      </c>
      <c r="AW2842" s="0" t="n">
        <v>0</v>
      </c>
      <c r="AX2842" s="0" t="n">
        <v>0</v>
      </c>
      <c r="AY2842" s="0" t="n">
        <v>0</v>
      </c>
      <c r="AZ2842" s="0" t="n">
        <v>0</v>
      </c>
      <c r="BA2842" s="0" t="n">
        <v>18.6</v>
      </c>
      <c r="BB2842" s="0" t="n">
        <v>0</v>
      </c>
    </row>
    <row r="2843" customFormat="false" ht="13.8" hidden="false" customHeight="false" outlineLevel="0" collapsed="false">
      <c r="A2843" s="17" t="n">
        <v>44082.01875</v>
      </c>
      <c r="B2843" s="18" t="n">
        <f aca="false">DATE(YEAR(A2843),MONTH(A2843),DAY(A2843))</f>
        <v>44082</v>
      </c>
      <c r="C2843" s="0" t="n">
        <v>18.6</v>
      </c>
      <c r="D2843" s="0" t="n">
        <v>0</v>
      </c>
      <c r="E2843" s="0" t="n">
        <v>0</v>
      </c>
      <c r="F2843" s="0" t="n">
        <f aca="false">AVERAGE(C2843:E2843)</f>
        <v>6.2</v>
      </c>
      <c r="G2843" s="0" t="n">
        <v>560.7</v>
      </c>
      <c r="H2843" s="0" t="n">
        <v>18.6</v>
      </c>
      <c r="I2843" s="0" t="n">
        <v>18.6</v>
      </c>
      <c r="J2843" s="0" t="n">
        <v>18.6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18.6</v>
      </c>
      <c r="P2843" s="0" t="n">
        <v>0</v>
      </c>
      <c r="Q2843" s="0" t="n">
        <v>0</v>
      </c>
      <c r="R2843" s="0" t="n">
        <v>18.6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18.6</v>
      </c>
      <c r="Z2843" s="0" t="n">
        <v>0</v>
      </c>
      <c r="AA2843" s="0" t="n">
        <v>0</v>
      </c>
      <c r="AB2843" s="0" t="n">
        <v>18.6</v>
      </c>
      <c r="AC2843" s="0" t="n">
        <v>18.6</v>
      </c>
      <c r="AD2843" s="0" t="n">
        <v>18.6</v>
      </c>
      <c r="AE2843" s="0" t="n">
        <v>861.6</v>
      </c>
      <c r="AF2843" s="0" t="n">
        <v>18.6</v>
      </c>
      <c r="AG2843" s="0" t="n">
        <v>0</v>
      </c>
      <c r="AH2843" s="0" t="n">
        <v>18.6</v>
      </c>
      <c r="AI2843" s="0" t="n">
        <v>18.6</v>
      </c>
      <c r="AJ2843" s="0" t="n">
        <v>0</v>
      </c>
      <c r="AK2843" s="0" t="n">
        <v>0</v>
      </c>
      <c r="AL2843" s="0" t="n">
        <v>0</v>
      </c>
      <c r="AM2843" s="0" t="n">
        <v>0</v>
      </c>
      <c r="AN2843" s="0" t="n">
        <v>0</v>
      </c>
      <c r="AO2843" s="0" t="n">
        <v>0</v>
      </c>
      <c r="AP2843" s="0" t="n">
        <v>0</v>
      </c>
      <c r="AQ2843" s="0" t="n">
        <v>18.6</v>
      </c>
      <c r="AR2843" s="0" t="n">
        <v>18.6</v>
      </c>
      <c r="AS2843" s="0" t="n">
        <v>0</v>
      </c>
      <c r="AT2843" s="0" t="n">
        <v>0</v>
      </c>
      <c r="AU2843" s="0" t="n">
        <v>0</v>
      </c>
      <c r="AV2843" s="0" t="n">
        <v>0</v>
      </c>
      <c r="AW2843" s="0" t="n">
        <v>0</v>
      </c>
      <c r="AX2843" s="0" t="n">
        <v>18.6</v>
      </c>
      <c r="AY2843" s="0" t="n">
        <v>0</v>
      </c>
      <c r="AZ2843" s="0" t="n">
        <v>0</v>
      </c>
      <c r="BA2843" s="0" t="n">
        <v>0</v>
      </c>
      <c r="BB2843" s="0" t="n">
        <v>0</v>
      </c>
    </row>
    <row r="2844" customFormat="false" ht="13.8" hidden="false" customHeight="false" outlineLevel="0" collapsed="false">
      <c r="A2844" s="17" t="n">
        <v>44082.0194444444</v>
      </c>
      <c r="B2844" s="18" t="n">
        <f aca="false">DATE(YEAR(A2844),MONTH(A2844),DAY(A2844))</f>
        <v>44082</v>
      </c>
      <c r="C2844" s="0" t="n">
        <v>0</v>
      </c>
      <c r="D2844" s="0" t="n">
        <v>18.6</v>
      </c>
      <c r="E2844" s="0" t="n">
        <v>0</v>
      </c>
      <c r="F2844" s="0" t="n">
        <f aca="false">AVERAGE(C2844:E2844)</f>
        <v>6.2</v>
      </c>
      <c r="G2844" s="0" t="n">
        <v>579.4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18.6</v>
      </c>
      <c r="O2844" s="0" t="n">
        <v>18.6</v>
      </c>
      <c r="P2844" s="0" t="n">
        <v>18.6</v>
      </c>
      <c r="Q2844" s="0" t="n">
        <v>18.6</v>
      </c>
      <c r="R2844" s="0" t="n">
        <v>0</v>
      </c>
      <c r="S2844" s="0" t="n">
        <v>0</v>
      </c>
      <c r="T2844" s="0" t="n">
        <v>0</v>
      </c>
      <c r="U2844" s="0" t="n">
        <v>18.6</v>
      </c>
      <c r="V2844" s="0" t="n">
        <v>0</v>
      </c>
      <c r="W2844" s="0" t="n">
        <v>0</v>
      </c>
      <c r="X2844" s="0" t="n">
        <v>18.6</v>
      </c>
      <c r="Y2844" s="0" t="n">
        <v>0</v>
      </c>
      <c r="Z2844" s="0" t="n">
        <v>0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1031.4</v>
      </c>
      <c r="AF2844" s="0" t="n">
        <v>0</v>
      </c>
      <c r="AG2844" s="0" t="n">
        <v>0</v>
      </c>
      <c r="AH2844" s="0" t="n">
        <v>0</v>
      </c>
      <c r="AI2844" s="0" t="n">
        <v>18.6</v>
      </c>
      <c r="AJ2844" s="0" t="n">
        <v>18.6</v>
      </c>
      <c r="AK2844" s="0" t="n">
        <v>18.6</v>
      </c>
      <c r="AL2844" s="0" t="n">
        <v>0</v>
      </c>
      <c r="AM2844" s="0" t="n">
        <v>0</v>
      </c>
      <c r="AN2844" s="0" t="n">
        <v>0</v>
      </c>
      <c r="AO2844" s="0" t="n">
        <v>18.6</v>
      </c>
      <c r="AP2844" s="0" t="n">
        <v>18.6</v>
      </c>
      <c r="AQ2844" s="0" t="n">
        <v>18.6</v>
      </c>
      <c r="AR2844" s="0" t="n">
        <v>0</v>
      </c>
      <c r="AS2844" s="0" t="n">
        <v>0</v>
      </c>
      <c r="AT2844" s="0" t="n">
        <v>0</v>
      </c>
      <c r="AU2844" s="0" t="n">
        <v>18.6</v>
      </c>
      <c r="AV2844" s="0" t="n">
        <v>0</v>
      </c>
      <c r="AW2844" s="0" t="n">
        <v>0</v>
      </c>
      <c r="AX2844" s="0" t="n">
        <v>0</v>
      </c>
      <c r="AY2844" s="0" t="n">
        <v>0</v>
      </c>
      <c r="AZ2844" s="0" t="n">
        <v>0</v>
      </c>
      <c r="BA2844" s="0" t="n">
        <v>18.6</v>
      </c>
      <c r="BB2844" s="0" t="n">
        <v>18.6</v>
      </c>
    </row>
    <row r="2845" customFormat="false" ht="13.8" hidden="false" customHeight="false" outlineLevel="0" collapsed="false">
      <c r="A2845" s="17" t="n">
        <v>44082.0201388889</v>
      </c>
      <c r="B2845" s="18" t="n">
        <f aca="false">DATE(YEAR(A2845),MONTH(A2845),DAY(A2845))</f>
        <v>44082</v>
      </c>
      <c r="C2845" s="0" t="n">
        <v>18.6</v>
      </c>
      <c r="D2845" s="0" t="n">
        <v>0</v>
      </c>
      <c r="E2845" s="0" t="n">
        <v>0</v>
      </c>
      <c r="F2845" s="0" t="n">
        <f aca="false">AVERAGE(C2845:E2845)</f>
        <v>6.2</v>
      </c>
      <c r="G2845" s="0" t="n">
        <v>673.3</v>
      </c>
      <c r="H2845" s="0" t="n">
        <v>18.6</v>
      </c>
      <c r="I2845" s="0" t="n">
        <v>0</v>
      </c>
      <c r="J2845" s="0" t="n">
        <v>18.6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18.6</v>
      </c>
      <c r="P2845" s="0" t="n">
        <v>0</v>
      </c>
      <c r="Q2845" s="0" t="n">
        <v>0</v>
      </c>
      <c r="R2845" s="0" t="n">
        <v>0</v>
      </c>
      <c r="S2845" s="0" t="n">
        <v>18.6</v>
      </c>
      <c r="T2845" s="0" t="n">
        <v>18.6</v>
      </c>
      <c r="U2845" s="0" t="n">
        <v>0</v>
      </c>
      <c r="V2845" s="0" t="n">
        <v>18.6</v>
      </c>
      <c r="W2845" s="0" t="n">
        <v>0</v>
      </c>
      <c r="X2845" s="0" t="n">
        <v>0</v>
      </c>
      <c r="Y2845" s="0" t="n">
        <v>18.6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18.6</v>
      </c>
      <c r="AE2845" s="0" t="n">
        <v>1031.4</v>
      </c>
      <c r="AF2845" s="0" t="n">
        <v>0</v>
      </c>
      <c r="AG2845" s="0" t="n">
        <v>18.6</v>
      </c>
      <c r="AH2845" s="0" t="n">
        <v>18.6</v>
      </c>
      <c r="AI2845" s="0" t="n">
        <v>18.6</v>
      </c>
      <c r="AJ2845" s="0" t="n">
        <v>0</v>
      </c>
      <c r="AK2845" s="0" t="n">
        <v>0</v>
      </c>
      <c r="AL2845" s="0" t="n">
        <v>18.6</v>
      </c>
      <c r="AM2845" s="0" t="n">
        <v>0</v>
      </c>
      <c r="AN2845" s="0" t="n">
        <v>0</v>
      </c>
      <c r="AO2845" s="0" t="n">
        <v>0</v>
      </c>
      <c r="AP2845" s="0" t="n">
        <v>0</v>
      </c>
      <c r="AQ2845" s="0" t="n">
        <v>37.2</v>
      </c>
      <c r="AR2845" s="0" t="n">
        <v>18.6</v>
      </c>
      <c r="AS2845" s="0" t="n">
        <v>18.6</v>
      </c>
      <c r="AT2845" s="0" t="n">
        <v>18.6</v>
      </c>
      <c r="AU2845" s="0" t="n">
        <v>0</v>
      </c>
      <c r="AV2845" s="0" t="n">
        <v>0</v>
      </c>
      <c r="AW2845" s="0" t="n">
        <v>0</v>
      </c>
      <c r="AX2845" s="0" t="n">
        <v>18.6</v>
      </c>
      <c r="AY2845" s="0" t="n">
        <v>0</v>
      </c>
      <c r="AZ2845" s="0" t="n">
        <v>18.6</v>
      </c>
      <c r="BA2845" s="0" t="n">
        <v>0</v>
      </c>
      <c r="BB2845" s="0" t="n">
        <v>0</v>
      </c>
    </row>
    <row r="2846" customFormat="false" ht="13.8" hidden="false" customHeight="false" outlineLevel="0" collapsed="false">
      <c r="A2846" s="17" t="n">
        <v>44082.0208333333</v>
      </c>
      <c r="B2846" s="18" t="n">
        <f aca="false">DATE(YEAR(A2846),MONTH(A2846),DAY(A2846))</f>
        <v>44082</v>
      </c>
      <c r="C2846" s="0" t="n">
        <v>0</v>
      </c>
      <c r="D2846" s="0" t="n">
        <v>18.6</v>
      </c>
      <c r="E2846" s="0" t="n">
        <v>0</v>
      </c>
      <c r="F2846" s="0" t="n">
        <f aca="false">AVERAGE(C2846:E2846)</f>
        <v>6.2</v>
      </c>
      <c r="G2846" s="0" t="n">
        <v>635.8</v>
      </c>
      <c r="H2846" s="0" t="n">
        <v>0</v>
      </c>
      <c r="I2846" s="0" t="n">
        <v>18.6</v>
      </c>
      <c r="J2846" s="0" t="n">
        <v>18.6</v>
      </c>
      <c r="K2846" s="0" t="n">
        <v>0</v>
      </c>
      <c r="L2846" s="0" t="n">
        <v>18.6</v>
      </c>
      <c r="M2846" s="0" t="n">
        <v>0</v>
      </c>
      <c r="N2846" s="0" t="n">
        <v>18.6</v>
      </c>
      <c r="O2846" s="0" t="n">
        <v>55.9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0</v>
      </c>
      <c r="AA2846" s="0" t="n">
        <v>0</v>
      </c>
      <c r="AB2846" s="0" t="n">
        <v>18.6</v>
      </c>
      <c r="AC2846" s="0" t="n">
        <v>18.6</v>
      </c>
      <c r="AD2846" s="0" t="n">
        <v>0</v>
      </c>
      <c r="AE2846" s="0" t="n">
        <v>1126</v>
      </c>
      <c r="AF2846" s="0" t="n">
        <v>0</v>
      </c>
      <c r="AG2846" s="0" t="n">
        <v>0</v>
      </c>
      <c r="AH2846" s="0" t="n">
        <v>0</v>
      </c>
      <c r="AI2846" s="0" t="n">
        <v>37.2</v>
      </c>
      <c r="AJ2846" s="0" t="n">
        <v>18.6</v>
      </c>
      <c r="AK2846" s="0" t="n">
        <v>0</v>
      </c>
      <c r="AL2846" s="0" t="n">
        <v>0</v>
      </c>
      <c r="AM2846" s="0" t="n">
        <v>0</v>
      </c>
      <c r="AN2846" s="0" t="n">
        <v>0</v>
      </c>
      <c r="AO2846" s="0" t="n">
        <v>18.6</v>
      </c>
      <c r="AP2846" s="0" t="n">
        <v>18.6</v>
      </c>
      <c r="AQ2846" s="0" t="n">
        <v>37.2</v>
      </c>
      <c r="AR2846" s="0" t="n">
        <v>18.6</v>
      </c>
      <c r="AS2846" s="0" t="n">
        <v>0</v>
      </c>
      <c r="AT2846" s="0" t="n">
        <v>0</v>
      </c>
      <c r="AU2846" s="0" t="n">
        <v>18.6</v>
      </c>
      <c r="AV2846" s="0" t="n">
        <v>0</v>
      </c>
      <c r="AW2846" s="0" t="n">
        <v>0</v>
      </c>
      <c r="AX2846" s="0" t="n">
        <v>0</v>
      </c>
      <c r="AY2846" s="0" t="n">
        <v>0</v>
      </c>
      <c r="AZ2846" s="0" t="n">
        <v>0</v>
      </c>
      <c r="BA2846" s="0" t="n">
        <v>18.6</v>
      </c>
      <c r="BB2846" s="0" t="n">
        <v>18.6</v>
      </c>
    </row>
    <row r="2847" customFormat="false" ht="13.8" hidden="false" customHeight="false" outlineLevel="0" collapsed="false">
      <c r="A2847" s="17" t="n">
        <v>44082.0215277778</v>
      </c>
      <c r="B2847" s="18" t="n">
        <f aca="false">DATE(YEAR(A2847),MONTH(A2847),DAY(A2847))</f>
        <v>44082</v>
      </c>
      <c r="C2847" s="0" t="n">
        <v>18.6</v>
      </c>
      <c r="D2847" s="0" t="n">
        <v>0</v>
      </c>
      <c r="E2847" s="0" t="n">
        <v>0</v>
      </c>
      <c r="F2847" s="0" t="n">
        <f aca="false">AVERAGE(C2847:E2847)</f>
        <v>6.2</v>
      </c>
      <c r="G2847" s="0" t="n">
        <v>748.6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93.1</v>
      </c>
      <c r="P2847" s="0" t="n">
        <v>18.6</v>
      </c>
      <c r="Q2847" s="0" t="n">
        <v>18.6</v>
      </c>
      <c r="R2847" s="0" t="n">
        <v>18.6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18.6</v>
      </c>
      <c r="Y2847" s="0" t="n">
        <v>18.6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1126</v>
      </c>
      <c r="AF2847" s="0" t="n">
        <v>18.6</v>
      </c>
      <c r="AG2847" s="0" t="n">
        <v>18.6</v>
      </c>
      <c r="AH2847" s="0" t="n">
        <v>18.6</v>
      </c>
      <c r="AI2847" s="0" t="n">
        <v>37.2</v>
      </c>
      <c r="AJ2847" s="0" t="n">
        <v>18.6</v>
      </c>
      <c r="AK2847" s="0" t="n">
        <v>18.6</v>
      </c>
      <c r="AL2847" s="0" t="n">
        <v>18.6</v>
      </c>
      <c r="AM2847" s="0" t="n">
        <v>0</v>
      </c>
      <c r="AN2847" s="0" t="n">
        <v>0</v>
      </c>
      <c r="AO2847" s="0" t="n">
        <v>0</v>
      </c>
      <c r="AP2847" s="0" t="n">
        <v>0</v>
      </c>
      <c r="AQ2847" s="0" t="n">
        <v>37.2</v>
      </c>
      <c r="AR2847" s="0" t="n">
        <v>0</v>
      </c>
      <c r="AS2847" s="0" t="n">
        <v>18.6</v>
      </c>
      <c r="AT2847" s="0" t="n">
        <v>18.6</v>
      </c>
      <c r="AU2847" s="0" t="n">
        <v>0</v>
      </c>
      <c r="AV2847" s="0" t="n">
        <v>0</v>
      </c>
      <c r="AW2847" s="0" t="n">
        <v>0</v>
      </c>
      <c r="AX2847" s="0" t="n">
        <v>0</v>
      </c>
      <c r="AY2847" s="0" t="n">
        <v>0</v>
      </c>
      <c r="AZ2847" s="0" t="n">
        <v>18.6</v>
      </c>
      <c r="BA2847" s="0" t="n">
        <v>0</v>
      </c>
      <c r="BB2847" s="0" t="n">
        <v>0</v>
      </c>
    </row>
    <row r="2848" customFormat="false" ht="13.8" hidden="false" customHeight="false" outlineLevel="0" collapsed="false">
      <c r="A2848" s="17" t="n">
        <v>44082.0222222222</v>
      </c>
      <c r="B2848" s="18" t="n">
        <f aca="false">DATE(YEAR(A2848),MONTH(A2848),DAY(A2848))</f>
        <v>44082</v>
      </c>
      <c r="C2848" s="0" t="n">
        <v>0</v>
      </c>
      <c r="D2848" s="0" t="n">
        <v>18.6</v>
      </c>
      <c r="E2848" s="0" t="n">
        <v>0</v>
      </c>
      <c r="F2848" s="0" t="n">
        <f aca="false">AVERAGE(C2848:E2848)</f>
        <v>6.2</v>
      </c>
      <c r="G2848" s="0" t="n">
        <v>899.3</v>
      </c>
      <c r="H2848" s="0" t="n">
        <v>18.6</v>
      </c>
      <c r="I2848" s="0" t="n">
        <v>0</v>
      </c>
      <c r="J2848" s="0" t="n">
        <v>18.6</v>
      </c>
      <c r="K2848" s="0" t="n">
        <v>18.6</v>
      </c>
      <c r="L2848" s="0" t="n">
        <v>0</v>
      </c>
      <c r="M2848" s="0" t="n">
        <v>0</v>
      </c>
      <c r="N2848" s="0" t="n">
        <v>0</v>
      </c>
      <c r="O2848" s="0" t="n">
        <v>130.4</v>
      </c>
      <c r="P2848" s="0" t="n">
        <v>0</v>
      </c>
      <c r="Q2848" s="0" t="n">
        <v>0</v>
      </c>
      <c r="R2848" s="0" t="n">
        <v>0</v>
      </c>
      <c r="S2848" s="0" t="n">
        <v>18.6</v>
      </c>
      <c r="T2848" s="0" t="n">
        <v>18.6</v>
      </c>
      <c r="U2848" s="0" t="n">
        <v>18.6</v>
      </c>
      <c r="V2848" s="0" t="n">
        <v>18.6</v>
      </c>
      <c r="W2848" s="0" t="n">
        <v>0</v>
      </c>
      <c r="X2848" s="0" t="n">
        <v>0</v>
      </c>
      <c r="Y2848" s="0" t="n">
        <v>0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18.6</v>
      </c>
      <c r="AE2848" s="0" t="n">
        <v>1126</v>
      </c>
      <c r="AF2848" s="0" t="n">
        <v>0</v>
      </c>
      <c r="AG2848" s="0" t="n">
        <v>0</v>
      </c>
      <c r="AH2848" s="0" t="n">
        <v>0</v>
      </c>
      <c r="AI2848" s="0" t="n">
        <v>18.6</v>
      </c>
      <c r="AJ2848" s="0" t="n">
        <v>0</v>
      </c>
      <c r="AK2848" s="0" t="n">
        <v>0</v>
      </c>
      <c r="AL2848" s="0" t="n">
        <v>0</v>
      </c>
      <c r="AM2848" s="0" t="n">
        <v>0</v>
      </c>
      <c r="AN2848" s="0" t="n">
        <v>18.6</v>
      </c>
      <c r="AO2848" s="0" t="n">
        <v>18.6</v>
      </c>
      <c r="AP2848" s="0" t="n">
        <v>18.6</v>
      </c>
      <c r="AQ2848" s="0" t="n">
        <v>55.9</v>
      </c>
      <c r="AR2848" s="0" t="n">
        <v>18.6</v>
      </c>
      <c r="AS2848" s="0" t="n">
        <v>0</v>
      </c>
      <c r="AT2848" s="0" t="n">
        <v>0</v>
      </c>
      <c r="AU2848" s="0" t="n">
        <v>18.6</v>
      </c>
      <c r="AV2848" s="0" t="n">
        <v>18.6</v>
      </c>
      <c r="AW2848" s="0" t="n">
        <v>0</v>
      </c>
      <c r="AX2848" s="0" t="n">
        <v>18.6</v>
      </c>
      <c r="AY2848" s="0" t="n">
        <v>0</v>
      </c>
      <c r="AZ2848" s="0" t="n">
        <v>0</v>
      </c>
      <c r="BA2848" s="0" t="n">
        <v>18.6</v>
      </c>
      <c r="BB2848" s="0" t="n">
        <v>18.6</v>
      </c>
    </row>
    <row r="2849" customFormat="false" ht="13.8" hidden="false" customHeight="false" outlineLevel="0" collapsed="false">
      <c r="A2849" s="17" t="n">
        <v>44082.0229166667</v>
      </c>
      <c r="B2849" s="18" t="n">
        <f aca="false">DATE(YEAR(A2849),MONTH(A2849),DAY(A2849))</f>
        <v>44082</v>
      </c>
      <c r="C2849" s="0" t="n">
        <v>18.6</v>
      </c>
      <c r="D2849" s="0" t="n">
        <v>0</v>
      </c>
      <c r="E2849" s="0" t="n">
        <v>0</v>
      </c>
      <c r="F2849" s="0" t="n">
        <f aca="false">AVERAGE(C2849:E2849)</f>
        <v>6.2</v>
      </c>
      <c r="G2849" s="0" t="n">
        <v>673.3</v>
      </c>
      <c r="H2849" s="0" t="n">
        <v>0</v>
      </c>
      <c r="I2849" s="0" t="n">
        <v>18.6</v>
      </c>
      <c r="J2849" s="0" t="n">
        <v>18.6</v>
      </c>
      <c r="K2849" s="0" t="n">
        <v>0</v>
      </c>
      <c r="L2849" s="0" t="n">
        <v>0</v>
      </c>
      <c r="M2849" s="0" t="n">
        <v>0</v>
      </c>
      <c r="N2849" s="0" t="n">
        <v>18.6</v>
      </c>
      <c r="O2849" s="0" t="n">
        <v>186.4</v>
      </c>
      <c r="P2849" s="0" t="n">
        <v>0</v>
      </c>
      <c r="Q2849" s="0" t="n">
        <v>18.6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18.6</v>
      </c>
      <c r="Z2849" s="0" t="n">
        <v>0</v>
      </c>
      <c r="AA2849" s="0" t="n">
        <v>0</v>
      </c>
      <c r="AB2849" s="0" t="n">
        <v>0</v>
      </c>
      <c r="AC2849" s="0" t="n">
        <v>18.6</v>
      </c>
      <c r="AD2849" s="0" t="n">
        <v>0</v>
      </c>
      <c r="AE2849" s="0" t="n">
        <v>823.9</v>
      </c>
      <c r="AF2849" s="0" t="n">
        <v>0</v>
      </c>
      <c r="AG2849" s="0" t="n">
        <v>0</v>
      </c>
      <c r="AH2849" s="0" t="n">
        <v>18.6</v>
      </c>
      <c r="AI2849" s="0" t="n">
        <v>37.2</v>
      </c>
      <c r="AJ2849" s="0" t="n">
        <v>0</v>
      </c>
      <c r="AK2849" s="0" t="n">
        <v>18.6</v>
      </c>
      <c r="AL2849" s="0" t="n">
        <v>0</v>
      </c>
      <c r="AM2849" s="0" t="n">
        <v>0</v>
      </c>
      <c r="AN2849" s="0" t="n">
        <v>0</v>
      </c>
      <c r="AO2849" s="0" t="n">
        <v>0</v>
      </c>
      <c r="AP2849" s="0" t="n">
        <v>18.6</v>
      </c>
      <c r="AQ2849" s="0" t="n">
        <v>37.2</v>
      </c>
      <c r="AR2849" s="0" t="n">
        <v>18.6</v>
      </c>
      <c r="AS2849" s="0" t="n">
        <v>0</v>
      </c>
      <c r="AT2849" s="0" t="n">
        <v>18.6</v>
      </c>
      <c r="AU2849" s="0" t="n">
        <v>18.6</v>
      </c>
      <c r="AV2849" s="0" t="n">
        <v>0</v>
      </c>
      <c r="AW2849" s="0" t="n">
        <v>0</v>
      </c>
      <c r="AX2849" s="0" t="n">
        <v>0</v>
      </c>
      <c r="AY2849" s="0" t="n">
        <v>0</v>
      </c>
      <c r="AZ2849" s="0" t="n">
        <v>0</v>
      </c>
      <c r="BA2849" s="0" t="n">
        <v>0</v>
      </c>
      <c r="BB2849" s="0" t="n">
        <v>0</v>
      </c>
    </row>
    <row r="2850" customFormat="false" ht="13.8" hidden="false" customHeight="false" outlineLevel="0" collapsed="false">
      <c r="A2850" s="17" t="n">
        <v>44082.0236111111</v>
      </c>
      <c r="B2850" s="18" t="n">
        <f aca="false">DATE(YEAR(A2850),MONTH(A2850),DAY(A2850))</f>
        <v>44082</v>
      </c>
      <c r="C2850" s="0" t="n">
        <v>0</v>
      </c>
      <c r="D2850" s="0" t="n">
        <v>18.6</v>
      </c>
      <c r="E2850" s="0" t="n">
        <v>0</v>
      </c>
      <c r="F2850" s="0" t="n">
        <f aca="false">AVERAGE(C2850:E2850)</f>
        <v>6.2</v>
      </c>
      <c r="G2850" s="0" t="n">
        <v>673.3</v>
      </c>
      <c r="H2850" s="0" t="n">
        <v>18.6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223.7</v>
      </c>
      <c r="P2850" s="0" t="n">
        <v>18.6</v>
      </c>
      <c r="Q2850" s="0" t="n">
        <v>0</v>
      </c>
      <c r="R2850" s="0" t="n">
        <v>18.6</v>
      </c>
      <c r="S2850" s="0" t="n">
        <v>18.6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0</v>
      </c>
      <c r="AA2850" s="0" t="n">
        <v>0</v>
      </c>
      <c r="AB2850" s="0" t="n">
        <v>18.6</v>
      </c>
      <c r="AC2850" s="0" t="n">
        <v>0</v>
      </c>
      <c r="AD2850" s="0" t="n">
        <v>18.6</v>
      </c>
      <c r="AE2850" s="0" t="n">
        <v>880.4</v>
      </c>
      <c r="AF2850" s="0" t="n">
        <v>0</v>
      </c>
      <c r="AG2850" s="0" t="n">
        <v>18.6</v>
      </c>
      <c r="AH2850" s="0" t="n">
        <v>0</v>
      </c>
      <c r="AI2850" s="0" t="n">
        <v>37.2</v>
      </c>
      <c r="AJ2850" s="0" t="n">
        <v>18.6</v>
      </c>
      <c r="AK2850" s="0" t="n">
        <v>0</v>
      </c>
      <c r="AL2850" s="0" t="n">
        <v>0</v>
      </c>
      <c r="AM2850" s="0" t="n">
        <v>0</v>
      </c>
      <c r="AN2850" s="0" t="n">
        <v>0</v>
      </c>
      <c r="AO2850" s="0" t="n">
        <v>18.6</v>
      </c>
      <c r="AP2850" s="0" t="n">
        <v>0</v>
      </c>
      <c r="AQ2850" s="0" t="n">
        <v>55.9</v>
      </c>
      <c r="AR2850" s="0" t="n">
        <v>0</v>
      </c>
      <c r="AS2850" s="0" t="n">
        <v>18.6</v>
      </c>
      <c r="AT2850" s="0" t="n">
        <v>0</v>
      </c>
      <c r="AU2850" s="0" t="n">
        <v>0</v>
      </c>
      <c r="AV2850" s="0" t="n">
        <v>0</v>
      </c>
      <c r="AW2850" s="0" t="n">
        <v>0</v>
      </c>
      <c r="AX2850" s="0" t="n">
        <v>0</v>
      </c>
      <c r="AY2850" s="0" t="n">
        <v>0</v>
      </c>
      <c r="AZ2850" s="0" t="n">
        <v>18.6</v>
      </c>
      <c r="BA2850" s="0" t="n">
        <v>18.6</v>
      </c>
      <c r="BB2850" s="0" t="n">
        <v>18.6</v>
      </c>
    </row>
    <row r="2851" customFormat="false" ht="13.8" hidden="false" customHeight="false" outlineLevel="0" collapsed="false">
      <c r="A2851" s="17" t="n">
        <v>44082.0243055556</v>
      </c>
      <c r="B2851" s="18" t="n">
        <f aca="false">DATE(YEAR(A2851),MONTH(A2851),DAY(A2851))</f>
        <v>44082</v>
      </c>
      <c r="C2851" s="0" t="n">
        <v>18.6</v>
      </c>
      <c r="D2851" s="0" t="n">
        <v>0</v>
      </c>
      <c r="E2851" s="0" t="n">
        <v>0</v>
      </c>
      <c r="F2851" s="0" t="n">
        <f aca="false">AVERAGE(C2851:E2851)</f>
        <v>6.2</v>
      </c>
      <c r="G2851" s="0" t="n">
        <v>692.1</v>
      </c>
      <c r="H2851" s="0" t="n">
        <v>0</v>
      </c>
      <c r="I2851" s="0" t="n">
        <v>0</v>
      </c>
      <c r="J2851" s="0" t="n">
        <v>18.6</v>
      </c>
      <c r="K2851" s="0" t="n">
        <v>18.6</v>
      </c>
      <c r="L2851" s="0" t="n">
        <v>0</v>
      </c>
      <c r="M2851" s="0" t="n">
        <v>0</v>
      </c>
      <c r="N2851" s="0" t="n">
        <v>18.6</v>
      </c>
      <c r="O2851" s="0" t="n">
        <v>205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18.6</v>
      </c>
      <c r="U2851" s="0" t="n">
        <v>0</v>
      </c>
      <c r="V2851" s="0" t="n">
        <v>18.6</v>
      </c>
      <c r="W2851" s="0" t="n">
        <v>0</v>
      </c>
      <c r="X2851" s="0" t="n">
        <v>18.6</v>
      </c>
      <c r="Y2851" s="0" t="n">
        <v>0</v>
      </c>
      <c r="Z2851" s="0" t="n">
        <v>0</v>
      </c>
      <c r="AA2851" s="0" t="n">
        <v>0</v>
      </c>
      <c r="AB2851" s="0" t="n">
        <v>0</v>
      </c>
      <c r="AC2851" s="0" t="n">
        <v>0</v>
      </c>
      <c r="AD2851" s="0" t="n">
        <v>0</v>
      </c>
      <c r="AE2851" s="0" t="n">
        <v>1050.3</v>
      </c>
      <c r="AF2851" s="0" t="n">
        <v>18.6</v>
      </c>
      <c r="AG2851" s="0" t="n">
        <v>0</v>
      </c>
      <c r="AH2851" s="0" t="n">
        <v>18.6</v>
      </c>
      <c r="AI2851" s="0" t="n">
        <v>37.2</v>
      </c>
      <c r="AJ2851" s="0" t="n">
        <v>0</v>
      </c>
      <c r="AK2851" s="0" t="n">
        <v>18.6</v>
      </c>
      <c r="AL2851" s="0" t="n">
        <v>18.6</v>
      </c>
      <c r="AM2851" s="0" t="n">
        <v>0</v>
      </c>
      <c r="AN2851" s="0" t="n">
        <v>0</v>
      </c>
      <c r="AO2851" s="0" t="n">
        <v>0</v>
      </c>
      <c r="AP2851" s="0" t="n">
        <v>18.6</v>
      </c>
      <c r="AQ2851" s="0" t="n">
        <v>55.9</v>
      </c>
      <c r="AR2851" s="0" t="n">
        <v>18.6</v>
      </c>
      <c r="AS2851" s="0" t="n">
        <v>0</v>
      </c>
      <c r="AT2851" s="0" t="n">
        <v>0</v>
      </c>
      <c r="AU2851" s="0" t="n">
        <v>18.6</v>
      </c>
      <c r="AV2851" s="0" t="n">
        <v>0</v>
      </c>
      <c r="AW2851" s="0" t="n">
        <v>0</v>
      </c>
      <c r="AX2851" s="0" t="n">
        <v>18.6</v>
      </c>
      <c r="AY2851" s="0" t="n">
        <v>0</v>
      </c>
      <c r="AZ2851" s="0" t="n">
        <v>0</v>
      </c>
      <c r="BA2851" s="0" t="n">
        <v>0</v>
      </c>
      <c r="BB2851" s="0" t="n">
        <v>0</v>
      </c>
    </row>
    <row r="2852" customFormat="false" ht="13.8" hidden="false" customHeight="false" outlineLevel="0" collapsed="false">
      <c r="A2852" s="17" t="n">
        <v>44082.025</v>
      </c>
      <c r="B2852" s="18" t="n">
        <f aca="false">DATE(YEAR(A2852),MONTH(A2852),DAY(A2852))</f>
        <v>44082</v>
      </c>
      <c r="C2852" s="0" t="n">
        <v>0</v>
      </c>
      <c r="D2852" s="0" t="n">
        <v>18.6</v>
      </c>
      <c r="E2852" s="0" t="n">
        <v>0</v>
      </c>
      <c r="F2852" s="0" t="n">
        <f aca="false">AVERAGE(C2852:E2852)</f>
        <v>6.2</v>
      </c>
      <c r="G2852" s="0" t="n">
        <v>729.8</v>
      </c>
      <c r="H2852" s="0" t="n">
        <v>0</v>
      </c>
      <c r="I2852" s="0" t="n">
        <v>18.6</v>
      </c>
      <c r="J2852" s="0" t="n">
        <v>0</v>
      </c>
      <c r="K2852" s="0" t="n">
        <v>18.6</v>
      </c>
      <c r="L2852" s="0" t="n">
        <v>0</v>
      </c>
      <c r="M2852" s="0" t="n">
        <v>0</v>
      </c>
      <c r="N2852" s="0" t="n">
        <v>0</v>
      </c>
      <c r="O2852" s="0" t="n">
        <v>223.7</v>
      </c>
      <c r="P2852" s="0" t="n">
        <v>0</v>
      </c>
      <c r="Q2852" s="0" t="n">
        <v>18.6</v>
      </c>
      <c r="R2852" s="0" t="n">
        <v>0</v>
      </c>
      <c r="S2852" s="0" t="n">
        <v>18.6</v>
      </c>
      <c r="T2852" s="0" t="n">
        <v>0</v>
      </c>
      <c r="U2852" s="0" t="n">
        <v>18.6</v>
      </c>
      <c r="V2852" s="0" t="n">
        <v>0</v>
      </c>
      <c r="W2852" s="0" t="n">
        <v>0</v>
      </c>
      <c r="X2852" s="0" t="n">
        <v>0</v>
      </c>
      <c r="Y2852" s="0" t="n">
        <v>18.6</v>
      </c>
      <c r="Z2852" s="0" t="n">
        <v>0</v>
      </c>
      <c r="AA2852" s="0" t="n">
        <v>0</v>
      </c>
      <c r="AB2852" s="0" t="n">
        <v>0</v>
      </c>
      <c r="AC2852" s="0" t="n">
        <v>18.6</v>
      </c>
      <c r="AD2852" s="0" t="n">
        <v>18.6</v>
      </c>
      <c r="AE2852" s="0" t="n">
        <v>1126</v>
      </c>
      <c r="AF2852" s="0" t="n">
        <v>0</v>
      </c>
      <c r="AG2852" s="0" t="n">
        <v>18.6</v>
      </c>
      <c r="AH2852" s="0" t="n">
        <v>0</v>
      </c>
      <c r="AI2852" s="0" t="n">
        <v>37.2</v>
      </c>
      <c r="AJ2852" s="0" t="n">
        <v>18.6</v>
      </c>
      <c r="AK2852" s="0" t="n">
        <v>0</v>
      </c>
      <c r="AL2852" s="0" t="n">
        <v>0</v>
      </c>
      <c r="AM2852" s="0" t="n">
        <v>0</v>
      </c>
      <c r="AN2852" s="0" t="n">
        <v>0</v>
      </c>
      <c r="AO2852" s="0" t="n">
        <v>18.6</v>
      </c>
      <c r="AP2852" s="0" t="n">
        <v>18.6</v>
      </c>
      <c r="AQ2852" s="0" t="n">
        <v>55.9</v>
      </c>
      <c r="AR2852" s="0" t="n">
        <v>18.6</v>
      </c>
      <c r="AS2852" s="0" t="n">
        <v>0</v>
      </c>
      <c r="AT2852" s="0" t="n">
        <v>18.6</v>
      </c>
      <c r="AU2852" s="0" t="n">
        <v>37.2</v>
      </c>
      <c r="AV2852" s="0" t="n">
        <v>0</v>
      </c>
      <c r="AW2852" s="0" t="n">
        <v>0</v>
      </c>
      <c r="AX2852" s="0" t="n">
        <v>0</v>
      </c>
      <c r="AY2852" s="0" t="n">
        <v>0</v>
      </c>
      <c r="AZ2852" s="0" t="n">
        <v>0</v>
      </c>
      <c r="BA2852" s="0" t="n">
        <v>18.6</v>
      </c>
      <c r="BB2852" s="0" t="n">
        <v>18.6</v>
      </c>
    </row>
    <row r="2853" customFormat="false" ht="13.8" hidden="false" customHeight="false" outlineLevel="0" collapsed="false">
      <c r="A2853" s="17" t="n">
        <v>44082.0256944444</v>
      </c>
      <c r="B2853" s="18" t="n">
        <f aca="false">DATE(YEAR(A2853),MONTH(A2853),DAY(A2853))</f>
        <v>44082</v>
      </c>
      <c r="C2853" s="0" t="n">
        <v>18.6</v>
      </c>
      <c r="D2853" s="0" t="n">
        <v>18.6</v>
      </c>
      <c r="E2853" s="0" t="n">
        <v>0</v>
      </c>
      <c r="F2853" s="0" t="n">
        <f aca="false">AVERAGE(C2853:E2853)</f>
        <v>12.4</v>
      </c>
      <c r="G2853" s="0" t="n">
        <v>748.6</v>
      </c>
      <c r="H2853" s="0" t="n">
        <v>18.6</v>
      </c>
      <c r="I2853" s="0" t="n">
        <v>0</v>
      </c>
      <c r="J2853" s="0" t="n">
        <v>18.6</v>
      </c>
      <c r="K2853" s="0" t="n">
        <v>37.2</v>
      </c>
      <c r="L2853" s="0" t="n">
        <v>18.6</v>
      </c>
      <c r="M2853" s="0" t="n">
        <v>0</v>
      </c>
      <c r="N2853" s="0" t="n">
        <v>18.6</v>
      </c>
      <c r="O2853" s="0" t="n">
        <v>223.7</v>
      </c>
      <c r="P2853" s="0" t="n">
        <v>18.6</v>
      </c>
      <c r="Q2853" s="0" t="n">
        <v>0</v>
      </c>
      <c r="R2853" s="0" t="n">
        <v>18.6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18.6</v>
      </c>
      <c r="Z2853" s="0" t="n">
        <v>0</v>
      </c>
      <c r="AA2853" s="0" t="n">
        <v>0</v>
      </c>
      <c r="AB2853" s="0" t="n">
        <v>18.6</v>
      </c>
      <c r="AC2853" s="0" t="n">
        <v>0</v>
      </c>
      <c r="AD2853" s="0" t="n">
        <v>0</v>
      </c>
      <c r="AE2853" s="0" t="n">
        <v>1126</v>
      </c>
      <c r="AF2853" s="0" t="n">
        <v>0</v>
      </c>
      <c r="AG2853" s="0" t="n">
        <v>0</v>
      </c>
      <c r="AH2853" s="0" t="n">
        <v>18.6</v>
      </c>
      <c r="AI2853" s="0" t="n">
        <v>55.9</v>
      </c>
      <c r="AJ2853" s="0" t="n">
        <v>18.6</v>
      </c>
      <c r="AK2853" s="0" t="n">
        <v>18.6</v>
      </c>
      <c r="AL2853" s="0" t="n">
        <v>18.6</v>
      </c>
      <c r="AM2853" s="0" t="n">
        <v>0</v>
      </c>
      <c r="AN2853" s="0" t="n">
        <v>18.6</v>
      </c>
      <c r="AO2853" s="0" t="n">
        <v>18.6</v>
      </c>
      <c r="AP2853" s="0" t="n">
        <v>0</v>
      </c>
      <c r="AQ2853" s="0" t="n">
        <v>74.5</v>
      </c>
      <c r="AR2853" s="0" t="n">
        <v>18.6</v>
      </c>
      <c r="AS2853" s="0" t="n">
        <v>18.6</v>
      </c>
      <c r="AT2853" s="0" t="n">
        <v>0</v>
      </c>
      <c r="AU2853" s="0" t="n">
        <v>55.9</v>
      </c>
      <c r="AV2853" s="0" t="n">
        <v>0</v>
      </c>
      <c r="AW2853" s="0" t="n">
        <v>0</v>
      </c>
      <c r="AX2853" s="0" t="n">
        <v>18.6</v>
      </c>
      <c r="AY2853" s="0" t="n">
        <v>0</v>
      </c>
      <c r="AZ2853" s="0" t="n">
        <v>18.6</v>
      </c>
      <c r="BA2853" s="0" t="n">
        <v>0</v>
      </c>
      <c r="BB2853" s="0" t="n">
        <v>0</v>
      </c>
    </row>
    <row r="2854" customFormat="false" ht="13.8" hidden="false" customHeight="false" outlineLevel="0" collapsed="false">
      <c r="A2854" s="17" t="n">
        <v>44082.0263888889</v>
      </c>
      <c r="B2854" s="18" t="n">
        <f aca="false">DATE(YEAR(A2854),MONTH(A2854),DAY(A2854))</f>
        <v>44082</v>
      </c>
      <c r="C2854" s="0" t="n">
        <v>18.6</v>
      </c>
      <c r="D2854" s="0" t="n">
        <v>18.6</v>
      </c>
      <c r="E2854" s="0" t="n">
        <v>0</v>
      </c>
      <c r="F2854" s="0" t="n">
        <f aca="false">AVERAGE(C2854:E2854)</f>
        <v>12.4</v>
      </c>
      <c r="G2854" s="0" t="n">
        <v>974.8</v>
      </c>
      <c r="H2854" s="0" t="n">
        <v>18.6</v>
      </c>
      <c r="I2854" s="0" t="n">
        <v>0</v>
      </c>
      <c r="J2854" s="0" t="n">
        <v>18.6</v>
      </c>
      <c r="K2854" s="0" t="n">
        <v>37.2</v>
      </c>
      <c r="L2854" s="0" t="n">
        <v>0</v>
      </c>
      <c r="M2854" s="0" t="n">
        <v>0</v>
      </c>
      <c r="N2854" s="0" t="n">
        <v>0</v>
      </c>
      <c r="O2854" s="0" t="n">
        <v>242.4</v>
      </c>
      <c r="P2854" s="0" t="n">
        <v>0</v>
      </c>
      <c r="Q2854" s="0" t="n">
        <v>0</v>
      </c>
      <c r="R2854" s="0" t="n">
        <v>0</v>
      </c>
      <c r="S2854" s="0" t="n">
        <v>18.6</v>
      </c>
      <c r="T2854" s="0" t="n">
        <v>18.6</v>
      </c>
      <c r="U2854" s="0" t="n">
        <v>0</v>
      </c>
      <c r="V2854" s="0" t="n">
        <v>18.6</v>
      </c>
      <c r="W2854" s="0" t="n">
        <v>0</v>
      </c>
      <c r="X2854" s="0" t="n">
        <v>18.6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18.6</v>
      </c>
      <c r="AD2854" s="0" t="n">
        <v>18.6</v>
      </c>
      <c r="AE2854" s="0" t="n">
        <v>1126</v>
      </c>
      <c r="AF2854" s="0" t="n">
        <v>18.6</v>
      </c>
      <c r="AG2854" s="0" t="n">
        <v>18.6</v>
      </c>
      <c r="AH2854" s="0" t="n">
        <v>18.6</v>
      </c>
      <c r="AI2854" s="0" t="n">
        <v>55.9</v>
      </c>
      <c r="AJ2854" s="0" t="n">
        <v>0</v>
      </c>
      <c r="AK2854" s="0" t="n">
        <v>0</v>
      </c>
      <c r="AL2854" s="0" t="n">
        <v>18.6</v>
      </c>
      <c r="AM2854" s="0" t="n">
        <v>18.6</v>
      </c>
      <c r="AN2854" s="0" t="n">
        <v>0</v>
      </c>
      <c r="AO2854" s="0" t="n">
        <v>18.6</v>
      </c>
      <c r="AP2854" s="0" t="n">
        <v>18.6</v>
      </c>
      <c r="AQ2854" s="0" t="n">
        <v>55.9</v>
      </c>
      <c r="AR2854" s="0" t="n">
        <v>0</v>
      </c>
      <c r="AS2854" s="0" t="n">
        <v>18.6</v>
      </c>
      <c r="AT2854" s="0" t="n">
        <v>18.6</v>
      </c>
      <c r="AU2854" s="0" t="n">
        <v>111.8</v>
      </c>
      <c r="AV2854" s="0" t="n">
        <v>18.6</v>
      </c>
      <c r="AW2854" s="0" t="n">
        <v>0</v>
      </c>
      <c r="AX2854" s="0" t="n">
        <v>18.6</v>
      </c>
      <c r="AY2854" s="0" t="n">
        <v>0</v>
      </c>
      <c r="AZ2854" s="0" t="n">
        <v>18.6</v>
      </c>
      <c r="BA2854" s="0" t="n">
        <v>18.6</v>
      </c>
      <c r="BB2854" s="0" t="n">
        <v>18.6</v>
      </c>
    </row>
    <row r="2855" customFormat="false" ht="13.8" hidden="false" customHeight="false" outlineLevel="0" collapsed="false">
      <c r="A2855" s="17" t="n">
        <v>44082.0270833333</v>
      </c>
      <c r="B2855" s="18" t="n">
        <f aca="false">DATE(YEAR(A2855),MONTH(A2855),DAY(A2855))</f>
        <v>44082</v>
      </c>
      <c r="C2855" s="0" t="n">
        <v>0</v>
      </c>
      <c r="D2855" s="0" t="n">
        <v>0</v>
      </c>
      <c r="E2855" s="0" t="n">
        <v>0</v>
      </c>
      <c r="F2855" s="0" t="n">
        <f aca="false">AVERAGE(C2855:E2855)</f>
        <v>0</v>
      </c>
      <c r="G2855" s="0" t="n">
        <v>1050.3</v>
      </c>
      <c r="H2855" s="0" t="n">
        <v>0</v>
      </c>
      <c r="I2855" s="0" t="n">
        <v>18.6</v>
      </c>
      <c r="J2855" s="0" t="n">
        <v>18.6</v>
      </c>
      <c r="K2855" s="0" t="n">
        <v>55.9</v>
      </c>
      <c r="L2855" s="0" t="n">
        <v>0</v>
      </c>
      <c r="M2855" s="0" t="n">
        <v>0</v>
      </c>
      <c r="N2855" s="0" t="n">
        <v>18.6</v>
      </c>
      <c r="O2855" s="0" t="n">
        <v>242.4</v>
      </c>
      <c r="P2855" s="0" t="n">
        <v>18.6</v>
      </c>
      <c r="Q2855" s="0" t="n">
        <v>18.6</v>
      </c>
      <c r="R2855" s="0" t="n">
        <v>18.6</v>
      </c>
      <c r="S2855" s="0" t="n">
        <v>0</v>
      </c>
      <c r="T2855" s="0" t="n">
        <v>0</v>
      </c>
      <c r="U2855" s="0" t="n">
        <v>18.6</v>
      </c>
      <c r="V2855" s="0" t="n">
        <v>18.6</v>
      </c>
      <c r="W2855" s="0" t="n">
        <v>0</v>
      </c>
      <c r="X2855" s="0" t="n">
        <v>0</v>
      </c>
      <c r="Y2855" s="0" t="n">
        <v>18.6</v>
      </c>
      <c r="Z2855" s="0" t="n">
        <v>0</v>
      </c>
      <c r="AA2855" s="0" t="n">
        <v>0</v>
      </c>
      <c r="AB2855" s="0" t="n">
        <v>18.6</v>
      </c>
      <c r="AC2855" s="0" t="n">
        <v>0</v>
      </c>
      <c r="AD2855" s="0" t="n">
        <v>0</v>
      </c>
      <c r="AE2855" s="0" t="n">
        <v>1126</v>
      </c>
      <c r="AF2855" s="0" t="n">
        <v>0</v>
      </c>
      <c r="AG2855" s="0" t="n">
        <v>0</v>
      </c>
      <c r="AH2855" s="0" t="n">
        <v>18.6</v>
      </c>
      <c r="AI2855" s="0" t="n">
        <v>55.9</v>
      </c>
      <c r="AJ2855" s="0" t="n">
        <v>18.6</v>
      </c>
      <c r="AK2855" s="0" t="n">
        <v>18.6</v>
      </c>
      <c r="AL2855" s="0" t="n">
        <v>0</v>
      </c>
      <c r="AM2855" s="0" t="n">
        <v>18.6</v>
      </c>
      <c r="AN2855" s="0" t="n">
        <v>0</v>
      </c>
      <c r="AO2855" s="0" t="n">
        <v>0</v>
      </c>
      <c r="AP2855" s="0" t="n">
        <v>18.6</v>
      </c>
      <c r="AQ2855" s="0" t="n">
        <v>93.1</v>
      </c>
      <c r="AR2855" s="0" t="n">
        <v>37.2</v>
      </c>
      <c r="AS2855" s="0" t="n">
        <v>0</v>
      </c>
      <c r="AT2855" s="0" t="n">
        <v>18.6</v>
      </c>
      <c r="AU2855" s="0" t="n">
        <v>167.7</v>
      </c>
      <c r="AV2855" s="0" t="n">
        <v>0</v>
      </c>
      <c r="AW2855" s="0" t="n">
        <v>0</v>
      </c>
      <c r="AX2855" s="0" t="n">
        <v>0</v>
      </c>
      <c r="AY2855" s="0" t="n">
        <v>0</v>
      </c>
      <c r="AZ2855" s="0" t="n">
        <v>0</v>
      </c>
      <c r="BA2855" s="0" t="n">
        <v>18.6</v>
      </c>
      <c r="BB2855" s="0" t="n">
        <v>18.6</v>
      </c>
    </row>
    <row r="2856" customFormat="false" ht="13.8" hidden="false" customHeight="false" outlineLevel="0" collapsed="false">
      <c r="A2856" s="17" t="n">
        <v>44082.0277777778</v>
      </c>
      <c r="B2856" s="18" t="n">
        <f aca="false">DATE(YEAR(A2856),MONTH(A2856),DAY(A2856))</f>
        <v>44082</v>
      </c>
      <c r="C2856" s="0" t="n">
        <v>18.6</v>
      </c>
      <c r="D2856" s="0" t="n">
        <v>18.6</v>
      </c>
      <c r="E2856" s="0" t="n">
        <v>0</v>
      </c>
      <c r="F2856" s="0" t="n">
        <f aca="false">AVERAGE(C2856:E2856)</f>
        <v>12.4</v>
      </c>
      <c r="G2856" s="0" t="n">
        <v>1107.1</v>
      </c>
      <c r="H2856" s="0" t="n">
        <v>18.6</v>
      </c>
      <c r="I2856" s="0" t="n">
        <v>0</v>
      </c>
      <c r="J2856" s="0" t="n">
        <v>0</v>
      </c>
      <c r="K2856" s="0" t="n">
        <v>111.8</v>
      </c>
      <c r="L2856" s="0" t="n">
        <v>0</v>
      </c>
      <c r="M2856" s="0" t="n">
        <v>0</v>
      </c>
      <c r="N2856" s="0" t="n">
        <v>18.6</v>
      </c>
      <c r="O2856" s="0" t="n">
        <v>279.7</v>
      </c>
      <c r="P2856" s="0" t="n">
        <v>0</v>
      </c>
      <c r="Q2856" s="0" t="n">
        <v>0</v>
      </c>
      <c r="R2856" s="0" t="n">
        <v>0</v>
      </c>
      <c r="S2856" s="0" t="n">
        <v>18.6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18.6</v>
      </c>
      <c r="Y2856" s="0" t="n">
        <v>0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18.6</v>
      </c>
      <c r="AE2856" s="0" t="n">
        <v>1126</v>
      </c>
      <c r="AF2856" s="0" t="n">
        <v>0</v>
      </c>
      <c r="AG2856" s="0" t="n">
        <v>18.6</v>
      </c>
      <c r="AH2856" s="0" t="n">
        <v>0</v>
      </c>
      <c r="AI2856" s="0" t="n">
        <v>93.1</v>
      </c>
      <c r="AJ2856" s="0" t="n">
        <v>18.6</v>
      </c>
      <c r="AK2856" s="0" t="n">
        <v>18.6</v>
      </c>
      <c r="AL2856" s="0" t="n">
        <v>18.6</v>
      </c>
      <c r="AM2856" s="0" t="n">
        <v>93.1</v>
      </c>
      <c r="AN2856" s="0" t="n">
        <v>0</v>
      </c>
      <c r="AO2856" s="0" t="n">
        <v>18.6</v>
      </c>
      <c r="AP2856" s="0" t="n">
        <v>18.6</v>
      </c>
      <c r="AQ2856" s="0" t="n">
        <v>93.1</v>
      </c>
      <c r="AR2856" s="0" t="n">
        <v>0</v>
      </c>
      <c r="AS2856" s="0" t="n">
        <v>18.6</v>
      </c>
      <c r="AT2856" s="0" t="n">
        <v>0</v>
      </c>
      <c r="AU2856" s="0" t="n">
        <v>186.4</v>
      </c>
      <c r="AV2856" s="0" t="n">
        <v>0</v>
      </c>
      <c r="AW2856" s="0" t="n">
        <v>0</v>
      </c>
      <c r="AX2856" s="0" t="n">
        <v>18.6</v>
      </c>
      <c r="AY2856" s="0" t="n">
        <v>0</v>
      </c>
      <c r="AZ2856" s="0" t="n">
        <v>0</v>
      </c>
      <c r="BA2856" s="0" t="n">
        <v>0</v>
      </c>
      <c r="BB2856" s="0" t="n">
        <v>0</v>
      </c>
    </row>
    <row r="2857" customFormat="false" ht="13.8" hidden="false" customHeight="false" outlineLevel="0" collapsed="false">
      <c r="A2857" s="17" t="n">
        <v>44082.0284722222</v>
      </c>
      <c r="B2857" s="18" t="n">
        <f aca="false">DATE(YEAR(A2857),MONTH(A2857),DAY(A2857))</f>
        <v>44082</v>
      </c>
      <c r="C2857" s="0" t="n">
        <v>0</v>
      </c>
      <c r="D2857" s="0" t="n">
        <v>18.6</v>
      </c>
      <c r="E2857" s="0" t="n">
        <v>0</v>
      </c>
      <c r="F2857" s="0" t="n">
        <f aca="false">AVERAGE(C2857:E2857)</f>
        <v>6.2</v>
      </c>
      <c r="G2857" s="0" t="n">
        <v>1126</v>
      </c>
      <c r="H2857" s="0" t="n">
        <v>0</v>
      </c>
      <c r="I2857" s="0" t="n">
        <v>18.6</v>
      </c>
      <c r="J2857" s="0" t="n">
        <v>18.6</v>
      </c>
      <c r="K2857" s="0" t="n">
        <v>167.7</v>
      </c>
      <c r="L2857" s="0" t="n">
        <v>0</v>
      </c>
      <c r="M2857" s="0" t="n">
        <v>0</v>
      </c>
      <c r="N2857" s="0" t="n">
        <v>0</v>
      </c>
      <c r="O2857" s="0" t="n">
        <v>298.4</v>
      </c>
      <c r="P2857" s="0" t="n">
        <v>0</v>
      </c>
      <c r="Q2857" s="0" t="n">
        <v>18.6</v>
      </c>
      <c r="R2857" s="0" t="n">
        <v>0</v>
      </c>
      <c r="S2857" s="0" t="n">
        <v>37.2</v>
      </c>
      <c r="T2857" s="0" t="n">
        <v>18.6</v>
      </c>
      <c r="U2857" s="0" t="n">
        <v>18.6</v>
      </c>
      <c r="V2857" s="0" t="n">
        <v>18.6</v>
      </c>
      <c r="W2857" s="0" t="n">
        <v>0</v>
      </c>
      <c r="X2857" s="0" t="n">
        <v>0</v>
      </c>
      <c r="Y2857" s="0" t="n">
        <v>18.6</v>
      </c>
      <c r="Z2857" s="0" t="n">
        <v>0</v>
      </c>
      <c r="AA2857" s="0" t="n">
        <v>0</v>
      </c>
      <c r="AB2857" s="0" t="n">
        <v>0</v>
      </c>
      <c r="AC2857" s="0" t="n">
        <v>18.6</v>
      </c>
      <c r="AD2857" s="0" t="n">
        <v>0</v>
      </c>
      <c r="AE2857" s="0" t="n">
        <v>1126</v>
      </c>
      <c r="AF2857" s="0" t="n">
        <v>18.6</v>
      </c>
      <c r="AG2857" s="0" t="n">
        <v>0</v>
      </c>
      <c r="AH2857" s="0" t="n">
        <v>18.6</v>
      </c>
      <c r="AI2857" s="0" t="n">
        <v>93.1</v>
      </c>
      <c r="AJ2857" s="0" t="n">
        <v>0</v>
      </c>
      <c r="AK2857" s="0" t="n">
        <v>0</v>
      </c>
      <c r="AL2857" s="0" t="n">
        <v>0</v>
      </c>
      <c r="AM2857" s="0" t="n">
        <v>130.4</v>
      </c>
      <c r="AN2857" s="0" t="n">
        <v>18.6</v>
      </c>
      <c r="AO2857" s="0" t="n">
        <v>18.6</v>
      </c>
      <c r="AP2857" s="0" t="n">
        <v>18.6</v>
      </c>
      <c r="AQ2857" s="0" t="n">
        <v>111.8</v>
      </c>
      <c r="AR2857" s="0" t="n">
        <v>18.6</v>
      </c>
      <c r="AS2857" s="0" t="n">
        <v>0</v>
      </c>
      <c r="AT2857" s="0" t="n">
        <v>18.6</v>
      </c>
      <c r="AU2857" s="0" t="n">
        <v>223.7</v>
      </c>
      <c r="AV2857" s="0" t="n">
        <v>0</v>
      </c>
      <c r="AW2857" s="0" t="n">
        <v>0</v>
      </c>
      <c r="AX2857" s="0" t="n">
        <v>0</v>
      </c>
      <c r="AY2857" s="0" t="n">
        <v>0</v>
      </c>
      <c r="AZ2857" s="0" t="n">
        <v>18.6</v>
      </c>
      <c r="BA2857" s="0" t="n">
        <v>18.6</v>
      </c>
      <c r="BB2857" s="0" t="n">
        <v>18.6</v>
      </c>
    </row>
    <row r="2858" customFormat="false" ht="13.8" hidden="false" customHeight="false" outlineLevel="0" collapsed="false">
      <c r="A2858" s="17" t="n">
        <v>44082.0291666667</v>
      </c>
      <c r="B2858" s="18" t="n">
        <f aca="false">DATE(YEAR(A2858),MONTH(A2858),DAY(A2858))</f>
        <v>44082</v>
      </c>
      <c r="C2858" s="0" t="n">
        <v>18.6</v>
      </c>
      <c r="D2858" s="0" t="n">
        <v>0</v>
      </c>
      <c r="E2858" s="0" t="n">
        <v>0</v>
      </c>
      <c r="F2858" s="0" t="n">
        <f aca="false">AVERAGE(C2858:E2858)</f>
        <v>6.2</v>
      </c>
      <c r="G2858" s="0" t="n">
        <v>955.9</v>
      </c>
      <c r="H2858" s="0" t="n">
        <v>18.6</v>
      </c>
      <c r="I2858" s="0" t="n">
        <v>0</v>
      </c>
      <c r="J2858" s="0" t="n">
        <v>18.6</v>
      </c>
      <c r="K2858" s="0" t="n">
        <v>205</v>
      </c>
      <c r="L2858" s="0" t="n">
        <v>18.6</v>
      </c>
      <c r="M2858" s="0" t="n">
        <v>0</v>
      </c>
      <c r="N2858" s="0" t="n">
        <v>18.6</v>
      </c>
      <c r="O2858" s="0" t="n">
        <v>298.4</v>
      </c>
      <c r="P2858" s="0" t="n">
        <v>18.6</v>
      </c>
      <c r="Q2858" s="0" t="n">
        <v>0</v>
      </c>
      <c r="R2858" s="0" t="n">
        <v>18.6</v>
      </c>
      <c r="S2858" s="0" t="n">
        <v>18.6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18.6</v>
      </c>
      <c r="Z2858" s="0" t="n">
        <v>0</v>
      </c>
      <c r="AA2858" s="0" t="n">
        <v>0</v>
      </c>
      <c r="AB2858" s="0" t="n">
        <v>18.6</v>
      </c>
      <c r="AC2858" s="0" t="n">
        <v>18.6</v>
      </c>
      <c r="AD2858" s="0" t="n">
        <v>18.6</v>
      </c>
      <c r="AE2858" s="0" t="n">
        <v>1126</v>
      </c>
      <c r="AF2858" s="0" t="n">
        <v>0</v>
      </c>
      <c r="AG2858" s="0" t="n">
        <v>18.6</v>
      </c>
      <c r="AH2858" s="0" t="n">
        <v>18.6</v>
      </c>
      <c r="AI2858" s="0" t="n">
        <v>111.8</v>
      </c>
      <c r="AJ2858" s="0" t="n">
        <v>18.6</v>
      </c>
      <c r="AK2858" s="0" t="n">
        <v>18.6</v>
      </c>
      <c r="AL2858" s="0" t="n">
        <v>0</v>
      </c>
      <c r="AM2858" s="0" t="n">
        <v>186.4</v>
      </c>
      <c r="AN2858" s="0" t="n">
        <v>0</v>
      </c>
      <c r="AO2858" s="0" t="n">
        <v>0</v>
      </c>
      <c r="AP2858" s="0" t="n">
        <v>18.6</v>
      </c>
      <c r="AQ2858" s="0" t="n">
        <v>93.1</v>
      </c>
      <c r="AR2858" s="0" t="n">
        <v>18.6</v>
      </c>
      <c r="AS2858" s="0" t="n">
        <v>0</v>
      </c>
      <c r="AT2858" s="0" t="n">
        <v>0</v>
      </c>
      <c r="AU2858" s="0" t="n">
        <v>242.4</v>
      </c>
      <c r="AV2858" s="0" t="n">
        <v>0</v>
      </c>
      <c r="AW2858" s="0" t="n">
        <v>0</v>
      </c>
      <c r="AX2858" s="0" t="n">
        <v>18.6</v>
      </c>
      <c r="AY2858" s="0" t="n">
        <v>0</v>
      </c>
      <c r="AZ2858" s="0" t="n">
        <v>0</v>
      </c>
      <c r="BA2858" s="0" t="n">
        <v>0</v>
      </c>
      <c r="BB2858" s="0" t="n">
        <v>18.6</v>
      </c>
    </row>
    <row r="2859" customFormat="false" ht="13.8" hidden="false" customHeight="false" outlineLevel="0" collapsed="false">
      <c r="A2859" s="17" t="n">
        <v>44082.0298611111</v>
      </c>
      <c r="B2859" s="18" t="n">
        <f aca="false">DATE(YEAR(A2859),MONTH(A2859),DAY(A2859))</f>
        <v>44082</v>
      </c>
      <c r="C2859" s="0" t="n">
        <v>0</v>
      </c>
      <c r="D2859" s="0" t="n">
        <v>18.6</v>
      </c>
      <c r="E2859" s="0" t="n">
        <v>0</v>
      </c>
      <c r="F2859" s="0" t="n">
        <f aca="false">AVERAGE(C2859:E2859)</f>
        <v>6.2</v>
      </c>
      <c r="G2859" s="0" t="n">
        <v>918.2</v>
      </c>
      <c r="H2859" s="0" t="n">
        <v>0</v>
      </c>
      <c r="I2859" s="0" t="n">
        <v>0</v>
      </c>
      <c r="J2859" s="0" t="n">
        <v>0</v>
      </c>
      <c r="K2859" s="0" t="n">
        <v>223.7</v>
      </c>
      <c r="L2859" s="0" t="n">
        <v>0</v>
      </c>
      <c r="M2859" s="0" t="n">
        <v>0</v>
      </c>
      <c r="N2859" s="0" t="n">
        <v>18.6</v>
      </c>
      <c r="O2859" s="0" t="n">
        <v>298.4</v>
      </c>
      <c r="P2859" s="0" t="n">
        <v>0</v>
      </c>
      <c r="Q2859" s="0" t="n">
        <v>18.6</v>
      </c>
      <c r="R2859" s="0" t="n">
        <v>0</v>
      </c>
      <c r="S2859" s="0" t="n">
        <v>18.6</v>
      </c>
      <c r="T2859" s="0" t="n">
        <v>18.6</v>
      </c>
      <c r="U2859" s="0" t="n">
        <v>18.6</v>
      </c>
      <c r="V2859" s="0" t="n">
        <v>18.6</v>
      </c>
      <c r="W2859" s="0" t="n">
        <v>0</v>
      </c>
      <c r="X2859" s="0" t="n">
        <v>18.6</v>
      </c>
      <c r="Y2859" s="0" t="n">
        <v>0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  <c r="AE2859" s="0" t="n">
        <v>1126</v>
      </c>
      <c r="AF2859" s="0" t="n">
        <v>0</v>
      </c>
      <c r="AG2859" s="0" t="n">
        <v>0</v>
      </c>
      <c r="AH2859" s="0" t="n">
        <v>0</v>
      </c>
      <c r="AI2859" s="0" t="n">
        <v>111.8</v>
      </c>
      <c r="AJ2859" s="0" t="n">
        <v>0</v>
      </c>
      <c r="AK2859" s="0" t="n">
        <v>0</v>
      </c>
      <c r="AL2859" s="0" t="n">
        <v>18.6</v>
      </c>
      <c r="AM2859" s="0" t="n">
        <v>261.1</v>
      </c>
      <c r="AN2859" s="0" t="n">
        <v>18.6</v>
      </c>
      <c r="AO2859" s="0" t="n">
        <v>18.6</v>
      </c>
      <c r="AP2859" s="0" t="n">
        <v>18.6</v>
      </c>
      <c r="AQ2859" s="0" t="n">
        <v>111.8</v>
      </c>
      <c r="AR2859" s="0" t="n">
        <v>18.6</v>
      </c>
      <c r="AS2859" s="0" t="n">
        <v>18.6</v>
      </c>
      <c r="AT2859" s="0" t="n">
        <v>18.6</v>
      </c>
      <c r="AU2859" s="0" t="n">
        <v>261.1</v>
      </c>
      <c r="AV2859" s="0" t="n">
        <v>18.6</v>
      </c>
      <c r="AW2859" s="0" t="n">
        <v>0</v>
      </c>
      <c r="AX2859" s="0" t="n">
        <v>0</v>
      </c>
      <c r="AY2859" s="0" t="n">
        <v>0</v>
      </c>
      <c r="AZ2859" s="0" t="n">
        <v>18.6</v>
      </c>
      <c r="BA2859" s="0" t="n">
        <v>18.6</v>
      </c>
      <c r="BB2859" s="0" t="n">
        <v>0</v>
      </c>
    </row>
    <row r="2860" customFormat="false" ht="13.8" hidden="false" customHeight="false" outlineLevel="0" collapsed="false">
      <c r="A2860" s="17" t="n">
        <v>44082.0305555556</v>
      </c>
      <c r="B2860" s="18" t="n">
        <f aca="false">DATE(YEAR(A2860),MONTH(A2860),DAY(A2860))</f>
        <v>44082</v>
      </c>
      <c r="C2860" s="0" t="n">
        <v>0</v>
      </c>
      <c r="D2860" s="0" t="n">
        <v>0</v>
      </c>
      <c r="E2860" s="0" t="n">
        <v>0</v>
      </c>
      <c r="F2860" s="0" t="n">
        <f aca="false">AVERAGE(C2860:E2860)</f>
        <v>0</v>
      </c>
      <c r="G2860" s="0" t="n">
        <v>842.7</v>
      </c>
      <c r="H2860" s="0" t="n">
        <v>0</v>
      </c>
      <c r="I2860" s="0" t="n">
        <v>18.6</v>
      </c>
      <c r="J2860" s="0" t="n">
        <v>18.6</v>
      </c>
      <c r="K2860" s="0" t="n">
        <v>223.7</v>
      </c>
      <c r="L2860" s="0" t="n">
        <v>0</v>
      </c>
      <c r="M2860" s="0" t="n">
        <v>0</v>
      </c>
      <c r="N2860" s="0" t="n">
        <v>0</v>
      </c>
      <c r="O2860" s="0" t="n">
        <v>298.4</v>
      </c>
      <c r="P2860" s="0" t="n">
        <v>0</v>
      </c>
      <c r="Q2860" s="0" t="n">
        <v>0</v>
      </c>
      <c r="R2860" s="0" t="n">
        <v>0</v>
      </c>
      <c r="S2860" s="0" t="n">
        <v>37.2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18.6</v>
      </c>
      <c r="Z2860" s="0" t="n">
        <v>0</v>
      </c>
      <c r="AA2860" s="0" t="n">
        <v>0</v>
      </c>
      <c r="AB2860" s="0" t="n">
        <v>18.6</v>
      </c>
      <c r="AC2860" s="0" t="n">
        <v>0</v>
      </c>
      <c r="AD2860" s="0" t="n">
        <v>18.6</v>
      </c>
      <c r="AE2860" s="0" t="n">
        <v>1107.1</v>
      </c>
      <c r="AF2860" s="0" t="n">
        <v>0</v>
      </c>
      <c r="AG2860" s="0" t="n">
        <v>0</v>
      </c>
      <c r="AH2860" s="0" t="n">
        <v>18.6</v>
      </c>
      <c r="AI2860" s="0" t="n">
        <v>111.8</v>
      </c>
      <c r="AJ2860" s="0" t="n">
        <v>18.6</v>
      </c>
      <c r="AK2860" s="0" t="n">
        <v>18.6</v>
      </c>
      <c r="AL2860" s="0" t="n">
        <v>0</v>
      </c>
      <c r="AM2860" s="0" t="n">
        <v>261.1</v>
      </c>
      <c r="AN2860" s="0" t="n">
        <v>0</v>
      </c>
      <c r="AO2860" s="0" t="n">
        <v>18.6</v>
      </c>
      <c r="AP2860" s="0" t="n">
        <v>0</v>
      </c>
      <c r="AQ2860" s="0" t="n">
        <v>93.1</v>
      </c>
      <c r="AR2860" s="0" t="n">
        <v>18.6</v>
      </c>
      <c r="AS2860" s="0" t="n">
        <v>0</v>
      </c>
      <c r="AT2860" s="0" t="n">
        <v>0</v>
      </c>
      <c r="AU2860" s="0" t="n">
        <v>261.1</v>
      </c>
      <c r="AV2860" s="0" t="n">
        <v>0</v>
      </c>
      <c r="AW2860" s="0" t="n">
        <v>0</v>
      </c>
      <c r="AX2860" s="0" t="n">
        <v>18.6</v>
      </c>
      <c r="AY2860" s="0" t="n">
        <v>0</v>
      </c>
      <c r="AZ2860" s="0" t="n">
        <v>0</v>
      </c>
      <c r="BA2860" s="0" t="n">
        <v>0</v>
      </c>
      <c r="BB2860" s="0" t="n">
        <v>18.6</v>
      </c>
    </row>
    <row r="2861" customFormat="false" ht="13.8" hidden="false" customHeight="false" outlineLevel="0" collapsed="false">
      <c r="A2861" s="17" t="n">
        <v>44082.03125</v>
      </c>
      <c r="B2861" s="18" t="n">
        <f aca="false">DATE(YEAR(A2861),MONTH(A2861),DAY(A2861))</f>
        <v>44082</v>
      </c>
      <c r="C2861" s="0" t="n">
        <v>18.6</v>
      </c>
      <c r="D2861" s="0" t="n">
        <v>0</v>
      </c>
      <c r="E2861" s="0" t="n">
        <v>0</v>
      </c>
      <c r="F2861" s="0" t="n">
        <f aca="false">AVERAGE(C2861:E2861)</f>
        <v>6.2</v>
      </c>
      <c r="G2861" s="0" t="n">
        <v>729.8</v>
      </c>
      <c r="H2861" s="0" t="n">
        <v>18.6</v>
      </c>
      <c r="I2861" s="0" t="n">
        <v>0</v>
      </c>
      <c r="J2861" s="0" t="n">
        <v>0</v>
      </c>
      <c r="K2861" s="0" t="n">
        <v>242.4</v>
      </c>
      <c r="L2861" s="0" t="n">
        <v>18.6</v>
      </c>
      <c r="M2861" s="0" t="n">
        <v>0</v>
      </c>
      <c r="N2861" s="0" t="n">
        <v>18.6</v>
      </c>
      <c r="O2861" s="0" t="n">
        <v>298.4</v>
      </c>
      <c r="P2861" s="0" t="n">
        <v>0</v>
      </c>
      <c r="Q2861" s="0" t="n">
        <v>18.6</v>
      </c>
      <c r="R2861" s="0" t="n">
        <v>0</v>
      </c>
      <c r="S2861" s="0" t="n">
        <v>18.6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18.6</v>
      </c>
      <c r="Z2861" s="0" t="n">
        <v>0</v>
      </c>
      <c r="AA2861" s="0" t="n">
        <v>18.6</v>
      </c>
      <c r="AB2861" s="0" t="n">
        <v>0</v>
      </c>
      <c r="AC2861" s="0" t="n">
        <v>18.6</v>
      </c>
      <c r="AD2861" s="0" t="n">
        <v>0</v>
      </c>
      <c r="AE2861" s="0" t="n">
        <v>993.7</v>
      </c>
      <c r="AF2861" s="0" t="n">
        <v>18.6</v>
      </c>
      <c r="AG2861" s="0" t="n">
        <v>18.6</v>
      </c>
      <c r="AH2861" s="0" t="n">
        <v>0</v>
      </c>
      <c r="AI2861" s="0" t="n">
        <v>130.4</v>
      </c>
      <c r="AJ2861" s="0" t="n">
        <v>0</v>
      </c>
      <c r="AK2861" s="0" t="n">
        <v>0</v>
      </c>
      <c r="AL2861" s="0" t="n">
        <v>18.6</v>
      </c>
      <c r="AM2861" s="0" t="n">
        <v>298.4</v>
      </c>
      <c r="AN2861" s="0" t="n">
        <v>0</v>
      </c>
      <c r="AO2861" s="0" t="n">
        <v>0</v>
      </c>
      <c r="AP2861" s="0" t="n">
        <v>18.6</v>
      </c>
      <c r="AQ2861" s="0" t="n">
        <v>93.1</v>
      </c>
      <c r="AR2861" s="0" t="n">
        <v>18.6</v>
      </c>
      <c r="AS2861" s="0" t="n">
        <v>0</v>
      </c>
      <c r="AT2861" s="0" t="n">
        <v>18.6</v>
      </c>
      <c r="AU2861" s="0" t="n">
        <v>317.1</v>
      </c>
      <c r="AV2861" s="0" t="n">
        <v>0</v>
      </c>
      <c r="AW2861" s="0" t="n">
        <v>0</v>
      </c>
      <c r="AX2861" s="0" t="n">
        <v>0</v>
      </c>
      <c r="AY2861" s="0" t="n">
        <v>0</v>
      </c>
      <c r="AZ2861" s="0" t="n">
        <v>18.6</v>
      </c>
      <c r="BA2861" s="0" t="n">
        <v>18.6</v>
      </c>
      <c r="BB2861" s="0" t="n">
        <v>0</v>
      </c>
    </row>
    <row r="2862" customFormat="false" ht="13.8" hidden="false" customHeight="false" outlineLevel="0" collapsed="false">
      <c r="A2862" s="17" t="n">
        <v>44082.0319444445</v>
      </c>
      <c r="B2862" s="18" t="n">
        <f aca="false">DATE(YEAR(A2862),MONTH(A2862),DAY(A2862))</f>
        <v>44082</v>
      </c>
      <c r="C2862" s="0" t="n">
        <v>0</v>
      </c>
      <c r="D2862" s="0" t="n">
        <v>18.6</v>
      </c>
      <c r="E2862" s="0" t="n">
        <v>0</v>
      </c>
      <c r="F2862" s="0" t="n">
        <f aca="false">AVERAGE(C2862:E2862)</f>
        <v>6.2</v>
      </c>
      <c r="G2862" s="0" t="n">
        <v>692.1</v>
      </c>
      <c r="H2862" s="0" t="n">
        <v>0</v>
      </c>
      <c r="I2862" s="0" t="n">
        <v>0</v>
      </c>
      <c r="J2862" s="0" t="n">
        <v>18.6</v>
      </c>
      <c r="K2862" s="0" t="n">
        <v>242.4</v>
      </c>
      <c r="L2862" s="0" t="n">
        <v>0</v>
      </c>
      <c r="M2862" s="0" t="n">
        <v>0</v>
      </c>
      <c r="N2862" s="0" t="n">
        <v>0</v>
      </c>
      <c r="O2862" s="0" t="n">
        <v>279.7</v>
      </c>
      <c r="P2862" s="0" t="n">
        <v>18.6</v>
      </c>
      <c r="Q2862" s="0" t="n">
        <v>0</v>
      </c>
      <c r="R2862" s="0" t="n">
        <v>18.6</v>
      </c>
      <c r="S2862" s="0" t="n">
        <v>37.2</v>
      </c>
      <c r="T2862" s="0" t="n">
        <v>0</v>
      </c>
      <c r="U2862" s="0" t="n">
        <v>18.6</v>
      </c>
      <c r="V2862" s="0" t="n">
        <v>18.6</v>
      </c>
      <c r="W2862" s="0" t="n">
        <v>0</v>
      </c>
      <c r="X2862" s="0" t="n">
        <v>18.6</v>
      </c>
      <c r="Y2862" s="0" t="n">
        <v>0</v>
      </c>
      <c r="Z2862" s="0" t="n">
        <v>0</v>
      </c>
      <c r="AA2862" s="0" t="n">
        <v>37.2</v>
      </c>
      <c r="AB2862" s="0" t="n">
        <v>0</v>
      </c>
      <c r="AC2862" s="0" t="n">
        <v>0</v>
      </c>
      <c r="AD2862" s="0" t="n">
        <v>18.6</v>
      </c>
      <c r="AE2862" s="0" t="n">
        <v>880.4</v>
      </c>
      <c r="AF2862" s="0" t="n">
        <v>0</v>
      </c>
      <c r="AG2862" s="0" t="n">
        <v>0</v>
      </c>
      <c r="AH2862" s="0" t="n">
        <v>0</v>
      </c>
      <c r="AI2862" s="0" t="n">
        <v>111.8</v>
      </c>
      <c r="AJ2862" s="0" t="n">
        <v>0</v>
      </c>
      <c r="AK2862" s="0" t="n">
        <v>18.6</v>
      </c>
      <c r="AL2862" s="0" t="n">
        <v>0</v>
      </c>
      <c r="AM2862" s="0" t="n">
        <v>298.4</v>
      </c>
      <c r="AN2862" s="0" t="n">
        <v>18.6</v>
      </c>
      <c r="AO2862" s="0" t="n">
        <v>18.6</v>
      </c>
      <c r="AP2862" s="0" t="n">
        <v>0</v>
      </c>
      <c r="AQ2862" s="0" t="n">
        <v>74.5</v>
      </c>
      <c r="AR2862" s="0" t="n">
        <v>18.6</v>
      </c>
      <c r="AS2862" s="0" t="n">
        <v>18.6</v>
      </c>
      <c r="AT2862" s="0" t="n">
        <v>0</v>
      </c>
      <c r="AU2862" s="0" t="n">
        <v>392</v>
      </c>
      <c r="AV2862" s="0" t="n">
        <v>0</v>
      </c>
      <c r="AW2862" s="0" t="n">
        <v>0</v>
      </c>
      <c r="AX2862" s="0" t="n">
        <v>18.6</v>
      </c>
      <c r="AY2862" s="0" t="n">
        <v>0</v>
      </c>
      <c r="AZ2862" s="0" t="n">
        <v>0</v>
      </c>
      <c r="BA2862" s="0" t="n">
        <v>18.6</v>
      </c>
      <c r="BB2862" s="0" t="n">
        <v>18.6</v>
      </c>
    </row>
    <row r="2863" customFormat="false" ht="13.8" hidden="false" customHeight="false" outlineLevel="0" collapsed="false">
      <c r="A2863" s="17" t="n">
        <v>44082.0326388889</v>
      </c>
      <c r="B2863" s="18" t="n">
        <f aca="false">DATE(YEAR(A2863),MONTH(A2863),DAY(A2863))</f>
        <v>44082</v>
      </c>
      <c r="C2863" s="0" t="n">
        <v>18.6</v>
      </c>
      <c r="D2863" s="0" t="n">
        <v>0</v>
      </c>
      <c r="E2863" s="0" t="n">
        <v>0</v>
      </c>
      <c r="F2863" s="0" t="n">
        <f aca="false">AVERAGE(C2863:E2863)</f>
        <v>6.2</v>
      </c>
      <c r="G2863" s="0" t="n">
        <v>635.8</v>
      </c>
      <c r="H2863" s="0" t="n">
        <v>0</v>
      </c>
      <c r="I2863" s="0" t="n">
        <v>18.6</v>
      </c>
      <c r="J2863" s="0" t="n">
        <v>0</v>
      </c>
      <c r="K2863" s="0" t="n">
        <v>223.7</v>
      </c>
      <c r="L2863" s="0" t="n">
        <v>0</v>
      </c>
      <c r="M2863" s="0" t="n">
        <v>0</v>
      </c>
      <c r="N2863" s="0" t="n">
        <v>18.6</v>
      </c>
      <c r="O2863" s="0" t="n">
        <v>261.1</v>
      </c>
      <c r="P2863" s="0" t="n">
        <v>0</v>
      </c>
      <c r="Q2863" s="0" t="n">
        <v>0</v>
      </c>
      <c r="R2863" s="0" t="n">
        <v>0</v>
      </c>
      <c r="S2863" s="0" t="n">
        <v>18.6</v>
      </c>
      <c r="T2863" s="0" t="n">
        <v>18.6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18.6</v>
      </c>
      <c r="Z2863" s="0" t="n">
        <v>0</v>
      </c>
      <c r="AA2863" s="0" t="n">
        <v>37.2</v>
      </c>
      <c r="AB2863" s="0" t="n">
        <v>18.6</v>
      </c>
      <c r="AC2863" s="0" t="n">
        <v>18.6</v>
      </c>
      <c r="AD2863" s="0" t="n">
        <v>0</v>
      </c>
      <c r="AE2863" s="0" t="n">
        <v>937</v>
      </c>
      <c r="AF2863" s="0" t="n">
        <v>0</v>
      </c>
      <c r="AG2863" s="0" t="n">
        <v>0</v>
      </c>
      <c r="AH2863" s="0" t="n">
        <v>18.6</v>
      </c>
      <c r="AI2863" s="0" t="n">
        <v>111.8</v>
      </c>
      <c r="AJ2863" s="0" t="n">
        <v>18.6</v>
      </c>
      <c r="AK2863" s="0" t="n">
        <v>0</v>
      </c>
      <c r="AL2863" s="0" t="n">
        <v>0</v>
      </c>
      <c r="AM2863" s="0" t="n">
        <v>317.1</v>
      </c>
      <c r="AN2863" s="0" t="n">
        <v>0</v>
      </c>
      <c r="AO2863" s="0" t="n">
        <v>0</v>
      </c>
      <c r="AP2863" s="0" t="n">
        <v>18.6</v>
      </c>
      <c r="AQ2863" s="0" t="n">
        <v>93.1</v>
      </c>
      <c r="AR2863" s="0" t="n">
        <v>37.2</v>
      </c>
      <c r="AS2863" s="0" t="n">
        <v>0</v>
      </c>
      <c r="AT2863" s="0" t="n">
        <v>0</v>
      </c>
      <c r="AU2863" s="0" t="n">
        <v>410.7</v>
      </c>
      <c r="AV2863" s="0" t="n">
        <v>0</v>
      </c>
      <c r="AW2863" s="0" t="n">
        <v>0</v>
      </c>
      <c r="AX2863" s="0" t="n">
        <v>0</v>
      </c>
      <c r="AY2863" s="0" t="n">
        <v>0</v>
      </c>
      <c r="AZ2863" s="0" t="n">
        <v>0</v>
      </c>
      <c r="BA2863" s="0" t="n">
        <v>0</v>
      </c>
      <c r="BB2863" s="0" t="n">
        <v>0</v>
      </c>
    </row>
    <row r="2864" customFormat="false" ht="13.8" hidden="false" customHeight="false" outlineLevel="0" collapsed="false">
      <c r="A2864" s="17" t="n">
        <v>44082.0333333333</v>
      </c>
      <c r="B2864" s="18" t="n">
        <f aca="false">DATE(YEAR(A2864),MONTH(A2864),DAY(A2864))</f>
        <v>44082</v>
      </c>
      <c r="C2864" s="0" t="n">
        <v>0</v>
      </c>
      <c r="D2864" s="0" t="n">
        <v>18.6</v>
      </c>
      <c r="E2864" s="0" t="n">
        <v>0</v>
      </c>
      <c r="F2864" s="0" t="n">
        <f aca="false">AVERAGE(C2864:E2864)</f>
        <v>6.2</v>
      </c>
      <c r="G2864" s="0" t="n">
        <v>635.8</v>
      </c>
      <c r="H2864" s="0" t="n">
        <v>18.6</v>
      </c>
      <c r="I2864" s="0" t="n">
        <v>0</v>
      </c>
      <c r="J2864" s="0" t="n">
        <v>0</v>
      </c>
      <c r="K2864" s="0" t="n">
        <v>223.7</v>
      </c>
      <c r="L2864" s="0" t="n">
        <v>0</v>
      </c>
      <c r="M2864" s="0" t="n">
        <v>0</v>
      </c>
      <c r="N2864" s="0" t="n">
        <v>0</v>
      </c>
      <c r="O2864" s="0" t="n">
        <v>261.1</v>
      </c>
      <c r="P2864" s="0" t="n">
        <v>18.6</v>
      </c>
      <c r="Q2864" s="0" t="n">
        <v>0</v>
      </c>
      <c r="R2864" s="0" t="n">
        <v>0</v>
      </c>
      <c r="S2864" s="0" t="n">
        <v>18.6</v>
      </c>
      <c r="T2864" s="0" t="n">
        <v>0</v>
      </c>
      <c r="U2864" s="0" t="n">
        <v>18.6</v>
      </c>
      <c r="V2864" s="0" t="n">
        <v>18.6</v>
      </c>
      <c r="W2864" s="0" t="n">
        <v>0</v>
      </c>
      <c r="X2864" s="0" t="n">
        <v>0</v>
      </c>
      <c r="Y2864" s="0" t="n">
        <v>0</v>
      </c>
      <c r="Z2864" s="0" t="n">
        <v>0</v>
      </c>
      <c r="AA2864" s="0" t="n">
        <v>37.2</v>
      </c>
      <c r="AB2864" s="0" t="n">
        <v>0</v>
      </c>
      <c r="AC2864" s="0" t="n">
        <v>0</v>
      </c>
      <c r="AD2864" s="0" t="n">
        <v>0</v>
      </c>
      <c r="AE2864" s="0" t="n">
        <v>861.6</v>
      </c>
      <c r="AF2864" s="0" t="n">
        <v>0</v>
      </c>
      <c r="AG2864" s="0" t="n">
        <v>18.6</v>
      </c>
      <c r="AH2864" s="0" t="n">
        <v>0</v>
      </c>
      <c r="AI2864" s="0" t="n">
        <v>93.1</v>
      </c>
      <c r="AJ2864" s="0" t="n">
        <v>0</v>
      </c>
      <c r="AK2864" s="0" t="n">
        <v>18.6</v>
      </c>
      <c r="AL2864" s="0" t="n">
        <v>18.6</v>
      </c>
      <c r="AM2864" s="0" t="n">
        <v>317.1</v>
      </c>
      <c r="AN2864" s="0" t="n">
        <v>18.6</v>
      </c>
      <c r="AO2864" s="0" t="n">
        <v>18.6</v>
      </c>
      <c r="AP2864" s="0" t="n">
        <v>0</v>
      </c>
      <c r="AQ2864" s="0" t="n">
        <v>93.1</v>
      </c>
      <c r="AR2864" s="0" t="n">
        <v>0</v>
      </c>
      <c r="AS2864" s="0" t="n">
        <v>0</v>
      </c>
      <c r="AT2864" s="0" t="n">
        <v>18.6</v>
      </c>
      <c r="AU2864" s="0" t="n">
        <v>410.7</v>
      </c>
      <c r="AV2864" s="0" t="n">
        <v>18.6</v>
      </c>
      <c r="AW2864" s="0" t="n">
        <v>0</v>
      </c>
      <c r="AX2864" s="0" t="n">
        <v>18.6</v>
      </c>
      <c r="AY2864" s="0" t="n">
        <v>0</v>
      </c>
      <c r="AZ2864" s="0" t="n">
        <v>18.6</v>
      </c>
      <c r="BA2864" s="0" t="n">
        <v>0</v>
      </c>
      <c r="BB2864" s="0" t="n">
        <v>18.6</v>
      </c>
    </row>
    <row r="2865" customFormat="false" ht="13.8" hidden="false" customHeight="false" outlineLevel="0" collapsed="false">
      <c r="A2865" s="17" t="n">
        <v>44082.0340277778</v>
      </c>
      <c r="B2865" s="18" t="n">
        <f aca="false">DATE(YEAR(A2865),MONTH(A2865),DAY(A2865))</f>
        <v>44082</v>
      </c>
      <c r="C2865" s="0" t="n">
        <v>0</v>
      </c>
      <c r="D2865" s="0" t="n">
        <v>0</v>
      </c>
      <c r="E2865" s="0" t="n">
        <v>0</v>
      </c>
      <c r="F2865" s="0" t="n">
        <f aca="false">AVERAGE(C2865:E2865)</f>
        <v>0</v>
      </c>
      <c r="G2865" s="0" t="n">
        <v>654.6</v>
      </c>
      <c r="H2865" s="0" t="n">
        <v>0</v>
      </c>
      <c r="I2865" s="0" t="n">
        <v>0</v>
      </c>
      <c r="J2865" s="0" t="n">
        <v>18.6</v>
      </c>
      <c r="K2865" s="0" t="n">
        <v>223.7</v>
      </c>
      <c r="L2865" s="0" t="n">
        <v>18.6</v>
      </c>
      <c r="M2865" s="0" t="n">
        <v>0</v>
      </c>
      <c r="N2865" s="0" t="n">
        <v>18.6</v>
      </c>
      <c r="O2865" s="0" t="n">
        <v>279.7</v>
      </c>
      <c r="P2865" s="0" t="n">
        <v>0</v>
      </c>
      <c r="Q2865" s="0" t="n">
        <v>18.6</v>
      </c>
      <c r="R2865" s="0" t="n">
        <v>18.6</v>
      </c>
      <c r="S2865" s="0" t="n">
        <v>37.2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18.6</v>
      </c>
      <c r="Z2865" s="0" t="n">
        <v>0</v>
      </c>
      <c r="AA2865" s="0" t="n">
        <v>37.2</v>
      </c>
      <c r="AB2865" s="0" t="n">
        <v>0</v>
      </c>
      <c r="AC2865" s="0" t="n">
        <v>0</v>
      </c>
      <c r="AD2865" s="0" t="n">
        <v>18.6</v>
      </c>
      <c r="AE2865" s="0" t="n">
        <v>974.8</v>
      </c>
      <c r="AF2865" s="0" t="n">
        <v>0</v>
      </c>
      <c r="AG2865" s="0" t="n">
        <v>0</v>
      </c>
      <c r="AH2865" s="0" t="n">
        <v>18.6</v>
      </c>
      <c r="AI2865" s="0" t="n">
        <v>111.8</v>
      </c>
      <c r="AJ2865" s="0" t="n">
        <v>18.6</v>
      </c>
      <c r="AK2865" s="0" t="n">
        <v>0</v>
      </c>
      <c r="AL2865" s="0" t="n">
        <v>0</v>
      </c>
      <c r="AM2865" s="0" t="n">
        <v>335.8</v>
      </c>
      <c r="AN2865" s="0" t="n">
        <v>0</v>
      </c>
      <c r="AO2865" s="0" t="n">
        <v>0</v>
      </c>
      <c r="AP2865" s="0" t="n">
        <v>0</v>
      </c>
      <c r="AQ2865" s="0" t="n">
        <v>74.5</v>
      </c>
      <c r="AR2865" s="0" t="n">
        <v>18.6</v>
      </c>
      <c r="AS2865" s="0" t="n">
        <v>0</v>
      </c>
      <c r="AT2865" s="0" t="n">
        <v>0</v>
      </c>
      <c r="AU2865" s="0" t="n">
        <v>410.7</v>
      </c>
      <c r="AV2865" s="0" t="n">
        <v>0</v>
      </c>
      <c r="AW2865" s="0" t="n">
        <v>0</v>
      </c>
      <c r="AX2865" s="0" t="n">
        <v>0</v>
      </c>
      <c r="AY2865" s="0" t="n">
        <v>0</v>
      </c>
      <c r="AZ2865" s="0" t="n">
        <v>0</v>
      </c>
      <c r="BA2865" s="0" t="n">
        <v>18.6</v>
      </c>
      <c r="BB2865" s="0" t="n">
        <v>0</v>
      </c>
    </row>
    <row r="2866" customFormat="false" ht="13.8" hidden="false" customHeight="false" outlineLevel="0" collapsed="false">
      <c r="A2866" s="17" t="n">
        <v>44082.0347222222</v>
      </c>
      <c r="B2866" s="18" t="n">
        <f aca="false">DATE(YEAR(A2866),MONTH(A2866),DAY(A2866))</f>
        <v>44082</v>
      </c>
      <c r="C2866" s="0" t="n">
        <v>18.6</v>
      </c>
      <c r="D2866" s="0" t="n">
        <v>18.6</v>
      </c>
      <c r="E2866" s="0" t="n">
        <v>0</v>
      </c>
      <c r="F2866" s="0" t="n">
        <f aca="false">AVERAGE(C2866:E2866)</f>
        <v>12.4</v>
      </c>
      <c r="G2866" s="0" t="n">
        <v>654.6</v>
      </c>
      <c r="H2866" s="0" t="n">
        <v>0</v>
      </c>
      <c r="I2866" s="0" t="n">
        <v>18.6</v>
      </c>
      <c r="J2866" s="0" t="n">
        <v>0</v>
      </c>
      <c r="K2866" s="0" t="n">
        <v>223.7</v>
      </c>
      <c r="L2866" s="0" t="n">
        <v>0</v>
      </c>
      <c r="M2866" s="0" t="n">
        <v>0</v>
      </c>
      <c r="N2866" s="0" t="n">
        <v>0</v>
      </c>
      <c r="O2866" s="0" t="n">
        <v>279.7</v>
      </c>
      <c r="P2866" s="0" t="n">
        <v>0</v>
      </c>
      <c r="Q2866" s="0" t="n">
        <v>0</v>
      </c>
      <c r="R2866" s="0" t="n">
        <v>0</v>
      </c>
      <c r="S2866" s="0" t="n">
        <v>18.6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0</v>
      </c>
      <c r="Z2866" s="0" t="n">
        <v>0</v>
      </c>
      <c r="AA2866" s="0" t="n">
        <v>37.2</v>
      </c>
      <c r="AB2866" s="0" t="n">
        <v>18.6</v>
      </c>
      <c r="AC2866" s="0" t="n">
        <v>0</v>
      </c>
      <c r="AD2866" s="0" t="n">
        <v>0</v>
      </c>
      <c r="AE2866" s="0" t="n">
        <v>955.9</v>
      </c>
      <c r="AF2866" s="0" t="n">
        <v>18.6</v>
      </c>
      <c r="AG2866" s="0" t="n">
        <v>0</v>
      </c>
      <c r="AH2866" s="0" t="n">
        <v>0</v>
      </c>
      <c r="AI2866" s="0" t="n">
        <v>93.1</v>
      </c>
      <c r="AJ2866" s="0" t="n">
        <v>0</v>
      </c>
      <c r="AK2866" s="0" t="n">
        <v>18.6</v>
      </c>
      <c r="AL2866" s="0" t="n">
        <v>18.6</v>
      </c>
      <c r="AM2866" s="0" t="n">
        <v>298.4</v>
      </c>
      <c r="AN2866" s="0" t="n">
        <v>18.6</v>
      </c>
      <c r="AO2866" s="0" t="n">
        <v>0</v>
      </c>
      <c r="AP2866" s="0" t="n">
        <v>18.6</v>
      </c>
      <c r="AQ2866" s="0" t="n">
        <v>74.5</v>
      </c>
      <c r="AR2866" s="0" t="n">
        <v>18.6</v>
      </c>
      <c r="AS2866" s="0" t="n">
        <v>18.6</v>
      </c>
      <c r="AT2866" s="0" t="n">
        <v>18.6</v>
      </c>
      <c r="AU2866" s="0" t="n">
        <v>410.7</v>
      </c>
      <c r="AV2866" s="0" t="n">
        <v>0</v>
      </c>
      <c r="AW2866" s="0" t="n">
        <v>0</v>
      </c>
      <c r="AX2866" s="0" t="n">
        <v>18.6</v>
      </c>
      <c r="AY2866" s="0" t="n">
        <v>0</v>
      </c>
      <c r="AZ2866" s="0" t="n">
        <v>0</v>
      </c>
      <c r="BA2866" s="0" t="n">
        <v>18.6</v>
      </c>
      <c r="BB2866" s="0" t="n">
        <v>18.6</v>
      </c>
    </row>
    <row r="2867" customFormat="false" ht="13.8" hidden="false" customHeight="false" outlineLevel="0" collapsed="false">
      <c r="A2867" s="17" t="n">
        <v>44082.0354166667</v>
      </c>
      <c r="B2867" s="18" t="n">
        <f aca="false">DATE(YEAR(A2867),MONTH(A2867),DAY(A2867))</f>
        <v>44082</v>
      </c>
      <c r="C2867" s="0" t="n">
        <v>0</v>
      </c>
      <c r="D2867" s="0" t="n">
        <v>0</v>
      </c>
      <c r="E2867" s="0" t="n">
        <v>0</v>
      </c>
      <c r="F2867" s="0" t="n">
        <f aca="false">AVERAGE(C2867:E2867)</f>
        <v>0</v>
      </c>
      <c r="G2867" s="0" t="n">
        <v>617</v>
      </c>
      <c r="H2867" s="0" t="n">
        <v>18.6</v>
      </c>
      <c r="I2867" s="0" t="n">
        <v>0</v>
      </c>
      <c r="J2867" s="0" t="n">
        <v>18.6</v>
      </c>
      <c r="K2867" s="0" t="n">
        <v>223.7</v>
      </c>
      <c r="L2867" s="0" t="n">
        <v>0</v>
      </c>
      <c r="M2867" s="0" t="n">
        <v>0</v>
      </c>
      <c r="N2867" s="0" t="n">
        <v>18.6</v>
      </c>
      <c r="O2867" s="0" t="n">
        <v>242.4</v>
      </c>
      <c r="P2867" s="0" t="n">
        <v>0</v>
      </c>
      <c r="Q2867" s="0" t="n">
        <v>18.6</v>
      </c>
      <c r="R2867" s="0" t="n">
        <v>0</v>
      </c>
      <c r="S2867" s="0" t="n">
        <v>18.6</v>
      </c>
      <c r="T2867" s="0" t="n">
        <v>18.6</v>
      </c>
      <c r="U2867" s="0" t="n">
        <v>18.6</v>
      </c>
      <c r="V2867" s="0" t="n">
        <v>18.6</v>
      </c>
      <c r="W2867" s="0" t="n">
        <v>0</v>
      </c>
      <c r="X2867" s="0" t="n">
        <v>18.6</v>
      </c>
      <c r="Y2867" s="0" t="n">
        <v>18.6</v>
      </c>
      <c r="Z2867" s="0" t="n">
        <v>0</v>
      </c>
      <c r="AA2867" s="0" t="n">
        <v>37.2</v>
      </c>
      <c r="AB2867" s="0" t="n">
        <v>0</v>
      </c>
      <c r="AC2867" s="0" t="n">
        <v>18.6</v>
      </c>
      <c r="AD2867" s="0" t="n">
        <v>0</v>
      </c>
      <c r="AE2867" s="0" t="n">
        <v>692.1</v>
      </c>
      <c r="AF2867" s="0" t="n">
        <v>0</v>
      </c>
      <c r="AG2867" s="0" t="n">
        <v>0</v>
      </c>
      <c r="AH2867" s="0" t="n">
        <v>0</v>
      </c>
      <c r="AI2867" s="0" t="n">
        <v>93.1</v>
      </c>
      <c r="AJ2867" s="0" t="n">
        <v>0</v>
      </c>
      <c r="AK2867" s="0" t="n">
        <v>0</v>
      </c>
      <c r="AL2867" s="0" t="n">
        <v>0</v>
      </c>
      <c r="AM2867" s="0" t="n">
        <v>317.1</v>
      </c>
      <c r="AN2867" s="0" t="n">
        <v>0</v>
      </c>
      <c r="AO2867" s="0" t="n">
        <v>18.6</v>
      </c>
      <c r="AP2867" s="0" t="n">
        <v>0</v>
      </c>
      <c r="AQ2867" s="0" t="n">
        <v>93.1</v>
      </c>
      <c r="AR2867" s="0" t="n">
        <v>18.6</v>
      </c>
      <c r="AS2867" s="0" t="n">
        <v>0</v>
      </c>
      <c r="AT2867" s="0" t="n">
        <v>0</v>
      </c>
      <c r="AU2867" s="0" t="n">
        <v>373.2</v>
      </c>
      <c r="AV2867" s="0" t="n">
        <v>0</v>
      </c>
      <c r="AW2867" s="0" t="n">
        <v>0</v>
      </c>
      <c r="AX2867" s="0" t="n">
        <v>0</v>
      </c>
      <c r="AY2867" s="0" t="n">
        <v>0</v>
      </c>
      <c r="AZ2867" s="0" t="n">
        <v>18.6</v>
      </c>
      <c r="BA2867" s="0" t="n">
        <v>0</v>
      </c>
      <c r="BB2867" s="0" t="n">
        <v>0</v>
      </c>
    </row>
    <row r="2868" customFormat="false" ht="13.8" hidden="false" customHeight="false" outlineLevel="0" collapsed="false">
      <c r="A2868" s="17" t="n">
        <v>44082.0361111111</v>
      </c>
      <c r="B2868" s="18" t="n">
        <f aca="false">DATE(YEAR(A2868),MONTH(A2868),DAY(A2868))</f>
        <v>44082</v>
      </c>
      <c r="C2868" s="0" t="n">
        <v>0</v>
      </c>
      <c r="D2868" s="0" t="n">
        <v>0</v>
      </c>
      <c r="E2868" s="0" t="n">
        <v>0</v>
      </c>
      <c r="F2868" s="0" t="n">
        <f aca="false">AVERAGE(C2868:E2868)</f>
        <v>0</v>
      </c>
      <c r="G2868" s="0" t="n">
        <v>842.7</v>
      </c>
      <c r="H2868" s="0" t="n">
        <v>0</v>
      </c>
      <c r="I2868" s="0" t="n">
        <v>0</v>
      </c>
      <c r="J2868" s="0" t="n">
        <v>0</v>
      </c>
      <c r="K2868" s="0" t="n">
        <v>205</v>
      </c>
      <c r="L2868" s="0" t="n">
        <v>18.6</v>
      </c>
      <c r="M2868" s="0" t="n">
        <v>0</v>
      </c>
      <c r="N2868" s="0" t="n">
        <v>0</v>
      </c>
      <c r="O2868" s="0" t="n">
        <v>242.4</v>
      </c>
      <c r="P2868" s="0" t="n">
        <v>0</v>
      </c>
      <c r="Q2868" s="0" t="n">
        <v>0</v>
      </c>
      <c r="R2868" s="0" t="n">
        <v>18.6</v>
      </c>
      <c r="S2868" s="0" t="n">
        <v>37.2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37.2</v>
      </c>
      <c r="AB2868" s="0" t="n">
        <v>0</v>
      </c>
      <c r="AC2868" s="0" t="n">
        <v>0</v>
      </c>
      <c r="AD2868" s="0" t="n">
        <v>0</v>
      </c>
      <c r="AE2868" s="0" t="n">
        <v>729.8</v>
      </c>
      <c r="AF2868" s="0" t="n">
        <v>0</v>
      </c>
      <c r="AG2868" s="0" t="n">
        <v>18.6</v>
      </c>
      <c r="AH2868" s="0" t="n">
        <v>18.6</v>
      </c>
      <c r="AI2868" s="0" t="n">
        <v>93.1</v>
      </c>
      <c r="AJ2868" s="0" t="n">
        <v>18.6</v>
      </c>
      <c r="AK2868" s="0" t="n">
        <v>0</v>
      </c>
      <c r="AL2868" s="0" t="n">
        <v>0</v>
      </c>
      <c r="AM2868" s="0" t="n">
        <v>298.4</v>
      </c>
      <c r="AN2868" s="0" t="n">
        <v>0</v>
      </c>
      <c r="AO2868" s="0" t="n">
        <v>0</v>
      </c>
      <c r="AP2868" s="0" t="n">
        <v>0</v>
      </c>
      <c r="AQ2868" s="0" t="n">
        <v>74.5</v>
      </c>
      <c r="AR2868" s="0" t="n">
        <v>18.6</v>
      </c>
      <c r="AS2868" s="0" t="n">
        <v>0</v>
      </c>
      <c r="AT2868" s="0" t="n">
        <v>0</v>
      </c>
      <c r="AU2868" s="0" t="n">
        <v>392</v>
      </c>
      <c r="AV2868" s="0" t="n">
        <v>18.6</v>
      </c>
      <c r="AW2868" s="0" t="n">
        <v>0</v>
      </c>
      <c r="AX2868" s="0" t="n">
        <v>18.6</v>
      </c>
      <c r="AY2868" s="0" t="n">
        <v>0</v>
      </c>
      <c r="AZ2868" s="0" t="n">
        <v>0</v>
      </c>
      <c r="BA2868" s="0" t="n">
        <v>0</v>
      </c>
      <c r="BB2868" s="0" t="n">
        <v>0</v>
      </c>
    </row>
    <row r="2869" customFormat="false" ht="13.8" hidden="false" customHeight="false" outlineLevel="0" collapsed="false">
      <c r="A2869" s="17" t="n">
        <v>44082.0368055556</v>
      </c>
      <c r="B2869" s="18" t="n">
        <f aca="false">DATE(YEAR(A2869),MONTH(A2869),DAY(A2869))</f>
        <v>44082</v>
      </c>
      <c r="C2869" s="0" t="n">
        <v>18.6</v>
      </c>
      <c r="D2869" s="0" t="n">
        <v>18.6</v>
      </c>
      <c r="E2869" s="0" t="n">
        <v>0</v>
      </c>
      <c r="F2869" s="0" t="n">
        <f aca="false">AVERAGE(C2869:E2869)</f>
        <v>12.4</v>
      </c>
      <c r="G2869" s="0" t="n">
        <v>993.7</v>
      </c>
      <c r="H2869" s="0" t="n">
        <v>18.6</v>
      </c>
      <c r="I2869" s="0" t="n">
        <v>18.6</v>
      </c>
      <c r="J2869" s="0" t="n">
        <v>18.6</v>
      </c>
      <c r="K2869" s="0" t="n">
        <v>205</v>
      </c>
      <c r="L2869" s="0" t="n">
        <v>0</v>
      </c>
      <c r="M2869" s="0" t="n">
        <v>0</v>
      </c>
      <c r="N2869" s="0" t="n">
        <v>18.6</v>
      </c>
      <c r="O2869" s="0" t="n">
        <v>261.1</v>
      </c>
      <c r="P2869" s="0" t="n">
        <v>18.6</v>
      </c>
      <c r="Q2869" s="0" t="n">
        <v>0</v>
      </c>
      <c r="R2869" s="0" t="n">
        <v>0</v>
      </c>
      <c r="S2869" s="0" t="n">
        <v>18.6</v>
      </c>
      <c r="T2869" s="0" t="n">
        <v>0</v>
      </c>
      <c r="U2869" s="0" t="n">
        <v>0</v>
      </c>
      <c r="V2869" s="0" t="n">
        <v>18.6</v>
      </c>
      <c r="W2869" s="0" t="n">
        <v>0</v>
      </c>
      <c r="X2869" s="0" t="n">
        <v>0</v>
      </c>
      <c r="Y2869" s="0" t="n">
        <v>0</v>
      </c>
      <c r="Z2869" s="0" t="n">
        <v>0</v>
      </c>
      <c r="AA2869" s="0" t="n">
        <v>37.2</v>
      </c>
      <c r="AB2869" s="0" t="n">
        <v>0</v>
      </c>
      <c r="AC2869" s="0" t="n">
        <v>0</v>
      </c>
      <c r="AD2869" s="0" t="n">
        <v>18.6</v>
      </c>
      <c r="AE2869" s="0" t="n">
        <v>786.2</v>
      </c>
      <c r="AF2869" s="0" t="n">
        <v>0</v>
      </c>
      <c r="AG2869" s="0" t="n">
        <v>0</v>
      </c>
      <c r="AH2869" s="0" t="n">
        <v>0</v>
      </c>
      <c r="AI2869" s="0" t="n">
        <v>93.1</v>
      </c>
      <c r="AJ2869" s="0" t="n">
        <v>0</v>
      </c>
      <c r="AK2869" s="0" t="n">
        <v>18.6</v>
      </c>
      <c r="AL2869" s="0" t="n">
        <v>18.6</v>
      </c>
      <c r="AM2869" s="0" t="n">
        <v>298.4</v>
      </c>
      <c r="AN2869" s="0" t="n">
        <v>0</v>
      </c>
      <c r="AO2869" s="0" t="n">
        <v>0</v>
      </c>
      <c r="AP2869" s="0" t="n">
        <v>18.6</v>
      </c>
      <c r="AQ2869" s="0" t="n">
        <v>74.5</v>
      </c>
      <c r="AR2869" s="0" t="n">
        <v>0</v>
      </c>
      <c r="AS2869" s="0" t="n">
        <v>0</v>
      </c>
      <c r="AT2869" s="0" t="n">
        <v>18.6</v>
      </c>
      <c r="AU2869" s="0" t="n">
        <v>373.2</v>
      </c>
      <c r="AV2869" s="0" t="n">
        <v>0</v>
      </c>
      <c r="AW2869" s="0" t="n">
        <v>0</v>
      </c>
      <c r="AX2869" s="0" t="n">
        <v>0</v>
      </c>
      <c r="AY2869" s="0" t="n">
        <v>0</v>
      </c>
      <c r="AZ2869" s="0" t="n">
        <v>0</v>
      </c>
      <c r="BA2869" s="0" t="n">
        <v>0</v>
      </c>
      <c r="BB2869" s="0" t="n">
        <v>18.6</v>
      </c>
    </row>
    <row r="2870" customFormat="false" ht="13.8" hidden="false" customHeight="false" outlineLevel="0" collapsed="false">
      <c r="A2870" s="17" t="n">
        <v>44082.0375</v>
      </c>
      <c r="B2870" s="18" t="n">
        <f aca="false">DATE(YEAR(A2870),MONTH(A2870),DAY(A2870))</f>
        <v>44082</v>
      </c>
      <c r="C2870" s="0" t="n">
        <v>0</v>
      </c>
      <c r="D2870" s="0" t="n">
        <v>0</v>
      </c>
      <c r="E2870" s="0" t="n">
        <v>0</v>
      </c>
      <c r="F2870" s="0" t="n">
        <f aca="false">AVERAGE(C2870:E2870)</f>
        <v>0</v>
      </c>
      <c r="G2870" s="0" t="n">
        <v>786.2</v>
      </c>
      <c r="H2870" s="0" t="n">
        <v>0</v>
      </c>
      <c r="I2870" s="0" t="n">
        <v>0</v>
      </c>
      <c r="J2870" s="0" t="n">
        <v>0</v>
      </c>
      <c r="K2870" s="0" t="n">
        <v>205</v>
      </c>
      <c r="L2870" s="0" t="n">
        <v>0</v>
      </c>
      <c r="M2870" s="0" t="n">
        <v>0</v>
      </c>
      <c r="N2870" s="0" t="n">
        <v>0</v>
      </c>
      <c r="O2870" s="0" t="n">
        <v>242.4</v>
      </c>
      <c r="P2870" s="0" t="n">
        <v>0</v>
      </c>
      <c r="Q2870" s="0" t="n">
        <v>0</v>
      </c>
      <c r="R2870" s="0" t="n">
        <v>0</v>
      </c>
      <c r="S2870" s="0" t="n">
        <v>18.6</v>
      </c>
      <c r="T2870" s="0" t="n">
        <v>0</v>
      </c>
      <c r="U2870" s="0" t="n">
        <v>18.6</v>
      </c>
      <c r="V2870" s="0" t="n">
        <v>0</v>
      </c>
      <c r="W2870" s="0" t="n">
        <v>0</v>
      </c>
      <c r="X2870" s="0" t="n">
        <v>0</v>
      </c>
      <c r="Y2870" s="0" t="n">
        <v>18.6</v>
      </c>
      <c r="Z2870" s="0" t="n">
        <v>0</v>
      </c>
      <c r="AA2870" s="0" t="n">
        <v>37.2</v>
      </c>
      <c r="AB2870" s="0" t="n">
        <v>0</v>
      </c>
      <c r="AC2870" s="0" t="n">
        <v>0</v>
      </c>
      <c r="AD2870" s="0" t="n">
        <v>0</v>
      </c>
      <c r="AE2870" s="0" t="n">
        <v>617</v>
      </c>
      <c r="AF2870" s="0" t="n">
        <v>0</v>
      </c>
      <c r="AG2870" s="0" t="n">
        <v>0</v>
      </c>
      <c r="AH2870" s="0" t="n">
        <v>0</v>
      </c>
      <c r="AI2870" s="0" t="n">
        <v>74.5</v>
      </c>
      <c r="AJ2870" s="0" t="n">
        <v>0</v>
      </c>
      <c r="AK2870" s="0" t="n">
        <v>0</v>
      </c>
      <c r="AL2870" s="0" t="n">
        <v>0</v>
      </c>
      <c r="AM2870" s="0" t="n">
        <v>279.7</v>
      </c>
      <c r="AN2870" s="0" t="n">
        <v>18.6</v>
      </c>
      <c r="AO2870" s="0" t="n">
        <v>0</v>
      </c>
      <c r="AP2870" s="0" t="n">
        <v>0</v>
      </c>
      <c r="AQ2870" s="0" t="n">
        <v>55.9</v>
      </c>
      <c r="AR2870" s="0" t="n">
        <v>18.6</v>
      </c>
      <c r="AS2870" s="0" t="n">
        <v>18.6</v>
      </c>
      <c r="AT2870" s="0" t="n">
        <v>0</v>
      </c>
      <c r="AU2870" s="0" t="n">
        <v>373.2</v>
      </c>
      <c r="AV2870" s="0" t="n">
        <v>0</v>
      </c>
      <c r="AW2870" s="0" t="n">
        <v>0</v>
      </c>
      <c r="AX2870" s="0" t="n">
        <v>18.6</v>
      </c>
      <c r="AY2870" s="0" t="n">
        <v>0</v>
      </c>
      <c r="AZ2870" s="0" t="n">
        <v>0</v>
      </c>
      <c r="BA2870" s="0" t="n">
        <v>18.6</v>
      </c>
      <c r="BB2870" s="0" t="n">
        <v>0</v>
      </c>
    </row>
    <row r="2871" customFormat="false" ht="13.8" hidden="false" customHeight="false" outlineLevel="0" collapsed="false">
      <c r="A2871" s="17" t="n">
        <v>44082.0381944444</v>
      </c>
      <c r="B2871" s="18" t="n">
        <f aca="false">DATE(YEAR(A2871),MONTH(A2871),DAY(A2871))</f>
        <v>44082</v>
      </c>
      <c r="C2871" s="0" t="n">
        <v>0</v>
      </c>
      <c r="D2871" s="0" t="n">
        <v>18.6</v>
      </c>
      <c r="E2871" s="0" t="n">
        <v>0</v>
      </c>
      <c r="F2871" s="0" t="n">
        <f aca="false">AVERAGE(C2871:E2871)</f>
        <v>6.2</v>
      </c>
      <c r="G2871" s="0" t="n">
        <v>635.8</v>
      </c>
      <c r="H2871" s="0" t="n">
        <v>0</v>
      </c>
      <c r="I2871" s="0" t="n">
        <v>0</v>
      </c>
      <c r="J2871" s="0" t="n">
        <v>0</v>
      </c>
      <c r="K2871" s="0" t="n">
        <v>186.4</v>
      </c>
      <c r="L2871" s="0" t="n">
        <v>0</v>
      </c>
      <c r="M2871" s="0" t="n">
        <v>0</v>
      </c>
      <c r="N2871" s="0" t="n">
        <v>0</v>
      </c>
      <c r="O2871" s="0" t="n">
        <v>261.1</v>
      </c>
      <c r="P2871" s="0" t="n">
        <v>0</v>
      </c>
      <c r="Q2871" s="0" t="n">
        <v>18.6</v>
      </c>
      <c r="R2871" s="0" t="n">
        <v>0</v>
      </c>
      <c r="S2871" s="0" t="n">
        <v>18.6</v>
      </c>
      <c r="T2871" s="0" t="n">
        <v>0</v>
      </c>
      <c r="U2871" s="0" t="n">
        <v>0</v>
      </c>
      <c r="V2871" s="0" t="n">
        <v>0</v>
      </c>
      <c r="W2871" s="0" t="n">
        <v>18.6</v>
      </c>
      <c r="X2871" s="0" t="n">
        <v>0</v>
      </c>
      <c r="Y2871" s="0" t="n">
        <v>0</v>
      </c>
      <c r="Z2871" s="0" t="n">
        <v>0</v>
      </c>
      <c r="AA2871" s="0" t="n">
        <v>37.2</v>
      </c>
      <c r="AB2871" s="0" t="n">
        <v>0</v>
      </c>
      <c r="AC2871" s="0" t="n">
        <v>0</v>
      </c>
      <c r="AD2871" s="0" t="n">
        <v>0</v>
      </c>
      <c r="AE2871" s="0" t="n">
        <v>579.4</v>
      </c>
      <c r="AF2871" s="0" t="n">
        <v>0</v>
      </c>
      <c r="AG2871" s="0" t="n">
        <v>0</v>
      </c>
      <c r="AH2871" s="0" t="n">
        <v>0</v>
      </c>
      <c r="AI2871" s="0" t="n">
        <v>93.1</v>
      </c>
      <c r="AJ2871" s="0" t="n">
        <v>18.6</v>
      </c>
      <c r="AK2871" s="0" t="n">
        <v>0</v>
      </c>
      <c r="AL2871" s="0" t="n">
        <v>0</v>
      </c>
      <c r="AM2871" s="0" t="n">
        <v>279.7</v>
      </c>
      <c r="AN2871" s="0" t="n">
        <v>0</v>
      </c>
      <c r="AO2871" s="0" t="n">
        <v>18.6</v>
      </c>
      <c r="AP2871" s="0" t="n">
        <v>0</v>
      </c>
      <c r="AQ2871" s="0" t="n">
        <v>74.5</v>
      </c>
      <c r="AR2871" s="0" t="n">
        <v>18.6</v>
      </c>
      <c r="AS2871" s="0" t="n">
        <v>0</v>
      </c>
      <c r="AT2871" s="0" t="n">
        <v>0</v>
      </c>
      <c r="AU2871" s="0" t="n">
        <v>354.5</v>
      </c>
      <c r="AV2871" s="0" t="n">
        <v>0</v>
      </c>
      <c r="AW2871" s="0" t="n">
        <v>0</v>
      </c>
      <c r="AX2871" s="0" t="n">
        <v>0</v>
      </c>
      <c r="AY2871" s="0" t="n">
        <v>0</v>
      </c>
      <c r="AZ2871" s="0" t="n">
        <v>18.6</v>
      </c>
      <c r="BA2871" s="0" t="n">
        <v>0</v>
      </c>
      <c r="BB2871" s="0" t="n">
        <v>0</v>
      </c>
    </row>
    <row r="2872" customFormat="false" ht="13.8" hidden="false" customHeight="false" outlineLevel="0" collapsed="false">
      <c r="A2872" s="17" t="n">
        <v>44082.0388888889</v>
      </c>
      <c r="B2872" s="18" t="n">
        <f aca="false">DATE(YEAR(A2872),MONTH(A2872),DAY(A2872))</f>
        <v>44082</v>
      </c>
      <c r="C2872" s="0" t="n">
        <v>18.6</v>
      </c>
      <c r="D2872" s="0" t="n">
        <v>0</v>
      </c>
      <c r="E2872" s="0" t="n">
        <v>0</v>
      </c>
      <c r="F2872" s="0" t="n">
        <f aca="false">AVERAGE(C2872:E2872)</f>
        <v>6.2</v>
      </c>
      <c r="G2872" s="0" t="n">
        <v>635.8</v>
      </c>
      <c r="H2872" s="0" t="n">
        <v>18.6</v>
      </c>
      <c r="I2872" s="0" t="n">
        <v>0</v>
      </c>
      <c r="J2872" s="0" t="n">
        <v>18.6</v>
      </c>
      <c r="K2872" s="0" t="n">
        <v>186.4</v>
      </c>
      <c r="L2872" s="0" t="n">
        <v>0</v>
      </c>
      <c r="M2872" s="0" t="n">
        <v>0</v>
      </c>
      <c r="N2872" s="0" t="n">
        <v>18.6</v>
      </c>
      <c r="O2872" s="0" t="n">
        <v>223.7</v>
      </c>
      <c r="P2872" s="0" t="n">
        <v>0</v>
      </c>
      <c r="Q2872" s="0" t="n">
        <v>0</v>
      </c>
      <c r="R2872" s="0" t="n">
        <v>0</v>
      </c>
      <c r="S2872" s="0" t="n">
        <v>18.6</v>
      </c>
      <c r="T2872" s="0" t="n">
        <v>18.6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0</v>
      </c>
      <c r="AA2872" s="0" t="n">
        <v>37.2</v>
      </c>
      <c r="AB2872" s="0" t="n">
        <v>18.6</v>
      </c>
      <c r="AC2872" s="0" t="n">
        <v>18.6</v>
      </c>
      <c r="AD2872" s="0" t="n">
        <v>0</v>
      </c>
      <c r="AE2872" s="0" t="n">
        <v>654.6</v>
      </c>
      <c r="AF2872" s="0" t="n">
        <v>18.6</v>
      </c>
      <c r="AG2872" s="0" t="n">
        <v>0</v>
      </c>
      <c r="AH2872" s="0" t="n">
        <v>18.6</v>
      </c>
      <c r="AI2872" s="0" t="n">
        <v>74.5</v>
      </c>
      <c r="AJ2872" s="0" t="n">
        <v>0</v>
      </c>
      <c r="AK2872" s="0" t="n">
        <v>18.6</v>
      </c>
      <c r="AL2872" s="0" t="n">
        <v>18.6</v>
      </c>
      <c r="AM2872" s="0" t="n">
        <v>261.1</v>
      </c>
      <c r="AN2872" s="0" t="n">
        <v>0</v>
      </c>
      <c r="AO2872" s="0" t="n">
        <v>0</v>
      </c>
      <c r="AP2872" s="0" t="n">
        <v>18.6</v>
      </c>
      <c r="AQ2872" s="0" t="n">
        <v>74.5</v>
      </c>
      <c r="AR2872" s="0" t="n">
        <v>0</v>
      </c>
      <c r="AS2872" s="0" t="n">
        <v>0</v>
      </c>
      <c r="AT2872" s="0" t="n">
        <v>18.6</v>
      </c>
      <c r="AU2872" s="0" t="n">
        <v>298.4</v>
      </c>
      <c r="AV2872" s="0" t="n">
        <v>0</v>
      </c>
      <c r="AW2872" s="0" t="n">
        <v>0</v>
      </c>
      <c r="AX2872" s="0" t="n">
        <v>0</v>
      </c>
      <c r="AY2872" s="0" t="n">
        <v>0</v>
      </c>
      <c r="AZ2872" s="0" t="n">
        <v>0</v>
      </c>
      <c r="BA2872" s="0" t="n">
        <v>0</v>
      </c>
      <c r="BB2872" s="0" t="n">
        <v>18.6</v>
      </c>
    </row>
    <row r="2873" customFormat="false" ht="13.8" hidden="false" customHeight="false" outlineLevel="0" collapsed="false">
      <c r="A2873" s="17" t="n">
        <v>44082.0395833333</v>
      </c>
      <c r="B2873" s="18" t="n">
        <f aca="false">DATE(YEAR(A2873),MONTH(A2873),DAY(A2873))</f>
        <v>44082</v>
      </c>
      <c r="C2873" s="0" t="n">
        <v>0</v>
      </c>
      <c r="D2873" s="0" t="n">
        <v>0</v>
      </c>
      <c r="E2873" s="0" t="n">
        <v>0</v>
      </c>
      <c r="F2873" s="0" t="n">
        <f aca="false">AVERAGE(C2873:E2873)</f>
        <v>0</v>
      </c>
      <c r="G2873" s="0" t="n">
        <v>523.1</v>
      </c>
      <c r="H2873" s="0" t="n">
        <v>0</v>
      </c>
      <c r="I2873" s="0" t="n">
        <v>18.6</v>
      </c>
      <c r="J2873" s="0" t="n">
        <v>0</v>
      </c>
      <c r="K2873" s="0" t="n">
        <v>186.4</v>
      </c>
      <c r="L2873" s="0" t="n">
        <v>18.6</v>
      </c>
      <c r="M2873" s="0" t="n">
        <v>0</v>
      </c>
      <c r="N2873" s="0" t="n">
        <v>0</v>
      </c>
      <c r="O2873" s="0" t="n">
        <v>223.7</v>
      </c>
      <c r="P2873" s="0" t="n">
        <v>18.6</v>
      </c>
      <c r="Q2873" s="0" t="n">
        <v>0</v>
      </c>
      <c r="R2873" s="0" t="n">
        <v>18.6</v>
      </c>
      <c r="S2873" s="0" t="n">
        <v>18.6</v>
      </c>
      <c r="T2873" s="0" t="n">
        <v>0</v>
      </c>
      <c r="U2873" s="0" t="n">
        <v>0</v>
      </c>
      <c r="V2873" s="0" t="n">
        <v>18.6</v>
      </c>
      <c r="W2873" s="0" t="n">
        <v>0</v>
      </c>
      <c r="X2873" s="0" t="n">
        <v>0</v>
      </c>
      <c r="Y2873" s="0" t="n">
        <v>0</v>
      </c>
      <c r="Z2873" s="0" t="n">
        <v>0</v>
      </c>
      <c r="AA2873" s="0" t="n">
        <v>37.2</v>
      </c>
      <c r="AB2873" s="0" t="n">
        <v>0</v>
      </c>
      <c r="AC2873" s="0" t="n">
        <v>0</v>
      </c>
      <c r="AD2873" s="0" t="n">
        <v>18.6</v>
      </c>
      <c r="AE2873" s="0" t="n">
        <v>748.6</v>
      </c>
      <c r="AF2873" s="0" t="n">
        <v>0</v>
      </c>
      <c r="AG2873" s="0" t="n">
        <v>18.6</v>
      </c>
      <c r="AH2873" s="0" t="n">
        <v>0</v>
      </c>
      <c r="AI2873" s="0" t="n">
        <v>93.1</v>
      </c>
      <c r="AJ2873" s="0" t="n">
        <v>0</v>
      </c>
      <c r="AK2873" s="0" t="n">
        <v>0</v>
      </c>
      <c r="AL2873" s="0" t="n">
        <v>0</v>
      </c>
      <c r="AM2873" s="0" t="n">
        <v>242.4</v>
      </c>
      <c r="AN2873" s="0" t="n">
        <v>0</v>
      </c>
      <c r="AO2873" s="0" t="n">
        <v>18.6</v>
      </c>
      <c r="AP2873" s="0" t="n">
        <v>0</v>
      </c>
      <c r="AQ2873" s="0" t="n">
        <v>74.5</v>
      </c>
      <c r="AR2873" s="0" t="n">
        <v>18.6</v>
      </c>
      <c r="AS2873" s="0" t="n">
        <v>0</v>
      </c>
      <c r="AT2873" s="0" t="n">
        <v>0</v>
      </c>
      <c r="AU2873" s="0" t="n">
        <v>279.7</v>
      </c>
      <c r="AV2873" s="0" t="n">
        <v>0</v>
      </c>
      <c r="AW2873" s="0" t="n">
        <v>0</v>
      </c>
      <c r="AX2873" s="0" t="n">
        <v>18.6</v>
      </c>
      <c r="AY2873" s="0" t="n">
        <v>0</v>
      </c>
      <c r="AZ2873" s="0" t="n">
        <v>0</v>
      </c>
      <c r="BA2873" s="0" t="n">
        <v>0</v>
      </c>
      <c r="BB2873" s="0" t="n">
        <v>0</v>
      </c>
    </row>
    <row r="2874" customFormat="false" ht="13.8" hidden="false" customHeight="false" outlineLevel="0" collapsed="false">
      <c r="A2874" s="17" t="n">
        <v>44082.0402777778</v>
      </c>
      <c r="B2874" s="18" t="n">
        <f aca="false">DATE(YEAR(A2874),MONTH(A2874),DAY(A2874))</f>
        <v>44082</v>
      </c>
      <c r="C2874" s="0" t="n">
        <v>0</v>
      </c>
      <c r="D2874" s="0" t="n">
        <v>0</v>
      </c>
      <c r="E2874" s="0" t="n">
        <v>0</v>
      </c>
      <c r="F2874" s="0" t="n">
        <f aca="false">AVERAGE(C2874:E2874)</f>
        <v>0</v>
      </c>
      <c r="G2874" s="0" t="n">
        <v>541.9</v>
      </c>
      <c r="H2874" s="0" t="n">
        <v>0</v>
      </c>
      <c r="I2874" s="0" t="n">
        <v>0</v>
      </c>
      <c r="J2874" s="0" t="n">
        <v>0</v>
      </c>
      <c r="K2874" s="0" t="n">
        <v>186.4</v>
      </c>
      <c r="L2874" s="0" t="n">
        <v>0</v>
      </c>
      <c r="M2874" s="0" t="n">
        <v>0</v>
      </c>
      <c r="N2874" s="0" t="n">
        <v>0</v>
      </c>
      <c r="O2874" s="0" t="n">
        <v>205</v>
      </c>
      <c r="P2874" s="0" t="n">
        <v>0</v>
      </c>
      <c r="Q2874" s="0" t="n">
        <v>0</v>
      </c>
      <c r="R2874" s="0" t="n">
        <v>0</v>
      </c>
      <c r="S2874" s="0" t="n">
        <v>18.6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18.6</v>
      </c>
      <c r="Z2874" s="0" t="n">
        <v>0</v>
      </c>
      <c r="AA2874" s="0" t="n">
        <v>37.2</v>
      </c>
      <c r="AB2874" s="0" t="n">
        <v>0</v>
      </c>
      <c r="AC2874" s="0" t="n">
        <v>0</v>
      </c>
      <c r="AD2874" s="0" t="n">
        <v>0</v>
      </c>
      <c r="AE2874" s="0" t="n">
        <v>523.1</v>
      </c>
      <c r="AF2874" s="0" t="n">
        <v>0</v>
      </c>
      <c r="AG2874" s="0" t="n">
        <v>0</v>
      </c>
      <c r="AH2874" s="0" t="n">
        <v>0</v>
      </c>
      <c r="AI2874" s="0" t="n">
        <v>74.5</v>
      </c>
      <c r="AJ2874" s="0" t="n">
        <v>18.6</v>
      </c>
      <c r="AK2874" s="0" t="n">
        <v>0</v>
      </c>
      <c r="AL2874" s="0" t="n">
        <v>0</v>
      </c>
      <c r="AM2874" s="0" t="n">
        <v>261.1</v>
      </c>
      <c r="AN2874" s="0" t="n">
        <v>18.6</v>
      </c>
      <c r="AO2874" s="0" t="n">
        <v>0</v>
      </c>
      <c r="AP2874" s="0" t="n">
        <v>0</v>
      </c>
      <c r="AQ2874" s="0" t="n">
        <v>55.9</v>
      </c>
      <c r="AR2874" s="0" t="n">
        <v>18.6</v>
      </c>
      <c r="AS2874" s="0" t="n">
        <v>0</v>
      </c>
      <c r="AT2874" s="0" t="n">
        <v>0</v>
      </c>
      <c r="AU2874" s="0" t="n">
        <v>242.4</v>
      </c>
      <c r="AV2874" s="0" t="n">
        <v>0</v>
      </c>
      <c r="AW2874" s="0" t="n">
        <v>0</v>
      </c>
      <c r="AX2874" s="0" t="n">
        <v>0</v>
      </c>
      <c r="AY2874" s="0" t="n">
        <v>0</v>
      </c>
      <c r="AZ2874" s="0" t="n">
        <v>0</v>
      </c>
      <c r="BA2874" s="0" t="n">
        <v>18.6</v>
      </c>
      <c r="BB2874" s="0" t="n">
        <v>0</v>
      </c>
    </row>
    <row r="2875" customFormat="false" ht="13.8" hidden="false" customHeight="false" outlineLevel="0" collapsed="false">
      <c r="A2875" s="17" t="n">
        <v>44082.0409722222</v>
      </c>
      <c r="B2875" s="18" t="n">
        <f aca="false">DATE(YEAR(A2875),MONTH(A2875),DAY(A2875))</f>
        <v>44082</v>
      </c>
      <c r="C2875" s="0" t="n">
        <v>0</v>
      </c>
      <c r="D2875" s="0" t="n">
        <v>18.6</v>
      </c>
      <c r="E2875" s="0" t="n">
        <v>0</v>
      </c>
      <c r="F2875" s="0" t="n">
        <f aca="false">AVERAGE(C2875:E2875)</f>
        <v>6.2</v>
      </c>
      <c r="G2875" s="0" t="n">
        <v>541.9</v>
      </c>
      <c r="H2875" s="0" t="n">
        <v>0</v>
      </c>
      <c r="I2875" s="0" t="n">
        <v>0</v>
      </c>
      <c r="J2875" s="0" t="n">
        <v>0</v>
      </c>
      <c r="K2875" s="0" t="n">
        <v>167.7</v>
      </c>
      <c r="L2875" s="0" t="n">
        <v>0</v>
      </c>
      <c r="M2875" s="0" t="n">
        <v>0</v>
      </c>
      <c r="N2875" s="0" t="n">
        <v>18.6</v>
      </c>
      <c r="O2875" s="0" t="n">
        <v>223.7</v>
      </c>
      <c r="P2875" s="0" t="n">
        <v>0</v>
      </c>
      <c r="Q2875" s="0" t="n">
        <v>18.6</v>
      </c>
      <c r="R2875" s="0" t="n">
        <v>0</v>
      </c>
      <c r="S2875" s="0" t="n">
        <v>18.6</v>
      </c>
      <c r="T2875" s="0" t="n">
        <v>0</v>
      </c>
      <c r="U2875" s="0" t="n">
        <v>18.6</v>
      </c>
      <c r="V2875" s="0" t="n">
        <v>0</v>
      </c>
      <c r="W2875" s="0" t="n">
        <v>0</v>
      </c>
      <c r="X2875" s="0" t="n">
        <v>18.6</v>
      </c>
      <c r="Y2875" s="0" t="n">
        <v>0</v>
      </c>
      <c r="Z2875" s="0" t="n">
        <v>0</v>
      </c>
      <c r="AA2875" s="0" t="n">
        <v>37.2</v>
      </c>
      <c r="AB2875" s="0" t="n">
        <v>0</v>
      </c>
      <c r="AC2875" s="0" t="n">
        <v>0</v>
      </c>
      <c r="AD2875" s="0" t="n">
        <v>0</v>
      </c>
      <c r="AE2875" s="0" t="n">
        <v>504.4</v>
      </c>
      <c r="AF2875" s="0" t="n">
        <v>0</v>
      </c>
      <c r="AG2875" s="0" t="n">
        <v>0</v>
      </c>
      <c r="AH2875" s="0" t="n">
        <v>0</v>
      </c>
      <c r="AI2875" s="0" t="n">
        <v>74.5</v>
      </c>
      <c r="AJ2875" s="0" t="n">
        <v>0</v>
      </c>
      <c r="AK2875" s="0" t="n">
        <v>0</v>
      </c>
      <c r="AL2875" s="0" t="n">
        <v>0</v>
      </c>
      <c r="AM2875" s="0" t="n">
        <v>261.1</v>
      </c>
      <c r="AN2875" s="0" t="n">
        <v>0</v>
      </c>
      <c r="AO2875" s="0" t="n">
        <v>0</v>
      </c>
      <c r="AP2875" s="0" t="n">
        <v>0</v>
      </c>
      <c r="AQ2875" s="0" t="n">
        <v>55.9</v>
      </c>
      <c r="AR2875" s="0" t="n">
        <v>0</v>
      </c>
      <c r="AS2875" s="0" t="n">
        <v>18.6</v>
      </c>
      <c r="AT2875" s="0" t="n">
        <v>0</v>
      </c>
      <c r="AU2875" s="0" t="n">
        <v>242.4</v>
      </c>
      <c r="AV2875" s="0" t="n">
        <v>18.6</v>
      </c>
      <c r="AW2875" s="0" t="n">
        <v>0</v>
      </c>
      <c r="AX2875" s="0" t="n">
        <v>0</v>
      </c>
      <c r="AY2875" s="0" t="n">
        <v>0</v>
      </c>
      <c r="AZ2875" s="0" t="n">
        <v>0</v>
      </c>
      <c r="BA2875" s="0" t="n">
        <v>0</v>
      </c>
      <c r="BB2875" s="0" t="n">
        <v>0</v>
      </c>
    </row>
    <row r="2876" customFormat="false" ht="13.8" hidden="false" customHeight="false" outlineLevel="0" collapsed="false">
      <c r="A2876" s="17" t="n">
        <v>44082.0416666667</v>
      </c>
      <c r="B2876" s="18" t="n">
        <f aca="false">DATE(YEAR(A2876),MONTH(A2876),DAY(A2876))</f>
        <v>44082</v>
      </c>
      <c r="C2876" s="0" t="n">
        <v>18.6</v>
      </c>
      <c r="D2876" s="0" t="n">
        <v>0</v>
      </c>
      <c r="E2876" s="0" t="n">
        <v>0</v>
      </c>
      <c r="F2876" s="0" t="n">
        <f aca="false">AVERAGE(C2876:E2876)</f>
        <v>6.2</v>
      </c>
      <c r="G2876" s="0" t="n">
        <v>448.1</v>
      </c>
      <c r="H2876" s="0" t="n">
        <v>18.6</v>
      </c>
      <c r="I2876" s="0" t="n">
        <v>0</v>
      </c>
      <c r="J2876" s="0" t="n">
        <v>18.6</v>
      </c>
      <c r="K2876" s="0" t="n">
        <v>167.7</v>
      </c>
      <c r="L2876" s="0" t="n">
        <v>0</v>
      </c>
      <c r="M2876" s="0" t="n">
        <v>0</v>
      </c>
      <c r="N2876" s="0" t="n">
        <v>0</v>
      </c>
      <c r="O2876" s="0" t="n">
        <v>205</v>
      </c>
      <c r="P2876" s="0" t="n">
        <v>0</v>
      </c>
      <c r="Q2876" s="0" t="n">
        <v>0</v>
      </c>
      <c r="R2876" s="0" t="n">
        <v>0</v>
      </c>
      <c r="S2876" s="0" t="n">
        <v>18.6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0</v>
      </c>
      <c r="AA2876" s="0" t="n">
        <v>37.2</v>
      </c>
      <c r="AB2876" s="0" t="n">
        <v>0</v>
      </c>
      <c r="AC2876" s="0" t="n">
        <v>0</v>
      </c>
      <c r="AD2876" s="0" t="n">
        <v>0</v>
      </c>
      <c r="AE2876" s="0" t="n">
        <v>598.2</v>
      </c>
      <c r="AF2876" s="0" t="n">
        <v>0</v>
      </c>
      <c r="AG2876" s="0" t="n">
        <v>0</v>
      </c>
      <c r="AH2876" s="0" t="n">
        <v>18.6</v>
      </c>
      <c r="AI2876" s="0" t="n">
        <v>74.5</v>
      </c>
      <c r="AJ2876" s="0" t="n">
        <v>0</v>
      </c>
      <c r="AK2876" s="0" t="n">
        <v>18.6</v>
      </c>
      <c r="AL2876" s="0" t="n">
        <v>0</v>
      </c>
      <c r="AM2876" s="0" t="n">
        <v>261.1</v>
      </c>
      <c r="AN2876" s="0" t="n">
        <v>0</v>
      </c>
      <c r="AO2876" s="0" t="n">
        <v>0</v>
      </c>
      <c r="AP2876" s="0" t="n">
        <v>18.6</v>
      </c>
      <c r="AQ2876" s="0" t="n">
        <v>55.9</v>
      </c>
      <c r="AR2876" s="0" t="n">
        <v>0</v>
      </c>
      <c r="AS2876" s="0" t="n">
        <v>0</v>
      </c>
      <c r="AT2876" s="0" t="n">
        <v>0</v>
      </c>
      <c r="AU2876" s="0" t="n">
        <v>223.7</v>
      </c>
      <c r="AV2876" s="0" t="n">
        <v>0</v>
      </c>
      <c r="AW2876" s="0" t="n">
        <v>0</v>
      </c>
      <c r="AX2876" s="0" t="n">
        <v>0</v>
      </c>
      <c r="AY2876" s="0" t="n">
        <v>0</v>
      </c>
      <c r="AZ2876" s="0" t="n">
        <v>18.6</v>
      </c>
      <c r="BA2876" s="0" t="n">
        <v>0</v>
      </c>
      <c r="BB2876" s="0" t="n">
        <v>18.6</v>
      </c>
    </row>
    <row r="2877" customFormat="false" ht="13.8" hidden="false" customHeight="false" outlineLevel="0" collapsed="false">
      <c r="A2877" s="17" t="n">
        <v>44082.0423611111</v>
      </c>
      <c r="B2877" s="18" t="n">
        <f aca="false">DATE(YEAR(A2877),MONTH(A2877),DAY(A2877))</f>
        <v>44082</v>
      </c>
      <c r="C2877" s="0" t="n">
        <v>0</v>
      </c>
      <c r="D2877" s="0" t="n">
        <v>0</v>
      </c>
      <c r="E2877" s="0" t="n">
        <v>0</v>
      </c>
      <c r="F2877" s="0" t="n">
        <f aca="false">AVERAGE(C2877:E2877)</f>
        <v>0</v>
      </c>
      <c r="G2877" s="0" t="n">
        <v>429.4</v>
      </c>
      <c r="H2877" s="0" t="n">
        <v>0</v>
      </c>
      <c r="I2877" s="0" t="n">
        <v>0</v>
      </c>
      <c r="J2877" s="0" t="n">
        <v>0</v>
      </c>
      <c r="K2877" s="0" t="n">
        <v>149</v>
      </c>
      <c r="L2877" s="0" t="n">
        <v>0</v>
      </c>
      <c r="M2877" s="0" t="n">
        <v>0</v>
      </c>
      <c r="N2877" s="0" t="n">
        <v>0</v>
      </c>
      <c r="O2877" s="0" t="n">
        <v>186.4</v>
      </c>
      <c r="P2877" s="0" t="n">
        <v>0</v>
      </c>
      <c r="Q2877" s="0" t="n">
        <v>0</v>
      </c>
      <c r="R2877" s="0" t="n">
        <v>0</v>
      </c>
      <c r="S2877" s="0" t="n">
        <v>18.6</v>
      </c>
      <c r="T2877" s="0" t="n">
        <v>0</v>
      </c>
      <c r="U2877" s="0" t="n">
        <v>0</v>
      </c>
      <c r="V2877" s="0" t="n">
        <v>18.6</v>
      </c>
      <c r="W2877" s="0" t="n">
        <v>0</v>
      </c>
      <c r="X2877" s="0" t="n">
        <v>0</v>
      </c>
      <c r="Y2877" s="0" t="n">
        <v>18.6</v>
      </c>
      <c r="Z2877" s="0" t="n">
        <v>0</v>
      </c>
      <c r="AA2877" s="0" t="n">
        <v>37.2</v>
      </c>
      <c r="AB2877" s="0" t="n">
        <v>0</v>
      </c>
      <c r="AC2877" s="0" t="n">
        <v>18.6</v>
      </c>
      <c r="AD2877" s="0" t="n">
        <v>0</v>
      </c>
      <c r="AE2877" s="0" t="n">
        <v>448.1</v>
      </c>
      <c r="AF2877" s="0" t="n">
        <v>0</v>
      </c>
      <c r="AG2877" s="0" t="n">
        <v>0</v>
      </c>
      <c r="AH2877" s="0" t="n">
        <v>0</v>
      </c>
      <c r="AI2877" s="0" t="n">
        <v>74.5</v>
      </c>
      <c r="AJ2877" s="0" t="n">
        <v>0</v>
      </c>
      <c r="AK2877" s="0" t="n">
        <v>0</v>
      </c>
      <c r="AL2877" s="0" t="n">
        <v>18.6</v>
      </c>
      <c r="AM2877" s="0" t="n">
        <v>261.1</v>
      </c>
      <c r="AN2877" s="0" t="n">
        <v>0</v>
      </c>
      <c r="AO2877" s="0" t="n">
        <v>18.6</v>
      </c>
      <c r="AP2877" s="0" t="n">
        <v>0</v>
      </c>
      <c r="AQ2877" s="0" t="n">
        <v>55.9</v>
      </c>
      <c r="AR2877" s="0" t="n">
        <v>18.6</v>
      </c>
      <c r="AS2877" s="0" t="n">
        <v>0</v>
      </c>
      <c r="AT2877" s="0" t="n">
        <v>18.6</v>
      </c>
      <c r="AU2877" s="0" t="n">
        <v>242.4</v>
      </c>
      <c r="AV2877" s="0" t="n">
        <v>0</v>
      </c>
      <c r="AW2877" s="0" t="n">
        <v>0</v>
      </c>
      <c r="AX2877" s="0" t="n">
        <v>18.6</v>
      </c>
      <c r="AY2877" s="0" t="n">
        <v>0</v>
      </c>
      <c r="AZ2877" s="0" t="n">
        <v>0</v>
      </c>
      <c r="BA2877" s="0" t="n">
        <v>0</v>
      </c>
      <c r="BB2877" s="0" t="n">
        <v>0</v>
      </c>
    </row>
    <row r="2878" customFormat="false" ht="13.8" hidden="false" customHeight="false" outlineLevel="0" collapsed="false">
      <c r="A2878" s="17" t="n">
        <v>44082.0430555556</v>
      </c>
      <c r="B2878" s="18" t="n">
        <f aca="false">DATE(YEAR(A2878),MONTH(A2878),DAY(A2878))</f>
        <v>44082</v>
      </c>
      <c r="C2878" s="0" t="n">
        <v>0</v>
      </c>
      <c r="D2878" s="0" t="n">
        <v>0</v>
      </c>
      <c r="E2878" s="0" t="n">
        <v>0</v>
      </c>
      <c r="F2878" s="0" t="n">
        <f aca="false">AVERAGE(C2878:E2878)</f>
        <v>0</v>
      </c>
      <c r="G2878" s="0" t="n">
        <v>448.1</v>
      </c>
      <c r="H2878" s="0" t="n">
        <v>0</v>
      </c>
      <c r="I2878" s="0" t="n">
        <v>0</v>
      </c>
      <c r="J2878" s="0" t="n">
        <v>0</v>
      </c>
      <c r="K2878" s="0" t="n">
        <v>167.7</v>
      </c>
      <c r="L2878" s="0" t="n">
        <v>18.6</v>
      </c>
      <c r="M2878" s="0" t="n">
        <v>0</v>
      </c>
      <c r="N2878" s="0" t="n">
        <v>0</v>
      </c>
      <c r="O2878" s="0" t="n">
        <v>186.4</v>
      </c>
      <c r="P2878" s="0" t="n">
        <v>0</v>
      </c>
      <c r="Q2878" s="0" t="n">
        <v>0</v>
      </c>
      <c r="R2878" s="0" t="n">
        <v>18.6</v>
      </c>
      <c r="S2878" s="0" t="n">
        <v>18.6</v>
      </c>
      <c r="T2878" s="0" t="n">
        <v>18.6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0</v>
      </c>
      <c r="AA2878" s="0" t="n">
        <v>18.6</v>
      </c>
      <c r="AB2878" s="0" t="n">
        <v>0</v>
      </c>
      <c r="AC2878" s="0" t="n">
        <v>0</v>
      </c>
      <c r="AD2878" s="0" t="n">
        <v>0</v>
      </c>
      <c r="AE2878" s="0" t="n">
        <v>410.7</v>
      </c>
      <c r="AF2878" s="0" t="n">
        <v>0</v>
      </c>
      <c r="AG2878" s="0" t="n">
        <v>18.6</v>
      </c>
      <c r="AH2878" s="0" t="n">
        <v>0</v>
      </c>
      <c r="AI2878" s="0" t="n">
        <v>55.9</v>
      </c>
      <c r="AJ2878" s="0" t="n">
        <v>18.6</v>
      </c>
      <c r="AK2878" s="0" t="n">
        <v>0</v>
      </c>
      <c r="AL2878" s="0" t="n">
        <v>0</v>
      </c>
      <c r="AM2878" s="0" t="n">
        <v>261.1</v>
      </c>
      <c r="AN2878" s="0" t="n">
        <v>0</v>
      </c>
      <c r="AO2878" s="0" t="n">
        <v>0</v>
      </c>
      <c r="AP2878" s="0" t="n">
        <v>0</v>
      </c>
      <c r="AQ2878" s="0" t="n">
        <v>55.9</v>
      </c>
      <c r="AR2878" s="0" t="n">
        <v>0</v>
      </c>
      <c r="AS2878" s="0" t="n">
        <v>0</v>
      </c>
      <c r="AT2878" s="0" t="n">
        <v>0</v>
      </c>
      <c r="AU2878" s="0" t="n">
        <v>205</v>
      </c>
      <c r="AV2878" s="0" t="n">
        <v>0</v>
      </c>
      <c r="AW2878" s="0" t="n">
        <v>0</v>
      </c>
      <c r="AX2878" s="0" t="n">
        <v>0</v>
      </c>
      <c r="AY2878" s="0" t="n">
        <v>0</v>
      </c>
      <c r="AZ2878" s="0" t="n">
        <v>0</v>
      </c>
      <c r="BA2878" s="0" t="n">
        <v>18.6</v>
      </c>
      <c r="BB2878" s="0" t="n">
        <v>0</v>
      </c>
    </row>
    <row r="2879" customFormat="false" ht="13.8" hidden="false" customHeight="false" outlineLevel="0" collapsed="false">
      <c r="A2879" s="17" t="n">
        <v>44082.04375</v>
      </c>
      <c r="B2879" s="18" t="n">
        <f aca="false">DATE(YEAR(A2879),MONTH(A2879),DAY(A2879))</f>
        <v>44082</v>
      </c>
      <c r="C2879" s="0" t="n">
        <v>0</v>
      </c>
      <c r="D2879" s="0" t="n">
        <v>18.6</v>
      </c>
      <c r="E2879" s="0" t="n">
        <v>0</v>
      </c>
      <c r="F2879" s="0" t="n">
        <f aca="false">AVERAGE(C2879:E2879)</f>
        <v>6.2</v>
      </c>
      <c r="G2879" s="0" t="n">
        <v>429.4</v>
      </c>
      <c r="H2879" s="0" t="n">
        <v>0</v>
      </c>
      <c r="I2879" s="0" t="n">
        <v>18.6</v>
      </c>
      <c r="J2879" s="0" t="n">
        <v>0</v>
      </c>
      <c r="K2879" s="0" t="n">
        <v>130.4</v>
      </c>
      <c r="L2879" s="0" t="n">
        <v>0</v>
      </c>
      <c r="M2879" s="0" t="n">
        <v>0</v>
      </c>
      <c r="N2879" s="0" t="n">
        <v>18.6</v>
      </c>
      <c r="O2879" s="0" t="n">
        <v>186.4</v>
      </c>
      <c r="P2879" s="0" t="n">
        <v>18.6</v>
      </c>
      <c r="Q2879" s="0" t="n">
        <v>0</v>
      </c>
      <c r="R2879" s="0" t="n">
        <v>0</v>
      </c>
      <c r="S2879" s="0" t="n">
        <v>18.6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0</v>
      </c>
      <c r="AA2879" s="0" t="n">
        <v>37.2</v>
      </c>
      <c r="AB2879" s="0" t="n">
        <v>18.6</v>
      </c>
      <c r="AC2879" s="0" t="n">
        <v>0</v>
      </c>
      <c r="AD2879" s="0" t="n">
        <v>18.6</v>
      </c>
      <c r="AE2879" s="0" t="n">
        <v>410.7</v>
      </c>
      <c r="AF2879" s="0" t="n">
        <v>0</v>
      </c>
      <c r="AG2879" s="0" t="n">
        <v>0</v>
      </c>
      <c r="AH2879" s="0" t="n">
        <v>0</v>
      </c>
      <c r="AI2879" s="0" t="n">
        <v>74.5</v>
      </c>
      <c r="AJ2879" s="0" t="n">
        <v>0</v>
      </c>
      <c r="AK2879" s="0" t="n">
        <v>0</v>
      </c>
      <c r="AL2879" s="0" t="n">
        <v>0</v>
      </c>
      <c r="AM2879" s="0" t="n">
        <v>242.4</v>
      </c>
      <c r="AN2879" s="0" t="n">
        <v>0</v>
      </c>
      <c r="AO2879" s="0" t="n">
        <v>0</v>
      </c>
      <c r="AP2879" s="0" t="n">
        <v>0</v>
      </c>
      <c r="AQ2879" s="0" t="n">
        <v>55.9</v>
      </c>
      <c r="AR2879" s="0" t="n">
        <v>18.6</v>
      </c>
      <c r="AS2879" s="0" t="n">
        <v>0</v>
      </c>
      <c r="AT2879" s="0" t="n">
        <v>0</v>
      </c>
      <c r="AU2879" s="0" t="n">
        <v>205</v>
      </c>
      <c r="AV2879" s="0" t="n">
        <v>0</v>
      </c>
      <c r="AW2879" s="0" t="n">
        <v>0</v>
      </c>
      <c r="AX2879" s="0" t="n">
        <v>0</v>
      </c>
      <c r="AY2879" s="0" t="n">
        <v>0</v>
      </c>
      <c r="AZ2879" s="0" t="n">
        <v>0</v>
      </c>
      <c r="BA2879" s="0" t="n">
        <v>0</v>
      </c>
      <c r="BB2879" s="0" t="n">
        <v>18.6</v>
      </c>
    </row>
    <row r="2880" customFormat="false" ht="13.8" hidden="false" customHeight="false" outlineLevel="0" collapsed="false">
      <c r="A2880" s="17" t="n">
        <v>44082.0444444444</v>
      </c>
      <c r="B2880" s="18" t="n">
        <f aca="false">DATE(YEAR(A2880),MONTH(A2880),DAY(A2880))</f>
        <v>44082</v>
      </c>
      <c r="C2880" s="0" t="n">
        <v>0</v>
      </c>
      <c r="D2880" s="0" t="n">
        <v>0</v>
      </c>
      <c r="E2880" s="0" t="n">
        <v>0</v>
      </c>
      <c r="F2880" s="0" t="n">
        <f aca="false">AVERAGE(C2880:E2880)</f>
        <v>0</v>
      </c>
      <c r="G2880" s="0" t="n">
        <v>448.1</v>
      </c>
      <c r="H2880" s="0" t="n">
        <v>0</v>
      </c>
      <c r="I2880" s="0" t="n">
        <v>0</v>
      </c>
      <c r="J2880" s="0" t="n">
        <v>18.6</v>
      </c>
      <c r="K2880" s="0" t="n">
        <v>130.4</v>
      </c>
      <c r="L2880" s="0" t="n">
        <v>0</v>
      </c>
      <c r="M2880" s="0" t="n">
        <v>0</v>
      </c>
      <c r="N2880" s="0" t="n">
        <v>0</v>
      </c>
      <c r="O2880" s="0" t="n">
        <v>167.7</v>
      </c>
      <c r="P2880" s="0" t="n">
        <v>0</v>
      </c>
      <c r="Q2880" s="0" t="n">
        <v>18.6</v>
      </c>
      <c r="R2880" s="0" t="n">
        <v>0</v>
      </c>
      <c r="S2880" s="0" t="n">
        <v>18.6</v>
      </c>
      <c r="T2880" s="0" t="n">
        <v>0</v>
      </c>
      <c r="U2880" s="0" t="n">
        <v>0</v>
      </c>
      <c r="V2880" s="0" t="n">
        <v>0</v>
      </c>
      <c r="W2880" s="0" t="n">
        <v>18.6</v>
      </c>
      <c r="X2880" s="0" t="n">
        <v>0</v>
      </c>
      <c r="Y2880" s="0" t="n">
        <v>0</v>
      </c>
      <c r="Z2880" s="0" t="n">
        <v>0</v>
      </c>
      <c r="AA2880" s="0" t="n">
        <v>37.2</v>
      </c>
      <c r="AB2880" s="0" t="n">
        <v>0</v>
      </c>
      <c r="AC2880" s="0" t="n">
        <v>0</v>
      </c>
      <c r="AD2880" s="0" t="n">
        <v>0</v>
      </c>
      <c r="AE2880" s="0" t="n">
        <v>485.6</v>
      </c>
      <c r="AF2880" s="0" t="n">
        <v>0</v>
      </c>
      <c r="AG2880" s="0" t="n">
        <v>0</v>
      </c>
      <c r="AH2880" s="0" t="n">
        <v>0</v>
      </c>
      <c r="AI2880" s="0" t="n">
        <v>55.9</v>
      </c>
      <c r="AJ2880" s="0" t="n">
        <v>0</v>
      </c>
      <c r="AK2880" s="0" t="n">
        <v>18.6</v>
      </c>
      <c r="AL2880" s="0" t="n">
        <v>0</v>
      </c>
      <c r="AM2880" s="0" t="n">
        <v>242.4</v>
      </c>
      <c r="AN2880" s="0" t="n">
        <v>18.6</v>
      </c>
      <c r="AO2880" s="0" t="n">
        <v>0</v>
      </c>
      <c r="AP2880" s="0" t="n">
        <v>0</v>
      </c>
      <c r="AQ2880" s="0" t="n">
        <v>55.9</v>
      </c>
      <c r="AR2880" s="0" t="n">
        <v>0</v>
      </c>
      <c r="AS2880" s="0" t="n">
        <v>0</v>
      </c>
      <c r="AT2880" s="0" t="n">
        <v>0</v>
      </c>
      <c r="AU2880" s="0" t="n">
        <v>205</v>
      </c>
      <c r="AV2880" s="0" t="n">
        <v>0</v>
      </c>
      <c r="AW2880" s="0" t="n">
        <v>0</v>
      </c>
      <c r="AX2880" s="0" t="n">
        <v>0</v>
      </c>
      <c r="AY2880" s="0" t="n">
        <v>0</v>
      </c>
      <c r="AZ2880" s="0" t="n">
        <v>18.6</v>
      </c>
      <c r="BA2880" s="0" t="n">
        <v>0</v>
      </c>
      <c r="BB2880" s="0" t="n">
        <v>0</v>
      </c>
    </row>
    <row r="2881" customFormat="false" ht="13.8" hidden="false" customHeight="false" outlineLevel="0" collapsed="false">
      <c r="A2881" s="17" t="n">
        <v>44082.0451388889</v>
      </c>
      <c r="B2881" s="18" t="n">
        <f aca="false">DATE(YEAR(A2881),MONTH(A2881),DAY(A2881))</f>
        <v>44082</v>
      </c>
      <c r="C2881" s="0" t="n">
        <v>18.6</v>
      </c>
      <c r="D2881" s="0" t="n">
        <v>0</v>
      </c>
      <c r="E2881" s="0" t="n">
        <v>0</v>
      </c>
      <c r="F2881" s="0" t="n">
        <f aca="false">AVERAGE(C2881:E2881)</f>
        <v>6.2</v>
      </c>
      <c r="G2881" s="0" t="n">
        <v>448.1</v>
      </c>
      <c r="H2881" s="0" t="n">
        <v>18.6</v>
      </c>
      <c r="I2881" s="0" t="n">
        <v>0</v>
      </c>
      <c r="J2881" s="0" t="n">
        <v>0</v>
      </c>
      <c r="K2881" s="0" t="n">
        <v>130.4</v>
      </c>
      <c r="L2881" s="0" t="n">
        <v>0</v>
      </c>
      <c r="M2881" s="0" t="n">
        <v>0</v>
      </c>
      <c r="N2881" s="0" t="n">
        <v>0</v>
      </c>
      <c r="O2881" s="0" t="n">
        <v>149</v>
      </c>
      <c r="P2881" s="0" t="n">
        <v>0</v>
      </c>
      <c r="Q2881" s="0" t="n">
        <v>0</v>
      </c>
      <c r="R2881" s="0" t="n">
        <v>0</v>
      </c>
      <c r="S2881" s="0" t="n">
        <v>18.6</v>
      </c>
      <c r="T2881" s="0" t="n">
        <v>0</v>
      </c>
      <c r="U2881" s="0" t="n">
        <v>18.6</v>
      </c>
      <c r="V2881" s="0" t="n">
        <v>0</v>
      </c>
      <c r="W2881" s="0" t="n">
        <v>18.6</v>
      </c>
      <c r="X2881" s="0" t="n">
        <v>0</v>
      </c>
      <c r="Y2881" s="0" t="n">
        <v>18.6</v>
      </c>
      <c r="Z2881" s="0" t="n">
        <v>0</v>
      </c>
      <c r="AA2881" s="0" t="n">
        <v>18.6</v>
      </c>
      <c r="AB2881" s="0" t="n">
        <v>0</v>
      </c>
      <c r="AC2881" s="0" t="n">
        <v>0</v>
      </c>
      <c r="AD2881" s="0" t="n">
        <v>0</v>
      </c>
      <c r="AE2881" s="0" t="n">
        <v>579.4</v>
      </c>
      <c r="AF2881" s="0" t="n">
        <v>0</v>
      </c>
      <c r="AG2881" s="0" t="n">
        <v>0</v>
      </c>
      <c r="AH2881" s="0" t="n">
        <v>18.6</v>
      </c>
      <c r="AI2881" s="0" t="n">
        <v>74.5</v>
      </c>
      <c r="AJ2881" s="0" t="n">
        <v>0</v>
      </c>
      <c r="AK2881" s="0" t="n">
        <v>0</v>
      </c>
      <c r="AL2881" s="0" t="n">
        <v>18.6</v>
      </c>
      <c r="AM2881" s="0" t="n">
        <v>242.4</v>
      </c>
      <c r="AN2881" s="0" t="n">
        <v>0</v>
      </c>
      <c r="AO2881" s="0" t="n">
        <v>18.6</v>
      </c>
      <c r="AP2881" s="0" t="n">
        <v>18.6</v>
      </c>
      <c r="AQ2881" s="0" t="n">
        <v>55.9</v>
      </c>
      <c r="AR2881" s="0" t="n">
        <v>18.6</v>
      </c>
      <c r="AS2881" s="0" t="n">
        <v>0</v>
      </c>
      <c r="AT2881" s="0" t="n">
        <v>18.6</v>
      </c>
      <c r="AU2881" s="0" t="n">
        <v>167.7</v>
      </c>
      <c r="AV2881" s="0" t="n">
        <v>0</v>
      </c>
      <c r="AW2881" s="0" t="n">
        <v>0</v>
      </c>
      <c r="AX2881" s="0" t="n">
        <v>0</v>
      </c>
      <c r="AY2881" s="0" t="n">
        <v>0</v>
      </c>
      <c r="AZ2881" s="0" t="n">
        <v>0</v>
      </c>
      <c r="BA2881" s="0" t="n">
        <v>0</v>
      </c>
      <c r="BB2881" s="0" t="n">
        <v>0</v>
      </c>
    </row>
    <row r="2882" customFormat="false" ht="13.8" hidden="false" customHeight="false" outlineLevel="0" collapsed="false">
      <c r="A2882" s="17" t="n">
        <v>44082.0458333333</v>
      </c>
      <c r="B2882" s="18" t="n">
        <f aca="false">DATE(YEAR(A2882),MONTH(A2882),DAY(A2882))</f>
        <v>44082</v>
      </c>
      <c r="C2882" s="0" t="n">
        <v>0</v>
      </c>
      <c r="D2882" s="0" t="n">
        <v>0</v>
      </c>
      <c r="E2882" s="0" t="n">
        <v>0</v>
      </c>
      <c r="F2882" s="0" t="n">
        <f aca="false">AVERAGE(C2882:E2882)</f>
        <v>0</v>
      </c>
      <c r="G2882" s="0" t="n">
        <v>410.7</v>
      </c>
      <c r="H2882" s="0" t="n">
        <v>0</v>
      </c>
      <c r="I2882" s="0" t="n">
        <v>0</v>
      </c>
      <c r="J2882" s="0" t="n">
        <v>0</v>
      </c>
      <c r="K2882" s="0" t="n">
        <v>111.8</v>
      </c>
      <c r="L2882" s="0" t="n">
        <v>0</v>
      </c>
      <c r="M2882" s="0" t="n">
        <v>0</v>
      </c>
      <c r="N2882" s="0" t="n">
        <v>0</v>
      </c>
      <c r="O2882" s="0" t="n">
        <v>149</v>
      </c>
      <c r="P2882" s="0" t="n">
        <v>0</v>
      </c>
      <c r="Q2882" s="0" t="n">
        <v>0</v>
      </c>
      <c r="R2882" s="0" t="n">
        <v>0</v>
      </c>
      <c r="S2882" s="0" t="n">
        <v>18.6</v>
      </c>
      <c r="T2882" s="0" t="n">
        <v>0</v>
      </c>
      <c r="U2882" s="0" t="n">
        <v>0</v>
      </c>
      <c r="V2882" s="0" t="n">
        <v>0</v>
      </c>
      <c r="W2882" s="0" t="n">
        <v>18.6</v>
      </c>
      <c r="X2882" s="0" t="n">
        <v>18.6</v>
      </c>
      <c r="Y2882" s="0" t="n">
        <v>0</v>
      </c>
      <c r="Z2882" s="0" t="n">
        <v>0</v>
      </c>
      <c r="AA2882" s="0" t="n">
        <v>37.2</v>
      </c>
      <c r="AB2882" s="0" t="n">
        <v>0</v>
      </c>
      <c r="AC2882" s="0" t="n">
        <v>0</v>
      </c>
      <c r="AD2882" s="0" t="n">
        <v>0</v>
      </c>
      <c r="AE2882" s="0" t="n">
        <v>485.6</v>
      </c>
      <c r="AF2882" s="0" t="n">
        <v>18.6</v>
      </c>
      <c r="AG2882" s="0" t="n">
        <v>0</v>
      </c>
      <c r="AH2882" s="0" t="n">
        <v>0</v>
      </c>
      <c r="AI2882" s="0" t="n">
        <v>55.9</v>
      </c>
      <c r="AJ2882" s="0" t="n">
        <v>18.6</v>
      </c>
      <c r="AK2882" s="0" t="n">
        <v>0</v>
      </c>
      <c r="AL2882" s="0" t="n">
        <v>0</v>
      </c>
      <c r="AM2882" s="0" t="n">
        <v>242.4</v>
      </c>
      <c r="AN2882" s="0" t="n">
        <v>0</v>
      </c>
      <c r="AO2882" s="0" t="n">
        <v>0</v>
      </c>
      <c r="AP2882" s="0" t="n">
        <v>0</v>
      </c>
      <c r="AQ2882" s="0" t="n">
        <v>37.2</v>
      </c>
      <c r="AR2882" s="0" t="n">
        <v>0</v>
      </c>
      <c r="AS2882" s="0" t="n">
        <v>18.6</v>
      </c>
      <c r="AT2882" s="0" t="n">
        <v>0</v>
      </c>
      <c r="AU2882" s="0" t="n">
        <v>167.7</v>
      </c>
      <c r="AV2882" s="0" t="n">
        <v>0</v>
      </c>
      <c r="AW2882" s="0" t="n">
        <v>0</v>
      </c>
      <c r="AX2882" s="0" t="n">
        <v>18.6</v>
      </c>
      <c r="AY2882" s="0" t="n">
        <v>0</v>
      </c>
      <c r="AZ2882" s="0" t="n">
        <v>0</v>
      </c>
      <c r="BA2882" s="0" t="n">
        <v>18.6</v>
      </c>
      <c r="BB2882" s="0" t="n">
        <v>0</v>
      </c>
    </row>
    <row r="2883" customFormat="false" ht="13.8" hidden="false" customHeight="false" outlineLevel="0" collapsed="false">
      <c r="A2883" s="17" t="n">
        <v>44082.0465277778</v>
      </c>
      <c r="B2883" s="18" t="n">
        <f aca="false">DATE(YEAR(A2883),MONTH(A2883),DAY(A2883))</f>
        <v>44082</v>
      </c>
      <c r="C2883" s="0" t="n">
        <v>0</v>
      </c>
      <c r="D2883" s="0" t="n">
        <v>0</v>
      </c>
      <c r="E2883" s="0" t="n">
        <v>0</v>
      </c>
      <c r="F2883" s="0" t="n">
        <f aca="false">AVERAGE(C2883:E2883)</f>
        <v>0</v>
      </c>
      <c r="G2883" s="0" t="n">
        <v>354.5</v>
      </c>
      <c r="H2883" s="0" t="n">
        <v>0</v>
      </c>
      <c r="I2883" s="0" t="n">
        <v>0</v>
      </c>
      <c r="J2883" s="0" t="n">
        <v>0</v>
      </c>
      <c r="K2883" s="0" t="n">
        <v>130.4</v>
      </c>
      <c r="L2883" s="0" t="n">
        <v>0</v>
      </c>
      <c r="M2883" s="0" t="n">
        <v>0</v>
      </c>
      <c r="N2883" s="0" t="n">
        <v>0</v>
      </c>
      <c r="O2883" s="0" t="n">
        <v>149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18.6</v>
      </c>
      <c r="X2883" s="0" t="n">
        <v>0</v>
      </c>
      <c r="Y2883" s="0" t="n">
        <v>0</v>
      </c>
      <c r="Z2883" s="0" t="n">
        <v>0</v>
      </c>
      <c r="AA2883" s="0" t="n">
        <v>18.6</v>
      </c>
      <c r="AB2883" s="0" t="n">
        <v>0</v>
      </c>
      <c r="AC2883" s="0" t="n">
        <v>18.6</v>
      </c>
      <c r="AD2883" s="0" t="n">
        <v>0</v>
      </c>
      <c r="AE2883" s="0" t="n">
        <v>466.9</v>
      </c>
      <c r="AF2883" s="0" t="n">
        <v>0</v>
      </c>
      <c r="AG2883" s="0" t="n">
        <v>0</v>
      </c>
      <c r="AH2883" s="0" t="n">
        <v>0</v>
      </c>
      <c r="AI2883" s="0" t="n">
        <v>55.9</v>
      </c>
      <c r="AJ2883" s="0" t="n">
        <v>0</v>
      </c>
      <c r="AK2883" s="0" t="n">
        <v>0</v>
      </c>
      <c r="AL2883" s="0" t="n">
        <v>0</v>
      </c>
      <c r="AM2883" s="0" t="n">
        <v>223.7</v>
      </c>
      <c r="AN2883" s="0" t="n">
        <v>0</v>
      </c>
      <c r="AO2883" s="0" t="n">
        <v>0</v>
      </c>
      <c r="AP2883" s="0" t="n">
        <v>0</v>
      </c>
      <c r="AQ2883" s="0" t="n">
        <v>55.9</v>
      </c>
      <c r="AR2883" s="0" t="n">
        <v>18.6</v>
      </c>
      <c r="AS2883" s="0" t="n">
        <v>0</v>
      </c>
      <c r="AT2883" s="0" t="n">
        <v>0</v>
      </c>
      <c r="AU2883" s="0" t="n">
        <v>167.7</v>
      </c>
      <c r="AV2883" s="0" t="n">
        <v>0</v>
      </c>
      <c r="AW2883" s="0" t="n">
        <v>0</v>
      </c>
      <c r="AX2883" s="0" t="n">
        <v>0</v>
      </c>
      <c r="AY2883" s="0" t="n">
        <v>0</v>
      </c>
      <c r="AZ2883" s="0" t="n">
        <v>0</v>
      </c>
      <c r="BA2883" s="0" t="n">
        <v>0</v>
      </c>
      <c r="BB2883" s="0" t="n">
        <v>18.6</v>
      </c>
    </row>
    <row r="2884" customFormat="false" ht="13.8" hidden="false" customHeight="false" outlineLevel="0" collapsed="false">
      <c r="A2884" s="17" t="n">
        <v>44082.0472222222</v>
      </c>
      <c r="B2884" s="18" t="n">
        <f aca="false">DATE(YEAR(A2884),MONTH(A2884),DAY(A2884))</f>
        <v>44082</v>
      </c>
      <c r="C2884" s="0" t="n">
        <v>0</v>
      </c>
      <c r="D2884" s="0" t="n">
        <v>0</v>
      </c>
      <c r="E2884" s="0" t="n">
        <v>0</v>
      </c>
      <c r="F2884" s="0" t="n">
        <f aca="false">AVERAGE(C2884:E2884)</f>
        <v>0</v>
      </c>
      <c r="G2884" s="0" t="n">
        <v>335.8</v>
      </c>
      <c r="H2884" s="0" t="n">
        <v>0</v>
      </c>
      <c r="I2884" s="0" t="n">
        <v>0</v>
      </c>
      <c r="J2884" s="0" t="n">
        <v>0</v>
      </c>
      <c r="K2884" s="0" t="n">
        <v>111.8</v>
      </c>
      <c r="L2884" s="0" t="n">
        <v>0</v>
      </c>
      <c r="M2884" s="0" t="n">
        <v>0</v>
      </c>
      <c r="N2884" s="0" t="n">
        <v>18.6</v>
      </c>
      <c r="O2884" s="0" t="n">
        <v>149</v>
      </c>
      <c r="P2884" s="0" t="n">
        <v>0</v>
      </c>
      <c r="Q2884" s="0" t="n">
        <v>0</v>
      </c>
      <c r="R2884" s="0" t="n">
        <v>0</v>
      </c>
      <c r="S2884" s="0" t="n">
        <v>18.6</v>
      </c>
      <c r="T2884" s="0" t="n">
        <v>0</v>
      </c>
      <c r="U2884" s="0" t="n">
        <v>0</v>
      </c>
      <c r="V2884" s="0" t="n">
        <v>18.6</v>
      </c>
      <c r="W2884" s="0" t="n">
        <v>18.6</v>
      </c>
      <c r="X2884" s="0" t="n">
        <v>0</v>
      </c>
      <c r="Y2884" s="0" t="n">
        <v>0</v>
      </c>
      <c r="Z2884" s="0" t="n">
        <v>0</v>
      </c>
      <c r="AA2884" s="0" t="n">
        <v>18.6</v>
      </c>
      <c r="AB2884" s="0" t="n">
        <v>0</v>
      </c>
      <c r="AC2884" s="0" t="n">
        <v>0</v>
      </c>
      <c r="AD2884" s="0" t="n">
        <v>0</v>
      </c>
      <c r="AE2884" s="0" t="n">
        <v>541.9</v>
      </c>
      <c r="AF2884" s="0" t="n">
        <v>0</v>
      </c>
      <c r="AG2884" s="0" t="n">
        <v>18.6</v>
      </c>
      <c r="AH2884" s="0" t="n">
        <v>0</v>
      </c>
      <c r="AI2884" s="0" t="n">
        <v>55.9</v>
      </c>
      <c r="AJ2884" s="0" t="n">
        <v>0</v>
      </c>
      <c r="AK2884" s="0" t="n">
        <v>0</v>
      </c>
      <c r="AL2884" s="0" t="n">
        <v>0</v>
      </c>
      <c r="AM2884" s="0" t="n">
        <v>223.7</v>
      </c>
      <c r="AN2884" s="0" t="n">
        <v>0</v>
      </c>
      <c r="AO2884" s="0" t="n">
        <v>0</v>
      </c>
      <c r="AP2884" s="0" t="n">
        <v>0</v>
      </c>
      <c r="AQ2884" s="0" t="n">
        <v>37.2</v>
      </c>
      <c r="AR2884" s="0" t="n">
        <v>0</v>
      </c>
      <c r="AS2884" s="0" t="n">
        <v>0</v>
      </c>
      <c r="AT2884" s="0" t="n">
        <v>0</v>
      </c>
      <c r="AU2884" s="0" t="n">
        <v>186.4</v>
      </c>
      <c r="AV2884" s="0" t="n">
        <v>18.6</v>
      </c>
      <c r="AW2884" s="0" t="n">
        <v>0</v>
      </c>
      <c r="AX2884" s="0" t="n">
        <v>0</v>
      </c>
      <c r="AY2884" s="0" t="n">
        <v>0</v>
      </c>
      <c r="AZ2884" s="0" t="n">
        <v>0</v>
      </c>
      <c r="BA2884" s="0" t="n">
        <v>0</v>
      </c>
      <c r="BB2884" s="0" t="n">
        <v>0</v>
      </c>
    </row>
    <row r="2885" customFormat="false" ht="13.8" hidden="false" customHeight="false" outlineLevel="0" collapsed="false">
      <c r="A2885" s="17" t="n">
        <v>44082.0479166667</v>
      </c>
      <c r="B2885" s="18" t="n">
        <f aca="false">DATE(YEAR(A2885),MONTH(A2885),DAY(A2885))</f>
        <v>44082</v>
      </c>
      <c r="C2885" s="0" t="n">
        <v>0</v>
      </c>
      <c r="D2885" s="0" t="n">
        <v>0</v>
      </c>
      <c r="E2885" s="0" t="n">
        <v>0</v>
      </c>
      <c r="F2885" s="0" t="n">
        <f aca="false">AVERAGE(C2885:E2885)</f>
        <v>0</v>
      </c>
      <c r="G2885" s="0" t="n">
        <v>317.1</v>
      </c>
      <c r="H2885" s="0" t="n">
        <v>0</v>
      </c>
      <c r="I2885" s="0" t="n">
        <v>0</v>
      </c>
      <c r="J2885" s="0" t="n">
        <v>0</v>
      </c>
      <c r="K2885" s="0" t="n">
        <v>111.8</v>
      </c>
      <c r="L2885" s="0" t="n">
        <v>0</v>
      </c>
      <c r="M2885" s="0" t="n">
        <v>0</v>
      </c>
      <c r="N2885" s="0" t="n">
        <v>0</v>
      </c>
      <c r="O2885" s="0" t="n">
        <v>130.4</v>
      </c>
      <c r="P2885" s="0" t="n">
        <v>0</v>
      </c>
      <c r="Q2885" s="0" t="n">
        <v>0</v>
      </c>
      <c r="R2885" s="0" t="n">
        <v>0</v>
      </c>
      <c r="S2885" s="0" t="n">
        <v>18.6</v>
      </c>
      <c r="T2885" s="0" t="n">
        <v>18.6</v>
      </c>
      <c r="U2885" s="0" t="n">
        <v>0</v>
      </c>
      <c r="V2885" s="0" t="n">
        <v>0</v>
      </c>
      <c r="W2885" s="0" t="n">
        <v>18.6</v>
      </c>
      <c r="X2885" s="0" t="n">
        <v>0</v>
      </c>
      <c r="Y2885" s="0" t="n">
        <v>0</v>
      </c>
      <c r="Z2885" s="0" t="n">
        <v>0</v>
      </c>
      <c r="AA2885" s="0" t="n">
        <v>37.2</v>
      </c>
      <c r="AB2885" s="0" t="n">
        <v>0</v>
      </c>
      <c r="AC2885" s="0" t="n">
        <v>0</v>
      </c>
      <c r="AD2885" s="0" t="n">
        <v>0</v>
      </c>
      <c r="AE2885" s="0" t="n">
        <v>354.5</v>
      </c>
      <c r="AF2885" s="0" t="n">
        <v>0</v>
      </c>
      <c r="AG2885" s="0" t="n">
        <v>0</v>
      </c>
      <c r="AH2885" s="0" t="n">
        <v>0</v>
      </c>
      <c r="AI2885" s="0" t="n">
        <v>55.9</v>
      </c>
      <c r="AJ2885" s="0" t="n">
        <v>0</v>
      </c>
      <c r="AK2885" s="0" t="n">
        <v>0</v>
      </c>
      <c r="AL2885" s="0" t="n">
        <v>0</v>
      </c>
      <c r="AM2885" s="0" t="n">
        <v>223.7</v>
      </c>
      <c r="AN2885" s="0" t="n">
        <v>0</v>
      </c>
      <c r="AO2885" s="0" t="n">
        <v>0</v>
      </c>
      <c r="AP2885" s="0" t="n">
        <v>0</v>
      </c>
      <c r="AQ2885" s="0" t="n">
        <v>37.2</v>
      </c>
      <c r="AR2885" s="0" t="n">
        <v>0</v>
      </c>
      <c r="AS2885" s="0" t="n">
        <v>0</v>
      </c>
      <c r="AT2885" s="0" t="n">
        <v>0</v>
      </c>
      <c r="AU2885" s="0" t="n">
        <v>167.7</v>
      </c>
      <c r="AV2885" s="0" t="n">
        <v>0</v>
      </c>
      <c r="AW2885" s="0" t="n">
        <v>0</v>
      </c>
      <c r="AX2885" s="0" t="n">
        <v>18.6</v>
      </c>
      <c r="AY2885" s="0" t="n">
        <v>0</v>
      </c>
      <c r="AZ2885" s="0" t="n">
        <v>0</v>
      </c>
      <c r="BA2885" s="0" t="n">
        <v>0</v>
      </c>
      <c r="BB2885" s="0" t="n">
        <v>0</v>
      </c>
    </row>
    <row r="2886" customFormat="false" ht="13.8" hidden="false" customHeight="false" outlineLevel="0" collapsed="false">
      <c r="A2886" s="17" t="n">
        <v>44082.0486111111</v>
      </c>
      <c r="B2886" s="18" t="n">
        <f aca="false">DATE(YEAR(A2886),MONTH(A2886),DAY(A2886))</f>
        <v>44082</v>
      </c>
      <c r="C2886" s="0" t="n">
        <v>0</v>
      </c>
      <c r="D2886" s="0" t="n">
        <v>18.6</v>
      </c>
      <c r="E2886" s="0" t="n">
        <v>0</v>
      </c>
      <c r="F2886" s="0" t="n">
        <f aca="false">AVERAGE(C2886:E2886)</f>
        <v>6.2</v>
      </c>
      <c r="G2886" s="0" t="n">
        <v>298.4</v>
      </c>
      <c r="H2886" s="0" t="n">
        <v>0</v>
      </c>
      <c r="I2886" s="0" t="n">
        <v>18.6</v>
      </c>
      <c r="J2886" s="0" t="n">
        <v>18.6</v>
      </c>
      <c r="K2886" s="0" t="n">
        <v>93.1</v>
      </c>
      <c r="L2886" s="0" t="n">
        <v>0</v>
      </c>
      <c r="M2886" s="0" t="n">
        <v>0</v>
      </c>
      <c r="N2886" s="0" t="n">
        <v>0</v>
      </c>
      <c r="O2886" s="0" t="n">
        <v>130.4</v>
      </c>
      <c r="P2886" s="0" t="n">
        <v>18.6</v>
      </c>
      <c r="Q2886" s="0" t="n">
        <v>18.6</v>
      </c>
      <c r="R2886" s="0" t="n">
        <v>0</v>
      </c>
      <c r="S2886" s="0" t="n">
        <v>18.6</v>
      </c>
      <c r="T2886" s="0" t="n">
        <v>0</v>
      </c>
      <c r="U2886" s="0" t="n">
        <v>0</v>
      </c>
      <c r="V2886" s="0" t="n">
        <v>0</v>
      </c>
      <c r="W2886" s="0" t="n">
        <v>18.6</v>
      </c>
      <c r="X2886" s="0" t="n">
        <v>0</v>
      </c>
      <c r="Y2886" s="0" t="n">
        <v>18.6</v>
      </c>
      <c r="Z2886" s="0" t="n">
        <v>0</v>
      </c>
      <c r="AA2886" s="0" t="n">
        <v>18.6</v>
      </c>
      <c r="AB2886" s="0" t="n">
        <v>0</v>
      </c>
      <c r="AC2886" s="0" t="n">
        <v>0</v>
      </c>
      <c r="AD2886" s="0" t="n">
        <v>0</v>
      </c>
      <c r="AE2886" s="0" t="n">
        <v>279.7</v>
      </c>
      <c r="AF2886" s="0" t="n">
        <v>0</v>
      </c>
      <c r="AG2886" s="0" t="n">
        <v>0</v>
      </c>
      <c r="AH2886" s="0" t="n">
        <v>0</v>
      </c>
      <c r="AI2886" s="0" t="n">
        <v>55.9</v>
      </c>
      <c r="AJ2886" s="0" t="n">
        <v>0</v>
      </c>
      <c r="AK2886" s="0" t="n">
        <v>0</v>
      </c>
      <c r="AL2886" s="0" t="n">
        <v>0</v>
      </c>
      <c r="AM2886" s="0" t="n">
        <v>223.7</v>
      </c>
      <c r="AN2886" s="0" t="n">
        <v>18.6</v>
      </c>
      <c r="AO2886" s="0" t="n">
        <v>0</v>
      </c>
      <c r="AP2886" s="0" t="n">
        <v>0</v>
      </c>
      <c r="AQ2886" s="0" t="n">
        <v>55.9</v>
      </c>
      <c r="AR2886" s="0" t="n">
        <v>0</v>
      </c>
      <c r="AS2886" s="0" t="n">
        <v>0</v>
      </c>
      <c r="AT2886" s="0" t="n">
        <v>0</v>
      </c>
      <c r="AU2886" s="0" t="n">
        <v>186.4</v>
      </c>
      <c r="AV2886" s="0" t="n">
        <v>0</v>
      </c>
      <c r="AW2886" s="0" t="n">
        <v>0</v>
      </c>
      <c r="AX2886" s="0" t="n">
        <v>0</v>
      </c>
      <c r="AY2886" s="0" t="n">
        <v>0</v>
      </c>
      <c r="AZ2886" s="0" t="n">
        <v>18.6</v>
      </c>
      <c r="BA2886" s="0" t="n">
        <v>0</v>
      </c>
      <c r="BB2886" s="0" t="n">
        <v>0</v>
      </c>
    </row>
    <row r="2887" customFormat="false" ht="13.8" hidden="false" customHeight="false" outlineLevel="0" collapsed="false">
      <c r="A2887" s="17" t="n">
        <v>44082.0493055556</v>
      </c>
      <c r="B2887" s="18" t="n">
        <f aca="false">DATE(YEAR(A2887),MONTH(A2887),DAY(A2887))</f>
        <v>44082</v>
      </c>
      <c r="C2887" s="0" t="n">
        <v>0</v>
      </c>
      <c r="D2887" s="0" t="n">
        <v>0</v>
      </c>
      <c r="E2887" s="0" t="n">
        <v>0</v>
      </c>
      <c r="F2887" s="0" t="n">
        <f aca="false">AVERAGE(C2887:E2887)</f>
        <v>0</v>
      </c>
      <c r="G2887" s="0" t="n">
        <v>279.7</v>
      </c>
      <c r="H2887" s="0" t="n">
        <v>0</v>
      </c>
      <c r="I2887" s="0" t="n">
        <v>0</v>
      </c>
      <c r="J2887" s="0" t="n">
        <v>0</v>
      </c>
      <c r="K2887" s="0" t="n">
        <v>111.8</v>
      </c>
      <c r="L2887" s="0" t="n">
        <v>0</v>
      </c>
      <c r="M2887" s="0" t="n">
        <v>0</v>
      </c>
      <c r="N2887" s="0" t="n">
        <v>0</v>
      </c>
      <c r="O2887" s="0" t="n">
        <v>111.8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0</v>
      </c>
      <c r="AA2887" s="0" t="n">
        <v>18.6</v>
      </c>
      <c r="AB2887" s="0" t="n">
        <v>18.6</v>
      </c>
      <c r="AC2887" s="0" t="n">
        <v>0</v>
      </c>
      <c r="AD2887" s="0" t="n">
        <v>0</v>
      </c>
      <c r="AE2887" s="0" t="n">
        <v>279.7</v>
      </c>
      <c r="AF2887" s="0" t="n">
        <v>0</v>
      </c>
      <c r="AG2887" s="0" t="n">
        <v>0</v>
      </c>
      <c r="AH2887" s="0" t="n">
        <v>0</v>
      </c>
      <c r="AI2887" s="0" t="n">
        <v>55.9</v>
      </c>
      <c r="AJ2887" s="0" t="n">
        <v>0</v>
      </c>
      <c r="AK2887" s="0" t="n">
        <v>18.6</v>
      </c>
      <c r="AL2887" s="0" t="n">
        <v>0</v>
      </c>
      <c r="AM2887" s="0" t="n">
        <v>223.7</v>
      </c>
      <c r="AN2887" s="0" t="n">
        <v>0</v>
      </c>
      <c r="AO2887" s="0" t="n">
        <v>18.6</v>
      </c>
      <c r="AP2887" s="0" t="n">
        <v>18.6</v>
      </c>
      <c r="AQ2887" s="0" t="n">
        <v>37.2</v>
      </c>
      <c r="AR2887" s="0" t="n">
        <v>18.6</v>
      </c>
      <c r="AS2887" s="0" t="n">
        <v>0</v>
      </c>
      <c r="AT2887" s="0" t="n">
        <v>0</v>
      </c>
      <c r="AU2887" s="0" t="n">
        <v>149</v>
      </c>
      <c r="AV2887" s="0" t="n">
        <v>0</v>
      </c>
      <c r="AW2887" s="0" t="n">
        <v>0</v>
      </c>
      <c r="AX2887" s="0" t="n">
        <v>0</v>
      </c>
      <c r="AY2887" s="0" t="n">
        <v>0</v>
      </c>
      <c r="AZ2887" s="0" t="n">
        <v>0</v>
      </c>
      <c r="BA2887" s="0" t="n">
        <v>18.6</v>
      </c>
      <c r="BB2887" s="0" t="n">
        <v>0</v>
      </c>
    </row>
    <row r="2888" customFormat="false" ht="13.8" hidden="false" customHeight="false" outlineLevel="0" collapsed="false">
      <c r="A2888" s="17" t="n">
        <v>44082.05</v>
      </c>
      <c r="B2888" s="18" t="n">
        <f aca="false">DATE(YEAR(A2888),MONTH(A2888),DAY(A2888))</f>
        <v>44082</v>
      </c>
      <c r="C2888" s="0" t="n">
        <v>0</v>
      </c>
      <c r="D2888" s="0" t="n">
        <v>0</v>
      </c>
      <c r="E2888" s="0" t="n">
        <v>0</v>
      </c>
      <c r="F2888" s="0" t="n">
        <f aca="false">AVERAGE(C2888:E2888)</f>
        <v>0</v>
      </c>
      <c r="G2888" s="0" t="n">
        <v>279.7</v>
      </c>
      <c r="H2888" s="0" t="n">
        <v>0</v>
      </c>
      <c r="I2888" s="0" t="n">
        <v>0</v>
      </c>
      <c r="J2888" s="0" t="n">
        <v>0</v>
      </c>
      <c r="K2888" s="0" t="n">
        <v>93.1</v>
      </c>
      <c r="L2888" s="0" t="n">
        <v>18.6</v>
      </c>
      <c r="M2888" s="0" t="n">
        <v>0</v>
      </c>
      <c r="N2888" s="0" t="n">
        <v>0</v>
      </c>
      <c r="O2888" s="0" t="n">
        <v>130.4</v>
      </c>
      <c r="P2888" s="0" t="n">
        <v>0</v>
      </c>
      <c r="Q2888" s="0" t="n">
        <v>0</v>
      </c>
      <c r="R2888" s="0" t="n">
        <v>0</v>
      </c>
      <c r="S2888" s="0" t="n">
        <v>18.6</v>
      </c>
      <c r="T2888" s="0" t="n">
        <v>0</v>
      </c>
      <c r="U2888" s="0" t="n">
        <v>0</v>
      </c>
      <c r="V2888" s="0" t="n">
        <v>0</v>
      </c>
      <c r="W2888" s="0" t="n">
        <v>18.6</v>
      </c>
      <c r="X2888" s="0" t="n">
        <v>0</v>
      </c>
      <c r="Y2888" s="0" t="n">
        <v>0</v>
      </c>
      <c r="Z2888" s="0" t="n">
        <v>0</v>
      </c>
      <c r="AA2888" s="0" t="n">
        <v>18.6</v>
      </c>
      <c r="AB2888" s="0" t="n">
        <v>0</v>
      </c>
      <c r="AC2888" s="0" t="n">
        <v>0</v>
      </c>
      <c r="AD2888" s="0" t="n">
        <v>0</v>
      </c>
      <c r="AE2888" s="0" t="n">
        <v>279.7</v>
      </c>
      <c r="AF2888" s="0" t="n">
        <v>0</v>
      </c>
      <c r="AG2888" s="0" t="n">
        <v>0</v>
      </c>
      <c r="AH2888" s="0" t="n">
        <v>0</v>
      </c>
      <c r="AI2888" s="0" t="n">
        <v>37.2</v>
      </c>
      <c r="AJ2888" s="0" t="n">
        <v>0</v>
      </c>
      <c r="AK2888" s="0" t="n">
        <v>0</v>
      </c>
      <c r="AL2888" s="0" t="n">
        <v>0</v>
      </c>
      <c r="AM2888" s="0" t="n">
        <v>205</v>
      </c>
      <c r="AN2888" s="0" t="n">
        <v>0</v>
      </c>
      <c r="AO2888" s="0" t="n">
        <v>0</v>
      </c>
      <c r="AP2888" s="0" t="n">
        <v>0</v>
      </c>
      <c r="AQ2888" s="0" t="n">
        <v>37.2</v>
      </c>
      <c r="AR2888" s="0" t="n">
        <v>0</v>
      </c>
      <c r="AS2888" s="0" t="n">
        <v>0</v>
      </c>
      <c r="AT2888" s="0" t="n">
        <v>18.6</v>
      </c>
      <c r="AU2888" s="0" t="n">
        <v>149</v>
      </c>
      <c r="AV2888" s="0" t="n">
        <v>0</v>
      </c>
      <c r="AW2888" s="0" t="n">
        <v>0</v>
      </c>
      <c r="AX2888" s="0" t="n">
        <v>0</v>
      </c>
      <c r="AY2888" s="0" t="n">
        <v>0</v>
      </c>
      <c r="AZ2888" s="0" t="n">
        <v>0</v>
      </c>
      <c r="BA2888" s="0" t="n">
        <v>0</v>
      </c>
      <c r="BB2888" s="0" t="n">
        <v>18.6</v>
      </c>
    </row>
    <row r="2889" customFormat="false" ht="13.8" hidden="false" customHeight="false" outlineLevel="0" collapsed="false">
      <c r="A2889" s="17" t="n">
        <v>44082.0506944444</v>
      </c>
      <c r="B2889" s="18" t="n">
        <f aca="false">DATE(YEAR(A2889),MONTH(A2889),DAY(A2889))</f>
        <v>44082</v>
      </c>
      <c r="C2889" s="0" t="n">
        <v>0</v>
      </c>
      <c r="D2889" s="0" t="n">
        <v>0</v>
      </c>
      <c r="E2889" s="0" t="n">
        <v>0</v>
      </c>
      <c r="F2889" s="0" t="n">
        <f aca="false">AVERAGE(C2889:E2889)</f>
        <v>0</v>
      </c>
      <c r="G2889" s="0" t="n">
        <v>279.7</v>
      </c>
      <c r="H2889" s="0" t="n">
        <v>0</v>
      </c>
      <c r="I2889" s="0" t="n">
        <v>0</v>
      </c>
      <c r="J2889" s="0" t="n">
        <v>0</v>
      </c>
      <c r="K2889" s="0" t="n">
        <v>93.1</v>
      </c>
      <c r="L2889" s="0" t="n">
        <v>0</v>
      </c>
      <c r="M2889" s="0" t="n">
        <v>0</v>
      </c>
      <c r="N2889" s="0" t="n">
        <v>0</v>
      </c>
      <c r="O2889" s="0" t="n">
        <v>111.8</v>
      </c>
      <c r="P2889" s="0" t="n">
        <v>0</v>
      </c>
      <c r="Q2889" s="0" t="n">
        <v>0</v>
      </c>
      <c r="R2889" s="0" t="n">
        <v>18.6</v>
      </c>
      <c r="S2889" s="0" t="n">
        <v>18.6</v>
      </c>
      <c r="T2889" s="0" t="n">
        <v>0</v>
      </c>
      <c r="U2889" s="0" t="n">
        <v>0</v>
      </c>
      <c r="V2889" s="0" t="n">
        <v>0</v>
      </c>
      <c r="W2889" s="0" t="n">
        <v>18.6</v>
      </c>
      <c r="X2889" s="0" t="n">
        <v>0</v>
      </c>
      <c r="Y2889" s="0" t="n">
        <v>0</v>
      </c>
      <c r="Z2889" s="0" t="n">
        <v>0</v>
      </c>
      <c r="AA2889" s="0" t="n">
        <v>37.2</v>
      </c>
      <c r="AB2889" s="0" t="n">
        <v>0</v>
      </c>
      <c r="AC2889" s="0" t="n">
        <v>0</v>
      </c>
      <c r="AD2889" s="0" t="n">
        <v>0</v>
      </c>
      <c r="AE2889" s="0" t="n">
        <v>242.4</v>
      </c>
      <c r="AF2889" s="0" t="n">
        <v>0</v>
      </c>
      <c r="AG2889" s="0" t="n">
        <v>0</v>
      </c>
      <c r="AH2889" s="0" t="n">
        <v>18.6</v>
      </c>
      <c r="AI2889" s="0" t="n">
        <v>55.9</v>
      </c>
      <c r="AJ2889" s="0" t="n">
        <v>0</v>
      </c>
      <c r="AK2889" s="0" t="n">
        <v>0</v>
      </c>
      <c r="AL2889" s="0" t="n">
        <v>0</v>
      </c>
      <c r="AM2889" s="0" t="n">
        <v>205</v>
      </c>
      <c r="AN2889" s="0" t="n">
        <v>0</v>
      </c>
      <c r="AO2889" s="0" t="n">
        <v>0</v>
      </c>
      <c r="AP2889" s="0" t="n">
        <v>0</v>
      </c>
      <c r="AQ2889" s="0" t="n">
        <v>37.2</v>
      </c>
      <c r="AR2889" s="0" t="n">
        <v>0</v>
      </c>
      <c r="AS2889" s="0" t="n">
        <v>0</v>
      </c>
      <c r="AT2889" s="0" t="n">
        <v>0</v>
      </c>
      <c r="AU2889" s="0" t="n">
        <v>149</v>
      </c>
      <c r="AV2889" s="0" t="n">
        <v>0</v>
      </c>
      <c r="AW2889" s="0" t="n">
        <v>0</v>
      </c>
      <c r="AX2889" s="0" t="n">
        <v>0</v>
      </c>
      <c r="AY2889" s="0" t="n">
        <v>0</v>
      </c>
      <c r="AZ2889" s="0" t="n">
        <v>0</v>
      </c>
      <c r="BA2889" s="0" t="n">
        <v>0</v>
      </c>
      <c r="BB2889" s="0" t="n">
        <v>0</v>
      </c>
    </row>
    <row r="2890" customFormat="false" ht="13.8" hidden="false" customHeight="false" outlineLevel="0" collapsed="false">
      <c r="A2890" s="17" t="n">
        <v>44082.0513888889</v>
      </c>
      <c r="B2890" s="18" t="n">
        <f aca="false">DATE(YEAR(A2890),MONTH(A2890),DAY(A2890))</f>
        <v>44082</v>
      </c>
      <c r="C2890" s="0" t="n">
        <v>18.6</v>
      </c>
      <c r="D2890" s="0" t="n">
        <v>0</v>
      </c>
      <c r="E2890" s="0" t="n">
        <v>0</v>
      </c>
      <c r="F2890" s="0" t="n">
        <f aca="false">AVERAGE(C2890:E2890)</f>
        <v>6.2</v>
      </c>
      <c r="G2890" s="0" t="n">
        <v>279.7</v>
      </c>
      <c r="H2890" s="0" t="n">
        <v>18.6</v>
      </c>
      <c r="I2890" s="0" t="n">
        <v>0</v>
      </c>
      <c r="J2890" s="0" t="n">
        <v>0</v>
      </c>
      <c r="K2890" s="0" t="n">
        <v>93.1</v>
      </c>
      <c r="L2890" s="0" t="n">
        <v>0</v>
      </c>
      <c r="M2890" s="0" t="n">
        <v>0</v>
      </c>
      <c r="N2890" s="0" t="n">
        <v>0</v>
      </c>
      <c r="O2890" s="0" t="n">
        <v>111.8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18.6</v>
      </c>
      <c r="X2890" s="0" t="n">
        <v>0</v>
      </c>
      <c r="Y2890" s="0" t="n">
        <v>0</v>
      </c>
      <c r="Z2890" s="0" t="n">
        <v>0</v>
      </c>
      <c r="AA2890" s="0" t="n">
        <v>18.6</v>
      </c>
      <c r="AB2890" s="0" t="n">
        <v>0</v>
      </c>
      <c r="AC2890" s="0" t="n">
        <v>0</v>
      </c>
      <c r="AD2890" s="0" t="n">
        <v>18.6</v>
      </c>
      <c r="AE2890" s="0" t="n">
        <v>223.7</v>
      </c>
      <c r="AF2890" s="0" t="n">
        <v>0</v>
      </c>
      <c r="AG2890" s="0" t="n">
        <v>0</v>
      </c>
      <c r="AH2890" s="0" t="n">
        <v>0</v>
      </c>
      <c r="AI2890" s="0" t="n">
        <v>37.2</v>
      </c>
      <c r="AJ2890" s="0" t="n">
        <v>0</v>
      </c>
      <c r="AK2890" s="0" t="n">
        <v>0</v>
      </c>
      <c r="AL2890" s="0" t="n">
        <v>18.6</v>
      </c>
      <c r="AM2890" s="0" t="n">
        <v>205</v>
      </c>
      <c r="AN2890" s="0" t="n">
        <v>0</v>
      </c>
      <c r="AO2890" s="0" t="n">
        <v>0</v>
      </c>
      <c r="AP2890" s="0" t="n">
        <v>0</v>
      </c>
      <c r="AQ2890" s="0" t="n">
        <v>37.2</v>
      </c>
      <c r="AR2890" s="0" t="n">
        <v>18.6</v>
      </c>
      <c r="AS2890" s="0" t="n">
        <v>0</v>
      </c>
      <c r="AT2890" s="0" t="n">
        <v>0</v>
      </c>
      <c r="AU2890" s="0" t="n">
        <v>130.4</v>
      </c>
      <c r="AV2890" s="0" t="n">
        <v>0</v>
      </c>
      <c r="AW2890" s="0" t="n">
        <v>0</v>
      </c>
      <c r="AX2890" s="0" t="n">
        <v>0</v>
      </c>
      <c r="AY2890" s="0" t="n">
        <v>0</v>
      </c>
      <c r="AZ2890" s="0" t="n">
        <v>0</v>
      </c>
      <c r="BA2890" s="0" t="n">
        <v>0</v>
      </c>
      <c r="BB2890" s="0" t="n">
        <v>0</v>
      </c>
    </row>
    <row r="2891" customFormat="false" ht="13.8" hidden="false" customHeight="false" outlineLevel="0" collapsed="false">
      <c r="A2891" s="17" t="n">
        <v>44082.0520833333</v>
      </c>
      <c r="B2891" s="18" t="n">
        <f aca="false">DATE(YEAR(A2891),MONTH(A2891),DAY(A2891))</f>
        <v>44082</v>
      </c>
      <c r="C2891" s="0" t="n">
        <v>0</v>
      </c>
      <c r="D2891" s="0" t="n">
        <v>0</v>
      </c>
      <c r="E2891" s="0" t="n">
        <v>0</v>
      </c>
      <c r="F2891" s="0" t="n">
        <f aca="false">AVERAGE(C2891:E2891)</f>
        <v>0</v>
      </c>
      <c r="G2891" s="0" t="n">
        <v>279.7</v>
      </c>
      <c r="H2891" s="0" t="n">
        <v>0</v>
      </c>
      <c r="I2891" s="0" t="n">
        <v>0</v>
      </c>
      <c r="J2891" s="0" t="n">
        <v>0</v>
      </c>
      <c r="K2891" s="0" t="n">
        <v>93.1</v>
      </c>
      <c r="L2891" s="0" t="n">
        <v>0</v>
      </c>
      <c r="M2891" s="0" t="n">
        <v>0</v>
      </c>
      <c r="N2891" s="0" t="n">
        <v>0</v>
      </c>
      <c r="O2891" s="0" t="n">
        <v>111.8</v>
      </c>
      <c r="P2891" s="0" t="n">
        <v>0</v>
      </c>
      <c r="Q2891" s="0" t="n">
        <v>0</v>
      </c>
      <c r="R2891" s="0" t="n">
        <v>0</v>
      </c>
      <c r="S2891" s="0" t="n">
        <v>18.6</v>
      </c>
      <c r="T2891" s="0" t="n">
        <v>0</v>
      </c>
      <c r="U2891" s="0" t="n">
        <v>18.6</v>
      </c>
      <c r="V2891" s="0" t="n">
        <v>0</v>
      </c>
      <c r="W2891" s="0" t="n">
        <v>18.6</v>
      </c>
      <c r="X2891" s="0" t="n">
        <v>0</v>
      </c>
      <c r="Y2891" s="0" t="n">
        <v>0</v>
      </c>
      <c r="Z2891" s="0" t="n">
        <v>0</v>
      </c>
      <c r="AA2891" s="0" t="n">
        <v>18.6</v>
      </c>
      <c r="AB2891" s="0" t="n">
        <v>0</v>
      </c>
      <c r="AC2891" s="0" t="n">
        <v>0</v>
      </c>
      <c r="AD2891" s="0" t="n">
        <v>0</v>
      </c>
      <c r="AE2891" s="0" t="n">
        <v>186.4</v>
      </c>
      <c r="AF2891" s="0" t="n">
        <v>0</v>
      </c>
      <c r="AG2891" s="0" t="n">
        <v>0</v>
      </c>
      <c r="AH2891" s="0" t="n">
        <v>0</v>
      </c>
      <c r="AI2891" s="0" t="n">
        <v>37.2</v>
      </c>
      <c r="AJ2891" s="0" t="n">
        <v>18.6</v>
      </c>
      <c r="AK2891" s="0" t="n">
        <v>0</v>
      </c>
      <c r="AL2891" s="0" t="n">
        <v>0</v>
      </c>
      <c r="AM2891" s="0" t="n">
        <v>167.7</v>
      </c>
      <c r="AN2891" s="0" t="n">
        <v>0</v>
      </c>
      <c r="AO2891" s="0" t="n">
        <v>0</v>
      </c>
      <c r="AP2891" s="0" t="n">
        <v>0</v>
      </c>
      <c r="AQ2891" s="0" t="n">
        <v>37.2</v>
      </c>
      <c r="AR2891" s="0" t="n">
        <v>0</v>
      </c>
      <c r="AS2891" s="0" t="n">
        <v>0</v>
      </c>
      <c r="AT2891" s="0" t="n">
        <v>0</v>
      </c>
      <c r="AU2891" s="0" t="n">
        <v>111.8</v>
      </c>
      <c r="AV2891" s="0" t="n">
        <v>0</v>
      </c>
      <c r="AW2891" s="0" t="n">
        <v>0</v>
      </c>
      <c r="AX2891" s="0" t="n">
        <v>0</v>
      </c>
      <c r="AY2891" s="0" t="n">
        <v>0</v>
      </c>
      <c r="AZ2891" s="0" t="n">
        <v>0</v>
      </c>
      <c r="BA2891" s="0" t="n">
        <v>0</v>
      </c>
      <c r="BB2891" s="0" t="n">
        <v>0</v>
      </c>
    </row>
    <row r="2892" customFormat="false" ht="13.8" hidden="false" customHeight="false" outlineLevel="0" collapsed="false">
      <c r="A2892" s="17" t="n">
        <v>44082.0527777778</v>
      </c>
      <c r="B2892" s="18" t="n">
        <f aca="false">DATE(YEAR(A2892),MONTH(A2892),DAY(A2892))</f>
        <v>44082</v>
      </c>
      <c r="C2892" s="0" t="n">
        <v>0</v>
      </c>
      <c r="D2892" s="0" t="n">
        <v>0</v>
      </c>
      <c r="E2892" s="0" t="n">
        <v>0</v>
      </c>
      <c r="F2892" s="0" t="n">
        <f aca="false">AVERAGE(C2892:E2892)</f>
        <v>0</v>
      </c>
      <c r="G2892" s="0" t="n">
        <v>261.1</v>
      </c>
      <c r="H2892" s="0" t="n">
        <v>0</v>
      </c>
      <c r="I2892" s="0" t="n">
        <v>0</v>
      </c>
      <c r="J2892" s="0" t="n">
        <v>0</v>
      </c>
      <c r="K2892" s="0" t="n">
        <v>74.5</v>
      </c>
      <c r="L2892" s="0" t="n">
        <v>0</v>
      </c>
      <c r="M2892" s="0" t="n">
        <v>0</v>
      </c>
      <c r="N2892" s="0" t="n">
        <v>0</v>
      </c>
      <c r="O2892" s="0" t="n">
        <v>93.1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18.6</v>
      </c>
      <c r="X2892" s="0" t="n">
        <v>0</v>
      </c>
      <c r="Y2892" s="0" t="n">
        <v>18.6</v>
      </c>
      <c r="Z2892" s="0" t="n">
        <v>0</v>
      </c>
      <c r="AA2892" s="0" t="n">
        <v>18.6</v>
      </c>
      <c r="AB2892" s="0" t="n">
        <v>0</v>
      </c>
      <c r="AC2892" s="0" t="n">
        <v>0</v>
      </c>
      <c r="AD2892" s="0" t="n">
        <v>0</v>
      </c>
      <c r="AE2892" s="0" t="n">
        <v>223.7</v>
      </c>
      <c r="AF2892" s="0" t="n">
        <v>0</v>
      </c>
      <c r="AG2892" s="0" t="n">
        <v>0</v>
      </c>
      <c r="AH2892" s="0" t="n">
        <v>0</v>
      </c>
      <c r="AI2892" s="0" t="n">
        <v>55.9</v>
      </c>
      <c r="AJ2892" s="0" t="n">
        <v>0</v>
      </c>
      <c r="AK2892" s="0" t="n">
        <v>0</v>
      </c>
      <c r="AL2892" s="0" t="n">
        <v>0</v>
      </c>
      <c r="AM2892" s="0" t="n">
        <v>186.4</v>
      </c>
      <c r="AN2892" s="0" t="n">
        <v>0</v>
      </c>
      <c r="AO2892" s="0" t="n">
        <v>0</v>
      </c>
      <c r="AP2892" s="0" t="n">
        <v>0</v>
      </c>
      <c r="AQ2892" s="0" t="n">
        <v>37.2</v>
      </c>
      <c r="AR2892" s="0" t="n">
        <v>0</v>
      </c>
      <c r="AS2892" s="0" t="n">
        <v>0</v>
      </c>
      <c r="AT2892" s="0" t="n">
        <v>0</v>
      </c>
      <c r="AU2892" s="0" t="n">
        <v>130.4</v>
      </c>
      <c r="AV2892" s="0" t="n">
        <v>0</v>
      </c>
      <c r="AW2892" s="0" t="n">
        <v>0</v>
      </c>
      <c r="AX2892" s="0" t="n">
        <v>0</v>
      </c>
      <c r="AY2892" s="0" t="n">
        <v>0</v>
      </c>
      <c r="AZ2892" s="0" t="n">
        <v>0</v>
      </c>
      <c r="BA2892" s="0" t="n">
        <v>0</v>
      </c>
      <c r="BB2892" s="0" t="n">
        <v>0</v>
      </c>
    </row>
    <row r="2893" customFormat="false" ht="13.8" hidden="false" customHeight="false" outlineLevel="0" collapsed="false">
      <c r="A2893" s="17" t="n">
        <v>44082.0534722222</v>
      </c>
      <c r="B2893" s="18" t="n">
        <f aca="false">DATE(YEAR(A2893),MONTH(A2893),DAY(A2893))</f>
        <v>44082</v>
      </c>
      <c r="C2893" s="0" t="n">
        <v>0</v>
      </c>
      <c r="D2893" s="0" t="n">
        <v>0</v>
      </c>
      <c r="E2893" s="0" t="n">
        <v>0</v>
      </c>
      <c r="F2893" s="0" t="n">
        <f aca="false">AVERAGE(C2893:E2893)</f>
        <v>0</v>
      </c>
      <c r="G2893" s="0" t="n">
        <v>205</v>
      </c>
      <c r="H2893" s="0" t="n">
        <v>0</v>
      </c>
      <c r="I2893" s="0" t="n">
        <v>0</v>
      </c>
      <c r="J2893" s="0" t="n">
        <v>0</v>
      </c>
      <c r="K2893" s="0" t="n">
        <v>74.5</v>
      </c>
      <c r="L2893" s="0" t="n">
        <v>0</v>
      </c>
      <c r="M2893" s="0" t="n">
        <v>18.6</v>
      </c>
      <c r="N2893" s="0" t="n">
        <v>18.6</v>
      </c>
      <c r="O2893" s="0" t="n">
        <v>93.1</v>
      </c>
      <c r="P2893" s="0" t="n">
        <v>0</v>
      </c>
      <c r="Q2893" s="0" t="n">
        <v>0</v>
      </c>
      <c r="R2893" s="0" t="n">
        <v>0</v>
      </c>
      <c r="S2893" s="0" t="n">
        <v>18.6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0</v>
      </c>
      <c r="Z2893" s="0" t="n">
        <v>0</v>
      </c>
      <c r="AA2893" s="0" t="n">
        <v>0</v>
      </c>
      <c r="AB2893" s="0" t="n">
        <v>0</v>
      </c>
      <c r="AC2893" s="0" t="n">
        <v>0</v>
      </c>
      <c r="AD2893" s="0" t="n">
        <v>0</v>
      </c>
      <c r="AE2893" s="0" t="n">
        <v>242.4</v>
      </c>
      <c r="AF2893" s="0" t="n">
        <v>0</v>
      </c>
      <c r="AG2893" s="0" t="n">
        <v>0</v>
      </c>
      <c r="AH2893" s="0" t="n">
        <v>0</v>
      </c>
      <c r="AI2893" s="0" t="n">
        <v>37.2</v>
      </c>
      <c r="AJ2893" s="0" t="n">
        <v>0</v>
      </c>
      <c r="AK2893" s="0" t="n">
        <v>0</v>
      </c>
      <c r="AL2893" s="0" t="n">
        <v>0</v>
      </c>
      <c r="AM2893" s="0" t="n">
        <v>149</v>
      </c>
      <c r="AN2893" s="0" t="n">
        <v>0</v>
      </c>
      <c r="AO2893" s="0" t="n">
        <v>0</v>
      </c>
      <c r="AP2893" s="0" t="n">
        <v>0</v>
      </c>
      <c r="AQ2893" s="0" t="n">
        <v>37.2</v>
      </c>
      <c r="AR2893" s="0" t="n">
        <v>0</v>
      </c>
      <c r="AS2893" s="0" t="n">
        <v>18.6</v>
      </c>
      <c r="AT2893" s="0" t="n">
        <v>0</v>
      </c>
      <c r="AU2893" s="0" t="n">
        <v>111.8</v>
      </c>
      <c r="AV2893" s="0" t="n">
        <v>0</v>
      </c>
      <c r="AW2893" s="0" t="n">
        <v>0</v>
      </c>
      <c r="AX2893" s="0" t="n">
        <v>0</v>
      </c>
      <c r="AY2893" s="0" t="n">
        <v>0</v>
      </c>
      <c r="AZ2893" s="0" t="n">
        <v>0</v>
      </c>
      <c r="BA2893" s="0" t="n">
        <v>0</v>
      </c>
      <c r="BB2893" s="0" t="n">
        <v>0</v>
      </c>
    </row>
    <row r="2894" customFormat="false" ht="13.8" hidden="false" customHeight="false" outlineLevel="0" collapsed="false">
      <c r="A2894" s="17" t="n">
        <v>44082.0541666667</v>
      </c>
      <c r="B2894" s="18" t="n">
        <f aca="false">DATE(YEAR(A2894),MONTH(A2894),DAY(A2894))</f>
        <v>44082</v>
      </c>
      <c r="C2894" s="0" t="n">
        <v>0</v>
      </c>
      <c r="D2894" s="0" t="n">
        <v>18.6</v>
      </c>
      <c r="E2894" s="0" t="n">
        <v>0</v>
      </c>
      <c r="F2894" s="0" t="n">
        <f aca="false">AVERAGE(C2894:E2894)</f>
        <v>6.2</v>
      </c>
      <c r="G2894" s="0" t="n">
        <v>205</v>
      </c>
      <c r="H2894" s="0" t="n">
        <v>0</v>
      </c>
      <c r="I2894" s="0" t="n">
        <v>0</v>
      </c>
      <c r="J2894" s="0" t="n">
        <v>0</v>
      </c>
      <c r="K2894" s="0" t="n">
        <v>74.5</v>
      </c>
      <c r="L2894" s="0" t="n">
        <v>0</v>
      </c>
      <c r="M2894" s="0" t="n">
        <v>0</v>
      </c>
      <c r="N2894" s="0" t="n">
        <v>0</v>
      </c>
      <c r="O2894" s="0" t="n">
        <v>93.1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  <c r="U2894" s="0" t="n">
        <v>0</v>
      </c>
      <c r="V2894" s="0" t="n">
        <v>0</v>
      </c>
      <c r="W2894" s="0" t="n">
        <v>18.6</v>
      </c>
      <c r="X2894" s="0" t="n">
        <v>0</v>
      </c>
      <c r="Y2894" s="0" t="n">
        <v>0</v>
      </c>
      <c r="Z2894" s="0" t="n">
        <v>0</v>
      </c>
      <c r="AA2894" s="0" t="n">
        <v>18.6</v>
      </c>
      <c r="AB2894" s="0" t="n">
        <v>0</v>
      </c>
      <c r="AC2894" s="0" t="n">
        <v>0</v>
      </c>
      <c r="AD2894" s="0" t="n">
        <v>0</v>
      </c>
      <c r="AE2894" s="0" t="n">
        <v>223.7</v>
      </c>
      <c r="AF2894" s="0" t="n">
        <v>0</v>
      </c>
      <c r="AG2894" s="0" t="n">
        <v>0</v>
      </c>
      <c r="AH2894" s="0" t="n">
        <v>0</v>
      </c>
      <c r="AI2894" s="0" t="n">
        <v>37.2</v>
      </c>
      <c r="AJ2894" s="0" t="n">
        <v>0</v>
      </c>
      <c r="AK2894" s="0" t="n">
        <v>0</v>
      </c>
      <c r="AL2894" s="0" t="n">
        <v>0</v>
      </c>
      <c r="AM2894" s="0" t="n">
        <v>149</v>
      </c>
      <c r="AN2894" s="0" t="n">
        <v>0</v>
      </c>
      <c r="AO2894" s="0" t="n">
        <v>0</v>
      </c>
      <c r="AP2894" s="0" t="n">
        <v>0</v>
      </c>
      <c r="AQ2894" s="0" t="n">
        <v>37.2</v>
      </c>
      <c r="AR2894" s="0" t="n">
        <v>0</v>
      </c>
      <c r="AS2894" s="0" t="n">
        <v>0</v>
      </c>
      <c r="AT2894" s="0" t="n">
        <v>0</v>
      </c>
      <c r="AU2894" s="0" t="n">
        <v>93.1</v>
      </c>
      <c r="AV2894" s="0" t="n">
        <v>0</v>
      </c>
      <c r="AW2894" s="0" t="n">
        <v>0</v>
      </c>
      <c r="AX2894" s="0" t="n">
        <v>0</v>
      </c>
      <c r="AY2894" s="0" t="n">
        <v>0</v>
      </c>
      <c r="AZ2894" s="0" t="n">
        <v>0</v>
      </c>
      <c r="BA2894" s="0" t="n">
        <v>0</v>
      </c>
      <c r="BB2894" s="0" t="n">
        <v>0</v>
      </c>
    </row>
    <row r="2895" customFormat="false" ht="13.8" hidden="false" customHeight="false" outlineLevel="0" collapsed="false">
      <c r="A2895" s="17" t="n">
        <v>44082.0548611111</v>
      </c>
      <c r="B2895" s="18" t="n">
        <f aca="false">DATE(YEAR(A2895),MONTH(A2895),DAY(A2895))</f>
        <v>44082</v>
      </c>
      <c r="C2895" s="0" t="n">
        <v>0</v>
      </c>
      <c r="D2895" s="0" t="n">
        <v>0</v>
      </c>
      <c r="E2895" s="0" t="n">
        <v>0</v>
      </c>
      <c r="F2895" s="0" t="n">
        <f aca="false">AVERAGE(C2895:E2895)</f>
        <v>0</v>
      </c>
      <c r="G2895" s="0" t="n">
        <v>167.7</v>
      </c>
      <c r="H2895" s="0" t="n">
        <v>0</v>
      </c>
      <c r="I2895" s="0" t="n">
        <v>0</v>
      </c>
      <c r="J2895" s="0" t="n">
        <v>18.6</v>
      </c>
      <c r="K2895" s="0" t="n">
        <v>74.5</v>
      </c>
      <c r="L2895" s="0" t="n">
        <v>0</v>
      </c>
      <c r="M2895" s="0" t="n">
        <v>0</v>
      </c>
      <c r="N2895" s="0" t="n">
        <v>0</v>
      </c>
      <c r="O2895" s="0" t="n">
        <v>93.1</v>
      </c>
      <c r="P2895" s="0" t="n">
        <v>0</v>
      </c>
      <c r="Q2895" s="0" t="n">
        <v>0</v>
      </c>
      <c r="R2895" s="0" t="n">
        <v>0</v>
      </c>
      <c r="S2895" s="0" t="n">
        <v>18.6</v>
      </c>
      <c r="T2895" s="0" t="n">
        <v>0</v>
      </c>
      <c r="U2895" s="0" t="n">
        <v>0</v>
      </c>
      <c r="V2895" s="0" t="n">
        <v>0</v>
      </c>
      <c r="W2895" s="0" t="n">
        <v>18.6</v>
      </c>
      <c r="X2895" s="0" t="n">
        <v>0</v>
      </c>
      <c r="Y2895" s="0" t="n">
        <v>0</v>
      </c>
      <c r="Z2895" s="0" t="n">
        <v>0</v>
      </c>
      <c r="AA2895" s="0" t="n">
        <v>18.6</v>
      </c>
      <c r="AB2895" s="0" t="n">
        <v>0</v>
      </c>
      <c r="AC2895" s="0" t="n">
        <v>0</v>
      </c>
      <c r="AD2895" s="0" t="n">
        <v>0</v>
      </c>
      <c r="AE2895" s="0" t="n">
        <v>186.4</v>
      </c>
      <c r="AF2895" s="0" t="n">
        <v>0</v>
      </c>
      <c r="AG2895" s="0" t="n">
        <v>0</v>
      </c>
      <c r="AH2895" s="0" t="n">
        <v>0</v>
      </c>
      <c r="AI2895" s="0" t="n">
        <v>18.6</v>
      </c>
      <c r="AJ2895" s="0" t="n">
        <v>0</v>
      </c>
      <c r="AK2895" s="0" t="n">
        <v>18.6</v>
      </c>
      <c r="AL2895" s="0" t="n">
        <v>0</v>
      </c>
      <c r="AM2895" s="0" t="n">
        <v>130.4</v>
      </c>
      <c r="AN2895" s="0" t="n">
        <v>0</v>
      </c>
      <c r="AO2895" s="0" t="n">
        <v>0</v>
      </c>
      <c r="AP2895" s="0" t="n">
        <v>0</v>
      </c>
      <c r="AQ2895" s="0" t="n">
        <v>18.6</v>
      </c>
      <c r="AR2895" s="0" t="n">
        <v>18.6</v>
      </c>
      <c r="AS2895" s="0" t="n">
        <v>0</v>
      </c>
      <c r="AT2895" s="0" t="n">
        <v>0</v>
      </c>
      <c r="AU2895" s="0" t="n">
        <v>111.8</v>
      </c>
      <c r="AV2895" s="0" t="n">
        <v>0</v>
      </c>
      <c r="AW2895" s="0" t="n">
        <v>0</v>
      </c>
      <c r="AX2895" s="0" t="n">
        <v>18.6</v>
      </c>
      <c r="AY2895" s="0" t="n">
        <v>0</v>
      </c>
      <c r="AZ2895" s="0" t="n">
        <v>18.6</v>
      </c>
      <c r="BA2895" s="0" t="n">
        <v>0</v>
      </c>
      <c r="BB2895" s="0" t="n">
        <v>0</v>
      </c>
    </row>
    <row r="2896" customFormat="false" ht="13.8" hidden="false" customHeight="false" outlineLevel="0" collapsed="false">
      <c r="A2896" s="17" t="n">
        <v>44082.0555555556</v>
      </c>
      <c r="B2896" s="18" t="n">
        <f aca="false">DATE(YEAR(A2896),MONTH(A2896),DAY(A2896))</f>
        <v>44082</v>
      </c>
      <c r="C2896" s="0" t="n">
        <v>0</v>
      </c>
      <c r="D2896" s="0" t="n">
        <v>0</v>
      </c>
      <c r="E2896" s="0" t="n">
        <v>0</v>
      </c>
      <c r="F2896" s="0" t="n">
        <f aca="false">AVERAGE(C2896:E2896)</f>
        <v>0</v>
      </c>
      <c r="G2896" s="0" t="n">
        <v>186.4</v>
      </c>
      <c r="H2896" s="0" t="n">
        <v>0</v>
      </c>
      <c r="I2896" s="0" t="n">
        <v>0</v>
      </c>
      <c r="J2896" s="0" t="n">
        <v>0</v>
      </c>
      <c r="K2896" s="0" t="n">
        <v>55.9</v>
      </c>
      <c r="L2896" s="0" t="n">
        <v>0</v>
      </c>
      <c r="M2896" s="0" t="n">
        <v>0</v>
      </c>
      <c r="N2896" s="0" t="n">
        <v>0</v>
      </c>
      <c r="O2896" s="0" t="n">
        <v>93.1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0" t="n">
        <v>0</v>
      </c>
      <c r="V2896" s="0" t="n">
        <v>18.6</v>
      </c>
      <c r="W2896" s="0" t="n">
        <v>0</v>
      </c>
      <c r="X2896" s="0" t="n">
        <v>0</v>
      </c>
      <c r="Y2896" s="0" t="n">
        <v>0</v>
      </c>
      <c r="Z2896" s="0" t="n">
        <v>0</v>
      </c>
      <c r="AA2896" s="0" t="n">
        <v>18.6</v>
      </c>
      <c r="AB2896" s="0" t="n">
        <v>0</v>
      </c>
      <c r="AC2896" s="0" t="n">
        <v>0</v>
      </c>
      <c r="AD2896" s="0" t="n">
        <v>0</v>
      </c>
      <c r="AE2896" s="0" t="n">
        <v>186.4</v>
      </c>
      <c r="AF2896" s="0" t="n">
        <v>0</v>
      </c>
      <c r="AG2896" s="0" t="n">
        <v>0</v>
      </c>
      <c r="AH2896" s="0" t="n">
        <v>0</v>
      </c>
      <c r="AI2896" s="0" t="n">
        <v>37.2</v>
      </c>
      <c r="AJ2896" s="0" t="n">
        <v>0</v>
      </c>
      <c r="AK2896" s="0" t="n">
        <v>0</v>
      </c>
      <c r="AL2896" s="0" t="n">
        <v>0</v>
      </c>
      <c r="AM2896" s="0" t="n">
        <v>130.4</v>
      </c>
      <c r="AN2896" s="0" t="n">
        <v>0</v>
      </c>
      <c r="AO2896" s="0" t="n">
        <v>0</v>
      </c>
      <c r="AP2896" s="0" t="n">
        <v>0</v>
      </c>
      <c r="AQ2896" s="0" t="n">
        <v>37.2</v>
      </c>
      <c r="AR2896" s="0" t="n">
        <v>0</v>
      </c>
      <c r="AS2896" s="0" t="n">
        <v>0</v>
      </c>
      <c r="AT2896" s="0" t="n">
        <v>0</v>
      </c>
      <c r="AU2896" s="0" t="n">
        <v>93.1</v>
      </c>
      <c r="AV2896" s="0" t="n">
        <v>0</v>
      </c>
      <c r="AW2896" s="0" t="n">
        <v>0</v>
      </c>
      <c r="AX2896" s="0" t="n">
        <v>0</v>
      </c>
      <c r="AY2896" s="0" t="n">
        <v>0</v>
      </c>
      <c r="AZ2896" s="0" t="n">
        <v>0</v>
      </c>
      <c r="BA2896" s="0" t="n">
        <v>0</v>
      </c>
      <c r="BB2896" s="0" t="n">
        <v>0</v>
      </c>
    </row>
    <row r="2897" customFormat="false" ht="13.8" hidden="false" customHeight="false" outlineLevel="0" collapsed="false">
      <c r="A2897" s="17" t="n">
        <v>44082.05625</v>
      </c>
      <c r="B2897" s="18" t="n">
        <f aca="false">DATE(YEAR(A2897),MONTH(A2897),DAY(A2897))</f>
        <v>44082</v>
      </c>
      <c r="C2897" s="0" t="n">
        <v>0</v>
      </c>
      <c r="D2897" s="0" t="n">
        <v>0</v>
      </c>
      <c r="E2897" s="0" t="n">
        <v>0</v>
      </c>
      <c r="F2897" s="0" t="n">
        <f aca="false">AVERAGE(C2897:E2897)</f>
        <v>0</v>
      </c>
      <c r="G2897" s="0" t="n">
        <v>205</v>
      </c>
      <c r="H2897" s="0" t="n">
        <v>0</v>
      </c>
      <c r="I2897" s="0" t="n">
        <v>0</v>
      </c>
      <c r="J2897" s="0" t="n">
        <v>0</v>
      </c>
      <c r="K2897" s="0" t="n">
        <v>55.9</v>
      </c>
      <c r="L2897" s="0" t="n">
        <v>0</v>
      </c>
      <c r="M2897" s="0" t="n">
        <v>0</v>
      </c>
      <c r="N2897" s="0" t="n">
        <v>0</v>
      </c>
      <c r="O2897" s="0" t="n">
        <v>74.5</v>
      </c>
      <c r="P2897" s="0" t="n">
        <v>0</v>
      </c>
      <c r="Q2897" s="0" t="n">
        <v>0</v>
      </c>
      <c r="R2897" s="0" t="n">
        <v>0</v>
      </c>
      <c r="S2897" s="0" t="n">
        <v>18.6</v>
      </c>
      <c r="T2897" s="0" t="n">
        <v>0</v>
      </c>
      <c r="U2897" s="0" t="n">
        <v>0</v>
      </c>
      <c r="V2897" s="0" t="n">
        <v>0</v>
      </c>
      <c r="W2897" s="0" t="n">
        <v>18.6</v>
      </c>
      <c r="X2897" s="0" t="n">
        <v>18.6</v>
      </c>
      <c r="Y2897" s="0" t="n">
        <v>0</v>
      </c>
      <c r="Z2897" s="0" t="n">
        <v>0</v>
      </c>
      <c r="AA2897" s="0" t="n">
        <v>18.6</v>
      </c>
      <c r="AB2897" s="0" t="n">
        <v>0</v>
      </c>
      <c r="AC2897" s="0" t="n">
        <v>0</v>
      </c>
      <c r="AD2897" s="0" t="n">
        <v>0</v>
      </c>
      <c r="AE2897" s="0" t="n">
        <v>205</v>
      </c>
      <c r="AF2897" s="0" t="n">
        <v>0</v>
      </c>
      <c r="AG2897" s="0" t="n">
        <v>0</v>
      </c>
      <c r="AH2897" s="0" t="n">
        <v>0</v>
      </c>
      <c r="AI2897" s="0" t="n">
        <v>37.2</v>
      </c>
      <c r="AJ2897" s="0" t="n">
        <v>0</v>
      </c>
      <c r="AK2897" s="0" t="n">
        <v>0</v>
      </c>
      <c r="AL2897" s="0" t="n">
        <v>0</v>
      </c>
      <c r="AM2897" s="0" t="n">
        <v>130.4</v>
      </c>
      <c r="AN2897" s="0" t="n">
        <v>0</v>
      </c>
      <c r="AO2897" s="0" t="n">
        <v>0</v>
      </c>
      <c r="AP2897" s="0" t="n">
        <v>0</v>
      </c>
      <c r="AQ2897" s="0" t="n">
        <v>18.6</v>
      </c>
      <c r="AR2897" s="0" t="n">
        <v>0</v>
      </c>
      <c r="AS2897" s="0" t="n">
        <v>0</v>
      </c>
      <c r="AT2897" s="0" t="n">
        <v>18.6</v>
      </c>
      <c r="AU2897" s="0" t="n">
        <v>74.5</v>
      </c>
      <c r="AV2897" s="0" t="n">
        <v>0</v>
      </c>
      <c r="AW2897" s="0" t="n">
        <v>0</v>
      </c>
      <c r="AX2897" s="0" t="n">
        <v>0</v>
      </c>
      <c r="AY2897" s="0" t="n">
        <v>0</v>
      </c>
      <c r="AZ2897" s="0" t="n">
        <v>0</v>
      </c>
      <c r="BA2897" s="0" t="n">
        <v>18.6</v>
      </c>
      <c r="BB2897" s="0" t="n">
        <v>0</v>
      </c>
    </row>
    <row r="2898" customFormat="false" ht="13.8" hidden="false" customHeight="false" outlineLevel="0" collapsed="false">
      <c r="A2898" s="17" t="n">
        <v>44082.0569444444</v>
      </c>
      <c r="B2898" s="18" t="n">
        <f aca="false">DATE(YEAR(A2898),MONTH(A2898),DAY(A2898))</f>
        <v>44082</v>
      </c>
      <c r="C2898" s="0" t="n">
        <v>0</v>
      </c>
      <c r="D2898" s="0" t="n">
        <v>0</v>
      </c>
      <c r="E2898" s="0" t="n">
        <v>0</v>
      </c>
      <c r="F2898" s="0" t="n">
        <f aca="false">AVERAGE(C2898:E2898)</f>
        <v>0</v>
      </c>
      <c r="G2898" s="0" t="n">
        <v>261.1</v>
      </c>
      <c r="H2898" s="0" t="n">
        <v>0</v>
      </c>
      <c r="I2898" s="0" t="n">
        <v>18.6</v>
      </c>
      <c r="J2898" s="0" t="n">
        <v>0</v>
      </c>
      <c r="K2898" s="0" t="n">
        <v>74.5</v>
      </c>
      <c r="L2898" s="0" t="n">
        <v>0</v>
      </c>
      <c r="M2898" s="0" t="n">
        <v>0</v>
      </c>
      <c r="N2898" s="0" t="n">
        <v>0</v>
      </c>
      <c r="O2898" s="0" t="n">
        <v>74.5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18.6</v>
      </c>
      <c r="X2898" s="0" t="n">
        <v>0</v>
      </c>
      <c r="Y2898" s="0" t="n">
        <v>0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  <c r="AE2898" s="0" t="n">
        <v>205</v>
      </c>
      <c r="AF2898" s="0" t="n">
        <v>0</v>
      </c>
      <c r="AG2898" s="0" t="n">
        <v>0</v>
      </c>
      <c r="AH2898" s="0" t="n">
        <v>0</v>
      </c>
      <c r="AI2898" s="0" t="n">
        <v>18.6</v>
      </c>
      <c r="AJ2898" s="0" t="n">
        <v>0</v>
      </c>
      <c r="AK2898" s="0" t="n">
        <v>0</v>
      </c>
      <c r="AL2898" s="0" t="n">
        <v>0</v>
      </c>
      <c r="AM2898" s="0" t="n">
        <v>111.8</v>
      </c>
      <c r="AN2898" s="0" t="n">
        <v>18.6</v>
      </c>
      <c r="AO2898" s="0" t="n">
        <v>0</v>
      </c>
      <c r="AP2898" s="0" t="n">
        <v>0</v>
      </c>
      <c r="AQ2898" s="0" t="n">
        <v>37.2</v>
      </c>
      <c r="AR2898" s="0" t="n">
        <v>18.6</v>
      </c>
      <c r="AS2898" s="0" t="n">
        <v>0</v>
      </c>
      <c r="AT2898" s="0" t="n">
        <v>0</v>
      </c>
      <c r="AU2898" s="0" t="n">
        <v>93.1</v>
      </c>
      <c r="AV2898" s="0" t="n">
        <v>0</v>
      </c>
      <c r="AW2898" s="0" t="n">
        <v>0</v>
      </c>
      <c r="AX2898" s="0" t="n">
        <v>0</v>
      </c>
      <c r="AY2898" s="0" t="n">
        <v>0</v>
      </c>
      <c r="AZ2898" s="0" t="n">
        <v>0</v>
      </c>
      <c r="BA2898" s="0" t="n">
        <v>0</v>
      </c>
      <c r="BB2898" s="0" t="n">
        <v>0</v>
      </c>
    </row>
    <row r="2899" customFormat="false" ht="13.8" hidden="false" customHeight="false" outlineLevel="0" collapsed="false">
      <c r="A2899" s="17" t="n">
        <v>44082.0576388889</v>
      </c>
      <c r="B2899" s="18" t="n">
        <f aca="false">DATE(YEAR(A2899),MONTH(A2899),DAY(A2899))</f>
        <v>44082</v>
      </c>
      <c r="C2899" s="0" t="n">
        <v>0</v>
      </c>
      <c r="D2899" s="0" t="n">
        <v>0</v>
      </c>
      <c r="E2899" s="0" t="n">
        <v>0</v>
      </c>
      <c r="F2899" s="0" t="n">
        <f aca="false">AVERAGE(C2899:E2899)</f>
        <v>0</v>
      </c>
      <c r="G2899" s="0" t="n">
        <v>298.4</v>
      </c>
      <c r="H2899" s="0" t="n">
        <v>18.6</v>
      </c>
      <c r="I2899" s="0" t="n">
        <v>0</v>
      </c>
      <c r="J2899" s="0" t="n">
        <v>0</v>
      </c>
      <c r="K2899" s="0" t="n">
        <v>55.9</v>
      </c>
      <c r="L2899" s="0" t="n">
        <v>0</v>
      </c>
      <c r="M2899" s="0" t="n">
        <v>0</v>
      </c>
      <c r="N2899" s="0" t="n">
        <v>0</v>
      </c>
      <c r="O2899" s="0" t="n">
        <v>93.1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  <c r="AA2899" s="0" t="n">
        <v>18.6</v>
      </c>
      <c r="AB2899" s="0" t="n">
        <v>0</v>
      </c>
      <c r="AC2899" s="0" t="n">
        <v>0</v>
      </c>
      <c r="AD2899" s="0" t="n">
        <v>0</v>
      </c>
      <c r="AE2899" s="0" t="n">
        <v>186.4</v>
      </c>
      <c r="AF2899" s="0" t="n">
        <v>18.6</v>
      </c>
      <c r="AG2899" s="0" t="n">
        <v>18.6</v>
      </c>
      <c r="AH2899" s="0" t="n">
        <v>0</v>
      </c>
      <c r="AI2899" s="0" t="n">
        <v>37.2</v>
      </c>
      <c r="AJ2899" s="0" t="n">
        <v>0</v>
      </c>
      <c r="AK2899" s="0" t="n">
        <v>0</v>
      </c>
      <c r="AL2899" s="0" t="n">
        <v>18.6</v>
      </c>
      <c r="AM2899" s="0" t="n">
        <v>93.1</v>
      </c>
      <c r="AN2899" s="0" t="n">
        <v>0</v>
      </c>
      <c r="AO2899" s="0" t="n">
        <v>0</v>
      </c>
      <c r="AP2899" s="0" t="n">
        <v>0</v>
      </c>
      <c r="AQ2899" s="0" t="n">
        <v>37.2</v>
      </c>
      <c r="AR2899" s="0" t="n">
        <v>0</v>
      </c>
      <c r="AS2899" s="0" t="n">
        <v>0</v>
      </c>
      <c r="AT2899" s="0" t="n">
        <v>0</v>
      </c>
      <c r="AU2899" s="0" t="n">
        <v>74.5</v>
      </c>
      <c r="AV2899" s="0" t="n">
        <v>18.6</v>
      </c>
      <c r="AW2899" s="0" t="n">
        <v>0</v>
      </c>
      <c r="AX2899" s="0" t="n">
        <v>0</v>
      </c>
      <c r="AY2899" s="0" t="n">
        <v>0</v>
      </c>
      <c r="AZ2899" s="0" t="n">
        <v>0</v>
      </c>
      <c r="BA2899" s="0" t="n">
        <v>0</v>
      </c>
      <c r="BB2899" s="0" t="n">
        <v>0</v>
      </c>
    </row>
    <row r="2900" customFormat="false" ht="13.8" hidden="false" customHeight="false" outlineLevel="0" collapsed="false">
      <c r="A2900" s="17" t="n">
        <v>44082.0583333333</v>
      </c>
      <c r="B2900" s="18" t="n">
        <f aca="false">DATE(YEAR(A2900),MONTH(A2900),DAY(A2900))</f>
        <v>44082</v>
      </c>
      <c r="C2900" s="0" t="n">
        <v>0</v>
      </c>
      <c r="D2900" s="0" t="n">
        <v>0</v>
      </c>
      <c r="E2900" s="0" t="n">
        <v>0</v>
      </c>
      <c r="F2900" s="0" t="n">
        <f aca="false">AVERAGE(C2900:E2900)</f>
        <v>0</v>
      </c>
      <c r="G2900" s="0" t="n">
        <v>279.7</v>
      </c>
      <c r="H2900" s="0" t="n">
        <v>0</v>
      </c>
      <c r="I2900" s="0" t="n">
        <v>0</v>
      </c>
      <c r="J2900" s="0" t="n">
        <v>0</v>
      </c>
      <c r="K2900" s="0" t="n">
        <v>55.9</v>
      </c>
      <c r="L2900" s="0" t="n">
        <v>0</v>
      </c>
      <c r="M2900" s="0" t="n">
        <v>0</v>
      </c>
      <c r="N2900" s="0" t="n">
        <v>0</v>
      </c>
      <c r="O2900" s="0" t="n">
        <v>74.5</v>
      </c>
      <c r="P2900" s="0" t="n">
        <v>0</v>
      </c>
      <c r="Q2900" s="0" t="n">
        <v>0</v>
      </c>
      <c r="R2900" s="0" t="n">
        <v>0</v>
      </c>
      <c r="S2900" s="0" t="n">
        <v>18.6</v>
      </c>
      <c r="T2900" s="0" t="n">
        <v>0</v>
      </c>
      <c r="U2900" s="0" t="n">
        <v>0</v>
      </c>
      <c r="V2900" s="0" t="n">
        <v>0</v>
      </c>
      <c r="W2900" s="0" t="n">
        <v>18.6</v>
      </c>
      <c r="X2900" s="0" t="n">
        <v>0</v>
      </c>
      <c r="Y2900" s="0" t="n">
        <v>0</v>
      </c>
      <c r="Z2900" s="0" t="n">
        <v>0</v>
      </c>
      <c r="AA2900" s="0" t="n">
        <v>18.6</v>
      </c>
      <c r="AB2900" s="0" t="n">
        <v>0</v>
      </c>
      <c r="AC2900" s="0" t="n">
        <v>18.6</v>
      </c>
      <c r="AD2900" s="0" t="n">
        <v>0</v>
      </c>
      <c r="AE2900" s="0" t="n">
        <v>167.7</v>
      </c>
      <c r="AF2900" s="0" t="n">
        <v>0</v>
      </c>
      <c r="AG2900" s="0" t="n">
        <v>0</v>
      </c>
      <c r="AH2900" s="0" t="n">
        <v>0</v>
      </c>
      <c r="AI2900" s="0" t="n">
        <v>18.6</v>
      </c>
      <c r="AJ2900" s="0" t="n">
        <v>0</v>
      </c>
      <c r="AK2900" s="0" t="n">
        <v>0</v>
      </c>
      <c r="AL2900" s="0" t="n">
        <v>0</v>
      </c>
      <c r="AM2900" s="0" t="n">
        <v>111.8</v>
      </c>
      <c r="AN2900" s="0" t="n">
        <v>0</v>
      </c>
      <c r="AO2900" s="0" t="n">
        <v>0</v>
      </c>
      <c r="AP2900" s="0" t="n">
        <v>18.6</v>
      </c>
      <c r="AQ2900" s="0" t="n">
        <v>18.6</v>
      </c>
      <c r="AR2900" s="0" t="n">
        <v>0</v>
      </c>
      <c r="AS2900" s="0" t="n">
        <v>0</v>
      </c>
      <c r="AT2900" s="0" t="n">
        <v>0</v>
      </c>
      <c r="AU2900" s="0" t="n">
        <v>74.5</v>
      </c>
      <c r="AV2900" s="0" t="n">
        <v>0</v>
      </c>
      <c r="AW2900" s="0" t="n">
        <v>0</v>
      </c>
      <c r="AX2900" s="0" t="n">
        <v>0</v>
      </c>
      <c r="AY2900" s="0" t="n">
        <v>0</v>
      </c>
      <c r="AZ2900" s="0" t="n">
        <v>0</v>
      </c>
      <c r="BA2900" s="0" t="n">
        <v>0</v>
      </c>
      <c r="BB2900" s="0" t="n">
        <v>18.6</v>
      </c>
    </row>
    <row r="2901" customFormat="false" ht="13.8" hidden="false" customHeight="false" outlineLevel="0" collapsed="false">
      <c r="A2901" s="17" t="n">
        <v>44082.0590277778</v>
      </c>
      <c r="B2901" s="18" t="n">
        <f aca="false">DATE(YEAR(A2901),MONTH(A2901),DAY(A2901))</f>
        <v>44082</v>
      </c>
      <c r="C2901" s="0" t="n">
        <v>0</v>
      </c>
      <c r="D2901" s="0" t="n">
        <v>0</v>
      </c>
      <c r="E2901" s="0" t="n">
        <v>0</v>
      </c>
      <c r="F2901" s="0" t="n">
        <f aca="false">AVERAGE(C2901:E2901)</f>
        <v>0</v>
      </c>
      <c r="G2901" s="0" t="n">
        <v>242.4</v>
      </c>
      <c r="H2901" s="0" t="n">
        <v>0</v>
      </c>
      <c r="I2901" s="0" t="n">
        <v>0</v>
      </c>
      <c r="J2901" s="0" t="n">
        <v>0</v>
      </c>
      <c r="K2901" s="0" t="n">
        <v>37.2</v>
      </c>
      <c r="L2901" s="0" t="n">
        <v>0</v>
      </c>
      <c r="M2901" s="0" t="n">
        <v>0</v>
      </c>
      <c r="N2901" s="0" t="n">
        <v>0</v>
      </c>
      <c r="O2901" s="0" t="n">
        <v>74.5</v>
      </c>
      <c r="P2901" s="0" t="n">
        <v>18.6</v>
      </c>
      <c r="Q2901" s="0" t="n">
        <v>18.6</v>
      </c>
      <c r="R2901" s="0" t="n">
        <v>0</v>
      </c>
      <c r="S2901" s="0" t="n">
        <v>0</v>
      </c>
      <c r="T2901" s="0" t="n">
        <v>18.6</v>
      </c>
      <c r="U2901" s="0" t="n">
        <v>0</v>
      </c>
      <c r="V2901" s="0" t="n">
        <v>0</v>
      </c>
      <c r="W2901" s="0" t="n">
        <v>0</v>
      </c>
      <c r="X2901" s="0" t="n">
        <v>0</v>
      </c>
      <c r="Y2901" s="0" t="n">
        <v>0</v>
      </c>
      <c r="Z2901" s="0" t="n">
        <v>0</v>
      </c>
      <c r="AA2901" s="0" t="n">
        <v>0</v>
      </c>
      <c r="AB2901" s="0" t="n">
        <v>0</v>
      </c>
      <c r="AC2901" s="0" t="n">
        <v>0</v>
      </c>
      <c r="AD2901" s="0" t="n">
        <v>0</v>
      </c>
      <c r="AE2901" s="0" t="n">
        <v>167.7</v>
      </c>
      <c r="AF2901" s="0" t="n">
        <v>0</v>
      </c>
      <c r="AG2901" s="0" t="n">
        <v>0</v>
      </c>
      <c r="AH2901" s="0" t="n">
        <v>0</v>
      </c>
      <c r="AI2901" s="0" t="n">
        <v>18.6</v>
      </c>
      <c r="AJ2901" s="0" t="n">
        <v>0</v>
      </c>
      <c r="AK2901" s="0" t="n">
        <v>0</v>
      </c>
      <c r="AL2901" s="0" t="n">
        <v>0</v>
      </c>
      <c r="AM2901" s="0" t="n">
        <v>93.1</v>
      </c>
      <c r="AN2901" s="0" t="n">
        <v>0</v>
      </c>
      <c r="AO2901" s="0" t="n">
        <v>0</v>
      </c>
      <c r="AP2901" s="0" t="n">
        <v>0</v>
      </c>
      <c r="AQ2901" s="0" t="n">
        <v>37.2</v>
      </c>
      <c r="AR2901" s="0" t="n">
        <v>0</v>
      </c>
      <c r="AS2901" s="0" t="n">
        <v>0</v>
      </c>
      <c r="AT2901" s="0" t="n">
        <v>0</v>
      </c>
      <c r="AU2901" s="0" t="n">
        <v>74.5</v>
      </c>
      <c r="AV2901" s="0" t="n">
        <v>0</v>
      </c>
      <c r="AW2901" s="0" t="n">
        <v>0</v>
      </c>
      <c r="AX2901" s="0" t="n">
        <v>0</v>
      </c>
      <c r="AY2901" s="0" t="n">
        <v>0</v>
      </c>
      <c r="AZ2901" s="0" t="n">
        <v>0</v>
      </c>
      <c r="BA2901" s="0" t="n">
        <v>0</v>
      </c>
      <c r="BB2901" s="0" t="n">
        <v>0</v>
      </c>
    </row>
    <row r="2902" customFormat="false" ht="13.8" hidden="false" customHeight="false" outlineLevel="0" collapsed="false">
      <c r="A2902" s="17" t="n">
        <v>44082.0597222222</v>
      </c>
      <c r="B2902" s="18" t="n">
        <f aca="false">DATE(YEAR(A2902),MONTH(A2902),DAY(A2902))</f>
        <v>44082</v>
      </c>
      <c r="C2902" s="0" t="n">
        <v>18.6</v>
      </c>
      <c r="D2902" s="0" t="n">
        <v>0</v>
      </c>
      <c r="E2902" s="0" t="n">
        <v>0</v>
      </c>
      <c r="F2902" s="0" t="n">
        <f aca="false">AVERAGE(C2902:E2902)</f>
        <v>6.2</v>
      </c>
      <c r="G2902" s="0" t="n">
        <v>223.7</v>
      </c>
      <c r="H2902" s="0" t="n">
        <v>0</v>
      </c>
      <c r="I2902" s="0" t="n">
        <v>0</v>
      </c>
      <c r="J2902" s="0" t="n">
        <v>0</v>
      </c>
      <c r="K2902" s="0" t="n">
        <v>55.9</v>
      </c>
      <c r="L2902" s="0" t="n">
        <v>0</v>
      </c>
      <c r="M2902" s="0" t="n">
        <v>0</v>
      </c>
      <c r="N2902" s="0" t="n">
        <v>0</v>
      </c>
      <c r="O2902" s="0" t="n">
        <v>55.9</v>
      </c>
      <c r="P2902" s="0" t="n">
        <v>0</v>
      </c>
      <c r="Q2902" s="0" t="n">
        <v>0</v>
      </c>
      <c r="R2902" s="0" t="n">
        <v>0</v>
      </c>
      <c r="S2902" s="0" t="n">
        <v>18.6</v>
      </c>
      <c r="T2902" s="0" t="n">
        <v>0</v>
      </c>
      <c r="U2902" s="0" t="n">
        <v>0</v>
      </c>
      <c r="V2902" s="0" t="n">
        <v>0</v>
      </c>
      <c r="W2902" s="0" t="n">
        <v>18.6</v>
      </c>
      <c r="X2902" s="0" t="n">
        <v>0</v>
      </c>
      <c r="Y2902" s="0" t="n">
        <v>0</v>
      </c>
      <c r="Z2902" s="0" t="n">
        <v>0</v>
      </c>
      <c r="AA2902" s="0" t="n">
        <v>18.6</v>
      </c>
      <c r="AB2902" s="0" t="n">
        <v>0</v>
      </c>
      <c r="AC2902" s="0" t="n">
        <v>0</v>
      </c>
      <c r="AD2902" s="0" t="n">
        <v>0</v>
      </c>
      <c r="AE2902" s="0" t="n">
        <v>149</v>
      </c>
      <c r="AF2902" s="0" t="n">
        <v>0</v>
      </c>
      <c r="AG2902" s="0" t="n">
        <v>0</v>
      </c>
      <c r="AH2902" s="0" t="n">
        <v>18.6</v>
      </c>
      <c r="AI2902" s="0" t="n">
        <v>18.6</v>
      </c>
      <c r="AJ2902" s="0" t="n">
        <v>0</v>
      </c>
      <c r="AK2902" s="0" t="n">
        <v>0</v>
      </c>
      <c r="AL2902" s="0" t="n">
        <v>0</v>
      </c>
      <c r="AM2902" s="0" t="n">
        <v>93.1</v>
      </c>
      <c r="AN2902" s="0" t="n">
        <v>0</v>
      </c>
      <c r="AO2902" s="0" t="n">
        <v>0</v>
      </c>
      <c r="AP2902" s="0" t="n">
        <v>0</v>
      </c>
      <c r="AQ2902" s="0" t="n">
        <v>18.6</v>
      </c>
      <c r="AR2902" s="0" t="n">
        <v>0</v>
      </c>
      <c r="AS2902" s="0" t="n">
        <v>0</v>
      </c>
      <c r="AT2902" s="0" t="n">
        <v>0</v>
      </c>
      <c r="AU2902" s="0" t="n">
        <v>55.9</v>
      </c>
      <c r="AV2902" s="0" t="n">
        <v>0</v>
      </c>
      <c r="AW2902" s="0" t="n">
        <v>0</v>
      </c>
      <c r="AX2902" s="0" t="n">
        <v>0</v>
      </c>
      <c r="AY2902" s="0" t="n">
        <v>0</v>
      </c>
      <c r="AZ2902" s="0" t="n">
        <v>0</v>
      </c>
      <c r="BA2902" s="0" t="n">
        <v>0</v>
      </c>
      <c r="BB2902" s="0" t="n">
        <v>0</v>
      </c>
    </row>
    <row r="2903" customFormat="false" ht="13.8" hidden="false" customHeight="false" outlineLevel="0" collapsed="false">
      <c r="A2903" s="17" t="n">
        <v>44082.0604166667</v>
      </c>
      <c r="B2903" s="18" t="n">
        <f aca="false">DATE(YEAR(A2903),MONTH(A2903),DAY(A2903))</f>
        <v>44082</v>
      </c>
      <c r="C2903" s="0" t="n">
        <v>0</v>
      </c>
      <c r="D2903" s="0" t="n">
        <v>0</v>
      </c>
      <c r="E2903" s="0" t="n">
        <v>0</v>
      </c>
      <c r="F2903" s="0" t="n">
        <f aca="false">AVERAGE(C2903:E2903)</f>
        <v>0</v>
      </c>
      <c r="G2903" s="0" t="n">
        <v>186.4</v>
      </c>
      <c r="H2903" s="0" t="n">
        <v>0</v>
      </c>
      <c r="I2903" s="0" t="n">
        <v>0</v>
      </c>
      <c r="J2903" s="0" t="n">
        <v>0</v>
      </c>
      <c r="K2903" s="0" t="n">
        <v>55.9</v>
      </c>
      <c r="L2903" s="0" t="n">
        <v>0</v>
      </c>
      <c r="M2903" s="0" t="n">
        <v>0</v>
      </c>
      <c r="N2903" s="0" t="n">
        <v>0</v>
      </c>
      <c r="O2903" s="0" t="n">
        <v>74.5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149</v>
      </c>
      <c r="AF2903" s="0" t="n">
        <v>0</v>
      </c>
      <c r="AG2903" s="0" t="n">
        <v>0</v>
      </c>
      <c r="AH2903" s="0" t="n">
        <v>0</v>
      </c>
      <c r="AI2903" s="0" t="n">
        <v>37.2</v>
      </c>
      <c r="AJ2903" s="0" t="n">
        <v>18.6</v>
      </c>
      <c r="AK2903" s="0" t="n">
        <v>0</v>
      </c>
      <c r="AL2903" s="0" t="n">
        <v>0</v>
      </c>
      <c r="AM2903" s="0" t="n">
        <v>93.1</v>
      </c>
      <c r="AN2903" s="0" t="n">
        <v>0</v>
      </c>
      <c r="AO2903" s="0" t="n">
        <v>0</v>
      </c>
      <c r="AP2903" s="0" t="n">
        <v>0</v>
      </c>
      <c r="AQ2903" s="0" t="n">
        <v>18.6</v>
      </c>
      <c r="AR2903" s="0" t="n">
        <v>0</v>
      </c>
      <c r="AS2903" s="0" t="n">
        <v>0</v>
      </c>
      <c r="AT2903" s="0" t="n">
        <v>0</v>
      </c>
      <c r="AU2903" s="0" t="n">
        <v>74.5</v>
      </c>
      <c r="AV2903" s="0" t="n">
        <v>0</v>
      </c>
      <c r="AW2903" s="0" t="n">
        <v>0</v>
      </c>
      <c r="AX2903" s="0" t="n">
        <v>0</v>
      </c>
      <c r="AY2903" s="0" t="n">
        <v>0</v>
      </c>
      <c r="AZ2903" s="0" t="n">
        <v>0</v>
      </c>
      <c r="BA2903" s="0" t="n">
        <v>0</v>
      </c>
      <c r="BB2903" s="0" t="n">
        <v>0</v>
      </c>
    </row>
    <row r="2904" customFormat="false" ht="13.8" hidden="false" customHeight="false" outlineLevel="0" collapsed="false">
      <c r="A2904" s="17" t="n">
        <v>44082.0611111111</v>
      </c>
      <c r="B2904" s="18" t="n">
        <f aca="false">DATE(YEAR(A2904),MONTH(A2904),DAY(A2904))</f>
        <v>44082</v>
      </c>
      <c r="C2904" s="0" t="n">
        <v>0</v>
      </c>
      <c r="D2904" s="0" t="n">
        <v>0</v>
      </c>
      <c r="E2904" s="0" t="n">
        <v>0</v>
      </c>
      <c r="F2904" s="0" t="n">
        <f aca="false">AVERAGE(C2904:E2904)</f>
        <v>0</v>
      </c>
      <c r="G2904" s="0" t="n">
        <v>186.4</v>
      </c>
      <c r="H2904" s="0" t="n">
        <v>0</v>
      </c>
      <c r="I2904" s="0" t="n">
        <v>0</v>
      </c>
      <c r="J2904" s="0" t="n">
        <v>18.6</v>
      </c>
      <c r="K2904" s="0" t="n">
        <v>37.2</v>
      </c>
      <c r="L2904" s="0" t="n">
        <v>0</v>
      </c>
      <c r="M2904" s="0" t="n">
        <v>0</v>
      </c>
      <c r="N2904" s="0" t="n">
        <v>0</v>
      </c>
      <c r="O2904" s="0" t="n">
        <v>74.5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18.6</v>
      </c>
      <c r="X2904" s="0" t="n">
        <v>0</v>
      </c>
      <c r="Y2904" s="0" t="n">
        <v>18.6</v>
      </c>
      <c r="Z2904" s="0" t="n">
        <v>0</v>
      </c>
      <c r="AA2904" s="0" t="n">
        <v>18.6</v>
      </c>
      <c r="AB2904" s="0" t="n">
        <v>0</v>
      </c>
      <c r="AC2904" s="0" t="n">
        <v>0</v>
      </c>
      <c r="AD2904" s="0" t="n">
        <v>0</v>
      </c>
      <c r="AE2904" s="0" t="n">
        <v>130.4</v>
      </c>
      <c r="AF2904" s="0" t="n">
        <v>0</v>
      </c>
      <c r="AG2904" s="0" t="n">
        <v>0</v>
      </c>
      <c r="AH2904" s="0" t="n">
        <v>0</v>
      </c>
      <c r="AI2904" s="0" t="n">
        <v>18.6</v>
      </c>
      <c r="AJ2904" s="0" t="n">
        <v>0</v>
      </c>
      <c r="AK2904" s="0" t="n">
        <v>0</v>
      </c>
      <c r="AL2904" s="0" t="n">
        <v>0</v>
      </c>
      <c r="AM2904" s="0" t="n">
        <v>93.1</v>
      </c>
      <c r="AN2904" s="0" t="n">
        <v>0</v>
      </c>
      <c r="AO2904" s="0" t="n">
        <v>0</v>
      </c>
      <c r="AP2904" s="0" t="n">
        <v>0</v>
      </c>
      <c r="AQ2904" s="0" t="n">
        <v>37.2</v>
      </c>
      <c r="AR2904" s="0" t="n">
        <v>18.6</v>
      </c>
      <c r="AS2904" s="0" t="n">
        <v>0</v>
      </c>
      <c r="AT2904" s="0" t="n">
        <v>0</v>
      </c>
      <c r="AU2904" s="0" t="n">
        <v>55.9</v>
      </c>
      <c r="AV2904" s="0" t="n">
        <v>0</v>
      </c>
      <c r="AW2904" s="0" t="n">
        <v>0</v>
      </c>
      <c r="AX2904" s="0" t="n">
        <v>0</v>
      </c>
      <c r="AY2904" s="0" t="n">
        <v>0</v>
      </c>
      <c r="AZ2904" s="0" t="n">
        <v>0</v>
      </c>
      <c r="BA2904" s="0" t="n">
        <v>0</v>
      </c>
      <c r="BB2904" s="0" t="n">
        <v>0</v>
      </c>
    </row>
    <row r="2905" customFormat="false" ht="13.8" hidden="false" customHeight="false" outlineLevel="0" collapsed="false">
      <c r="A2905" s="17" t="n">
        <v>44082.0618055556</v>
      </c>
      <c r="B2905" s="18" t="n">
        <f aca="false">DATE(YEAR(A2905),MONTH(A2905),DAY(A2905))</f>
        <v>44082</v>
      </c>
      <c r="C2905" s="0" t="n">
        <v>0</v>
      </c>
      <c r="D2905" s="0" t="n">
        <v>18.6</v>
      </c>
      <c r="E2905" s="0" t="n">
        <v>0</v>
      </c>
      <c r="F2905" s="0" t="n">
        <f aca="false">AVERAGE(C2905:E2905)</f>
        <v>6.2</v>
      </c>
      <c r="G2905" s="0" t="n">
        <v>186.4</v>
      </c>
      <c r="H2905" s="0" t="n">
        <v>0</v>
      </c>
      <c r="I2905" s="0" t="n">
        <v>0</v>
      </c>
      <c r="J2905" s="0" t="n">
        <v>0</v>
      </c>
      <c r="K2905" s="0" t="n">
        <v>37.2</v>
      </c>
      <c r="L2905" s="0" t="n">
        <v>18.6</v>
      </c>
      <c r="M2905" s="0" t="n">
        <v>0</v>
      </c>
      <c r="N2905" s="0" t="n">
        <v>0</v>
      </c>
      <c r="O2905" s="0" t="n">
        <v>55.9</v>
      </c>
      <c r="P2905" s="0" t="n">
        <v>0</v>
      </c>
      <c r="Q2905" s="0" t="n">
        <v>0</v>
      </c>
      <c r="R2905" s="0" t="n">
        <v>18.6</v>
      </c>
      <c r="S2905" s="0" t="n">
        <v>18.6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111.8</v>
      </c>
      <c r="AF2905" s="0" t="n">
        <v>0</v>
      </c>
      <c r="AG2905" s="0" t="n">
        <v>0</v>
      </c>
      <c r="AH2905" s="0" t="n">
        <v>0</v>
      </c>
      <c r="AI2905" s="0" t="n">
        <v>18.6</v>
      </c>
      <c r="AJ2905" s="0" t="n">
        <v>0</v>
      </c>
      <c r="AK2905" s="0" t="n">
        <v>0</v>
      </c>
      <c r="AL2905" s="0" t="n">
        <v>0</v>
      </c>
      <c r="AM2905" s="0" t="n">
        <v>74.5</v>
      </c>
      <c r="AN2905" s="0" t="n">
        <v>0</v>
      </c>
      <c r="AO2905" s="0" t="n">
        <v>0</v>
      </c>
      <c r="AP2905" s="0" t="n">
        <v>0</v>
      </c>
      <c r="AQ2905" s="0" t="n">
        <v>18.6</v>
      </c>
      <c r="AR2905" s="0" t="n">
        <v>0</v>
      </c>
      <c r="AS2905" s="0" t="n">
        <v>0</v>
      </c>
      <c r="AT2905" s="0" t="n">
        <v>0</v>
      </c>
      <c r="AU2905" s="0" t="n">
        <v>55.9</v>
      </c>
      <c r="AV2905" s="0" t="n">
        <v>0</v>
      </c>
      <c r="AW2905" s="0" t="n">
        <v>0</v>
      </c>
      <c r="AX2905" s="0" t="n">
        <v>18.6</v>
      </c>
      <c r="AY2905" s="0" t="n">
        <v>0</v>
      </c>
      <c r="AZ2905" s="0" t="n">
        <v>0</v>
      </c>
      <c r="BA2905" s="0" t="n">
        <v>0</v>
      </c>
      <c r="BB2905" s="0" t="n">
        <v>0</v>
      </c>
    </row>
    <row r="2906" customFormat="false" ht="13.8" hidden="false" customHeight="false" outlineLevel="0" collapsed="false">
      <c r="A2906" s="17" t="n">
        <v>44082.0625</v>
      </c>
      <c r="B2906" s="18" t="n">
        <f aca="false">DATE(YEAR(A2906),MONTH(A2906),DAY(A2906))</f>
        <v>44082</v>
      </c>
      <c r="C2906" s="0" t="n">
        <v>0</v>
      </c>
      <c r="D2906" s="0" t="n">
        <v>0</v>
      </c>
      <c r="E2906" s="0" t="n">
        <v>0</v>
      </c>
      <c r="F2906" s="0" t="n">
        <f aca="false">AVERAGE(C2906:E2906)</f>
        <v>0</v>
      </c>
      <c r="G2906" s="0" t="n">
        <v>223.7</v>
      </c>
      <c r="H2906" s="0" t="n">
        <v>0</v>
      </c>
      <c r="I2906" s="0" t="n">
        <v>0</v>
      </c>
      <c r="J2906" s="0" t="n">
        <v>0</v>
      </c>
      <c r="K2906" s="0" t="n">
        <v>37.2</v>
      </c>
      <c r="L2906" s="0" t="n">
        <v>0</v>
      </c>
      <c r="M2906" s="0" t="n">
        <v>0</v>
      </c>
      <c r="N2906" s="0" t="n">
        <v>0</v>
      </c>
      <c r="O2906" s="0" t="n">
        <v>74.5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18.6</v>
      </c>
      <c r="X2906" s="0" t="n">
        <v>0</v>
      </c>
      <c r="Y2906" s="0" t="n">
        <v>0</v>
      </c>
      <c r="Z2906" s="0" t="n">
        <v>0</v>
      </c>
      <c r="AA2906" s="0" t="n">
        <v>18.6</v>
      </c>
      <c r="AB2906" s="0" t="n">
        <v>0</v>
      </c>
      <c r="AC2906" s="0" t="n">
        <v>0</v>
      </c>
      <c r="AD2906" s="0" t="n">
        <v>18.6</v>
      </c>
      <c r="AE2906" s="0" t="n">
        <v>93.1</v>
      </c>
      <c r="AF2906" s="0" t="n">
        <v>0</v>
      </c>
      <c r="AG2906" s="0" t="n">
        <v>0</v>
      </c>
      <c r="AH2906" s="0" t="n">
        <v>0</v>
      </c>
      <c r="AI2906" s="0" t="n">
        <v>18.6</v>
      </c>
      <c r="AJ2906" s="0" t="n">
        <v>0</v>
      </c>
      <c r="AK2906" s="0" t="n">
        <v>0</v>
      </c>
      <c r="AL2906" s="0" t="n">
        <v>0</v>
      </c>
      <c r="AM2906" s="0" t="n">
        <v>74.5</v>
      </c>
      <c r="AN2906" s="0" t="n">
        <v>0</v>
      </c>
      <c r="AO2906" s="0" t="n">
        <v>18.6</v>
      </c>
      <c r="AP2906" s="0" t="n">
        <v>0</v>
      </c>
      <c r="AQ2906" s="0" t="n">
        <v>18.6</v>
      </c>
      <c r="AR2906" s="0" t="n">
        <v>0</v>
      </c>
      <c r="AS2906" s="0" t="n">
        <v>0</v>
      </c>
      <c r="AT2906" s="0" t="n">
        <v>0</v>
      </c>
      <c r="AU2906" s="0" t="n">
        <v>55.9</v>
      </c>
      <c r="AV2906" s="0" t="n">
        <v>0</v>
      </c>
      <c r="AW2906" s="0" t="n">
        <v>0</v>
      </c>
      <c r="AX2906" s="0" t="n">
        <v>0</v>
      </c>
      <c r="AY2906" s="0" t="n">
        <v>0</v>
      </c>
      <c r="AZ2906" s="0" t="n">
        <v>0</v>
      </c>
      <c r="BA2906" s="0" t="n">
        <v>0</v>
      </c>
      <c r="BB2906" s="0" t="n">
        <v>0</v>
      </c>
    </row>
    <row r="2907" customFormat="false" ht="13.8" hidden="false" customHeight="false" outlineLevel="0" collapsed="false">
      <c r="A2907" s="17" t="n">
        <v>44082.0631944445</v>
      </c>
      <c r="B2907" s="18" t="n">
        <f aca="false">DATE(YEAR(A2907),MONTH(A2907),DAY(A2907))</f>
        <v>44082</v>
      </c>
      <c r="C2907" s="0" t="n">
        <v>0</v>
      </c>
      <c r="D2907" s="0" t="n">
        <v>0</v>
      </c>
      <c r="E2907" s="0" t="n">
        <v>0</v>
      </c>
      <c r="F2907" s="0" t="n">
        <f aca="false">AVERAGE(C2907:E2907)</f>
        <v>0</v>
      </c>
      <c r="G2907" s="0" t="n">
        <v>223.7</v>
      </c>
      <c r="H2907" s="0" t="n">
        <v>0</v>
      </c>
      <c r="I2907" s="0" t="n">
        <v>0</v>
      </c>
      <c r="J2907" s="0" t="n">
        <v>0</v>
      </c>
      <c r="K2907" s="0" t="n">
        <v>55.9</v>
      </c>
      <c r="L2907" s="0" t="n">
        <v>0</v>
      </c>
      <c r="M2907" s="0" t="n">
        <v>0</v>
      </c>
      <c r="N2907" s="0" t="n">
        <v>0</v>
      </c>
      <c r="O2907" s="0" t="n">
        <v>55.9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0</v>
      </c>
      <c r="AA2907" s="0" t="n">
        <v>0</v>
      </c>
      <c r="AB2907" s="0" t="n">
        <v>0</v>
      </c>
      <c r="AC2907" s="0" t="n">
        <v>0</v>
      </c>
      <c r="AD2907" s="0" t="n">
        <v>0</v>
      </c>
      <c r="AE2907" s="0" t="n">
        <v>111.8</v>
      </c>
      <c r="AF2907" s="0" t="n">
        <v>0</v>
      </c>
      <c r="AG2907" s="0" t="n">
        <v>0</v>
      </c>
      <c r="AH2907" s="0" t="n">
        <v>0</v>
      </c>
      <c r="AI2907" s="0" t="n">
        <v>18.6</v>
      </c>
      <c r="AJ2907" s="0" t="n">
        <v>0</v>
      </c>
      <c r="AK2907" s="0" t="n">
        <v>0</v>
      </c>
      <c r="AL2907" s="0" t="n">
        <v>0</v>
      </c>
      <c r="AM2907" s="0" t="n">
        <v>93.1</v>
      </c>
      <c r="AN2907" s="0" t="n">
        <v>0</v>
      </c>
      <c r="AO2907" s="0" t="n">
        <v>0</v>
      </c>
      <c r="AP2907" s="0" t="n">
        <v>0</v>
      </c>
      <c r="AQ2907" s="0" t="n">
        <v>18.6</v>
      </c>
      <c r="AR2907" s="0" t="n">
        <v>0</v>
      </c>
      <c r="AS2907" s="0" t="n">
        <v>0</v>
      </c>
      <c r="AT2907" s="0" t="n">
        <v>0</v>
      </c>
      <c r="AU2907" s="0" t="n">
        <v>37.2</v>
      </c>
      <c r="AV2907" s="0" t="n">
        <v>0</v>
      </c>
      <c r="AW2907" s="0" t="n">
        <v>0</v>
      </c>
      <c r="AX2907" s="0" t="n">
        <v>0</v>
      </c>
      <c r="AY2907" s="0" t="n">
        <v>0</v>
      </c>
      <c r="AZ2907" s="0" t="n">
        <v>0</v>
      </c>
      <c r="BA2907" s="0" t="n">
        <v>0</v>
      </c>
      <c r="BB2907" s="0" t="n">
        <v>0</v>
      </c>
    </row>
    <row r="2908" customFormat="false" ht="13.8" hidden="false" customHeight="false" outlineLevel="0" collapsed="false">
      <c r="A2908" s="17" t="n">
        <v>44082.0638888889</v>
      </c>
      <c r="B2908" s="18" t="n">
        <f aca="false">DATE(YEAR(A2908),MONTH(A2908),DAY(A2908))</f>
        <v>44082</v>
      </c>
      <c r="C2908" s="0" t="n">
        <v>0</v>
      </c>
      <c r="D2908" s="0" t="n">
        <v>0</v>
      </c>
      <c r="E2908" s="0" t="n">
        <v>0</v>
      </c>
      <c r="F2908" s="0" t="n">
        <f aca="false">AVERAGE(C2908:E2908)</f>
        <v>0</v>
      </c>
      <c r="G2908" s="0" t="n">
        <v>186.4</v>
      </c>
      <c r="H2908" s="0" t="n">
        <v>0</v>
      </c>
      <c r="I2908" s="0" t="n">
        <v>0</v>
      </c>
      <c r="J2908" s="0" t="n">
        <v>0</v>
      </c>
      <c r="K2908" s="0" t="n">
        <v>37.2</v>
      </c>
      <c r="L2908" s="0" t="n">
        <v>0</v>
      </c>
      <c r="M2908" s="0" t="n">
        <v>0</v>
      </c>
      <c r="N2908" s="0" t="n">
        <v>0</v>
      </c>
      <c r="O2908" s="0" t="n">
        <v>55.9</v>
      </c>
      <c r="P2908" s="0" t="n">
        <v>0</v>
      </c>
      <c r="Q2908" s="0" t="n">
        <v>0</v>
      </c>
      <c r="R2908" s="0" t="n">
        <v>0</v>
      </c>
      <c r="S2908" s="0" t="n">
        <v>18.6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0</v>
      </c>
      <c r="AA2908" s="0" t="n">
        <v>18.6</v>
      </c>
      <c r="AB2908" s="0" t="n">
        <v>0</v>
      </c>
      <c r="AC2908" s="0" t="n">
        <v>0</v>
      </c>
      <c r="AD2908" s="0" t="n">
        <v>0</v>
      </c>
      <c r="AE2908" s="0" t="n">
        <v>93.1</v>
      </c>
      <c r="AF2908" s="0" t="n">
        <v>0</v>
      </c>
      <c r="AG2908" s="0" t="n">
        <v>0</v>
      </c>
      <c r="AH2908" s="0" t="n">
        <v>0</v>
      </c>
      <c r="AI2908" s="0" t="n">
        <v>18.6</v>
      </c>
      <c r="AJ2908" s="0" t="n">
        <v>0</v>
      </c>
      <c r="AK2908" s="0" t="n">
        <v>0</v>
      </c>
      <c r="AL2908" s="0" t="n">
        <v>0</v>
      </c>
      <c r="AM2908" s="0" t="n">
        <v>55.9</v>
      </c>
      <c r="AN2908" s="0" t="n">
        <v>0</v>
      </c>
      <c r="AO2908" s="0" t="n">
        <v>0</v>
      </c>
      <c r="AP2908" s="0" t="n">
        <v>0</v>
      </c>
      <c r="AQ2908" s="0" t="n">
        <v>37.2</v>
      </c>
      <c r="AR2908" s="0" t="n">
        <v>0</v>
      </c>
      <c r="AS2908" s="0" t="n">
        <v>0</v>
      </c>
      <c r="AT2908" s="0" t="n">
        <v>0</v>
      </c>
      <c r="AU2908" s="0" t="n">
        <v>55.9</v>
      </c>
      <c r="AV2908" s="0" t="n">
        <v>0</v>
      </c>
      <c r="AW2908" s="0" t="n">
        <v>18.6</v>
      </c>
      <c r="AX2908" s="0" t="n">
        <v>0</v>
      </c>
      <c r="AY2908" s="0" t="n">
        <v>0</v>
      </c>
      <c r="AZ2908" s="0" t="n">
        <v>0</v>
      </c>
      <c r="BA2908" s="0" t="n">
        <v>0</v>
      </c>
      <c r="BB2908" s="0" t="n">
        <v>0</v>
      </c>
    </row>
    <row r="2909" customFormat="false" ht="13.8" hidden="false" customHeight="false" outlineLevel="0" collapsed="false">
      <c r="A2909" s="17" t="n">
        <v>44082.0645833333</v>
      </c>
      <c r="B2909" s="18" t="n">
        <f aca="false">DATE(YEAR(A2909),MONTH(A2909),DAY(A2909))</f>
        <v>44082</v>
      </c>
      <c r="C2909" s="0" t="n">
        <v>0</v>
      </c>
      <c r="D2909" s="0" t="n">
        <v>0</v>
      </c>
      <c r="E2909" s="0" t="n">
        <v>0</v>
      </c>
      <c r="F2909" s="0" t="n">
        <f aca="false">AVERAGE(C2909:E2909)</f>
        <v>0</v>
      </c>
      <c r="G2909" s="0" t="n">
        <v>167.7</v>
      </c>
      <c r="H2909" s="0" t="n">
        <v>0</v>
      </c>
      <c r="I2909" s="0" t="n">
        <v>0</v>
      </c>
      <c r="J2909" s="0" t="n">
        <v>0</v>
      </c>
      <c r="K2909" s="0" t="n">
        <v>37.2</v>
      </c>
      <c r="L2909" s="0" t="n">
        <v>0</v>
      </c>
      <c r="M2909" s="0" t="n">
        <v>0</v>
      </c>
      <c r="N2909" s="0" t="n">
        <v>0</v>
      </c>
      <c r="O2909" s="0" t="n">
        <v>55.9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18.6</v>
      </c>
      <c r="X2909" s="0" t="n">
        <v>0</v>
      </c>
      <c r="Y2909" s="0" t="n">
        <v>0</v>
      </c>
      <c r="Z2909" s="0" t="n">
        <v>0</v>
      </c>
      <c r="AA2909" s="0" t="n">
        <v>0</v>
      </c>
      <c r="AB2909" s="0" t="n">
        <v>0</v>
      </c>
      <c r="AC2909" s="0" t="n">
        <v>0</v>
      </c>
      <c r="AD2909" s="0" t="n">
        <v>0</v>
      </c>
      <c r="AE2909" s="0" t="n">
        <v>93.1</v>
      </c>
      <c r="AF2909" s="0" t="n">
        <v>0</v>
      </c>
      <c r="AG2909" s="0" t="n">
        <v>0</v>
      </c>
      <c r="AH2909" s="0" t="n">
        <v>0</v>
      </c>
      <c r="AI2909" s="0" t="n">
        <v>18.6</v>
      </c>
      <c r="AJ2909" s="0" t="n">
        <v>0</v>
      </c>
      <c r="AK2909" s="0" t="n">
        <v>0</v>
      </c>
      <c r="AL2909" s="0" t="n">
        <v>0</v>
      </c>
      <c r="AM2909" s="0" t="n">
        <v>74.5</v>
      </c>
      <c r="AN2909" s="0" t="n">
        <v>0</v>
      </c>
      <c r="AO2909" s="0" t="n">
        <v>0</v>
      </c>
      <c r="AP2909" s="0" t="n">
        <v>0</v>
      </c>
      <c r="AQ2909" s="0" t="n">
        <v>18.6</v>
      </c>
      <c r="AR2909" s="0" t="n">
        <v>0</v>
      </c>
      <c r="AS2909" s="0" t="n">
        <v>0</v>
      </c>
      <c r="AT2909" s="0" t="n">
        <v>0</v>
      </c>
      <c r="AU2909" s="0" t="n">
        <v>37.2</v>
      </c>
      <c r="AV2909" s="0" t="n">
        <v>0</v>
      </c>
      <c r="AW2909" s="0" t="n">
        <v>0</v>
      </c>
      <c r="AX2909" s="0" t="n">
        <v>0</v>
      </c>
      <c r="AY2909" s="0" t="n">
        <v>0</v>
      </c>
      <c r="AZ2909" s="0" t="n">
        <v>0</v>
      </c>
      <c r="BA2909" s="0" t="n">
        <v>0</v>
      </c>
      <c r="BB2909" s="0" t="n">
        <v>0</v>
      </c>
    </row>
    <row r="2910" customFormat="false" ht="13.8" hidden="false" customHeight="false" outlineLevel="0" collapsed="false">
      <c r="A2910" s="17" t="n">
        <v>44082.0652777778</v>
      </c>
      <c r="B2910" s="18" t="n">
        <f aca="false">DATE(YEAR(A2910),MONTH(A2910),DAY(A2910))</f>
        <v>44082</v>
      </c>
      <c r="C2910" s="0" t="n">
        <v>0</v>
      </c>
      <c r="D2910" s="0" t="n">
        <v>0</v>
      </c>
      <c r="E2910" s="0" t="n">
        <v>0</v>
      </c>
      <c r="F2910" s="0" t="n">
        <f aca="false">AVERAGE(C2910:E2910)</f>
        <v>0</v>
      </c>
      <c r="G2910" s="0" t="n">
        <v>130.4</v>
      </c>
      <c r="H2910" s="0" t="n">
        <v>0</v>
      </c>
      <c r="I2910" s="0" t="n">
        <v>0</v>
      </c>
      <c r="J2910" s="0" t="n">
        <v>0</v>
      </c>
      <c r="K2910" s="0" t="n">
        <v>37.2</v>
      </c>
      <c r="L2910" s="0" t="n">
        <v>0</v>
      </c>
      <c r="M2910" s="0" t="n">
        <v>0</v>
      </c>
      <c r="N2910" s="0" t="n">
        <v>0</v>
      </c>
      <c r="O2910" s="0" t="n">
        <v>55.9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18.6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74.5</v>
      </c>
      <c r="AF2910" s="0" t="n">
        <v>0</v>
      </c>
      <c r="AG2910" s="0" t="n">
        <v>0</v>
      </c>
      <c r="AH2910" s="0" t="n">
        <v>0</v>
      </c>
      <c r="AI2910" s="0" t="n">
        <v>18.6</v>
      </c>
      <c r="AJ2910" s="0" t="n">
        <v>0</v>
      </c>
      <c r="AK2910" s="0" t="n">
        <v>0</v>
      </c>
      <c r="AL2910" s="0" t="n">
        <v>0</v>
      </c>
      <c r="AM2910" s="0" t="n">
        <v>74.5</v>
      </c>
      <c r="AN2910" s="0" t="n">
        <v>0</v>
      </c>
      <c r="AO2910" s="0" t="n">
        <v>0</v>
      </c>
      <c r="AP2910" s="0" t="n">
        <v>0</v>
      </c>
      <c r="AQ2910" s="0" t="n">
        <v>18.6</v>
      </c>
      <c r="AR2910" s="0" t="n">
        <v>0</v>
      </c>
      <c r="AS2910" s="0" t="n">
        <v>0</v>
      </c>
      <c r="AT2910" s="0" t="n">
        <v>0</v>
      </c>
      <c r="AU2910" s="0" t="n">
        <v>37.2</v>
      </c>
      <c r="AV2910" s="0" t="n">
        <v>0</v>
      </c>
      <c r="AW2910" s="0" t="n">
        <v>0</v>
      </c>
      <c r="AX2910" s="0" t="n">
        <v>0</v>
      </c>
      <c r="AY2910" s="0" t="n">
        <v>0</v>
      </c>
      <c r="AZ2910" s="0" t="n">
        <v>0</v>
      </c>
      <c r="BA2910" s="0" t="n">
        <v>0</v>
      </c>
      <c r="BB2910" s="0" t="n">
        <v>0</v>
      </c>
    </row>
    <row r="2911" customFormat="false" ht="13.8" hidden="false" customHeight="false" outlineLevel="0" collapsed="false">
      <c r="A2911" s="17" t="n">
        <v>44082.0659722222</v>
      </c>
      <c r="B2911" s="18" t="n">
        <f aca="false">DATE(YEAR(A2911),MONTH(A2911),DAY(A2911))</f>
        <v>44082</v>
      </c>
      <c r="C2911" s="0" t="n">
        <v>0</v>
      </c>
      <c r="D2911" s="0" t="n">
        <v>0</v>
      </c>
      <c r="E2911" s="0" t="n">
        <v>0</v>
      </c>
      <c r="F2911" s="0" t="n">
        <f aca="false">AVERAGE(C2911:E2911)</f>
        <v>0</v>
      </c>
      <c r="G2911" s="0" t="n">
        <v>111.8</v>
      </c>
      <c r="H2911" s="0" t="n">
        <v>0</v>
      </c>
      <c r="I2911" s="0" t="n">
        <v>0</v>
      </c>
      <c r="J2911" s="0" t="n">
        <v>0</v>
      </c>
      <c r="K2911" s="0" t="n">
        <v>18.6</v>
      </c>
      <c r="L2911" s="0" t="n">
        <v>0</v>
      </c>
      <c r="M2911" s="0" t="n">
        <v>0</v>
      </c>
      <c r="N2911" s="0" t="n">
        <v>0</v>
      </c>
      <c r="O2911" s="0" t="n">
        <v>37.2</v>
      </c>
      <c r="P2911" s="0" t="n">
        <v>0</v>
      </c>
      <c r="Q2911" s="0" t="n">
        <v>0</v>
      </c>
      <c r="R2911" s="0" t="n">
        <v>0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18.6</v>
      </c>
      <c r="X2911" s="0" t="n">
        <v>0</v>
      </c>
      <c r="Y2911" s="0" t="n">
        <v>0</v>
      </c>
      <c r="Z2911" s="0" t="n">
        <v>0</v>
      </c>
      <c r="AA2911" s="0" t="n">
        <v>18.6</v>
      </c>
      <c r="AB2911" s="0" t="n">
        <v>0</v>
      </c>
      <c r="AC2911" s="0" t="n">
        <v>0</v>
      </c>
      <c r="AD2911" s="0" t="n">
        <v>0</v>
      </c>
      <c r="AE2911" s="0" t="n">
        <v>93.1</v>
      </c>
      <c r="AF2911" s="0" t="n">
        <v>0</v>
      </c>
      <c r="AG2911" s="0" t="n">
        <v>0</v>
      </c>
      <c r="AH2911" s="0" t="n">
        <v>0</v>
      </c>
      <c r="AI2911" s="0" t="n">
        <v>18.6</v>
      </c>
      <c r="AJ2911" s="0" t="n">
        <v>0</v>
      </c>
      <c r="AK2911" s="0" t="n">
        <v>0</v>
      </c>
      <c r="AL2911" s="0" t="n">
        <v>0</v>
      </c>
      <c r="AM2911" s="0" t="n">
        <v>74.5</v>
      </c>
      <c r="AN2911" s="0" t="n">
        <v>0</v>
      </c>
      <c r="AO2911" s="0" t="n">
        <v>0</v>
      </c>
      <c r="AP2911" s="0" t="n">
        <v>0</v>
      </c>
      <c r="AQ2911" s="0" t="n">
        <v>18.6</v>
      </c>
      <c r="AR2911" s="0" t="n">
        <v>18.6</v>
      </c>
      <c r="AS2911" s="0" t="n">
        <v>0</v>
      </c>
      <c r="AT2911" s="0" t="n">
        <v>0</v>
      </c>
      <c r="AU2911" s="0" t="n">
        <v>55.9</v>
      </c>
      <c r="AV2911" s="0" t="n">
        <v>0</v>
      </c>
      <c r="AW2911" s="0" t="n">
        <v>0</v>
      </c>
      <c r="AX2911" s="0" t="n">
        <v>0</v>
      </c>
      <c r="AY2911" s="0" t="n">
        <v>0</v>
      </c>
      <c r="AZ2911" s="0" t="n">
        <v>0</v>
      </c>
      <c r="BA2911" s="0" t="n">
        <v>0</v>
      </c>
      <c r="BB2911" s="0" t="n">
        <v>0</v>
      </c>
    </row>
    <row r="2912" customFormat="false" ht="13.8" hidden="false" customHeight="false" outlineLevel="0" collapsed="false">
      <c r="A2912" s="17" t="n">
        <v>44082.0666666667</v>
      </c>
      <c r="B2912" s="18" t="n">
        <f aca="false">DATE(YEAR(A2912),MONTH(A2912),DAY(A2912))</f>
        <v>44082</v>
      </c>
      <c r="C2912" s="0" t="n">
        <v>0</v>
      </c>
      <c r="D2912" s="0" t="n">
        <v>0</v>
      </c>
      <c r="E2912" s="0" t="n">
        <v>0</v>
      </c>
      <c r="F2912" s="0" t="n">
        <f aca="false">AVERAGE(C2912:E2912)</f>
        <v>0</v>
      </c>
      <c r="G2912" s="0" t="n">
        <v>111.8</v>
      </c>
      <c r="H2912" s="0" t="n">
        <v>0</v>
      </c>
      <c r="I2912" s="0" t="n">
        <v>0</v>
      </c>
      <c r="J2912" s="0" t="n">
        <v>0</v>
      </c>
      <c r="K2912" s="0" t="n">
        <v>37.2</v>
      </c>
      <c r="L2912" s="0" t="n">
        <v>0</v>
      </c>
      <c r="M2912" s="0" t="n">
        <v>18.6</v>
      </c>
      <c r="N2912" s="0" t="n">
        <v>0</v>
      </c>
      <c r="O2912" s="0" t="n">
        <v>55.9</v>
      </c>
      <c r="P2912" s="0" t="n">
        <v>0</v>
      </c>
      <c r="Q2912" s="0" t="n">
        <v>0</v>
      </c>
      <c r="R2912" s="0" t="n">
        <v>0</v>
      </c>
      <c r="S2912" s="0" t="n">
        <v>18.6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74.5</v>
      </c>
      <c r="AF2912" s="0" t="n">
        <v>0</v>
      </c>
      <c r="AG2912" s="0" t="n">
        <v>0</v>
      </c>
      <c r="AH2912" s="0" t="n">
        <v>0</v>
      </c>
      <c r="AI2912" s="0" t="n">
        <v>18.6</v>
      </c>
      <c r="AJ2912" s="0" t="n">
        <v>0</v>
      </c>
      <c r="AK2912" s="0" t="n">
        <v>0</v>
      </c>
      <c r="AL2912" s="0" t="n">
        <v>0</v>
      </c>
      <c r="AM2912" s="0" t="n">
        <v>55.9</v>
      </c>
      <c r="AN2912" s="0" t="n">
        <v>0</v>
      </c>
      <c r="AO2912" s="0" t="n">
        <v>0</v>
      </c>
      <c r="AP2912" s="0" t="n">
        <v>0</v>
      </c>
      <c r="AQ2912" s="0" t="n">
        <v>18.6</v>
      </c>
      <c r="AR2912" s="0" t="n">
        <v>0</v>
      </c>
      <c r="AS2912" s="0" t="n">
        <v>0</v>
      </c>
      <c r="AT2912" s="0" t="n">
        <v>0</v>
      </c>
      <c r="AU2912" s="0" t="n">
        <v>37.2</v>
      </c>
      <c r="AV2912" s="0" t="n">
        <v>0</v>
      </c>
      <c r="AW2912" s="0" t="n">
        <v>0</v>
      </c>
      <c r="AX2912" s="0" t="n">
        <v>0</v>
      </c>
      <c r="AY2912" s="0" t="n">
        <v>0</v>
      </c>
      <c r="AZ2912" s="0" t="n">
        <v>0</v>
      </c>
      <c r="BA2912" s="0" t="n">
        <v>0</v>
      </c>
      <c r="BB2912" s="0" t="n">
        <v>0</v>
      </c>
    </row>
    <row r="2913" customFormat="false" ht="13.8" hidden="false" customHeight="false" outlineLevel="0" collapsed="false">
      <c r="A2913" s="17" t="n">
        <v>44082.0673611111</v>
      </c>
      <c r="B2913" s="18" t="n">
        <f aca="false">DATE(YEAR(A2913),MONTH(A2913),DAY(A2913))</f>
        <v>44082</v>
      </c>
      <c r="C2913" s="0" t="n">
        <v>0</v>
      </c>
      <c r="D2913" s="0" t="n">
        <v>0</v>
      </c>
      <c r="E2913" s="0" t="n">
        <v>0</v>
      </c>
      <c r="F2913" s="0" t="n">
        <f aca="false">AVERAGE(C2913:E2913)</f>
        <v>0</v>
      </c>
      <c r="G2913" s="0" t="n">
        <v>93.1</v>
      </c>
      <c r="H2913" s="0" t="n">
        <v>18.6</v>
      </c>
      <c r="I2913" s="0" t="n">
        <v>0</v>
      </c>
      <c r="J2913" s="0" t="n">
        <v>0</v>
      </c>
      <c r="K2913" s="0" t="n">
        <v>37.2</v>
      </c>
      <c r="L2913" s="0" t="n">
        <v>0</v>
      </c>
      <c r="M2913" s="0" t="n">
        <v>0</v>
      </c>
      <c r="N2913" s="0" t="n">
        <v>0</v>
      </c>
      <c r="O2913" s="0" t="n">
        <v>37.2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18.6</v>
      </c>
      <c r="AB2913" s="0" t="n">
        <v>0</v>
      </c>
      <c r="AC2913" s="0" t="n">
        <v>0</v>
      </c>
      <c r="AD2913" s="0" t="n">
        <v>0</v>
      </c>
      <c r="AE2913" s="0" t="n">
        <v>74.5</v>
      </c>
      <c r="AF2913" s="0" t="n">
        <v>0</v>
      </c>
      <c r="AG2913" s="0" t="n">
        <v>0</v>
      </c>
      <c r="AH2913" s="0" t="n">
        <v>0</v>
      </c>
      <c r="AI2913" s="0" t="n">
        <v>18.6</v>
      </c>
      <c r="AJ2913" s="0" t="n">
        <v>18.6</v>
      </c>
      <c r="AK2913" s="0" t="n">
        <v>0</v>
      </c>
      <c r="AL2913" s="0" t="n">
        <v>0</v>
      </c>
      <c r="AM2913" s="0" t="n">
        <v>55.9</v>
      </c>
      <c r="AN2913" s="0" t="n">
        <v>0</v>
      </c>
      <c r="AO2913" s="0" t="n">
        <v>0</v>
      </c>
      <c r="AP2913" s="0" t="n">
        <v>0</v>
      </c>
      <c r="AQ2913" s="0" t="n">
        <v>18.6</v>
      </c>
      <c r="AR2913" s="0" t="n">
        <v>0</v>
      </c>
      <c r="AS2913" s="0" t="n">
        <v>0</v>
      </c>
      <c r="AT2913" s="0" t="n">
        <v>0</v>
      </c>
      <c r="AU2913" s="0" t="n">
        <v>18.6</v>
      </c>
      <c r="AV2913" s="0" t="n">
        <v>0</v>
      </c>
      <c r="AW2913" s="0" t="n">
        <v>0</v>
      </c>
      <c r="AX2913" s="0" t="n">
        <v>0</v>
      </c>
      <c r="AY2913" s="0" t="n">
        <v>0</v>
      </c>
      <c r="AZ2913" s="0" t="n">
        <v>0</v>
      </c>
      <c r="BA2913" s="0" t="n">
        <v>0</v>
      </c>
      <c r="BB2913" s="0" t="n">
        <v>0</v>
      </c>
    </row>
    <row r="2914" customFormat="false" ht="13.8" hidden="false" customHeight="false" outlineLevel="0" collapsed="false">
      <c r="A2914" s="17" t="n">
        <v>44082.0680555556</v>
      </c>
      <c r="B2914" s="18" t="n">
        <f aca="false">DATE(YEAR(A2914),MONTH(A2914),DAY(A2914))</f>
        <v>44082</v>
      </c>
      <c r="C2914" s="0" t="n">
        <v>0</v>
      </c>
      <c r="D2914" s="0" t="n">
        <v>0</v>
      </c>
      <c r="E2914" s="0" t="n">
        <v>0</v>
      </c>
      <c r="F2914" s="0" t="n">
        <f aca="false">AVERAGE(C2914:E2914)</f>
        <v>0</v>
      </c>
      <c r="G2914" s="0" t="n">
        <v>74.5</v>
      </c>
      <c r="H2914" s="0" t="n">
        <v>0</v>
      </c>
      <c r="I2914" s="0" t="n">
        <v>0</v>
      </c>
      <c r="J2914" s="0" t="n">
        <v>0</v>
      </c>
      <c r="K2914" s="0" t="n">
        <v>37.2</v>
      </c>
      <c r="L2914" s="0" t="n">
        <v>0</v>
      </c>
      <c r="M2914" s="0" t="n">
        <v>0</v>
      </c>
      <c r="N2914" s="0" t="n">
        <v>0</v>
      </c>
      <c r="O2914" s="0" t="n">
        <v>55.9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18.6</v>
      </c>
      <c r="X2914" s="0" t="n">
        <v>0</v>
      </c>
      <c r="Y2914" s="0" t="n">
        <v>0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74.5</v>
      </c>
      <c r="AF2914" s="0" t="n">
        <v>0</v>
      </c>
      <c r="AG2914" s="0" t="n">
        <v>0</v>
      </c>
      <c r="AH2914" s="0" t="n">
        <v>0</v>
      </c>
      <c r="AI2914" s="0" t="n">
        <v>0</v>
      </c>
      <c r="AJ2914" s="0" t="n">
        <v>0</v>
      </c>
      <c r="AK2914" s="0" t="n">
        <v>0</v>
      </c>
      <c r="AL2914" s="0" t="n">
        <v>0</v>
      </c>
      <c r="AM2914" s="0" t="n">
        <v>74.5</v>
      </c>
      <c r="AN2914" s="0" t="n">
        <v>0</v>
      </c>
      <c r="AO2914" s="0" t="n">
        <v>0</v>
      </c>
      <c r="AP2914" s="0" t="n">
        <v>0</v>
      </c>
      <c r="AQ2914" s="0" t="n">
        <v>18.6</v>
      </c>
      <c r="AR2914" s="0" t="n">
        <v>0</v>
      </c>
      <c r="AS2914" s="0" t="n">
        <v>0</v>
      </c>
      <c r="AT2914" s="0" t="n">
        <v>0</v>
      </c>
      <c r="AU2914" s="0" t="n">
        <v>37.2</v>
      </c>
      <c r="AV2914" s="0" t="n">
        <v>0</v>
      </c>
      <c r="AW2914" s="0" t="n">
        <v>0</v>
      </c>
      <c r="AX2914" s="0" t="n">
        <v>0</v>
      </c>
      <c r="AY2914" s="0" t="n">
        <v>0</v>
      </c>
      <c r="AZ2914" s="0" t="n">
        <v>0</v>
      </c>
      <c r="BA2914" s="0" t="n">
        <v>0</v>
      </c>
      <c r="BB2914" s="0" t="n">
        <v>0</v>
      </c>
    </row>
    <row r="2915" customFormat="false" ht="13.8" hidden="false" customHeight="false" outlineLevel="0" collapsed="false">
      <c r="A2915" s="17" t="n">
        <v>44082.06875</v>
      </c>
      <c r="B2915" s="18" t="n">
        <f aca="false">DATE(YEAR(A2915),MONTH(A2915),DAY(A2915))</f>
        <v>44082</v>
      </c>
      <c r="C2915" s="0" t="n">
        <v>0</v>
      </c>
      <c r="D2915" s="0" t="n">
        <v>0</v>
      </c>
      <c r="E2915" s="0" t="n">
        <v>0</v>
      </c>
      <c r="F2915" s="0" t="n">
        <f aca="false">AVERAGE(C2915:E2915)</f>
        <v>0</v>
      </c>
      <c r="G2915" s="0" t="n">
        <v>74.5</v>
      </c>
      <c r="H2915" s="0" t="n">
        <v>0</v>
      </c>
      <c r="I2915" s="0" t="n">
        <v>0</v>
      </c>
      <c r="J2915" s="0" t="n">
        <v>0</v>
      </c>
      <c r="K2915" s="0" t="n">
        <v>18.6</v>
      </c>
      <c r="L2915" s="0" t="n">
        <v>0</v>
      </c>
      <c r="M2915" s="0" t="n">
        <v>0</v>
      </c>
      <c r="N2915" s="0" t="n">
        <v>18.6</v>
      </c>
      <c r="O2915" s="0" t="n">
        <v>37.2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0</v>
      </c>
      <c r="AA2915" s="0" t="n">
        <v>0</v>
      </c>
      <c r="AB2915" s="0" t="n">
        <v>0</v>
      </c>
      <c r="AC2915" s="0" t="n">
        <v>0</v>
      </c>
      <c r="AD2915" s="0" t="n">
        <v>0</v>
      </c>
      <c r="AE2915" s="0" t="n">
        <v>55.9</v>
      </c>
      <c r="AF2915" s="0" t="n">
        <v>0</v>
      </c>
      <c r="AG2915" s="0" t="n">
        <v>0</v>
      </c>
      <c r="AH2915" s="0" t="n">
        <v>0</v>
      </c>
      <c r="AI2915" s="0" t="n">
        <v>18.6</v>
      </c>
      <c r="AJ2915" s="0" t="n">
        <v>0</v>
      </c>
      <c r="AK2915" s="0" t="n">
        <v>0</v>
      </c>
      <c r="AL2915" s="0" t="n">
        <v>0</v>
      </c>
      <c r="AM2915" s="0" t="n">
        <v>37.2</v>
      </c>
      <c r="AN2915" s="0" t="n">
        <v>0</v>
      </c>
      <c r="AO2915" s="0" t="n">
        <v>0</v>
      </c>
      <c r="AP2915" s="0" t="n">
        <v>0</v>
      </c>
      <c r="AQ2915" s="0" t="n">
        <v>18.6</v>
      </c>
      <c r="AR2915" s="0" t="n">
        <v>0</v>
      </c>
      <c r="AS2915" s="0" t="n">
        <v>0</v>
      </c>
      <c r="AT2915" s="0" t="n">
        <v>0</v>
      </c>
      <c r="AU2915" s="0" t="n">
        <v>37.2</v>
      </c>
      <c r="AV2915" s="0" t="n">
        <v>0</v>
      </c>
      <c r="AW2915" s="0" t="n">
        <v>0</v>
      </c>
      <c r="AX2915" s="0" t="n">
        <v>0</v>
      </c>
      <c r="AY2915" s="0" t="n">
        <v>0</v>
      </c>
      <c r="AZ2915" s="0" t="n">
        <v>0</v>
      </c>
      <c r="BA2915" s="0" t="n">
        <v>0</v>
      </c>
      <c r="BB2915" s="0" t="n">
        <v>0</v>
      </c>
    </row>
    <row r="2916" customFormat="false" ht="13.8" hidden="false" customHeight="false" outlineLevel="0" collapsed="false">
      <c r="A2916" s="17" t="n">
        <v>44082.0694444444</v>
      </c>
      <c r="B2916" s="18" t="n">
        <f aca="false">DATE(YEAR(A2916),MONTH(A2916),DAY(A2916))</f>
        <v>44082</v>
      </c>
      <c r="C2916" s="0" t="n">
        <v>0</v>
      </c>
      <c r="D2916" s="0" t="n">
        <v>0</v>
      </c>
      <c r="E2916" s="0" t="n">
        <v>0</v>
      </c>
      <c r="F2916" s="0" t="n">
        <f aca="false">AVERAGE(C2916:E2916)</f>
        <v>0</v>
      </c>
      <c r="G2916" s="0" t="n">
        <v>74.5</v>
      </c>
      <c r="H2916" s="0" t="n">
        <v>0</v>
      </c>
      <c r="I2916" s="0" t="n">
        <v>0</v>
      </c>
      <c r="J2916" s="0" t="n">
        <v>0</v>
      </c>
      <c r="K2916" s="0" t="n">
        <v>37.2</v>
      </c>
      <c r="L2916" s="0" t="n">
        <v>0</v>
      </c>
      <c r="M2916" s="0" t="n">
        <v>0</v>
      </c>
      <c r="N2916" s="0" t="n">
        <v>0</v>
      </c>
      <c r="O2916" s="0" t="n">
        <v>37.2</v>
      </c>
      <c r="P2916" s="0" t="n">
        <v>0</v>
      </c>
      <c r="Q2916" s="0" t="n">
        <v>0</v>
      </c>
      <c r="R2916" s="0" t="n">
        <v>0</v>
      </c>
      <c r="S2916" s="0" t="n">
        <v>18.6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0</v>
      </c>
      <c r="AA2916" s="0" t="n">
        <v>18.6</v>
      </c>
      <c r="AB2916" s="0" t="n">
        <v>0</v>
      </c>
      <c r="AC2916" s="0" t="n">
        <v>0</v>
      </c>
      <c r="AD2916" s="0" t="n">
        <v>0</v>
      </c>
      <c r="AE2916" s="0" t="n">
        <v>55.9</v>
      </c>
      <c r="AF2916" s="0" t="n">
        <v>0</v>
      </c>
      <c r="AG2916" s="0" t="n">
        <v>0</v>
      </c>
      <c r="AH2916" s="0" t="n">
        <v>0</v>
      </c>
      <c r="AI2916" s="0" t="n">
        <v>18.6</v>
      </c>
      <c r="AJ2916" s="0" t="n">
        <v>0</v>
      </c>
      <c r="AK2916" s="0" t="n">
        <v>0</v>
      </c>
      <c r="AL2916" s="0" t="n">
        <v>0</v>
      </c>
      <c r="AM2916" s="0" t="n">
        <v>55.9</v>
      </c>
      <c r="AN2916" s="0" t="n">
        <v>0</v>
      </c>
      <c r="AO2916" s="0" t="n">
        <v>0</v>
      </c>
      <c r="AP2916" s="0" t="n">
        <v>0</v>
      </c>
      <c r="AQ2916" s="0" t="n">
        <v>18.6</v>
      </c>
      <c r="AR2916" s="0" t="n">
        <v>0</v>
      </c>
      <c r="AS2916" s="0" t="n">
        <v>0</v>
      </c>
      <c r="AT2916" s="0" t="n">
        <v>0</v>
      </c>
      <c r="AU2916" s="0" t="n">
        <v>18.6</v>
      </c>
      <c r="AV2916" s="0" t="n">
        <v>0</v>
      </c>
      <c r="AW2916" s="0" t="n">
        <v>0</v>
      </c>
      <c r="AX2916" s="0" t="n">
        <v>0</v>
      </c>
      <c r="AY2916" s="0" t="n">
        <v>0</v>
      </c>
      <c r="AZ2916" s="0" t="n">
        <v>0</v>
      </c>
      <c r="BA2916" s="0" t="n">
        <v>0</v>
      </c>
      <c r="BB2916" s="0" t="n">
        <v>0</v>
      </c>
    </row>
    <row r="2917" customFormat="false" ht="13.8" hidden="false" customHeight="false" outlineLevel="0" collapsed="false">
      <c r="A2917" s="17" t="n">
        <v>44082.0701388889</v>
      </c>
      <c r="B2917" s="18" t="n">
        <f aca="false">DATE(YEAR(A2917),MONTH(A2917),DAY(A2917))</f>
        <v>44082</v>
      </c>
      <c r="C2917" s="0" t="n">
        <v>0</v>
      </c>
      <c r="D2917" s="0" t="n">
        <v>0</v>
      </c>
      <c r="E2917" s="0" t="n">
        <v>0</v>
      </c>
      <c r="F2917" s="0" t="n">
        <f aca="false">AVERAGE(C2917:E2917)</f>
        <v>0</v>
      </c>
      <c r="G2917" s="0" t="n">
        <v>74.5</v>
      </c>
      <c r="H2917" s="0" t="n">
        <v>0</v>
      </c>
      <c r="I2917" s="0" t="n">
        <v>0</v>
      </c>
      <c r="J2917" s="0" t="n">
        <v>0</v>
      </c>
      <c r="K2917" s="0" t="n">
        <v>18.6</v>
      </c>
      <c r="L2917" s="0" t="n">
        <v>0</v>
      </c>
      <c r="M2917" s="0" t="n">
        <v>0</v>
      </c>
      <c r="N2917" s="0" t="n">
        <v>0</v>
      </c>
      <c r="O2917" s="0" t="n">
        <v>37.2</v>
      </c>
      <c r="P2917" s="0" t="n">
        <v>0</v>
      </c>
      <c r="Q2917" s="0" t="n">
        <v>0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0</v>
      </c>
      <c r="AA2917" s="0" t="n">
        <v>0</v>
      </c>
      <c r="AB2917" s="0" t="n">
        <v>0</v>
      </c>
      <c r="AC2917" s="0" t="n">
        <v>0</v>
      </c>
      <c r="AD2917" s="0" t="n">
        <v>0</v>
      </c>
      <c r="AE2917" s="0" t="n">
        <v>55.9</v>
      </c>
      <c r="AF2917" s="0" t="n">
        <v>0</v>
      </c>
      <c r="AG2917" s="0" t="n">
        <v>0</v>
      </c>
      <c r="AH2917" s="0" t="n">
        <v>0</v>
      </c>
      <c r="AI2917" s="0" t="n">
        <v>18.6</v>
      </c>
      <c r="AJ2917" s="0" t="n">
        <v>0</v>
      </c>
      <c r="AK2917" s="0" t="n">
        <v>0</v>
      </c>
      <c r="AL2917" s="0" t="n">
        <v>0</v>
      </c>
      <c r="AM2917" s="0" t="n">
        <v>55.9</v>
      </c>
      <c r="AN2917" s="0" t="n">
        <v>0</v>
      </c>
      <c r="AO2917" s="0" t="n">
        <v>0</v>
      </c>
      <c r="AP2917" s="0" t="n">
        <v>0</v>
      </c>
      <c r="AQ2917" s="0" t="n">
        <v>18.6</v>
      </c>
      <c r="AR2917" s="0" t="n">
        <v>0</v>
      </c>
      <c r="AS2917" s="0" t="n">
        <v>0</v>
      </c>
      <c r="AT2917" s="0" t="n">
        <v>0</v>
      </c>
      <c r="AU2917" s="0" t="n">
        <v>37.2</v>
      </c>
      <c r="AV2917" s="0" t="n">
        <v>0</v>
      </c>
      <c r="AW2917" s="0" t="n">
        <v>0</v>
      </c>
      <c r="AX2917" s="0" t="n">
        <v>0</v>
      </c>
      <c r="AY2917" s="0" t="n">
        <v>0</v>
      </c>
      <c r="AZ2917" s="0" t="n">
        <v>0</v>
      </c>
      <c r="BA2917" s="0" t="n">
        <v>0</v>
      </c>
      <c r="BB2917" s="0" t="n">
        <v>0</v>
      </c>
    </row>
    <row r="2918" customFormat="false" ht="13.8" hidden="false" customHeight="false" outlineLevel="0" collapsed="false">
      <c r="A2918" s="17" t="n">
        <v>44082.0708333333</v>
      </c>
      <c r="B2918" s="18" t="n">
        <f aca="false">DATE(YEAR(A2918),MONTH(A2918),DAY(A2918))</f>
        <v>44082</v>
      </c>
      <c r="C2918" s="0" t="n">
        <v>0</v>
      </c>
      <c r="D2918" s="0" t="n">
        <v>0</v>
      </c>
      <c r="E2918" s="0" t="n">
        <v>0</v>
      </c>
      <c r="F2918" s="0" t="n">
        <f aca="false">AVERAGE(C2918:E2918)</f>
        <v>0</v>
      </c>
      <c r="G2918" s="0" t="n">
        <v>55.9</v>
      </c>
      <c r="H2918" s="0" t="n">
        <v>0</v>
      </c>
      <c r="I2918" s="0" t="n">
        <v>0</v>
      </c>
      <c r="J2918" s="0" t="n">
        <v>0</v>
      </c>
      <c r="K2918" s="0" t="n">
        <v>37.2</v>
      </c>
      <c r="L2918" s="0" t="n">
        <v>0</v>
      </c>
      <c r="M2918" s="0" t="n">
        <v>0</v>
      </c>
      <c r="N2918" s="0" t="n">
        <v>0</v>
      </c>
      <c r="O2918" s="0" t="n">
        <v>37.2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18.6</v>
      </c>
      <c r="X2918" s="0" t="n">
        <v>0</v>
      </c>
      <c r="Y2918" s="0" t="n">
        <v>0</v>
      </c>
      <c r="Z2918" s="0" t="n">
        <v>0</v>
      </c>
      <c r="AA2918" s="0" t="n">
        <v>0</v>
      </c>
      <c r="AB2918" s="0" t="n">
        <v>0</v>
      </c>
      <c r="AC2918" s="0" t="n">
        <v>0</v>
      </c>
      <c r="AD2918" s="0" t="n">
        <v>0</v>
      </c>
      <c r="AE2918" s="0" t="n">
        <v>37.2</v>
      </c>
      <c r="AF2918" s="0" t="n">
        <v>0</v>
      </c>
      <c r="AG2918" s="0" t="n">
        <v>0</v>
      </c>
      <c r="AH2918" s="0" t="n">
        <v>0</v>
      </c>
      <c r="AI2918" s="0" t="n">
        <v>18.6</v>
      </c>
      <c r="AJ2918" s="0" t="n">
        <v>0</v>
      </c>
      <c r="AK2918" s="0" t="n">
        <v>0</v>
      </c>
      <c r="AL2918" s="0" t="n">
        <v>0</v>
      </c>
      <c r="AM2918" s="0" t="n">
        <v>55.9</v>
      </c>
      <c r="AN2918" s="0" t="n">
        <v>0</v>
      </c>
      <c r="AO2918" s="0" t="n">
        <v>0</v>
      </c>
      <c r="AP2918" s="0" t="n">
        <v>0</v>
      </c>
      <c r="AQ2918" s="0" t="n">
        <v>0</v>
      </c>
      <c r="AR2918" s="0" t="n">
        <v>0</v>
      </c>
      <c r="AS2918" s="0" t="n">
        <v>0</v>
      </c>
      <c r="AT2918" s="0" t="n">
        <v>0</v>
      </c>
      <c r="AU2918" s="0" t="n">
        <v>18.6</v>
      </c>
      <c r="AV2918" s="0" t="n">
        <v>0</v>
      </c>
      <c r="AW2918" s="0" t="n">
        <v>0</v>
      </c>
      <c r="AX2918" s="0" t="n">
        <v>0</v>
      </c>
      <c r="AY2918" s="0" t="n">
        <v>0</v>
      </c>
      <c r="AZ2918" s="0" t="n">
        <v>0</v>
      </c>
      <c r="BA2918" s="0" t="n">
        <v>0</v>
      </c>
      <c r="BB2918" s="0" t="n">
        <v>0</v>
      </c>
    </row>
    <row r="2919" customFormat="false" ht="13.8" hidden="false" customHeight="false" outlineLevel="0" collapsed="false">
      <c r="A2919" s="17" t="n">
        <v>44082.0715277778</v>
      </c>
      <c r="B2919" s="18" t="n">
        <f aca="false">DATE(YEAR(A2919),MONTH(A2919),DAY(A2919))</f>
        <v>44082</v>
      </c>
      <c r="C2919" s="0" t="n">
        <v>0</v>
      </c>
      <c r="D2919" s="0" t="n">
        <v>0</v>
      </c>
      <c r="E2919" s="0" t="n">
        <v>0</v>
      </c>
      <c r="F2919" s="0" t="n">
        <f aca="false">AVERAGE(C2919:E2919)</f>
        <v>0</v>
      </c>
      <c r="G2919" s="0" t="n">
        <v>55.9</v>
      </c>
      <c r="H2919" s="0" t="n">
        <v>0</v>
      </c>
      <c r="I2919" s="0" t="n">
        <v>0</v>
      </c>
      <c r="J2919" s="0" t="n">
        <v>0</v>
      </c>
      <c r="K2919" s="0" t="n">
        <v>18.6</v>
      </c>
      <c r="L2919" s="0" t="n">
        <v>0</v>
      </c>
      <c r="M2919" s="0" t="n">
        <v>0</v>
      </c>
      <c r="N2919" s="0" t="n">
        <v>0</v>
      </c>
      <c r="O2919" s="0" t="n">
        <v>37.2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0" t="n">
        <v>0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0</v>
      </c>
      <c r="AA2919" s="0" t="n">
        <v>18.6</v>
      </c>
      <c r="AB2919" s="0" t="n">
        <v>0</v>
      </c>
      <c r="AC2919" s="0" t="n">
        <v>0</v>
      </c>
      <c r="AD2919" s="0" t="n">
        <v>0</v>
      </c>
      <c r="AE2919" s="0" t="n">
        <v>55.9</v>
      </c>
      <c r="AF2919" s="0" t="n">
        <v>0</v>
      </c>
      <c r="AG2919" s="0" t="n">
        <v>0</v>
      </c>
      <c r="AH2919" s="0" t="n">
        <v>0</v>
      </c>
      <c r="AI2919" s="0" t="n">
        <v>0</v>
      </c>
      <c r="AJ2919" s="0" t="n">
        <v>0</v>
      </c>
      <c r="AK2919" s="0" t="n">
        <v>18.6</v>
      </c>
      <c r="AL2919" s="0" t="n">
        <v>0</v>
      </c>
      <c r="AM2919" s="0" t="n">
        <v>37.2</v>
      </c>
      <c r="AN2919" s="0" t="n">
        <v>0</v>
      </c>
      <c r="AO2919" s="0" t="n">
        <v>0</v>
      </c>
      <c r="AP2919" s="0" t="n">
        <v>0</v>
      </c>
      <c r="AQ2919" s="0" t="n">
        <v>18.6</v>
      </c>
      <c r="AR2919" s="0" t="n">
        <v>0</v>
      </c>
      <c r="AS2919" s="0" t="n">
        <v>0</v>
      </c>
      <c r="AT2919" s="0" t="n">
        <v>0</v>
      </c>
      <c r="AU2919" s="0" t="n">
        <v>18.6</v>
      </c>
      <c r="AV2919" s="0" t="n">
        <v>0</v>
      </c>
      <c r="AW2919" s="0" t="n">
        <v>0</v>
      </c>
      <c r="AX2919" s="0" t="n">
        <v>0</v>
      </c>
      <c r="AY2919" s="0" t="n">
        <v>0</v>
      </c>
      <c r="AZ2919" s="0" t="n">
        <v>0</v>
      </c>
      <c r="BA2919" s="0" t="n">
        <v>0</v>
      </c>
      <c r="BB2919" s="0" t="n">
        <v>0</v>
      </c>
    </row>
    <row r="2920" customFormat="false" ht="13.8" hidden="false" customHeight="false" outlineLevel="0" collapsed="false">
      <c r="A2920" s="17" t="n">
        <v>44082.0722222222</v>
      </c>
      <c r="B2920" s="18" t="n">
        <f aca="false">DATE(YEAR(A2920),MONTH(A2920),DAY(A2920))</f>
        <v>44082</v>
      </c>
      <c r="C2920" s="0" t="n">
        <v>0</v>
      </c>
      <c r="D2920" s="0" t="n">
        <v>0</v>
      </c>
      <c r="E2920" s="0" t="n">
        <v>0</v>
      </c>
      <c r="F2920" s="0" t="n">
        <f aca="false">AVERAGE(C2920:E2920)</f>
        <v>0</v>
      </c>
      <c r="G2920" s="0" t="n">
        <v>55.9</v>
      </c>
      <c r="H2920" s="0" t="n">
        <v>0</v>
      </c>
      <c r="I2920" s="0" t="n">
        <v>0</v>
      </c>
      <c r="J2920" s="0" t="n">
        <v>0</v>
      </c>
      <c r="K2920" s="0" t="n">
        <v>37.2</v>
      </c>
      <c r="L2920" s="0" t="n">
        <v>0</v>
      </c>
      <c r="M2920" s="0" t="n">
        <v>0</v>
      </c>
      <c r="N2920" s="0" t="n">
        <v>0</v>
      </c>
      <c r="O2920" s="0" t="n">
        <v>18.6</v>
      </c>
      <c r="P2920" s="0" t="n">
        <v>0</v>
      </c>
      <c r="Q2920" s="0" t="n">
        <v>0</v>
      </c>
      <c r="R2920" s="0" t="n">
        <v>0</v>
      </c>
      <c r="S2920" s="0" t="n">
        <v>0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0</v>
      </c>
      <c r="AA2920" s="0" t="n">
        <v>0</v>
      </c>
      <c r="AB2920" s="0" t="n">
        <v>0</v>
      </c>
      <c r="AC2920" s="0" t="n">
        <v>0</v>
      </c>
      <c r="AD2920" s="0" t="n">
        <v>0</v>
      </c>
      <c r="AE2920" s="0" t="n">
        <v>37.2</v>
      </c>
      <c r="AF2920" s="0" t="n">
        <v>0</v>
      </c>
      <c r="AG2920" s="0" t="n">
        <v>0</v>
      </c>
      <c r="AH2920" s="0" t="n">
        <v>0</v>
      </c>
      <c r="AI2920" s="0" t="n">
        <v>18.6</v>
      </c>
      <c r="AJ2920" s="0" t="n">
        <v>0</v>
      </c>
      <c r="AK2920" s="0" t="n">
        <v>0</v>
      </c>
      <c r="AL2920" s="0" t="n">
        <v>0</v>
      </c>
      <c r="AM2920" s="0" t="n">
        <v>55.9</v>
      </c>
      <c r="AN2920" s="0" t="n">
        <v>0</v>
      </c>
      <c r="AO2920" s="0" t="n">
        <v>0</v>
      </c>
      <c r="AP2920" s="0" t="n">
        <v>0</v>
      </c>
      <c r="AQ2920" s="0" t="n">
        <v>18.6</v>
      </c>
      <c r="AR2920" s="0" t="n">
        <v>0</v>
      </c>
      <c r="AS2920" s="0" t="n">
        <v>0</v>
      </c>
      <c r="AT2920" s="0" t="n">
        <v>18.6</v>
      </c>
      <c r="AU2920" s="0" t="n">
        <v>18.6</v>
      </c>
      <c r="AV2920" s="0" t="n">
        <v>0</v>
      </c>
      <c r="AW2920" s="0" t="n">
        <v>0</v>
      </c>
      <c r="AX2920" s="0" t="n">
        <v>0</v>
      </c>
      <c r="AY2920" s="0" t="n">
        <v>0</v>
      </c>
      <c r="AZ2920" s="0" t="n">
        <v>0</v>
      </c>
      <c r="BA2920" s="0" t="n">
        <v>0</v>
      </c>
      <c r="BB2920" s="0" t="n">
        <v>0</v>
      </c>
    </row>
    <row r="2921" customFormat="false" ht="13.8" hidden="false" customHeight="false" outlineLevel="0" collapsed="false">
      <c r="A2921" s="17" t="n">
        <v>44082.0729166667</v>
      </c>
      <c r="B2921" s="18" t="n">
        <f aca="false">DATE(YEAR(A2921),MONTH(A2921),DAY(A2921))</f>
        <v>44082</v>
      </c>
      <c r="C2921" s="0" t="n">
        <v>0</v>
      </c>
      <c r="D2921" s="0" t="n">
        <v>0</v>
      </c>
      <c r="E2921" s="0" t="n">
        <v>0</v>
      </c>
      <c r="F2921" s="0" t="n">
        <f aca="false">AVERAGE(C2921:E2921)</f>
        <v>0</v>
      </c>
      <c r="G2921" s="0" t="n">
        <v>37.2</v>
      </c>
      <c r="H2921" s="0" t="n">
        <v>0</v>
      </c>
      <c r="I2921" s="0" t="n">
        <v>0</v>
      </c>
      <c r="J2921" s="0" t="n">
        <v>0</v>
      </c>
      <c r="K2921" s="0" t="n">
        <v>18.6</v>
      </c>
      <c r="L2921" s="0" t="n">
        <v>0</v>
      </c>
      <c r="M2921" s="0" t="n">
        <v>0</v>
      </c>
      <c r="N2921" s="0" t="n">
        <v>0</v>
      </c>
      <c r="O2921" s="0" t="n">
        <v>37.2</v>
      </c>
      <c r="P2921" s="0" t="n">
        <v>0</v>
      </c>
      <c r="Q2921" s="0" t="n">
        <v>0</v>
      </c>
      <c r="R2921" s="0" t="n">
        <v>0</v>
      </c>
      <c r="S2921" s="0" t="n">
        <v>18.6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37.2</v>
      </c>
      <c r="AF2921" s="0" t="n">
        <v>0</v>
      </c>
      <c r="AG2921" s="0" t="n">
        <v>0</v>
      </c>
      <c r="AH2921" s="0" t="n">
        <v>0</v>
      </c>
      <c r="AI2921" s="0" t="n">
        <v>18.6</v>
      </c>
      <c r="AJ2921" s="0" t="n">
        <v>0</v>
      </c>
      <c r="AK2921" s="0" t="n">
        <v>0</v>
      </c>
      <c r="AL2921" s="0" t="n">
        <v>0</v>
      </c>
      <c r="AM2921" s="0" t="n">
        <v>37.2</v>
      </c>
      <c r="AN2921" s="0" t="n">
        <v>0</v>
      </c>
      <c r="AO2921" s="0" t="n">
        <v>0</v>
      </c>
      <c r="AP2921" s="0" t="n">
        <v>0</v>
      </c>
      <c r="AQ2921" s="0" t="n">
        <v>18.6</v>
      </c>
      <c r="AR2921" s="0" t="n">
        <v>0</v>
      </c>
      <c r="AS2921" s="0" t="n">
        <v>0</v>
      </c>
      <c r="AT2921" s="0" t="n">
        <v>0</v>
      </c>
      <c r="AU2921" s="0" t="n">
        <v>18.6</v>
      </c>
      <c r="AV2921" s="0" t="n">
        <v>0</v>
      </c>
      <c r="AW2921" s="0" t="n">
        <v>0</v>
      </c>
      <c r="AX2921" s="0" t="n">
        <v>0</v>
      </c>
      <c r="AY2921" s="0" t="n">
        <v>0</v>
      </c>
      <c r="AZ2921" s="0" t="n">
        <v>0</v>
      </c>
      <c r="BA2921" s="0" t="n">
        <v>0</v>
      </c>
      <c r="BB2921" s="0" t="n">
        <v>0</v>
      </c>
    </row>
    <row r="2922" customFormat="false" ht="13.8" hidden="false" customHeight="false" outlineLevel="0" collapsed="false">
      <c r="A2922" s="17" t="n">
        <v>44082.0736111111</v>
      </c>
      <c r="B2922" s="18" t="n">
        <f aca="false">DATE(YEAR(A2922),MONTH(A2922),DAY(A2922))</f>
        <v>44082</v>
      </c>
      <c r="C2922" s="0" t="n">
        <v>0</v>
      </c>
      <c r="D2922" s="0" t="n">
        <v>0</v>
      </c>
      <c r="E2922" s="0" t="n">
        <v>0</v>
      </c>
      <c r="F2922" s="0" t="n">
        <f aca="false">AVERAGE(C2922:E2922)</f>
        <v>0</v>
      </c>
      <c r="G2922" s="0" t="n">
        <v>55.9</v>
      </c>
      <c r="H2922" s="0" t="n">
        <v>0</v>
      </c>
      <c r="I2922" s="0" t="n">
        <v>0</v>
      </c>
      <c r="J2922" s="0" t="n">
        <v>0</v>
      </c>
      <c r="K2922" s="0" t="n">
        <v>18.6</v>
      </c>
      <c r="L2922" s="0" t="n">
        <v>0</v>
      </c>
      <c r="M2922" s="0" t="n">
        <v>0</v>
      </c>
      <c r="N2922" s="0" t="n">
        <v>0</v>
      </c>
      <c r="O2922" s="0" t="n">
        <v>37.2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18.6</v>
      </c>
      <c r="X2922" s="0" t="n">
        <v>0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55.9</v>
      </c>
      <c r="AF2922" s="0" t="n">
        <v>0</v>
      </c>
      <c r="AG2922" s="0" t="n">
        <v>0</v>
      </c>
      <c r="AH2922" s="0" t="n">
        <v>0</v>
      </c>
      <c r="AI2922" s="0" t="n">
        <v>0</v>
      </c>
      <c r="AJ2922" s="0" t="n">
        <v>0</v>
      </c>
      <c r="AK2922" s="0" t="n">
        <v>0</v>
      </c>
      <c r="AL2922" s="0" t="n">
        <v>0</v>
      </c>
      <c r="AM2922" s="0" t="n">
        <v>37.2</v>
      </c>
      <c r="AN2922" s="0" t="n">
        <v>0</v>
      </c>
      <c r="AO2922" s="0" t="n">
        <v>0</v>
      </c>
      <c r="AP2922" s="0" t="n">
        <v>0</v>
      </c>
      <c r="AQ2922" s="0" t="n">
        <v>0</v>
      </c>
      <c r="AR2922" s="0" t="n">
        <v>0</v>
      </c>
      <c r="AS2922" s="0" t="n">
        <v>0</v>
      </c>
      <c r="AT2922" s="0" t="n">
        <v>0</v>
      </c>
      <c r="AU2922" s="0" t="n">
        <v>18.6</v>
      </c>
      <c r="AV2922" s="0" t="n">
        <v>0</v>
      </c>
      <c r="AW2922" s="0" t="n">
        <v>0</v>
      </c>
      <c r="AX2922" s="0" t="n">
        <v>0</v>
      </c>
      <c r="AY2922" s="0" t="n">
        <v>0</v>
      </c>
      <c r="AZ2922" s="0" t="n">
        <v>0</v>
      </c>
      <c r="BA2922" s="0" t="n">
        <v>0</v>
      </c>
      <c r="BB2922" s="0" t="n">
        <v>0</v>
      </c>
    </row>
    <row r="2923" customFormat="false" ht="13.8" hidden="false" customHeight="false" outlineLevel="0" collapsed="false">
      <c r="A2923" s="17" t="n">
        <v>44082.0743055556</v>
      </c>
      <c r="B2923" s="18" t="n">
        <f aca="false">DATE(YEAR(A2923),MONTH(A2923),DAY(A2923))</f>
        <v>44082</v>
      </c>
      <c r="C2923" s="0" t="n">
        <v>0</v>
      </c>
      <c r="D2923" s="0" t="n">
        <v>0</v>
      </c>
      <c r="E2923" s="0" t="n">
        <v>0</v>
      </c>
      <c r="F2923" s="0" t="n">
        <f aca="false">AVERAGE(C2923:E2923)</f>
        <v>0</v>
      </c>
      <c r="G2923" s="0" t="n">
        <v>37.2</v>
      </c>
      <c r="H2923" s="0" t="n">
        <v>0</v>
      </c>
      <c r="I2923" s="0" t="n">
        <v>0</v>
      </c>
      <c r="J2923" s="0" t="n">
        <v>0</v>
      </c>
      <c r="K2923" s="0" t="n">
        <v>18.6</v>
      </c>
      <c r="L2923" s="0" t="n">
        <v>0</v>
      </c>
      <c r="M2923" s="0" t="n">
        <v>0</v>
      </c>
      <c r="N2923" s="0" t="n">
        <v>0</v>
      </c>
      <c r="O2923" s="0" t="n">
        <v>18.6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  <c r="AA2923" s="0" t="n">
        <v>18.6</v>
      </c>
      <c r="AB2923" s="0" t="n">
        <v>0</v>
      </c>
      <c r="AC2923" s="0" t="n">
        <v>0</v>
      </c>
      <c r="AD2923" s="0" t="n">
        <v>0</v>
      </c>
      <c r="AE2923" s="0" t="n">
        <v>37.2</v>
      </c>
      <c r="AF2923" s="0" t="n">
        <v>0</v>
      </c>
      <c r="AG2923" s="0" t="n">
        <v>0</v>
      </c>
      <c r="AH2923" s="0" t="n">
        <v>0</v>
      </c>
      <c r="AI2923" s="0" t="n">
        <v>18.6</v>
      </c>
      <c r="AJ2923" s="0" t="n">
        <v>0</v>
      </c>
      <c r="AK2923" s="0" t="n">
        <v>0</v>
      </c>
      <c r="AL2923" s="0" t="n">
        <v>18.6</v>
      </c>
      <c r="AM2923" s="0" t="n">
        <v>37.2</v>
      </c>
      <c r="AN2923" s="0" t="n">
        <v>0</v>
      </c>
      <c r="AO2923" s="0" t="n">
        <v>0</v>
      </c>
      <c r="AP2923" s="0" t="n">
        <v>0</v>
      </c>
      <c r="AQ2923" s="0" t="n">
        <v>18.6</v>
      </c>
      <c r="AR2923" s="0" t="n">
        <v>0</v>
      </c>
      <c r="AS2923" s="0" t="n">
        <v>0</v>
      </c>
      <c r="AT2923" s="0" t="n">
        <v>0</v>
      </c>
      <c r="AU2923" s="0" t="n">
        <v>18.6</v>
      </c>
      <c r="AV2923" s="0" t="n">
        <v>0</v>
      </c>
      <c r="AW2923" s="0" t="n">
        <v>0</v>
      </c>
      <c r="AX2923" s="0" t="n">
        <v>0</v>
      </c>
      <c r="AY2923" s="0" t="n">
        <v>0</v>
      </c>
      <c r="AZ2923" s="0" t="n">
        <v>0</v>
      </c>
      <c r="BA2923" s="0" t="n">
        <v>0</v>
      </c>
      <c r="BB2923" s="0" t="n">
        <v>0</v>
      </c>
    </row>
    <row r="2924" customFormat="false" ht="13.8" hidden="false" customHeight="false" outlineLevel="0" collapsed="false">
      <c r="A2924" s="17" t="n">
        <v>44082.075</v>
      </c>
      <c r="B2924" s="18" t="n">
        <f aca="false">DATE(YEAR(A2924),MONTH(A2924),DAY(A2924))</f>
        <v>44082</v>
      </c>
      <c r="C2924" s="0" t="n">
        <v>0</v>
      </c>
      <c r="D2924" s="0" t="n">
        <v>0</v>
      </c>
      <c r="E2924" s="0" t="n">
        <v>0</v>
      </c>
      <c r="F2924" s="0" t="n">
        <f aca="false">AVERAGE(C2924:E2924)</f>
        <v>0</v>
      </c>
      <c r="G2924" s="0" t="n">
        <v>37.2</v>
      </c>
      <c r="H2924" s="0" t="n">
        <v>0</v>
      </c>
      <c r="I2924" s="0" t="n">
        <v>0</v>
      </c>
      <c r="J2924" s="0" t="n">
        <v>0</v>
      </c>
      <c r="K2924" s="0" t="n">
        <v>18.6</v>
      </c>
      <c r="L2924" s="0" t="n">
        <v>0</v>
      </c>
      <c r="M2924" s="0" t="n">
        <v>0</v>
      </c>
      <c r="N2924" s="0" t="n">
        <v>0</v>
      </c>
      <c r="O2924" s="0" t="n">
        <v>18.6</v>
      </c>
      <c r="P2924" s="0" t="n">
        <v>0</v>
      </c>
      <c r="Q2924" s="0" t="n">
        <v>0</v>
      </c>
      <c r="R2924" s="0" t="n">
        <v>0</v>
      </c>
      <c r="S2924" s="0" t="n">
        <v>0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0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55.9</v>
      </c>
      <c r="AF2924" s="0" t="n">
        <v>0</v>
      </c>
      <c r="AG2924" s="0" t="n">
        <v>0</v>
      </c>
      <c r="AH2924" s="0" t="n">
        <v>0</v>
      </c>
      <c r="AI2924" s="0" t="n">
        <v>18.6</v>
      </c>
      <c r="AJ2924" s="0" t="n">
        <v>0</v>
      </c>
      <c r="AK2924" s="0" t="n">
        <v>0</v>
      </c>
      <c r="AL2924" s="0" t="n">
        <v>0</v>
      </c>
      <c r="AM2924" s="0" t="n">
        <v>37.2</v>
      </c>
      <c r="AN2924" s="0" t="n">
        <v>0</v>
      </c>
      <c r="AO2924" s="0" t="n">
        <v>0</v>
      </c>
      <c r="AP2924" s="0" t="n">
        <v>0</v>
      </c>
      <c r="AQ2924" s="0" t="n">
        <v>18.6</v>
      </c>
      <c r="AR2924" s="0" t="n">
        <v>0</v>
      </c>
      <c r="AS2924" s="0" t="n">
        <v>0</v>
      </c>
      <c r="AT2924" s="0" t="n">
        <v>0</v>
      </c>
      <c r="AU2924" s="0" t="n">
        <v>18.6</v>
      </c>
      <c r="AV2924" s="0" t="n">
        <v>0</v>
      </c>
      <c r="AW2924" s="0" t="n">
        <v>0</v>
      </c>
      <c r="AX2924" s="0" t="n">
        <v>0</v>
      </c>
      <c r="AY2924" s="0" t="n">
        <v>0</v>
      </c>
      <c r="AZ2924" s="0" t="n">
        <v>0</v>
      </c>
      <c r="BA2924" s="0" t="n">
        <v>0</v>
      </c>
      <c r="BB2924" s="0" t="n">
        <v>0</v>
      </c>
    </row>
    <row r="2925" customFormat="false" ht="13.8" hidden="false" customHeight="false" outlineLevel="0" collapsed="false">
      <c r="A2925" s="17" t="n">
        <v>44082.0756944444</v>
      </c>
      <c r="B2925" s="18" t="n">
        <f aca="false">DATE(YEAR(A2925),MONTH(A2925),DAY(A2925))</f>
        <v>44082</v>
      </c>
      <c r="C2925" s="0" t="n">
        <v>0</v>
      </c>
      <c r="D2925" s="0" t="n">
        <v>0</v>
      </c>
      <c r="E2925" s="0" t="n">
        <v>0</v>
      </c>
      <c r="F2925" s="0" t="n">
        <f aca="false">AVERAGE(C2925:E2925)</f>
        <v>0</v>
      </c>
      <c r="G2925" s="0" t="n">
        <v>37.2</v>
      </c>
      <c r="H2925" s="0" t="n">
        <v>0</v>
      </c>
      <c r="I2925" s="0" t="n">
        <v>0</v>
      </c>
      <c r="J2925" s="0" t="n">
        <v>0</v>
      </c>
      <c r="K2925" s="0" t="n">
        <v>37.2</v>
      </c>
      <c r="L2925" s="0" t="n">
        <v>0</v>
      </c>
      <c r="M2925" s="0" t="n">
        <v>0</v>
      </c>
      <c r="N2925" s="0" t="n">
        <v>0</v>
      </c>
      <c r="O2925" s="0" t="n">
        <v>37.2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0</v>
      </c>
      <c r="AE2925" s="0" t="n">
        <v>37.2</v>
      </c>
      <c r="AF2925" s="0" t="n">
        <v>0</v>
      </c>
      <c r="AG2925" s="0" t="n">
        <v>0</v>
      </c>
      <c r="AH2925" s="0" t="n">
        <v>0</v>
      </c>
      <c r="AI2925" s="0" t="n">
        <v>0</v>
      </c>
      <c r="AJ2925" s="0" t="n">
        <v>0</v>
      </c>
      <c r="AK2925" s="0" t="n">
        <v>0</v>
      </c>
      <c r="AL2925" s="0" t="n">
        <v>0</v>
      </c>
      <c r="AM2925" s="0" t="n">
        <v>37.2</v>
      </c>
      <c r="AN2925" s="0" t="n">
        <v>0</v>
      </c>
      <c r="AO2925" s="0" t="n">
        <v>0</v>
      </c>
      <c r="AP2925" s="0" t="n">
        <v>0</v>
      </c>
      <c r="AQ2925" s="0" t="n">
        <v>18.6</v>
      </c>
      <c r="AR2925" s="0" t="n">
        <v>18.6</v>
      </c>
      <c r="AS2925" s="0" t="n">
        <v>0</v>
      </c>
      <c r="AT2925" s="0" t="n">
        <v>0</v>
      </c>
      <c r="AU2925" s="0" t="n">
        <v>18.6</v>
      </c>
      <c r="AV2925" s="0" t="n">
        <v>0</v>
      </c>
      <c r="AW2925" s="0" t="n">
        <v>0</v>
      </c>
      <c r="AX2925" s="0" t="n">
        <v>0</v>
      </c>
      <c r="AY2925" s="0" t="n">
        <v>0</v>
      </c>
      <c r="AZ2925" s="0" t="n">
        <v>0</v>
      </c>
      <c r="BA2925" s="0" t="n">
        <v>0</v>
      </c>
      <c r="BB2925" s="0" t="n">
        <v>0</v>
      </c>
    </row>
    <row r="2926" customFormat="false" ht="13.8" hidden="false" customHeight="false" outlineLevel="0" collapsed="false">
      <c r="A2926" s="17" t="n">
        <v>44082.0763888889</v>
      </c>
      <c r="B2926" s="18" t="n">
        <f aca="false">DATE(YEAR(A2926),MONTH(A2926),DAY(A2926))</f>
        <v>44082</v>
      </c>
      <c r="C2926" s="0" t="n">
        <v>0</v>
      </c>
      <c r="D2926" s="0" t="n">
        <v>0</v>
      </c>
      <c r="E2926" s="0" t="n">
        <v>0</v>
      </c>
      <c r="F2926" s="0" t="n">
        <f aca="false">AVERAGE(C2926:E2926)</f>
        <v>0</v>
      </c>
      <c r="G2926" s="0" t="n">
        <v>37.2</v>
      </c>
      <c r="H2926" s="0" t="n">
        <v>0</v>
      </c>
      <c r="I2926" s="0" t="n">
        <v>0</v>
      </c>
      <c r="J2926" s="0" t="n">
        <v>0</v>
      </c>
      <c r="K2926" s="0" t="n">
        <v>18.6</v>
      </c>
      <c r="L2926" s="0" t="n">
        <v>0</v>
      </c>
      <c r="M2926" s="0" t="n">
        <v>0</v>
      </c>
      <c r="N2926" s="0" t="n">
        <v>0</v>
      </c>
      <c r="O2926" s="0" t="n">
        <v>18.6</v>
      </c>
      <c r="P2926" s="0" t="n">
        <v>0</v>
      </c>
      <c r="Q2926" s="0" t="n">
        <v>0</v>
      </c>
      <c r="R2926" s="0" t="n">
        <v>0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18.6</v>
      </c>
      <c r="X2926" s="0" t="n">
        <v>0</v>
      </c>
      <c r="Y2926" s="0" t="n">
        <v>0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0</v>
      </c>
      <c r="AE2926" s="0" t="n">
        <v>37.2</v>
      </c>
      <c r="AF2926" s="0" t="n">
        <v>0</v>
      </c>
      <c r="AG2926" s="0" t="n">
        <v>0</v>
      </c>
      <c r="AH2926" s="0" t="n">
        <v>0</v>
      </c>
      <c r="AI2926" s="0" t="n">
        <v>18.6</v>
      </c>
      <c r="AJ2926" s="0" t="n">
        <v>0</v>
      </c>
      <c r="AK2926" s="0" t="n">
        <v>0</v>
      </c>
      <c r="AL2926" s="0" t="n">
        <v>0</v>
      </c>
      <c r="AM2926" s="0" t="n">
        <v>37.2</v>
      </c>
      <c r="AN2926" s="0" t="n">
        <v>0</v>
      </c>
      <c r="AO2926" s="0" t="n">
        <v>0</v>
      </c>
      <c r="AP2926" s="0" t="n">
        <v>0</v>
      </c>
      <c r="AQ2926" s="0" t="n">
        <v>0</v>
      </c>
      <c r="AR2926" s="0" t="n">
        <v>0</v>
      </c>
      <c r="AS2926" s="0" t="n">
        <v>0</v>
      </c>
      <c r="AT2926" s="0" t="n">
        <v>0</v>
      </c>
      <c r="AU2926" s="0" t="n">
        <v>0</v>
      </c>
      <c r="AV2926" s="0" t="n">
        <v>0</v>
      </c>
      <c r="AW2926" s="0" t="n">
        <v>0</v>
      </c>
      <c r="AX2926" s="0" t="n">
        <v>0</v>
      </c>
      <c r="AY2926" s="0" t="n">
        <v>0</v>
      </c>
      <c r="AZ2926" s="0" t="n">
        <v>0</v>
      </c>
      <c r="BA2926" s="0" t="n">
        <v>0</v>
      </c>
      <c r="BB2926" s="0" t="n">
        <v>0</v>
      </c>
    </row>
    <row r="2927" customFormat="false" ht="13.8" hidden="false" customHeight="false" outlineLevel="0" collapsed="false">
      <c r="A2927" s="17" t="n">
        <v>44082.0770833333</v>
      </c>
      <c r="B2927" s="18" t="n">
        <f aca="false">DATE(YEAR(A2927),MONTH(A2927),DAY(A2927))</f>
        <v>44082</v>
      </c>
      <c r="C2927" s="0" t="n">
        <v>0</v>
      </c>
      <c r="D2927" s="0" t="n">
        <v>0</v>
      </c>
      <c r="E2927" s="0" t="n">
        <v>0</v>
      </c>
      <c r="F2927" s="0" t="n">
        <f aca="false">AVERAGE(C2927:E2927)</f>
        <v>0</v>
      </c>
      <c r="G2927" s="0" t="n">
        <v>37.2</v>
      </c>
      <c r="H2927" s="0" t="n">
        <v>0</v>
      </c>
      <c r="I2927" s="0" t="n">
        <v>0</v>
      </c>
      <c r="J2927" s="0" t="n">
        <v>0</v>
      </c>
      <c r="K2927" s="0" t="n">
        <v>18.6</v>
      </c>
      <c r="L2927" s="0" t="n">
        <v>0</v>
      </c>
      <c r="M2927" s="0" t="n">
        <v>0</v>
      </c>
      <c r="N2927" s="0" t="n">
        <v>0</v>
      </c>
      <c r="O2927" s="0" t="n">
        <v>18.6</v>
      </c>
      <c r="P2927" s="0" t="n">
        <v>0</v>
      </c>
      <c r="Q2927" s="0" t="n">
        <v>0</v>
      </c>
      <c r="R2927" s="0" t="n">
        <v>0</v>
      </c>
      <c r="S2927" s="0" t="n">
        <v>18.6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18.6</v>
      </c>
      <c r="AF2927" s="0" t="n">
        <v>0</v>
      </c>
      <c r="AG2927" s="0" t="n">
        <v>0</v>
      </c>
      <c r="AH2927" s="0" t="n">
        <v>0</v>
      </c>
      <c r="AI2927" s="0" t="n">
        <v>0</v>
      </c>
      <c r="AJ2927" s="0" t="n">
        <v>0</v>
      </c>
      <c r="AK2927" s="0" t="n">
        <v>0</v>
      </c>
      <c r="AL2927" s="0" t="n">
        <v>0</v>
      </c>
      <c r="AM2927" s="0" t="n">
        <v>37.2</v>
      </c>
      <c r="AN2927" s="0" t="n">
        <v>0</v>
      </c>
      <c r="AO2927" s="0" t="n">
        <v>0</v>
      </c>
      <c r="AP2927" s="0" t="n">
        <v>0</v>
      </c>
      <c r="AQ2927" s="0" t="n">
        <v>18.6</v>
      </c>
      <c r="AR2927" s="0" t="n">
        <v>0</v>
      </c>
      <c r="AS2927" s="0" t="n">
        <v>0</v>
      </c>
      <c r="AT2927" s="0" t="n">
        <v>0</v>
      </c>
      <c r="AU2927" s="0" t="n">
        <v>18.6</v>
      </c>
      <c r="AV2927" s="0" t="n">
        <v>0</v>
      </c>
      <c r="AW2927" s="0" t="n">
        <v>0</v>
      </c>
      <c r="AX2927" s="0" t="n">
        <v>0</v>
      </c>
      <c r="AY2927" s="0" t="n">
        <v>0</v>
      </c>
      <c r="AZ2927" s="0" t="n">
        <v>0</v>
      </c>
      <c r="BA2927" s="0" t="n">
        <v>0</v>
      </c>
      <c r="BB2927" s="0" t="n">
        <v>0</v>
      </c>
    </row>
    <row r="2928" customFormat="false" ht="13.8" hidden="false" customHeight="false" outlineLevel="0" collapsed="false">
      <c r="A2928" s="17" t="n">
        <v>44082.0777777778</v>
      </c>
      <c r="B2928" s="18" t="n">
        <f aca="false">DATE(YEAR(A2928),MONTH(A2928),DAY(A2928))</f>
        <v>44082</v>
      </c>
      <c r="C2928" s="0" t="n">
        <v>18.6</v>
      </c>
      <c r="D2928" s="0" t="n">
        <v>0</v>
      </c>
      <c r="E2928" s="0" t="n">
        <v>0</v>
      </c>
      <c r="F2928" s="0" t="n">
        <f aca="false">AVERAGE(C2928:E2928)</f>
        <v>6.2</v>
      </c>
      <c r="G2928" s="0" t="n">
        <v>18.6</v>
      </c>
      <c r="H2928" s="0" t="n">
        <v>0</v>
      </c>
      <c r="I2928" s="0" t="n">
        <v>0</v>
      </c>
      <c r="J2928" s="0" t="n">
        <v>0</v>
      </c>
      <c r="K2928" s="0" t="n">
        <v>18.6</v>
      </c>
      <c r="L2928" s="0" t="n">
        <v>0</v>
      </c>
      <c r="M2928" s="0" t="n">
        <v>0</v>
      </c>
      <c r="N2928" s="0" t="n">
        <v>0</v>
      </c>
      <c r="O2928" s="0" t="n">
        <v>18.6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0</v>
      </c>
      <c r="AA2928" s="0" t="n">
        <v>18.6</v>
      </c>
      <c r="AB2928" s="0" t="n">
        <v>0</v>
      </c>
      <c r="AC2928" s="0" t="n">
        <v>0</v>
      </c>
      <c r="AD2928" s="0" t="n">
        <v>0</v>
      </c>
      <c r="AE2928" s="0" t="n">
        <v>37.2</v>
      </c>
      <c r="AF2928" s="0" t="n">
        <v>0</v>
      </c>
      <c r="AG2928" s="0" t="n">
        <v>0</v>
      </c>
      <c r="AH2928" s="0" t="n">
        <v>0</v>
      </c>
      <c r="AI2928" s="0" t="n">
        <v>18.6</v>
      </c>
      <c r="AJ2928" s="0" t="n">
        <v>0</v>
      </c>
      <c r="AK2928" s="0" t="n">
        <v>0</v>
      </c>
      <c r="AL2928" s="0" t="n">
        <v>0</v>
      </c>
      <c r="AM2928" s="0" t="n">
        <v>37.2</v>
      </c>
      <c r="AN2928" s="0" t="n">
        <v>0</v>
      </c>
      <c r="AO2928" s="0" t="n">
        <v>0</v>
      </c>
      <c r="AP2928" s="0" t="n">
        <v>0</v>
      </c>
      <c r="AQ2928" s="0" t="n">
        <v>18.6</v>
      </c>
      <c r="AR2928" s="0" t="n">
        <v>0</v>
      </c>
      <c r="AS2928" s="0" t="n">
        <v>0</v>
      </c>
      <c r="AT2928" s="0" t="n">
        <v>0</v>
      </c>
      <c r="AU2928" s="0" t="n">
        <v>18.6</v>
      </c>
      <c r="AV2928" s="0" t="n">
        <v>0</v>
      </c>
      <c r="AW2928" s="0" t="n">
        <v>0</v>
      </c>
      <c r="AX2928" s="0" t="n">
        <v>0</v>
      </c>
      <c r="AY2928" s="0" t="n">
        <v>0</v>
      </c>
      <c r="AZ2928" s="0" t="n">
        <v>18.6</v>
      </c>
      <c r="BA2928" s="0" t="n">
        <v>0</v>
      </c>
      <c r="BB2928" s="0" t="n">
        <v>0</v>
      </c>
    </row>
    <row r="2929" customFormat="false" ht="13.8" hidden="false" customHeight="false" outlineLevel="0" collapsed="false">
      <c r="A2929" s="17" t="n">
        <v>44082.0784722222</v>
      </c>
      <c r="B2929" s="18" t="n">
        <f aca="false">DATE(YEAR(A2929),MONTH(A2929),DAY(A2929))</f>
        <v>44082</v>
      </c>
      <c r="C2929" s="0" t="n">
        <v>0</v>
      </c>
      <c r="D2929" s="0" t="n">
        <v>0</v>
      </c>
      <c r="E2929" s="0" t="n">
        <v>0</v>
      </c>
      <c r="F2929" s="0" t="n">
        <f aca="false">AVERAGE(C2929:E2929)</f>
        <v>0</v>
      </c>
      <c r="G2929" s="0" t="n">
        <v>37.2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37.2</v>
      </c>
      <c r="P2929" s="0" t="n">
        <v>0</v>
      </c>
      <c r="Q2929" s="0" t="n">
        <v>0</v>
      </c>
      <c r="R2929" s="0" t="n">
        <v>0</v>
      </c>
      <c r="S2929" s="0" t="n">
        <v>0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0</v>
      </c>
      <c r="AA2929" s="0" t="n">
        <v>0</v>
      </c>
      <c r="AB2929" s="0" t="n">
        <v>0</v>
      </c>
      <c r="AC2929" s="0" t="n">
        <v>0</v>
      </c>
      <c r="AD2929" s="0" t="n">
        <v>0</v>
      </c>
      <c r="AE2929" s="0" t="n">
        <v>18.6</v>
      </c>
      <c r="AF2929" s="0" t="n">
        <v>0</v>
      </c>
      <c r="AG2929" s="0" t="n">
        <v>0</v>
      </c>
      <c r="AH2929" s="0" t="n">
        <v>0</v>
      </c>
      <c r="AI2929" s="0" t="n">
        <v>0</v>
      </c>
      <c r="AJ2929" s="0" t="n">
        <v>0</v>
      </c>
      <c r="AK2929" s="0" t="n">
        <v>0</v>
      </c>
      <c r="AL2929" s="0" t="n">
        <v>0</v>
      </c>
      <c r="AM2929" s="0" t="n">
        <v>37.2</v>
      </c>
      <c r="AN2929" s="0" t="n">
        <v>0</v>
      </c>
      <c r="AO2929" s="0" t="n">
        <v>0</v>
      </c>
      <c r="AP2929" s="0" t="n">
        <v>0</v>
      </c>
      <c r="AQ2929" s="0" t="n">
        <v>0</v>
      </c>
      <c r="AR2929" s="0" t="n">
        <v>0</v>
      </c>
      <c r="AS2929" s="0" t="n">
        <v>18.6</v>
      </c>
      <c r="AT2929" s="0" t="n">
        <v>0</v>
      </c>
      <c r="AU2929" s="0" t="n">
        <v>0</v>
      </c>
      <c r="AV2929" s="0" t="n">
        <v>0</v>
      </c>
      <c r="AW2929" s="0" t="n">
        <v>0</v>
      </c>
      <c r="AX2929" s="0" t="n">
        <v>0</v>
      </c>
      <c r="AY2929" s="0" t="n">
        <v>0</v>
      </c>
      <c r="AZ2929" s="0" t="n">
        <v>0</v>
      </c>
      <c r="BA2929" s="0" t="n">
        <v>0</v>
      </c>
      <c r="BB2929" s="0" t="n">
        <v>0</v>
      </c>
    </row>
    <row r="2930" customFormat="false" ht="13.8" hidden="false" customHeight="false" outlineLevel="0" collapsed="false">
      <c r="A2930" s="17" t="n">
        <v>44082.0791666667</v>
      </c>
      <c r="B2930" s="18" t="n">
        <f aca="false">DATE(YEAR(A2930),MONTH(A2930),DAY(A2930))</f>
        <v>44082</v>
      </c>
      <c r="C2930" s="0" t="n">
        <v>0</v>
      </c>
      <c r="D2930" s="0" t="n">
        <v>18.6</v>
      </c>
      <c r="E2930" s="0" t="n">
        <v>0</v>
      </c>
      <c r="F2930" s="0" t="n">
        <f aca="false">AVERAGE(C2930:E2930)</f>
        <v>6.2</v>
      </c>
      <c r="G2930" s="0" t="n">
        <v>37.2</v>
      </c>
      <c r="H2930" s="0" t="n">
        <v>0</v>
      </c>
      <c r="I2930" s="0" t="n">
        <v>0</v>
      </c>
      <c r="J2930" s="0" t="n">
        <v>0</v>
      </c>
      <c r="K2930" s="0" t="n">
        <v>18.6</v>
      </c>
      <c r="L2930" s="0" t="n">
        <v>0</v>
      </c>
      <c r="M2930" s="0" t="n">
        <v>0</v>
      </c>
      <c r="N2930" s="0" t="n">
        <v>0</v>
      </c>
      <c r="O2930" s="0" t="n">
        <v>18.6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0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18.6</v>
      </c>
      <c r="AF2930" s="0" t="n">
        <v>0</v>
      </c>
      <c r="AG2930" s="0" t="n">
        <v>0</v>
      </c>
      <c r="AH2930" s="0" t="n">
        <v>0</v>
      </c>
      <c r="AI2930" s="0" t="n">
        <v>18.6</v>
      </c>
      <c r="AJ2930" s="0" t="n">
        <v>0</v>
      </c>
      <c r="AK2930" s="0" t="n">
        <v>0</v>
      </c>
      <c r="AL2930" s="0" t="n">
        <v>0</v>
      </c>
      <c r="AM2930" s="0" t="n">
        <v>18.6</v>
      </c>
      <c r="AN2930" s="0" t="n">
        <v>0</v>
      </c>
      <c r="AO2930" s="0" t="n">
        <v>0</v>
      </c>
      <c r="AP2930" s="0" t="n">
        <v>0</v>
      </c>
      <c r="AQ2930" s="0" t="n">
        <v>18.6</v>
      </c>
      <c r="AR2930" s="0" t="n">
        <v>0</v>
      </c>
      <c r="AS2930" s="0" t="n">
        <v>0</v>
      </c>
      <c r="AT2930" s="0" t="n">
        <v>0</v>
      </c>
      <c r="AU2930" s="0" t="n">
        <v>18.6</v>
      </c>
      <c r="AV2930" s="0" t="n">
        <v>0</v>
      </c>
      <c r="AW2930" s="0" t="n">
        <v>0</v>
      </c>
      <c r="AX2930" s="0" t="n">
        <v>0</v>
      </c>
      <c r="AY2930" s="0" t="n">
        <v>0</v>
      </c>
      <c r="AZ2930" s="0" t="n">
        <v>0</v>
      </c>
      <c r="BA2930" s="0" t="n">
        <v>0</v>
      </c>
      <c r="BB2930" s="0" t="n">
        <v>0</v>
      </c>
    </row>
    <row r="2931" customFormat="false" ht="13.8" hidden="false" customHeight="false" outlineLevel="0" collapsed="false">
      <c r="A2931" s="17" t="n">
        <v>44082.0798611111</v>
      </c>
      <c r="B2931" s="18" t="n">
        <f aca="false">DATE(YEAR(A2931),MONTH(A2931),DAY(A2931))</f>
        <v>44082</v>
      </c>
      <c r="C2931" s="0" t="n">
        <v>0</v>
      </c>
      <c r="D2931" s="0" t="n">
        <v>0</v>
      </c>
      <c r="E2931" s="0" t="n">
        <v>0</v>
      </c>
      <c r="F2931" s="0" t="n">
        <f aca="false">AVERAGE(C2931:E2931)</f>
        <v>0</v>
      </c>
      <c r="G2931" s="0" t="n">
        <v>18.6</v>
      </c>
      <c r="H2931" s="0" t="n">
        <v>0</v>
      </c>
      <c r="I2931" s="0" t="n">
        <v>0</v>
      </c>
      <c r="J2931" s="0" t="n">
        <v>0</v>
      </c>
      <c r="K2931" s="0" t="n">
        <v>18.6</v>
      </c>
      <c r="L2931" s="0" t="n">
        <v>0</v>
      </c>
      <c r="M2931" s="0" t="n">
        <v>0</v>
      </c>
      <c r="N2931" s="0" t="n">
        <v>0</v>
      </c>
      <c r="O2931" s="0" t="n">
        <v>18.6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18.6</v>
      </c>
      <c r="X2931" s="0" t="n">
        <v>0</v>
      </c>
      <c r="Y2931" s="0" t="n">
        <v>0</v>
      </c>
      <c r="Z2931" s="0" t="n">
        <v>0</v>
      </c>
      <c r="AA2931" s="0" t="n">
        <v>0</v>
      </c>
      <c r="AB2931" s="0" t="n">
        <v>0</v>
      </c>
      <c r="AC2931" s="0" t="n">
        <v>0</v>
      </c>
      <c r="AD2931" s="0" t="n">
        <v>0</v>
      </c>
      <c r="AE2931" s="0" t="n">
        <v>37.2</v>
      </c>
      <c r="AF2931" s="0" t="n">
        <v>0</v>
      </c>
      <c r="AG2931" s="0" t="n">
        <v>0</v>
      </c>
      <c r="AH2931" s="0" t="n">
        <v>0</v>
      </c>
      <c r="AI2931" s="0" t="n">
        <v>0</v>
      </c>
      <c r="AJ2931" s="0" t="n">
        <v>0</v>
      </c>
      <c r="AK2931" s="0" t="n">
        <v>0</v>
      </c>
      <c r="AL2931" s="0" t="n">
        <v>0</v>
      </c>
      <c r="AM2931" s="0" t="n">
        <v>37.2</v>
      </c>
      <c r="AN2931" s="0" t="n">
        <v>0</v>
      </c>
      <c r="AO2931" s="0" t="n">
        <v>0</v>
      </c>
      <c r="AP2931" s="0" t="n">
        <v>0</v>
      </c>
      <c r="AQ2931" s="0" t="n">
        <v>0</v>
      </c>
      <c r="AR2931" s="0" t="n">
        <v>0</v>
      </c>
      <c r="AS2931" s="0" t="n">
        <v>0</v>
      </c>
      <c r="AT2931" s="0" t="n">
        <v>0</v>
      </c>
      <c r="AU2931" s="0" t="n">
        <v>0</v>
      </c>
      <c r="AV2931" s="0" t="n">
        <v>0</v>
      </c>
      <c r="AW2931" s="0" t="n">
        <v>0</v>
      </c>
      <c r="AX2931" s="0" t="n">
        <v>0</v>
      </c>
      <c r="AY2931" s="0" t="n">
        <v>0</v>
      </c>
      <c r="AZ2931" s="0" t="n">
        <v>0</v>
      </c>
      <c r="BA2931" s="0" t="n">
        <v>18.6</v>
      </c>
      <c r="BB2931" s="0" t="n">
        <v>0</v>
      </c>
    </row>
    <row r="2932" customFormat="false" ht="13.8" hidden="false" customHeight="false" outlineLevel="0" collapsed="false">
      <c r="A2932" s="17" t="n">
        <v>44082.0805555556</v>
      </c>
      <c r="B2932" s="18" t="n">
        <f aca="false">DATE(YEAR(A2932),MONTH(A2932),DAY(A2932))</f>
        <v>44082</v>
      </c>
      <c r="C2932" s="0" t="n">
        <v>0</v>
      </c>
      <c r="D2932" s="0" t="n">
        <v>0</v>
      </c>
      <c r="E2932" s="0" t="n">
        <v>0</v>
      </c>
      <c r="F2932" s="0" t="n">
        <f aca="false">AVERAGE(C2932:E2932)</f>
        <v>0</v>
      </c>
      <c r="G2932" s="0" t="n">
        <v>18.6</v>
      </c>
      <c r="H2932" s="0" t="n">
        <v>0</v>
      </c>
      <c r="I2932" s="0" t="n">
        <v>0</v>
      </c>
      <c r="J2932" s="0" t="n">
        <v>0</v>
      </c>
      <c r="K2932" s="0" t="n">
        <v>18.6</v>
      </c>
      <c r="L2932" s="0" t="n">
        <v>0</v>
      </c>
      <c r="M2932" s="0" t="n">
        <v>0</v>
      </c>
      <c r="N2932" s="0" t="n">
        <v>0</v>
      </c>
      <c r="O2932" s="0" t="n">
        <v>18.6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0</v>
      </c>
      <c r="AA2932" s="0" t="n">
        <v>0</v>
      </c>
      <c r="AB2932" s="0" t="n">
        <v>18.6</v>
      </c>
      <c r="AC2932" s="0" t="n">
        <v>0</v>
      </c>
      <c r="AD2932" s="0" t="n">
        <v>0</v>
      </c>
      <c r="AE2932" s="0" t="n">
        <v>18.6</v>
      </c>
      <c r="AF2932" s="0" t="n">
        <v>0</v>
      </c>
      <c r="AG2932" s="0" t="n">
        <v>0</v>
      </c>
      <c r="AH2932" s="0" t="n">
        <v>0</v>
      </c>
      <c r="AI2932" s="0" t="n">
        <v>18.6</v>
      </c>
      <c r="AJ2932" s="0" t="n">
        <v>0</v>
      </c>
      <c r="AK2932" s="0" t="n">
        <v>0</v>
      </c>
      <c r="AL2932" s="0" t="n">
        <v>0</v>
      </c>
      <c r="AM2932" s="0" t="n">
        <v>18.6</v>
      </c>
      <c r="AN2932" s="0" t="n">
        <v>0</v>
      </c>
      <c r="AO2932" s="0" t="n">
        <v>0</v>
      </c>
      <c r="AP2932" s="0" t="n">
        <v>0</v>
      </c>
      <c r="AQ2932" s="0" t="n">
        <v>18.6</v>
      </c>
      <c r="AR2932" s="0" t="n">
        <v>0</v>
      </c>
      <c r="AS2932" s="0" t="n">
        <v>0</v>
      </c>
      <c r="AT2932" s="0" t="n">
        <v>0</v>
      </c>
      <c r="AU2932" s="0" t="n">
        <v>18.6</v>
      </c>
      <c r="AV2932" s="0" t="n">
        <v>0</v>
      </c>
      <c r="AW2932" s="0" t="n">
        <v>0</v>
      </c>
      <c r="AX2932" s="0" t="n">
        <v>0</v>
      </c>
      <c r="AY2932" s="0" t="n">
        <v>0</v>
      </c>
      <c r="AZ2932" s="0" t="n">
        <v>0</v>
      </c>
      <c r="BA2932" s="0" t="n">
        <v>0</v>
      </c>
      <c r="BB2932" s="0" t="n">
        <v>0</v>
      </c>
    </row>
    <row r="2933" customFormat="false" ht="13.8" hidden="false" customHeight="false" outlineLevel="0" collapsed="false">
      <c r="A2933" s="17" t="n">
        <v>44082.08125</v>
      </c>
      <c r="B2933" s="18" t="n">
        <f aca="false">DATE(YEAR(A2933),MONTH(A2933),DAY(A2933))</f>
        <v>44082</v>
      </c>
      <c r="C2933" s="0" t="n">
        <v>0</v>
      </c>
      <c r="D2933" s="0" t="n">
        <v>0</v>
      </c>
      <c r="E2933" s="0" t="n">
        <v>0</v>
      </c>
      <c r="F2933" s="0" t="n">
        <f aca="false">AVERAGE(C2933:E2933)</f>
        <v>0</v>
      </c>
      <c r="G2933" s="0" t="n">
        <v>37.2</v>
      </c>
      <c r="H2933" s="0" t="n">
        <v>0</v>
      </c>
      <c r="I2933" s="0" t="n">
        <v>0</v>
      </c>
      <c r="J2933" s="0" t="n">
        <v>0</v>
      </c>
      <c r="K2933" s="0" t="n">
        <v>18.6</v>
      </c>
      <c r="L2933" s="0" t="n">
        <v>0</v>
      </c>
      <c r="M2933" s="0" t="n">
        <v>0</v>
      </c>
      <c r="N2933" s="0" t="n">
        <v>0</v>
      </c>
      <c r="O2933" s="0" t="n">
        <v>18.6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  <c r="U2933" s="0" t="n">
        <v>0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0</v>
      </c>
      <c r="AE2933" s="0" t="n">
        <v>18.6</v>
      </c>
      <c r="AF2933" s="0" t="n">
        <v>0</v>
      </c>
      <c r="AG2933" s="0" t="n">
        <v>0</v>
      </c>
      <c r="AH2933" s="0" t="n">
        <v>0</v>
      </c>
      <c r="AI2933" s="0" t="n">
        <v>0</v>
      </c>
      <c r="AJ2933" s="0" t="n">
        <v>0</v>
      </c>
      <c r="AK2933" s="0" t="n">
        <v>0</v>
      </c>
      <c r="AL2933" s="0" t="n">
        <v>0</v>
      </c>
      <c r="AM2933" s="0" t="n">
        <v>37.2</v>
      </c>
      <c r="AN2933" s="0" t="n">
        <v>0</v>
      </c>
      <c r="AO2933" s="0" t="n">
        <v>0</v>
      </c>
      <c r="AP2933" s="0" t="n">
        <v>0</v>
      </c>
      <c r="AQ2933" s="0" t="n">
        <v>18.6</v>
      </c>
      <c r="AR2933" s="0" t="n">
        <v>0</v>
      </c>
      <c r="AS2933" s="0" t="n">
        <v>0</v>
      </c>
      <c r="AT2933" s="0" t="n">
        <v>0</v>
      </c>
      <c r="AU2933" s="0" t="n">
        <v>0</v>
      </c>
      <c r="AV2933" s="0" t="n">
        <v>0</v>
      </c>
      <c r="AW2933" s="0" t="n">
        <v>0</v>
      </c>
      <c r="AX2933" s="0" t="n">
        <v>0</v>
      </c>
      <c r="AY2933" s="0" t="n">
        <v>0</v>
      </c>
      <c r="AZ2933" s="0" t="n">
        <v>0</v>
      </c>
      <c r="BA2933" s="0" t="n">
        <v>0</v>
      </c>
      <c r="BB2933" s="0" t="n">
        <v>0</v>
      </c>
    </row>
    <row r="2934" customFormat="false" ht="13.8" hidden="false" customHeight="false" outlineLevel="0" collapsed="false">
      <c r="A2934" s="17" t="n">
        <v>44082.0819444445</v>
      </c>
      <c r="B2934" s="18" t="n">
        <f aca="false">DATE(YEAR(A2934),MONTH(A2934),DAY(A2934))</f>
        <v>44082</v>
      </c>
      <c r="C2934" s="0" t="n">
        <v>0</v>
      </c>
      <c r="D2934" s="0" t="n">
        <v>0</v>
      </c>
      <c r="E2934" s="0" t="n">
        <v>0</v>
      </c>
      <c r="F2934" s="0" t="n">
        <f aca="false">AVERAGE(C2934:E2934)</f>
        <v>0</v>
      </c>
      <c r="G2934" s="0" t="n">
        <v>18.6</v>
      </c>
      <c r="H2934" s="0" t="n">
        <v>0</v>
      </c>
      <c r="I2934" s="0" t="n">
        <v>0</v>
      </c>
      <c r="J2934" s="0" t="n">
        <v>0</v>
      </c>
      <c r="K2934" s="0" t="n">
        <v>18.6</v>
      </c>
      <c r="L2934" s="0" t="n">
        <v>0</v>
      </c>
      <c r="M2934" s="0" t="n">
        <v>0</v>
      </c>
      <c r="N2934" s="0" t="n">
        <v>0</v>
      </c>
      <c r="O2934" s="0" t="n">
        <v>18.6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0</v>
      </c>
      <c r="AA2934" s="0" t="n">
        <v>18.6</v>
      </c>
      <c r="AB2934" s="0" t="n">
        <v>0</v>
      </c>
      <c r="AC2934" s="0" t="n">
        <v>0</v>
      </c>
      <c r="AD2934" s="0" t="n">
        <v>0</v>
      </c>
      <c r="AE2934" s="0" t="n">
        <v>18.6</v>
      </c>
      <c r="AF2934" s="0" t="n">
        <v>0</v>
      </c>
      <c r="AG2934" s="0" t="n">
        <v>0</v>
      </c>
      <c r="AH2934" s="0" t="n">
        <v>0</v>
      </c>
      <c r="AI2934" s="0" t="n">
        <v>18.6</v>
      </c>
      <c r="AJ2934" s="0" t="n">
        <v>0</v>
      </c>
      <c r="AK2934" s="0" t="n">
        <v>0</v>
      </c>
      <c r="AL2934" s="0" t="n">
        <v>0</v>
      </c>
      <c r="AM2934" s="0" t="n">
        <v>18.6</v>
      </c>
      <c r="AN2934" s="0" t="n">
        <v>0</v>
      </c>
      <c r="AO2934" s="0" t="n">
        <v>0</v>
      </c>
      <c r="AP2934" s="0" t="n">
        <v>0</v>
      </c>
      <c r="AQ2934" s="0" t="n">
        <v>0</v>
      </c>
      <c r="AR2934" s="0" t="n">
        <v>0</v>
      </c>
      <c r="AS2934" s="0" t="n">
        <v>0</v>
      </c>
      <c r="AT2934" s="0" t="n">
        <v>0</v>
      </c>
      <c r="AU2934" s="0" t="n">
        <v>18.6</v>
      </c>
      <c r="AV2934" s="0" t="n">
        <v>0</v>
      </c>
      <c r="AW2934" s="0" t="n">
        <v>0</v>
      </c>
      <c r="AX2934" s="0" t="n">
        <v>0</v>
      </c>
      <c r="AY2934" s="0" t="n">
        <v>0</v>
      </c>
      <c r="AZ2934" s="0" t="n">
        <v>0</v>
      </c>
      <c r="BA2934" s="0" t="n">
        <v>0</v>
      </c>
      <c r="BB2934" s="0" t="n">
        <v>0</v>
      </c>
    </row>
    <row r="2935" customFormat="false" ht="13.8" hidden="false" customHeight="false" outlineLevel="0" collapsed="false">
      <c r="A2935" s="17" t="n">
        <v>44082.0826388889</v>
      </c>
      <c r="B2935" s="18" t="n">
        <f aca="false">DATE(YEAR(A2935),MONTH(A2935),DAY(A2935))</f>
        <v>44082</v>
      </c>
      <c r="C2935" s="0" t="n">
        <v>0</v>
      </c>
      <c r="D2935" s="0" t="n">
        <v>0</v>
      </c>
      <c r="E2935" s="0" t="n">
        <v>0</v>
      </c>
      <c r="F2935" s="0" t="n">
        <f aca="false">AVERAGE(C2935:E2935)</f>
        <v>0</v>
      </c>
      <c r="G2935" s="0" t="n">
        <v>37.2</v>
      </c>
      <c r="H2935" s="0" t="n">
        <v>0</v>
      </c>
      <c r="I2935" s="0" t="n">
        <v>0</v>
      </c>
      <c r="J2935" s="0" t="n">
        <v>0</v>
      </c>
      <c r="K2935" s="0" t="n">
        <v>18.6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0</v>
      </c>
      <c r="AA2935" s="0" t="n">
        <v>0</v>
      </c>
      <c r="AB2935" s="0" t="n">
        <v>0</v>
      </c>
      <c r="AC2935" s="0" t="n">
        <v>0</v>
      </c>
      <c r="AD2935" s="0" t="n">
        <v>0</v>
      </c>
      <c r="AE2935" s="0" t="n">
        <v>37.2</v>
      </c>
      <c r="AF2935" s="0" t="n">
        <v>0</v>
      </c>
      <c r="AG2935" s="0" t="n">
        <v>0</v>
      </c>
      <c r="AH2935" s="0" t="n">
        <v>0</v>
      </c>
      <c r="AI2935" s="0" t="n">
        <v>0</v>
      </c>
      <c r="AJ2935" s="0" t="n">
        <v>0</v>
      </c>
      <c r="AK2935" s="0" t="n">
        <v>0</v>
      </c>
      <c r="AL2935" s="0" t="n">
        <v>0</v>
      </c>
      <c r="AM2935" s="0" t="n">
        <v>18.6</v>
      </c>
      <c r="AN2935" s="0" t="n">
        <v>0</v>
      </c>
      <c r="AO2935" s="0" t="n">
        <v>0</v>
      </c>
      <c r="AP2935" s="0" t="n">
        <v>0</v>
      </c>
      <c r="AQ2935" s="0" t="n">
        <v>18.6</v>
      </c>
      <c r="AR2935" s="0" t="n">
        <v>0</v>
      </c>
      <c r="AS2935" s="0" t="n">
        <v>0</v>
      </c>
      <c r="AT2935" s="0" t="n">
        <v>0</v>
      </c>
      <c r="AU2935" s="0" t="n">
        <v>0</v>
      </c>
      <c r="AV2935" s="0" t="n">
        <v>0</v>
      </c>
      <c r="AW2935" s="0" t="n">
        <v>0</v>
      </c>
      <c r="AX2935" s="0" t="n">
        <v>0</v>
      </c>
      <c r="AY2935" s="0" t="n">
        <v>0</v>
      </c>
      <c r="AZ2935" s="0" t="n">
        <v>0</v>
      </c>
      <c r="BA2935" s="0" t="n">
        <v>0</v>
      </c>
      <c r="BB2935" s="0" t="n">
        <v>0</v>
      </c>
    </row>
    <row r="2936" customFormat="false" ht="13.8" hidden="false" customHeight="false" outlineLevel="0" collapsed="false">
      <c r="A2936" s="17" t="n">
        <v>44082.0833333333</v>
      </c>
      <c r="B2936" s="18" t="n">
        <f aca="false">DATE(YEAR(A2936),MONTH(A2936),DAY(A2936))</f>
        <v>44082</v>
      </c>
      <c r="C2936" s="0" t="n">
        <v>0</v>
      </c>
      <c r="D2936" s="0" t="n">
        <v>0</v>
      </c>
      <c r="E2936" s="0" t="n">
        <v>0</v>
      </c>
      <c r="F2936" s="0" t="n">
        <f aca="false">AVERAGE(C2936:E2936)</f>
        <v>0</v>
      </c>
      <c r="G2936" s="0" t="n">
        <v>18.6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18.6</v>
      </c>
      <c r="P2936" s="0" t="n">
        <v>0</v>
      </c>
      <c r="Q2936" s="0" t="n">
        <v>0</v>
      </c>
      <c r="R2936" s="0" t="n">
        <v>0</v>
      </c>
      <c r="S2936" s="0" t="n">
        <v>18.6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37.2</v>
      </c>
      <c r="AF2936" s="0" t="n">
        <v>0</v>
      </c>
      <c r="AG2936" s="0" t="n">
        <v>0</v>
      </c>
      <c r="AH2936" s="0" t="n">
        <v>0</v>
      </c>
      <c r="AI2936" s="0" t="n">
        <v>18.6</v>
      </c>
      <c r="AJ2936" s="0" t="n">
        <v>0</v>
      </c>
      <c r="AK2936" s="0" t="n">
        <v>0</v>
      </c>
      <c r="AL2936" s="0" t="n">
        <v>0</v>
      </c>
      <c r="AM2936" s="0" t="n">
        <v>37.2</v>
      </c>
      <c r="AN2936" s="0" t="n">
        <v>0</v>
      </c>
      <c r="AO2936" s="0" t="n">
        <v>0</v>
      </c>
      <c r="AP2936" s="0" t="n">
        <v>0</v>
      </c>
      <c r="AQ2936" s="0" t="n">
        <v>0</v>
      </c>
      <c r="AR2936" s="0" t="n">
        <v>0</v>
      </c>
      <c r="AS2936" s="0" t="n">
        <v>0</v>
      </c>
      <c r="AT2936" s="0" t="n">
        <v>0</v>
      </c>
      <c r="AU2936" s="0" t="n">
        <v>0</v>
      </c>
      <c r="AV2936" s="0" t="n">
        <v>0</v>
      </c>
      <c r="AW2936" s="0" t="n">
        <v>0</v>
      </c>
      <c r="AX2936" s="0" t="n">
        <v>0</v>
      </c>
      <c r="AY2936" s="0" t="n">
        <v>0</v>
      </c>
      <c r="AZ2936" s="0" t="n">
        <v>0</v>
      </c>
      <c r="BA2936" s="0" t="n">
        <v>0</v>
      </c>
      <c r="BB2936" s="0" t="n">
        <v>0</v>
      </c>
    </row>
    <row r="2937" customFormat="false" ht="13.8" hidden="false" customHeight="false" outlineLevel="0" collapsed="false">
      <c r="A2937" s="17" t="n">
        <v>44082.0840277778</v>
      </c>
      <c r="B2937" s="18" t="n">
        <f aca="false">DATE(YEAR(A2937),MONTH(A2937),DAY(A2937))</f>
        <v>44082</v>
      </c>
      <c r="C2937" s="0" t="n">
        <v>0</v>
      </c>
      <c r="D2937" s="0" t="n">
        <v>0</v>
      </c>
      <c r="E2937" s="0" t="n">
        <v>0</v>
      </c>
      <c r="F2937" s="0" t="n">
        <f aca="false">AVERAGE(C2937:E2937)</f>
        <v>0</v>
      </c>
      <c r="G2937" s="0" t="n">
        <v>18.6</v>
      </c>
      <c r="H2937" s="0" t="n">
        <v>0</v>
      </c>
      <c r="I2937" s="0" t="n">
        <v>0</v>
      </c>
      <c r="J2937" s="0" t="n">
        <v>18.6</v>
      </c>
      <c r="K2937" s="0" t="n">
        <v>18.6</v>
      </c>
      <c r="L2937" s="0" t="n">
        <v>0</v>
      </c>
      <c r="M2937" s="0" t="n">
        <v>0</v>
      </c>
      <c r="N2937" s="0" t="n">
        <v>0</v>
      </c>
      <c r="O2937" s="0" t="n">
        <v>18.6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0</v>
      </c>
      <c r="AA2937" s="0" t="n">
        <v>0</v>
      </c>
      <c r="AB2937" s="0" t="n">
        <v>0</v>
      </c>
      <c r="AC2937" s="0" t="n">
        <v>0</v>
      </c>
      <c r="AD2937" s="0" t="n">
        <v>0</v>
      </c>
      <c r="AE2937" s="0" t="n">
        <v>37.2</v>
      </c>
      <c r="AF2937" s="0" t="n">
        <v>0</v>
      </c>
      <c r="AG2937" s="0" t="n">
        <v>0</v>
      </c>
      <c r="AH2937" s="0" t="n">
        <v>0</v>
      </c>
      <c r="AI2937" s="0" t="n">
        <v>0</v>
      </c>
      <c r="AJ2937" s="0" t="n">
        <v>0</v>
      </c>
      <c r="AK2937" s="0" t="n">
        <v>0</v>
      </c>
      <c r="AL2937" s="0" t="n">
        <v>0</v>
      </c>
      <c r="AM2937" s="0" t="n">
        <v>18.6</v>
      </c>
      <c r="AN2937" s="0" t="n">
        <v>0</v>
      </c>
      <c r="AO2937" s="0" t="n">
        <v>0</v>
      </c>
      <c r="AP2937" s="0" t="n">
        <v>0</v>
      </c>
      <c r="AQ2937" s="0" t="n">
        <v>18.6</v>
      </c>
      <c r="AR2937" s="0" t="n">
        <v>0</v>
      </c>
      <c r="AS2937" s="0" t="n">
        <v>0</v>
      </c>
      <c r="AT2937" s="0" t="n">
        <v>0</v>
      </c>
      <c r="AU2937" s="0" t="n">
        <v>18.6</v>
      </c>
      <c r="AV2937" s="0" t="n">
        <v>0</v>
      </c>
      <c r="AW2937" s="0" t="n">
        <v>0</v>
      </c>
      <c r="AX2937" s="0" t="n">
        <v>0</v>
      </c>
      <c r="AY2937" s="0" t="n">
        <v>0</v>
      </c>
      <c r="AZ2937" s="0" t="n">
        <v>0</v>
      </c>
      <c r="BA2937" s="0" t="n">
        <v>0</v>
      </c>
      <c r="BB2937" s="0" t="n">
        <v>0</v>
      </c>
    </row>
    <row r="2938" customFormat="false" ht="13.8" hidden="false" customHeight="false" outlineLevel="0" collapsed="false">
      <c r="A2938" s="17" t="n">
        <v>44082.0847222222</v>
      </c>
      <c r="B2938" s="18" t="n">
        <f aca="false">DATE(YEAR(A2938),MONTH(A2938),DAY(A2938))</f>
        <v>44082</v>
      </c>
      <c r="C2938" s="0" t="n">
        <v>0</v>
      </c>
      <c r="D2938" s="0" t="n">
        <v>0</v>
      </c>
      <c r="E2938" s="0" t="n">
        <v>0</v>
      </c>
      <c r="F2938" s="0" t="n">
        <f aca="false">AVERAGE(C2938:E2938)</f>
        <v>0</v>
      </c>
      <c r="G2938" s="0" t="n">
        <v>18.6</v>
      </c>
      <c r="H2938" s="0" t="n">
        <v>0</v>
      </c>
      <c r="I2938" s="0" t="n">
        <v>0</v>
      </c>
      <c r="J2938" s="0" t="n">
        <v>0</v>
      </c>
      <c r="K2938" s="0" t="n">
        <v>18.6</v>
      </c>
      <c r="L2938" s="0" t="n">
        <v>0</v>
      </c>
      <c r="M2938" s="0" t="n">
        <v>0</v>
      </c>
      <c r="N2938" s="0" t="n">
        <v>0</v>
      </c>
      <c r="O2938" s="0" t="n">
        <v>18.6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18.6</v>
      </c>
      <c r="X2938" s="0" t="n">
        <v>0</v>
      </c>
      <c r="Y2938" s="0" t="n">
        <v>0</v>
      </c>
      <c r="Z2938" s="0" t="n">
        <v>0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37.2</v>
      </c>
      <c r="AF2938" s="0" t="n">
        <v>0</v>
      </c>
      <c r="AG2938" s="0" t="n">
        <v>0</v>
      </c>
      <c r="AH2938" s="0" t="n">
        <v>0</v>
      </c>
      <c r="AI2938" s="0" t="n">
        <v>18.6</v>
      </c>
      <c r="AJ2938" s="0" t="n">
        <v>0</v>
      </c>
      <c r="AK2938" s="0" t="n">
        <v>0</v>
      </c>
      <c r="AL2938" s="0" t="n">
        <v>0</v>
      </c>
      <c r="AM2938" s="0" t="n">
        <v>18.6</v>
      </c>
      <c r="AN2938" s="0" t="n">
        <v>0</v>
      </c>
      <c r="AO2938" s="0" t="n">
        <v>0</v>
      </c>
      <c r="AP2938" s="0" t="n">
        <v>0</v>
      </c>
      <c r="AQ2938" s="0" t="n">
        <v>0</v>
      </c>
      <c r="AR2938" s="0" t="n">
        <v>0</v>
      </c>
      <c r="AS2938" s="0" t="n">
        <v>0</v>
      </c>
      <c r="AT2938" s="0" t="n">
        <v>0</v>
      </c>
      <c r="AU2938" s="0" t="n">
        <v>0</v>
      </c>
      <c r="AV2938" s="0" t="n">
        <v>0</v>
      </c>
      <c r="AW2938" s="0" t="n">
        <v>0</v>
      </c>
      <c r="AX2938" s="0" t="n">
        <v>0</v>
      </c>
      <c r="AY2938" s="0" t="n">
        <v>0</v>
      </c>
      <c r="AZ2938" s="0" t="n">
        <v>0</v>
      </c>
      <c r="BA2938" s="0" t="n">
        <v>0</v>
      </c>
      <c r="BB2938" s="0" t="n">
        <v>0</v>
      </c>
    </row>
    <row r="2939" customFormat="false" ht="13.8" hidden="false" customHeight="false" outlineLevel="0" collapsed="false">
      <c r="A2939" s="17" t="n">
        <v>44082.0854166667</v>
      </c>
      <c r="B2939" s="18" t="n">
        <f aca="false">DATE(YEAR(A2939),MONTH(A2939),DAY(A2939))</f>
        <v>44082</v>
      </c>
      <c r="C2939" s="0" t="n">
        <v>0</v>
      </c>
      <c r="D2939" s="0" t="n">
        <v>0</v>
      </c>
      <c r="E2939" s="0" t="n">
        <v>0</v>
      </c>
      <c r="F2939" s="0" t="n">
        <f aca="false">AVERAGE(C2939:E2939)</f>
        <v>0</v>
      </c>
      <c r="G2939" s="0" t="n">
        <v>37.2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18.6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  <c r="AE2939" s="0" t="n">
        <v>55.9</v>
      </c>
      <c r="AF2939" s="0" t="n">
        <v>0</v>
      </c>
      <c r="AG2939" s="0" t="n">
        <v>0</v>
      </c>
      <c r="AH2939" s="0" t="n">
        <v>0</v>
      </c>
      <c r="AI2939" s="0" t="n">
        <v>0</v>
      </c>
      <c r="AJ2939" s="0" t="n">
        <v>0</v>
      </c>
      <c r="AK2939" s="0" t="n">
        <v>0</v>
      </c>
      <c r="AL2939" s="0" t="n">
        <v>0</v>
      </c>
      <c r="AM2939" s="0" t="n">
        <v>18.6</v>
      </c>
      <c r="AN2939" s="0" t="n">
        <v>0</v>
      </c>
      <c r="AO2939" s="0" t="n">
        <v>0</v>
      </c>
      <c r="AP2939" s="0" t="n">
        <v>0</v>
      </c>
      <c r="AQ2939" s="0" t="n">
        <v>18.6</v>
      </c>
      <c r="AR2939" s="0" t="n">
        <v>18.6</v>
      </c>
      <c r="AS2939" s="0" t="n">
        <v>0</v>
      </c>
      <c r="AT2939" s="0" t="n">
        <v>0</v>
      </c>
      <c r="AU2939" s="0" t="n">
        <v>18.6</v>
      </c>
      <c r="AV2939" s="0" t="n">
        <v>0</v>
      </c>
      <c r="AW2939" s="0" t="n">
        <v>0</v>
      </c>
      <c r="AX2939" s="0" t="n">
        <v>0</v>
      </c>
      <c r="AY2939" s="0" t="n">
        <v>0</v>
      </c>
      <c r="AZ2939" s="0" t="n">
        <v>0</v>
      </c>
      <c r="BA2939" s="0" t="n">
        <v>0</v>
      </c>
      <c r="BB2939" s="0" t="n">
        <v>0</v>
      </c>
    </row>
    <row r="2940" customFormat="false" ht="13.8" hidden="false" customHeight="false" outlineLevel="0" collapsed="false">
      <c r="A2940" s="17" t="n">
        <v>44082.0861111111</v>
      </c>
      <c r="B2940" s="18" t="n">
        <f aca="false">DATE(YEAR(A2940),MONTH(A2940),DAY(A2940))</f>
        <v>44082</v>
      </c>
      <c r="C2940" s="0" t="n">
        <v>0</v>
      </c>
      <c r="D2940" s="0" t="n">
        <v>0</v>
      </c>
      <c r="E2940" s="0" t="n">
        <v>0</v>
      </c>
      <c r="F2940" s="0" t="n">
        <f aca="false">AVERAGE(C2940:E2940)</f>
        <v>0</v>
      </c>
      <c r="G2940" s="0" t="n">
        <v>18.6</v>
      </c>
      <c r="H2940" s="0" t="n">
        <v>0</v>
      </c>
      <c r="I2940" s="0" t="n">
        <v>0</v>
      </c>
      <c r="J2940" s="0" t="n">
        <v>0</v>
      </c>
      <c r="K2940" s="0" t="n">
        <v>18.6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0</v>
      </c>
      <c r="AA2940" s="0" t="n">
        <v>0</v>
      </c>
      <c r="AB2940" s="0" t="n">
        <v>0</v>
      </c>
      <c r="AC2940" s="0" t="n">
        <v>0</v>
      </c>
      <c r="AD2940" s="0" t="n">
        <v>0</v>
      </c>
      <c r="AE2940" s="0" t="n">
        <v>37.2</v>
      </c>
      <c r="AF2940" s="0" t="n">
        <v>0</v>
      </c>
      <c r="AG2940" s="0" t="n">
        <v>0</v>
      </c>
      <c r="AH2940" s="0" t="n">
        <v>0</v>
      </c>
      <c r="AI2940" s="0" t="n">
        <v>0</v>
      </c>
      <c r="AJ2940" s="0" t="n">
        <v>0</v>
      </c>
      <c r="AK2940" s="0" t="n">
        <v>0</v>
      </c>
      <c r="AL2940" s="0" t="n">
        <v>0</v>
      </c>
      <c r="AM2940" s="0" t="n">
        <v>18.6</v>
      </c>
      <c r="AN2940" s="0" t="n">
        <v>0</v>
      </c>
      <c r="AO2940" s="0" t="n">
        <v>0</v>
      </c>
      <c r="AP2940" s="0" t="n">
        <v>0</v>
      </c>
      <c r="AQ2940" s="0" t="n">
        <v>0</v>
      </c>
      <c r="AR2940" s="0" t="n">
        <v>0</v>
      </c>
      <c r="AS2940" s="0" t="n">
        <v>0</v>
      </c>
      <c r="AT2940" s="0" t="n">
        <v>0</v>
      </c>
      <c r="AU2940" s="0" t="n">
        <v>0</v>
      </c>
      <c r="AV2940" s="0" t="n">
        <v>0</v>
      </c>
      <c r="AW2940" s="0" t="n">
        <v>0</v>
      </c>
      <c r="AX2940" s="0" t="n">
        <v>0</v>
      </c>
      <c r="AY2940" s="0" t="n">
        <v>0</v>
      </c>
      <c r="AZ2940" s="0" t="n">
        <v>0</v>
      </c>
      <c r="BA2940" s="0" t="n">
        <v>0</v>
      </c>
      <c r="BB2940" s="0" t="n">
        <v>0</v>
      </c>
    </row>
    <row r="2941" customFormat="false" ht="13.8" hidden="false" customHeight="false" outlineLevel="0" collapsed="false">
      <c r="A2941" s="17" t="n">
        <v>44082.0868055556</v>
      </c>
      <c r="B2941" s="18" t="n">
        <f aca="false">DATE(YEAR(A2941),MONTH(A2941),DAY(A2941))</f>
        <v>44082</v>
      </c>
      <c r="C2941" s="0" t="n">
        <v>0</v>
      </c>
      <c r="D2941" s="0" t="n">
        <v>0</v>
      </c>
      <c r="E2941" s="0" t="n">
        <v>0</v>
      </c>
      <c r="F2941" s="0" t="n">
        <f aca="false">AVERAGE(C2941:E2941)</f>
        <v>0</v>
      </c>
      <c r="G2941" s="0" t="n">
        <v>18.6</v>
      </c>
      <c r="H2941" s="0" t="n">
        <v>0</v>
      </c>
      <c r="I2941" s="0" t="n">
        <v>0</v>
      </c>
      <c r="J2941" s="0" t="n">
        <v>0</v>
      </c>
      <c r="K2941" s="0" t="n">
        <v>18.6</v>
      </c>
      <c r="L2941" s="0" t="n">
        <v>0</v>
      </c>
      <c r="M2941" s="0" t="n">
        <v>0</v>
      </c>
      <c r="N2941" s="0" t="n">
        <v>0</v>
      </c>
      <c r="O2941" s="0" t="n">
        <v>18.6</v>
      </c>
      <c r="P2941" s="0" t="n">
        <v>0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0</v>
      </c>
      <c r="Z2941" s="0" t="n">
        <v>0</v>
      </c>
      <c r="AA2941" s="0" t="n">
        <v>18.6</v>
      </c>
      <c r="AB2941" s="0" t="n">
        <v>0</v>
      </c>
      <c r="AC2941" s="0" t="n">
        <v>0</v>
      </c>
      <c r="AD2941" s="0" t="n">
        <v>0</v>
      </c>
      <c r="AE2941" s="0" t="n">
        <v>55.9</v>
      </c>
      <c r="AF2941" s="0" t="n">
        <v>0</v>
      </c>
      <c r="AG2941" s="0" t="n">
        <v>0</v>
      </c>
      <c r="AH2941" s="0" t="n">
        <v>0</v>
      </c>
      <c r="AI2941" s="0" t="n">
        <v>18.6</v>
      </c>
      <c r="AJ2941" s="0" t="n">
        <v>0</v>
      </c>
      <c r="AK2941" s="0" t="n">
        <v>0</v>
      </c>
      <c r="AL2941" s="0" t="n">
        <v>0</v>
      </c>
      <c r="AM2941" s="0" t="n">
        <v>18.6</v>
      </c>
      <c r="AN2941" s="0" t="n">
        <v>0</v>
      </c>
      <c r="AO2941" s="0" t="n">
        <v>0</v>
      </c>
      <c r="AP2941" s="0" t="n">
        <v>0</v>
      </c>
      <c r="AQ2941" s="0" t="n">
        <v>18.6</v>
      </c>
      <c r="AR2941" s="0" t="n">
        <v>0</v>
      </c>
      <c r="AS2941" s="0" t="n">
        <v>0</v>
      </c>
      <c r="AT2941" s="0" t="n">
        <v>0</v>
      </c>
      <c r="AU2941" s="0" t="n">
        <v>0</v>
      </c>
      <c r="AV2941" s="0" t="n">
        <v>0</v>
      </c>
      <c r="AW2941" s="0" t="n">
        <v>0</v>
      </c>
      <c r="AX2941" s="0" t="n">
        <v>0</v>
      </c>
      <c r="AY2941" s="0" t="n">
        <v>0</v>
      </c>
      <c r="AZ2941" s="0" t="n">
        <v>0</v>
      </c>
      <c r="BA2941" s="0" t="n">
        <v>0</v>
      </c>
      <c r="BB2941" s="0" t="n">
        <v>0</v>
      </c>
    </row>
    <row r="2942" customFormat="false" ht="13.8" hidden="false" customHeight="false" outlineLevel="0" collapsed="false">
      <c r="A2942" s="17" t="n">
        <v>44082.0875</v>
      </c>
      <c r="B2942" s="18" t="n">
        <f aca="false">DATE(YEAR(A2942),MONTH(A2942),DAY(A2942))</f>
        <v>44082</v>
      </c>
      <c r="C2942" s="0" t="n">
        <v>0</v>
      </c>
      <c r="D2942" s="0" t="n">
        <v>0</v>
      </c>
      <c r="E2942" s="0" t="n">
        <v>0</v>
      </c>
      <c r="F2942" s="0" t="n">
        <f aca="false">AVERAGE(C2942:E2942)</f>
        <v>0</v>
      </c>
      <c r="G2942" s="0" t="n">
        <v>18.6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18.6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37.2</v>
      </c>
      <c r="AF2942" s="0" t="n">
        <v>0</v>
      </c>
      <c r="AG2942" s="0" t="n">
        <v>0</v>
      </c>
      <c r="AH2942" s="0" t="n">
        <v>0</v>
      </c>
      <c r="AI2942" s="0" t="n">
        <v>0</v>
      </c>
      <c r="AJ2942" s="0" t="n">
        <v>0</v>
      </c>
      <c r="AK2942" s="0" t="n">
        <v>0</v>
      </c>
      <c r="AL2942" s="0" t="n">
        <v>0</v>
      </c>
      <c r="AM2942" s="0" t="n">
        <v>18.6</v>
      </c>
      <c r="AN2942" s="0" t="n">
        <v>0</v>
      </c>
      <c r="AO2942" s="0" t="n">
        <v>0</v>
      </c>
      <c r="AP2942" s="0" t="n">
        <v>0</v>
      </c>
      <c r="AQ2942" s="0" t="n">
        <v>0</v>
      </c>
      <c r="AR2942" s="0" t="n">
        <v>0</v>
      </c>
      <c r="AS2942" s="0" t="n">
        <v>0</v>
      </c>
      <c r="AT2942" s="0" t="n">
        <v>0</v>
      </c>
      <c r="AU2942" s="0" t="n">
        <v>0</v>
      </c>
      <c r="AV2942" s="0" t="n">
        <v>0</v>
      </c>
      <c r="AW2942" s="0" t="n">
        <v>0</v>
      </c>
      <c r="AX2942" s="0" t="n">
        <v>0</v>
      </c>
      <c r="AY2942" s="0" t="n">
        <v>0</v>
      </c>
      <c r="AZ2942" s="0" t="n">
        <v>0</v>
      </c>
      <c r="BA2942" s="0" t="n">
        <v>0</v>
      </c>
      <c r="BB2942" s="0" t="n">
        <v>0</v>
      </c>
    </row>
    <row r="2943" customFormat="false" ht="13.8" hidden="false" customHeight="false" outlineLevel="0" collapsed="false">
      <c r="A2943" s="17" t="n">
        <v>44082.0881944444</v>
      </c>
      <c r="B2943" s="18" t="n">
        <f aca="false">DATE(YEAR(A2943),MONTH(A2943),DAY(A2943))</f>
        <v>44082</v>
      </c>
      <c r="C2943" s="0" t="n">
        <v>0</v>
      </c>
      <c r="D2943" s="0" t="n">
        <v>0</v>
      </c>
      <c r="E2943" s="0" t="n">
        <v>0</v>
      </c>
      <c r="F2943" s="0" t="n">
        <f aca="false">AVERAGE(C2943:E2943)</f>
        <v>0</v>
      </c>
      <c r="G2943" s="0" t="n">
        <v>18.6</v>
      </c>
      <c r="H2943" s="0" t="n">
        <v>0</v>
      </c>
      <c r="I2943" s="0" t="n">
        <v>0</v>
      </c>
      <c r="J2943" s="0" t="n">
        <v>0</v>
      </c>
      <c r="K2943" s="0" t="n">
        <v>18.6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0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55.9</v>
      </c>
      <c r="AF2943" s="0" t="n">
        <v>0</v>
      </c>
      <c r="AG2943" s="0" t="n">
        <v>0</v>
      </c>
      <c r="AH2943" s="0" t="n">
        <v>0</v>
      </c>
      <c r="AI2943" s="0" t="n">
        <v>0</v>
      </c>
      <c r="AJ2943" s="0" t="n">
        <v>0</v>
      </c>
      <c r="AK2943" s="0" t="n">
        <v>0</v>
      </c>
      <c r="AL2943" s="0" t="n">
        <v>0</v>
      </c>
      <c r="AM2943" s="0" t="n">
        <v>18.6</v>
      </c>
      <c r="AN2943" s="0" t="n">
        <v>0</v>
      </c>
      <c r="AO2943" s="0" t="n">
        <v>0</v>
      </c>
      <c r="AP2943" s="0" t="n">
        <v>0</v>
      </c>
      <c r="AQ2943" s="0" t="n">
        <v>18.6</v>
      </c>
      <c r="AR2943" s="0" t="n">
        <v>0</v>
      </c>
      <c r="AS2943" s="0" t="n">
        <v>0</v>
      </c>
      <c r="AT2943" s="0" t="n">
        <v>0</v>
      </c>
      <c r="AU2943" s="0" t="n">
        <v>18.6</v>
      </c>
      <c r="AV2943" s="0" t="n">
        <v>0</v>
      </c>
      <c r="AW2943" s="0" t="n">
        <v>0</v>
      </c>
      <c r="AX2943" s="0" t="n">
        <v>0</v>
      </c>
      <c r="AY2943" s="0" t="n">
        <v>0</v>
      </c>
      <c r="AZ2943" s="0" t="n">
        <v>0</v>
      </c>
      <c r="BA2943" s="0" t="n">
        <v>0</v>
      </c>
      <c r="BB2943" s="0" t="n">
        <v>0</v>
      </c>
    </row>
    <row r="2944" customFormat="false" ht="13.8" hidden="false" customHeight="false" outlineLevel="0" collapsed="false">
      <c r="A2944" s="17" t="n">
        <v>44082.0888888889</v>
      </c>
      <c r="B2944" s="18" t="n">
        <f aca="false">DATE(YEAR(A2944),MONTH(A2944),DAY(A2944))</f>
        <v>44082</v>
      </c>
      <c r="C2944" s="0" t="n">
        <v>0</v>
      </c>
      <c r="D2944" s="0" t="n">
        <v>0</v>
      </c>
      <c r="E2944" s="0" t="n">
        <v>0</v>
      </c>
      <c r="F2944" s="0" t="n">
        <f aca="false">AVERAGE(C2944:E2944)</f>
        <v>0</v>
      </c>
      <c r="G2944" s="0" t="n">
        <v>18.6</v>
      </c>
      <c r="H2944" s="0" t="n">
        <v>0</v>
      </c>
      <c r="I2944" s="0" t="n">
        <v>0</v>
      </c>
      <c r="J2944" s="0" t="n">
        <v>0</v>
      </c>
      <c r="K2944" s="0" t="n">
        <v>18.6</v>
      </c>
      <c r="L2944" s="0" t="n">
        <v>0</v>
      </c>
      <c r="M2944" s="0" t="n">
        <v>0</v>
      </c>
      <c r="N2944" s="0" t="n">
        <v>0</v>
      </c>
      <c r="O2944" s="0" t="n">
        <v>18.6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0</v>
      </c>
      <c r="AE2944" s="0" t="n">
        <v>37.2</v>
      </c>
      <c r="AF2944" s="0" t="n">
        <v>0</v>
      </c>
      <c r="AG2944" s="0" t="n">
        <v>0</v>
      </c>
      <c r="AH2944" s="0" t="n">
        <v>0</v>
      </c>
      <c r="AI2944" s="0" t="n">
        <v>18.6</v>
      </c>
      <c r="AJ2944" s="0" t="n">
        <v>0</v>
      </c>
      <c r="AK2944" s="0" t="n">
        <v>0</v>
      </c>
      <c r="AL2944" s="0" t="n">
        <v>0</v>
      </c>
      <c r="AM2944" s="0" t="n">
        <v>18.6</v>
      </c>
      <c r="AN2944" s="0" t="n">
        <v>0</v>
      </c>
      <c r="AO2944" s="0" t="n">
        <v>0</v>
      </c>
      <c r="AP2944" s="0" t="n">
        <v>0</v>
      </c>
      <c r="AQ2944" s="0" t="n">
        <v>0</v>
      </c>
      <c r="AR2944" s="0" t="n">
        <v>0</v>
      </c>
      <c r="AS2944" s="0" t="n">
        <v>0</v>
      </c>
      <c r="AT2944" s="0" t="n">
        <v>0</v>
      </c>
      <c r="AU2944" s="0" t="n">
        <v>0</v>
      </c>
      <c r="AV2944" s="0" t="n">
        <v>0</v>
      </c>
      <c r="AW2944" s="0" t="n">
        <v>0</v>
      </c>
      <c r="AX2944" s="0" t="n">
        <v>0</v>
      </c>
      <c r="AY2944" s="0" t="n">
        <v>0</v>
      </c>
      <c r="AZ2944" s="0" t="n">
        <v>0</v>
      </c>
      <c r="BA2944" s="0" t="n">
        <v>0</v>
      </c>
      <c r="BB2944" s="0" t="n">
        <v>0</v>
      </c>
    </row>
    <row r="2945" customFormat="false" ht="13.8" hidden="false" customHeight="false" outlineLevel="0" collapsed="false">
      <c r="A2945" s="17" t="n">
        <v>44082.0895833333</v>
      </c>
      <c r="B2945" s="18" t="n">
        <f aca="false">DATE(YEAR(A2945),MONTH(A2945),DAY(A2945))</f>
        <v>44082</v>
      </c>
      <c r="C2945" s="0" t="n">
        <v>0</v>
      </c>
      <c r="D2945" s="0" t="n">
        <v>0</v>
      </c>
      <c r="E2945" s="0" t="n">
        <v>0</v>
      </c>
      <c r="F2945" s="0" t="n">
        <f aca="false">AVERAGE(C2945:E2945)</f>
        <v>0</v>
      </c>
      <c r="G2945" s="0" t="n">
        <v>18.6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18.6</v>
      </c>
      <c r="P2945" s="0" t="n">
        <v>0</v>
      </c>
      <c r="Q2945" s="0" t="n">
        <v>0</v>
      </c>
      <c r="R2945" s="0" t="n">
        <v>0</v>
      </c>
      <c r="S2945" s="0" t="n">
        <v>0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0</v>
      </c>
      <c r="AA2945" s="0" t="n">
        <v>0</v>
      </c>
      <c r="AB2945" s="0" t="n">
        <v>0</v>
      </c>
      <c r="AC2945" s="0" t="n">
        <v>0</v>
      </c>
      <c r="AD2945" s="0" t="n">
        <v>0</v>
      </c>
      <c r="AE2945" s="0" t="n">
        <v>37.2</v>
      </c>
      <c r="AF2945" s="0" t="n">
        <v>0</v>
      </c>
      <c r="AG2945" s="0" t="n">
        <v>0</v>
      </c>
      <c r="AH2945" s="0" t="n">
        <v>0</v>
      </c>
      <c r="AI2945" s="0" t="n">
        <v>0</v>
      </c>
      <c r="AJ2945" s="0" t="n">
        <v>0</v>
      </c>
      <c r="AK2945" s="0" t="n">
        <v>0</v>
      </c>
      <c r="AL2945" s="0" t="n">
        <v>0</v>
      </c>
      <c r="AM2945" s="0" t="n">
        <v>0</v>
      </c>
      <c r="AN2945" s="0" t="n">
        <v>0</v>
      </c>
      <c r="AO2945" s="0" t="n">
        <v>0</v>
      </c>
      <c r="AP2945" s="0" t="n">
        <v>0</v>
      </c>
      <c r="AQ2945" s="0" t="n">
        <v>18.6</v>
      </c>
      <c r="AR2945" s="0" t="n">
        <v>0</v>
      </c>
      <c r="AS2945" s="0" t="n">
        <v>0</v>
      </c>
      <c r="AT2945" s="0" t="n">
        <v>0</v>
      </c>
      <c r="AU2945" s="0" t="n">
        <v>0</v>
      </c>
      <c r="AV2945" s="0" t="n">
        <v>0</v>
      </c>
      <c r="AW2945" s="0" t="n">
        <v>0</v>
      </c>
      <c r="AX2945" s="0" t="n">
        <v>0</v>
      </c>
      <c r="AY2945" s="0" t="n">
        <v>0</v>
      </c>
      <c r="AZ2945" s="0" t="n">
        <v>0</v>
      </c>
      <c r="BA2945" s="0" t="n">
        <v>0</v>
      </c>
      <c r="BB2945" s="0" t="n">
        <v>0</v>
      </c>
    </row>
    <row r="2946" customFormat="false" ht="13.8" hidden="false" customHeight="false" outlineLevel="0" collapsed="false">
      <c r="A2946" s="17" t="n">
        <v>44082.0902777778</v>
      </c>
      <c r="B2946" s="18" t="n">
        <f aca="false">DATE(YEAR(A2946),MONTH(A2946),DAY(A2946))</f>
        <v>44082</v>
      </c>
      <c r="C2946" s="0" t="n">
        <v>0</v>
      </c>
      <c r="D2946" s="0" t="n">
        <v>0</v>
      </c>
      <c r="E2946" s="0" t="n">
        <v>0</v>
      </c>
      <c r="F2946" s="0" t="n">
        <f aca="false">AVERAGE(C2946:E2946)</f>
        <v>0</v>
      </c>
      <c r="G2946" s="0" t="n">
        <v>18.6</v>
      </c>
      <c r="H2946" s="0" t="n">
        <v>0</v>
      </c>
      <c r="I2946" s="0" t="n">
        <v>0</v>
      </c>
      <c r="J2946" s="0" t="n">
        <v>0</v>
      </c>
      <c r="K2946" s="0" t="n">
        <v>18.6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18.6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37.2</v>
      </c>
      <c r="AF2946" s="0" t="n">
        <v>0</v>
      </c>
      <c r="AG2946" s="0" t="n">
        <v>0</v>
      </c>
      <c r="AH2946" s="0" t="n">
        <v>0</v>
      </c>
      <c r="AI2946" s="0" t="n">
        <v>0</v>
      </c>
      <c r="AJ2946" s="0" t="n">
        <v>0</v>
      </c>
      <c r="AK2946" s="0" t="n">
        <v>0</v>
      </c>
      <c r="AL2946" s="0" t="n">
        <v>0</v>
      </c>
      <c r="AM2946" s="0" t="n">
        <v>18.6</v>
      </c>
      <c r="AN2946" s="0" t="n">
        <v>0</v>
      </c>
      <c r="AO2946" s="0" t="n">
        <v>0</v>
      </c>
      <c r="AP2946" s="0" t="n">
        <v>0</v>
      </c>
      <c r="AQ2946" s="0" t="n">
        <v>0</v>
      </c>
      <c r="AR2946" s="0" t="n">
        <v>0</v>
      </c>
      <c r="AS2946" s="0" t="n">
        <v>0</v>
      </c>
      <c r="AT2946" s="0" t="n">
        <v>0</v>
      </c>
      <c r="AU2946" s="0" t="n">
        <v>0</v>
      </c>
      <c r="AV2946" s="0" t="n">
        <v>0</v>
      </c>
      <c r="AW2946" s="0" t="n">
        <v>0</v>
      </c>
      <c r="AX2946" s="0" t="n">
        <v>0</v>
      </c>
      <c r="AY2946" s="0" t="n">
        <v>0</v>
      </c>
      <c r="AZ2946" s="0" t="n">
        <v>0</v>
      </c>
      <c r="BA2946" s="0" t="n">
        <v>0</v>
      </c>
      <c r="BB2946" s="0" t="n">
        <v>0</v>
      </c>
    </row>
    <row r="2947" customFormat="false" ht="13.8" hidden="false" customHeight="false" outlineLevel="0" collapsed="false">
      <c r="A2947" s="17" t="n">
        <v>44082.0909722222</v>
      </c>
      <c r="B2947" s="18" t="n">
        <f aca="false">DATE(YEAR(A2947),MONTH(A2947),DAY(A2947))</f>
        <v>44082</v>
      </c>
      <c r="C2947" s="0" t="n">
        <v>0</v>
      </c>
      <c r="D2947" s="0" t="n">
        <v>0</v>
      </c>
      <c r="E2947" s="0" t="n">
        <v>0</v>
      </c>
      <c r="F2947" s="0" t="n">
        <f aca="false">AVERAGE(C2947:E2947)</f>
        <v>0</v>
      </c>
      <c r="G2947" s="0" t="n">
        <v>18.6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18.6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</v>
      </c>
      <c r="AE2947" s="0" t="n">
        <v>37.2</v>
      </c>
      <c r="AF2947" s="0" t="n">
        <v>0</v>
      </c>
      <c r="AG2947" s="0" t="n">
        <v>0</v>
      </c>
      <c r="AH2947" s="0" t="n">
        <v>0</v>
      </c>
      <c r="AI2947" s="0" t="n">
        <v>18.6</v>
      </c>
      <c r="AJ2947" s="0" t="n">
        <v>0</v>
      </c>
      <c r="AK2947" s="0" t="n">
        <v>0</v>
      </c>
      <c r="AL2947" s="0" t="n">
        <v>0</v>
      </c>
      <c r="AM2947" s="0" t="n">
        <v>18.6</v>
      </c>
      <c r="AN2947" s="0" t="n">
        <v>0</v>
      </c>
      <c r="AO2947" s="0" t="n">
        <v>0</v>
      </c>
      <c r="AP2947" s="0" t="n">
        <v>0</v>
      </c>
      <c r="AQ2947" s="0" t="n">
        <v>18.6</v>
      </c>
      <c r="AR2947" s="0" t="n">
        <v>0</v>
      </c>
      <c r="AS2947" s="0" t="n">
        <v>0</v>
      </c>
      <c r="AT2947" s="0" t="n">
        <v>0</v>
      </c>
      <c r="AU2947" s="0" t="n">
        <v>18.6</v>
      </c>
      <c r="AV2947" s="0" t="n">
        <v>0</v>
      </c>
      <c r="AW2947" s="0" t="n">
        <v>0</v>
      </c>
      <c r="AX2947" s="0" t="n">
        <v>0</v>
      </c>
      <c r="AY2947" s="0" t="n">
        <v>0</v>
      </c>
      <c r="AZ2947" s="0" t="n">
        <v>0</v>
      </c>
      <c r="BA2947" s="0" t="n">
        <v>0</v>
      </c>
      <c r="BB2947" s="0" t="n">
        <v>0</v>
      </c>
    </row>
    <row r="2948" customFormat="false" ht="13.8" hidden="false" customHeight="false" outlineLevel="0" collapsed="false">
      <c r="A2948" s="17" t="n">
        <v>44082.0916666667</v>
      </c>
      <c r="B2948" s="18" t="n">
        <f aca="false">DATE(YEAR(A2948),MONTH(A2948),DAY(A2948))</f>
        <v>44082</v>
      </c>
      <c r="C2948" s="0" t="n">
        <v>0</v>
      </c>
      <c r="D2948" s="0" t="n">
        <v>0</v>
      </c>
      <c r="E2948" s="0" t="n">
        <v>0</v>
      </c>
      <c r="F2948" s="0" t="n">
        <f aca="false">AVERAGE(C2948:E2948)</f>
        <v>0</v>
      </c>
      <c r="G2948" s="0" t="n">
        <v>18.6</v>
      </c>
      <c r="H2948" s="0" t="n">
        <v>0</v>
      </c>
      <c r="I2948" s="0" t="n">
        <v>0</v>
      </c>
      <c r="J2948" s="0" t="n">
        <v>0</v>
      </c>
      <c r="K2948" s="0" t="n">
        <v>18.6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18.6</v>
      </c>
      <c r="X2948" s="0" t="n">
        <v>0</v>
      </c>
      <c r="Y2948" s="0" t="n">
        <v>0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0</v>
      </c>
      <c r="AE2948" s="0" t="n">
        <v>18.6</v>
      </c>
      <c r="AF2948" s="0" t="n">
        <v>0</v>
      </c>
      <c r="AG2948" s="0" t="n">
        <v>0</v>
      </c>
      <c r="AH2948" s="0" t="n">
        <v>0</v>
      </c>
      <c r="AI2948" s="0" t="n">
        <v>0</v>
      </c>
      <c r="AJ2948" s="0" t="n">
        <v>0</v>
      </c>
      <c r="AK2948" s="0" t="n">
        <v>0</v>
      </c>
      <c r="AL2948" s="0" t="n">
        <v>0</v>
      </c>
      <c r="AM2948" s="0" t="n">
        <v>18.6</v>
      </c>
      <c r="AN2948" s="0" t="n">
        <v>0</v>
      </c>
      <c r="AO2948" s="0" t="n">
        <v>0</v>
      </c>
      <c r="AP2948" s="0" t="n">
        <v>0</v>
      </c>
      <c r="AQ2948" s="0" t="n">
        <v>0</v>
      </c>
      <c r="AR2948" s="0" t="n">
        <v>0</v>
      </c>
      <c r="AS2948" s="0" t="n">
        <v>0</v>
      </c>
      <c r="AT2948" s="0" t="n">
        <v>0</v>
      </c>
      <c r="AU2948" s="0" t="n">
        <v>0</v>
      </c>
      <c r="AV2948" s="0" t="n">
        <v>0</v>
      </c>
      <c r="AW2948" s="0" t="n">
        <v>0</v>
      </c>
      <c r="AX2948" s="0" t="n">
        <v>0</v>
      </c>
      <c r="AY2948" s="0" t="n">
        <v>0</v>
      </c>
      <c r="AZ2948" s="0" t="n">
        <v>0</v>
      </c>
      <c r="BA2948" s="0" t="n">
        <v>0</v>
      </c>
      <c r="BB2948" s="0" t="n">
        <v>0</v>
      </c>
    </row>
    <row r="2949" customFormat="false" ht="13.8" hidden="false" customHeight="false" outlineLevel="0" collapsed="false">
      <c r="A2949" s="17" t="n">
        <v>44082.0923611111</v>
      </c>
      <c r="B2949" s="18" t="n">
        <f aca="false">DATE(YEAR(A2949),MONTH(A2949),DAY(A2949))</f>
        <v>44082</v>
      </c>
      <c r="C2949" s="0" t="n">
        <v>0</v>
      </c>
      <c r="D2949" s="0" t="n">
        <v>0</v>
      </c>
      <c r="E2949" s="0" t="n">
        <v>0</v>
      </c>
      <c r="F2949" s="0" t="n">
        <f aca="false">AVERAGE(C2949:E2949)</f>
        <v>0</v>
      </c>
      <c r="G2949" s="0" t="n">
        <v>18.6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18.6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0</v>
      </c>
      <c r="AE2949" s="0" t="n">
        <v>37.2</v>
      </c>
      <c r="AF2949" s="0" t="n">
        <v>0</v>
      </c>
      <c r="AG2949" s="0" t="n">
        <v>0</v>
      </c>
      <c r="AH2949" s="0" t="n">
        <v>0</v>
      </c>
      <c r="AI2949" s="0" t="n">
        <v>0</v>
      </c>
      <c r="AJ2949" s="0" t="n">
        <v>0</v>
      </c>
      <c r="AK2949" s="0" t="n">
        <v>0</v>
      </c>
      <c r="AL2949" s="0" t="n">
        <v>0</v>
      </c>
      <c r="AM2949" s="0" t="n">
        <v>0</v>
      </c>
      <c r="AN2949" s="0" t="n">
        <v>0</v>
      </c>
      <c r="AO2949" s="0" t="n">
        <v>0</v>
      </c>
      <c r="AP2949" s="0" t="n">
        <v>0</v>
      </c>
      <c r="AQ2949" s="0" t="n">
        <v>18.6</v>
      </c>
      <c r="AR2949" s="0" t="n">
        <v>0</v>
      </c>
      <c r="AS2949" s="0" t="n">
        <v>0</v>
      </c>
      <c r="AT2949" s="0" t="n">
        <v>0</v>
      </c>
      <c r="AU2949" s="0" t="n">
        <v>0</v>
      </c>
      <c r="AV2949" s="0" t="n">
        <v>0</v>
      </c>
      <c r="AW2949" s="0" t="n">
        <v>0</v>
      </c>
      <c r="AX2949" s="0" t="n">
        <v>0</v>
      </c>
      <c r="AY2949" s="0" t="n">
        <v>0</v>
      </c>
      <c r="AZ2949" s="0" t="n">
        <v>0</v>
      </c>
      <c r="BA2949" s="0" t="n">
        <v>0</v>
      </c>
      <c r="BB2949" s="0" t="n">
        <v>0</v>
      </c>
    </row>
    <row r="2950" customFormat="false" ht="13.8" hidden="false" customHeight="false" outlineLevel="0" collapsed="false">
      <c r="A2950" s="17" t="n">
        <v>44082.0930555556</v>
      </c>
      <c r="B2950" s="18" t="n">
        <f aca="false">DATE(YEAR(A2950),MONTH(A2950),DAY(A2950))</f>
        <v>44082</v>
      </c>
      <c r="C2950" s="0" t="n">
        <v>0</v>
      </c>
      <c r="D2950" s="0" t="n">
        <v>0</v>
      </c>
      <c r="E2950" s="0" t="n">
        <v>0</v>
      </c>
      <c r="F2950" s="0" t="n">
        <f aca="false">AVERAGE(C2950:E2950)</f>
        <v>0</v>
      </c>
      <c r="G2950" s="0" t="n">
        <v>18.6</v>
      </c>
      <c r="H2950" s="0" t="n">
        <v>0</v>
      </c>
      <c r="I2950" s="0" t="n">
        <v>0</v>
      </c>
      <c r="J2950" s="0" t="n">
        <v>0</v>
      </c>
      <c r="K2950" s="0" t="n">
        <v>18.6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n">
        <v>0</v>
      </c>
      <c r="AA2950" s="0" t="n">
        <v>0</v>
      </c>
      <c r="AB2950" s="0" t="n">
        <v>0</v>
      </c>
      <c r="AC2950" s="0" t="n">
        <v>0</v>
      </c>
      <c r="AD2950" s="0" t="n">
        <v>0</v>
      </c>
      <c r="AE2950" s="0" t="n">
        <v>18.6</v>
      </c>
      <c r="AF2950" s="0" t="n">
        <v>0</v>
      </c>
      <c r="AG2950" s="0" t="n">
        <v>0</v>
      </c>
      <c r="AH2950" s="0" t="n">
        <v>0</v>
      </c>
      <c r="AI2950" s="0" t="n">
        <v>18.6</v>
      </c>
      <c r="AJ2950" s="0" t="n">
        <v>0</v>
      </c>
      <c r="AK2950" s="0" t="n">
        <v>0</v>
      </c>
      <c r="AL2950" s="0" t="n">
        <v>0</v>
      </c>
      <c r="AM2950" s="0" t="n">
        <v>18.6</v>
      </c>
      <c r="AN2950" s="0" t="n">
        <v>0</v>
      </c>
      <c r="AO2950" s="0" t="n">
        <v>0</v>
      </c>
      <c r="AP2950" s="0" t="n">
        <v>0</v>
      </c>
      <c r="AQ2950" s="0" t="n">
        <v>0</v>
      </c>
      <c r="AR2950" s="0" t="n">
        <v>0</v>
      </c>
      <c r="AS2950" s="0" t="n">
        <v>0</v>
      </c>
      <c r="AT2950" s="0" t="n">
        <v>0</v>
      </c>
      <c r="AU2950" s="0" t="n">
        <v>0</v>
      </c>
      <c r="AV2950" s="0" t="n">
        <v>0</v>
      </c>
      <c r="AW2950" s="0" t="n">
        <v>0</v>
      </c>
      <c r="AX2950" s="0" t="n">
        <v>0</v>
      </c>
      <c r="AY2950" s="0" t="n">
        <v>0</v>
      </c>
      <c r="AZ2950" s="0" t="n">
        <v>0</v>
      </c>
      <c r="BA2950" s="0" t="n">
        <v>0</v>
      </c>
      <c r="BB2950" s="0" t="n">
        <v>18.6</v>
      </c>
    </row>
    <row r="2951" customFormat="false" ht="13.8" hidden="false" customHeight="false" outlineLevel="0" collapsed="false">
      <c r="A2951" s="17" t="n">
        <v>44082.09375</v>
      </c>
      <c r="B2951" s="18" t="n">
        <f aca="false">DATE(YEAR(A2951),MONTH(A2951),DAY(A2951))</f>
        <v>44082</v>
      </c>
      <c r="C2951" s="0" t="n">
        <v>0</v>
      </c>
      <c r="D2951" s="0" t="n">
        <v>0</v>
      </c>
      <c r="E2951" s="0" t="n">
        <v>0</v>
      </c>
      <c r="F2951" s="0" t="n">
        <f aca="false">AVERAGE(C2951:E2951)</f>
        <v>0</v>
      </c>
      <c r="G2951" s="0" t="n">
        <v>18.6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18.6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0</v>
      </c>
      <c r="AA2951" s="0" t="n">
        <v>18.6</v>
      </c>
      <c r="AB2951" s="0" t="n">
        <v>0</v>
      </c>
      <c r="AC2951" s="0" t="n">
        <v>0</v>
      </c>
      <c r="AD2951" s="0" t="n">
        <v>0</v>
      </c>
      <c r="AE2951" s="0" t="n">
        <v>18.6</v>
      </c>
      <c r="AF2951" s="0" t="n">
        <v>0</v>
      </c>
      <c r="AG2951" s="0" t="n">
        <v>0</v>
      </c>
      <c r="AH2951" s="0" t="n">
        <v>0</v>
      </c>
      <c r="AI2951" s="0" t="n">
        <v>0</v>
      </c>
      <c r="AJ2951" s="0" t="n">
        <v>0</v>
      </c>
      <c r="AK2951" s="0" t="n">
        <v>0</v>
      </c>
      <c r="AL2951" s="0" t="n">
        <v>0</v>
      </c>
      <c r="AM2951" s="0" t="n">
        <v>18.6</v>
      </c>
      <c r="AN2951" s="0" t="n">
        <v>0</v>
      </c>
      <c r="AO2951" s="0" t="n">
        <v>0</v>
      </c>
      <c r="AP2951" s="0" t="n">
        <v>0</v>
      </c>
      <c r="AQ2951" s="0" t="n">
        <v>0</v>
      </c>
      <c r="AR2951" s="0" t="n">
        <v>0</v>
      </c>
      <c r="AS2951" s="0" t="n">
        <v>0</v>
      </c>
      <c r="AT2951" s="0" t="n">
        <v>0</v>
      </c>
      <c r="AU2951" s="0" t="n">
        <v>0</v>
      </c>
      <c r="AV2951" s="0" t="n">
        <v>0</v>
      </c>
      <c r="AW2951" s="0" t="n">
        <v>0</v>
      </c>
      <c r="AX2951" s="0" t="n">
        <v>0</v>
      </c>
      <c r="AY2951" s="0" t="n">
        <v>0</v>
      </c>
      <c r="AZ2951" s="0" t="n">
        <v>0</v>
      </c>
      <c r="BA2951" s="0" t="n">
        <v>0</v>
      </c>
      <c r="BB2951" s="0" t="n">
        <v>0</v>
      </c>
    </row>
    <row r="2952" customFormat="false" ht="13.8" hidden="false" customHeight="false" outlineLevel="0" collapsed="false">
      <c r="A2952" s="17" t="n">
        <v>44082.0944444445</v>
      </c>
      <c r="B2952" s="18" t="n">
        <f aca="false">DATE(YEAR(A2952),MONTH(A2952),DAY(A2952))</f>
        <v>44082</v>
      </c>
      <c r="C2952" s="0" t="n">
        <v>0</v>
      </c>
      <c r="D2952" s="0" t="n">
        <v>0</v>
      </c>
      <c r="E2952" s="0" t="n">
        <v>0</v>
      </c>
      <c r="F2952" s="0" t="n">
        <f aca="false">AVERAGE(C2952:E2952)</f>
        <v>0</v>
      </c>
      <c r="G2952" s="0" t="n">
        <v>18.6</v>
      </c>
      <c r="H2952" s="0" t="n">
        <v>0</v>
      </c>
      <c r="I2952" s="0" t="n">
        <v>0</v>
      </c>
      <c r="J2952" s="0" t="n">
        <v>0</v>
      </c>
      <c r="K2952" s="0" t="n">
        <v>18.6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0</v>
      </c>
      <c r="AE2952" s="0" t="n">
        <v>18.6</v>
      </c>
      <c r="AF2952" s="0" t="n">
        <v>0</v>
      </c>
      <c r="AG2952" s="0" t="n">
        <v>0</v>
      </c>
      <c r="AH2952" s="0" t="n">
        <v>0</v>
      </c>
      <c r="AI2952" s="0" t="n">
        <v>0</v>
      </c>
      <c r="AJ2952" s="0" t="n">
        <v>0</v>
      </c>
      <c r="AK2952" s="0" t="n">
        <v>0</v>
      </c>
      <c r="AL2952" s="0" t="n">
        <v>0</v>
      </c>
      <c r="AM2952" s="0" t="n">
        <v>0</v>
      </c>
      <c r="AN2952" s="0" t="n">
        <v>0</v>
      </c>
      <c r="AO2952" s="0" t="n">
        <v>0</v>
      </c>
      <c r="AP2952" s="0" t="n">
        <v>0</v>
      </c>
      <c r="AQ2952" s="0" t="n">
        <v>18.6</v>
      </c>
      <c r="AR2952" s="0" t="n">
        <v>0</v>
      </c>
      <c r="AS2952" s="0" t="n">
        <v>0</v>
      </c>
      <c r="AT2952" s="0" t="n">
        <v>0</v>
      </c>
      <c r="AU2952" s="0" t="n">
        <v>0</v>
      </c>
      <c r="AV2952" s="0" t="n">
        <v>0</v>
      </c>
      <c r="AW2952" s="0" t="n">
        <v>0</v>
      </c>
      <c r="AX2952" s="0" t="n">
        <v>0</v>
      </c>
      <c r="AY2952" s="0" t="n">
        <v>0</v>
      </c>
      <c r="AZ2952" s="0" t="n">
        <v>0</v>
      </c>
      <c r="BA2952" s="0" t="n">
        <v>0</v>
      </c>
      <c r="BB2952" s="0" t="n">
        <v>0</v>
      </c>
    </row>
    <row r="2953" customFormat="false" ht="13.8" hidden="false" customHeight="false" outlineLevel="0" collapsed="false">
      <c r="A2953" s="17" t="n">
        <v>44082.0951388889</v>
      </c>
      <c r="B2953" s="18" t="n">
        <f aca="false">DATE(YEAR(A2953),MONTH(A2953),DAY(A2953))</f>
        <v>44082</v>
      </c>
      <c r="C2953" s="0" t="n">
        <v>0</v>
      </c>
      <c r="D2953" s="0" t="n">
        <v>0</v>
      </c>
      <c r="E2953" s="0" t="n">
        <v>0</v>
      </c>
      <c r="F2953" s="0" t="n">
        <f aca="false">AVERAGE(C2953:E2953)</f>
        <v>0</v>
      </c>
      <c r="G2953" s="0" t="n">
        <v>18.6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18.6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0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37.2</v>
      </c>
      <c r="AF2953" s="0" t="n">
        <v>0</v>
      </c>
      <c r="AG2953" s="0" t="n">
        <v>0</v>
      </c>
      <c r="AH2953" s="0" t="n">
        <v>0</v>
      </c>
      <c r="AI2953" s="0" t="n">
        <v>0</v>
      </c>
      <c r="AJ2953" s="0" t="n">
        <v>0</v>
      </c>
      <c r="AK2953" s="0" t="n">
        <v>0</v>
      </c>
      <c r="AL2953" s="0" t="n">
        <v>0</v>
      </c>
      <c r="AM2953" s="0" t="n">
        <v>18.6</v>
      </c>
      <c r="AN2953" s="0" t="n">
        <v>0</v>
      </c>
      <c r="AO2953" s="0" t="n">
        <v>0</v>
      </c>
      <c r="AP2953" s="0" t="n">
        <v>0</v>
      </c>
      <c r="AQ2953" s="0" t="n">
        <v>0</v>
      </c>
      <c r="AR2953" s="0" t="n">
        <v>0</v>
      </c>
      <c r="AS2953" s="0" t="n">
        <v>0</v>
      </c>
      <c r="AT2953" s="0" t="n">
        <v>0</v>
      </c>
      <c r="AU2953" s="0" t="n">
        <v>18.6</v>
      </c>
      <c r="AV2953" s="0" t="n">
        <v>0</v>
      </c>
      <c r="AW2953" s="0" t="n">
        <v>0</v>
      </c>
      <c r="AX2953" s="0" t="n">
        <v>0</v>
      </c>
      <c r="AY2953" s="0" t="n">
        <v>0</v>
      </c>
      <c r="AZ2953" s="0" t="n">
        <v>0</v>
      </c>
      <c r="BA2953" s="0" t="n">
        <v>0</v>
      </c>
      <c r="BB2953" s="0" t="n">
        <v>0</v>
      </c>
    </row>
    <row r="2954" customFormat="false" ht="13.8" hidden="false" customHeight="false" outlineLevel="0" collapsed="false">
      <c r="A2954" s="17" t="n">
        <v>44082.0958333333</v>
      </c>
      <c r="B2954" s="18" t="n">
        <f aca="false">DATE(YEAR(A2954),MONTH(A2954),DAY(A2954))</f>
        <v>44082</v>
      </c>
      <c r="C2954" s="0" t="n">
        <v>0</v>
      </c>
      <c r="D2954" s="0" t="n">
        <v>0</v>
      </c>
      <c r="E2954" s="0" t="n">
        <v>0</v>
      </c>
      <c r="F2954" s="0" t="n">
        <f aca="false">AVERAGE(C2954:E2954)</f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0</v>
      </c>
      <c r="AE2954" s="0" t="n">
        <v>0</v>
      </c>
      <c r="AF2954" s="0" t="n">
        <v>0</v>
      </c>
      <c r="AG2954" s="0" t="n">
        <v>0</v>
      </c>
      <c r="AH2954" s="0" t="n">
        <v>0</v>
      </c>
      <c r="AI2954" s="0" t="n">
        <v>18.6</v>
      </c>
      <c r="AJ2954" s="0" t="n">
        <v>0</v>
      </c>
      <c r="AK2954" s="0" t="n">
        <v>0</v>
      </c>
      <c r="AL2954" s="0" t="n">
        <v>0</v>
      </c>
      <c r="AM2954" s="0" t="n">
        <v>0</v>
      </c>
      <c r="AN2954" s="0" t="n">
        <v>0</v>
      </c>
      <c r="AO2954" s="0" t="n">
        <v>0</v>
      </c>
      <c r="AP2954" s="0" t="n">
        <v>0</v>
      </c>
      <c r="AQ2954" s="0" t="n">
        <v>18.6</v>
      </c>
      <c r="AR2954" s="0" t="n">
        <v>0</v>
      </c>
      <c r="AS2954" s="0" t="n">
        <v>0</v>
      </c>
      <c r="AT2954" s="0" t="n">
        <v>0</v>
      </c>
      <c r="AU2954" s="0" t="n">
        <v>0</v>
      </c>
      <c r="AV2954" s="0" t="n">
        <v>0</v>
      </c>
      <c r="AW2954" s="0" t="n">
        <v>0</v>
      </c>
      <c r="AX2954" s="0" t="n">
        <v>0</v>
      </c>
      <c r="AY2954" s="0" t="n">
        <v>0</v>
      </c>
      <c r="AZ2954" s="0" t="n">
        <v>0</v>
      </c>
      <c r="BA2954" s="0" t="n">
        <v>0</v>
      </c>
      <c r="BB2954" s="0" t="n">
        <v>0</v>
      </c>
    </row>
    <row r="2955" customFormat="false" ht="13.8" hidden="false" customHeight="false" outlineLevel="0" collapsed="false">
      <c r="A2955" s="17" t="n">
        <v>44082.0965277778</v>
      </c>
      <c r="B2955" s="18" t="n">
        <f aca="false">DATE(YEAR(A2955),MONTH(A2955),DAY(A2955))</f>
        <v>44082</v>
      </c>
      <c r="C2955" s="0" t="n">
        <v>0</v>
      </c>
      <c r="D2955" s="0" t="n">
        <v>0</v>
      </c>
      <c r="E2955" s="0" t="n">
        <v>0</v>
      </c>
      <c r="F2955" s="0" t="n">
        <f aca="false">AVERAGE(C2955:E2955)</f>
        <v>0</v>
      </c>
      <c r="G2955" s="0" t="n">
        <v>18.6</v>
      </c>
      <c r="H2955" s="0" t="n">
        <v>0</v>
      </c>
      <c r="I2955" s="0" t="n">
        <v>0</v>
      </c>
      <c r="J2955" s="0" t="n">
        <v>0</v>
      </c>
      <c r="K2955" s="0" t="n">
        <v>18.6</v>
      </c>
      <c r="L2955" s="0" t="n">
        <v>0</v>
      </c>
      <c r="M2955" s="0" t="n">
        <v>0</v>
      </c>
      <c r="N2955" s="0" t="n">
        <v>0</v>
      </c>
      <c r="O2955" s="0" t="n">
        <v>18.6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0</v>
      </c>
      <c r="AA2955" s="0" t="n">
        <v>0</v>
      </c>
      <c r="AB2955" s="0" t="n">
        <v>0</v>
      </c>
      <c r="AC2955" s="0" t="n">
        <v>0</v>
      </c>
      <c r="AD2955" s="0" t="n">
        <v>0</v>
      </c>
      <c r="AE2955" s="0" t="n">
        <v>18.6</v>
      </c>
      <c r="AF2955" s="0" t="n">
        <v>0</v>
      </c>
      <c r="AG2955" s="0" t="n">
        <v>0</v>
      </c>
      <c r="AH2955" s="0" t="n">
        <v>0</v>
      </c>
      <c r="AI2955" s="0" t="n">
        <v>0</v>
      </c>
      <c r="AJ2955" s="0" t="n">
        <v>0</v>
      </c>
      <c r="AK2955" s="0" t="n">
        <v>0</v>
      </c>
      <c r="AL2955" s="0" t="n">
        <v>0</v>
      </c>
      <c r="AM2955" s="0" t="n">
        <v>18.6</v>
      </c>
      <c r="AN2955" s="0" t="n">
        <v>0</v>
      </c>
      <c r="AO2955" s="0" t="n">
        <v>0</v>
      </c>
      <c r="AP2955" s="0" t="n">
        <v>0</v>
      </c>
      <c r="AQ2955" s="0" t="n">
        <v>0</v>
      </c>
      <c r="AR2955" s="0" t="n">
        <v>0</v>
      </c>
      <c r="AS2955" s="0" t="n">
        <v>0</v>
      </c>
      <c r="AT2955" s="0" t="n">
        <v>0</v>
      </c>
      <c r="AU2955" s="0" t="n">
        <v>0</v>
      </c>
      <c r="AV2955" s="0" t="n">
        <v>0</v>
      </c>
      <c r="AW2955" s="0" t="n">
        <v>0</v>
      </c>
      <c r="AX2955" s="0" t="n">
        <v>0</v>
      </c>
      <c r="AY2955" s="0" t="n">
        <v>0</v>
      </c>
      <c r="AZ2955" s="0" t="n">
        <v>0</v>
      </c>
      <c r="BA2955" s="0" t="n">
        <v>0</v>
      </c>
      <c r="BB2955" s="0" t="n">
        <v>0</v>
      </c>
    </row>
    <row r="2956" customFormat="false" ht="13.8" hidden="false" customHeight="false" outlineLevel="0" collapsed="false">
      <c r="A2956" s="17" t="n">
        <v>44082.0972222222</v>
      </c>
      <c r="B2956" s="18" t="n">
        <f aca="false">DATE(YEAR(A2956),MONTH(A2956),DAY(A2956))</f>
        <v>44082</v>
      </c>
      <c r="C2956" s="0" t="n">
        <v>0</v>
      </c>
      <c r="D2956" s="0" t="n">
        <v>0</v>
      </c>
      <c r="E2956" s="0" t="n">
        <v>0</v>
      </c>
      <c r="F2956" s="0" t="n">
        <f aca="false">AVERAGE(C2956:E2956)</f>
        <v>0</v>
      </c>
      <c r="G2956" s="0" t="n">
        <v>18.6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0</v>
      </c>
      <c r="AE2956" s="0" t="n">
        <v>18.6</v>
      </c>
      <c r="AF2956" s="0" t="n">
        <v>0</v>
      </c>
      <c r="AG2956" s="0" t="n">
        <v>0</v>
      </c>
      <c r="AH2956" s="0" t="n">
        <v>0</v>
      </c>
      <c r="AI2956" s="0" t="n">
        <v>0</v>
      </c>
      <c r="AJ2956" s="0" t="n">
        <v>0</v>
      </c>
      <c r="AK2956" s="0" t="n">
        <v>0</v>
      </c>
      <c r="AL2956" s="0" t="n">
        <v>0</v>
      </c>
      <c r="AM2956" s="0" t="n">
        <v>18.6</v>
      </c>
      <c r="AN2956" s="0" t="n">
        <v>0</v>
      </c>
      <c r="AO2956" s="0" t="n">
        <v>0</v>
      </c>
      <c r="AP2956" s="0" t="n">
        <v>0</v>
      </c>
      <c r="AQ2956" s="0" t="n">
        <v>0</v>
      </c>
      <c r="AR2956" s="0" t="n">
        <v>0</v>
      </c>
      <c r="AS2956" s="0" t="n">
        <v>0</v>
      </c>
      <c r="AT2956" s="0" t="n">
        <v>0</v>
      </c>
      <c r="AU2956" s="0" t="n">
        <v>0</v>
      </c>
      <c r="AV2956" s="0" t="n">
        <v>0</v>
      </c>
      <c r="AW2956" s="0" t="n">
        <v>0</v>
      </c>
      <c r="AX2956" s="0" t="n">
        <v>0</v>
      </c>
      <c r="AY2956" s="0" t="n">
        <v>0</v>
      </c>
      <c r="AZ2956" s="0" t="n">
        <v>0</v>
      </c>
      <c r="BA2956" s="0" t="n">
        <v>0</v>
      </c>
      <c r="BB2956" s="0" t="n">
        <v>0</v>
      </c>
    </row>
    <row r="2957" customFormat="false" ht="13.8" hidden="false" customHeight="false" outlineLevel="0" collapsed="false">
      <c r="A2957" s="17" t="n">
        <v>44082.0979166667</v>
      </c>
      <c r="B2957" s="18" t="n">
        <f aca="false">DATE(YEAR(A2957),MONTH(A2957),DAY(A2957))</f>
        <v>44082</v>
      </c>
      <c r="C2957" s="0" t="n">
        <v>0</v>
      </c>
      <c r="D2957" s="0" t="n">
        <v>0</v>
      </c>
      <c r="E2957" s="0" t="n">
        <v>0</v>
      </c>
      <c r="F2957" s="0" t="n">
        <f aca="false">AVERAGE(C2957:E2957)</f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18.6</v>
      </c>
      <c r="L2957" s="0" t="n">
        <v>0</v>
      </c>
      <c r="M2957" s="0" t="n">
        <v>0</v>
      </c>
      <c r="N2957" s="0" t="n">
        <v>0</v>
      </c>
      <c r="O2957" s="0" t="n">
        <v>18.6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0</v>
      </c>
      <c r="AB2957" s="0" t="n">
        <v>0</v>
      </c>
      <c r="AC2957" s="0" t="n">
        <v>0</v>
      </c>
      <c r="AD2957" s="0" t="n">
        <v>0</v>
      </c>
      <c r="AE2957" s="0" t="n">
        <v>18.6</v>
      </c>
      <c r="AF2957" s="0" t="n">
        <v>0</v>
      </c>
      <c r="AG2957" s="0" t="n">
        <v>0</v>
      </c>
      <c r="AH2957" s="0" t="n">
        <v>0</v>
      </c>
      <c r="AI2957" s="0" t="n">
        <v>0</v>
      </c>
      <c r="AJ2957" s="0" t="n">
        <v>0</v>
      </c>
      <c r="AK2957" s="0" t="n">
        <v>0</v>
      </c>
      <c r="AL2957" s="0" t="n">
        <v>0</v>
      </c>
      <c r="AM2957" s="0" t="n">
        <v>0</v>
      </c>
      <c r="AN2957" s="0" t="n">
        <v>0</v>
      </c>
      <c r="AO2957" s="0" t="n">
        <v>0</v>
      </c>
      <c r="AP2957" s="0" t="n">
        <v>0</v>
      </c>
      <c r="AQ2957" s="0" t="n">
        <v>18.6</v>
      </c>
      <c r="AR2957" s="0" t="n">
        <v>0</v>
      </c>
      <c r="AS2957" s="0" t="n">
        <v>0</v>
      </c>
      <c r="AT2957" s="0" t="n">
        <v>0</v>
      </c>
      <c r="AU2957" s="0" t="n">
        <v>0</v>
      </c>
      <c r="AV2957" s="0" t="n">
        <v>0</v>
      </c>
      <c r="AW2957" s="0" t="n">
        <v>0</v>
      </c>
      <c r="AX2957" s="0" t="n">
        <v>0</v>
      </c>
      <c r="AY2957" s="0" t="n">
        <v>0</v>
      </c>
      <c r="AZ2957" s="0" t="n">
        <v>0</v>
      </c>
      <c r="BA2957" s="0" t="n">
        <v>0</v>
      </c>
      <c r="BB2957" s="0" t="n">
        <v>0</v>
      </c>
    </row>
    <row r="2958" customFormat="false" ht="13.8" hidden="false" customHeight="false" outlineLevel="0" collapsed="false">
      <c r="A2958" s="17" t="n">
        <v>44082.0986111111</v>
      </c>
      <c r="B2958" s="18" t="n">
        <f aca="false">DATE(YEAR(A2958),MONTH(A2958),DAY(A2958))</f>
        <v>44082</v>
      </c>
      <c r="C2958" s="0" t="n">
        <v>0</v>
      </c>
      <c r="D2958" s="0" t="n">
        <v>0</v>
      </c>
      <c r="E2958" s="0" t="n">
        <v>0</v>
      </c>
      <c r="F2958" s="0" t="n">
        <f aca="false">AVERAGE(C2958:E2958)</f>
        <v>0</v>
      </c>
      <c r="G2958" s="0" t="n">
        <v>18.6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0</v>
      </c>
      <c r="AE2958" s="0" t="n">
        <v>18.6</v>
      </c>
      <c r="AF2958" s="0" t="n">
        <v>0</v>
      </c>
      <c r="AG2958" s="0" t="n">
        <v>0</v>
      </c>
      <c r="AH2958" s="0" t="n">
        <v>0</v>
      </c>
      <c r="AI2958" s="0" t="n">
        <v>18.6</v>
      </c>
      <c r="AJ2958" s="0" t="n">
        <v>0</v>
      </c>
      <c r="AK2958" s="0" t="n">
        <v>0</v>
      </c>
      <c r="AL2958" s="0" t="n">
        <v>0</v>
      </c>
      <c r="AM2958" s="0" t="n">
        <v>18.6</v>
      </c>
      <c r="AN2958" s="0" t="n">
        <v>0</v>
      </c>
      <c r="AO2958" s="0" t="n">
        <v>0</v>
      </c>
      <c r="AP2958" s="0" t="n">
        <v>0</v>
      </c>
      <c r="AQ2958" s="0" t="n">
        <v>0</v>
      </c>
      <c r="AR2958" s="0" t="n">
        <v>0</v>
      </c>
      <c r="AS2958" s="0" t="n">
        <v>0</v>
      </c>
      <c r="AT2958" s="0" t="n">
        <v>0</v>
      </c>
      <c r="AU2958" s="0" t="n">
        <v>0</v>
      </c>
      <c r="AV2958" s="0" t="n">
        <v>0</v>
      </c>
      <c r="AW2958" s="0" t="n">
        <v>0</v>
      </c>
      <c r="AX2958" s="0" t="n">
        <v>0</v>
      </c>
      <c r="AY2958" s="0" t="n">
        <v>0</v>
      </c>
      <c r="AZ2958" s="0" t="n">
        <v>0</v>
      </c>
      <c r="BA2958" s="0" t="n">
        <v>0</v>
      </c>
      <c r="BB2958" s="0" t="n">
        <v>0</v>
      </c>
    </row>
    <row r="2959" customFormat="false" ht="13.8" hidden="false" customHeight="false" outlineLevel="0" collapsed="false">
      <c r="A2959" s="17" t="n">
        <v>44082.0993055556</v>
      </c>
      <c r="B2959" s="18" t="n">
        <f aca="false">DATE(YEAR(A2959),MONTH(A2959),DAY(A2959))</f>
        <v>44082</v>
      </c>
      <c r="C2959" s="0" t="n">
        <v>0</v>
      </c>
      <c r="D2959" s="0" t="n">
        <v>0</v>
      </c>
      <c r="E2959" s="0" t="n">
        <v>0</v>
      </c>
      <c r="F2959" s="0" t="n">
        <f aca="false">AVERAGE(C2959:E2959)</f>
        <v>0</v>
      </c>
      <c r="G2959" s="0" t="n">
        <v>18.6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0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0</v>
      </c>
      <c r="AI2959" s="0" t="n">
        <v>0</v>
      </c>
      <c r="AJ2959" s="0" t="n">
        <v>0</v>
      </c>
      <c r="AK2959" s="0" t="n">
        <v>0</v>
      </c>
      <c r="AL2959" s="0" t="n">
        <v>0</v>
      </c>
      <c r="AM2959" s="0" t="n">
        <v>0</v>
      </c>
      <c r="AN2959" s="0" t="n">
        <v>0</v>
      </c>
      <c r="AO2959" s="0" t="n">
        <v>0</v>
      </c>
      <c r="AP2959" s="0" t="n">
        <v>0</v>
      </c>
      <c r="AQ2959" s="0" t="n">
        <v>18.6</v>
      </c>
      <c r="AR2959" s="0" t="n">
        <v>0</v>
      </c>
      <c r="AS2959" s="0" t="n">
        <v>0</v>
      </c>
      <c r="AT2959" s="0" t="n">
        <v>0</v>
      </c>
      <c r="AU2959" s="0" t="n">
        <v>0</v>
      </c>
      <c r="AV2959" s="0" t="n">
        <v>0</v>
      </c>
      <c r="AW2959" s="0" t="n">
        <v>0</v>
      </c>
      <c r="AX2959" s="0" t="n">
        <v>0</v>
      </c>
      <c r="AY2959" s="0" t="n">
        <v>0</v>
      </c>
      <c r="AZ2959" s="0" t="n">
        <v>0</v>
      </c>
      <c r="BA2959" s="0" t="n">
        <v>0</v>
      </c>
      <c r="BB2959" s="0" t="n">
        <v>0</v>
      </c>
    </row>
    <row r="2960" customFormat="false" ht="13.8" hidden="false" customHeight="false" outlineLevel="0" collapsed="false">
      <c r="A2960" s="17" t="n">
        <v>44082.1</v>
      </c>
      <c r="B2960" s="18" t="n">
        <f aca="false">DATE(YEAR(A2960),MONTH(A2960),DAY(A2960))</f>
        <v>44082</v>
      </c>
      <c r="C2960" s="0" t="n">
        <v>0</v>
      </c>
      <c r="D2960" s="0" t="n">
        <v>0</v>
      </c>
      <c r="E2960" s="0" t="n">
        <v>0</v>
      </c>
      <c r="F2960" s="0" t="n">
        <f aca="false">AVERAGE(C2960:E2960)</f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18.6</v>
      </c>
      <c r="L2960" s="0" t="n">
        <v>0</v>
      </c>
      <c r="M2960" s="0" t="n">
        <v>0</v>
      </c>
      <c r="N2960" s="0" t="n">
        <v>0</v>
      </c>
      <c r="O2960" s="0" t="n">
        <v>18.6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0</v>
      </c>
      <c r="AA2960" s="0" t="n">
        <v>0</v>
      </c>
      <c r="AB2960" s="0" t="n">
        <v>0</v>
      </c>
      <c r="AC2960" s="0" t="n">
        <v>0</v>
      </c>
      <c r="AD2960" s="0" t="n">
        <v>0</v>
      </c>
      <c r="AE2960" s="0" t="n">
        <v>18.6</v>
      </c>
      <c r="AF2960" s="0" t="n">
        <v>0</v>
      </c>
      <c r="AG2960" s="0" t="n">
        <v>0</v>
      </c>
      <c r="AH2960" s="0" t="n">
        <v>0</v>
      </c>
      <c r="AI2960" s="0" t="n">
        <v>0</v>
      </c>
      <c r="AJ2960" s="0" t="n">
        <v>0</v>
      </c>
      <c r="AK2960" s="0" t="n">
        <v>0</v>
      </c>
      <c r="AL2960" s="0" t="n">
        <v>0</v>
      </c>
      <c r="AM2960" s="0" t="n">
        <v>18.6</v>
      </c>
      <c r="AN2960" s="0" t="n">
        <v>0</v>
      </c>
      <c r="AO2960" s="0" t="n">
        <v>0</v>
      </c>
      <c r="AP2960" s="0" t="n">
        <v>0</v>
      </c>
      <c r="AQ2960" s="0" t="n">
        <v>0</v>
      </c>
      <c r="AR2960" s="0" t="n">
        <v>0</v>
      </c>
      <c r="AS2960" s="0" t="n">
        <v>0</v>
      </c>
      <c r="AT2960" s="0" t="n">
        <v>0</v>
      </c>
      <c r="AU2960" s="0" t="n">
        <v>18.6</v>
      </c>
      <c r="AV2960" s="0" t="n">
        <v>0</v>
      </c>
      <c r="AW2960" s="0" t="n">
        <v>0</v>
      </c>
      <c r="AX2960" s="0" t="n">
        <v>0</v>
      </c>
      <c r="AY2960" s="0" t="n">
        <v>0</v>
      </c>
      <c r="AZ2960" s="0" t="n">
        <v>0</v>
      </c>
      <c r="BA2960" s="0" t="n">
        <v>0</v>
      </c>
      <c r="BB2960" s="0" t="n">
        <v>0</v>
      </c>
    </row>
    <row r="2961" customFormat="false" ht="13.8" hidden="false" customHeight="false" outlineLevel="0" collapsed="false">
      <c r="A2961" s="17" t="n">
        <v>44082.1006944444</v>
      </c>
      <c r="B2961" s="18" t="n">
        <f aca="false">DATE(YEAR(A2961),MONTH(A2961),DAY(A2961))</f>
        <v>44082</v>
      </c>
      <c r="C2961" s="0" t="n">
        <v>0</v>
      </c>
      <c r="D2961" s="0" t="n">
        <v>0</v>
      </c>
      <c r="E2961" s="0" t="n">
        <v>0</v>
      </c>
      <c r="F2961" s="0" t="n">
        <f aca="false">AVERAGE(C2961:E2961)</f>
        <v>0</v>
      </c>
      <c r="G2961" s="0" t="n">
        <v>18.6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18.6</v>
      </c>
      <c r="X2961" s="0" t="n">
        <v>0</v>
      </c>
      <c r="Y2961" s="0" t="n">
        <v>0</v>
      </c>
      <c r="Z2961" s="0" t="n">
        <v>0</v>
      </c>
      <c r="AA2961" s="0" t="n">
        <v>0</v>
      </c>
      <c r="AB2961" s="0" t="n">
        <v>0</v>
      </c>
      <c r="AC2961" s="0" t="n">
        <v>0</v>
      </c>
      <c r="AD2961" s="0" t="n">
        <v>0</v>
      </c>
      <c r="AE2961" s="0" t="n">
        <v>18.6</v>
      </c>
      <c r="AF2961" s="0" t="n">
        <v>0</v>
      </c>
      <c r="AG2961" s="0" t="n">
        <v>0</v>
      </c>
      <c r="AH2961" s="0" t="n">
        <v>0</v>
      </c>
      <c r="AI2961" s="0" t="n">
        <v>0</v>
      </c>
      <c r="AJ2961" s="0" t="n">
        <v>0</v>
      </c>
      <c r="AK2961" s="0" t="n">
        <v>0</v>
      </c>
      <c r="AL2961" s="0" t="n">
        <v>0</v>
      </c>
      <c r="AM2961" s="0" t="n">
        <v>0</v>
      </c>
      <c r="AN2961" s="0" t="n">
        <v>0</v>
      </c>
      <c r="AO2961" s="0" t="n">
        <v>0</v>
      </c>
      <c r="AP2961" s="0" t="n">
        <v>0</v>
      </c>
      <c r="AQ2961" s="0" t="n">
        <v>0</v>
      </c>
      <c r="AR2961" s="0" t="n">
        <v>0</v>
      </c>
      <c r="AS2961" s="0" t="n">
        <v>0</v>
      </c>
      <c r="AT2961" s="0" t="n">
        <v>0</v>
      </c>
      <c r="AU2961" s="0" t="n">
        <v>0</v>
      </c>
      <c r="AV2961" s="0" t="n">
        <v>0</v>
      </c>
      <c r="AW2961" s="0" t="n">
        <v>0</v>
      </c>
      <c r="AX2961" s="0" t="n">
        <v>0</v>
      </c>
      <c r="AY2961" s="0" t="n">
        <v>0</v>
      </c>
      <c r="AZ2961" s="0" t="n">
        <v>0</v>
      </c>
      <c r="BA2961" s="0" t="n">
        <v>0</v>
      </c>
      <c r="BB2961" s="0" t="n">
        <v>0</v>
      </c>
    </row>
    <row r="2962" customFormat="false" ht="13.8" hidden="false" customHeight="false" outlineLevel="0" collapsed="false">
      <c r="A2962" s="17" t="n">
        <v>44082.1013888889</v>
      </c>
      <c r="B2962" s="18" t="n">
        <f aca="false">DATE(YEAR(A2962),MONTH(A2962),DAY(A2962))</f>
        <v>44082</v>
      </c>
      <c r="C2962" s="0" t="n">
        <v>0</v>
      </c>
      <c r="D2962" s="0" t="n">
        <v>0</v>
      </c>
      <c r="E2962" s="0" t="n">
        <v>0</v>
      </c>
      <c r="F2962" s="0" t="n">
        <f aca="false">AVERAGE(C2962:E2962)</f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18.6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0</v>
      </c>
      <c r="AE2962" s="0" t="n">
        <v>0</v>
      </c>
      <c r="AF2962" s="0" t="n">
        <v>0</v>
      </c>
      <c r="AG2962" s="0" t="n">
        <v>0</v>
      </c>
      <c r="AH2962" s="0" t="n">
        <v>0</v>
      </c>
      <c r="AI2962" s="0" t="n">
        <v>18.6</v>
      </c>
      <c r="AJ2962" s="0" t="n">
        <v>0</v>
      </c>
      <c r="AK2962" s="0" t="n">
        <v>0</v>
      </c>
      <c r="AL2962" s="0" t="n">
        <v>0</v>
      </c>
      <c r="AM2962" s="0" t="n">
        <v>18.6</v>
      </c>
      <c r="AN2962" s="0" t="n">
        <v>0</v>
      </c>
      <c r="AO2962" s="0" t="n">
        <v>0</v>
      </c>
      <c r="AP2962" s="0" t="n">
        <v>0</v>
      </c>
      <c r="AQ2962" s="0" t="n">
        <v>0</v>
      </c>
      <c r="AR2962" s="0" t="n">
        <v>0</v>
      </c>
      <c r="AS2962" s="0" t="n">
        <v>0</v>
      </c>
      <c r="AT2962" s="0" t="n">
        <v>0</v>
      </c>
      <c r="AU2962" s="0" t="n">
        <v>0</v>
      </c>
      <c r="AV2962" s="0" t="n">
        <v>0</v>
      </c>
      <c r="AW2962" s="0" t="n">
        <v>0</v>
      </c>
      <c r="AX2962" s="0" t="n">
        <v>0</v>
      </c>
      <c r="AY2962" s="0" t="n">
        <v>0</v>
      </c>
      <c r="AZ2962" s="0" t="n">
        <v>0</v>
      </c>
      <c r="BA2962" s="0" t="n">
        <v>0</v>
      </c>
      <c r="BB2962" s="0" t="n">
        <v>0</v>
      </c>
    </row>
    <row r="2963" customFormat="false" ht="13.8" hidden="false" customHeight="false" outlineLevel="0" collapsed="false">
      <c r="A2963" s="17" t="n">
        <v>44082.1020833333</v>
      </c>
      <c r="B2963" s="18" t="n">
        <f aca="false">DATE(YEAR(A2963),MONTH(A2963),DAY(A2963))</f>
        <v>44082</v>
      </c>
      <c r="C2963" s="0" t="n">
        <v>0</v>
      </c>
      <c r="D2963" s="0" t="n">
        <v>0</v>
      </c>
      <c r="E2963" s="0" t="n">
        <v>0</v>
      </c>
      <c r="F2963" s="0" t="n">
        <f aca="false">AVERAGE(C2963:E2963)</f>
        <v>0</v>
      </c>
      <c r="G2963" s="0" t="n">
        <v>18.6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18.6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0</v>
      </c>
      <c r="AA2963" s="0" t="n">
        <v>0</v>
      </c>
      <c r="AB2963" s="0" t="n">
        <v>0</v>
      </c>
      <c r="AC2963" s="0" t="n">
        <v>0</v>
      </c>
      <c r="AD2963" s="0" t="n">
        <v>0</v>
      </c>
      <c r="AE2963" s="0" t="n">
        <v>18.6</v>
      </c>
      <c r="AF2963" s="0" t="n">
        <v>0</v>
      </c>
      <c r="AG2963" s="0" t="n">
        <v>0</v>
      </c>
      <c r="AH2963" s="0" t="n">
        <v>0</v>
      </c>
      <c r="AI2963" s="0" t="n">
        <v>0</v>
      </c>
      <c r="AJ2963" s="0" t="n">
        <v>0</v>
      </c>
      <c r="AK2963" s="0" t="n">
        <v>0</v>
      </c>
      <c r="AL2963" s="0" t="n">
        <v>0</v>
      </c>
      <c r="AM2963" s="0" t="n">
        <v>0</v>
      </c>
      <c r="AN2963" s="0" t="n">
        <v>0</v>
      </c>
      <c r="AO2963" s="0" t="n">
        <v>0</v>
      </c>
      <c r="AP2963" s="0" t="n">
        <v>0</v>
      </c>
      <c r="AQ2963" s="0" t="n">
        <v>18.6</v>
      </c>
      <c r="AR2963" s="0" t="n">
        <v>0</v>
      </c>
      <c r="AS2963" s="0" t="n">
        <v>0</v>
      </c>
      <c r="AT2963" s="0" t="n">
        <v>0</v>
      </c>
      <c r="AU2963" s="0" t="n">
        <v>0</v>
      </c>
      <c r="AV2963" s="0" t="n">
        <v>0</v>
      </c>
      <c r="AW2963" s="0" t="n">
        <v>0</v>
      </c>
      <c r="AX2963" s="0" t="n">
        <v>0</v>
      </c>
      <c r="AY2963" s="0" t="n">
        <v>0</v>
      </c>
      <c r="AZ2963" s="0" t="n">
        <v>0</v>
      </c>
      <c r="BA2963" s="0" t="n">
        <v>0</v>
      </c>
      <c r="BB2963" s="0" t="n">
        <v>0</v>
      </c>
    </row>
    <row r="2964" customFormat="false" ht="13.8" hidden="false" customHeight="false" outlineLevel="0" collapsed="false">
      <c r="A2964" s="17" t="n">
        <v>44082.1027777778</v>
      </c>
      <c r="B2964" s="18" t="n">
        <f aca="false">DATE(YEAR(A2964),MONTH(A2964),DAY(A2964))</f>
        <v>44082</v>
      </c>
      <c r="C2964" s="0" t="n">
        <v>0</v>
      </c>
      <c r="D2964" s="0" t="n">
        <v>0</v>
      </c>
      <c r="E2964" s="0" t="n">
        <v>0</v>
      </c>
      <c r="F2964" s="0" t="n">
        <f aca="false">AVERAGE(C2964:E2964)</f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18.6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0</v>
      </c>
      <c r="AA2964" s="0" t="n">
        <v>0</v>
      </c>
      <c r="AB2964" s="0" t="n">
        <v>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0</v>
      </c>
      <c r="AH2964" s="0" t="n">
        <v>0</v>
      </c>
      <c r="AI2964" s="0" t="n">
        <v>0</v>
      </c>
      <c r="AJ2964" s="0" t="n">
        <v>0</v>
      </c>
      <c r="AK2964" s="0" t="n">
        <v>0</v>
      </c>
      <c r="AL2964" s="0" t="n">
        <v>0</v>
      </c>
      <c r="AM2964" s="0" t="n">
        <v>18.6</v>
      </c>
      <c r="AN2964" s="0" t="n">
        <v>0</v>
      </c>
      <c r="AO2964" s="0" t="n">
        <v>0</v>
      </c>
      <c r="AP2964" s="0" t="n">
        <v>0</v>
      </c>
      <c r="AQ2964" s="0" t="n">
        <v>0</v>
      </c>
      <c r="AR2964" s="0" t="n">
        <v>0</v>
      </c>
      <c r="AS2964" s="0" t="n">
        <v>0</v>
      </c>
      <c r="AT2964" s="0" t="n">
        <v>0</v>
      </c>
      <c r="AU2964" s="0" t="n">
        <v>0</v>
      </c>
      <c r="AV2964" s="0" t="n">
        <v>0</v>
      </c>
      <c r="AW2964" s="0" t="n">
        <v>0</v>
      </c>
      <c r="AX2964" s="0" t="n">
        <v>0</v>
      </c>
      <c r="AY2964" s="0" t="n">
        <v>0</v>
      </c>
      <c r="AZ2964" s="0" t="n">
        <v>0</v>
      </c>
      <c r="BA2964" s="0" t="n">
        <v>0</v>
      </c>
      <c r="BB2964" s="0" t="n">
        <v>0</v>
      </c>
    </row>
    <row r="2965" customFormat="false" ht="13.8" hidden="false" customHeight="false" outlineLevel="0" collapsed="false">
      <c r="A2965" s="17" t="n">
        <v>44082.1034722222</v>
      </c>
      <c r="B2965" s="18" t="n">
        <f aca="false">DATE(YEAR(A2965),MONTH(A2965),DAY(A2965))</f>
        <v>44082</v>
      </c>
      <c r="C2965" s="0" t="n">
        <v>0</v>
      </c>
      <c r="D2965" s="0" t="n">
        <v>0</v>
      </c>
      <c r="E2965" s="0" t="n">
        <v>0</v>
      </c>
      <c r="F2965" s="0" t="n">
        <f aca="false">AVERAGE(C2965:E2965)</f>
        <v>0</v>
      </c>
      <c r="G2965" s="0" t="n">
        <v>18.6</v>
      </c>
      <c r="H2965" s="0" t="n">
        <v>0</v>
      </c>
      <c r="I2965" s="0" t="n">
        <v>0</v>
      </c>
      <c r="J2965" s="0" t="n">
        <v>0</v>
      </c>
      <c r="K2965" s="0" t="n">
        <v>18.6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0</v>
      </c>
      <c r="AE2965" s="0" t="n">
        <v>18.6</v>
      </c>
      <c r="AF2965" s="0" t="n">
        <v>0</v>
      </c>
      <c r="AG2965" s="0" t="n">
        <v>0</v>
      </c>
      <c r="AH2965" s="0" t="n">
        <v>0</v>
      </c>
      <c r="AI2965" s="0" t="n">
        <v>0</v>
      </c>
      <c r="AJ2965" s="0" t="n">
        <v>0</v>
      </c>
      <c r="AK2965" s="0" t="n">
        <v>0</v>
      </c>
      <c r="AL2965" s="0" t="n">
        <v>0</v>
      </c>
      <c r="AM2965" s="0" t="n">
        <v>0</v>
      </c>
      <c r="AN2965" s="0" t="n">
        <v>0</v>
      </c>
      <c r="AO2965" s="0" t="n">
        <v>0</v>
      </c>
      <c r="AP2965" s="0" t="n">
        <v>0</v>
      </c>
      <c r="AQ2965" s="0" t="n">
        <v>18.6</v>
      </c>
      <c r="AR2965" s="0" t="n">
        <v>0</v>
      </c>
      <c r="AS2965" s="0" t="n">
        <v>0</v>
      </c>
      <c r="AT2965" s="0" t="n">
        <v>0</v>
      </c>
      <c r="AU2965" s="0" t="n">
        <v>0</v>
      </c>
      <c r="AV2965" s="0" t="n">
        <v>0</v>
      </c>
      <c r="AW2965" s="0" t="n">
        <v>0</v>
      </c>
      <c r="AX2965" s="0" t="n">
        <v>0</v>
      </c>
      <c r="AY2965" s="0" t="n">
        <v>0</v>
      </c>
      <c r="AZ2965" s="0" t="n">
        <v>0</v>
      </c>
      <c r="BA2965" s="0" t="n">
        <v>0</v>
      </c>
      <c r="BB2965" s="0" t="n">
        <v>0</v>
      </c>
    </row>
    <row r="2966" customFormat="false" ht="13.8" hidden="false" customHeight="false" outlineLevel="0" collapsed="false">
      <c r="A2966" s="17" t="n">
        <v>44082.1041666667</v>
      </c>
      <c r="B2966" s="18" t="n">
        <f aca="false">DATE(YEAR(A2966),MONTH(A2966),DAY(A2966))</f>
        <v>44082</v>
      </c>
      <c r="C2966" s="0" t="n">
        <v>0</v>
      </c>
      <c r="D2966" s="0" t="n">
        <v>0</v>
      </c>
      <c r="E2966" s="0" t="n">
        <v>0</v>
      </c>
      <c r="F2966" s="0" t="n">
        <f aca="false">AVERAGE(C2966:E2966)</f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18.6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0</v>
      </c>
      <c r="Z2966" s="0" t="n">
        <v>0</v>
      </c>
      <c r="AA2966" s="0" t="n">
        <v>0</v>
      </c>
      <c r="AB2966" s="0" t="n">
        <v>0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0</v>
      </c>
      <c r="AH2966" s="0" t="n">
        <v>0</v>
      </c>
      <c r="AI2966" s="0" t="n">
        <v>0</v>
      </c>
      <c r="AJ2966" s="0" t="n">
        <v>0</v>
      </c>
      <c r="AK2966" s="0" t="n">
        <v>0</v>
      </c>
      <c r="AL2966" s="0" t="n">
        <v>0</v>
      </c>
      <c r="AM2966" s="0" t="n">
        <v>0</v>
      </c>
      <c r="AN2966" s="0" t="n">
        <v>0</v>
      </c>
      <c r="AO2966" s="0" t="n">
        <v>0</v>
      </c>
      <c r="AP2966" s="0" t="n">
        <v>0</v>
      </c>
      <c r="AQ2966" s="0" t="n">
        <v>0</v>
      </c>
      <c r="AR2966" s="0" t="n">
        <v>0</v>
      </c>
      <c r="AS2966" s="0" t="n">
        <v>0</v>
      </c>
      <c r="AT2966" s="0" t="n">
        <v>0</v>
      </c>
      <c r="AU2966" s="0" t="n">
        <v>0</v>
      </c>
      <c r="AV2966" s="0" t="n">
        <v>0</v>
      </c>
      <c r="AW2966" s="0" t="n">
        <v>0</v>
      </c>
      <c r="AX2966" s="0" t="n">
        <v>0</v>
      </c>
      <c r="AY2966" s="0" t="n">
        <v>0</v>
      </c>
      <c r="AZ2966" s="0" t="n">
        <v>0</v>
      </c>
      <c r="BA2966" s="0" t="n">
        <v>0</v>
      </c>
      <c r="BB2966" s="0" t="n">
        <v>0</v>
      </c>
    </row>
    <row r="2967" customFormat="false" ht="13.8" hidden="false" customHeight="false" outlineLevel="0" collapsed="false">
      <c r="A2967" s="17" t="n">
        <v>44082.1048611111</v>
      </c>
      <c r="B2967" s="18" t="n">
        <f aca="false">DATE(YEAR(A2967),MONTH(A2967),DAY(A2967))</f>
        <v>44082</v>
      </c>
      <c r="C2967" s="0" t="n">
        <v>0</v>
      </c>
      <c r="D2967" s="0" t="n">
        <v>0</v>
      </c>
      <c r="E2967" s="0" t="n">
        <v>0</v>
      </c>
      <c r="F2967" s="0" t="n">
        <f aca="false">AVERAGE(C2967:E2967)</f>
        <v>0</v>
      </c>
      <c r="G2967" s="0" t="n">
        <v>18.6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0</v>
      </c>
      <c r="AA2967" s="0" t="n">
        <v>0</v>
      </c>
      <c r="AB2967" s="0" t="n">
        <v>0</v>
      </c>
      <c r="AC2967" s="0" t="n">
        <v>0</v>
      </c>
      <c r="AD2967" s="0" t="n">
        <v>0</v>
      </c>
      <c r="AE2967" s="0" t="n">
        <v>18.6</v>
      </c>
      <c r="AF2967" s="0" t="n">
        <v>0</v>
      </c>
      <c r="AG2967" s="0" t="n">
        <v>0</v>
      </c>
      <c r="AH2967" s="0" t="n">
        <v>0</v>
      </c>
      <c r="AI2967" s="0" t="n">
        <v>18.6</v>
      </c>
      <c r="AJ2967" s="0" t="n">
        <v>0</v>
      </c>
      <c r="AK2967" s="0" t="n">
        <v>0</v>
      </c>
      <c r="AL2967" s="0" t="n">
        <v>0</v>
      </c>
      <c r="AM2967" s="0" t="n">
        <v>18.6</v>
      </c>
      <c r="AN2967" s="0" t="n">
        <v>0</v>
      </c>
      <c r="AO2967" s="0" t="n">
        <v>0</v>
      </c>
      <c r="AP2967" s="0" t="n">
        <v>0</v>
      </c>
      <c r="AQ2967" s="0" t="n">
        <v>0</v>
      </c>
      <c r="AR2967" s="0" t="n">
        <v>0</v>
      </c>
      <c r="AS2967" s="0" t="n">
        <v>0</v>
      </c>
      <c r="AT2967" s="0" t="n">
        <v>0</v>
      </c>
      <c r="AU2967" s="0" t="n">
        <v>0</v>
      </c>
      <c r="AV2967" s="0" t="n">
        <v>0</v>
      </c>
      <c r="AW2967" s="0" t="n">
        <v>0</v>
      </c>
      <c r="AX2967" s="0" t="n">
        <v>0</v>
      </c>
      <c r="AY2967" s="0" t="n">
        <v>0</v>
      </c>
      <c r="AZ2967" s="0" t="n">
        <v>0</v>
      </c>
      <c r="BA2967" s="0" t="n">
        <v>0</v>
      </c>
      <c r="BB2967" s="0" t="n">
        <v>0</v>
      </c>
    </row>
    <row r="2968" customFormat="false" ht="13.8" hidden="false" customHeight="false" outlineLevel="0" collapsed="false">
      <c r="A2968" s="17" t="n">
        <v>44082.1055555556</v>
      </c>
      <c r="B2968" s="18" t="n">
        <f aca="false">DATE(YEAR(A2968),MONTH(A2968),DAY(A2968))</f>
        <v>44082</v>
      </c>
      <c r="C2968" s="0" t="n">
        <v>0</v>
      </c>
      <c r="D2968" s="0" t="n">
        <v>0</v>
      </c>
      <c r="E2968" s="0" t="n">
        <v>0</v>
      </c>
      <c r="F2968" s="0" t="n">
        <f aca="false">AVERAGE(C2968:E2968)</f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18.6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0</v>
      </c>
      <c r="AA2968" s="0" t="n">
        <v>18.6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0</v>
      </c>
      <c r="AH2968" s="0" t="n">
        <v>0</v>
      </c>
      <c r="AI2968" s="0" t="n">
        <v>0</v>
      </c>
      <c r="AJ2968" s="0" t="n">
        <v>0</v>
      </c>
      <c r="AK2968" s="0" t="n">
        <v>0</v>
      </c>
      <c r="AL2968" s="0" t="n">
        <v>0</v>
      </c>
      <c r="AM2968" s="0" t="n">
        <v>0</v>
      </c>
      <c r="AN2968" s="0" t="n">
        <v>0</v>
      </c>
      <c r="AO2968" s="0" t="n">
        <v>0</v>
      </c>
      <c r="AP2968" s="0" t="n">
        <v>0</v>
      </c>
      <c r="AQ2968" s="0" t="n">
        <v>0</v>
      </c>
      <c r="AR2968" s="0" t="n">
        <v>0</v>
      </c>
      <c r="AS2968" s="0" t="n">
        <v>0</v>
      </c>
      <c r="AT2968" s="0" t="n">
        <v>0</v>
      </c>
      <c r="AU2968" s="0" t="n">
        <v>0</v>
      </c>
      <c r="AV2968" s="0" t="n">
        <v>0</v>
      </c>
      <c r="AW2968" s="0" t="n">
        <v>0</v>
      </c>
      <c r="AX2968" s="0" t="n">
        <v>0</v>
      </c>
      <c r="AY2968" s="0" t="n">
        <v>0</v>
      </c>
      <c r="AZ2968" s="0" t="n">
        <v>0</v>
      </c>
      <c r="BA2968" s="0" t="n">
        <v>0</v>
      </c>
      <c r="BB2968" s="0" t="n">
        <v>0</v>
      </c>
    </row>
    <row r="2969" customFormat="false" ht="13.8" hidden="false" customHeight="false" outlineLevel="0" collapsed="false">
      <c r="A2969" s="17" t="n">
        <v>44082.10625</v>
      </c>
      <c r="B2969" s="18" t="n">
        <f aca="false">DATE(YEAR(A2969),MONTH(A2969),DAY(A2969))</f>
        <v>44082</v>
      </c>
      <c r="C2969" s="0" t="n">
        <v>0</v>
      </c>
      <c r="D2969" s="0" t="n">
        <v>0</v>
      </c>
      <c r="E2969" s="0" t="n">
        <v>0</v>
      </c>
      <c r="F2969" s="0" t="n">
        <f aca="false">AVERAGE(C2969:E2969)</f>
        <v>0</v>
      </c>
      <c r="G2969" s="0" t="n">
        <v>18.6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18.6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  <c r="AA2969" s="0" t="n">
        <v>0</v>
      </c>
      <c r="AB2969" s="0" t="n">
        <v>0</v>
      </c>
      <c r="AC2969" s="0" t="n">
        <v>0</v>
      </c>
      <c r="AD2969" s="0" t="n">
        <v>0</v>
      </c>
      <c r="AE2969" s="0" t="n">
        <v>18.6</v>
      </c>
      <c r="AF2969" s="0" t="n">
        <v>0</v>
      </c>
      <c r="AG2969" s="0" t="n">
        <v>0</v>
      </c>
      <c r="AH2969" s="0" t="n">
        <v>0</v>
      </c>
      <c r="AI2969" s="0" t="n">
        <v>0</v>
      </c>
      <c r="AJ2969" s="0" t="n">
        <v>0</v>
      </c>
      <c r="AK2969" s="0" t="n">
        <v>0</v>
      </c>
      <c r="AL2969" s="0" t="n">
        <v>0</v>
      </c>
      <c r="AM2969" s="0" t="n">
        <v>18.6</v>
      </c>
      <c r="AN2969" s="0" t="n">
        <v>0</v>
      </c>
      <c r="AO2969" s="0" t="n">
        <v>0</v>
      </c>
      <c r="AP2969" s="0" t="n">
        <v>0</v>
      </c>
      <c r="AQ2969" s="0" t="n">
        <v>18.6</v>
      </c>
      <c r="AR2969" s="0" t="n">
        <v>0</v>
      </c>
      <c r="AS2969" s="0" t="n">
        <v>0</v>
      </c>
      <c r="AT2969" s="0" t="n">
        <v>0</v>
      </c>
      <c r="AU2969" s="0" t="n">
        <v>0</v>
      </c>
      <c r="AV2969" s="0" t="n">
        <v>0</v>
      </c>
      <c r="AW2969" s="0" t="n">
        <v>0</v>
      </c>
      <c r="AX2969" s="0" t="n">
        <v>0</v>
      </c>
      <c r="AY2969" s="0" t="n">
        <v>0</v>
      </c>
      <c r="AZ2969" s="0" t="n">
        <v>0</v>
      </c>
      <c r="BA2969" s="0" t="n">
        <v>0</v>
      </c>
      <c r="BB2969" s="0" t="n">
        <v>0</v>
      </c>
    </row>
    <row r="2970" customFormat="false" ht="13.8" hidden="false" customHeight="false" outlineLevel="0" collapsed="false">
      <c r="A2970" s="17" t="n">
        <v>44082.1083333333</v>
      </c>
      <c r="B2970" s="18" t="n">
        <f aca="false">DATE(YEAR(A2970),MONTH(A2970),DAY(A2970))</f>
        <v>44082</v>
      </c>
      <c r="C2970" s="0" t="n">
        <v>0</v>
      </c>
      <c r="D2970" s="0" t="n">
        <v>0</v>
      </c>
      <c r="E2970" s="0" t="n">
        <v>0</v>
      </c>
      <c r="F2970" s="0" t="n">
        <f aca="false">AVERAGE(C2970:E2970)</f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18.6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0</v>
      </c>
      <c r="Z2970" s="0" t="n">
        <v>0</v>
      </c>
      <c r="AA2970" s="0" t="n">
        <v>0</v>
      </c>
      <c r="AB2970" s="0" t="n">
        <v>0</v>
      </c>
      <c r="AC2970" s="0" t="n">
        <v>0</v>
      </c>
      <c r="AD2970" s="0" t="n">
        <v>0</v>
      </c>
      <c r="AE2970" s="0" t="n">
        <v>18.6</v>
      </c>
      <c r="AF2970" s="0" t="n">
        <v>0</v>
      </c>
      <c r="AG2970" s="0" t="n">
        <v>0</v>
      </c>
      <c r="AH2970" s="0" t="n">
        <v>0</v>
      </c>
      <c r="AI2970" s="0" t="n">
        <v>0</v>
      </c>
      <c r="AJ2970" s="0" t="n">
        <v>0</v>
      </c>
      <c r="AK2970" s="0" t="n">
        <v>0</v>
      </c>
      <c r="AL2970" s="0" t="n">
        <v>0</v>
      </c>
      <c r="AM2970" s="0" t="n">
        <v>0</v>
      </c>
      <c r="AN2970" s="0" t="n">
        <v>0</v>
      </c>
      <c r="AO2970" s="0" t="n">
        <v>0</v>
      </c>
      <c r="AP2970" s="0" t="n">
        <v>0</v>
      </c>
      <c r="AQ2970" s="0" t="n">
        <v>18.6</v>
      </c>
      <c r="AR2970" s="0" t="n">
        <v>0</v>
      </c>
      <c r="AS2970" s="0" t="n">
        <v>0</v>
      </c>
      <c r="AT2970" s="0" t="n">
        <v>0</v>
      </c>
      <c r="AU2970" s="0" t="n">
        <v>0</v>
      </c>
      <c r="AV2970" s="0" t="n">
        <v>0</v>
      </c>
      <c r="AW2970" s="0" t="n">
        <v>0</v>
      </c>
      <c r="AX2970" s="0" t="n">
        <v>0</v>
      </c>
      <c r="AY2970" s="0" t="n">
        <v>0</v>
      </c>
      <c r="AZ2970" s="0" t="n">
        <v>0</v>
      </c>
      <c r="BA2970" s="0" t="n">
        <v>0</v>
      </c>
      <c r="BB2970" s="0" t="n">
        <v>0</v>
      </c>
    </row>
    <row r="2971" customFormat="false" ht="13.8" hidden="false" customHeight="false" outlineLevel="0" collapsed="false">
      <c r="A2971" s="17" t="n">
        <v>44082.1090277778</v>
      </c>
      <c r="B2971" s="18" t="n">
        <f aca="false">DATE(YEAR(A2971),MONTH(A2971),DAY(A2971))</f>
        <v>44082</v>
      </c>
      <c r="C2971" s="0" t="n">
        <v>0</v>
      </c>
      <c r="D2971" s="0" t="n">
        <v>0</v>
      </c>
      <c r="E2971" s="0" t="n">
        <v>0</v>
      </c>
      <c r="F2971" s="0" t="n">
        <f aca="false">AVERAGE(C2971:E2971)</f>
        <v>0</v>
      </c>
      <c r="G2971" s="0" t="n">
        <v>18.6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18.6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  <c r="Z2971" s="0" t="n">
        <v>0</v>
      </c>
      <c r="AA2971" s="0" t="n">
        <v>0</v>
      </c>
      <c r="AB2971" s="0" t="n">
        <v>0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0</v>
      </c>
      <c r="AI2971" s="0" t="n">
        <v>18.6</v>
      </c>
      <c r="AJ2971" s="0" t="n">
        <v>0</v>
      </c>
      <c r="AK2971" s="0" t="n">
        <v>0</v>
      </c>
      <c r="AL2971" s="0" t="n">
        <v>0</v>
      </c>
      <c r="AM2971" s="0" t="n">
        <v>18.6</v>
      </c>
      <c r="AN2971" s="0" t="n">
        <v>0</v>
      </c>
      <c r="AO2971" s="0" t="n">
        <v>0</v>
      </c>
      <c r="AP2971" s="0" t="n">
        <v>0</v>
      </c>
      <c r="AQ2971" s="0" t="n">
        <v>0</v>
      </c>
      <c r="AR2971" s="0" t="n">
        <v>0</v>
      </c>
      <c r="AS2971" s="0" t="n">
        <v>0</v>
      </c>
      <c r="AT2971" s="0" t="n">
        <v>0</v>
      </c>
      <c r="AU2971" s="0" t="n">
        <v>0</v>
      </c>
      <c r="AV2971" s="0" t="n">
        <v>0</v>
      </c>
      <c r="AW2971" s="0" t="n">
        <v>0</v>
      </c>
      <c r="AX2971" s="0" t="n">
        <v>0</v>
      </c>
      <c r="AY2971" s="0" t="n">
        <v>0</v>
      </c>
      <c r="AZ2971" s="0" t="n">
        <v>0</v>
      </c>
      <c r="BA2971" s="0" t="n">
        <v>0</v>
      </c>
      <c r="BB2971" s="0" t="n">
        <v>0</v>
      </c>
    </row>
    <row r="2972" customFormat="false" ht="13.8" hidden="false" customHeight="false" outlineLevel="0" collapsed="false">
      <c r="A2972" s="17" t="n">
        <v>44082.1097222222</v>
      </c>
      <c r="B2972" s="18" t="n">
        <f aca="false">DATE(YEAR(A2972),MONTH(A2972),DAY(A2972))</f>
        <v>44082</v>
      </c>
      <c r="C2972" s="0" t="n">
        <v>0</v>
      </c>
      <c r="D2972" s="0" t="n">
        <v>0</v>
      </c>
      <c r="E2972" s="0" t="n">
        <v>0</v>
      </c>
      <c r="F2972" s="0" t="n">
        <f aca="false">AVERAGE(C2972:E2972)</f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0</v>
      </c>
      <c r="AA2972" s="0" t="n">
        <v>0</v>
      </c>
      <c r="AB2972" s="0" t="n">
        <v>0</v>
      </c>
      <c r="AC2972" s="0" t="n">
        <v>0</v>
      </c>
      <c r="AD2972" s="0" t="n">
        <v>0</v>
      </c>
      <c r="AE2972" s="0" t="n">
        <v>18.6</v>
      </c>
      <c r="AF2972" s="0" t="n">
        <v>0</v>
      </c>
      <c r="AG2972" s="0" t="n">
        <v>0</v>
      </c>
      <c r="AH2972" s="0" t="n">
        <v>0</v>
      </c>
      <c r="AI2972" s="0" t="n">
        <v>0</v>
      </c>
      <c r="AJ2972" s="0" t="n">
        <v>0</v>
      </c>
      <c r="AK2972" s="0" t="n">
        <v>0</v>
      </c>
      <c r="AL2972" s="0" t="n">
        <v>0</v>
      </c>
      <c r="AM2972" s="0" t="n">
        <v>0</v>
      </c>
      <c r="AN2972" s="0" t="n">
        <v>0</v>
      </c>
      <c r="AO2972" s="0" t="n">
        <v>0</v>
      </c>
      <c r="AP2972" s="0" t="n">
        <v>0</v>
      </c>
      <c r="AQ2972" s="0" t="n">
        <v>0</v>
      </c>
      <c r="AR2972" s="0" t="n">
        <v>0</v>
      </c>
      <c r="AS2972" s="0" t="n">
        <v>0</v>
      </c>
      <c r="AT2972" s="0" t="n">
        <v>0</v>
      </c>
      <c r="AU2972" s="0" t="n">
        <v>18.6</v>
      </c>
      <c r="AV2972" s="0" t="n">
        <v>0</v>
      </c>
      <c r="AW2972" s="0" t="n">
        <v>0</v>
      </c>
      <c r="AX2972" s="0" t="n">
        <v>0</v>
      </c>
      <c r="AY2972" s="0" t="n">
        <v>0</v>
      </c>
      <c r="AZ2972" s="0" t="n">
        <v>0</v>
      </c>
      <c r="BA2972" s="0" t="n">
        <v>0</v>
      </c>
      <c r="BB2972" s="0" t="n">
        <v>0</v>
      </c>
    </row>
    <row r="2973" customFormat="false" ht="13.8" hidden="false" customHeight="false" outlineLevel="0" collapsed="false">
      <c r="A2973" s="17" t="n">
        <v>44082.1104166667</v>
      </c>
      <c r="B2973" s="18" t="n">
        <f aca="false">DATE(YEAR(A2973),MONTH(A2973),DAY(A2973))</f>
        <v>44082</v>
      </c>
      <c r="C2973" s="0" t="n">
        <v>0</v>
      </c>
      <c r="D2973" s="0" t="n">
        <v>0</v>
      </c>
      <c r="E2973" s="0" t="n">
        <v>0</v>
      </c>
      <c r="F2973" s="0" t="n">
        <f aca="false">AVERAGE(C2973:E2973)</f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0</v>
      </c>
      <c r="AA2973" s="0" t="n">
        <v>0</v>
      </c>
      <c r="AB2973" s="0" t="n">
        <v>0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0</v>
      </c>
      <c r="AH2973" s="0" t="n">
        <v>0</v>
      </c>
      <c r="AI2973" s="0" t="n">
        <v>0</v>
      </c>
      <c r="AJ2973" s="0" t="n">
        <v>0</v>
      </c>
      <c r="AK2973" s="0" t="n">
        <v>0</v>
      </c>
      <c r="AL2973" s="0" t="n">
        <v>0</v>
      </c>
      <c r="AM2973" s="0" t="n">
        <v>18.6</v>
      </c>
      <c r="AN2973" s="0" t="n">
        <v>0</v>
      </c>
      <c r="AO2973" s="0" t="n">
        <v>0</v>
      </c>
      <c r="AP2973" s="0" t="n">
        <v>0</v>
      </c>
      <c r="AQ2973" s="0" t="n">
        <v>0</v>
      </c>
      <c r="AR2973" s="0" t="n">
        <v>0</v>
      </c>
      <c r="AS2973" s="0" t="n">
        <v>0</v>
      </c>
      <c r="AT2973" s="0" t="n">
        <v>0</v>
      </c>
      <c r="AU2973" s="0" t="n">
        <v>0</v>
      </c>
      <c r="AV2973" s="0" t="n">
        <v>0</v>
      </c>
      <c r="AW2973" s="0" t="n">
        <v>0</v>
      </c>
      <c r="AX2973" s="0" t="n">
        <v>0</v>
      </c>
      <c r="AY2973" s="0" t="n">
        <v>0</v>
      </c>
      <c r="AZ2973" s="0" t="n">
        <v>0</v>
      </c>
      <c r="BA2973" s="0" t="n">
        <v>0</v>
      </c>
      <c r="BB2973" s="0" t="n">
        <v>0</v>
      </c>
    </row>
    <row r="2974" customFormat="false" ht="13.8" hidden="false" customHeight="false" outlineLevel="0" collapsed="false">
      <c r="A2974" s="17" t="n">
        <v>44082.1111111111</v>
      </c>
      <c r="B2974" s="18" t="n">
        <f aca="false">DATE(YEAR(A2974),MONTH(A2974),DAY(A2974))</f>
        <v>44082</v>
      </c>
      <c r="C2974" s="0" t="n">
        <v>0</v>
      </c>
      <c r="D2974" s="0" t="n">
        <v>0</v>
      </c>
      <c r="E2974" s="0" t="n">
        <v>0</v>
      </c>
      <c r="F2974" s="0" t="n">
        <f aca="false">AVERAGE(C2974:E2974)</f>
        <v>0</v>
      </c>
      <c r="G2974" s="0" t="n">
        <v>18.6</v>
      </c>
      <c r="H2974" s="0" t="n">
        <v>0</v>
      </c>
      <c r="I2974" s="0" t="n">
        <v>0</v>
      </c>
      <c r="J2974" s="0" t="n">
        <v>0</v>
      </c>
      <c r="K2974" s="0" t="n">
        <v>18.6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0</v>
      </c>
      <c r="AA2974" s="0" t="n">
        <v>0</v>
      </c>
      <c r="AB2974" s="0" t="n">
        <v>0</v>
      </c>
      <c r="AC2974" s="0" t="n">
        <v>0</v>
      </c>
      <c r="AD2974" s="0" t="n">
        <v>0</v>
      </c>
      <c r="AE2974" s="0" t="n">
        <v>0</v>
      </c>
      <c r="AF2974" s="0" t="n">
        <v>0</v>
      </c>
      <c r="AG2974" s="0" t="n">
        <v>0</v>
      </c>
      <c r="AH2974" s="0" t="n">
        <v>0</v>
      </c>
      <c r="AI2974" s="0" t="n">
        <v>0</v>
      </c>
      <c r="AJ2974" s="0" t="n">
        <v>18.6</v>
      </c>
      <c r="AK2974" s="0" t="n">
        <v>0</v>
      </c>
      <c r="AL2974" s="0" t="n">
        <v>0</v>
      </c>
      <c r="AM2974" s="0" t="n">
        <v>0</v>
      </c>
      <c r="AN2974" s="0" t="n">
        <v>0</v>
      </c>
      <c r="AO2974" s="0" t="n">
        <v>0</v>
      </c>
      <c r="AP2974" s="0" t="n">
        <v>0</v>
      </c>
      <c r="AQ2974" s="0" t="n">
        <v>0</v>
      </c>
      <c r="AR2974" s="0" t="n">
        <v>0</v>
      </c>
      <c r="AS2974" s="0" t="n">
        <v>0</v>
      </c>
      <c r="AT2974" s="0" t="n">
        <v>0</v>
      </c>
      <c r="AU2974" s="0" t="n">
        <v>0</v>
      </c>
      <c r="AV2974" s="0" t="n">
        <v>0</v>
      </c>
      <c r="AW2974" s="0" t="n">
        <v>0</v>
      </c>
      <c r="AX2974" s="0" t="n">
        <v>0</v>
      </c>
      <c r="AY2974" s="0" t="n">
        <v>0</v>
      </c>
      <c r="AZ2974" s="0" t="n">
        <v>0</v>
      </c>
      <c r="BA2974" s="0" t="n">
        <v>0</v>
      </c>
      <c r="BB2974" s="0" t="n">
        <v>0</v>
      </c>
    </row>
    <row r="2975" customFormat="false" ht="13.8" hidden="false" customHeight="false" outlineLevel="0" collapsed="false">
      <c r="A2975" s="17" t="n">
        <v>44082.1118055556</v>
      </c>
      <c r="B2975" s="18" t="n">
        <f aca="false">DATE(YEAR(A2975),MONTH(A2975),DAY(A2975))</f>
        <v>44082</v>
      </c>
      <c r="C2975" s="0" t="n">
        <v>0</v>
      </c>
      <c r="D2975" s="0" t="n">
        <v>0</v>
      </c>
      <c r="E2975" s="0" t="n">
        <v>0</v>
      </c>
      <c r="F2975" s="0" t="n">
        <f aca="false">AVERAGE(C2975:E2975)</f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0</v>
      </c>
      <c r="AF2975" s="0" t="n">
        <v>0</v>
      </c>
      <c r="AG2975" s="0" t="n">
        <v>0</v>
      </c>
      <c r="AH2975" s="0" t="n">
        <v>0</v>
      </c>
      <c r="AI2975" s="0" t="n">
        <v>0</v>
      </c>
      <c r="AJ2975" s="0" t="n">
        <v>0</v>
      </c>
      <c r="AK2975" s="0" t="n">
        <v>0</v>
      </c>
      <c r="AL2975" s="0" t="n">
        <v>0</v>
      </c>
      <c r="AM2975" s="0" t="n">
        <v>0</v>
      </c>
      <c r="AN2975" s="0" t="n">
        <v>0</v>
      </c>
      <c r="AO2975" s="0" t="n">
        <v>0</v>
      </c>
      <c r="AP2975" s="0" t="n">
        <v>0</v>
      </c>
      <c r="AQ2975" s="0" t="n">
        <v>18.6</v>
      </c>
      <c r="AR2975" s="0" t="n">
        <v>0</v>
      </c>
      <c r="AS2975" s="0" t="n">
        <v>0</v>
      </c>
      <c r="AT2975" s="0" t="n">
        <v>0</v>
      </c>
      <c r="AU2975" s="0" t="n">
        <v>0</v>
      </c>
      <c r="AV2975" s="0" t="n">
        <v>0</v>
      </c>
      <c r="AW2975" s="0" t="n">
        <v>0</v>
      </c>
      <c r="AX2975" s="0" t="n">
        <v>0</v>
      </c>
      <c r="AY2975" s="0" t="n">
        <v>0</v>
      </c>
      <c r="AZ2975" s="0" t="n">
        <v>0</v>
      </c>
      <c r="BA2975" s="0" t="n">
        <v>0</v>
      </c>
      <c r="BB2975" s="0" t="n">
        <v>0</v>
      </c>
    </row>
    <row r="2976" customFormat="false" ht="13.8" hidden="false" customHeight="false" outlineLevel="0" collapsed="false">
      <c r="A2976" s="17" t="n">
        <v>44082.1125</v>
      </c>
      <c r="B2976" s="18" t="n">
        <f aca="false">DATE(YEAR(A2976),MONTH(A2976),DAY(A2976))</f>
        <v>44082</v>
      </c>
      <c r="C2976" s="0" t="n">
        <v>0</v>
      </c>
      <c r="D2976" s="0" t="n">
        <v>0</v>
      </c>
      <c r="E2976" s="0" t="n">
        <v>0</v>
      </c>
      <c r="F2976" s="0" t="n">
        <f aca="false">AVERAGE(C2976:E2976)</f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18.6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  <c r="AA2976" s="0" t="n">
        <v>0</v>
      </c>
      <c r="AB2976" s="0" t="n">
        <v>0</v>
      </c>
      <c r="AC2976" s="0" t="n">
        <v>0</v>
      </c>
      <c r="AD2976" s="0" t="n">
        <v>0</v>
      </c>
      <c r="AE2976" s="0" t="n">
        <v>18.6</v>
      </c>
      <c r="AF2976" s="0" t="n">
        <v>0</v>
      </c>
      <c r="AG2976" s="0" t="n">
        <v>0</v>
      </c>
      <c r="AH2976" s="0" t="n">
        <v>0</v>
      </c>
      <c r="AI2976" s="0" t="n">
        <v>0</v>
      </c>
      <c r="AJ2976" s="0" t="n">
        <v>0</v>
      </c>
      <c r="AK2976" s="0" t="n">
        <v>0</v>
      </c>
      <c r="AL2976" s="0" t="n">
        <v>0</v>
      </c>
      <c r="AM2976" s="0" t="n">
        <v>0</v>
      </c>
      <c r="AN2976" s="0" t="n">
        <v>0</v>
      </c>
      <c r="AO2976" s="0" t="n">
        <v>0</v>
      </c>
      <c r="AP2976" s="0" t="n">
        <v>0</v>
      </c>
      <c r="AQ2976" s="0" t="n">
        <v>0</v>
      </c>
      <c r="AR2976" s="0" t="n">
        <v>0</v>
      </c>
      <c r="AS2976" s="0" t="n">
        <v>0</v>
      </c>
      <c r="AT2976" s="0" t="n">
        <v>0</v>
      </c>
      <c r="AU2976" s="0" t="n">
        <v>0</v>
      </c>
      <c r="AV2976" s="0" t="n">
        <v>0</v>
      </c>
      <c r="AW2976" s="0" t="n">
        <v>0</v>
      </c>
      <c r="AX2976" s="0" t="n">
        <v>0</v>
      </c>
      <c r="AY2976" s="0" t="n">
        <v>0</v>
      </c>
      <c r="AZ2976" s="0" t="n">
        <v>0</v>
      </c>
      <c r="BA2976" s="0" t="n">
        <v>0</v>
      </c>
      <c r="BB2976" s="0" t="n">
        <v>0</v>
      </c>
    </row>
    <row r="2977" customFormat="false" ht="13.8" hidden="false" customHeight="false" outlineLevel="0" collapsed="false">
      <c r="A2977" s="17" t="n">
        <v>44082.1131944444</v>
      </c>
      <c r="B2977" s="18" t="n">
        <f aca="false">DATE(YEAR(A2977),MONTH(A2977),DAY(A2977))</f>
        <v>44082</v>
      </c>
      <c r="C2977" s="0" t="n">
        <v>0</v>
      </c>
      <c r="D2977" s="0" t="n">
        <v>0</v>
      </c>
      <c r="E2977" s="0" t="n">
        <v>0</v>
      </c>
      <c r="F2977" s="0" t="n">
        <f aca="false">AVERAGE(C2977:E2977)</f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18.6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0</v>
      </c>
      <c r="AH2977" s="0" t="n">
        <v>0</v>
      </c>
      <c r="AI2977" s="0" t="n">
        <v>0</v>
      </c>
      <c r="AJ2977" s="0" t="n">
        <v>0</v>
      </c>
      <c r="AK2977" s="0" t="n">
        <v>0</v>
      </c>
      <c r="AL2977" s="0" t="n">
        <v>0</v>
      </c>
      <c r="AM2977" s="0" t="n">
        <v>18.6</v>
      </c>
      <c r="AN2977" s="0" t="n">
        <v>0</v>
      </c>
      <c r="AO2977" s="0" t="n">
        <v>0</v>
      </c>
      <c r="AP2977" s="0" t="n">
        <v>0</v>
      </c>
      <c r="AQ2977" s="0" t="n">
        <v>0</v>
      </c>
      <c r="AR2977" s="0" t="n">
        <v>0</v>
      </c>
      <c r="AS2977" s="0" t="n">
        <v>0</v>
      </c>
      <c r="AT2977" s="0" t="n">
        <v>0</v>
      </c>
      <c r="AU2977" s="0" t="n">
        <v>0</v>
      </c>
      <c r="AV2977" s="0" t="n">
        <v>0</v>
      </c>
      <c r="AW2977" s="0" t="n">
        <v>0</v>
      </c>
      <c r="AX2977" s="0" t="n">
        <v>0</v>
      </c>
      <c r="AY2977" s="0" t="n">
        <v>0</v>
      </c>
      <c r="AZ2977" s="0" t="n">
        <v>0</v>
      </c>
      <c r="BA2977" s="0" t="n">
        <v>0</v>
      </c>
      <c r="BB2977" s="0" t="n">
        <v>0</v>
      </c>
    </row>
    <row r="2978" customFormat="false" ht="13.8" hidden="false" customHeight="false" outlineLevel="0" collapsed="false">
      <c r="A2978" s="17" t="n">
        <v>44082.1138888889</v>
      </c>
      <c r="B2978" s="18" t="n">
        <f aca="false">DATE(YEAR(A2978),MONTH(A2978),DAY(A2978))</f>
        <v>44082</v>
      </c>
      <c r="C2978" s="0" t="n">
        <v>0</v>
      </c>
      <c r="D2978" s="0" t="n">
        <v>0</v>
      </c>
      <c r="E2978" s="0" t="n">
        <v>0</v>
      </c>
      <c r="F2978" s="0" t="n">
        <f aca="false">AVERAGE(C2978:E2978)</f>
        <v>0</v>
      </c>
      <c r="G2978" s="0" t="n">
        <v>18.6</v>
      </c>
      <c r="H2978" s="0" t="n">
        <v>0</v>
      </c>
      <c r="I2978" s="0" t="n">
        <v>0</v>
      </c>
      <c r="J2978" s="0" t="n">
        <v>0</v>
      </c>
      <c r="K2978" s="0" t="n">
        <v>18.6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0</v>
      </c>
      <c r="AI2978" s="0" t="n">
        <v>18.6</v>
      </c>
      <c r="AJ2978" s="0" t="n">
        <v>0</v>
      </c>
      <c r="AK2978" s="0" t="n">
        <v>0</v>
      </c>
      <c r="AL2978" s="0" t="n">
        <v>0</v>
      </c>
      <c r="AM2978" s="0" t="n">
        <v>0</v>
      </c>
      <c r="AN2978" s="0" t="n">
        <v>0</v>
      </c>
      <c r="AO2978" s="0" t="n">
        <v>0</v>
      </c>
      <c r="AP2978" s="0" t="n">
        <v>0</v>
      </c>
      <c r="AQ2978" s="0" t="n">
        <v>18.6</v>
      </c>
      <c r="AR2978" s="0" t="n">
        <v>0</v>
      </c>
      <c r="AS2978" s="0" t="n">
        <v>0</v>
      </c>
      <c r="AT2978" s="0" t="n">
        <v>0</v>
      </c>
      <c r="AU2978" s="0" t="n">
        <v>0</v>
      </c>
      <c r="AV2978" s="0" t="n">
        <v>0</v>
      </c>
      <c r="AW2978" s="0" t="n">
        <v>0</v>
      </c>
      <c r="AX2978" s="0" t="n">
        <v>0</v>
      </c>
      <c r="AY2978" s="0" t="n">
        <v>0</v>
      </c>
      <c r="AZ2978" s="0" t="n">
        <v>0</v>
      </c>
      <c r="BA2978" s="0" t="n">
        <v>0</v>
      </c>
      <c r="BB2978" s="0" t="n">
        <v>0</v>
      </c>
    </row>
    <row r="2979" customFormat="false" ht="13.8" hidden="false" customHeight="false" outlineLevel="0" collapsed="false">
      <c r="A2979" s="17" t="n">
        <v>44082.1152777778</v>
      </c>
      <c r="B2979" s="18" t="n">
        <f aca="false">DATE(YEAR(A2979),MONTH(A2979),DAY(A2979))</f>
        <v>44082</v>
      </c>
      <c r="C2979" s="0" t="n">
        <v>0</v>
      </c>
      <c r="D2979" s="0" t="n">
        <v>0</v>
      </c>
      <c r="E2979" s="0" t="n">
        <v>0</v>
      </c>
      <c r="F2979" s="0" t="n">
        <f aca="false">AVERAGE(C2979:E2979)</f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0</v>
      </c>
      <c r="AA2979" s="0" t="n">
        <v>0</v>
      </c>
      <c r="AB2979" s="0" t="n">
        <v>0</v>
      </c>
      <c r="AC2979" s="0" t="n">
        <v>0</v>
      </c>
      <c r="AD2979" s="0" t="n">
        <v>0</v>
      </c>
      <c r="AE2979" s="0" t="n">
        <v>18.6</v>
      </c>
      <c r="AF2979" s="0" t="n">
        <v>0</v>
      </c>
      <c r="AG2979" s="0" t="n">
        <v>0</v>
      </c>
      <c r="AH2979" s="0" t="n">
        <v>0</v>
      </c>
      <c r="AI2979" s="0" t="n">
        <v>0</v>
      </c>
      <c r="AJ2979" s="0" t="n">
        <v>0</v>
      </c>
      <c r="AK2979" s="0" t="n">
        <v>0</v>
      </c>
      <c r="AL2979" s="0" t="n">
        <v>0</v>
      </c>
      <c r="AM2979" s="0" t="n">
        <v>18.6</v>
      </c>
      <c r="AN2979" s="0" t="n">
        <v>0</v>
      </c>
      <c r="AO2979" s="0" t="n">
        <v>0</v>
      </c>
      <c r="AP2979" s="0" t="n">
        <v>0</v>
      </c>
      <c r="AQ2979" s="0" t="n">
        <v>0</v>
      </c>
      <c r="AR2979" s="0" t="n">
        <v>0</v>
      </c>
      <c r="AS2979" s="0" t="n">
        <v>0</v>
      </c>
      <c r="AT2979" s="0" t="n">
        <v>0</v>
      </c>
      <c r="AU2979" s="0" t="n">
        <v>0</v>
      </c>
      <c r="AV2979" s="0" t="n">
        <v>0</v>
      </c>
      <c r="AW2979" s="0" t="n">
        <v>0</v>
      </c>
      <c r="AX2979" s="0" t="n">
        <v>0</v>
      </c>
      <c r="AY2979" s="0" t="n">
        <v>0</v>
      </c>
      <c r="AZ2979" s="0" t="n">
        <v>0</v>
      </c>
      <c r="BA2979" s="0" t="n">
        <v>0</v>
      </c>
      <c r="BB2979" s="0" t="n">
        <v>0</v>
      </c>
    </row>
    <row r="2980" customFormat="false" ht="13.8" hidden="false" customHeight="false" outlineLevel="0" collapsed="false">
      <c r="A2980" s="17" t="n">
        <v>44082.1159722222</v>
      </c>
      <c r="B2980" s="18" t="n">
        <f aca="false">DATE(YEAR(A2980),MONTH(A2980),DAY(A2980))</f>
        <v>44082</v>
      </c>
      <c r="C2980" s="0" t="n">
        <v>0</v>
      </c>
      <c r="D2980" s="0" t="n">
        <v>0</v>
      </c>
      <c r="E2980" s="0" t="n">
        <v>0</v>
      </c>
      <c r="F2980" s="0" t="n">
        <f aca="false">AVERAGE(C2980:E2980)</f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18.6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0</v>
      </c>
      <c r="AA2980" s="0" t="n">
        <v>0</v>
      </c>
      <c r="AB2980" s="0" t="n">
        <v>0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0</v>
      </c>
      <c r="AH2980" s="0" t="n">
        <v>0</v>
      </c>
      <c r="AI2980" s="0" t="n">
        <v>0</v>
      </c>
      <c r="AJ2980" s="0" t="n">
        <v>0</v>
      </c>
      <c r="AK2980" s="0" t="n">
        <v>0</v>
      </c>
      <c r="AL2980" s="0" t="n">
        <v>0</v>
      </c>
      <c r="AM2980" s="0" t="n">
        <v>0</v>
      </c>
      <c r="AN2980" s="0" t="n">
        <v>0</v>
      </c>
      <c r="AO2980" s="0" t="n">
        <v>0</v>
      </c>
      <c r="AP2980" s="0" t="n">
        <v>0</v>
      </c>
      <c r="AQ2980" s="0" t="n">
        <v>0</v>
      </c>
      <c r="AR2980" s="0" t="n">
        <v>0</v>
      </c>
      <c r="AS2980" s="0" t="n">
        <v>0</v>
      </c>
      <c r="AT2980" s="0" t="n">
        <v>0</v>
      </c>
      <c r="AU2980" s="0" t="n">
        <v>0</v>
      </c>
      <c r="AV2980" s="0" t="n">
        <v>0</v>
      </c>
      <c r="AW2980" s="0" t="n">
        <v>0</v>
      </c>
      <c r="AX2980" s="0" t="n">
        <v>0</v>
      </c>
      <c r="AY2980" s="0" t="n">
        <v>0</v>
      </c>
      <c r="AZ2980" s="0" t="n">
        <v>0</v>
      </c>
      <c r="BA2980" s="0" t="n">
        <v>0</v>
      </c>
      <c r="BB2980" s="0" t="n">
        <v>0</v>
      </c>
    </row>
    <row r="2981" customFormat="false" ht="13.8" hidden="false" customHeight="false" outlineLevel="0" collapsed="false">
      <c r="A2981" s="17" t="n">
        <v>44082.1166666667</v>
      </c>
      <c r="B2981" s="18" t="n">
        <f aca="false">DATE(YEAR(A2981),MONTH(A2981),DAY(A2981))</f>
        <v>44082</v>
      </c>
      <c r="C2981" s="0" t="n">
        <v>0</v>
      </c>
      <c r="D2981" s="0" t="n">
        <v>0</v>
      </c>
      <c r="E2981" s="0" t="n">
        <v>0</v>
      </c>
      <c r="F2981" s="0" t="n">
        <f aca="false">AVERAGE(C2981:E2981)</f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18.6</v>
      </c>
      <c r="X2981" s="0" t="n">
        <v>0</v>
      </c>
      <c r="Y2981" s="0" t="n">
        <v>0</v>
      </c>
      <c r="Z2981" s="0" t="n">
        <v>0</v>
      </c>
      <c r="AA2981" s="0" t="n">
        <v>0</v>
      </c>
      <c r="AB2981" s="0" t="n">
        <v>0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0</v>
      </c>
      <c r="AI2981" s="0" t="n">
        <v>0</v>
      </c>
      <c r="AJ2981" s="0" t="n">
        <v>0</v>
      </c>
      <c r="AK2981" s="0" t="n">
        <v>0</v>
      </c>
      <c r="AL2981" s="0" t="n">
        <v>0</v>
      </c>
      <c r="AM2981" s="0" t="n">
        <v>0</v>
      </c>
      <c r="AN2981" s="0" t="n">
        <v>0</v>
      </c>
      <c r="AO2981" s="0" t="n">
        <v>0</v>
      </c>
      <c r="AP2981" s="0" t="n">
        <v>0</v>
      </c>
      <c r="AQ2981" s="0" t="n">
        <v>0</v>
      </c>
      <c r="AR2981" s="0" t="n">
        <v>0</v>
      </c>
      <c r="AS2981" s="0" t="n">
        <v>0</v>
      </c>
      <c r="AT2981" s="0" t="n">
        <v>0</v>
      </c>
      <c r="AU2981" s="0" t="n">
        <v>0</v>
      </c>
      <c r="AV2981" s="0" t="n">
        <v>0</v>
      </c>
      <c r="AW2981" s="0" t="n">
        <v>0</v>
      </c>
      <c r="AX2981" s="0" t="n">
        <v>0</v>
      </c>
      <c r="AY2981" s="0" t="n">
        <v>0</v>
      </c>
      <c r="AZ2981" s="0" t="n">
        <v>0</v>
      </c>
      <c r="BA2981" s="0" t="n">
        <v>0</v>
      </c>
      <c r="BB2981" s="0" t="n">
        <v>0</v>
      </c>
    </row>
    <row r="2982" customFormat="false" ht="13.8" hidden="false" customHeight="false" outlineLevel="0" collapsed="false">
      <c r="A2982" s="17" t="n">
        <v>44082.1173611111</v>
      </c>
      <c r="B2982" s="18" t="n">
        <f aca="false">DATE(YEAR(A2982),MONTH(A2982),DAY(A2982))</f>
        <v>44082</v>
      </c>
      <c r="C2982" s="0" t="n">
        <v>0</v>
      </c>
      <c r="D2982" s="0" t="n">
        <v>0</v>
      </c>
      <c r="E2982" s="0" t="n">
        <v>0</v>
      </c>
      <c r="F2982" s="0" t="n">
        <f aca="false">AVERAGE(C2982:E2982)</f>
        <v>0</v>
      </c>
      <c r="G2982" s="0" t="n">
        <v>18.6</v>
      </c>
      <c r="H2982" s="0" t="n">
        <v>0</v>
      </c>
      <c r="I2982" s="0" t="n">
        <v>0</v>
      </c>
      <c r="J2982" s="0" t="n">
        <v>0</v>
      </c>
      <c r="K2982" s="0" t="n">
        <v>18.6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  <c r="AA2982" s="0" t="n">
        <v>0</v>
      </c>
      <c r="AB2982" s="0" t="n">
        <v>0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</v>
      </c>
      <c r="AH2982" s="0" t="n">
        <v>0</v>
      </c>
      <c r="AI2982" s="0" t="n">
        <v>0</v>
      </c>
      <c r="AJ2982" s="0" t="n">
        <v>0</v>
      </c>
      <c r="AK2982" s="0" t="n">
        <v>0</v>
      </c>
      <c r="AL2982" s="0" t="n">
        <v>0</v>
      </c>
      <c r="AM2982" s="0" t="n">
        <v>0</v>
      </c>
      <c r="AN2982" s="0" t="n">
        <v>0</v>
      </c>
      <c r="AO2982" s="0" t="n">
        <v>0</v>
      </c>
      <c r="AP2982" s="0" t="n">
        <v>0</v>
      </c>
      <c r="AQ2982" s="0" t="n">
        <v>18.6</v>
      </c>
      <c r="AR2982" s="0" t="n">
        <v>0</v>
      </c>
      <c r="AS2982" s="0" t="n">
        <v>0</v>
      </c>
      <c r="AT2982" s="0" t="n">
        <v>0</v>
      </c>
      <c r="AU2982" s="0" t="n">
        <v>0</v>
      </c>
      <c r="AV2982" s="0" t="n">
        <v>0</v>
      </c>
      <c r="AW2982" s="0" t="n">
        <v>0</v>
      </c>
      <c r="AX2982" s="0" t="n">
        <v>0</v>
      </c>
      <c r="AY2982" s="0" t="n">
        <v>0</v>
      </c>
      <c r="AZ2982" s="0" t="n">
        <v>0</v>
      </c>
      <c r="BA2982" s="0" t="n">
        <v>0</v>
      </c>
      <c r="BB2982" s="0" t="n">
        <v>0</v>
      </c>
    </row>
    <row r="2983" customFormat="false" ht="13.8" hidden="false" customHeight="false" outlineLevel="0" collapsed="false">
      <c r="A2983" s="17" t="n">
        <v>44082.1180555556</v>
      </c>
      <c r="B2983" s="18" t="n">
        <f aca="false">DATE(YEAR(A2983),MONTH(A2983),DAY(A2983))</f>
        <v>44082</v>
      </c>
      <c r="C2983" s="0" t="n">
        <v>0</v>
      </c>
      <c r="D2983" s="0" t="n">
        <v>0</v>
      </c>
      <c r="E2983" s="0" t="n">
        <v>0</v>
      </c>
      <c r="F2983" s="0" t="n">
        <f aca="false">AVERAGE(C2983:E2983)</f>
        <v>0</v>
      </c>
      <c r="G2983" s="0" t="n">
        <v>0</v>
      </c>
      <c r="H2983" s="0" t="n">
        <v>0</v>
      </c>
      <c r="I2983" s="0" t="n">
        <v>18.6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0</v>
      </c>
      <c r="AA2983" s="0" t="n">
        <v>0</v>
      </c>
      <c r="AB2983" s="0" t="n">
        <v>0</v>
      </c>
      <c r="AC2983" s="0" t="n">
        <v>0</v>
      </c>
      <c r="AD2983" s="0" t="n">
        <v>0</v>
      </c>
      <c r="AE2983" s="0" t="n">
        <v>0</v>
      </c>
      <c r="AF2983" s="0" t="n">
        <v>0</v>
      </c>
      <c r="AG2983" s="0" t="n">
        <v>0</v>
      </c>
      <c r="AH2983" s="0" t="n">
        <v>0</v>
      </c>
      <c r="AI2983" s="0" t="n">
        <v>0</v>
      </c>
      <c r="AJ2983" s="0" t="n">
        <v>0</v>
      </c>
      <c r="AK2983" s="0" t="n">
        <v>0</v>
      </c>
      <c r="AL2983" s="0" t="n">
        <v>0</v>
      </c>
      <c r="AM2983" s="0" t="n">
        <v>0</v>
      </c>
      <c r="AN2983" s="0" t="n">
        <v>0</v>
      </c>
      <c r="AO2983" s="0" t="n">
        <v>0</v>
      </c>
      <c r="AP2983" s="0" t="n">
        <v>0</v>
      </c>
      <c r="AQ2983" s="0" t="n">
        <v>0</v>
      </c>
      <c r="AR2983" s="0" t="n">
        <v>0</v>
      </c>
      <c r="AS2983" s="0" t="n">
        <v>0</v>
      </c>
      <c r="AT2983" s="0" t="n">
        <v>0</v>
      </c>
      <c r="AU2983" s="0" t="n">
        <v>0</v>
      </c>
      <c r="AV2983" s="0" t="n">
        <v>0</v>
      </c>
      <c r="AW2983" s="0" t="n">
        <v>0</v>
      </c>
      <c r="AX2983" s="0" t="n">
        <v>0</v>
      </c>
      <c r="AY2983" s="0" t="n">
        <v>0</v>
      </c>
      <c r="AZ2983" s="0" t="n">
        <v>0</v>
      </c>
      <c r="BA2983" s="0" t="n">
        <v>0</v>
      </c>
      <c r="BB2983" s="0" t="n">
        <v>0</v>
      </c>
    </row>
    <row r="2984" customFormat="false" ht="13.8" hidden="false" customHeight="false" outlineLevel="0" collapsed="false">
      <c r="A2984" s="17" t="n">
        <v>44082.11875</v>
      </c>
      <c r="B2984" s="18" t="n">
        <f aca="false">DATE(YEAR(A2984),MONTH(A2984),DAY(A2984))</f>
        <v>44082</v>
      </c>
      <c r="C2984" s="0" t="n">
        <v>0</v>
      </c>
      <c r="D2984" s="0" t="n">
        <v>0</v>
      </c>
      <c r="E2984" s="0" t="n">
        <v>0</v>
      </c>
      <c r="F2984" s="0" t="n">
        <f aca="false">AVERAGE(C2984:E2984)</f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18.6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0</v>
      </c>
      <c r="AA2984" s="0" t="n">
        <v>0</v>
      </c>
      <c r="AB2984" s="0" t="n">
        <v>0</v>
      </c>
      <c r="AC2984" s="0" t="n">
        <v>0</v>
      </c>
      <c r="AD2984" s="0" t="n">
        <v>0</v>
      </c>
      <c r="AE2984" s="0" t="n">
        <v>18.6</v>
      </c>
      <c r="AF2984" s="0" t="n">
        <v>0</v>
      </c>
      <c r="AG2984" s="0" t="n">
        <v>0</v>
      </c>
      <c r="AH2984" s="0" t="n">
        <v>0</v>
      </c>
      <c r="AI2984" s="0" t="n">
        <v>0</v>
      </c>
      <c r="AJ2984" s="0" t="n">
        <v>0</v>
      </c>
      <c r="AK2984" s="0" t="n">
        <v>0</v>
      </c>
      <c r="AL2984" s="0" t="n">
        <v>0</v>
      </c>
      <c r="AM2984" s="0" t="n">
        <v>18.6</v>
      </c>
      <c r="AN2984" s="0" t="n">
        <v>0</v>
      </c>
      <c r="AO2984" s="0" t="n">
        <v>0</v>
      </c>
      <c r="AP2984" s="0" t="n">
        <v>0</v>
      </c>
      <c r="AQ2984" s="0" t="n">
        <v>0</v>
      </c>
      <c r="AR2984" s="0" t="n">
        <v>0</v>
      </c>
      <c r="AS2984" s="0" t="n">
        <v>0</v>
      </c>
      <c r="AT2984" s="0" t="n">
        <v>0</v>
      </c>
      <c r="AU2984" s="0" t="n">
        <v>0</v>
      </c>
      <c r="AV2984" s="0" t="n">
        <v>0</v>
      </c>
      <c r="AW2984" s="0" t="n">
        <v>0</v>
      </c>
      <c r="AX2984" s="0" t="n">
        <v>0</v>
      </c>
      <c r="AY2984" s="0" t="n">
        <v>0</v>
      </c>
      <c r="AZ2984" s="0" t="n">
        <v>0</v>
      </c>
      <c r="BA2984" s="0" t="n">
        <v>0</v>
      </c>
      <c r="BB2984" s="0" t="n">
        <v>0</v>
      </c>
    </row>
    <row r="2985" customFormat="false" ht="13.8" hidden="false" customHeight="false" outlineLevel="0" collapsed="false">
      <c r="A2985" s="17" t="n">
        <v>44082.1194444444</v>
      </c>
      <c r="B2985" s="18" t="n">
        <f aca="false">DATE(YEAR(A2985),MONTH(A2985),DAY(A2985))</f>
        <v>44082</v>
      </c>
      <c r="C2985" s="0" t="n">
        <v>0</v>
      </c>
      <c r="D2985" s="0" t="n">
        <v>0</v>
      </c>
      <c r="E2985" s="0" t="n">
        <v>0</v>
      </c>
      <c r="F2985" s="0" t="n">
        <f aca="false">AVERAGE(C2985:E2985)</f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0</v>
      </c>
      <c r="AA2985" s="0" t="n">
        <v>0</v>
      </c>
      <c r="AB2985" s="0" t="n">
        <v>0</v>
      </c>
      <c r="AC2985" s="0" t="n">
        <v>0</v>
      </c>
      <c r="AD2985" s="0" t="n">
        <v>0</v>
      </c>
      <c r="AE2985" s="0" t="n">
        <v>0</v>
      </c>
      <c r="AF2985" s="0" t="n">
        <v>0</v>
      </c>
      <c r="AG2985" s="0" t="n">
        <v>0</v>
      </c>
      <c r="AH2985" s="0" t="n">
        <v>0</v>
      </c>
      <c r="AI2985" s="0" t="n">
        <v>18.6</v>
      </c>
      <c r="AJ2985" s="0" t="n">
        <v>0</v>
      </c>
      <c r="AK2985" s="0" t="n">
        <v>0</v>
      </c>
      <c r="AL2985" s="0" t="n">
        <v>0</v>
      </c>
      <c r="AM2985" s="0" t="n">
        <v>0</v>
      </c>
      <c r="AN2985" s="0" t="n">
        <v>0</v>
      </c>
      <c r="AO2985" s="0" t="n">
        <v>0</v>
      </c>
      <c r="AP2985" s="0" t="n">
        <v>0</v>
      </c>
      <c r="AQ2985" s="0" t="n">
        <v>0</v>
      </c>
      <c r="AR2985" s="0" t="n">
        <v>0</v>
      </c>
      <c r="AS2985" s="0" t="n">
        <v>0</v>
      </c>
      <c r="AT2985" s="0" t="n">
        <v>0</v>
      </c>
      <c r="AU2985" s="0" t="n">
        <v>0</v>
      </c>
      <c r="AV2985" s="0" t="n">
        <v>0</v>
      </c>
      <c r="AW2985" s="0" t="n">
        <v>0</v>
      </c>
      <c r="AX2985" s="0" t="n">
        <v>0</v>
      </c>
      <c r="AY2985" s="0" t="n">
        <v>0</v>
      </c>
      <c r="AZ2985" s="0" t="n">
        <v>0</v>
      </c>
      <c r="BA2985" s="0" t="n">
        <v>0</v>
      </c>
      <c r="BB2985" s="0" t="n">
        <v>0</v>
      </c>
    </row>
    <row r="2986" customFormat="false" ht="13.8" hidden="false" customHeight="false" outlineLevel="0" collapsed="false">
      <c r="A2986" s="17" t="n">
        <v>44082.1201388889</v>
      </c>
      <c r="B2986" s="18" t="n">
        <f aca="false">DATE(YEAR(A2986),MONTH(A2986),DAY(A2986))</f>
        <v>44082</v>
      </c>
      <c r="C2986" s="0" t="n">
        <v>0</v>
      </c>
      <c r="D2986" s="0" t="n">
        <v>0</v>
      </c>
      <c r="E2986" s="0" t="n">
        <v>0</v>
      </c>
      <c r="F2986" s="0" t="n">
        <f aca="false">AVERAGE(C2986:E2986)</f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0</v>
      </c>
      <c r="Z2986" s="0" t="n">
        <v>0</v>
      </c>
      <c r="AA2986" s="0" t="n">
        <v>0</v>
      </c>
      <c r="AB2986" s="0" t="n">
        <v>0</v>
      </c>
      <c r="AC2986" s="0" t="n">
        <v>0</v>
      </c>
      <c r="AD2986" s="0" t="n">
        <v>0</v>
      </c>
      <c r="AE2986" s="0" t="n">
        <v>0</v>
      </c>
      <c r="AF2986" s="0" t="n">
        <v>0</v>
      </c>
      <c r="AG2986" s="0" t="n">
        <v>0</v>
      </c>
      <c r="AH2986" s="0" t="n">
        <v>0</v>
      </c>
      <c r="AI2986" s="0" t="n">
        <v>0</v>
      </c>
      <c r="AJ2986" s="0" t="n">
        <v>0</v>
      </c>
      <c r="AK2986" s="0" t="n">
        <v>0</v>
      </c>
      <c r="AL2986" s="0" t="n">
        <v>0</v>
      </c>
      <c r="AM2986" s="0" t="n">
        <v>0</v>
      </c>
      <c r="AN2986" s="0" t="n">
        <v>0</v>
      </c>
      <c r="AO2986" s="0" t="n">
        <v>0</v>
      </c>
      <c r="AP2986" s="0" t="n">
        <v>0</v>
      </c>
      <c r="AQ2986" s="0" t="n">
        <v>18.6</v>
      </c>
      <c r="AR2986" s="0" t="n">
        <v>0</v>
      </c>
      <c r="AS2986" s="0" t="n">
        <v>0</v>
      </c>
      <c r="AT2986" s="0" t="n">
        <v>0</v>
      </c>
      <c r="AU2986" s="0" t="n">
        <v>0</v>
      </c>
      <c r="AV2986" s="0" t="n">
        <v>0</v>
      </c>
      <c r="AW2986" s="0" t="n">
        <v>0</v>
      </c>
      <c r="AX2986" s="0" t="n">
        <v>0</v>
      </c>
      <c r="AY2986" s="0" t="n">
        <v>0</v>
      </c>
      <c r="AZ2986" s="0" t="n">
        <v>0</v>
      </c>
      <c r="BA2986" s="0" t="n">
        <v>0</v>
      </c>
      <c r="BB2986" s="0" t="n">
        <v>0</v>
      </c>
    </row>
    <row r="2987" customFormat="false" ht="13.8" hidden="false" customHeight="false" outlineLevel="0" collapsed="false">
      <c r="A2987" s="17" t="n">
        <v>44082.1208333333</v>
      </c>
      <c r="B2987" s="18" t="n">
        <f aca="false">DATE(YEAR(A2987),MONTH(A2987),DAY(A2987))</f>
        <v>44082</v>
      </c>
      <c r="C2987" s="0" t="n">
        <v>0</v>
      </c>
      <c r="D2987" s="0" t="n">
        <v>0</v>
      </c>
      <c r="E2987" s="0" t="n">
        <v>0</v>
      </c>
      <c r="F2987" s="0" t="n">
        <f aca="false">AVERAGE(C2987:E2987)</f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18.6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0</v>
      </c>
      <c r="AA2987" s="0" t="n">
        <v>0</v>
      </c>
      <c r="AB2987" s="0" t="n">
        <v>0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0</v>
      </c>
      <c r="AI2987" s="0" t="n">
        <v>0</v>
      </c>
      <c r="AJ2987" s="0" t="n">
        <v>0</v>
      </c>
      <c r="AK2987" s="0" t="n">
        <v>0</v>
      </c>
      <c r="AL2987" s="0" t="n">
        <v>0</v>
      </c>
      <c r="AM2987" s="0" t="n">
        <v>0</v>
      </c>
      <c r="AN2987" s="0" t="n">
        <v>0</v>
      </c>
      <c r="AO2987" s="0" t="n">
        <v>0</v>
      </c>
      <c r="AP2987" s="0" t="n">
        <v>0</v>
      </c>
      <c r="AQ2987" s="0" t="n">
        <v>0</v>
      </c>
      <c r="AR2987" s="0" t="n">
        <v>0</v>
      </c>
      <c r="AS2987" s="0" t="n">
        <v>0</v>
      </c>
      <c r="AT2987" s="0" t="n">
        <v>0</v>
      </c>
      <c r="AU2987" s="0" t="n">
        <v>0</v>
      </c>
      <c r="AV2987" s="0" t="n">
        <v>0</v>
      </c>
      <c r="AW2987" s="0" t="n">
        <v>0</v>
      </c>
      <c r="AX2987" s="0" t="n">
        <v>0</v>
      </c>
      <c r="AY2987" s="0" t="n">
        <v>0</v>
      </c>
      <c r="AZ2987" s="0" t="n">
        <v>0</v>
      </c>
      <c r="BA2987" s="0" t="n">
        <v>0</v>
      </c>
      <c r="BB2987" s="0" t="n">
        <v>0</v>
      </c>
    </row>
    <row r="2988" customFormat="false" ht="13.8" hidden="false" customHeight="false" outlineLevel="0" collapsed="false">
      <c r="A2988" s="17" t="n">
        <v>44082.1215277778</v>
      </c>
      <c r="B2988" s="18" t="n">
        <f aca="false">DATE(YEAR(A2988),MONTH(A2988),DAY(A2988))</f>
        <v>44082</v>
      </c>
      <c r="C2988" s="0" t="n">
        <v>0</v>
      </c>
      <c r="D2988" s="0" t="n">
        <v>0</v>
      </c>
      <c r="E2988" s="0" t="n">
        <v>0</v>
      </c>
      <c r="F2988" s="0" t="n">
        <f aca="false">AVERAGE(C2988:E2988)</f>
        <v>0</v>
      </c>
      <c r="G2988" s="0" t="n">
        <v>18.6</v>
      </c>
      <c r="H2988" s="0" t="n">
        <v>0</v>
      </c>
      <c r="I2988" s="0" t="n">
        <v>0</v>
      </c>
      <c r="J2988" s="0" t="n">
        <v>0</v>
      </c>
      <c r="K2988" s="0" t="n">
        <v>18.6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0</v>
      </c>
      <c r="AA2988" s="0" t="n">
        <v>0</v>
      </c>
      <c r="AB2988" s="0" t="n">
        <v>0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0</v>
      </c>
      <c r="AI2988" s="0" t="n">
        <v>0</v>
      </c>
      <c r="AJ2988" s="0" t="n">
        <v>0</v>
      </c>
      <c r="AK2988" s="0" t="n">
        <v>0</v>
      </c>
      <c r="AL2988" s="0" t="n">
        <v>0</v>
      </c>
      <c r="AM2988" s="0" t="n">
        <v>0</v>
      </c>
      <c r="AN2988" s="0" t="n">
        <v>0</v>
      </c>
      <c r="AO2988" s="0" t="n">
        <v>0</v>
      </c>
      <c r="AP2988" s="0" t="n">
        <v>0</v>
      </c>
      <c r="AQ2988" s="0" t="n">
        <v>0</v>
      </c>
      <c r="AR2988" s="0" t="n">
        <v>0</v>
      </c>
      <c r="AS2988" s="0" t="n">
        <v>0</v>
      </c>
      <c r="AT2988" s="0" t="n">
        <v>0</v>
      </c>
      <c r="AU2988" s="0" t="n">
        <v>0</v>
      </c>
      <c r="AV2988" s="0" t="n">
        <v>0</v>
      </c>
      <c r="AW2988" s="0" t="n">
        <v>0</v>
      </c>
      <c r="AX2988" s="0" t="n">
        <v>0</v>
      </c>
      <c r="AY2988" s="0" t="n">
        <v>0</v>
      </c>
      <c r="AZ2988" s="0" t="n">
        <v>0</v>
      </c>
      <c r="BA2988" s="0" t="n">
        <v>0</v>
      </c>
      <c r="BB2988" s="0" t="n">
        <v>0</v>
      </c>
    </row>
    <row r="2989" customFormat="false" ht="13.8" hidden="false" customHeight="false" outlineLevel="0" collapsed="false">
      <c r="A2989" s="17" t="n">
        <v>44082.1222222222</v>
      </c>
      <c r="B2989" s="18" t="n">
        <f aca="false">DATE(YEAR(A2989),MONTH(A2989),DAY(A2989))</f>
        <v>44082</v>
      </c>
      <c r="C2989" s="0" t="n">
        <v>0</v>
      </c>
      <c r="D2989" s="0" t="n">
        <v>0</v>
      </c>
      <c r="E2989" s="0" t="n">
        <v>0</v>
      </c>
      <c r="F2989" s="0" t="n">
        <f aca="false">AVERAGE(C2989:E2989)</f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0</v>
      </c>
      <c r="Z2989" s="0" t="n">
        <v>0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0</v>
      </c>
      <c r="AI2989" s="0" t="n">
        <v>0</v>
      </c>
      <c r="AJ2989" s="0" t="n">
        <v>0</v>
      </c>
      <c r="AK2989" s="0" t="n">
        <v>0</v>
      </c>
      <c r="AL2989" s="0" t="n">
        <v>0</v>
      </c>
      <c r="AM2989" s="0" t="n">
        <v>18.6</v>
      </c>
      <c r="AN2989" s="0" t="n">
        <v>0</v>
      </c>
      <c r="AO2989" s="0" t="n">
        <v>0</v>
      </c>
      <c r="AP2989" s="0" t="n">
        <v>0</v>
      </c>
      <c r="AQ2989" s="0" t="n">
        <v>0</v>
      </c>
      <c r="AR2989" s="0" t="n">
        <v>18.6</v>
      </c>
      <c r="AS2989" s="0" t="n">
        <v>0</v>
      </c>
      <c r="AT2989" s="0" t="n">
        <v>0</v>
      </c>
      <c r="AU2989" s="0" t="n">
        <v>0</v>
      </c>
      <c r="AV2989" s="0" t="n">
        <v>0</v>
      </c>
      <c r="AW2989" s="0" t="n">
        <v>0</v>
      </c>
      <c r="AX2989" s="0" t="n">
        <v>0</v>
      </c>
      <c r="AY2989" s="0" t="n">
        <v>0</v>
      </c>
      <c r="AZ2989" s="0" t="n">
        <v>0</v>
      </c>
      <c r="BA2989" s="0" t="n">
        <v>0</v>
      </c>
      <c r="BB2989" s="0" t="n">
        <v>0</v>
      </c>
    </row>
    <row r="2990" customFormat="false" ht="13.8" hidden="false" customHeight="false" outlineLevel="0" collapsed="false">
      <c r="A2990" s="17" t="n">
        <v>44082.1229166667</v>
      </c>
      <c r="B2990" s="18" t="n">
        <f aca="false">DATE(YEAR(A2990),MONTH(A2990),DAY(A2990))</f>
        <v>44082</v>
      </c>
      <c r="C2990" s="0" t="n">
        <v>0</v>
      </c>
      <c r="D2990" s="0" t="n">
        <v>0</v>
      </c>
      <c r="E2990" s="0" t="n">
        <v>0</v>
      </c>
      <c r="F2990" s="0" t="n">
        <f aca="false">AVERAGE(C2990:E2990)</f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18.6</v>
      </c>
      <c r="AF2990" s="0" t="n">
        <v>0</v>
      </c>
      <c r="AG2990" s="0" t="n">
        <v>0</v>
      </c>
      <c r="AH2990" s="0" t="n">
        <v>0</v>
      </c>
      <c r="AI2990" s="0" t="n">
        <v>0</v>
      </c>
      <c r="AJ2990" s="0" t="n">
        <v>0</v>
      </c>
      <c r="AK2990" s="0" t="n">
        <v>0</v>
      </c>
      <c r="AL2990" s="0" t="n">
        <v>0</v>
      </c>
      <c r="AM2990" s="0" t="n">
        <v>0</v>
      </c>
      <c r="AN2990" s="0" t="n">
        <v>0</v>
      </c>
      <c r="AO2990" s="0" t="n">
        <v>0</v>
      </c>
      <c r="AP2990" s="0" t="n">
        <v>0</v>
      </c>
      <c r="AQ2990" s="0" t="n">
        <v>0</v>
      </c>
      <c r="AR2990" s="0" t="n">
        <v>0</v>
      </c>
      <c r="AS2990" s="0" t="n">
        <v>0</v>
      </c>
      <c r="AT2990" s="0" t="n">
        <v>0</v>
      </c>
      <c r="AU2990" s="0" t="n">
        <v>18.6</v>
      </c>
      <c r="AV2990" s="0" t="n">
        <v>0</v>
      </c>
      <c r="AW2990" s="0" t="n">
        <v>0</v>
      </c>
      <c r="AX2990" s="0" t="n">
        <v>0</v>
      </c>
      <c r="AY2990" s="0" t="n">
        <v>0</v>
      </c>
      <c r="AZ2990" s="0" t="n">
        <v>0</v>
      </c>
      <c r="BA2990" s="0" t="n">
        <v>0</v>
      </c>
      <c r="BB2990" s="0" t="n">
        <v>0</v>
      </c>
    </row>
    <row r="2991" customFormat="false" ht="13.8" hidden="false" customHeight="false" outlineLevel="0" collapsed="false">
      <c r="A2991" s="17" t="n">
        <v>44082.1236111111</v>
      </c>
      <c r="B2991" s="18" t="n">
        <f aca="false">DATE(YEAR(A2991),MONTH(A2991),DAY(A2991))</f>
        <v>44082</v>
      </c>
      <c r="C2991" s="0" t="n">
        <v>0</v>
      </c>
      <c r="D2991" s="0" t="n">
        <v>0</v>
      </c>
      <c r="E2991" s="0" t="n">
        <v>0</v>
      </c>
      <c r="F2991" s="0" t="n">
        <f aca="false">AVERAGE(C2991:E2991)</f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0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0</v>
      </c>
      <c r="AH2991" s="0" t="n">
        <v>0</v>
      </c>
      <c r="AI2991" s="0" t="n">
        <v>0</v>
      </c>
      <c r="AJ2991" s="0" t="n">
        <v>0</v>
      </c>
      <c r="AK2991" s="0" t="n">
        <v>0</v>
      </c>
      <c r="AL2991" s="0" t="n">
        <v>0</v>
      </c>
      <c r="AM2991" s="0" t="n">
        <v>0</v>
      </c>
      <c r="AN2991" s="0" t="n">
        <v>0</v>
      </c>
      <c r="AO2991" s="0" t="n">
        <v>0</v>
      </c>
      <c r="AP2991" s="0" t="n">
        <v>0</v>
      </c>
      <c r="AQ2991" s="0" t="n">
        <v>18.6</v>
      </c>
      <c r="AR2991" s="0" t="n">
        <v>0</v>
      </c>
      <c r="AS2991" s="0" t="n">
        <v>0</v>
      </c>
      <c r="AT2991" s="0" t="n">
        <v>0</v>
      </c>
      <c r="AU2991" s="0" t="n">
        <v>0</v>
      </c>
      <c r="AV2991" s="0" t="n">
        <v>0</v>
      </c>
      <c r="AW2991" s="0" t="n">
        <v>0</v>
      </c>
      <c r="AX2991" s="0" t="n">
        <v>0</v>
      </c>
      <c r="AY2991" s="0" t="n">
        <v>0</v>
      </c>
      <c r="AZ2991" s="0" t="n">
        <v>0</v>
      </c>
      <c r="BA2991" s="0" t="n">
        <v>0</v>
      </c>
      <c r="BB2991" s="0" t="n">
        <v>0</v>
      </c>
    </row>
    <row r="2992" customFormat="false" ht="13.8" hidden="false" customHeight="false" outlineLevel="0" collapsed="false">
      <c r="A2992" s="17" t="n">
        <v>44082.125</v>
      </c>
      <c r="B2992" s="18" t="n">
        <f aca="false">DATE(YEAR(A2992),MONTH(A2992),DAY(A2992))</f>
        <v>44082</v>
      </c>
      <c r="C2992" s="0" t="n">
        <v>0</v>
      </c>
      <c r="D2992" s="0" t="n">
        <v>0</v>
      </c>
      <c r="E2992" s="0" t="n">
        <v>0</v>
      </c>
      <c r="F2992" s="0" t="n">
        <f aca="false">AVERAGE(C2992:E2992)</f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18.6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0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</v>
      </c>
      <c r="AH2992" s="0" t="n">
        <v>0</v>
      </c>
      <c r="AI2992" s="0" t="n">
        <v>0</v>
      </c>
      <c r="AJ2992" s="0" t="n">
        <v>0</v>
      </c>
      <c r="AK2992" s="0" t="n">
        <v>0</v>
      </c>
      <c r="AL2992" s="0" t="n">
        <v>0</v>
      </c>
      <c r="AM2992" s="0" t="n">
        <v>0</v>
      </c>
      <c r="AN2992" s="0" t="n">
        <v>0</v>
      </c>
      <c r="AO2992" s="0" t="n">
        <v>0</v>
      </c>
      <c r="AP2992" s="0" t="n">
        <v>0</v>
      </c>
      <c r="AQ2992" s="0" t="n">
        <v>0</v>
      </c>
      <c r="AR2992" s="0" t="n">
        <v>0</v>
      </c>
      <c r="AS2992" s="0" t="n">
        <v>0</v>
      </c>
      <c r="AT2992" s="0" t="n">
        <v>0</v>
      </c>
      <c r="AU2992" s="0" t="n">
        <v>0</v>
      </c>
      <c r="AV2992" s="0" t="n">
        <v>0</v>
      </c>
      <c r="AW2992" s="0" t="n">
        <v>0</v>
      </c>
      <c r="AX2992" s="0" t="n">
        <v>0</v>
      </c>
      <c r="AY2992" s="0" t="n">
        <v>0</v>
      </c>
      <c r="AZ2992" s="0" t="n">
        <v>0</v>
      </c>
      <c r="BA2992" s="0" t="n">
        <v>0</v>
      </c>
      <c r="BB2992" s="0" t="n">
        <v>0</v>
      </c>
    </row>
    <row r="2993" customFormat="false" ht="13.8" hidden="false" customHeight="false" outlineLevel="0" collapsed="false">
      <c r="A2993" s="17" t="n">
        <v>44082.1263888889</v>
      </c>
      <c r="B2993" s="18" t="n">
        <f aca="false">DATE(YEAR(A2993),MONTH(A2993),DAY(A2993))</f>
        <v>44082</v>
      </c>
      <c r="C2993" s="0" t="n">
        <v>0</v>
      </c>
      <c r="D2993" s="0" t="n">
        <v>0</v>
      </c>
      <c r="E2993" s="0" t="n">
        <v>0</v>
      </c>
      <c r="F2993" s="0" t="n">
        <f aca="false">AVERAGE(C2993:E2993)</f>
        <v>0</v>
      </c>
      <c r="G2993" s="0" t="n">
        <v>18.6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18.6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0</v>
      </c>
      <c r="AA2993" s="0" t="n">
        <v>0</v>
      </c>
      <c r="AB2993" s="0" t="n">
        <v>0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0</v>
      </c>
      <c r="AI2993" s="0" t="n">
        <v>18.6</v>
      </c>
      <c r="AJ2993" s="0" t="n">
        <v>0</v>
      </c>
      <c r="AK2993" s="0" t="n">
        <v>0</v>
      </c>
      <c r="AL2993" s="0" t="n">
        <v>0</v>
      </c>
      <c r="AM2993" s="0" t="n">
        <v>18.6</v>
      </c>
      <c r="AN2993" s="0" t="n">
        <v>0</v>
      </c>
      <c r="AO2993" s="0" t="n">
        <v>0</v>
      </c>
      <c r="AP2993" s="0" t="n">
        <v>0</v>
      </c>
      <c r="AQ2993" s="0" t="n">
        <v>18.6</v>
      </c>
      <c r="AR2993" s="0" t="n">
        <v>0</v>
      </c>
      <c r="AS2993" s="0" t="n">
        <v>0</v>
      </c>
      <c r="AT2993" s="0" t="n">
        <v>0</v>
      </c>
      <c r="AU2993" s="0" t="n">
        <v>0</v>
      </c>
      <c r="AV2993" s="0" t="n">
        <v>0</v>
      </c>
      <c r="AW2993" s="0" t="n">
        <v>0</v>
      </c>
      <c r="AX2993" s="0" t="n">
        <v>0</v>
      </c>
      <c r="AY2993" s="0" t="n">
        <v>0</v>
      </c>
      <c r="AZ2993" s="0" t="n">
        <v>0</v>
      </c>
      <c r="BA2993" s="0" t="n">
        <v>0</v>
      </c>
      <c r="BB2993" s="0" t="n">
        <v>0</v>
      </c>
    </row>
    <row r="2994" customFormat="false" ht="13.8" hidden="false" customHeight="false" outlineLevel="0" collapsed="false">
      <c r="A2994" s="17" t="n">
        <v>44082.1291666667</v>
      </c>
      <c r="B2994" s="18" t="n">
        <f aca="false">DATE(YEAR(A2994),MONTH(A2994),DAY(A2994))</f>
        <v>44082</v>
      </c>
      <c r="C2994" s="0" t="n">
        <v>0</v>
      </c>
      <c r="D2994" s="0" t="n">
        <v>0</v>
      </c>
      <c r="E2994" s="0" t="n">
        <v>0</v>
      </c>
      <c r="F2994" s="0" t="n">
        <f aca="false">AVERAGE(C2994:E2994)</f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0</v>
      </c>
      <c r="AA2994" s="0" t="n">
        <v>18.6</v>
      </c>
      <c r="AB2994" s="0" t="n">
        <v>0</v>
      </c>
      <c r="AC2994" s="0" t="n">
        <v>0</v>
      </c>
      <c r="AD2994" s="0" t="n">
        <v>0</v>
      </c>
      <c r="AE2994" s="0" t="n">
        <v>18.6</v>
      </c>
      <c r="AF2994" s="0" t="n">
        <v>0</v>
      </c>
      <c r="AG2994" s="0" t="n">
        <v>0</v>
      </c>
      <c r="AH2994" s="0" t="n">
        <v>0</v>
      </c>
      <c r="AI2994" s="0" t="n">
        <v>0</v>
      </c>
      <c r="AJ2994" s="0" t="n">
        <v>0</v>
      </c>
      <c r="AK2994" s="0" t="n">
        <v>0</v>
      </c>
      <c r="AL2994" s="0" t="n">
        <v>0</v>
      </c>
      <c r="AM2994" s="0" t="n">
        <v>0</v>
      </c>
      <c r="AN2994" s="0" t="n">
        <v>0</v>
      </c>
      <c r="AO2994" s="0" t="n">
        <v>0</v>
      </c>
      <c r="AP2994" s="0" t="n">
        <v>0</v>
      </c>
      <c r="AQ2994" s="0" t="n">
        <v>0</v>
      </c>
      <c r="AR2994" s="0" t="n">
        <v>0</v>
      </c>
      <c r="AS2994" s="0" t="n">
        <v>0</v>
      </c>
      <c r="AT2994" s="0" t="n">
        <v>0</v>
      </c>
      <c r="AU2994" s="0" t="n">
        <v>0</v>
      </c>
      <c r="AV2994" s="0" t="n">
        <v>0</v>
      </c>
      <c r="AW2994" s="0" t="n">
        <v>0</v>
      </c>
      <c r="AX2994" s="0" t="n">
        <v>0</v>
      </c>
      <c r="AY2994" s="0" t="n">
        <v>0</v>
      </c>
      <c r="AZ2994" s="0" t="n">
        <v>0</v>
      </c>
      <c r="BA2994" s="0" t="n">
        <v>0</v>
      </c>
      <c r="BB2994" s="0" t="n">
        <v>0</v>
      </c>
    </row>
    <row r="2995" customFormat="false" ht="13.8" hidden="false" customHeight="false" outlineLevel="0" collapsed="false">
      <c r="A2995" s="17" t="n">
        <v>44082.1298611111</v>
      </c>
      <c r="B2995" s="18" t="n">
        <f aca="false">DATE(YEAR(A2995),MONTH(A2995),DAY(A2995))</f>
        <v>44082</v>
      </c>
      <c r="C2995" s="0" t="n">
        <v>0</v>
      </c>
      <c r="D2995" s="0" t="n">
        <v>0</v>
      </c>
      <c r="E2995" s="0" t="n">
        <v>0</v>
      </c>
      <c r="F2995" s="0" t="n">
        <f aca="false">AVERAGE(C2995:E2995)</f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0</v>
      </c>
      <c r="AI2995" s="0" t="n">
        <v>0</v>
      </c>
      <c r="AJ2995" s="0" t="n">
        <v>0</v>
      </c>
      <c r="AK2995" s="0" t="n">
        <v>0</v>
      </c>
      <c r="AL2995" s="0" t="n">
        <v>0</v>
      </c>
      <c r="AM2995" s="0" t="n">
        <v>18.6</v>
      </c>
      <c r="AN2995" s="0" t="n">
        <v>0</v>
      </c>
      <c r="AO2995" s="0" t="n">
        <v>0</v>
      </c>
      <c r="AP2995" s="0" t="n">
        <v>0</v>
      </c>
      <c r="AQ2995" s="0" t="n">
        <v>0</v>
      </c>
      <c r="AR2995" s="0" t="n">
        <v>0</v>
      </c>
      <c r="AS2995" s="0" t="n">
        <v>0</v>
      </c>
      <c r="AT2995" s="0" t="n">
        <v>0</v>
      </c>
      <c r="AU2995" s="0" t="n">
        <v>0</v>
      </c>
      <c r="AV2995" s="0" t="n">
        <v>0</v>
      </c>
      <c r="AW2995" s="0" t="n">
        <v>0</v>
      </c>
      <c r="AX2995" s="0" t="n">
        <v>0</v>
      </c>
      <c r="AY2995" s="0" t="n">
        <v>0</v>
      </c>
      <c r="AZ2995" s="0" t="n">
        <v>0</v>
      </c>
      <c r="BA2995" s="0" t="n">
        <v>0</v>
      </c>
      <c r="BB2995" s="0" t="n">
        <v>0</v>
      </c>
    </row>
    <row r="2996" customFormat="false" ht="13.8" hidden="false" customHeight="false" outlineLevel="0" collapsed="false">
      <c r="A2996" s="17" t="n">
        <v>44082.1305555556</v>
      </c>
      <c r="B2996" s="18" t="n">
        <f aca="false">DATE(YEAR(A2996),MONTH(A2996),DAY(A2996))</f>
        <v>44082</v>
      </c>
      <c r="C2996" s="0" t="n">
        <v>0</v>
      </c>
      <c r="D2996" s="0" t="n">
        <v>0</v>
      </c>
      <c r="E2996" s="0" t="n">
        <v>0</v>
      </c>
      <c r="F2996" s="0" t="n">
        <f aca="false">AVERAGE(C2996:E2996)</f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18.6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0</v>
      </c>
      <c r="AI2996" s="0" t="n">
        <v>0</v>
      </c>
      <c r="AJ2996" s="0" t="n">
        <v>0</v>
      </c>
      <c r="AK2996" s="0" t="n">
        <v>0</v>
      </c>
      <c r="AL2996" s="0" t="n">
        <v>0</v>
      </c>
      <c r="AM2996" s="0" t="n">
        <v>0</v>
      </c>
      <c r="AN2996" s="0" t="n">
        <v>0</v>
      </c>
      <c r="AO2996" s="0" t="n">
        <v>0</v>
      </c>
      <c r="AP2996" s="0" t="n">
        <v>0</v>
      </c>
      <c r="AQ2996" s="0" t="n">
        <v>0</v>
      </c>
      <c r="AR2996" s="0" t="n">
        <v>0</v>
      </c>
      <c r="AS2996" s="0" t="n">
        <v>0</v>
      </c>
      <c r="AT2996" s="0" t="n">
        <v>0</v>
      </c>
      <c r="AU2996" s="0" t="n">
        <v>0</v>
      </c>
      <c r="AV2996" s="0" t="n">
        <v>0</v>
      </c>
      <c r="AW2996" s="0" t="n">
        <v>0</v>
      </c>
      <c r="AX2996" s="0" t="n">
        <v>0</v>
      </c>
      <c r="AY2996" s="0" t="n">
        <v>0</v>
      </c>
      <c r="AZ2996" s="0" t="n">
        <v>0</v>
      </c>
      <c r="BA2996" s="0" t="n">
        <v>0</v>
      </c>
      <c r="BB2996" s="0" t="n">
        <v>0</v>
      </c>
    </row>
    <row r="2997" customFormat="false" ht="13.8" hidden="false" customHeight="false" outlineLevel="0" collapsed="false">
      <c r="A2997" s="17" t="n">
        <v>44082.13125</v>
      </c>
      <c r="B2997" s="18" t="n">
        <f aca="false">DATE(YEAR(A2997),MONTH(A2997),DAY(A2997))</f>
        <v>44082</v>
      </c>
      <c r="C2997" s="0" t="n">
        <v>0</v>
      </c>
      <c r="D2997" s="0" t="n">
        <v>0</v>
      </c>
      <c r="E2997" s="0" t="n">
        <v>0</v>
      </c>
      <c r="F2997" s="0" t="n">
        <f aca="false">AVERAGE(C2997:E2997)</f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0</v>
      </c>
      <c r="AI2997" s="0" t="n">
        <v>0</v>
      </c>
      <c r="AJ2997" s="0" t="n">
        <v>0</v>
      </c>
      <c r="AK2997" s="0" t="n">
        <v>0</v>
      </c>
      <c r="AL2997" s="0" t="n">
        <v>0</v>
      </c>
      <c r="AM2997" s="0" t="n">
        <v>0</v>
      </c>
      <c r="AN2997" s="0" t="n">
        <v>0</v>
      </c>
      <c r="AO2997" s="0" t="n">
        <v>0</v>
      </c>
      <c r="AP2997" s="0" t="n">
        <v>0</v>
      </c>
      <c r="AQ2997" s="0" t="n">
        <v>18.6</v>
      </c>
      <c r="AR2997" s="0" t="n">
        <v>0</v>
      </c>
      <c r="AS2997" s="0" t="n">
        <v>0</v>
      </c>
      <c r="AT2997" s="0" t="n">
        <v>0</v>
      </c>
      <c r="AU2997" s="0" t="n">
        <v>0</v>
      </c>
      <c r="AV2997" s="0" t="n">
        <v>0</v>
      </c>
      <c r="AW2997" s="0" t="n">
        <v>0</v>
      </c>
      <c r="AX2997" s="0" t="n">
        <v>0</v>
      </c>
      <c r="AY2997" s="0" t="n">
        <v>0</v>
      </c>
      <c r="AZ2997" s="0" t="n">
        <v>0</v>
      </c>
      <c r="BA2997" s="0" t="n">
        <v>0</v>
      </c>
      <c r="BB2997" s="0" t="n">
        <v>0</v>
      </c>
    </row>
    <row r="2998" customFormat="false" ht="13.8" hidden="false" customHeight="false" outlineLevel="0" collapsed="false">
      <c r="A2998" s="17" t="n">
        <v>44082.1333333333</v>
      </c>
      <c r="B2998" s="18" t="n">
        <f aca="false">DATE(YEAR(A2998),MONTH(A2998),DAY(A2998))</f>
        <v>44082</v>
      </c>
      <c r="C2998" s="0" t="n">
        <v>0</v>
      </c>
      <c r="D2998" s="0" t="n">
        <v>0</v>
      </c>
      <c r="E2998" s="0" t="n">
        <v>0</v>
      </c>
      <c r="F2998" s="0" t="n">
        <f aca="false">AVERAGE(C2998:E2998)</f>
        <v>0</v>
      </c>
      <c r="G2998" s="0" t="n">
        <v>18.6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18.6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0</v>
      </c>
      <c r="Z2998" s="0" t="n">
        <v>0</v>
      </c>
      <c r="AA2998" s="0" t="n">
        <v>0</v>
      </c>
      <c r="AB2998" s="0" t="n">
        <v>0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0</v>
      </c>
      <c r="AI2998" s="0" t="n">
        <v>0</v>
      </c>
      <c r="AJ2998" s="0" t="n">
        <v>0</v>
      </c>
      <c r="AK2998" s="0" t="n">
        <v>0</v>
      </c>
      <c r="AL2998" s="0" t="n">
        <v>0</v>
      </c>
      <c r="AM2998" s="0" t="n">
        <v>0</v>
      </c>
      <c r="AN2998" s="0" t="n">
        <v>0</v>
      </c>
      <c r="AO2998" s="0" t="n">
        <v>0</v>
      </c>
      <c r="AP2998" s="0" t="n">
        <v>0</v>
      </c>
      <c r="AQ2998" s="0" t="n">
        <v>0</v>
      </c>
      <c r="AR2998" s="0" t="n">
        <v>0</v>
      </c>
      <c r="AS2998" s="0" t="n">
        <v>0</v>
      </c>
      <c r="AT2998" s="0" t="n">
        <v>0</v>
      </c>
      <c r="AU2998" s="0" t="n">
        <v>0</v>
      </c>
      <c r="AV2998" s="0" t="n">
        <v>0</v>
      </c>
      <c r="AW2998" s="0" t="n">
        <v>0</v>
      </c>
      <c r="AX2998" s="0" t="n">
        <v>0</v>
      </c>
      <c r="AY2998" s="0" t="n">
        <v>0</v>
      </c>
      <c r="AZ2998" s="0" t="n">
        <v>0</v>
      </c>
      <c r="BA2998" s="0" t="n">
        <v>0</v>
      </c>
      <c r="BB2998" s="0" t="n">
        <v>0</v>
      </c>
    </row>
    <row r="2999" customFormat="false" ht="13.8" hidden="false" customHeight="false" outlineLevel="0" collapsed="false">
      <c r="A2999" s="17" t="n">
        <v>44082.1340277778</v>
      </c>
      <c r="B2999" s="18" t="n">
        <f aca="false">DATE(YEAR(A2999),MONTH(A2999),DAY(A2999))</f>
        <v>44082</v>
      </c>
      <c r="C2999" s="0" t="n">
        <v>0</v>
      </c>
      <c r="D2999" s="0" t="n">
        <v>0</v>
      </c>
      <c r="E2999" s="0" t="n">
        <v>0</v>
      </c>
      <c r="F2999" s="0" t="n">
        <f aca="false">AVERAGE(C2999:E2999)</f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0</v>
      </c>
      <c r="AA2999" s="0" t="n">
        <v>0</v>
      </c>
      <c r="AB2999" s="0" t="n">
        <v>0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  <c r="AH2999" s="0" t="n">
        <v>0</v>
      </c>
      <c r="AI2999" s="0" t="n">
        <v>18.6</v>
      </c>
      <c r="AJ2999" s="0" t="n">
        <v>0</v>
      </c>
      <c r="AK2999" s="0" t="n">
        <v>0</v>
      </c>
      <c r="AL2999" s="0" t="n">
        <v>0</v>
      </c>
      <c r="AM2999" s="0" t="n">
        <v>0</v>
      </c>
      <c r="AN2999" s="0" t="n">
        <v>0</v>
      </c>
      <c r="AO2999" s="0" t="n">
        <v>0</v>
      </c>
      <c r="AP2999" s="0" t="n">
        <v>0</v>
      </c>
      <c r="AQ2999" s="0" t="n">
        <v>0</v>
      </c>
      <c r="AR2999" s="0" t="n">
        <v>0</v>
      </c>
      <c r="AS2999" s="0" t="n">
        <v>0</v>
      </c>
      <c r="AT2999" s="0" t="n">
        <v>0</v>
      </c>
      <c r="AU2999" s="0" t="n">
        <v>0</v>
      </c>
      <c r="AV2999" s="0" t="n">
        <v>0</v>
      </c>
      <c r="AW2999" s="0" t="n">
        <v>0</v>
      </c>
      <c r="AX2999" s="0" t="n">
        <v>0</v>
      </c>
      <c r="AY2999" s="0" t="n">
        <v>0</v>
      </c>
      <c r="AZ2999" s="0" t="n">
        <v>0</v>
      </c>
      <c r="BA2999" s="0" t="n">
        <v>0</v>
      </c>
      <c r="BB2999" s="0" t="n">
        <v>0</v>
      </c>
    </row>
    <row r="3000" customFormat="false" ht="13.8" hidden="false" customHeight="false" outlineLevel="0" collapsed="false">
      <c r="A3000" s="17" t="n">
        <v>44082.1354166667</v>
      </c>
      <c r="B3000" s="18" t="n">
        <f aca="false">DATE(YEAR(A3000),MONTH(A3000),DAY(A3000))</f>
        <v>44082</v>
      </c>
      <c r="C3000" s="0" t="n">
        <v>0</v>
      </c>
      <c r="D3000" s="0" t="n">
        <v>0</v>
      </c>
      <c r="E3000" s="0" t="n">
        <v>0</v>
      </c>
      <c r="F3000" s="0" t="n">
        <f aca="false">AVERAGE(C3000:E3000)</f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18.6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0</v>
      </c>
      <c r="AI3000" s="0" t="n">
        <v>0</v>
      </c>
      <c r="AJ3000" s="0" t="n">
        <v>0</v>
      </c>
      <c r="AK3000" s="0" t="n">
        <v>0</v>
      </c>
      <c r="AL3000" s="0" t="n">
        <v>0</v>
      </c>
      <c r="AM3000" s="0" t="n">
        <v>0</v>
      </c>
      <c r="AN3000" s="0" t="n">
        <v>0</v>
      </c>
      <c r="AO3000" s="0" t="n">
        <v>0</v>
      </c>
      <c r="AP3000" s="0" t="n">
        <v>0</v>
      </c>
      <c r="AQ3000" s="0" t="n">
        <v>0</v>
      </c>
      <c r="AR3000" s="0" t="n">
        <v>0</v>
      </c>
      <c r="AS3000" s="0" t="n">
        <v>0</v>
      </c>
      <c r="AT3000" s="0" t="n">
        <v>0</v>
      </c>
      <c r="AU3000" s="0" t="n">
        <v>0</v>
      </c>
      <c r="AV3000" s="0" t="n">
        <v>0</v>
      </c>
      <c r="AW3000" s="0" t="n">
        <v>0</v>
      </c>
      <c r="AX3000" s="0" t="n">
        <v>0</v>
      </c>
      <c r="AY3000" s="0" t="n">
        <v>0</v>
      </c>
      <c r="AZ3000" s="0" t="n">
        <v>0</v>
      </c>
      <c r="BA3000" s="0" t="n">
        <v>0</v>
      </c>
      <c r="BB3000" s="0" t="n">
        <v>0</v>
      </c>
    </row>
    <row r="3001" customFormat="false" ht="13.8" hidden="false" customHeight="false" outlineLevel="0" collapsed="false">
      <c r="A3001" s="17" t="n">
        <v>44082.1361111111</v>
      </c>
      <c r="B3001" s="18" t="n">
        <f aca="false">DATE(YEAR(A3001),MONTH(A3001),DAY(A3001))</f>
        <v>44082</v>
      </c>
      <c r="C3001" s="0" t="n">
        <v>0</v>
      </c>
      <c r="D3001" s="0" t="n">
        <v>0</v>
      </c>
      <c r="E3001" s="0" t="n">
        <v>0</v>
      </c>
      <c r="F3001" s="0" t="n">
        <f aca="false">AVERAGE(C3001:E3001)</f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0</v>
      </c>
      <c r="AA3001" s="0" t="n">
        <v>0</v>
      </c>
      <c r="AB3001" s="0" t="n">
        <v>0</v>
      </c>
      <c r="AC3001" s="0" t="n">
        <v>0</v>
      </c>
      <c r="AD3001" s="0" t="n">
        <v>0</v>
      </c>
      <c r="AE3001" s="0" t="n">
        <v>18.6</v>
      </c>
      <c r="AF3001" s="0" t="n">
        <v>0</v>
      </c>
      <c r="AG3001" s="0" t="n">
        <v>0</v>
      </c>
      <c r="AH3001" s="0" t="n">
        <v>0</v>
      </c>
      <c r="AI3001" s="0" t="n">
        <v>0</v>
      </c>
      <c r="AJ3001" s="0" t="n">
        <v>0</v>
      </c>
      <c r="AK3001" s="0" t="n">
        <v>0</v>
      </c>
      <c r="AL3001" s="0" t="n">
        <v>0</v>
      </c>
      <c r="AM3001" s="0" t="n">
        <v>18.6</v>
      </c>
      <c r="AN3001" s="0" t="n">
        <v>0</v>
      </c>
      <c r="AO3001" s="0" t="n">
        <v>0</v>
      </c>
      <c r="AP3001" s="0" t="n">
        <v>0</v>
      </c>
      <c r="AQ3001" s="0" t="n">
        <v>0</v>
      </c>
      <c r="AR3001" s="0" t="n">
        <v>0</v>
      </c>
      <c r="AS3001" s="0" t="n">
        <v>0</v>
      </c>
      <c r="AT3001" s="0" t="n">
        <v>0</v>
      </c>
      <c r="AU3001" s="0" t="n">
        <v>0</v>
      </c>
      <c r="AV3001" s="0" t="n">
        <v>0</v>
      </c>
      <c r="AW3001" s="0" t="n">
        <v>0</v>
      </c>
      <c r="AX3001" s="0" t="n">
        <v>0</v>
      </c>
      <c r="AY3001" s="0" t="n">
        <v>0</v>
      </c>
      <c r="AZ3001" s="0" t="n">
        <v>0</v>
      </c>
      <c r="BA3001" s="0" t="n">
        <v>0</v>
      </c>
      <c r="BB3001" s="0" t="n">
        <v>0</v>
      </c>
    </row>
    <row r="3002" customFormat="false" ht="13.8" hidden="false" customHeight="false" outlineLevel="0" collapsed="false">
      <c r="A3002" s="17" t="n">
        <v>44082.1368055556</v>
      </c>
      <c r="B3002" s="18" t="n">
        <f aca="false">DATE(YEAR(A3002),MONTH(A3002),DAY(A3002))</f>
        <v>44082</v>
      </c>
      <c r="C3002" s="0" t="n">
        <v>0</v>
      </c>
      <c r="D3002" s="0" t="n">
        <v>0</v>
      </c>
      <c r="E3002" s="0" t="n">
        <v>0</v>
      </c>
      <c r="F3002" s="0" t="n">
        <f aca="false">AVERAGE(C3002:E3002)</f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0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0</v>
      </c>
      <c r="AI3002" s="0" t="n">
        <v>0</v>
      </c>
      <c r="AJ3002" s="0" t="n">
        <v>0</v>
      </c>
      <c r="AK3002" s="0" t="n">
        <v>0</v>
      </c>
      <c r="AL3002" s="0" t="n">
        <v>0</v>
      </c>
      <c r="AM3002" s="0" t="n">
        <v>0</v>
      </c>
      <c r="AN3002" s="0" t="n">
        <v>0</v>
      </c>
      <c r="AO3002" s="0" t="n">
        <v>0</v>
      </c>
      <c r="AP3002" s="0" t="n">
        <v>0</v>
      </c>
      <c r="AQ3002" s="0" t="n">
        <v>18.6</v>
      </c>
      <c r="AR3002" s="0" t="n">
        <v>0</v>
      </c>
      <c r="AS3002" s="0" t="n">
        <v>0</v>
      </c>
      <c r="AT3002" s="0" t="n">
        <v>0</v>
      </c>
      <c r="AU3002" s="0" t="n">
        <v>0</v>
      </c>
      <c r="AV3002" s="0" t="n">
        <v>0</v>
      </c>
      <c r="AW3002" s="0" t="n">
        <v>0</v>
      </c>
      <c r="AX3002" s="0" t="n">
        <v>0</v>
      </c>
      <c r="AY3002" s="0" t="n">
        <v>0</v>
      </c>
      <c r="AZ3002" s="0" t="n">
        <v>0</v>
      </c>
      <c r="BA3002" s="0" t="n">
        <v>0</v>
      </c>
      <c r="BB3002" s="0" t="n">
        <v>0</v>
      </c>
    </row>
    <row r="3003" customFormat="false" ht="13.8" hidden="false" customHeight="false" outlineLevel="0" collapsed="false">
      <c r="A3003" s="17" t="n">
        <v>44082.1416666667</v>
      </c>
      <c r="B3003" s="18" t="n">
        <f aca="false">DATE(YEAR(A3003),MONTH(A3003),DAY(A3003))</f>
        <v>44082</v>
      </c>
      <c r="C3003" s="0" t="n">
        <v>0</v>
      </c>
      <c r="D3003" s="0" t="n">
        <v>0</v>
      </c>
      <c r="E3003" s="0" t="n">
        <v>0</v>
      </c>
      <c r="F3003" s="0" t="n">
        <f aca="false">AVERAGE(C3003:E3003)</f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0</v>
      </c>
      <c r="AA3003" s="0" t="n">
        <v>0</v>
      </c>
      <c r="AB3003" s="0" t="n">
        <v>0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0</v>
      </c>
      <c r="AI3003" s="0" t="n">
        <v>0</v>
      </c>
      <c r="AJ3003" s="0" t="n">
        <v>0</v>
      </c>
      <c r="AK3003" s="0" t="n">
        <v>0</v>
      </c>
      <c r="AL3003" s="0" t="n">
        <v>0</v>
      </c>
      <c r="AM3003" s="0" t="n">
        <v>18.6</v>
      </c>
      <c r="AN3003" s="0" t="n">
        <v>0</v>
      </c>
      <c r="AO3003" s="0" t="n">
        <v>0</v>
      </c>
      <c r="AP3003" s="0" t="n">
        <v>0</v>
      </c>
      <c r="AQ3003" s="0" t="n">
        <v>0</v>
      </c>
      <c r="AR3003" s="0" t="n">
        <v>0</v>
      </c>
      <c r="AS3003" s="0" t="n">
        <v>0</v>
      </c>
      <c r="AT3003" s="0" t="n">
        <v>0</v>
      </c>
      <c r="AU3003" s="0" t="n">
        <v>0</v>
      </c>
      <c r="AV3003" s="0" t="n">
        <v>0</v>
      </c>
      <c r="AW3003" s="0" t="n">
        <v>0</v>
      </c>
      <c r="AX3003" s="0" t="n">
        <v>0</v>
      </c>
      <c r="AY3003" s="0" t="n">
        <v>0</v>
      </c>
      <c r="AZ3003" s="0" t="n">
        <v>0</v>
      </c>
      <c r="BA3003" s="0" t="n">
        <v>0</v>
      </c>
      <c r="BB3003" s="0" t="n">
        <v>0</v>
      </c>
    </row>
    <row r="3004" customFormat="false" ht="13.8" hidden="false" customHeight="false" outlineLevel="0" collapsed="false">
      <c r="A3004" s="17" t="n">
        <v>44082.1430555556</v>
      </c>
      <c r="B3004" s="18" t="n">
        <f aca="false">DATE(YEAR(A3004),MONTH(A3004),DAY(A3004))</f>
        <v>44082</v>
      </c>
      <c r="C3004" s="0" t="n">
        <v>0</v>
      </c>
      <c r="D3004" s="0" t="n">
        <v>0</v>
      </c>
      <c r="E3004" s="0" t="n">
        <v>0</v>
      </c>
      <c r="F3004" s="0" t="n">
        <f aca="false">AVERAGE(C3004:E3004)</f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18.6</v>
      </c>
      <c r="L3004" s="0" t="n">
        <v>0</v>
      </c>
      <c r="M3004" s="0" t="n">
        <v>0</v>
      </c>
      <c r="N3004" s="0" t="n">
        <v>0</v>
      </c>
      <c r="O3004" s="0" t="n">
        <v>18.6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0</v>
      </c>
      <c r="Y3004" s="0" t="n">
        <v>0</v>
      </c>
      <c r="Z3004" s="0" t="n">
        <v>0</v>
      </c>
      <c r="AA3004" s="0" t="n">
        <v>0</v>
      </c>
      <c r="AB3004" s="0" t="n">
        <v>0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0</v>
      </c>
      <c r="AH3004" s="0" t="n">
        <v>0</v>
      </c>
      <c r="AI3004" s="0" t="n">
        <v>0</v>
      </c>
      <c r="AJ3004" s="0" t="n">
        <v>0</v>
      </c>
      <c r="AK3004" s="0" t="n">
        <v>0</v>
      </c>
      <c r="AL3004" s="0" t="n">
        <v>0</v>
      </c>
      <c r="AM3004" s="0" t="n">
        <v>0</v>
      </c>
      <c r="AN3004" s="0" t="n">
        <v>0</v>
      </c>
      <c r="AO3004" s="0" t="n">
        <v>0</v>
      </c>
      <c r="AP3004" s="0" t="n">
        <v>0</v>
      </c>
      <c r="AQ3004" s="0" t="n">
        <v>0</v>
      </c>
      <c r="AR3004" s="0" t="n">
        <v>0</v>
      </c>
      <c r="AS3004" s="0" t="n">
        <v>0</v>
      </c>
      <c r="AT3004" s="0" t="n">
        <v>0</v>
      </c>
      <c r="AU3004" s="0" t="n">
        <v>0</v>
      </c>
      <c r="AV3004" s="0" t="n">
        <v>0</v>
      </c>
      <c r="AW3004" s="0" t="n">
        <v>0</v>
      </c>
      <c r="AX3004" s="0" t="n">
        <v>0</v>
      </c>
      <c r="AY3004" s="0" t="n">
        <v>0</v>
      </c>
      <c r="AZ3004" s="0" t="n">
        <v>0</v>
      </c>
      <c r="BA3004" s="0" t="n">
        <v>0</v>
      </c>
      <c r="BB3004" s="0" t="n">
        <v>0</v>
      </c>
    </row>
    <row r="3005" customFormat="false" ht="13.8" hidden="false" customHeight="false" outlineLevel="0" collapsed="false">
      <c r="A3005" s="17" t="n">
        <v>44082.14375</v>
      </c>
      <c r="B3005" s="18" t="n">
        <f aca="false">DATE(YEAR(A3005),MONTH(A3005),DAY(A3005))</f>
        <v>44082</v>
      </c>
      <c r="C3005" s="0" t="n">
        <v>0</v>
      </c>
      <c r="D3005" s="0" t="n">
        <v>0</v>
      </c>
      <c r="E3005" s="0" t="n">
        <v>0</v>
      </c>
      <c r="F3005" s="0" t="n">
        <f aca="false">AVERAGE(C3005:E3005)</f>
        <v>0</v>
      </c>
      <c r="G3005" s="0" t="n">
        <v>18.6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0</v>
      </c>
      <c r="AA3005" s="0" t="n">
        <v>0</v>
      </c>
      <c r="AB3005" s="0" t="n">
        <v>0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0</v>
      </c>
      <c r="AH3005" s="0" t="n">
        <v>0</v>
      </c>
      <c r="AI3005" s="0" t="n">
        <v>0</v>
      </c>
      <c r="AJ3005" s="0" t="n">
        <v>0</v>
      </c>
      <c r="AK3005" s="0" t="n">
        <v>0</v>
      </c>
      <c r="AL3005" s="0" t="n">
        <v>0</v>
      </c>
      <c r="AM3005" s="0" t="n">
        <v>0</v>
      </c>
      <c r="AN3005" s="0" t="n">
        <v>0</v>
      </c>
      <c r="AO3005" s="0" t="n">
        <v>0</v>
      </c>
      <c r="AP3005" s="0" t="n">
        <v>0</v>
      </c>
      <c r="AQ3005" s="0" t="n">
        <v>18.6</v>
      </c>
      <c r="AR3005" s="0" t="n">
        <v>0</v>
      </c>
      <c r="AS3005" s="0" t="n">
        <v>0</v>
      </c>
      <c r="AT3005" s="0" t="n">
        <v>0</v>
      </c>
      <c r="AU3005" s="0" t="n">
        <v>0</v>
      </c>
      <c r="AV3005" s="0" t="n">
        <v>0</v>
      </c>
      <c r="AW3005" s="0" t="n">
        <v>0</v>
      </c>
      <c r="AX3005" s="0" t="n">
        <v>0</v>
      </c>
      <c r="AY3005" s="0" t="n">
        <v>0</v>
      </c>
      <c r="AZ3005" s="0" t="n">
        <v>0</v>
      </c>
      <c r="BA3005" s="0" t="n">
        <v>0</v>
      </c>
      <c r="BB3005" s="0" t="n">
        <v>0</v>
      </c>
    </row>
    <row r="3006" customFormat="false" ht="13.8" hidden="false" customHeight="false" outlineLevel="0" collapsed="false">
      <c r="A3006" s="17" t="n">
        <v>44082.1451388889</v>
      </c>
      <c r="B3006" s="18" t="n">
        <f aca="false">DATE(YEAR(A3006),MONTH(A3006),DAY(A3006))</f>
        <v>44082</v>
      </c>
      <c r="C3006" s="0" t="n">
        <v>0</v>
      </c>
      <c r="D3006" s="0" t="n">
        <v>0</v>
      </c>
      <c r="E3006" s="0" t="n">
        <v>0</v>
      </c>
      <c r="F3006" s="0" t="n">
        <f aca="false">AVERAGE(C3006:E3006)</f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0</v>
      </c>
      <c r="AA3006" s="0" t="n">
        <v>0</v>
      </c>
      <c r="AB3006" s="0" t="n">
        <v>0</v>
      </c>
      <c r="AC3006" s="0" t="n">
        <v>0</v>
      </c>
      <c r="AD3006" s="0" t="n">
        <v>0</v>
      </c>
      <c r="AE3006" s="0" t="n">
        <v>0</v>
      </c>
      <c r="AF3006" s="0" t="n">
        <v>0</v>
      </c>
      <c r="AG3006" s="0" t="n">
        <v>0</v>
      </c>
      <c r="AH3006" s="0" t="n">
        <v>0</v>
      </c>
      <c r="AI3006" s="0" t="n">
        <v>18.6</v>
      </c>
      <c r="AJ3006" s="0" t="n">
        <v>0</v>
      </c>
      <c r="AK3006" s="0" t="n">
        <v>0</v>
      </c>
      <c r="AL3006" s="0" t="n">
        <v>0</v>
      </c>
      <c r="AM3006" s="0" t="n">
        <v>0</v>
      </c>
      <c r="AN3006" s="0" t="n">
        <v>0</v>
      </c>
      <c r="AO3006" s="0" t="n">
        <v>0</v>
      </c>
      <c r="AP3006" s="0" t="n">
        <v>0</v>
      </c>
      <c r="AQ3006" s="0" t="n">
        <v>0</v>
      </c>
      <c r="AR3006" s="0" t="n">
        <v>0</v>
      </c>
      <c r="AS3006" s="0" t="n">
        <v>0</v>
      </c>
      <c r="AT3006" s="0" t="n">
        <v>0</v>
      </c>
      <c r="AU3006" s="0" t="n">
        <v>0</v>
      </c>
      <c r="AV3006" s="0" t="n">
        <v>0</v>
      </c>
      <c r="AW3006" s="0" t="n">
        <v>0</v>
      </c>
      <c r="AX3006" s="0" t="n">
        <v>0</v>
      </c>
      <c r="AY3006" s="0" t="n">
        <v>0</v>
      </c>
      <c r="AZ3006" s="0" t="n">
        <v>0</v>
      </c>
      <c r="BA3006" s="0" t="n">
        <v>0</v>
      </c>
      <c r="BB3006" s="0" t="n">
        <v>0</v>
      </c>
    </row>
    <row r="3007" customFormat="false" ht="13.8" hidden="false" customHeight="false" outlineLevel="0" collapsed="false">
      <c r="A3007" s="17" t="n">
        <v>44082.1486111111</v>
      </c>
      <c r="B3007" s="18" t="n">
        <f aca="false">DATE(YEAR(A3007),MONTH(A3007),DAY(A3007))</f>
        <v>44082</v>
      </c>
      <c r="C3007" s="0" t="n">
        <v>0</v>
      </c>
      <c r="D3007" s="0" t="n">
        <v>0</v>
      </c>
      <c r="E3007" s="0" t="n">
        <v>0</v>
      </c>
      <c r="F3007" s="0" t="n">
        <f aca="false">AVERAGE(C3007:E3007)</f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0</v>
      </c>
      <c r="W3007" s="0" t="n">
        <v>0</v>
      </c>
      <c r="X3007" s="0" t="n">
        <v>0</v>
      </c>
      <c r="Y3007" s="0" t="n">
        <v>0</v>
      </c>
      <c r="Z3007" s="0" t="n">
        <v>0</v>
      </c>
      <c r="AA3007" s="0" t="n">
        <v>0</v>
      </c>
      <c r="AB3007" s="0" t="n">
        <v>0</v>
      </c>
      <c r="AC3007" s="0" t="n">
        <v>0</v>
      </c>
      <c r="AD3007" s="0" t="n">
        <v>0</v>
      </c>
      <c r="AE3007" s="0" t="n">
        <v>18.6</v>
      </c>
      <c r="AF3007" s="0" t="n">
        <v>0</v>
      </c>
      <c r="AG3007" s="0" t="n">
        <v>0</v>
      </c>
      <c r="AH3007" s="0" t="n">
        <v>0</v>
      </c>
      <c r="AI3007" s="0" t="n">
        <v>0</v>
      </c>
      <c r="AJ3007" s="0" t="n">
        <v>0</v>
      </c>
      <c r="AK3007" s="0" t="n">
        <v>0</v>
      </c>
      <c r="AL3007" s="0" t="n">
        <v>0</v>
      </c>
      <c r="AM3007" s="0" t="n">
        <v>0</v>
      </c>
      <c r="AN3007" s="0" t="n">
        <v>0</v>
      </c>
      <c r="AO3007" s="0" t="n">
        <v>0</v>
      </c>
      <c r="AP3007" s="0" t="n">
        <v>0</v>
      </c>
      <c r="AQ3007" s="0" t="n">
        <v>0</v>
      </c>
      <c r="AR3007" s="0" t="n">
        <v>0</v>
      </c>
      <c r="AS3007" s="0" t="n">
        <v>0</v>
      </c>
      <c r="AT3007" s="0" t="n">
        <v>0</v>
      </c>
      <c r="AU3007" s="0" t="n">
        <v>0</v>
      </c>
      <c r="AV3007" s="0" t="n">
        <v>0</v>
      </c>
      <c r="AW3007" s="0" t="n">
        <v>0</v>
      </c>
      <c r="AX3007" s="0" t="n">
        <v>0</v>
      </c>
      <c r="AY3007" s="0" t="n">
        <v>0</v>
      </c>
      <c r="AZ3007" s="0" t="n">
        <v>0</v>
      </c>
      <c r="BA3007" s="0" t="n">
        <v>0</v>
      </c>
      <c r="BB3007" s="0" t="n">
        <v>0</v>
      </c>
    </row>
    <row r="3008" customFormat="false" ht="13.8" hidden="false" customHeight="false" outlineLevel="0" collapsed="false">
      <c r="A3008" s="17" t="n">
        <v>44082.1506944444</v>
      </c>
      <c r="B3008" s="18" t="n">
        <f aca="false">DATE(YEAR(A3008),MONTH(A3008),DAY(A3008))</f>
        <v>44082</v>
      </c>
      <c r="C3008" s="0" t="n">
        <v>0</v>
      </c>
      <c r="D3008" s="0" t="n">
        <v>0</v>
      </c>
      <c r="E3008" s="0" t="n">
        <v>0</v>
      </c>
      <c r="F3008" s="0" t="n">
        <f aca="false">AVERAGE(C3008:E3008)</f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18.6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0</v>
      </c>
      <c r="AA3008" s="0" t="n">
        <v>0</v>
      </c>
      <c r="AB3008" s="0" t="n">
        <v>0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0</v>
      </c>
      <c r="AI3008" s="0" t="n">
        <v>0</v>
      </c>
      <c r="AJ3008" s="0" t="n">
        <v>0</v>
      </c>
      <c r="AK3008" s="0" t="n">
        <v>0</v>
      </c>
      <c r="AL3008" s="0" t="n">
        <v>0</v>
      </c>
      <c r="AM3008" s="0" t="n">
        <v>0</v>
      </c>
      <c r="AN3008" s="0" t="n">
        <v>0</v>
      </c>
      <c r="AO3008" s="0" t="n">
        <v>0</v>
      </c>
      <c r="AP3008" s="0" t="n">
        <v>0</v>
      </c>
      <c r="AQ3008" s="0" t="n">
        <v>18.6</v>
      </c>
      <c r="AR3008" s="0" t="n">
        <v>0</v>
      </c>
      <c r="AS3008" s="0" t="n">
        <v>0</v>
      </c>
      <c r="AT3008" s="0" t="n">
        <v>0</v>
      </c>
      <c r="AU3008" s="0" t="n">
        <v>0</v>
      </c>
      <c r="AV3008" s="0" t="n">
        <v>0</v>
      </c>
      <c r="AW3008" s="0" t="n">
        <v>0</v>
      </c>
      <c r="AX3008" s="0" t="n">
        <v>0</v>
      </c>
      <c r="AY3008" s="0" t="n">
        <v>0</v>
      </c>
      <c r="AZ3008" s="0" t="n">
        <v>0</v>
      </c>
      <c r="BA3008" s="0" t="n">
        <v>0</v>
      </c>
      <c r="BB3008" s="0" t="n">
        <v>0</v>
      </c>
    </row>
    <row r="3009" customFormat="false" ht="13.8" hidden="false" customHeight="false" outlineLevel="0" collapsed="false">
      <c r="A3009" s="17" t="n">
        <v>44082.1513888889</v>
      </c>
      <c r="B3009" s="18" t="n">
        <f aca="false">DATE(YEAR(A3009),MONTH(A3009),DAY(A3009))</f>
        <v>44082</v>
      </c>
      <c r="C3009" s="0" t="n">
        <v>0</v>
      </c>
      <c r="D3009" s="0" t="n">
        <v>0</v>
      </c>
      <c r="E3009" s="0" t="n">
        <v>0</v>
      </c>
      <c r="F3009" s="0" t="n">
        <f aca="false">AVERAGE(C3009:E3009)</f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0</v>
      </c>
      <c r="X3009" s="0" t="n">
        <v>0</v>
      </c>
      <c r="Y3009" s="0" t="n">
        <v>0</v>
      </c>
      <c r="Z3009" s="0" t="n">
        <v>0</v>
      </c>
      <c r="AA3009" s="0" t="n">
        <v>0</v>
      </c>
      <c r="AB3009" s="0" t="n">
        <v>0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0</v>
      </c>
      <c r="AH3009" s="0" t="n">
        <v>0</v>
      </c>
      <c r="AI3009" s="0" t="n">
        <v>0</v>
      </c>
      <c r="AJ3009" s="0" t="n">
        <v>0</v>
      </c>
      <c r="AK3009" s="0" t="n">
        <v>0</v>
      </c>
      <c r="AL3009" s="0" t="n">
        <v>0</v>
      </c>
      <c r="AM3009" s="0" t="n">
        <v>18.6</v>
      </c>
      <c r="AN3009" s="0" t="n">
        <v>0</v>
      </c>
      <c r="AO3009" s="0" t="n">
        <v>0</v>
      </c>
      <c r="AP3009" s="0" t="n">
        <v>0</v>
      </c>
      <c r="AQ3009" s="0" t="n">
        <v>0</v>
      </c>
      <c r="AR3009" s="0" t="n">
        <v>0</v>
      </c>
      <c r="AS3009" s="0" t="n">
        <v>0</v>
      </c>
      <c r="AT3009" s="0" t="n">
        <v>0</v>
      </c>
      <c r="AU3009" s="0" t="n">
        <v>0</v>
      </c>
      <c r="AV3009" s="0" t="n">
        <v>0</v>
      </c>
      <c r="AW3009" s="0" t="n">
        <v>0</v>
      </c>
      <c r="AX3009" s="0" t="n">
        <v>0</v>
      </c>
      <c r="AY3009" s="0" t="n">
        <v>0</v>
      </c>
      <c r="AZ3009" s="0" t="n">
        <v>0</v>
      </c>
      <c r="BA3009" s="0" t="n">
        <v>0</v>
      </c>
      <c r="BB3009" s="0" t="n">
        <v>0</v>
      </c>
    </row>
    <row r="3010" customFormat="false" ht="13.8" hidden="false" customHeight="false" outlineLevel="0" collapsed="false">
      <c r="A3010" s="17" t="n">
        <v>44082.1520833333</v>
      </c>
      <c r="B3010" s="18" t="n">
        <f aca="false">DATE(YEAR(A3010),MONTH(A3010),DAY(A3010))</f>
        <v>44082</v>
      </c>
      <c r="C3010" s="0" t="n">
        <v>0</v>
      </c>
      <c r="D3010" s="0" t="n">
        <v>0</v>
      </c>
      <c r="E3010" s="0" t="n">
        <v>0</v>
      </c>
      <c r="F3010" s="0" t="n">
        <f aca="false">AVERAGE(C3010:E3010)</f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0</v>
      </c>
      <c r="AA3010" s="0" t="n">
        <v>0</v>
      </c>
      <c r="AB3010" s="0" t="n">
        <v>0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</v>
      </c>
      <c r="AH3010" s="0" t="n">
        <v>0</v>
      </c>
      <c r="AI3010" s="0" t="n">
        <v>0</v>
      </c>
      <c r="AJ3010" s="0" t="n">
        <v>0</v>
      </c>
      <c r="AK3010" s="0" t="n">
        <v>0</v>
      </c>
      <c r="AL3010" s="0" t="n">
        <v>18.6</v>
      </c>
      <c r="AM3010" s="0" t="n">
        <v>0</v>
      </c>
      <c r="AN3010" s="0" t="n">
        <v>0</v>
      </c>
      <c r="AO3010" s="0" t="n">
        <v>0</v>
      </c>
      <c r="AP3010" s="0" t="n">
        <v>0</v>
      </c>
      <c r="AQ3010" s="0" t="n">
        <v>0</v>
      </c>
      <c r="AR3010" s="0" t="n">
        <v>0</v>
      </c>
      <c r="AS3010" s="0" t="n">
        <v>0</v>
      </c>
      <c r="AT3010" s="0" t="n">
        <v>0</v>
      </c>
      <c r="AU3010" s="0" t="n">
        <v>0</v>
      </c>
      <c r="AV3010" s="0" t="n">
        <v>0</v>
      </c>
      <c r="AW3010" s="0" t="n">
        <v>0</v>
      </c>
      <c r="AX3010" s="0" t="n">
        <v>0</v>
      </c>
      <c r="AY3010" s="0" t="n">
        <v>0</v>
      </c>
      <c r="AZ3010" s="0" t="n">
        <v>0</v>
      </c>
      <c r="BA3010" s="0" t="n">
        <v>0</v>
      </c>
      <c r="BB3010" s="0" t="n">
        <v>0</v>
      </c>
    </row>
    <row r="3011" customFormat="false" ht="13.8" hidden="false" customHeight="false" outlineLevel="0" collapsed="false">
      <c r="A3011" s="17" t="n">
        <v>44082.1541666667</v>
      </c>
      <c r="B3011" s="18" t="n">
        <f aca="false">DATE(YEAR(A3011),MONTH(A3011),DAY(A3011))</f>
        <v>44082</v>
      </c>
      <c r="C3011" s="0" t="n">
        <v>0</v>
      </c>
      <c r="D3011" s="0" t="n">
        <v>0</v>
      </c>
      <c r="E3011" s="0" t="n">
        <v>0</v>
      </c>
      <c r="F3011" s="0" t="n">
        <f aca="false">AVERAGE(C3011:E3011)</f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18.6</v>
      </c>
      <c r="T3011" s="0" t="n">
        <v>0</v>
      </c>
      <c r="U3011" s="0" t="n">
        <v>0</v>
      </c>
      <c r="V3011" s="0" t="n">
        <v>0</v>
      </c>
      <c r="W3011" s="0" t="n">
        <v>0</v>
      </c>
      <c r="X3011" s="0" t="n">
        <v>0</v>
      </c>
      <c r="Y3011" s="0" t="n">
        <v>0</v>
      </c>
      <c r="Z3011" s="0" t="n">
        <v>0</v>
      </c>
      <c r="AA3011" s="0" t="n">
        <v>0</v>
      </c>
      <c r="AB3011" s="0" t="n">
        <v>0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0</v>
      </c>
      <c r="AH3011" s="0" t="n">
        <v>0</v>
      </c>
      <c r="AI3011" s="0" t="n">
        <v>0</v>
      </c>
      <c r="AJ3011" s="0" t="n">
        <v>0</v>
      </c>
      <c r="AK3011" s="0" t="n">
        <v>0</v>
      </c>
      <c r="AL3011" s="0" t="n">
        <v>0</v>
      </c>
      <c r="AM3011" s="0" t="n">
        <v>0</v>
      </c>
      <c r="AN3011" s="0" t="n">
        <v>0</v>
      </c>
      <c r="AO3011" s="0" t="n">
        <v>0</v>
      </c>
      <c r="AP3011" s="0" t="n">
        <v>0</v>
      </c>
      <c r="AQ3011" s="0" t="n">
        <v>0</v>
      </c>
      <c r="AR3011" s="0" t="n">
        <v>0</v>
      </c>
      <c r="AS3011" s="0" t="n">
        <v>0</v>
      </c>
      <c r="AT3011" s="0" t="n">
        <v>0</v>
      </c>
      <c r="AU3011" s="0" t="n">
        <v>0</v>
      </c>
      <c r="AV3011" s="0" t="n">
        <v>0</v>
      </c>
      <c r="AW3011" s="0" t="n">
        <v>0</v>
      </c>
      <c r="AX3011" s="0" t="n">
        <v>0</v>
      </c>
      <c r="AY3011" s="0" t="n">
        <v>0</v>
      </c>
      <c r="AZ3011" s="0" t="n">
        <v>0</v>
      </c>
      <c r="BA3011" s="0" t="n">
        <v>0</v>
      </c>
      <c r="BB3011" s="0" t="n">
        <v>0</v>
      </c>
    </row>
    <row r="3012" customFormat="false" ht="13.8" hidden="false" customHeight="false" outlineLevel="0" collapsed="false">
      <c r="A3012" s="17" t="n">
        <v>44082.15625</v>
      </c>
      <c r="B3012" s="18" t="n">
        <f aca="false">DATE(YEAR(A3012),MONTH(A3012),DAY(A3012))</f>
        <v>44082</v>
      </c>
      <c r="C3012" s="0" t="n">
        <v>0</v>
      </c>
      <c r="D3012" s="0" t="n">
        <v>0</v>
      </c>
      <c r="E3012" s="0" t="n">
        <v>0</v>
      </c>
      <c r="F3012" s="0" t="n">
        <f aca="false">AVERAGE(C3012:E3012)</f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18.6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0</v>
      </c>
      <c r="Y3012" s="0" t="n">
        <v>0</v>
      </c>
      <c r="Z3012" s="0" t="n">
        <v>0</v>
      </c>
      <c r="AA3012" s="0" t="n">
        <v>0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</v>
      </c>
      <c r="AH3012" s="0" t="n">
        <v>0</v>
      </c>
      <c r="AI3012" s="0" t="n">
        <v>0</v>
      </c>
      <c r="AJ3012" s="0" t="n">
        <v>0</v>
      </c>
      <c r="AK3012" s="0" t="n">
        <v>0</v>
      </c>
      <c r="AL3012" s="0" t="n">
        <v>0</v>
      </c>
      <c r="AM3012" s="0" t="n">
        <v>0</v>
      </c>
      <c r="AN3012" s="0" t="n">
        <v>0</v>
      </c>
      <c r="AO3012" s="0" t="n">
        <v>0</v>
      </c>
      <c r="AP3012" s="0" t="n">
        <v>0</v>
      </c>
      <c r="AQ3012" s="0" t="n">
        <v>0</v>
      </c>
      <c r="AR3012" s="0" t="n">
        <v>0</v>
      </c>
      <c r="AS3012" s="0" t="n">
        <v>0</v>
      </c>
      <c r="AT3012" s="0" t="n">
        <v>0</v>
      </c>
      <c r="AU3012" s="0" t="n">
        <v>0</v>
      </c>
      <c r="AV3012" s="0" t="n">
        <v>0</v>
      </c>
      <c r="AW3012" s="0" t="n">
        <v>0</v>
      </c>
      <c r="AX3012" s="0" t="n">
        <v>0</v>
      </c>
      <c r="AY3012" s="0" t="n">
        <v>0</v>
      </c>
      <c r="AZ3012" s="0" t="n">
        <v>0</v>
      </c>
      <c r="BA3012" s="0" t="n">
        <v>0</v>
      </c>
      <c r="BB3012" s="0" t="n">
        <v>0</v>
      </c>
    </row>
    <row r="3013" customFormat="false" ht="13.8" hidden="false" customHeight="false" outlineLevel="0" collapsed="false">
      <c r="A3013" s="17" t="n">
        <v>44082.1604166667</v>
      </c>
      <c r="B3013" s="18" t="n">
        <f aca="false">DATE(YEAR(A3013),MONTH(A3013),DAY(A3013))</f>
        <v>44082</v>
      </c>
      <c r="C3013" s="0" t="n">
        <v>0</v>
      </c>
      <c r="D3013" s="0" t="n">
        <v>0</v>
      </c>
      <c r="E3013" s="0" t="n">
        <v>0</v>
      </c>
      <c r="F3013" s="0" t="n">
        <f aca="false">AVERAGE(C3013:E3013)</f>
        <v>0</v>
      </c>
      <c r="G3013" s="0" t="n">
        <v>18.6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0</v>
      </c>
      <c r="Y3013" s="0" t="n">
        <v>0</v>
      </c>
      <c r="Z3013" s="0" t="n">
        <v>0</v>
      </c>
      <c r="AA3013" s="0" t="n">
        <v>0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0</v>
      </c>
      <c r="AI3013" s="0" t="n">
        <v>18.6</v>
      </c>
      <c r="AJ3013" s="0" t="n">
        <v>0</v>
      </c>
      <c r="AK3013" s="0" t="n">
        <v>0</v>
      </c>
      <c r="AL3013" s="0" t="n">
        <v>0</v>
      </c>
      <c r="AM3013" s="0" t="n">
        <v>0</v>
      </c>
      <c r="AN3013" s="0" t="n">
        <v>0</v>
      </c>
      <c r="AO3013" s="0" t="n">
        <v>0</v>
      </c>
      <c r="AP3013" s="0" t="n">
        <v>0</v>
      </c>
      <c r="AQ3013" s="0" t="n">
        <v>0</v>
      </c>
      <c r="AR3013" s="0" t="n">
        <v>0</v>
      </c>
      <c r="AS3013" s="0" t="n">
        <v>0</v>
      </c>
      <c r="AT3013" s="0" t="n">
        <v>0</v>
      </c>
      <c r="AU3013" s="0" t="n">
        <v>0</v>
      </c>
      <c r="AV3013" s="0" t="n">
        <v>0</v>
      </c>
      <c r="AW3013" s="0" t="n">
        <v>0</v>
      </c>
      <c r="AX3013" s="0" t="n">
        <v>0</v>
      </c>
      <c r="AY3013" s="0" t="n">
        <v>0</v>
      </c>
      <c r="AZ3013" s="0" t="n">
        <v>0</v>
      </c>
      <c r="BA3013" s="0" t="n">
        <v>0</v>
      </c>
      <c r="BB3013" s="0" t="n">
        <v>0</v>
      </c>
    </row>
    <row r="3014" customFormat="false" ht="13.8" hidden="false" customHeight="false" outlineLevel="0" collapsed="false">
      <c r="A3014" s="17" t="n">
        <v>44082.1611111111</v>
      </c>
      <c r="B3014" s="18" t="n">
        <f aca="false">DATE(YEAR(A3014),MONTH(A3014),DAY(A3014))</f>
        <v>44082</v>
      </c>
      <c r="C3014" s="0" t="n">
        <v>0</v>
      </c>
      <c r="D3014" s="0" t="n">
        <v>0</v>
      </c>
      <c r="E3014" s="0" t="n">
        <v>0</v>
      </c>
      <c r="F3014" s="0" t="n">
        <f aca="false">AVERAGE(C3014:E3014)</f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0</v>
      </c>
      <c r="Y3014" s="0" t="n">
        <v>0</v>
      </c>
      <c r="Z3014" s="0" t="n">
        <v>0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0</v>
      </c>
      <c r="AI3014" s="0" t="n">
        <v>0</v>
      </c>
      <c r="AJ3014" s="0" t="n">
        <v>0</v>
      </c>
      <c r="AK3014" s="0" t="n">
        <v>0</v>
      </c>
      <c r="AL3014" s="0" t="n">
        <v>0</v>
      </c>
      <c r="AM3014" s="0" t="n">
        <v>18.6</v>
      </c>
      <c r="AN3014" s="0" t="n">
        <v>0</v>
      </c>
      <c r="AO3014" s="0" t="n">
        <v>0</v>
      </c>
      <c r="AP3014" s="0" t="n">
        <v>0</v>
      </c>
      <c r="AQ3014" s="0" t="n">
        <v>18.6</v>
      </c>
      <c r="AR3014" s="0" t="n">
        <v>0</v>
      </c>
      <c r="AS3014" s="0" t="n">
        <v>0</v>
      </c>
      <c r="AT3014" s="0" t="n">
        <v>0</v>
      </c>
      <c r="AU3014" s="0" t="n">
        <v>0</v>
      </c>
      <c r="AV3014" s="0" t="n">
        <v>0</v>
      </c>
      <c r="AW3014" s="0" t="n">
        <v>0</v>
      </c>
      <c r="AX3014" s="0" t="n">
        <v>0</v>
      </c>
      <c r="AY3014" s="0" t="n">
        <v>0</v>
      </c>
      <c r="AZ3014" s="0" t="n">
        <v>0</v>
      </c>
      <c r="BA3014" s="0" t="n">
        <v>0</v>
      </c>
      <c r="BB3014" s="0" t="n">
        <v>0</v>
      </c>
    </row>
    <row r="3015" customFormat="false" ht="13.8" hidden="false" customHeight="false" outlineLevel="0" collapsed="false">
      <c r="A3015" s="17" t="n">
        <v>44082.1631944444</v>
      </c>
      <c r="B3015" s="18" t="n">
        <f aca="false">DATE(YEAR(A3015),MONTH(A3015),DAY(A3015))</f>
        <v>44082</v>
      </c>
      <c r="C3015" s="0" t="n">
        <v>0</v>
      </c>
      <c r="D3015" s="0" t="n">
        <v>0</v>
      </c>
      <c r="E3015" s="0" t="n">
        <v>0</v>
      </c>
      <c r="F3015" s="0" t="n">
        <f aca="false">AVERAGE(C3015:E3015)</f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18.6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0</v>
      </c>
      <c r="AI3015" s="0" t="n">
        <v>0</v>
      </c>
      <c r="AJ3015" s="0" t="n">
        <v>0</v>
      </c>
      <c r="AK3015" s="0" t="n">
        <v>0</v>
      </c>
      <c r="AL3015" s="0" t="n">
        <v>0</v>
      </c>
      <c r="AM3015" s="0" t="n">
        <v>0</v>
      </c>
      <c r="AN3015" s="0" t="n">
        <v>0</v>
      </c>
      <c r="AO3015" s="0" t="n">
        <v>0</v>
      </c>
      <c r="AP3015" s="0" t="n">
        <v>0</v>
      </c>
      <c r="AQ3015" s="0" t="n">
        <v>0</v>
      </c>
      <c r="AR3015" s="0" t="n">
        <v>0</v>
      </c>
      <c r="AS3015" s="0" t="n">
        <v>0</v>
      </c>
      <c r="AT3015" s="0" t="n">
        <v>0</v>
      </c>
      <c r="AU3015" s="0" t="n">
        <v>0</v>
      </c>
      <c r="AV3015" s="0" t="n">
        <v>0</v>
      </c>
      <c r="AW3015" s="0" t="n">
        <v>0</v>
      </c>
      <c r="AX3015" s="0" t="n">
        <v>0</v>
      </c>
      <c r="AY3015" s="0" t="n">
        <v>0</v>
      </c>
      <c r="AZ3015" s="0" t="n">
        <v>0</v>
      </c>
      <c r="BA3015" s="0" t="n">
        <v>0</v>
      </c>
      <c r="BB3015" s="0" t="n">
        <v>0</v>
      </c>
    </row>
    <row r="3016" customFormat="false" ht="13.8" hidden="false" customHeight="false" outlineLevel="0" collapsed="false">
      <c r="A3016" s="17" t="n">
        <v>44082.16875</v>
      </c>
      <c r="B3016" s="18" t="n">
        <f aca="false">DATE(YEAR(A3016),MONTH(A3016),DAY(A3016))</f>
        <v>44082</v>
      </c>
      <c r="C3016" s="0" t="n">
        <v>0</v>
      </c>
      <c r="D3016" s="0" t="n">
        <v>0</v>
      </c>
      <c r="E3016" s="0" t="n">
        <v>0</v>
      </c>
      <c r="F3016" s="0" t="n">
        <f aca="false">AVERAGE(C3016:E3016)</f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18.6</v>
      </c>
      <c r="X3016" s="0" t="n">
        <v>0</v>
      </c>
      <c r="Y3016" s="0" t="n">
        <v>0</v>
      </c>
      <c r="Z3016" s="0" t="n">
        <v>0</v>
      </c>
      <c r="AA3016" s="0" t="n">
        <v>0</v>
      </c>
      <c r="AB3016" s="0" t="n">
        <v>0</v>
      </c>
      <c r="AC3016" s="0" t="n">
        <v>0</v>
      </c>
      <c r="AD3016" s="0" t="n">
        <v>0</v>
      </c>
      <c r="AE3016" s="0" t="n">
        <v>18.6</v>
      </c>
      <c r="AF3016" s="0" t="n">
        <v>0</v>
      </c>
      <c r="AG3016" s="0" t="n">
        <v>0</v>
      </c>
      <c r="AH3016" s="0" t="n">
        <v>0</v>
      </c>
      <c r="AI3016" s="0" t="n">
        <v>0</v>
      </c>
      <c r="AJ3016" s="0" t="n">
        <v>0</v>
      </c>
      <c r="AK3016" s="0" t="n">
        <v>0</v>
      </c>
      <c r="AL3016" s="0" t="n">
        <v>0</v>
      </c>
      <c r="AM3016" s="0" t="n">
        <v>0</v>
      </c>
      <c r="AN3016" s="0" t="n">
        <v>0</v>
      </c>
      <c r="AO3016" s="0" t="n">
        <v>0</v>
      </c>
      <c r="AP3016" s="0" t="n">
        <v>0</v>
      </c>
      <c r="AQ3016" s="0" t="n">
        <v>0</v>
      </c>
      <c r="AR3016" s="0" t="n">
        <v>0</v>
      </c>
      <c r="AS3016" s="0" t="n">
        <v>0</v>
      </c>
      <c r="AT3016" s="0" t="n">
        <v>0</v>
      </c>
      <c r="AU3016" s="0" t="n">
        <v>0</v>
      </c>
      <c r="AV3016" s="0" t="n">
        <v>0</v>
      </c>
      <c r="AW3016" s="0" t="n">
        <v>0</v>
      </c>
      <c r="AX3016" s="0" t="n">
        <v>0</v>
      </c>
      <c r="AY3016" s="0" t="n">
        <v>0</v>
      </c>
      <c r="AZ3016" s="0" t="n">
        <v>0</v>
      </c>
      <c r="BA3016" s="0" t="n">
        <v>0</v>
      </c>
      <c r="BB3016" s="0" t="n">
        <v>0</v>
      </c>
    </row>
    <row r="3017" customFormat="false" ht="13.8" hidden="false" customHeight="false" outlineLevel="0" collapsed="false">
      <c r="A3017" s="17" t="n">
        <v>44082.1708333333</v>
      </c>
      <c r="B3017" s="18" t="n">
        <f aca="false">DATE(YEAR(A3017),MONTH(A3017),DAY(A3017))</f>
        <v>44082</v>
      </c>
      <c r="C3017" s="0" t="n">
        <v>0</v>
      </c>
      <c r="D3017" s="0" t="n">
        <v>0</v>
      </c>
      <c r="E3017" s="0" t="n">
        <v>0</v>
      </c>
      <c r="F3017" s="0" t="n">
        <f aca="false">AVERAGE(C3017:E3017)</f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0</v>
      </c>
      <c r="AG3017" s="0" t="n">
        <v>0</v>
      </c>
      <c r="AH3017" s="0" t="n">
        <v>0</v>
      </c>
      <c r="AI3017" s="0" t="n">
        <v>0</v>
      </c>
      <c r="AJ3017" s="0" t="n">
        <v>0</v>
      </c>
      <c r="AK3017" s="0" t="n">
        <v>0</v>
      </c>
      <c r="AL3017" s="0" t="n">
        <v>0</v>
      </c>
      <c r="AM3017" s="0" t="n">
        <v>0</v>
      </c>
      <c r="AN3017" s="0" t="n">
        <v>0</v>
      </c>
      <c r="AO3017" s="0" t="n">
        <v>0</v>
      </c>
      <c r="AP3017" s="0" t="n">
        <v>0</v>
      </c>
      <c r="AQ3017" s="0" t="n">
        <v>18.6</v>
      </c>
      <c r="AR3017" s="0" t="n">
        <v>0</v>
      </c>
      <c r="AS3017" s="0" t="n">
        <v>0</v>
      </c>
      <c r="AT3017" s="0" t="n">
        <v>0</v>
      </c>
      <c r="AU3017" s="0" t="n">
        <v>0</v>
      </c>
      <c r="AV3017" s="0" t="n">
        <v>0</v>
      </c>
      <c r="AW3017" s="0" t="n">
        <v>0</v>
      </c>
      <c r="AX3017" s="0" t="n">
        <v>0</v>
      </c>
      <c r="AY3017" s="0" t="n">
        <v>0</v>
      </c>
      <c r="AZ3017" s="0" t="n">
        <v>0</v>
      </c>
      <c r="BA3017" s="0" t="n">
        <v>0</v>
      </c>
      <c r="BB3017" s="0" t="n">
        <v>0</v>
      </c>
    </row>
    <row r="3018" customFormat="false" ht="13.8" hidden="false" customHeight="false" outlineLevel="0" collapsed="false">
      <c r="A3018" s="17" t="n">
        <v>44082.18125</v>
      </c>
      <c r="B3018" s="18" t="n">
        <f aca="false">DATE(YEAR(A3018),MONTH(A3018),DAY(A3018))</f>
        <v>44082</v>
      </c>
      <c r="C3018" s="0" t="n">
        <v>0</v>
      </c>
      <c r="D3018" s="0" t="n">
        <v>0</v>
      </c>
      <c r="E3018" s="0" t="n">
        <v>0</v>
      </c>
      <c r="F3018" s="0" t="n">
        <f aca="false">AVERAGE(C3018:E3018)</f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18.6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n">
        <v>0</v>
      </c>
      <c r="Y3018" s="0" t="n">
        <v>0</v>
      </c>
      <c r="Z3018" s="0" t="n">
        <v>0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0</v>
      </c>
      <c r="AH3018" s="0" t="n">
        <v>0</v>
      </c>
      <c r="AI3018" s="0" t="n">
        <v>0</v>
      </c>
      <c r="AJ3018" s="0" t="n">
        <v>0</v>
      </c>
      <c r="AK3018" s="0" t="n">
        <v>0</v>
      </c>
      <c r="AL3018" s="0" t="n">
        <v>0</v>
      </c>
      <c r="AM3018" s="0" t="n">
        <v>0</v>
      </c>
      <c r="AN3018" s="0" t="n">
        <v>0</v>
      </c>
      <c r="AO3018" s="0" t="n">
        <v>0</v>
      </c>
      <c r="AP3018" s="0" t="n">
        <v>0</v>
      </c>
      <c r="AQ3018" s="0" t="n">
        <v>0</v>
      </c>
      <c r="AR3018" s="0" t="n">
        <v>0</v>
      </c>
      <c r="AS3018" s="0" t="n">
        <v>0</v>
      </c>
      <c r="AT3018" s="0" t="n">
        <v>0</v>
      </c>
      <c r="AU3018" s="0" t="n">
        <v>0</v>
      </c>
      <c r="AV3018" s="0" t="n">
        <v>0</v>
      </c>
      <c r="AW3018" s="0" t="n">
        <v>0</v>
      </c>
      <c r="AX3018" s="0" t="n">
        <v>0</v>
      </c>
      <c r="AY3018" s="0" t="n">
        <v>0</v>
      </c>
      <c r="AZ3018" s="0" t="n">
        <v>0</v>
      </c>
      <c r="BA3018" s="0" t="n">
        <v>0</v>
      </c>
      <c r="BB3018" s="0" t="n">
        <v>0</v>
      </c>
    </row>
    <row r="3019" customFormat="false" ht="13.8" hidden="false" customHeight="false" outlineLevel="0" collapsed="false">
      <c r="A3019" s="17" t="n">
        <v>44082.1819444444</v>
      </c>
      <c r="B3019" s="18" t="n">
        <f aca="false">DATE(YEAR(A3019),MONTH(A3019),DAY(A3019))</f>
        <v>44082</v>
      </c>
      <c r="C3019" s="0" t="n">
        <v>0</v>
      </c>
      <c r="D3019" s="0" t="n">
        <v>0</v>
      </c>
      <c r="E3019" s="0" t="n">
        <v>0</v>
      </c>
      <c r="F3019" s="0" t="n">
        <f aca="false">AVERAGE(C3019:E3019)</f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18.6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0</v>
      </c>
      <c r="AI3019" s="0" t="n">
        <v>0</v>
      </c>
      <c r="AJ3019" s="0" t="n">
        <v>0</v>
      </c>
      <c r="AK3019" s="0" t="n">
        <v>0</v>
      </c>
      <c r="AL3019" s="0" t="n">
        <v>0</v>
      </c>
      <c r="AM3019" s="0" t="n">
        <v>0</v>
      </c>
      <c r="AN3019" s="0" t="n">
        <v>0</v>
      </c>
      <c r="AO3019" s="0" t="n">
        <v>0</v>
      </c>
      <c r="AP3019" s="0" t="n">
        <v>0</v>
      </c>
      <c r="AQ3019" s="0" t="n">
        <v>0</v>
      </c>
      <c r="AR3019" s="0" t="n">
        <v>0</v>
      </c>
      <c r="AS3019" s="0" t="n">
        <v>0</v>
      </c>
      <c r="AT3019" s="0" t="n">
        <v>0</v>
      </c>
      <c r="AU3019" s="0" t="n">
        <v>0</v>
      </c>
      <c r="AV3019" s="0" t="n">
        <v>0</v>
      </c>
      <c r="AW3019" s="0" t="n">
        <v>0</v>
      </c>
      <c r="AX3019" s="0" t="n">
        <v>0</v>
      </c>
      <c r="AY3019" s="0" t="n">
        <v>0</v>
      </c>
      <c r="AZ3019" s="0" t="n">
        <v>0</v>
      </c>
      <c r="BA3019" s="0" t="n">
        <v>0</v>
      </c>
      <c r="BB3019" s="0" t="n">
        <v>0</v>
      </c>
    </row>
    <row r="3020" customFormat="false" ht="13.8" hidden="false" customHeight="false" outlineLevel="0" collapsed="false">
      <c r="A3020" s="17" t="n">
        <v>44082.1833333333</v>
      </c>
      <c r="B3020" s="18" t="n">
        <f aca="false">DATE(YEAR(A3020),MONTH(A3020),DAY(A3020))</f>
        <v>44082</v>
      </c>
      <c r="C3020" s="0" t="n">
        <v>0</v>
      </c>
      <c r="D3020" s="0" t="n">
        <v>0</v>
      </c>
      <c r="E3020" s="0" t="n">
        <v>0</v>
      </c>
      <c r="F3020" s="0" t="n">
        <f aca="false">AVERAGE(C3020:E3020)</f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0</v>
      </c>
      <c r="AH3020" s="0" t="n">
        <v>0</v>
      </c>
      <c r="AI3020" s="0" t="n">
        <v>0</v>
      </c>
      <c r="AJ3020" s="0" t="n">
        <v>0</v>
      </c>
      <c r="AK3020" s="0" t="n">
        <v>0</v>
      </c>
      <c r="AL3020" s="0" t="n">
        <v>0</v>
      </c>
      <c r="AM3020" s="0" t="n">
        <v>18.6</v>
      </c>
      <c r="AN3020" s="0" t="n">
        <v>0</v>
      </c>
      <c r="AO3020" s="0" t="n">
        <v>0</v>
      </c>
      <c r="AP3020" s="0" t="n">
        <v>0</v>
      </c>
      <c r="AQ3020" s="0" t="n">
        <v>0</v>
      </c>
      <c r="AR3020" s="0" t="n">
        <v>0</v>
      </c>
      <c r="AS3020" s="0" t="n">
        <v>0</v>
      </c>
      <c r="AT3020" s="0" t="n">
        <v>0</v>
      </c>
      <c r="AU3020" s="0" t="n">
        <v>0</v>
      </c>
      <c r="AV3020" s="0" t="n">
        <v>0</v>
      </c>
      <c r="AW3020" s="0" t="n">
        <v>0</v>
      </c>
      <c r="AX3020" s="0" t="n">
        <v>0</v>
      </c>
      <c r="AY3020" s="0" t="n">
        <v>0</v>
      </c>
      <c r="AZ3020" s="0" t="n">
        <v>0</v>
      </c>
      <c r="BA3020" s="0" t="n">
        <v>0</v>
      </c>
      <c r="BB3020" s="0" t="n">
        <v>0</v>
      </c>
    </row>
    <row r="3021" customFormat="false" ht="13.8" hidden="false" customHeight="false" outlineLevel="0" collapsed="false">
      <c r="A3021" s="17" t="n">
        <v>44082.1847222222</v>
      </c>
      <c r="B3021" s="18" t="n">
        <f aca="false">DATE(YEAR(A3021),MONTH(A3021),DAY(A3021))</f>
        <v>44082</v>
      </c>
      <c r="C3021" s="0" t="n">
        <v>0</v>
      </c>
      <c r="D3021" s="0" t="n">
        <v>0</v>
      </c>
      <c r="E3021" s="0" t="n">
        <v>0</v>
      </c>
      <c r="F3021" s="0" t="n">
        <f aca="false">AVERAGE(C3021:E3021)</f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0</v>
      </c>
      <c r="AA3021" s="0" t="n">
        <v>0</v>
      </c>
      <c r="AB3021" s="0" t="n">
        <v>0</v>
      </c>
      <c r="AC3021" s="0" t="n">
        <v>0</v>
      </c>
      <c r="AD3021" s="0" t="n">
        <v>0</v>
      </c>
      <c r="AE3021" s="0" t="n">
        <v>0</v>
      </c>
      <c r="AF3021" s="0" t="n">
        <v>0</v>
      </c>
      <c r="AG3021" s="0" t="n">
        <v>0</v>
      </c>
      <c r="AH3021" s="0" t="n">
        <v>0</v>
      </c>
      <c r="AI3021" s="0" t="n">
        <v>0</v>
      </c>
      <c r="AJ3021" s="0" t="n">
        <v>0</v>
      </c>
      <c r="AK3021" s="0" t="n">
        <v>0</v>
      </c>
      <c r="AL3021" s="0" t="n">
        <v>0</v>
      </c>
      <c r="AM3021" s="0" t="n">
        <v>0</v>
      </c>
      <c r="AN3021" s="0" t="n">
        <v>0</v>
      </c>
      <c r="AO3021" s="0" t="n">
        <v>0</v>
      </c>
      <c r="AP3021" s="0" t="n">
        <v>0</v>
      </c>
      <c r="AQ3021" s="0" t="n">
        <v>18.6</v>
      </c>
      <c r="AR3021" s="0" t="n">
        <v>0</v>
      </c>
      <c r="AS3021" s="0" t="n">
        <v>0</v>
      </c>
      <c r="AT3021" s="0" t="n">
        <v>0</v>
      </c>
      <c r="AU3021" s="0" t="n">
        <v>0</v>
      </c>
      <c r="AV3021" s="0" t="n">
        <v>0</v>
      </c>
      <c r="AW3021" s="0" t="n">
        <v>0</v>
      </c>
      <c r="AX3021" s="0" t="n">
        <v>0</v>
      </c>
      <c r="AY3021" s="0" t="n">
        <v>0</v>
      </c>
      <c r="AZ3021" s="0" t="n">
        <v>0</v>
      </c>
      <c r="BA3021" s="0" t="n">
        <v>0</v>
      </c>
      <c r="BB3021" s="0" t="n">
        <v>0</v>
      </c>
    </row>
    <row r="3022" customFormat="false" ht="13.8" hidden="false" customHeight="false" outlineLevel="0" collapsed="false">
      <c r="A3022" s="17" t="n">
        <v>44082.1916666667</v>
      </c>
      <c r="B3022" s="18" t="n">
        <f aca="false">DATE(YEAR(A3022),MONTH(A3022),DAY(A3022))</f>
        <v>44082</v>
      </c>
      <c r="C3022" s="0" t="n">
        <v>0</v>
      </c>
      <c r="D3022" s="0" t="n">
        <v>0</v>
      </c>
      <c r="E3022" s="0" t="n">
        <v>0</v>
      </c>
      <c r="F3022" s="0" t="n">
        <f aca="false">AVERAGE(C3022:E3022)</f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0</v>
      </c>
      <c r="AA3022" s="0" t="n">
        <v>0</v>
      </c>
      <c r="AB3022" s="0" t="n">
        <v>0</v>
      </c>
      <c r="AC3022" s="0" t="n">
        <v>0</v>
      </c>
      <c r="AD3022" s="0" t="n">
        <v>0</v>
      </c>
      <c r="AE3022" s="0" t="n">
        <v>0</v>
      </c>
      <c r="AF3022" s="0" t="n">
        <v>0</v>
      </c>
      <c r="AG3022" s="0" t="n">
        <v>0</v>
      </c>
      <c r="AH3022" s="0" t="n">
        <v>0</v>
      </c>
      <c r="AI3022" s="0" t="n">
        <v>0</v>
      </c>
      <c r="AJ3022" s="0" t="n">
        <v>0</v>
      </c>
      <c r="AK3022" s="0" t="n">
        <v>0</v>
      </c>
      <c r="AL3022" s="0" t="n">
        <v>0</v>
      </c>
      <c r="AM3022" s="0" t="n">
        <v>0</v>
      </c>
      <c r="AN3022" s="0" t="n">
        <v>0</v>
      </c>
      <c r="AO3022" s="0" t="n">
        <v>0</v>
      </c>
      <c r="AP3022" s="0" t="n">
        <v>0</v>
      </c>
      <c r="AQ3022" s="0" t="n">
        <v>0</v>
      </c>
      <c r="AR3022" s="0" t="n">
        <v>18.6</v>
      </c>
      <c r="AS3022" s="0" t="n">
        <v>0</v>
      </c>
      <c r="AT3022" s="0" t="n">
        <v>0</v>
      </c>
      <c r="AU3022" s="0" t="n">
        <v>0</v>
      </c>
      <c r="AV3022" s="0" t="n">
        <v>0</v>
      </c>
      <c r="AW3022" s="0" t="n">
        <v>0</v>
      </c>
      <c r="AX3022" s="0" t="n">
        <v>0</v>
      </c>
      <c r="AY3022" s="0" t="n">
        <v>0</v>
      </c>
      <c r="AZ3022" s="0" t="n">
        <v>0</v>
      </c>
      <c r="BA3022" s="0" t="n">
        <v>0</v>
      </c>
      <c r="BB3022" s="0" t="n">
        <v>0</v>
      </c>
    </row>
    <row r="3023" customFormat="false" ht="13.8" hidden="false" customHeight="false" outlineLevel="0" collapsed="false">
      <c r="A3023" s="17" t="n">
        <v>44082.1972222222</v>
      </c>
      <c r="B3023" s="18" t="n">
        <f aca="false">DATE(YEAR(A3023),MONTH(A3023),DAY(A3023))</f>
        <v>44082</v>
      </c>
      <c r="C3023" s="0" t="n">
        <v>0</v>
      </c>
      <c r="D3023" s="0" t="n">
        <v>0</v>
      </c>
      <c r="E3023" s="0" t="n">
        <v>0</v>
      </c>
      <c r="F3023" s="0" t="n">
        <f aca="false">AVERAGE(C3023:E3023)</f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  <c r="Y3023" s="0" t="n">
        <v>0</v>
      </c>
      <c r="Z3023" s="0" t="n">
        <v>0</v>
      </c>
      <c r="AA3023" s="0" t="n">
        <v>0</v>
      </c>
      <c r="AB3023" s="0" t="n">
        <v>0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0</v>
      </c>
      <c r="AH3023" s="0" t="n">
        <v>0</v>
      </c>
      <c r="AI3023" s="0" t="n">
        <v>0</v>
      </c>
      <c r="AJ3023" s="0" t="n">
        <v>0</v>
      </c>
      <c r="AK3023" s="0" t="n">
        <v>0</v>
      </c>
      <c r="AL3023" s="0" t="n">
        <v>0</v>
      </c>
      <c r="AM3023" s="0" t="n">
        <v>0</v>
      </c>
      <c r="AN3023" s="0" t="n">
        <v>0</v>
      </c>
      <c r="AO3023" s="0" t="n">
        <v>0</v>
      </c>
      <c r="AP3023" s="0" t="n">
        <v>0</v>
      </c>
      <c r="AQ3023" s="0" t="n">
        <v>0</v>
      </c>
      <c r="AR3023" s="0" t="n">
        <v>0</v>
      </c>
      <c r="AS3023" s="0" t="n">
        <v>0</v>
      </c>
      <c r="AT3023" s="0" t="n">
        <v>18.6</v>
      </c>
      <c r="AU3023" s="0" t="n">
        <v>0</v>
      </c>
      <c r="AV3023" s="0" t="n">
        <v>0</v>
      </c>
      <c r="AW3023" s="0" t="n">
        <v>0</v>
      </c>
      <c r="AX3023" s="0" t="n">
        <v>0</v>
      </c>
      <c r="AY3023" s="0" t="n">
        <v>0</v>
      </c>
      <c r="AZ3023" s="0" t="n">
        <v>0</v>
      </c>
      <c r="BA3023" s="0" t="n">
        <v>0</v>
      </c>
      <c r="BB3023" s="0" t="n">
        <v>0</v>
      </c>
    </row>
    <row r="3024" customFormat="false" ht="13.8" hidden="false" customHeight="false" outlineLevel="0" collapsed="false">
      <c r="A3024" s="17" t="n">
        <v>44082.1979166667</v>
      </c>
      <c r="B3024" s="18" t="n">
        <f aca="false">DATE(YEAR(A3024),MONTH(A3024),DAY(A3024))</f>
        <v>44082</v>
      </c>
      <c r="C3024" s="0" t="n">
        <v>0</v>
      </c>
      <c r="D3024" s="0" t="n">
        <v>0</v>
      </c>
      <c r="E3024" s="0" t="n">
        <v>0</v>
      </c>
      <c r="F3024" s="0" t="n">
        <f aca="false">AVERAGE(C3024:E3024)</f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0</v>
      </c>
      <c r="AA3024" s="0" t="n">
        <v>0</v>
      </c>
      <c r="AB3024" s="0" t="n">
        <v>0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0</v>
      </c>
      <c r="AH3024" s="0" t="n">
        <v>0</v>
      </c>
      <c r="AI3024" s="0" t="n">
        <v>18.6</v>
      </c>
      <c r="AJ3024" s="0" t="n">
        <v>0</v>
      </c>
      <c r="AK3024" s="0" t="n">
        <v>0</v>
      </c>
      <c r="AL3024" s="0" t="n">
        <v>0</v>
      </c>
      <c r="AM3024" s="0" t="n">
        <v>0</v>
      </c>
      <c r="AN3024" s="0" t="n">
        <v>0</v>
      </c>
      <c r="AO3024" s="0" t="n">
        <v>0</v>
      </c>
      <c r="AP3024" s="0" t="n">
        <v>0</v>
      </c>
      <c r="AQ3024" s="0" t="n">
        <v>0</v>
      </c>
      <c r="AR3024" s="0" t="n">
        <v>0</v>
      </c>
      <c r="AS3024" s="0" t="n">
        <v>0</v>
      </c>
      <c r="AT3024" s="0" t="n">
        <v>0</v>
      </c>
      <c r="AU3024" s="0" t="n">
        <v>0</v>
      </c>
      <c r="AV3024" s="0" t="n">
        <v>0</v>
      </c>
      <c r="AW3024" s="0" t="n">
        <v>0</v>
      </c>
      <c r="AX3024" s="0" t="n">
        <v>0</v>
      </c>
      <c r="AY3024" s="0" t="n">
        <v>0</v>
      </c>
      <c r="AZ3024" s="0" t="n">
        <v>0</v>
      </c>
      <c r="BA3024" s="0" t="n">
        <v>0</v>
      </c>
      <c r="BB3024" s="0" t="n">
        <v>0</v>
      </c>
    </row>
    <row r="3025" customFormat="false" ht="13.8" hidden="false" customHeight="false" outlineLevel="0" collapsed="false">
      <c r="A3025" s="17" t="n">
        <v>44082.2006944444</v>
      </c>
      <c r="B3025" s="18" t="n">
        <f aca="false">DATE(YEAR(A3025),MONTH(A3025),DAY(A3025))</f>
        <v>44082</v>
      </c>
      <c r="C3025" s="0" t="n">
        <v>0</v>
      </c>
      <c r="D3025" s="0" t="n">
        <v>0</v>
      </c>
      <c r="E3025" s="0" t="n">
        <v>0</v>
      </c>
      <c r="F3025" s="0" t="n">
        <f aca="false">AVERAGE(C3025:E3025)</f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n">
        <v>0</v>
      </c>
      <c r="Y3025" s="0" t="n">
        <v>0</v>
      </c>
      <c r="Z3025" s="0" t="n">
        <v>0</v>
      </c>
      <c r="AA3025" s="0" t="n">
        <v>0</v>
      </c>
      <c r="AB3025" s="0" t="n">
        <v>0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  <c r="AH3025" s="0" t="n">
        <v>0</v>
      </c>
      <c r="AI3025" s="0" t="n">
        <v>0</v>
      </c>
      <c r="AJ3025" s="0" t="n">
        <v>0</v>
      </c>
      <c r="AK3025" s="0" t="n">
        <v>0</v>
      </c>
      <c r="AL3025" s="0" t="n">
        <v>0</v>
      </c>
      <c r="AM3025" s="0" t="n">
        <v>0</v>
      </c>
      <c r="AN3025" s="0" t="n">
        <v>0</v>
      </c>
      <c r="AO3025" s="0" t="n">
        <v>0</v>
      </c>
      <c r="AP3025" s="0" t="n">
        <v>0</v>
      </c>
      <c r="AQ3025" s="0" t="n">
        <v>18.6</v>
      </c>
      <c r="AR3025" s="0" t="n">
        <v>0</v>
      </c>
      <c r="AS3025" s="0" t="n">
        <v>0</v>
      </c>
      <c r="AT3025" s="0" t="n">
        <v>0</v>
      </c>
      <c r="AU3025" s="0" t="n">
        <v>0</v>
      </c>
      <c r="AV3025" s="0" t="n">
        <v>0</v>
      </c>
      <c r="AW3025" s="0" t="n">
        <v>0</v>
      </c>
      <c r="AX3025" s="0" t="n">
        <v>0</v>
      </c>
      <c r="AY3025" s="0" t="n">
        <v>0</v>
      </c>
      <c r="AZ3025" s="0" t="n">
        <v>0</v>
      </c>
      <c r="BA3025" s="0" t="n">
        <v>0</v>
      </c>
      <c r="BB3025" s="0" t="n">
        <v>0</v>
      </c>
    </row>
    <row r="3026" customFormat="false" ht="13.8" hidden="false" customHeight="false" outlineLevel="0" collapsed="false">
      <c r="A3026" s="17" t="n">
        <v>44082.2145833333</v>
      </c>
      <c r="B3026" s="18" t="n">
        <f aca="false">DATE(YEAR(A3026),MONTH(A3026),DAY(A3026))</f>
        <v>44082</v>
      </c>
      <c r="C3026" s="0" t="n">
        <v>0</v>
      </c>
      <c r="D3026" s="0" t="n">
        <v>0</v>
      </c>
      <c r="E3026" s="0" t="n">
        <v>0</v>
      </c>
      <c r="F3026" s="0" t="n">
        <f aca="false">AVERAGE(C3026:E3026)</f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0</v>
      </c>
      <c r="AA3026" s="0" t="n">
        <v>0</v>
      </c>
      <c r="AB3026" s="0" t="n">
        <v>0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0</v>
      </c>
      <c r="AH3026" s="0" t="n">
        <v>0</v>
      </c>
      <c r="AI3026" s="0" t="n">
        <v>0</v>
      </c>
      <c r="AJ3026" s="0" t="n">
        <v>0</v>
      </c>
      <c r="AK3026" s="0" t="n">
        <v>0</v>
      </c>
      <c r="AL3026" s="0" t="n">
        <v>0</v>
      </c>
      <c r="AM3026" s="0" t="n">
        <v>18.6</v>
      </c>
      <c r="AN3026" s="0" t="n">
        <v>0</v>
      </c>
      <c r="AO3026" s="0" t="n">
        <v>0</v>
      </c>
      <c r="AP3026" s="0" t="n">
        <v>0</v>
      </c>
      <c r="AQ3026" s="0" t="n">
        <v>0</v>
      </c>
      <c r="AR3026" s="0" t="n">
        <v>0</v>
      </c>
      <c r="AS3026" s="0" t="n">
        <v>0</v>
      </c>
      <c r="AT3026" s="0" t="n">
        <v>0</v>
      </c>
      <c r="AU3026" s="0" t="n">
        <v>0</v>
      </c>
      <c r="AV3026" s="0" t="n">
        <v>0</v>
      </c>
      <c r="AW3026" s="0" t="n">
        <v>0</v>
      </c>
      <c r="AX3026" s="0" t="n">
        <v>0</v>
      </c>
      <c r="AY3026" s="0" t="n">
        <v>0</v>
      </c>
      <c r="AZ3026" s="0" t="n">
        <v>0</v>
      </c>
      <c r="BA3026" s="0" t="n">
        <v>0</v>
      </c>
      <c r="BB3026" s="0" t="n">
        <v>0</v>
      </c>
    </row>
    <row r="3027" customFormat="false" ht="13.8" hidden="false" customHeight="false" outlineLevel="0" collapsed="false">
      <c r="A3027" s="17" t="n">
        <v>44082.2340277778</v>
      </c>
      <c r="B3027" s="18" t="n">
        <f aca="false">DATE(YEAR(A3027),MONTH(A3027),DAY(A3027))</f>
        <v>44082</v>
      </c>
      <c r="C3027" s="0" t="n">
        <v>0</v>
      </c>
      <c r="D3027" s="0" t="n">
        <v>0</v>
      </c>
      <c r="E3027" s="0" t="n">
        <v>0</v>
      </c>
      <c r="F3027" s="0" t="n">
        <f aca="false">AVERAGE(C3027:E3027)</f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0</v>
      </c>
      <c r="Z3027" s="0" t="n">
        <v>0</v>
      </c>
      <c r="AA3027" s="0" t="n">
        <v>0</v>
      </c>
      <c r="AB3027" s="0" t="n">
        <v>0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0</v>
      </c>
      <c r="AI3027" s="0" t="n">
        <v>0</v>
      </c>
      <c r="AJ3027" s="0" t="n">
        <v>0</v>
      </c>
      <c r="AK3027" s="0" t="n">
        <v>0</v>
      </c>
      <c r="AL3027" s="0" t="n">
        <v>0</v>
      </c>
      <c r="AM3027" s="0" t="n">
        <v>0</v>
      </c>
      <c r="AN3027" s="0" t="n">
        <v>0</v>
      </c>
      <c r="AO3027" s="0" t="n">
        <v>0</v>
      </c>
      <c r="AP3027" s="0" t="n">
        <v>0</v>
      </c>
      <c r="AQ3027" s="0" t="n">
        <v>18.6</v>
      </c>
      <c r="AR3027" s="0" t="n">
        <v>0</v>
      </c>
      <c r="AS3027" s="0" t="n">
        <v>0</v>
      </c>
      <c r="AT3027" s="0" t="n">
        <v>0</v>
      </c>
      <c r="AU3027" s="0" t="n">
        <v>0</v>
      </c>
      <c r="AV3027" s="0" t="n">
        <v>0</v>
      </c>
      <c r="AW3027" s="0" t="n">
        <v>0</v>
      </c>
      <c r="AX3027" s="0" t="n">
        <v>0</v>
      </c>
      <c r="AY3027" s="0" t="n">
        <v>0</v>
      </c>
      <c r="AZ3027" s="0" t="n">
        <v>0</v>
      </c>
      <c r="BA3027" s="0" t="n">
        <v>0</v>
      </c>
      <c r="BB3027" s="0" t="n">
        <v>0</v>
      </c>
    </row>
    <row r="3028" customFormat="false" ht="13.8" hidden="false" customHeight="false" outlineLevel="0" collapsed="false">
      <c r="A3028" s="17" t="n">
        <v>44082.2895833333</v>
      </c>
      <c r="B3028" s="18" t="n">
        <f aca="false">DATE(YEAR(A3028),MONTH(A3028),DAY(A3028))</f>
        <v>44082</v>
      </c>
      <c r="C3028" s="0" t="n">
        <v>0</v>
      </c>
      <c r="D3028" s="0" t="n">
        <v>0</v>
      </c>
      <c r="E3028" s="0" t="n">
        <v>0</v>
      </c>
      <c r="F3028" s="0" t="n">
        <f aca="false">AVERAGE(C3028:E3028)</f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0</v>
      </c>
      <c r="Z3028" s="0" t="n">
        <v>0</v>
      </c>
      <c r="AA3028" s="0" t="n">
        <v>0</v>
      </c>
      <c r="AB3028" s="0" t="n">
        <v>0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0</v>
      </c>
      <c r="AH3028" s="0" t="n">
        <v>0</v>
      </c>
      <c r="AI3028" s="0" t="n">
        <v>0</v>
      </c>
      <c r="AJ3028" s="0" t="n">
        <v>0</v>
      </c>
      <c r="AK3028" s="0" t="n">
        <v>0</v>
      </c>
      <c r="AL3028" s="0" t="n">
        <v>0</v>
      </c>
      <c r="AM3028" s="0" t="n">
        <v>0</v>
      </c>
      <c r="AN3028" s="0" t="n">
        <v>0</v>
      </c>
      <c r="AO3028" s="0" t="n">
        <v>0</v>
      </c>
      <c r="AP3028" s="0" t="n">
        <v>0</v>
      </c>
      <c r="AQ3028" s="0" t="n">
        <v>18.6</v>
      </c>
      <c r="AR3028" s="0" t="n">
        <v>0</v>
      </c>
      <c r="AS3028" s="0" t="n">
        <v>0</v>
      </c>
      <c r="AT3028" s="0" t="n">
        <v>0</v>
      </c>
      <c r="AU3028" s="0" t="n">
        <v>0</v>
      </c>
      <c r="AV3028" s="0" t="n">
        <v>0</v>
      </c>
      <c r="AW3028" s="0" t="n">
        <v>0</v>
      </c>
      <c r="AX3028" s="0" t="n">
        <v>0</v>
      </c>
      <c r="AY3028" s="0" t="n">
        <v>0</v>
      </c>
      <c r="AZ3028" s="0" t="n">
        <v>0</v>
      </c>
      <c r="BA3028" s="0" t="n">
        <v>0</v>
      </c>
      <c r="BB3028" s="0" t="n">
        <v>0</v>
      </c>
    </row>
    <row r="3029" customFormat="false" ht="13.8" hidden="false" customHeight="false" outlineLevel="0" collapsed="false">
      <c r="B3029" s="18" t="n">
        <f aca="false">DATE(YEAR(A3029),MONTH(A3029),DAY(A3029))</f>
        <v>0</v>
      </c>
      <c r="C3029" s="0" t="n">
        <v>0</v>
      </c>
      <c r="D3029" s="0" t="n">
        <v>0</v>
      </c>
      <c r="E3029" s="0" t="n">
        <v>0</v>
      </c>
      <c r="F3029" s="0" t="n">
        <f aca="false">AVERAGE(C3029:E3029)</f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  <c r="Y3029" s="0" t="n">
        <v>0</v>
      </c>
      <c r="Z3029" s="0" t="n">
        <v>0</v>
      </c>
      <c r="AA3029" s="0" t="n">
        <v>0</v>
      </c>
      <c r="AB3029" s="0" t="n">
        <v>0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  <c r="AH3029" s="0" t="n">
        <v>0</v>
      </c>
      <c r="AI3029" s="0" t="n">
        <v>0</v>
      </c>
      <c r="AJ3029" s="0" t="n">
        <v>0</v>
      </c>
      <c r="AK3029" s="0" t="n">
        <v>0</v>
      </c>
      <c r="AL3029" s="0" t="n">
        <v>0</v>
      </c>
      <c r="AM3029" s="0" t="n">
        <v>0</v>
      </c>
      <c r="AN3029" s="0" t="n">
        <v>0</v>
      </c>
      <c r="AO3029" s="0" t="n">
        <v>0</v>
      </c>
      <c r="AP3029" s="0" t="n">
        <v>0</v>
      </c>
      <c r="AQ3029" s="0" t="n">
        <v>0</v>
      </c>
      <c r="AR3029" s="0" t="n">
        <v>0</v>
      </c>
      <c r="AS3029" s="0" t="n">
        <v>0</v>
      </c>
      <c r="AT3029" s="0" t="n">
        <v>0</v>
      </c>
      <c r="AU3029" s="0" t="n">
        <v>0</v>
      </c>
      <c r="AV3029" s="0" t="n">
        <v>0</v>
      </c>
      <c r="AW3029" s="0" t="n">
        <v>0</v>
      </c>
      <c r="AX3029" s="0" t="n">
        <v>0</v>
      </c>
      <c r="AY3029" s="0" t="n">
        <v>0</v>
      </c>
      <c r="AZ3029" s="0" t="n">
        <v>0</v>
      </c>
      <c r="BA3029" s="0" t="n">
        <v>0</v>
      </c>
      <c r="BB3029" s="0" t="n">
        <v>0</v>
      </c>
    </row>
    <row r="3030" customFormat="false" ht="13.8" hidden="false" customHeight="false" outlineLevel="0" collapsed="false">
      <c r="A3030" s="17" t="n">
        <v>44083.5222222222</v>
      </c>
      <c r="B3030" s="18" t="n">
        <f aca="false">DATE(YEAR(A3030),MONTH(A3030),DAY(A3030))</f>
        <v>44083</v>
      </c>
      <c r="C3030" s="0" t="n">
        <v>18.6</v>
      </c>
      <c r="D3030" s="0" t="n">
        <v>0</v>
      </c>
      <c r="E3030" s="0" t="n">
        <v>0</v>
      </c>
      <c r="F3030" s="0" t="n">
        <f aca="false">AVERAGE(C3030:E3030)</f>
        <v>6.2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0</v>
      </c>
      <c r="AA3030" s="0" t="n">
        <v>0</v>
      </c>
      <c r="AB3030" s="0" t="n">
        <v>0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0</v>
      </c>
      <c r="AI3030" s="0" t="n">
        <v>0</v>
      </c>
      <c r="AJ3030" s="0" t="n">
        <v>0</v>
      </c>
      <c r="AK3030" s="0" t="n">
        <v>0</v>
      </c>
      <c r="AL3030" s="0" t="n">
        <v>0</v>
      </c>
      <c r="AM3030" s="0" t="n">
        <v>0</v>
      </c>
      <c r="AN3030" s="0" t="n">
        <v>0</v>
      </c>
      <c r="AO3030" s="0" t="n">
        <v>0</v>
      </c>
      <c r="AP3030" s="0" t="n">
        <v>0</v>
      </c>
      <c r="AQ3030" s="0" t="n">
        <v>0</v>
      </c>
      <c r="AR3030" s="0" t="n">
        <v>0</v>
      </c>
      <c r="AS3030" s="0" t="n">
        <v>0</v>
      </c>
      <c r="AT3030" s="0" t="n">
        <v>0</v>
      </c>
      <c r="AU3030" s="0" t="n">
        <v>0</v>
      </c>
      <c r="AV3030" s="0" t="n">
        <v>0</v>
      </c>
      <c r="AW3030" s="0" t="n">
        <v>0</v>
      </c>
      <c r="AX3030" s="0" t="n">
        <v>0</v>
      </c>
      <c r="AY3030" s="0" t="n">
        <v>0</v>
      </c>
      <c r="AZ3030" s="0" t="n">
        <v>0</v>
      </c>
      <c r="BA3030" s="0" t="n">
        <v>0</v>
      </c>
      <c r="BB3030" s="0" t="n">
        <v>0</v>
      </c>
    </row>
    <row r="3031" customFormat="false" ht="13.8" hidden="false" customHeight="false" outlineLevel="0" collapsed="false">
      <c r="A3031" s="17" t="n">
        <v>44083.525</v>
      </c>
      <c r="B3031" s="18" t="n">
        <f aca="false">DATE(YEAR(A3031),MONTH(A3031),DAY(A3031))</f>
        <v>44083</v>
      </c>
      <c r="C3031" s="0" t="n">
        <v>0</v>
      </c>
      <c r="D3031" s="0" t="n">
        <v>37.2</v>
      </c>
      <c r="E3031" s="0" t="n">
        <v>0</v>
      </c>
      <c r="F3031" s="0" t="n">
        <f aca="false">AVERAGE(C3031:E3031)</f>
        <v>12.4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0</v>
      </c>
      <c r="Z3031" s="0" t="n">
        <v>0</v>
      </c>
      <c r="AA3031" s="0" t="n">
        <v>0</v>
      </c>
      <c r="AB3031" s="0" t="n">
        <v>0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0</v>
      </c>
      <c r="AH3031" s="0" t="n">
        <v>0</v>
      </c>
      <c r="AI3031" s="0" t="n">
        <v>0</v>
      </c>
      <c r="AJ3031" s="0" t="n">
        <v>0</v>
      </c>
      <c r="AK3031" s="0" t="n">
        <v>0</v>
      </c>
      <c r="AL3031" s="0" t="n">
        <v>0</v>
      </c>
      <c r="AM3031" s="0" t="n">
        <v>0</v>
      </c>
      <c r="AN3031" s="0" t="n">
        <v>0</v>
      </c>
      <c r="AO3031" s="0" t="n">
        <v>0</v>
      </c>
      <c r="AP3031" s="0" t="n">
        <v>0</v>
      </c>
      <c r="AQ3031" s="0" t="n">
        <v>0</v>
      </c>
      <c r="AR3031" s="0" t="n">
        <v>0</v>
      </c>
      <c r="AS3031" s="0" t="n">
        <v>0</v>
      </c>
      <c r="AT3031" s="0" t="n">
        <v>0</v>
      </c>
      <c r="AU3031" s="0" t="n">
        <v>0</v>
      </c>
      <c r="AV3031" s="0" t="n">
        <v>0</v>
      </c>
      <c r="AW3031" s="0" t="n">
        <v>0</v>
      </c>
      <c r="AX3031" s="0" t="n">
        <v>0</v>
      </c>
      <c r="AY3031" s="0" t="n">
        <v>0</v>
      </c>
      <c r="AZ3031" s="0" t="n">
        <v>0</v>
      </c>
      <c r="BA3031" s="0" t="n">
        <v>0</v>
      </c>
      <c r="BB3031" s="0" t="n">
        <v>0</v>
      </c>
    </row>
    <row r="3032" customFormat="false" ht="13.8" hidden="false" customHeight="false" outlineLevel="0" collapsed="false">
      <c r="A3032" s="17" t="n">
        <v>44083.5277777778</v>
      </c>
      <c r="B3032" s="18" t="n">
        <f aca="false">DATE(YEAR(A3032),MONTH(A3032),DAY(A3032))</f>
        <v>44083</v>
      </c>
      <c r="C3032" s="0" t="n">
        <v>0</v>
      </c>
      <c r="D3032" s="0" t="n">
        <v>0</v>
      </c>
      <c r="E3032" s="0" t="n">
        <v>0</v>
      </c>
      <c r="F3032" s="0" t="n">
        <f aca="false">AVERAGE(C3032:E3032)</f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  <c r="AH3032" s="0" t="n">
        <v>0</v>
      </c>
      <c r="AI3032" s="0" t="n">
        <v>0</v>
      </c>
      <c r="AJ3032" s="0" t="n">
        <v>0</v>
      </c>
      <c r="AK3032" s="0" t="n">
        <v>0</v>
      </c>
      <c r="AL3032" s="0" t="n">
        <v>0</v>
      </c>
      <c r="AM3032" s="0" t="n">
        <v>0</v>
      </c>
      <c r="AN3032" s="0" t="n">
        <v>0</v>
      </c>
      <c r="AO3032" s="0" t="n">
        <v>0</v>
      </c>
      <c r="AP3032" s="0" t="n">
        <v>0</v>
      </c>
      <c r="AQ3032" s="0" t="n">
        <v>0</v>
      </c>
      <c r="AR3032" s="0" t="n">
        <v>0</v>
      </c>
      <c r="AS3032" s="0" t="n">
        <v>0</v>
      </c>
      <c r="AT3032" s="0" t="n">
        <v>0</v>
      </c>
      <c r="AU3032" s="0" t="n">
        <v>0</v>
      </c>
      <c r="AV3032" s="0" t="n">
        <v>0</v>
      </c>
      <c r="AW3032" s="0" t="n">
        <v>0</v>
      </c>
      <c r="AX3032" s="0" t="n">
        <v>0</v>
      </c>
      <c r="AY3032" s="0" t="n">
        <v>0</v>
      </c>
      <c r="AZ3032" s="0" t="n">
        <v>0</v>
      </c>
      <c r="BA3032" s="0" t="n">
        <v>18.6</v>
      </c>
      <c r="BB3032" s="0" t="n">
        <v>0</v>
      </c>
    </row>
    <row r="3033" customFormat="false" ht="13.8" hidden="false" customHeight="false" outlineLevel="0" collapsed="false">
      <c r="A3033" s="17" t="n">
        <v>44083.5284722222</v>
      </c>
      <c r="B3033" s="18" t="n">
        <f aca="false">DATE(YEAR(A3033),MONTH(A3033),DAY(A3033))</f>
        <v>44083</v>
      </c>
      <c r="C3033" s="0" t="n">
        <v>0</v>
      </c>
      <c r="D3033" s="0" t="n">
        <v>0</v>
      </c>
      <c r="E3033" s="0" t="n">
        <v>0</v>
      </c>
      <c r="F3033" s="0" t="n">
        <f aca="false">AVERAGE(C3033:E3033)</f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n">
        <v>0</v>
      </c>
      <c r="Y3033" s="0" t="n">
        <v>0</v>
      </c>
      <c r="Z3033" s="0" t="n">
        <v>0</v>
      </c>
      <c r="AA3033" s="0" t="n">
        <v>0</v>
      </c>
      <c r="AB3033" s="0" t="n">
        <v>0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</v>
      </c>
      <c r="AH3033" s="0" t="n">
        <v>0</v>
      </c>
      <c r="AI3033" s="0" t="n">
        <v>0</v>
      </c>
      <c r="AJ3033" s="0" t="n">
        <v>0</v>
      </c>
      <c r="AK3033" s="0" t="n">
        <v>0</v>
      </c>
      <c r="AL3033" s="0" t="n">
        <v>18.6</v>
      </c>
      <c r="AM3033" s="0" t="n">
        <v>0</v>
      </c>
      <c r="AN3033" s="0" t="n">
        <v>0</v>
      </c>
      <c r="AO3033" s="0" t="n">
        <v>0</v>
      </c>
      <c r="AP3033" s="0" t="n">
        <v>0</v>
      </c>
      <c r="AQ3033" s="0" t="n">
        <v>0</v>
      </c>
      <c r="AR3033" s="0" t="n">
        <v>0</v>
      </c>
      <c r="AS3033" s="0" t="n">
        <v>0</v>
      </c>
      <c r="AT3033" s="0" t="n">
        <v>0</v>
      </c>
      <c r="AU3033" s="0" t="n">
        <v>0</v>
      </c>
      <c r="AV3033" s="0" t="n">
        <v>0</v>
      </c>
      <c r="AW3033" s="0" t="n">
        <v>0</v>
      </c>
      <c r="AX3033" s="0" t="n">
        <v>0</v>
      </c>
      <c r="AY3033" s="0" t="n">
        <v>0</v>
      </c>
      <c r="AZ3033" s="0" t="n">
        <v>0</v>
      </c>
      <c r="BA3033" s="0" t="n">
        <v>0</v>
      </c>
      <c r="BB3033" s="0" t="n">
        <v>0</v>
      </c>
    </row>
    <row r="3034" customFormat="false" ht="13.8" hidden="false" customHeight="false" outlineLevel="0" collapsed="false">
      <c r="A3034" s="17" t="n">
        <v>44083.5298611111</v>
      </c>
      <c r="B3034" s="18" t="n">
        <f aca="false">DATE(YEAR(A3034),MONTH(A3034),DAY(A3034))</f>
        <v>44083</v>
      </c>
      <c r="C3034" s="0" t="n">
        <v>0</v>
      </c>
      <c r="D3034" s="0" t="n">
        <v>0</v>
      </c>
      <c r="E3034" s="0" t="n">
        <v>0</v>
      </c>
      <c r="F3034" s="0" t="n">
        <f aca="false">AVERAGE(C3034:E3034)</f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0</v>
      </c>
      <c r="Y3034" s="0" t="n">
        <v>0</v>
      </c>
      <c r="Z3034" s="0" t="n">
        <v>0</v>
      </c>
      <c r="AA3034" s="0" t="n">
        <v>0</v>
      </c>
      <c r="AB3034" s="0" t="n">
        <v>0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0</v>
      </c>
      <c r="AI3034" s="0" t="n">
        <v>0</v>
      </c>
      <c r="AJ3034" s="0" t="n">
        <v>0</v>
      </c>
      <c r="AK3034" s="0" t="n">
        <v>18.6</v>
      </c>
      <c r="AL3034" s="0" t="n">
        <v>0</v>
      </c>
      <c r="AM3034" s="0" t="n">
        <v>0</v>
      </c>
      <c r="AN3034" s="0" t="n">
        <v>0</v>
      </c>
      <c r="AO3034" s="0" t="n">
        <v>0</v>
      </c>
      <c r="AP3034" s="0" t="n">
        <v>0</v>
      </c>
      <c r="AQ3034" s="0" t="n">
        <v>0</v>
      </c>
      <c r="AR3034" s="0" t="n">
        <v>0</v>
      </c>
      <c r="AS3034" s="0" t="n">
        <v>0</v>
      </c>
      <c r="AT3034" s="0" t="n">
        <v>0</v>
      </c>
      <c r="AU3034" s="0" t="n">
        <v>0</v>
      </c>
      <c r="AV3034" s="0" t="n">
        <v>0</v>
      </c>
      <c r="AW3034" s="0" t="n">
        <v>0</v>
      </c>
      <c r="AX3034" s="0" t="n">
        <v>0</v>
      </c>
      <c r="AY3034" s="0" t="n">
        <v>0</v>
      </c>
      <c r="AZ3034" s="0" t="n">
        <v>0</v>
      </c>
      <c r="BA3034" s="0" t="n">
        <v>0</v>
      </c>
      <c r="BB3034" s="0" t="n">
        <v>0</v>
      </c>
    </row>
    <row r="3035" customFormat="false" ht="13.8" hidden="false" customHeight="false" outlineLevel="0" collapsed="false">
      <c r="A3035" s="17" t="n">
        <v>44083.5305555556</v>
      </c>
      <c r="B3035" s="18" t="n">
        <f aca="false">DATE(YEAR(A3035),MONTH(A3035),DAY(A3035))</f>
        <v>44083</v>
      </c>
      <c r="C3035" s="0" t="n">
        <v>0</v>
      </c>
      <c r="D3035" s="0" t="n">
        <v>0</v>
      </c>
      <c r="E3035" s="0" t="n">
        <v>0</v>
      </c>
      <c r="F3035" s="0" t="n">
        <f aca="false">AVERAGE(C3035:E3035)</f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0</v>
      </c>
      <c r="Y3035" s="0" t="n">
        <v>0</v>
      </c>
      <c r="Z3035" s="0" t="n">
        <v>0</v>
      </c>
      <c r="AA3035" s="0" t="n">
        <v>0</v>
      </c>
      <c r="AB3035" s="0" t="n">
        <v>0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0</v>
      </c>
      <c r="AH3035" s="0" t="n">
        <v>0</v>
      </c>
      <c r="AI3035" s="0" t="n">
        <v>0</v>
      </c>
      <c r="AJ3035" s="0" t="n">
        <v>37.2</v>
      </c>
      <c r="AK3035" s="0" t="n">
        <v>0</v>
      </c>
      <c r="AL3035" s="0" t="n">
        <v>0</v>
      </c>
      <c r="AM3035" s="0" t="n">
        <v>0</v>
      </c>
      <c r="AN3035" s="0" t="n">
        <v>0</v>
      </c>
      <c r="AO3035" s="0" t="n">
        <v>0</v>
      </c>
      <c r="AP3035" s="0" t="n">
        <v>0</v>
      </c>
      <c r="AQ3035" s="0" t="n">
        <v>0</v>
      </c>
      <c r="AR3035" s="0" t="n">
        <v>0</v>
      </c>
      <c r="AS3035" s="0" t="n">
        <v>0</v>
      </c>
      <c r="AT3035" s="0" t="n">
        <v>0</v>
      </c>
      <c r="AU3035" s="0" t="n">
        <v>0</v>
      </c>
      <c r="AV3035" s="0" t="n">
        <v>0</v>
      </c>
      <c r="AW3035" s="0" t="n">
        <v>0</v>
      </c>
      <c r="AX3035" s="0" t="n">
        <v>0</v>
      </c>
      <c r="AY3035" s="0" t="n">
        <v>0</v>
      </c>
      <c r="AZ3035" s="0" t="n">
        <v>0</v>
      </c>
      <c r="BA3035" s="0" t="n">
        <v>0</v>
      </c>
      <c r="BB3035" s="0" t="n">
        <v>0</v>
      </c>
    </row>
    <row r="3036" customFormat="false" ht="13.8" hidden="false" customHeight="false" outlineLevel="0" collapsed="false">
      <c r="A3036" s="17" t="n">
        <v>44083.5319444444</v>
      </c>
      <c r="B3036" s="18" t="n">
        <f aca="false">DATE(YEAR(A3036),MONTH(A3036),DAY(A3036))</f>
        <v>44083</v>
      </c>
      <c r="C3036" s="0" t="n">
        <v>0</v>
      </c>
      <c r="D3036" s="0" t="n">
        <v>0</v>
      </c>
      <c r="E3036" s="0" t="n">
        <v>0</v>
      </c>
      <c r="F3036" s="0" t="n">
        <f aca="false">AVERAGE(C3036:E3036)</f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0</v>
      </c>
      <c r="Z3036" s="0" t="n">
        <v>0</v>
      </c>
      <c r="AA3036" s="0" t="n">
        <v>0</v>
      </c>
      <c r="AB3036" s="0" t="n">
        <v>0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  <c r="AH3036" s="0" t="n">
        <v>0</v>
      </c>
      <c r="AI3036" s="0" t="n">
        <v>18.6</v>
      </c>
      <c r="AJ3036" s="0" t="n">
        <v>0</v>
      </c>
      <c r="AK3036" s="0" t="n">
        <v>0</v>
      </c>
      <c r="AL3036" s="0" t="n">
        <v>0</v>
      </c>
      <c r="AM3036" s="0" t="n">
        <v>0</v>
      </c>
      <c r="AN3036" s="0" t="n">
        <v>0</v>
      </c>
      <c r="AO3036" s="0" t="n">
        <v>0</v>
      </c>
      <c r="AP3036" s="0" t="n">
        <v>0</v>
      </c>
      <c r="AQ3036" s="0" t="n">
        <v>0</v>
      </c>
      <c r="AR3036" s="0" t="n">
        <v>0</v>
      </c>
      <c r="AS3036" s="0" t="n">
        <v>0</v>
      </c>
      <c r="AT3036" s="0" t="n">
        <v>0</v>
      </c>
      <c r="AU3036" s="0" t="n">
        <v>0</v>
      </c>
      <c r="AV3036" s="0" t="n">
        <v>0</v>
      </c>
      <c r="AW3036" s="0" t="n">
        <v>0</v>
      </c>
      <c r="AX3036" s="0" t="n">
        <v>0</v>
      </c>
      <c r="AY3036" s="0" t="n">
        <v>0</v>
      </c>
      <c r="AZ3036" s="0" t="n">
        <v>0</v>
      </c>
      <c r="BA3036" s="0" t="n">
        <v>0</v>
      </c>
      <c r="BB3036" s="0" t="n">
        <v>0</v>
      </c>
    </row>
    <row r="3037" customFormat="false" ht="13.8" hidden="false" customHeight="false" outlineLevel="0" collapsed="false">
      <c r="A3037" s="17" t="n">
        <v>44083.55</v>
      </c>
      <c r="B3037" s="18" t="n">
        <f aca="false">DATE(YEAR(A3037),MONTH(A3037),DAY(A3037))</f>
        <v>44083</v>
      </c>
      <c r="C3037" s="0" t="n">
        <v>0</v>
      </c>
      <c r="D3037" s="0" t="n">
        <v>0</v>
      </c>
      <c r="E3037" s="0" t="n">
        <v>0</v>
      </c>
      <c r="F3037" s="0" t="n">
        <f aca="false">AVERAGE(C3037:E3037)</f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0</v>
      </c>
      <c r="T3037" s="0" t="n">
        <v>0</v>
      </c>
      <c r="U3037" s="0" t="n">
        <v>0</v>
      </c>
      <c r="V3037" s="0" t="n">
        <v>18.6</v>
      </c>
      <c r="W3037" s="0" t="n">
        <v>0</v>
      </c>
      <c r="X3037" s="0" t="n">
        <v>0</v>
      </c>
      <c r="Y3037" s="0" t="n">
        <v>0</v>
      </c>
      <c r="Z3037" s="0" t="n">
        <v>0</v>
      </c>
      <c r="AA3037" s="0" t="n">
        <v>0</v>
      </c>
      <c r="AB3037" s="0" t="n">
        <v>0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  <c r="AH3037" s="0" t="n">
        <v>0</v>
      </c>
      <c r="AI3037" s="0" t="n">
        <v>0</v>
      </c>
      <c r="AJ3037" s="0" t="n">
        <v>0</v>
      </c>
      <c r="AK3037" s="0" t="n">
        <v>0</v>
      </c>
      <c r="AL3037" s="0" t="n">
        <v>0</v>
      </c>
      <c r="AM3037" s="0" t="n">
        <v>0</v>
      </c>
      <c r="AN3037" s="0" t="n">
        <v>0</v>
      </c>
      <c r="AO3037" s="0" t="n">
        <v>0</v>
      </c>
      <c r="AP3037" s="0" t="n">
        <v>0</v>
      </c>
      <c r="AQ3037" s="0" t="n">
        <v>0</v>
      </c>
      <c r="AR3037" s="0" t="n">
        <v>0</v>
      </c>
      <c r="AS3037" s="0" t="n">
        <v>0</v>
      </c>
      <c r="AT3037" s="0" t="n">
        <v>0</v>
      </c>
      <c r="AU3037" s="0" t="n">
        <v>0</v>
      </c>
      <c r="AV3037" s="0" t="n">
        <v>0</v>
      </c>
      <c r="AW3037" s="0" t="n">
        <v>0</v>
      </c>
      <c r="AX3037" s="0" t="n">
        <v>0</v>
      </c>
      <c r="AY3037" s="0" t="n">
        <v>0</v>
      </c>
      <c r="AZ3037" s="0" t="n">
        <v>0</v>
      </c>
      <c r="BA3037" s="0" t="n">
        <v>0</v>
      </c>
      <c r="BB3037" s="0" t="n">
        <v>0</v>
      </c>
    </row>
    <row r="3038" customFormat="false" ht="13.8" hidden="false" customHeight="false" outlineLevel="0" collapsed="false">
      <c r="A3038" s="17" t="n">
        <v>44083.5513888889</v>
      </c>
      <c r="B3038" s="18" t="n">
        <f aca="false">DATE(YEAR(A3038),MONTH(A3038),DAY(A3038))</f>
        <v>44083</v>
      </c>
      <c r="C3038" s="0" t="n">
        <v>0</v>
      </c>
      <c r="D3038" s="0" t="n">
        <v>0</v>
      </c>
      <c r="E3038" s="0" t="n">
        <v>0</v>
      </c>
      <c r="F3038" s="0" t="n">
        <f aca="false">AVERAGE(C3038:E3038)</f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0" t="n">
        <v>0</v>
      </c>
      <c r="U3038" s="0" t="n">
        <v>18.6</v>
      </c>
      <c r="V3038" s="0" t="n">
        <v>0</v>
      </c>
      <c r="W3038" s="0" t="n">
        <v>0</v>
      </c>
      <c r="X3038" s="0" t="n">
        <v>0</v>
      </c>
      <c r="Y3038" s="0" t="n">
        <v>0</v>
      </c>
      <c r="Z3038" s="0" t="n">
        <v>0</v>
      </c>
      <c r="AA3038" s="0" t="n">
        <v>0</v>
      </c>
      <c r="AB3038" s="0" t="n">
        <v>0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0</v>
      </c>
      <c r="AI3038" s="0" t="n">
        <v>0</v>
      </c>
      <c r="AJ3038" s="0" t="n">
        <v>0</v>
      </c>
      <c r="AK3038" s="0" t="n">
        <v>0</v>
      </c>
      <c r="AL3038" s="0" t="n">
        <v>0</v>
      </c>
      <c r="AM3038" s="0" t="n">
        <v>0</v>
      </c>
      <c r="AN3038" s="0" t="n">
        <v>0</v>
      </c>
      <c r="AO3038" s="0" t="n">
        <v>0</v>
      </c>
      <c r="AP3038" s="0" t="n">
        <v>0</v>
      </c>
      <c r="AQ3038" s="0" t="n">
        <v>0</v>
      </c>
      <c r="AR3038" s="0" t="n">
        <v>0</v>
      </c>
      <c r="AS3038" s="0" t="n">
        <v>0</v>
      </c>
      <c r="AT3038" s="0" t="n">
        <v>0</v>
      </c>
      <c r="AU3038" s="0" t="n">
        <v>0</v>
      </c>
      <c r="AV3038" s="0" t="n">
        <v>0</v>
      </c>
      <c r="AW3038" s="0" t="n">
        <v>0</v>
      </c>
      <c r="AX3038" s="0" t="n">
        <v>0</v>
      </c>
      <c r="AY3038" s="0" t="n">
        <v>0</v>
      </c>
      <c r="AZ3038" s="0" t="n">
        <v>0</v>
      </c>
      <c r="BA3038" s="0" t="n">
        <v>0</v>
      </c>
      <c r="BB3038" s="0" t="n">
        <v>0</v>
      </c>
    </row>
    <row r="3039" customFormat="false" ht="13.8" hidden="false" customHeight="false" outlineLevel="0" collapsed="false">
      <c r="A3039" s="17" t="n">
        <v>44083.5520833333</v>
      </c>
      <c r="B3039" s="18" t="n">
        <f aca="false">DATE(YEAR(A3039),MONTH(A3039),DAY(A3039))</f>
        <v>44083</v>
      </c>
      <c r="C3039" s="0" t="n">
        <v>0</v>
      </c>
      <c r="D3039" s="0" t="n">
        <v>0</v>
      </c>
      <c r="E3039" s="0" t="n">
        <v>0</v>
      </c>
      <c r="F3039" s="0" t="n">
        <f aca="false">AVERAGE(C3039:E3039)</f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18.6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0</v>
      </c>
      <c r="AI3039" s="0" t="n">
        <v>0</v>
      </c>
      <c r="AJ3039" s="0" t="n">
        <v>0</v>
      </c>
      <c r="AK3039" s="0" t="n">
        <v>0</v>
      </c>
      <c r="AL3039" s="0" t="n">
        <v>0</v>
      </c>
      <c r="AM3039" s="0" t="n">
        <v>0</v>
      </c>
      <c r="AN3039" s="0" t="n">
        <v>0</v>
      </c>
      <c r="AO3039" s="0" t="n">
        <v>0</v>
      </c>
      <c r="AP3039" s="0" t="n">
        <v>0</v>
      </c>
      <c r="AQ3039" s="0" t="n">
        <v>0</v>
      </c>
      <c r="AR3039" s="0" t="n">
        <v>0</v>
      </c>
      <c r="AS3039" s="0" t="n">
        <v>0</v>
      </c>
      <c r="AT3039" s="0" t="n">
        <v>0</v>
      </c>
      <c r="AU3039" s="0" t="n">
        <v>0</v>
      </c>
      <c r="AV3039" s="0" t="n">
        <v>0</v>
      </c>
      <c r="AW3039" s="0" t="n">
        <v>0</v>
      </c>
      <c r="AX3039" s="0" t="n">
        <v>0</v>
      </c>
      <c r="AY3039" s="0" t="n">
        <v>0</v>
      </c>
      <c r="AZ3039" s="0" t="n">
        <v>0</v>
      </c>
      <c r="BA3039" s="0" t="n">
        <v>0</v>
      </c>
      <c r="BB3039" s="0" t="n">
        <v>0</v>
      </c>
    </row>
    <row r="3040" customFormat="false" ht="13.8" hidden="false" customHeight="false" outlineLevel="0" collapsed="false">
      <c r="A3040" s="17" t="n">
        <v>44083.5534722222</v>
      </c>
      <c r="B3040" s="18" t="n">
        <f aca="false">DATE(YEAR(A3040),MONTH(A3040),DAY(A3040))</f>
        <v>44083</v>
      </c>
      <c r="C3040" s="0" t="n">
        <v>0</v>
      </c>
      <c r="D3040" s="0" t="n">
        <v>0</v>
      </c>
      <c r="E3040" s="0" t="n">
        <v>0</v>
      </c>
      <c r="F3040" s="0" t="n">
        <f aca="false">AVERAGE(C3040:E3040)</f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18.6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0</v>
      </c>
      <c r="AH3040" s="0" t="n">
        <v>0</v>
      </c>
      <c r="AI3040" s="0" t="n">
        <v>0</v>
      </c>
      <c r="AJ3040" s="0" t="n">
        <v>0</v>
      </c>
      <c r="AK3040" s="0" t="n">
        <v>0</v>
      </c>
      <c r="AL3040" s="0" t="n">
        <v>0</v>
      </c>
      <c r="AM3040" s="0" t="n">
        <v>0</v>
      </c>
      <c r="AN3040" s="0" t="n">
        <v>0</v>
      </c>
      <c r="AO3040" s="0" t="n">
        <v>0</v>
      </c>
      <c r="AP3040" s="0" t="n">
        <v>0</v>
      </c>
      <c r="AQ3040" s="0" t="n">
        <v>0</v>
      </c>
      <c r="AR3040" s="0" t="n">
        <v>0</v>
      </c>
      <c r="AS3040" s="0" t="n">
        <v>0</v>
      </c>
      <c r="AT3040" s="0" t="n">
        <v>0</v>
      </c>
      <c r="AU3040" s="0" t="n">
        <v>0</v>
      </c>
      <c r="AV3040" s="0" t="n">
        <v>0</v>
      </c>
      <c r="AW3040" s="0" t="n">
        <v>0</v>
      </c>
      <c r="AX3040" s="0" t="n">
        <v>0</v>
      </c>
      <c r="AY3040" s="0" t="n">
        <v>0</v>
      </c>
      <c r="AZ3040" s="0" t="n">
        <v>0</v>
      </c>
      <c r="BA3040" s="0" t="n">
        <v>0</v>
      </c>
      <c r="BB3040" s="0" t="n">
        <v>0</v>
      </c>
    </row>
    <row r="3041" customFormat="false" ht="13.8" hidden="false" customHeight="false" outlineLevel="0" collapsed="false">
      <c r="A3041" s="17" t="n">
        <v>44083.5868055556</v>
      </c>
      <c r="B3041" s="18" t="n">
        <f aca="false">DATE(YEAR(A3041),MONTH(A3041),DAY(A3041))</f>
        <v>44083</v>
      </c>
      <c r="C3041" s="0" t="n">
        <v>0</v>
      </c>
      <c r="D3041" s="0" t="n">
        <v>0</v>
      </c>
      <c r="E3041" s="0" t="n">
        <v>0</v>
      </c>
      <c r="F3041" s="0" t="n">
        <f aca="false">AVERAGE(C3041:E3041)</f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0</v>
      </c>
      <c r="AA3041" s="0" t="n">
        <v>0</v>
      </c>
      <c r="AB3041" s="0" t="n">
        <v>0</v>
      </c>
      <c r="AC3041" s="0" t="n">
        <v>0</v>
      </c>
      <c r="AD3041" s="0" t="n">
        <v>0</v>
      </c>
      <c r="AE3041" s="0" t="n">
        <v>0</v>
      </c>
      <c r="AF3041" s="0" t="n">
        <v>0</v>
      </c>
      <c r="AG3041" s="0" t="n">
        <v>0</v>
      </c>
      <c r="AH3041" s="0" t="n">
        <v>0</v>
      </c>
      <c r="AI3041" s="0" t="n">
        <v>0</v>
      </c>
      <c r="AJ3041" s="0" t="n">
        <v>0</v>
      </c>
      <c r="AK3041" s="0" t="n">
        <v>0</v>
      </c>
      <c r="AL3041" s="0" t="n">
        <v>0</v>
      </c>
      <c r="AM3041" s="0" t="n">
        <v>0</v>
      </c>
      <c r="AN3041" s="0" t="n">
        <v>0</v>
      </c>
      <c r="AO3041" s="0" t="n">
        <v>0</v>
      </c>
      <c r="AP3041" s="0" t="n">
        <v>0</v>
      </c>
      <c r="AQ3041" s="0" t="n">
        <v>0</v>
      </c>
      <c r="AR3041" s="0" t="n">
        <v>0</v>
      </c>
      <c r="AS3041" s="0" t="n">
        <v>0</v>
      </c>
      <c r="AT3041" s="0" t="n">
        <v>0</v>
      </c>
      <c r="AU3041" s="0" t="n">
        <v>0</v>
      </c>
      <c r="AV3041" s="0" t="n">
        <v>18.6</v>
      </c>
      <c r="AW3041" s="0" t="n">
        <v>0</v>
      </c>
      <c r="AX3041" s="0" t="n">
        <v>0</v>
      </c>
      <c r="AY3041" s="0" t="n">
        <v>0</v>
      </c>
      <c r="AZ3041" s="0" t="n">
        <v>0</v>
      </c>
      <c r="BA3041" s="0" t="n">
        <v>0</v>
      </c>
      <c r="BB3041" s="0" t="n">
        <v>0</v>
      </c>
    </row>
    <row r="3042" customFormat="false" ht="13.8" hidden="false" customHeight="false" outlineLevel="0" collapsed="false">
      <c r="A3042" s="17" t="n">
        <v>44083.5875</v>
      </c>
      <c r="B3042" s="18" t="n">
        <f aca="false">DATE(YEAR(A3042),MONTH(A3042),DAY(A3042))</f>
        <v>44083</v>
      </c>
      <c r="C3042" s="0" t="n">
        <v>0</v>
      </c>
      <c r="D3042" s="0" t="n">
        <v>0</v>
      </c>
      <c r="E3042" s="0" t="n">
        <v>0</v>
      </c>
      <c r="F3042" s="0" t="n">
        <f aca="false">AVERAGE(C3042:E3042)</f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  <c r="AH3042" s="0" t="n">
        <v>0</v>
      </c>
      <c r="AI3042" s="0" t="n">
        <v>0</v>
      </c>
      <c r="AJ3042" s="0" t="n">
        <v>0</v>
      </c>
      <c r="AK3042" s="0" t="n">
        <v>0</v>
      </c>
      <c r="AL3042" s="0" t="n">
        <v>0</v>
      </c>
      <c r="AM3042" s="0" t="n">
        <v>0</v>
      </c>
      <c r="AN3042" s="0" t="n">
        <v>0</v>
      </c>
      <c r="AO3042" s="0" t="n">
        <v>0</v>
      </c>
      <c r="AP3042" s="0" t="n">
        <v>0</v>
      </c>
      <c r="AQ3042" s="0" t="n">
        <v>0</v>
      </c>
      <c r="AR3042" s="0" t="n">
        <v>0</v>
      </c>
      <c r="AS3042" s="0" t="n">
        <v>0</v>
      </c>
      <c r="AT3042" s="0" t="n">
        <v>0</v>
      </c>
      <c r="AU3042" s="0" t="n">
        <v>0</v>
      </c>
      <c r="AV3042" s="0" t="n">
        <v>0</v>
      </c>
      <c r="AW3042" s="0" t="n">
        <v>55.9</v>
      </c>
      <c r="AX3042" s="0" t="n">
        <v>0</v>
      </c>
      <c r="AY3042" s="0" t="n">
        <v>0</v>
      </c>
      <c r="AZ3042" s="0" t="n">
        <v>0</v>
      </c>
      <c r="BA3042" s="0" t="n">
        <v>0</v>
      </c>
      <c r="BB3042" s="0" t="n">
        <v>0</v>
      </c>
    </row>
    <row r="3043" customFormat="false" ht="13.8" hidden="false" customHeight="false" outlineLevel="0" collapsed="false">
      <c r="A3043" s="17" t="n">
        <v>44083.5881944444</v>
      </c>
      <c r="B3043" s="18" t="n">
        <f aca="false">DATE(YEAR(A3043),MONTH(A3043),DAY(A3043))</f>
        <v>44083</v>
      </c>
      <c r="C3043" s="0" t="n">
        <v>0</v>
      </c>
      <c r="D3043" s="0" t="n">
        <v>0</v>
      </c>
      <c r="E3043" s="0" t="n">
        <v>0</v>
      </c>
      <c r="F3043" s="0" t="n">
        <f aca="false">AVERAGE(C3043:E3043)</f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0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</v>
      </c>
      <c r="AH3043" s="0" t="n">
        <v>0</v>
      </c>
      <c r="AI3043" s="0" t="n">
        <v>0</v>
      </c>
      <c r="AJ3043" s="0" t="n">
        <v>0</v>
      </c>
      <c r="AK3043" s="0" t="n">
        <v>0</v>
      </c>
      <c r="AL3043" s="0" t="n">
        <v>0</v>
      </c>
      <c r="AM3043" s="0" t="n">
        <v>0</v>
      </c>
      <c r="AN3043" s="0" t="n">
        <v>0</v>
      </c>
      <c r="AO3043" s="0" t="n">
        <v>0</v>
      </c>
      <c r="AP3043" s="0" t="n">
        <v>0</v>
      </c>
      <c r="AQ3043" s="0" t="n">
        <v>0</v>
      </c>
      <c r="AR3043" s="0" t="n">
        <v>0</v>
      </c>
      <c r="AS3043" s="0" t="n">
        <v>0</v>
      </c>
      <c r="AT3043" s="0" t="n">
        <v>0</v>
      </c>
      <c r="AU3043" s="0" t="n">
        <v>0</v>
      </c>
      <c r="AV3043" s="0" t="n">
        <v>0</v>
      </c>
      <c r="AW3043" s="0" t="n">
        <v>18.6</v>
      </c>
      <c r="AX3043" s="0" t="n">
        <v>0</v>
      </c>
      <c r="AY3043" s="0" t="n">
        <v>0</v>
      </c>
      <c r="AZ3043" s="0" t="n">
        <v>0</v>
      </c>
      <c r="BA3043" s="0" t="n">
        <v>0</v>
      </c>
      <c r="BB3043" s="0" t="n">
        <v>0</v>
      </c>
    </row>
    <row r="3044" customFormat="false" ht="13.8" hidden="false" customHeight="false" outlineLevel="0" collapsed="false">
      <c r="A3044" s="17" t="n">
        <v>44083.5895833333</v>
      </c>
      <c r="B3044" s="18" t="n">
        <f aca="false">DATE(YEAR(A3044),MONTH(A3044),DAY(A3044))</f>
        <v>44083</v>
      </c>
      <c r="C3044" s="0" t="n">
        <v>0</v>
      </c>
      <c r="D3044" s="0" t="n">
        <v>0</v>
      </c>
      <c r="E3044" s="0" t="n">
        <v>0</v>
      </c>
      <c r="F3044" s="0" t="n">
        <f aca="false">AVERAGE(C3044:E3044)</f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0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</v>
      </c>
      <c r="AH3044" s="0" t="n">
        <v>0</v>
      </c>
      <c r="AI3044" s="0" t="n">
        <v>0</v>
      </c>
      <c r="AJ3044" s="0" t="n">
        <v>0</v>
      </c>
      <c r="AK3044" s="0" t="n">
        <v>0</v>
      </c>
      <c r="AL3044" s="0" t="n">
        <v>0</v>
      </c>
      <c r="AM3044" s="0" t="n">
        <v>0</v>
      </c>
      <c r="AN3044" s="0" t="n">
        <v>0</v>
      </c>
      <c r="AO3044" s="0" t="n">
        <v>0</v>
      </c>
      <c r="AP3044" s="0" t="n">
        <v>0</v>
      </c>
      <c r="AQ3044" s="0" t="n">
        <v>0</v>
      </c>
      <c r="AR3044" s="0" t="n">
        <v>0</v>
      </c>
      <c r="AS3044" s="0" t="n">
        <v>0</v>
      </c>
      <c r="AT3044" s="0" t="n">
        <v>0</v>
      </c>
      <c r="AU3044" s="0" t="n">
        <v>0</v>
      </c>
      <c r="AV3044" s="0" t="n">
        <v>0</v>
      </c>
      <c r="AW3044" s="0" t="n">
        <v>0</v>
      </c>
      <c r="AX3044" s="0" t="n">
        <v>18.6</v>
      </c>
      <c r="AY3044" s="0" t="n">
        <v>0</v>
      </c>
      <c r="AZ3044" s="0" t="n">
        <v>0</v>
      </c>
      <c r="BA3044" s="0" t="n">
        <v>0</v>
      </c>
      <c r="BB3044" s="0" t="n">
        <v>0</v>
      </c>
    </row>
    <row r="3045" customFormat="false" ht="13.8" hidden="false" customHeight="false" outlineLevel="0" collapsed="false">
      <c r="A3045" s="17" t="n">
        <v>44083.5909722222</v>
      </c>
      <c r="B3045" s="18" t="n">
        <f aca="false">DATE(YEAR(A3045),MONTH(A3045),DAY(A3045))</f>
        <v>44083</v>
      </c>
      <c r="C3045" s="0" t="n">
        <v>0</v>
      </c>
      <c r="D3045" s="0" t="n">
        <v>0</v>
      </c>
      <c r="E3045" s="0" t="n">
        <v>0</v>
      </c>
      <c r="F3045" s="0" t="n">
        <f aca="false">AVERAGE(C3045:E3045)</f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0</v>
      </c>
      <c r="AA3045" s="0" t="n">
        <v>0</v>
      </c>
      <c r="AB3045" s="0" t="n">
        <v>0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  <c r="AH3045" s="0" t="n">
        <v>0</v>
      </c>
      <c r="AI3045" s="0" t="n">
        <v>0</v>
      </c>
      <c r="AJ3045" s="0" t="n">
        <v>0</v>
      </c>
      <c r="AK3045" s="0" t="n">
        <v>0</v>
      </c>
      <c r="AL3045" s="0" t="n">
        <v>0</v>
      </c>
      <c r="AM3045" s="0" t="n">
        <v>0</v>
      </c>
      <c r="AN3045" s="0" t="n">
        <v>0</v>
      </c>
      <c r="AO3045" s="0" t="n">
        <v>0</v>
      </c>
      <c r="AP3045" s="0" t="n">
        <v>0</v>
      </c>
      <c r="AQ3045" s="0" t="n">
        <v>0</v>
      </c>
      <c r="AR3045" s="0" t="n">
        <v>0</v>
      </c>
      <c r="AS3045" s="0" t="n">
        <v>0</v>
      </c>
      <c r="AT3045" s="0" t="n">
        <v>0</v>
      </c>
      <c r="AU3045" s="0" t="n">
        <v>18.6</v>
      </c>
      <c r="AV3045" s="0" t="n">
        <v>0</v>
      </c>
      <c r="AW3045" s="0" t="n">
        <v>0</v>
      </c>
      <c r="AX3045" s="0" t="n">
        <v>0</v>
      </c>
      <c r="AY3045" s="0" t="n">
        <v>0</v>
      </c>
      <c r="AZ3045" s="0" t="n">
        <v>0</v>
      </c>
      <c r="BA3045" s="0" t="n">
        <v>0</v>
      </c>
      <c r="BB3045" s="0" t="n">
        <v>0</v>
      </c>
    </row>
    <row r="3046" customFormat="false" ht="13.8" hidden="false" customHeight="false" outlineLevel="0" collapsed="false">
      <c r="A3046" s="17" t="n">
        <v>44083.6125</v>
      </c>
      <c r="B3046" s="18" t="n">
        <f aca="false">DATE(YEAR(A3046),MONTH(A3046),DAY(A3046))</f>
        <v>44083</v>
      </c>
      <c r="C3046" s="0" t="n">
        <v>0</v>
      </c>
      <c r="D3046" s="0" t="n">
        <v>0</v>
      </c>
      <c r="E3046" s="0" t="n">
        <v>0</v>
      </c>
      <c r="F3046" s="0" t="n">
        <f aca="false">AVERAGE(C3046:E3046)</f>
        <v>0</v>
      </c>
      <c r="G3046" s="0" t="n">
        <v>0</v>
      </c>
      <c r="H3046" s="0" t="n">
        <v>0</v>
      </c>
      <c r="I3046" s="0" t="n">
        <v>0</v>
      </c>
      <c r="J3046" s="0" t="n">
        <v>18.6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0</v>
      </c>
      <c r="Z3046" s="0" t="n">
        <v>0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0</v>
      </c>
      <c r="AI3046" s="0" t="n">
        <v>0</v>
      </c>
      <c r="AJ3046" s="0" t="n">
        <v>0</v>
      </c>
      <c r="AK3046" s="0" t="n">
        <v>0</v>
      </c>
      <c r="AL3046" s="0" t="n">
        <v>0</v>
      </c>
      <c r="AM3046" s="0" t="n">
        <v>0</v>
      </c>
      <c r="AN3046" s="0" t="n">
        <v>0</v>
      </c>
      <c r="AO3046" s="0" t="n">
        <v>0</v>
      </c>
      <c r="AP3046" s="0" t="n">
        <v>0</v>
      </c>
      <c r="AQ3046" s="0" t="n">
        <v>0</v>
      </c>
      <c r="AR3046" s="0" t="n">
        <v>0</v>
      </c>
      <c r="AS3046" s="0" t="n">
        <v>0</v>
      </c>
      <c r="AT3046" s="0" t="n">
        <v>0</v>
      </c>
      <c r="AU3046" s="0" t="n">
        <v>0</v>
      </c>
      <c r="AV3046" s="0" t="n">
        <v>0</v>
      </c>
      <c r="AW3046" s="0" t="n">
        <v>0</v>
      </c>
      <c r="AX3046" s="0" t="n">
        <v>0</v>
      </c>
      <c r="AY3046" s="0" t="n">
        <v>0</v>
      </c>
      <c r="AZ3046" s="0" t="n">
        <v>0</v>
      </c>
      <c r="BA3046" s="0" t="n">
        <v>0</v>
      </c>
      <c r="BB3046" s="0" t="n">
        <v>0</v>
      </c>
    </row>
    <row r="3047" customFormat="false" ht="13.8" hidden="false" customHeight="false" outlineLevel="0" collapsed="false">
      <c r="A3047" s="17" t="n">
        <v>44083.6152777778</v>
      </c>
      <c r="B3047" s="18" t="n">
        <f aca="false">DATE(YEAR(A3047),MONTH(A3047),DAY(A3047))</f>
        <v>44083</v>
      </c>
      <c r="C3047" s="0" t="n">
        <v>0</v>
      </c>
      <c r="D3047" s="0" t="n">
        <v>0</v>
      </c>
      <c r="E3047" s="0" t="n">
        <v>0</v>
      </c>
      <c r="F3047" s="0" t="n">
        <f aca="false">AVERAGE(C3047:E3047)</f>
        <v>0</v>
      </c>
      <c r="G3047" s="0" t="n">
        <v>0</v>
      </c>
      <c r="H3047" s="0" t="n">
        <v>18.6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n">
        <v>0</v>
      </c>
      <c r="Y3047" s="0" t="n">
        <v>0</v>
      </c>
      <c r="Z3047" s="0" t="n">
        <v>0</v>
      </c>
      <c r="AA3047" s="0" t="n">
        <v>0</v>
      </c>
      <c r="AB3047" s="0" t="n">
        <v>0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  <c r="AH3047" s="0" t="n">
        <v>0</v>
      </c>
      <c r="AI3047" s="0" t="n">
        <v>0</v>
      </c>
      <c r="AJ3047" s="0" t="n">
        <v>0</v>
      </c>
      <c r="AK3047" s="0" t="n">
        <v>0</v>
      </c>
      <c r="AL3047" s="0" t="n">
        <v>0</v>
      </c>
      <c r="AM3047" s="0" t="n">
        <v>0</v>
      </c>
      <c r="AN3047" s="0" t="n">
        <v>0</v>
      </c>
      <c r="AO3047" s="0" t="n">
        <v>0</v>
      </c>
      <c r="AP3047" s="0" t="n">
        <v>0</v>
      </c>
      <c r="AQ3047" s="0" t="n">
        <v>0</v>
      </c>
      <c r="AR3047" s="0" t="n">
        <v>0</v>
      </c>
      <c r="AS3047" s="0" t="n">
        <v>0</v>
      </c>
      <c r="AT3047" s="0" t="n">
        <v>0</v>
      </c>
      <c r="AU3047" s="0" t="n">
        <v>0</v>
      </c>
      <c r="AV3047" s="0" t="n">
        <v>0</v>
      </c>
      <c r="AW3047" s="0" t="n">
        <v>0</v>
      </c>
      <c r="AX3047" s="0" t="n">
        <v>0</v>
      </c>
      <c r="AY3047" s="0" t="n">
        <v>0</v>
      </c>
      <c r="AZ3047" s="0" t="n">
        <v>0</v>
      </c>
      <c r="BA3047" s="0" t="n">
        <v>0</v>
      </c>
      <c r="BB3047" s="0" t="n">
        <v>0</v>
      </c>
    </row>
    <row r="3048" customFormat="false" ht="13.8" hidden="false" customHeight="false" outlineLevel="0" collapsed="false">
      <c r="A3048" s="17" t="n">
        <v>44083.6166666667</v>
      </c>
      <c r="B3048" s="18" t="n">
        <f aca="false">DATE(YEAR(A3048),MONTH(A3048),DAY(A3048))</f>
        <v>44083</v>
      </c>
      <c r="C3048" s="0" t="n">
        <v>0</v>
      </c>
      <c r="D3048" s="0" t="n">
        <v>0</v>
      </c>
      <c r="E3048" s="0" t="n">
        <v>0</v>
      </c>
      <c r="F3048" s="0" t="n">
        <f aca="false">AVERAGE(C3048:E3048)</f>
        <v>0</v>
      </c>
      <c r="G3048" s="0" t="n">
        <v>37.2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0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0</v>
      </c>
      <c r="AI3048" s="0" t="n">
        <v>0</v>
      </c>
      <c r="AJ3048" s="0" t="n">
        <v>0</v>
      </c>
      <c r="AK3048" s="0" t="n">
        <v>0</v>
      </c>
      <c r="AL3048" s="0" t="n">
        <v>0</v>
      </c>
      <c r="AM3048" s="0" t="n">
        <v>0</v>
      </c>
      <c r="AN3048" s="0" t="n">
        <v>0</v>
      </c>
      <c r="AO3048" s="0" t="n">
        <v>0</v>
      </c>
      <c r="AP3048" s="0" t="n">
        <v>0</v>
      </c>
      <c r="AQ3048" s="0" t="n">
        <v>0</v>
      </c>
      <c r="AR3048" s="0" t="n">
        <v>0</v>
      </c>
      <c r="AS3048" s="0" t="n">
        <v>0</v>
      </c>
      <c r="AT3048" s="0" t="n">
        <v>0</v>
      </c>
      <c r="AU3048" s="0" t="n">
        <v>0</v>
      </c>
      <c r="AV3048" s="0" t="n">
        <v>0</v>
      </c>
      <c r="AW3048" s="0" t="n">
        <v>0</v>
      </c>
      <c r="AX3048" s="0" t="n">
        <v>0</v>
      </c>
      <c r="AY3048" s="0" t="n">
        <v>0</v>
      </c>
      <c r="AZ3048" s="0" t="n">
        <v>0</v>
      </c>
      <c r="BA3048" s="0" t="n">
        <v>0</v>
      </c>
      <c r="BB3048" s="0" t="n">
        <v>0</v>
      </c>
    </row>
    <row r="3049" customFormat="false" ht="13.8" hidden="false" customHeight="false" outlineLevel="0" collapsed="false">
      <c r="A3049" s="17" t="n">
        <v>44083.6208333333</v>
      </c>
      <c r="B3049" s="18" t="n">
        <f aca="false">DATE(YEAR(A3049),MONTH(A3049),DAY(A3049))</f>
        <v>44083</v>
      </c>
      <c r="C3049" s="0" t="n">
        <v>0</v>
      </c>
      <c r="D3049" s="0" t="n">
        <v>0</v>
      </c>
      <c r="E3049" s="0" t="n">
        <v>0</v>
      </c>
      <c r="F3049" s="0" t="n">
        <f aca="false">AVERAGE(C3049:E3049)</f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18.6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0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  <c r="AH3049" s="0" t="n">
        <v>0</v>
      </c>
      <c r="AI3049" s="0" t="n">
        <v>0</v>
      </c>
      <c r="AJ3049" s="0" t="n">
        <v>0</v>
      </c>
      <c r="AK3049" s="0" t="n">
        <v>0</v>
      </c>
      <c r="AL3049" s="0" t="n">
        <v>0</v>
      </c>
      <c r="AM3049" s="0" t="n">
        <v>0</v>
      </c>
      <c r="AN3049" s="0" t="n">
        <v>0</v>
      </c>
      <c r="AO3049" s="0" t="n">
        <v>0</v>
      </c>
      <c r="AP3049" s="0" t="n">
        <v>0</v>
      </c>
      <c r="AQ3049" s="0" t="n">
        <v>0</v>
      </c>
      <c r="AR3049" s="0" t="n">
        <v>0</v>
      </c>
      <c r="AS3049" s="0" t="n">
        <v>0</v>
      </c>
      <c r="AT3049" s="0" t="n">
        <v>0</v>
      </c>
      <c r="AU3049" s="0" t="n">
        <v>0</v>
      </c>
      <c r="AV3049" s="0" t="n">
        <v>0</v>
      </c>
      <c r="AW3049" s="0" t="n">
        <v>0</v>
      </c>
      <c r="AX3049" s="0" t="n">
        <v>0</v>
      </c>
      <c r="AY3049" s="0" t="n">
        <v>0</v>
      </c>
      <c r="AZ3049" s="0" t="n">
        <v>0</v>
      </c>
      <c r="BA3049" s="0" t="n">
        <v>0</v>
      </c>
      <c r="BB3049" s="0" t="n">
        <v>0</v>
      </c>
    </row>
    <row r="3050" customFormat="false" ht="13.8" hidden="false" customHeight="false" outlineLevel="0" collapsed="false">
      <c r="A3050" s="17" t="n">
        <v>44083.6222222222</v>
      </c>
      <c r="B3050" s="18" t="n">
        <f aca="false">DATE(YEAR(A3050),MONTH(A3050),DAY(A3050))</f>
        <v>44083</v>
      </c>
      <c r="C3050" s="0" t="n">
        <v>0</v>
      </c>
      <c r="D3050" s="0" t="n">
        <v>0</v>
      </c>
      <c r="E3050" s="0" t="n">
        <v>0</v>
      </c>
      <c r="F3050" s="0" t="n">
        <f aca="false">AVERAGE(C3050:E3050)</f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18.6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0</v>
      </c>
      <c r="AA3050" s="0" t="n">
        <v>0</v>
      </c>
      <c r="AB3050" s="0" t="n">
        <v>0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  <c r="AH3050" s="0" t="n">
        <v>0</v>
      </c>
      <c r="AI3050" s="0" t="n">
        <v>0</v>
      </c>
      <c r="AJ3050" s="0" t="n">
        <v>0</v>
      </c>
      <c r="AK3050" s="0" t="n">
        <v>0</v>
      </c>
      <c r="AL3050" s="0" t="n">
        <v>0</v>
      </c>
      <c r="AM3050" s="0" t="n">
        <v>0</v>
      </c>
      <c r="AN3050" s="0" t="n">
        <v>0</v>
      </c>
      <c r="AO3050" s="0" t="n">
        <v>0</v>
      </c>
      <c r="AP3050" s="0" t="n">
        <v>0</v>
      </c>
      <c r="AQ3050" s="0" t="n">
        <v>0</v>
      </c>
      <c r="AR3050" s="0" t="n">
        <v>0</v>
      </c>
      <c r="AS3050" s="0" t="n">
        <v>0</v>
      </c>
      <c r="AT3050" s="0" t="n">
        <v>0</v>
      </c>
      <c r="AU3050" s="0" t="n">
        <v>0</v>
      </c>
      <c r="AV3050" s="0" t="n">
        <v>0</v>
      </c>
      <c r="AW3050" s="0" t="n">
        <v>0</v>
      </c>
      <c r="AX3050" s="0" t="n">
        <v>0</v>
      </c>
      <c r="AY3050" s="0" t="n">
        <v>0</v>
      </c>
      <c r="AZ3050" s="0" t="n">
        <v>0</v>
      </c>
      <c r="BA3050" s="0" t="n">
        <v>0</v>
      </c>
      <c r="BB3050" s="0" t="n">
        <v>0</v>
      </c>
    </row>
    <row r="3051" customFormat="false" ht="13.8" hidden="false" customHeight="false" outlineLevel="0" collapsed="false">
      <c r="A3051" s="17" t="n">
        <v>44083.6229166667</v>
      </c>
      <c r="B3051" s="18" t="n">
        <f aca="false">DATE(YEAR(A3051),MONTH(A3051),DAY(A3051))</f>
        <v>44083</v>
      </c>
      <c r="C3051" s="0" t="n">
        <v>0</v>
      </c>
      <c r="D3051" s="0" t="n">
        <v>0</v>
      </c>
      <c r="E3051" s="0" t="n">
        <v>0</v>
      </c>
      <c r="F3051" s="0" t="n">
        <f aca="false">AVERAGE(C3051:E3051)</f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37.2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0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0</v>
      </c>
      <c r="AA3051" s="0" t="n">
        <v>0</v>
      </c>
      <c r="AB3051" s="0" t="n">
        <v>0</v>
      </c>
      <c r="AC3051" s="0" t="n">
        <v>0</v>
      </c>
      <c r="AD3051" s="0" t="n">
        <v>0</v>
      </c>
      <c r="AE3051" s="0" t="n">
        <v>0</v>
      </c>
      <c r="AF3051" s="0" t="n">
        <v>0</v>
      </c>
      <c r="AG3051" s="0" t="n">
        <v>0</v>
      </c>
      <c r="AH3051" s="0" t="n">
        <v>0</v>
      </c>
      <c r="AI3051" s="0" t="n">
        <v>0</v>
      </c>
      <c r="AJ3051" s="0" t="n">
        <v>0</v>
      </c>
      <c r="AK3051" s="0" t="n">
        <v>0</v>
      </c>
      <c r="AL3051" s="0" t="n">
        <v>0</v>
      </c>
      <c r="AM3051" s="0" t="n">
        <v>0</v>
      </c>
      <c r="AN3051" s="0" t="n">
        <v>0</v>
      </c>
      <c r="AO3051" s="0" t="n">
        <v>0</v>
      </c>
      <c r="AP3051" s="0" t="n">
        <v>0</v>
      </c>
      <c r="AQ3051" s="0" t="n">
        <v>0</v>
      </c>
      <c r="AR3051" s="0" t="n">
        <v>0</v>
      </c>
      <c r="AS3051" s="0" t="n">
        <v>0</v>
      </c>
      <c r="AT3051" s="0" t="n">
        <v>0</v>
      </c>
      <c r="AU3051" s="0" t="n">
        <v>0</v>
      </c>
      <c r="AV3051" s="0" t="n">
        <v>0</v>
      </c>
      <c r="AW3051" s="0" t="n">
        <v>0</v>
      </c>
      <c r="AX3051" s="0" t="n">
        <v>0</v>
      </c>
      <c r="AY3051" s="0" t="n">
        <v>0</v>
      </c>
      <c r="AZ3051" s="0" t="n">
        <v>0</v>
      </c>
      <c r="BA3051" s="0" t="n">
        <v>0</v>
      </c>
      <c r="BB3051" s="0" t="n">
        <v>0</v>
      </c>
    </row>
    <row r="3052" customFormat="false" ht="13.8" hidden="false" customHeight="false" outlineLevel="0" collapsed="false">
      <c r="A3052" s="17" t="n">
        <v>44083.6236111111</v>
      </c>
      <c r="B3052" s="18" t="n">
        <f aca="false">DATE(YEAR(A3052),MONTH(A3052),DAY(A3052))</f>
        <v>44083</v>
      </c>
      <c r="C3052" s="0" t="n">
        <v>0</v>
      </c>
      <c r="D3052" s="0" t="n">
        <v>0</v>
      </c>
      <c r="E3052" s="0" t="n">
        <v>0</v>
      </c>
      <c r="F3052" s="0" t="n">
        <f aca="false">AVERAGE(C3052:E3052)</f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18.6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n">
        <v>0</v>
      </c>
      <c r="Y3052" s="0" t="n">
        <v>0</v>
      </c>
      <c r="Z3052" s="0" t="n">
        <v>0</v>
      </c>
      <c r="AA3052" s="0" t="n">
        <v>0</v>
      </c>
      <c r="AB3052" s="0" t="n">
        <v>0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0</v>
      </c>
      <c r="AH3052" s="0" t="n">
        <v>0</v>
      </c>
      <c r="AI3052" s="0" t="n">
        <v>0</v>
      </c>
      <c r="AJ3052" s="0" t="n">
        <v>0</v>
      </c>
      <c r="AK3052" s="0" t="n">
        <v>0</v>
      </c>
      <c r="AL3052" s="0" t="n">
        <v>0</v>
      </c>
      <c r="AM3052" s="0" t="n">
        <v>0</v>
      </c>
      <c r="AN3052" s="0" t="n">
        <v>0</v>
      </c>
      <c r="AO3052" s="0" t="n">
        <v>0</v>
      </c>
      <c r="AP3052" s="0" t="n">
        <v>0</v>
      </c>
      <c r="AQ3052" s="0" t="n">
        <v>0</v>
      </c>
      <c r="AR3052" s="0" t="n">
        <v>0</v>
      </c>
      <c r="AS3052" s="0" t="n">
        <v>0</v>
      </c>
      <c r="AT3052" s="0" t="n">
        <v>0</v>
      </c>
      <c r="AU3052" s="0" t="n">
        <v>0</v>
      </c>
      <c r="AV3052" s="0" t="n">
        <v>0</v>
      </c>
      <c r="AW3052" s="0" t="n">
        <v>0</v>
      </c>
      <c r="AX3052" s="0" t="n">
        <v>0</v>
      </c>
      <c r="AY3052" s="0" t="n">
        <v>0</v>
      </c>
      <c r="AZ3052" s="0" t="n">
        <v>0</v>
      </c>
      <c r="BA3052" s="0" t="n">
        <v>0</v>
      </c>
      <c r="BB3052" s="0" t="n">
        <v>0</v>
      </c>
    </row>
    <row r="3053" customFormat="false" ht="13.8" hidden="false" customHeight="false" outlineLevel="0" collapsed="false">
      <c r="A3053" s="17" t="n">
        <v>44083.6243055556</v>
      </c>
      <c r="B3053" s="18" t="n">
        <f aca="false">DATE(YEAR(A3053),MONTH(A3053),DAY(A3053))</f>
        <v>44083</v>
      </c>
      <c r="C3053" s="0" t="n">
        <v>0</v>
      </c>
      <c r="D3053" s="0" t="n">
        <v>0</v>
      </c>
      <c r="E3053" s="0" t="n">
        <v>0</v>
      </c>
      <c r="F3053" s="0" t="n">
        <f aca="false">AVERAGE(C3053:E3053)</f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18.6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0</v>
      </c>
      <c r="Z3053" s="0" t="n">
        <v>0</v>
      </c>
      <c r="AA3053" s="0" t="n">
        <v>0</v>
      </c>
      <c r="AB3053" s="0" t="n">
        <v>0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0</v>
      </c>
      <c r="AH3053" s="0" t="n">
        <v>0</v>
      </c>
      <c r="AI3053" s="0" t="n">
        <v>0</v>
      </c>
      <c r="AJ3053" s="0" t="n">
        <v>0</v>
      </c>
      <c r="AK3053" s="0" t="n">
        <v>0</v>
      </c>
      <c r="AL3053" s="0" t="n">
        <v>0</v>
      </c>
      <c r="AM3053" s="0" t="n">
        <v>0</v>
      </c>
      <c r="AN3053" s="0" t="n">
        <v>0</v>
      </c>
      <c r="AO3053" s="0" t="n">
        <v>0</v>
      </c>
      <c r="AP3053" s="0" t="n">
        <v>0</v>
      </c>
      <c r="AQ3053" s="0" t="n">
        <v>0</v>
      </c>
      <c r="AR3053" s="0" t="n">
        <v>0</v>
      </c>
      <c r="AS3053" s="0" t="n">
        <v>0</v>
      </c>
      <c r="AT3053" s="0" t="n">
        <v>0</v>
      </c>
      <c r="AU3053" s="0" t="n">
        <v>0</v>
      </c>
      <c r="AV3053" s="0" t="n">
        <v>0</v>
      </c>
      <c r="AW3053" s="0" t="n">
        <v>0</v>
      </c>
      <c r="AX3053" s="0" t="n">
        <v>0</v>
      </c>
      <c r="AY3053" s="0" t="n">
        <v>0</v>
      </c>
      <c r="AZ3053" s="0" t="n">
        <v>0</v>
      </c>
      <c r="BA3053" s="0" t="n">
        <v>0</v>
      </c>
      <c r="BB3053" s="0" t="n">
        <v>0</v>
      </c>
    </row>
    <row r="3054" customFormat="false" ht="13.8" hidden="false" customHeight="false" outlineLevel="0" collapsed="false">
      <c r="A3054" s="17" t="n">
        <v>44083.625</v>
      </c>
      <c r="B3054" s="18" t="n">
        <f aca="false">DATE(YEAR(A3054),MONTH(A3054),DAY(A3054))</f>
        <v>44083</v>
      </c>
      <c r="C3054" s="0" t="n">
        <v>0</v>
      </c>
      <c r="D3054" s="0" t="n">
        <v>0</v>
      </c>
      <c r="E3054" s="0" t="n">
        <v>0</v>
      </c>
      <c r="F3054" s="0" t="n">
        <f aca="false">AVERAGE(C3054:E3054)</f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55.9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0</v>
      </c>
      <c r="Z3054" s="0" t="n">
        <v>0</v>
      </c>
      <c r="AA3054" s="0" t="n">
        <v>0</v>
      </c>
      <c r="AB3054" s="0" t="n">
        <v>0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0</v>
      </c>
      <c r="AH3054" s="0" t="n">
        <v>0</v>
      </c>
      <c r="AI3054" s="0" t="n">
        <v>0</v>
      </c>
      <c r="AJ3054" s="0" t="n">
        <v>0</v>
      </c>
      <c r="AK3054" s="0" t="n">
        <v>0</v>
      </c>
      <c r="AL3054" s="0" t="n">
        <v>0</v>
      </c>
      <c r="AM3054" s="0" t="n">
        <v>0</v>
      </c>
      <c r="AN3054" s="0" t="n">
        <v>0</v>
      </c>
      <c r="AO3054" s="0" t="n">
        <v>0</v>
      </c>
      <c r="AP3054" s="0" t="n">
        <v>0</v>
      </c>
      <c r="AQ3054" s="0" t="n">
        <v>0</v>
      </c>
      <c r="AR3054" s="0" t="n">
        <v>0</v>
      </c>
      <c r="AS3054" s="0" t="n">
        <v>0</v>
      </c>
      <c r="AT3054" s="0" t="n">
        <v>0</v>
      </c>
      <c r="AU3054" s="0" t="n">
        <v>0</v>
      </c>
      <c r="AV3054" s="0" t="n">
        <v>0</v>
      </c>
      <c r="AW3054" s="0" t="n">
        <v>0</v>
      </c>
      <c r="AX3054" s="0" t="n">
        <v>0</v>
      </c>
      <c r="AY3054" s="0" t="n">
        <v>0</v>
      </c>
      <c r="AZ3054" s="0" t="n">
        <v>0</v>
      </c>
      <c r="BA3054" s="0" t="n">
        <v>0</v>
      </c>
      <c r="BB3054" s="0" t="n">
        <v>0</v>
      </c>
    </row>
    <row r="3055" customFormat="false" ht="13.8" hidden="false" customHeight="false" outlineLevel="0" collapsed="false">
      <c r="A3055" s="17" t="n">
        <v>44083.6430555556</v>
      </c>
      <c r="B3055" s="18" t="n">
        <f aca="false">DATE(YEAR(A3055),MONTH(A3055),DAY(A3055))</f>
        <v>44083</v>
      </c>
      <c r="C3055" s="0" t="n">
        <v>0</v>
      </c>
      <c r="D3055" s="0" t="n">
        <v>0</v>
      </c>
      <c r="E3055" s="0" t="n">
        <v>0</v>
      </c>
      <c r="F3055" s="0" t="n">
        <f aca="false">AVERAGE(C3055:E3055)</f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18.6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0</v>
      </c>
      <c r="AA3055" s="0" t="n">
        <v>0</v>
      </c>
      <c r="AB3055" s="0" t="n">
        <v>0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0</v>
      </c>
      <c r="AI3055" s="0" t="n">
        <v>0</v>
      </c>
      <c r="AJ3055" s="0" t="n">
        <v>0</v>
      </c>
      <c r="AK3055" s="0" t="n">
        <v>0</v>
      </c>
      <c r="AL3055" s="0" t="n">
        <v>0</v>
      </c>
      <c r="AM3055" s="0" t="n">
        <v>0</v>
      </c>
      <c r="AN3055" s="0" t="n">
        <v>0</v>
      </c>
      <c r="AO3055" s="0" t="n">
        <v>0</v>
      </c>
      <c r="AP3055" s="0" t="n">
        <v>0</v>
      </c>
      <c r="AQ3055" s="0" t="n">
        <v>0</v>
      </c>
      <c r="AR3055" s="0" t="n">
        <v>0</v>
      </c>
      <c r="AS3055" s="0" t="n">
        <v>0</v>
      </c>
      <c r="AT3055" s="0" t="n">
        <v>0</v>
      </c>
      <c r="AU3055" s="0" t="n">
        <v>0</v>
      </c>
      <c r="AV3055" s="0" t="n">
        <v>0</v>
      </c>
      <c r="AW3055" s="0" t="n">
        <v>0</v>
      </c>
      <c r="AX3055" s="0" t="n">
        <v>0</v>
      </c>
      <c r="AY3055" s="0" t="n">
        <v>0</v>
      </c>
      <c r="AZ3055" s="0" t="n">
        <v>0</v>
      </c>
      <c r="BA3055" s="0" t="n">
        <v>0</v>
      </c>
      <c r="BB3055" s="0" t="n">
        <v>0</v>
      </c>
    </row>
    <row r="3056" customFormat="false" ht="13.8" hidden="false" customHeight="false" outlineLevel="0" collapsed="false">
      <c r="A3056" s="17" t="n">
        <v>44083.64375</v>
      </c>
      <c r="B3056" s="18" t="n">
        <f aca="false">DATE(YEAR(A3056),MONTH(A3056),DAY(A3056))</f>
        <v>44083</v>
      </c>
      <c r="C3056" s="0" t="n">
        <v>0</v>
      </c>
      <c r="D3056" s="0" t="n">
        <v>0</v>
      </c>
      <c r="E3056" s="0" t="n">
        <v>0</v>
      </c>
      <c r="F3056" s="0" t="n">
        <f aca="false">AVERAGE(C3056:E3056)</f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18.6</v>
      </c>
      <c r="R3056" s="0" t="n">
        <v>0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0</v>
      </c>
      <c r="AA3056" s="0" t="n">
        <v>0</v>
      </c>
      <c r="AB3056" s="0" t="n">
        <v>0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0</v>
      </c>
      <c r="AH3056" s="0" t="n">
        <v>0</v>
      </c>
      <c r="AI3056" s="0" t="n">
        <v>0</v>
      </c>
      <c r="AJ3056" s="0" t="n">
        <v>0</v>
      </c>
      <c r="AK3056" s="0" t="n">
        <v>0</v>
      </c>
      <c r="AL3056" s="0" t="n">
        <v>0</v>
      </c>
      <c r="AM3056" s="0" t="n">
        <v>0</v>
      </c>
      <c r="AN3056" s="0" t="n">
        <v>0</v>
      </c>
      <c r="AO3056" s="0" t="n">
        <v>0</v>
      </c>
      <c r="AP3056" s="0" t="n">
        <v>0</v>
      </c>
      <c r="AQ3056" s="0" t="n">
        <v>0</v>
      </c>
      <c r="AR3056" s="0" t="n">
        <v>0</v>
      </c>
      <c r="AS3056" s="0" t="n">
        <v>0</v>
      </c>
      <c r="AT3056" s="0" t="n">
        <v>0</v>
      </c>
      <c r="AU3056" s="0" t="n">
        <v>0</v>
      </c>
      <c r="AV3056" s="0" t="n">
        <v>0</v>
      </c>
      <c r="AW3056" s="0" t="n">
        <v>0</v>
      </c>
      <c r="AX3056" s="0" t="n">
        <v>0</v>
      </c>
      <c r="AY3056" s="0" t="n">
        <v>0</v>
      </c>
      <c r="AZ3056" s="0" t="n">
        <v>0</v>
      </c>
      <c r="BA3056" s="0" t="n">
        <v>0</v>
      </c>
      <c r="BB3056" s="0" t="n">
        <v>0</v>
      </c>
    </row>
    <row r="3057" customFormat="false" ht="13.8" hidden="false" customHeight="false" outlineLevel="0" collapsed="false">
      <c r="A3057" s="17" t="n">
        <v>44083.6458333333</v>
      </c>
      <c r="B3057" s="18" t="n">
        <f aca="false">DATE(YEAR(A3057),MONTH(A3057),DAY(A3057))</f>
        <v>44083</v>
      </c>
      <c r="C3057" s="0" t="n">
        <v>0</v>
      </c>
      <c r="D3057" s="0" t="n">
        <v>0</v>
      </c>
      <c r="E3057" s="0" t="n">
        <v>0</v>
      </c>
      <c r="F3057" s="0" t="n">
        <f aca="false">AVERAGE(C3057:E3057)</f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18.6</v>
      </c>
      <c r="Q3057" s="0" t="n">
        <v>0</v>
      </c>
      <c r="R3057" s="0" t="n">
        <v>0</v>
      </c>
      <c r="S3057" s="0" t="n">
        <v>0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0</v>
      </c>
      <c r="AA3057" s="0" t="n">
        <v>0</v>
      </c>
      <c r="AB3057" s="0" t="n">
        <v>0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0</v>
      </c>
      <c r="AI3057" s="0" t="n">
        <v>0</v>
      </c>
      <c r="AJ3057" s="0" t="n">
        <v>0</v>
      </c>
      <c r="AK3057" s="0" t="n">
        <v>0</v>
      </c>
      <c r="AL3057" s="0" t="n">
        <v>0</v>
      </c>
      <c r="AM3057" s="0" t="n">
        <v>0</v>
      </c>
      <c r="AN3057" s="0" t="n">
        <v>0</v>
      </c>
      <c r="AO3057" s="0" t="n">
        <v>0</v>
      </c>
      <c r="AP3057" s="0" t="n">
        <v>0</v>
      </c>
      <c r="AQ3057" s="0" t="n">
        <v>0</v>
      </c>
      <c r="AR3057" s="0" t="n">
        <v>0</v>
      </c>
      <c r="AS3057" s="0" t="n">
        <v>0</v>
      </c>
      <c r="AT3057" s="0" t="n">
        <v>0</v>
      </c>
      <c r="AU3057" s="0" t="n">
        <v>0</v>
      </c>
      <c r="AV3057" s="0" t="n">
        <v>0</v>
      </c>
      <c r="AW3057" s="0" t="n">
        <v>0</v>
      </c>
      <c r="AX3057" s="0" t="n">
        <v>0</v>
      </c>
      <c r="AY3057" s="0" t="n">
        <v>0</v>
      </c>
      <c r="AZ3057" s="0" t="n">
        <v>0</v>
      </c>
      <c r="BA3057" s="0" t="n">
        <v>0</v>
      </c>
      <c r="BB3057" s="0" t="n">
        <v>0</v>
      </c>
    </row>
    <row r="3058" customFormat="false" ht="13.8" hidden="false" customHeight="false" outlineLevel="0" collapsed="false">
      <c r="A3058" s="17" t="n">
        <v>44083.6465277778</v>
      </c>
      <c r="B3058" s="18" t="n">
        <f aca="false">DATE(YEAR(A3058),MONTH(A3058),DAY(A3058))</f>
        <v>44083</v>
      </c>
      <c r="C3058" s="0" t="n">
        <v>0</v>
      </c>
      <c r="D3058" s="0" t="n">
        <v>0</v>
      </c>
      <c r="E3058" s="0" t="n">
        <v>0</v>
      </c>
      <c r="F3058" s="0" t="n">
        <f aca="false">AVERAGE(C3058:E3058)</f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18.6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0</v>
      </c>
      <c r="Z3058" s="0" t="n">
        <v>0</v>
      </c>
      <c r="AA3058" s="0" t="n">
        <v>0</v>
      </c>
      <c r="AB3058" s="0" t="n">
        <v>0</v>
      </c>
      <c r="AC3058" s="0" t="n">
        <v>0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0</v>
      </c>
      <c r="AI3058" s="0" t="n">
        <v>0</v>
      </c>
      <c r="AJ3058" s="0" t="n">
        <v>0</v>
      </c>
      <c r="AK3058" s="0" t="n">
        <v>0</v>
      </c>
      <c r="AL3058" s="0" t="n">
        <v>0</v>
      </c>
      <c r="AM3058" s="0" t="n">
        <v>0</v>
      </c>
      <c r="AN3058" s="0" t="n">
        <v>0</v>
      </c>
      <c r="AO3058" s="0" t="n">
        <v>0</v>
      </c>
      <c r="AP3058" s="0" t="n">
        <v>0</v>
      </c>
      <c r="AQ3058" s="0" t="n">
        <v>0</v>
      </c>
      <c r="AR3058" s="0" t="n">
        <v>0</v>
      </c>
      <c r="AS3058" s="0" t="n">
        <v>0</v>
      </c>
      <c r="AT3058" s="0" t="n">
        <v>0</v>
      </c>
      <c r="AU3058" s="0" t="n">
        <v>0</v>
      </c>
      <c r="AV3058" s="0" t="n">
        <v>0</v>
      </c>
      <c r="AW3058" s="0" t="n">
        <v>0</v>
      </c>
      <c r="AX3058" s="0" t="n">
        <v>0</v>
      </c>
      <c r="AY3058" s="0" t="n">
        <v>0</v>
      </c>
      <c r="AZ3058" s="0" t="n">
        <v>0</v>
      </c>
      <c r="BA3058" s="0" t="n">
        <v>0</v>
      </c>
      <c r="BB3058" s="0" t="n">
        <v>0</v>
      </c>
    </row>
    <row r="3059" customFormat="false" ht="13.8" hidden="false" customHeight="false" outlineLevel="0" collapsed="false">
      <c r="A3059" s="17" t="n">
        <v>44083.6493055556</v>
      </c>
      <c r="B3059" s="18" t="n">
        <f aca="false">DATE(YEAR(A3059),MONTH(A3059),DAY(A3059))</f>
        <v>44083</v>
      </c>
      <c r="C3059" s="0" t="n">
        <v>0</v>
      </c>
      <c r="D3059" s="0" t="n">
        <v>0</v>
      </c>
      <c r="E3059" s="0" t="n">
        <v>0</v>
      </c>
      <c r="F3059" s="0" t="n">
        <f aca="false">AVERAGE(C3059:E3059)</f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0</v>
      </c>
      <c r="Z3059" s="0" t="n">
        <v>0</v>
      </c>
      <c r="AA3059" s="0" t="n">
        <v>0</v>
      </c>
      <c r="AB3059" s="0" t="n">
        <v>0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0</v>
      </c>
      <c r="AH3059" s="0" t="n">
        <v>0</v>
      </c>
      <c r="AI3059" s="0" t="n">
        <v>0</v>
      </c>
      <c r="AJ3059" s="0" t="n">
        <v>0</v>
      </c>
      <c r="AK3059" s="0" t="n">
        <v>0</v>
      </c>
      <c r="AL3059" s="0" t="n">
        <v>0</v>
      </c>
      <c r="AM3059" s="0" t="n">
        <v>0</v>
      </c>
      <c r="AN3059" s="0" t="n">
        <v>0</v>
      </c>
      <c r="AO3059" s="0" t="n">
        <v>0</v>
      </c>
      <c r="AP3059" s="0" t="n">
        <v>0</v>
      </c>
      <c r="AQ3059" s="0" t="n">
        <v>0</v>
      </c>
      <c r="AR3059" s="0" t="n">
        <v>0</v>
      </c>
      <c r="AS3059" s="0" t="n">
        <v>0</v>
      </c>
      <c r="AT3059" s="0" t="n">
        <v>0</v>
      </c>
      <c r="AU3059" s="0" t="n">
        <v>0</v>
      </c>
      <c r="AV3059" s="0" t="n">
        <v>0</v>
      </c>
      <c r="AW3059" s="0" t="n">
        <v>0</v>
      </c>
      <c r="AX3059" s="0" t="n">
        <v>0</v>
      </c>
      <c r="AY3059" s="0" t="n">
        <v>0</v>
      </c>
      <c r="AZ3059" s="0" t="n">
        <v>0</v>
      </c>
      <c r="BA3059" s="0" t="n">
        <v>0</v>
      </c>
      <c r="BB3059" s="0" t="n">
        <v>18.6</v>
      </c>
    </row>
    <row r="3060" customFormat="false" ht="13.8" hidden="false" customHeight="false" outlineLevel="0" collapsed="false">
      <c r="A3060" s="17" t="n">
        <v>44083.6527777778</v>
      </c>
      <c r="B3060" s="18" t="n">
        <f aca="false">DATE(YEAR(A3060),MONTH(A3060),DAY(A3060))</f>
        <v>44083</v>
      </c>
      <c r="C3060" s="0" t="n">
        <v>0</v>
      </c>
      <c r="D3060" s="0" t="n">
        <v>0</v>
      </c>
      <c r="E3060" s="0" t="n">
        <v>0</v>
      </c>
      <c r="F3060" s="0" t="n">
        <f aca="false">AVERAGE(C3060:E3060)</f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0</v>
      </c>
      <c r="Z3060" s="0" t="n">
        <v>0</v>
      </c>
      <c r="AA3060" s="0" t="n">
        <v>0</v>
      </c>
      <c r="AB3060" s="0" t="n">
        <v>0</v>
      </c>
      <c r="AC3060" s="0" t="n">
        <v>0</v>
      </c>
      <c r="AD3060" s="0" t="n">
        <v>0</v>
      </c>
      <c r="AE3060" s="0" t="n">
        <v>0</v>
      </c>
      <c r="AF3060" s="0" t="n">
        <v>0</v>
      </c>
      <c r="AG3060" s="0" t="n">
        <v>0</v>
      </c>
      <c r="AH3060" s="0" t="n">
        <v>0</v>
      </c>
      <c r="AI3060" s="0" t="n">
        <v>0</v>
      </c>
      <c r="AJ3060" s="0" t="n">
        <v>0</v>
      </c>
      <c r="AK3060" s="0" t="n">
        <v>0</v>
      </c>
      <c r="AL3060" s="0" t="n">
        <v>0</v>
      </c>
      <c r="AM3060" s="0" t="n">
        <v>0</v>
      </c>
      <c r="AN3060" s="0" t="n">
        <v>0</v>
      </c>
      <c r="AO3060" s="0" t="n">
        <v>0</v>
      </c>
      <c r="AP3060" s="0" t="n">
        <v>0</v>
      </c>
      <c r="AQ3060" s="0" t="n">
        <v>0</v>
      </c>
      <c r="AR3060" s="0" t="n">
        <v>0</v>
      </c>
      <c r="AS3060" s="0" t="n">
        <v>0</v>
      </c>
      <c r="AT3060" s="0" t="n">
        <v>0</v>
      </c>
      <c r="AU3060" s="0" t="n">
        <v>0</v>
      </c>
      <c r="AV3060" s="0" t="n">
        <v>0</v>
      </c>
      <c r="AW3060" s="0" t="n">
        <v>0</v>
      </c>
      <c r="AX3060" s="0" t="n">
        <v>0</v>
      </c>
      <c r="AY3060" s="0" t="n">
        <v>0</v>
      </c>
      <c r="AZ3060" s="0" t="n">
        <v>0</v>
      </c>
      <c r="BA3060" s="0" t="n">
        <v>0</v>
      </c>
      <c r="BB3060" s="0" t="n">
        <v>0</v>
      </c>
    </row>
    <row r="3061" customFormat="false" ht="13.8" hidden="false" customHeight="false" outlineLevel="0" collapsed="false">
      <c r="A3061" s="17" t="n">
        <v>44083.6548611111</v>
      </c>
      <c r="B3061" s="18" t="n">
        <f aca="false">DATE(YEAR(A3061),MONTH(A3061),DAY(A3061))</f>
        <v>44083</v>
      </c>
      <c r="C3061" s="0" t="n">
        <v>0</v>
      </c>
      <c r="D3061" s="0" t="n">
        <v>0</v>
      </c>
      <c r="E3061" s="0" t="n">
        <v>0</v>
      </c>
      <c r="F3061" s="0" t="n">
        <f aca="false">AVERAGE(C3061:E3061)</f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18.6</v>
      </c>
      <c r="Z3061" s="0" t="n">
        <v>0</v>
      </c>
      <c r="AA3061" s="0" t="n">
        <v>0</v>
      </c>
      <c r="AB3061" s="0" t="n">
        <v>0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0</v>
      </c>
      <c r="AH3061" s="0" t="n">
        <v>0</v>
      </c>
      <c r="AI3061" s="0" t="n">
        <v>0</v>
      </c>
      <c r="AJ3061" s="0" t="n">
        <v>0</v>
      </c>
      <c r="AK3061" s="0" t="n">
        <v>0</v>
      </c>
      <c r="AL3061" s="0" t="n">
        <v>0</v>
      </c>
      <c r="AM3061" s="0" t="n">
        <v>0</v>
      </c>
      <c r="AN3061" s="0" t="n">
        <v>0</v>
      </c>
      <c r="AO3061" s="0" t="n">
        <v>0</v>
      </c>
      <c r="AP3061" s="0" t="n">
        <v>0</v>
      </c>
      <c r="AQ3061" s="0" t="n">
        <v>0</v>
      </c>
      <c r="AR3061" s="0" t="n">
        <v>0</v>
      </c>
      <c r="AS3061" s="0" t="n">
        <v>0</v>
      </c>
      <c r="AT3061" s="0" t="n">
        <v>0</v>
      </c>
      <c r="AU3061" s="0" t="n">
        <v>0</v>
      </c>
      <c r="AV3061" s="0" t="n">
        <v>0</v>
      </c>
      <c r="AW3061" s="0" t="n">
        <v>0</v>
      </c>
      <c r="AX3061" s="0" t="n">
        <v>0</v>
      </c>
      <c r="AY3061" s="0" t="n">
        <v>0</v>
      </c>
      <c r="AZ3061" s="0" t="n">
        <v>0</v>
      </c>
      <c r="BA3061" s="0" t="n">
        <v>0</v>
      </c>
      <c r="BB3061" s="0" t="n">
        <v>0</v>
      </c>
    </row>
    <row r="3062" customFormat="false" ht="13.8" hidden="false" customHeight="false" outlineLevel="0" collapsed="false">
      <c r="A3062" s="17" t="n">
        <v>44083.6555555556</v>
      </c>
      <c r="B3062" s="18" t="n">
        <f aca="false">DATE(YEAR(A3062),MONTH(A3062),DAY(A3062))</f>
        <v>44083</v>
      </c>
      <c r="C3062" s="0" t="n">
        <v>0</v>
      </c>
      <c r="D3062" s="0" t="n">
        <v>0</v>
      </c>
      <c r="E3062" s="0" t="n">
        <v>0</v>
      </c>
      <c r="F3062" s="0" t="n">
        <f aca="false">AVERAGE(C3062:E3062)</f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18.6</v>
      </c>
      <c r="Y3062" s="0" t="n">
        <v>0</v>
      </c>
      <c r="Z3062" s="0" t="n">
        <v>0</v>
      </c>
      <c r="AA3062" s="0" t="n">
        <v>0</v>
      </c>
      <c r="AB3062" s="0" t="n">
        <v>0</v>
      </c>
      <c r="AC3062" s="0" t="n">
        <v>0</v>
      </c>
      <c r="AD3062" s="0" t="n">
        <v>0</v>
      </c>
      <c r="AE3062" s="0" t="n">
        <v>0</v>
      </c>
      <c r="AF3062" s="0" t="n">
        <v>0</v>
      </c>
      <c r="AG3062" s="0" t="n">
        <v>0</v>
      </c>
      <c r="AH3062" s="0" t="n">
        <v>0</v>
      </c>
      <c r="AI3062" s="0" t="n">
        <v>0</v>
      </c>
      <c r="AJ3062" s="0" t="n">
        <v>0</v>
      </c>
      <c r="AK3062" s="0" t="n">
        <v>0</v>
      </c>
      <c r="AL3062" s="0" t="n">
        <v>0</v>
      </c>
      <c r="AM3062" s="0" t="n">
        <v>0</v>
      </c>
      <c r="AN3062" s="0" t="n">
        <v>0</v>
      </c>
      <c r="AO3062" s="0" t="n">
        <v>0</v>
      </c>
      <c r="AP3062" s="0" t="n">
        <v>0</v>
      </c>
      <c r="AQ3062" s="0" t="n">
        <v>0</v>
      </c>
      <c r="AR3062" s="0" t="n">
        <v>0</v>
      </c>
      <c r="AS3062" s="0" t="n">
        <v>0</v>
      </c>
      <c r="AT3062" s="0" t="n">
        <v>0</v>
      </c>
      <c r="AU3062" s="0" t="n">
        <v>0</v>
      </c>
      <c r="AV3062" s="0" t="n">
        <v>0</v>
      </c>
      <c r="AW3062" s="0" t="n">
        <v>0</v>
      </c>
      <c r="AX3062" s="0" t="n">
        <v>0</v>
      </c>
      <c r="AY3062" s="0" t="n">
        <v>0</v>
      </c>
      <c r="AZ3062" s="0" t="n">
        <v>0</v>
      </c>
      <c r="BA3062" s="0" t="n">
        <v>0</v>
      </c>
      <c r="BB3062" s="0" t="n">
        <v>0</v>
      </c>
    </row>
    <row r="3063" customFormat="false" ht="13.8" hidden="false" customHeight="false" outlineLevel="0" collapsed="false">
      <c r="A3063" s="17" t="n">
        <v>44083.6576388889</v>
      </c>
      <c r="B3063" s="18" t="n">
        <f aca="false">DATE(YEAR(A3063),MONTH(A3063),DAY(A3063))</f>
        <v>44083</v>
      </c>
      <c r="C3063" s="0" t="n">
        <v>0</v>
      </c>
      <c r="D3063" s="0" t="n">
        <v>0</v>
      </c>
      <c r="E3063" s="0" t="n">
        <v>0</v>
      </c>
      <c r="F3063" s="0" t="n">
        <f aca="false">AVERAGE(C3063:E3063)</f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0</v>
      </c>
      <c r="U3063" s="0" t="n">
        <v>0</v>
      </c>
      <c r="V3063" s="0" t="n">
        <v>0</v>
      </c>
      <c r="W3063" s="0" t="n">
        <v>0</v>
      </c>
      <c r="X3063" s="0" t="n">
        <v>0</v>
      </c>
      <c r="Y3063" s="0" t="n">
        <v>0</v>
      </c>
      <c r="Z3063" s="0" t="n">
        <v>18.6</v>
      </c>
      <c r="AA3063" s="0" t="n">
        <v>0</v>
      </c>
      <c r="AB3063" s="0" t="n">
        <v>0</v>
      </c>
      <c r="AC3063" s="0" t="n">
        <v>0</v>
      </c>
      <c r="AD3063" s="0" t="n">
        <v>0</v>
      </c>
      <c r="AE3063" s="0" t="n">
        <v>0</v>
      </c>
      <c r="AF3063" s="0" t="n">
        <v>0</v>
      </c>
      <c r="AG3063" s="0" t="n">
        <v>0</v>
      </c>
      <c r="AH3063" s="0" t="n">
        <v>0</v>
      </c>
      <c r="AI3063" s="0" t="n">
        <v>0</v>
      </c>
      <c r="AJ3063" s="0" t="n">
        <v>0</v>
      </c>
      <c r="AK3063" s="0" t="n">
        <v>0</v>
      </c>
      <c r="AL3063" s="0" t="n">
        <v>0</v>
      </c>
      <c r="AM3063" s="0" t="n">
        <v>0</v>
      </c>
      <c r="AN3063" s="0" t="n">
        <v>0</v>
      </c>
      <c r="AO3063" s="0" t="n">
        <v>0</v>
      </c>
      <c r="AP3063" s="0" t="n">
        <v>0</v>
      </c>
      <c r="AQ3063" s="0" t="n">
        <v>0</v>
      </c>
      <c r="AR3063" s="0" t="n">
        <v>0</v>
      </c>
      <c r="AS3063" s="0" t="n">
        <v>0</v>
      </c>
      <c r="AT3063" s="0" t="n">
        <v>0</v>
      </c>
      <c r="AU3063" s="0" t="n">
        <v>0</v>
      </c>
      <c r="AV3063" s="0" t="n">
        <v>0</v>
      </c>
      <c r="AW3063" s="0" t="n">
        <v>0</v>
      </c>
      <c r="AX3063" s="0" t="n">
        <v>0</v>
      </c>
      <c r="AY3063" s="0" t="n">
        <v>0</v>
      </c>
      <c r="AZ3063" s="0" t="n">
        <v>0</v>
      </c>
      <c r="BA3063" s="0" t="n">
        <v>0</v>
      </c>
      <c r="BB3063" s="0" t="n">
        <v>0</v>
      </c>
    </row>
    <row r="3064" customFormat="false" ht="13.8" hidden="false" customHeight="false" outlineLevel="0" collapsed="false">
      <c r="A3064" s="17" t="n">
        <v>44083.6826388889</v>
      </c>
      <c r="B3064" s="18" t="n">
        <f aca="false">DATE(YEAR(A3064),MONTH(A3064),DAY(A3064))</f>
        <v>44083</v>
      </c>
      <c r="C3064" s="0" t="n">
        <v>0</v>
      </c>
      <c r="D3064" s="0" t="n">
        <v>0</v>
      </c>
      <c r="E3064" s="0" t="n">
        <v>0</v>
      </c>
      <c r="F3064" s="0" t="n">
        <f aca="false">AVERAGE(C3064:E3064)</f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0</v>
      </c>
      <c r="Y3064" s="0" t="n">
        <v>0</v>
      </c>
      <c r="Z3064" s="0" t="n">
        <v>0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18.6</v>
      </c>
      <c r="AF3064" s="0" t="n">
        <v>0</v>
      </c>
      <c r="AG3064" s="0" t="n">
        <v>0</v>
      </c>
      <c r="AH3064" s="0" t="n">
        <v>0</v>
      </c>
      <c r="AI3064" s="0" t="n">
        <v>0</v>
      </c>
      <c r="AJ3064" s="0" t="n">
        <v>0</v>
      </c>
      <c r="AK3064" s="0" t="n">
        <v>0</v>
      </c>
      <c r="AL3064" s="0" t="n">
        <v>0</v>
      </c>
      <c r="AM3064" s="0" t="n">
        <v>0</v>
      </c>
      <c r="AN3064" s="0" t="n">
        <v>0</v>
      </c>
      <c r="AO3064" s="0" t="n">
        <v>0</v>
      </c>
      <c r="AP3064" s="0" t="n">
        <v>0</v>
      </c>
      <c r="AQ3064" s="0" t="n">
        <v>0</v>
      </c>
      <c r="AR3064" s="0" t="n">
        <v>0</v>
      </c>
      <c r="AS3064" s="0" t="n">
        <v>0</v>
      </c>
      <c r="AT3064" s="0" t="n">
        <v>0</v>
      </c>
      <c r="AU3064" s="0" t="n">
        <v>0</v>
      </c>
      <c r="AV3064" s="0" t="n">
        <v>0</v>
      </c>
      <c r="AW3064" s="0" t="n">
        <v>0</v>
      </c>
      <c r="AX3064" s="0" t="n">
        <v>0</v>
      </c>
      <c r="AY3064" s="0" t="n">
        <v>0</v>
      </c>
      <c r="AZ3064" s="0" t="n">
        <v>0</v>
      </c>
      <c r="BA3064" s="0" t="n">
        <v>0</v>
      </c>
      <c r="BB3064" s="0" t="n">
        <v>0</v>
      </c>
    </row>
    <row r="3065" customFormat="false" ht="13.8" hidden="false" customHeight="false" outlineLevel="0" collapsed="false">
      <c r="A3065" s="17" t="n">
        <v>44083.6833333333</v>
      </c>
      <c r="B3065" s="18" t="n">
        <f aca="false">DATE(YEAR(A3065),MONTH(A3065),DAY(A3065))</f>
        <v>44083</v>
      </c>
      <c r="C3065" s="0" t="n">
        <v>0</v>
      </c>
      <c r="D3065" s="0" t="n">
        <v>0</v>
      </c>
      <c r="E3065" s="0" t="n">
        <v>0</v>
      </c>
      <c r="F3065" s="0" t="n">
        <f aca="false">AVERAGE(C3065:E3065)</f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0</v>
      </c>
      <c r="U3065" s="0" t="n">
        <v>0</v>
      </c>
      <c r="V3065" s="0" t="n">
        <v>0</v>
      </c>
      <c r="W3065" s="0" t="n">
        <v>0</v>
      </c>
      <c r="X3065" s="0" t="n">
        <v>0</v>
      </c>
      <c r="Y3065" s="0" t="n">
        <v>0</v>
      </c>
      <c r="Z3065" s="0" t="n">
        <v>0</v>
      </c>
      <c r="AA3065" s="0" t="n">
        <v>0</v>
      </c>
      <c r="AB3065" s="0" t="n">
        <v>0</v>
      </c>
      <c r="AC3065" s="0" t="n">
        <v>0</v>
      </c>
      <c r="AD3065" s="0" t="n">
        <v>0</v>
      </c>
      <c r="AE3065" s="0" t="n">
        <v>0</v>
      </c>
      <c r="AF3065" s="0" t="n">
        <v>18.6</v>
      </c>
      <c r="AG3065" s="0" t="n">
        <v>0</v>
      </c>
      <c r="AH3065" s="0" t="n">
        <v>0</v>
      </c>
      <c r="AI3065" s="0" t="n">
        <v>0</v>
      </c>
      <c r="AJ3065" s="0" t="n">
        <v>0</v>
      </c>
      <c r="AK3065" s="0" t="n">
        <v>0</v>
      </c>
      <c r="AL3065" s="0" t="n">
        <v>0</v>
      </c>
      <c r="AM3065" s="0" t="n">
        <v>0</v>
      </c>
      <c r="AN3065" s="0" t="n">
        <v>0</v>
      </c>
      <c r="AO3065" s="0" t="n">
        <v>0</v>
      </c>
      <c r="AP3065" s="0" t="n">
        <v>0</v>
      </c>
      <c r="AQ3065" s="0" t="n">
        <v>0</v>
      </c>
      <c r="AR3065" s="0" t="n">
        <v>0</v>
      </c>
      <c r="AS3065" s="0" t="n">
        <v>0</v>
      </c>
      <c r="AT3065" s="0" t="n">
        <v>0</v>
      </c>
      <c r="AU3065" s="0" t="n">
        <v>0</v>
      </c>
      <c r="AV3065" s="0" t="n">
        <v>0</v>
      </c>
      <c r="AW3065" s="0" t="n">
        <v>0</v>
      </c>
      <c r="AX3065" s="0" t="n">
        <v>0</v>
      </c>
      <c r="AY3065" s="0" t="n">
        <v>0</v>
      </c>
      <c r="AZ3065" s="0" t="n">
        <v>0</v>
      </c>
      <c r="BA3065" s="0" t="n">
        <v>0</v>
      </c>
      <c r="BB3065" s="0" t="n">
        <v>0</v>
      </c>
    </row>
    <row r="3066" customFormat="false" ht="13.8" hidden="false" customHeight="false" outlineLevel="0" collapsed="false">
      <c r="A3066" s="17" t="n">
        <v>44083.6847222222</v>
      </c>
      <c r="B3066" s="18" t="n">
        <f aca="false">DATE(YEAR(A3066),MONTH(A3066),DAY(A3066))</f>
        <v>44083</v>
      </c>
      <c r="C3066" s="0" t="n">
        <v>0</v>
      </c>
      <c r="D3066" s="0" t="n">
        <v>0</v>
      </c>
      <c r="E3066" s="0" t="n">
        <v>0</v>
      </c>
      <c r="F3066" s="0" t="n">
        <f aca="false">AVERAGE(C3066:E3066)</f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n">
        <v>0</v>
      </c>
      <c r="Y3066" s="0" t="n">
        <v>0</v>
      </c>
      <c r="Z3066" s="0" t="n">
        <v>0</v>
      </c>
      <c r="AA3066" s="0" t="n">
        <v>0</v>
      </c>
      <c r="AB3066" s="0" t="n">
        <v>0</v>
      </c>
      <c r="AC3066" s="0" t="n">
        <v>0</v>
      </c>
      <c r="AD3066" s="0" t="n">
        <v>0</v>
      </c>
      <c r="AE3066" s="0" t="n">
        <v>0</v>
      </c>
      <c r="AF3066" s="0" t="n">
        <v>0</v>
      </c>
      <c r="AG3066" s="0" t="n">
        <v>18.6</v>
      </c>
      <c r="AH3066" s="0" t="n">
        <v>0</v>
      </c>
      <c r="AI3066" s="0" t="n">
        <v>0</v>
      </c>
      <c r="AJ3066" s="0" t="n">
        <v>0</v>
      </c>
      <c r="AK3066" s="0" t="n">
        <v>0</v>
      </c>
      <c r="AL3066" s="0" t="n">
        <v>0</v>
      </c>
      <c r="AM3066" s="0" t="n">
        <v>0</v>
      </c>
      <c r="AN3066" s="0" t="n">
        <v>0</v>
      </c>
      <c r="AO3066" s="0" t="n">
        <v>0</v>
      </c>
      <c r="AP3066" s="0" t="n">
        <v>0</v>
      </c>
      <c r="AQ3066" s="0" t="n">
        <v>0</v>
      </c>
      <c r="AR3066" s="0" t="n">
        <v>0</v>
      </c>
      <c r="AS3066" s="0" t="n">
        <v>0</v>
      </c>
      <c r="AT3066" s="0" t="n">
        <v>0</v>
      </c>
      <c r="AU3066" s="0" t="n">
        <v>0</v>
      </c>
      <c r="AV3066" s="0" t="n">
        <v>0</v>
      </c>
      <c r="AW3066" s="0" t="n">
        <v>0</v>
      </c>
      <c r="AX3066" s="0" t="n">
        <v>0</v>
      </c>
      <c r="AY3066" s="0" t="n">
        <v>0</v>
      </c>
      <c r="AZ3066" s="0" t="n">
        <v>0</v>
      </c>
      <c r="BA3066" s="0" t="n">
        <v>0</v>
      </c>
      <c r="BB3066" s="0" t="n">
        <v>0</v>
      </c>
    </row>
    <row r="3067" customFormat="false" ht="13.8" hidden="false" customHeight="false" outlineLevel="0" collapsed="false">
      <c r="A3067" s="17" t="n">
        <v>44083.6861111111</v>
      </c>
      <c r="B3067" s="18" t="n">
        <f aca="false">DATE(YEAR(A3067),MONTH(A3067),DAY(A3067))</f>
        <v>44083</v>
      </c>
      <c r="C3067" s="0" t="n">
        <v>0</v>
      </c>
      <c r="D3067" s="0" t="n">
        <v>0</v>
      </c>
      <c r="E3067" s="0" t="n">
        <v>0</v>
      </c>
      <c r="F3067" s="0" t="n">
        <f aca="false">AVERAGE(C3067:E3067)</f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0</v>
      </c>
      <c r="Y3067" s="0" t="n">
        <v>0</v>
      </c>
      <c r="Z3067" s="0" t="n">
        <v>0</v>
      </c>
      <c r="AA3067" s="0" t="n">
        <v>0</v>
      </c>
      <c r="AB3067" s="0" t="n">
        <v>0</v>
      </c>
      <c r="AC3067" s="0" t="n">
        <v>0</v>
      </c>
      <c r="AD3067" s="0" t="n">
        <v>18.6</v>
      </c>
      <c r="AE3067" s="0" t="n">
        <v>0</v>
      </c>
      <c r="AF3067" s="0" t="n">
        <v>0</v>
      </c>
      <c r="AG3067" s="0" t="n">
        <v>0</v>
      </c>
      <c r="AH3067" s="0" t="n">
        <v>0</v>
      </c>
      <c r="AI3067" s="0" t="n">
        <v>0</v>
      </c>
      <c r="AJ3067" s="0" t="n">
        <v>0</v>
      </c>
      <c r="AK3067" s="0" t="n">
        <v>0</v>
      </c>
      <c r="AL3067" s="0" t="n">
        <v>0</v>
      </c>
      <c r="AM3067" s="0" t="n">
        <v>0</v>
      </c>
      <c r="AN3067" s="0" t="n">
        <v>0</v>
      </c>
      <c r="AO3067" s="0" t="n">
        <v>0</v>
      </c>
      <c r="AP3067" s="0" t="n">
        <v>0</v>
      </c>
      <c r="AQ3067" s="0" t="n">
        <v>0</v>
      </c>
      <c r="AR3067" s="0" t="n">
        <v>0</v>
      </c>
      <c r="AS3067" s="0" t="n">
        <v>0</v>
      </c>
      <c r="AT3067" s="0" t="n">
        <v>0</v>
      </c>
      <c r="AU3067" s="0" t="n">
        <v>0</v>
      </c>
      <c r="AV3067" s="0" t="n">
        <v>0</v>
      </c>
      <c r="AW3067" s="0" t="n">
        <v>0</v>
      </c>
      <c r="AX3067" s="0" t="n">
        <v>0</v>
      </c>
      <c r="AY3067" s="0" t="n">
        <v>0</v>
      </c>
      <c r="AZ3067" s="0" t="n">
        <v>0</v>
      </c>
      <c r="BA3067" s="0" t="n">
        <v>0</v>
      </c>
      <c r="BB3067" s="0" t="n">
        <v>0</v>
      </c>
    </row>
    <row r="3068" customFormat="false" ht="13.8" hidden="false" customHeight="false" outlineLevel="0" collapsed="false">
      <c r="A3068" s="17" t="n">
        <v>44083.6875</v>
      </c>
      <c r="B3068" s="18" t="n">
        <f aca="false">DATE(YEAR(A3068),MONTH(A3068),DAY(A3068))</f>
        <v>44083</v>
      </c>
      <c r="C3068" s="0" t="n">
        <v>0</v>
      </c>
      <c r="D3068" s="0" t="n">
        <v>0</v>
      </c>
      <c r="E3068" s="0" t="n">
        <v>0</v>
      </c>
      <c r="F3068" s="0" t="n">
        <f aca="false">AVERAGE(C3068:E3068)</f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0</v>
      </c>
      <c r="V3068" s="0" t="n">
        <v>0</v>
      </c>
      <c r="W3068" s="0" t="n">
        <v>0</v>
      </c>
      <c r="X3068" s="0" t="n">
        <v>0</v>
      </c>
      <c r="Y3068" s="0" t="n">
        <v>0</v>
      </c>
      <c r="Z3068" s="0" t="n">
        <v>0</v>
      </c>
      <c r="AA3068" s="0" t="n">
        <v>18.6</v>
      </c>
      <c r="AB3068" s="0" t="n">
        <v>0</v>
      </c>
      <c r="AC3068" s="0" t="n">
        <v>0</v>
      </c>
      <c r="AD3068" s="0" t="n">
        <v>0</v>
      </c>
      <c r="AE3068" s="0" t="n">
        <v>0</v>
      </c>
      <c r="AF3068" s="0" t="n">
        <v>0</v>
      </c>
      <c r="AG3068" s="0" t="n">
        <v>0</v>
      </c>
      <c r="AH3068" s="0" t="n">
        <v>0</v>
      </c>
      <c r="AI3068" s="0" t="n">
        <v>0</v>
      </c>
      <c r="AJ3068" s="0" t="n">
        <v>0</v>
      </c>
      <c r="AK3068" s="0" t="n">
        <v>0</v>
      </c>
      <c r="AL3068" s="0" t="n">
        <v>0</v>
      </c>
      <c r="AM3068" s="0" t="n">
        <v>0</v>
      </c>
      <c r="AN3068" s="0" t="n">
        <v>0</v>
      </c>
      <c r="AO3068" s="0" t="n">
        <v>0</v>
      </c>
      <c r="AP3068" s="0" t="n">
        <v>0</v>
      </c>
      <c r="AQ3068" s="0" t="n">
        <v>0</v>
      </c>
      <c r="AR3068" s="0" t="n">
        <v>0</v>
      </c>
      <c r="AS3068" s="0" t="n">
        <v>0</v>
      </c>
      <c r="AT3068" s="0" t="n">
        <v>0</v>
      </c>
      <c r="AU3068" s="0" t="n">
        <v>0</v>
      </c>
      <c r="AV3068" s="0" t="n">
        <v>0</v>
      </c>
      <c r="AW3068" s="0" t="n">
        <v>0</v>
      </c>
      <c r="AX3068" s="0" t="n">
        <v>0</v>
      </c>
      <c r="AY3068" s="0" t="n">
        <v>0</v>
      </c>
      <c r="AZ3068" s="0" t="n">
        <v>0</v>
      </c>
      <c r="BA3068" s="0" t="n">
        <v>0</v>
      </c>
      <c r="BB3068" s="0" t="n">
        <v>0</v>
      </c>
    </row>
    <row r="3069" customFormat="false" ht="13.8" hidden="false" customHeight="false" outlineLevel="0" collapsed="false">
      <c r="A3069" s="17" t="n">
        <v>44083.6888888889</v>
      </c>
      <c r="B3069" s="18" t="n">
        <f aca="false">DATE(YEAR(A3069),MONTH(A3069),DAY(A3069))</f>
        <v>44083</v>
      </c>
      <c r="C3069" s="0" t="n">
        <v>0</v>
      </c>
      <c r="D3069" s="0" t="n">
        <v>0</v>
      </c>
      <c r="E3069" s="0" t="n">
        <v>0</v>
      </c>
      <c r="F3069" s="0" t="n">
        <f aca="false">AVERAGE(C3069:E3069)</f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0</v>
      </c>
      <c r="U3069" s="0" t="n">
        <v>0</v>
      </c>
      <c r="V3069" s="0" t="n">
        <v>0</v>
      </c>
      <c r="W3069" s="0" t="n">
        <v>0</v>
      </c>
      <c r="X3069" s="0" t="n">
        <v>0</v>
      </c>
      <c r="Y3069" s="0" t="n">
        <v>0</v>
      </c>
      <c r="Z3069" s="0" t="n">
        <v>0</v>
      </c>
      <c r="AA3069" s="0" t="n">
        <v>0</v>
      </c>
      <c r="AB3069" s="0" t="n">
        <v>0</v>
      </c>
      <c r="AC3069" s="0" t="n">
        <v>18.6</v>
      </c>
      <c r="AD3069" s="0" t="n">
        <v>0</v>
      </c>
      <c r="AE3069" s="0" t="n">
        <v>0</v>
      </c>
      <c r="AF3069" s="0" t="n">
        <v>0</v>
      </c>
      <c r="AG3069" s="0" t="n">
        <v>0</v>
      </c>
      <c r="AH3069" s="0" t="n">
        <v>0</v>
      </c>
      <c r="AI3069" s="0" t="n">
        <v>0</v>
      </c>
      <c r="AJ3069" s="0" t="n">
        <v>0</v>
      </c>
      <c r="AK3069" s="0" t="n">
        <v>0</v>
      </c>
      <c r="AL3069" s="0" t="n">
        <v>0</v>
      </c>
      <c r="AM3069" s="0" t="n">
        <v>0</v>
      </c>
      <c r="AN3069" s="0" t="n">
        <v>0</v>
      </c>
      <c r="AO3069" s="0" t="n">
        <v>0</v>
      </c>
      <c r="AP3069" s="0" t="n">
        <v>0</v>
      </c>
      <c r="AQ3069" s="0" t="n">
        <v>0</v>
      </c>
      <c r="AR3069" s="0" t="n">
        <v>0</v>
      </c>
      <c r="AS3069" s="0" t="n">
        <v>0</v>
      </c>
      <c r="AT3069" s="0" t="n">
        <v>0</v>
      </c>
      <c r="AU3069" s="0" t="n">
        <v>0</v>
      </c>
      <c r="AV3069" s="0" t="n">
        <v>0</v>
      </c>
      <c r="AW3069" s="0" t="n">
        <v>0</v>
      </c>
      <c r="AX3069" s="0" t="n">
        <v>0</v>
      </c>
      <c r="AY3069" s="0" t="n">
        <v>0</v>
      </c>
      <c r="AZ3069" s="0" t="n">
        <v>0</v>
      </c>
      <c r="BA3069" s="0" t="n">
        <v>0</v>
      </c>
      <c r="BB3069" s="0" t="n">
        <v>0</v>
      </c>
    </row>
    <row r="3070" customFormat="false" ht="13.8" hidden="false" customHeight="false" outlineLevel="0" collapsed="false">
      <c r="A3070" s="17" t="n">
        <v>44083.6902777778</v>
      </c>
      <c r="B3070" s="18" t="n">
        <f aca="false">DATE(YEAR(A3070),MONTH(A3070),DAY(A3070))</f>
        <v>44083</v>
      </c>
      <c r="C3070" s="0" t="n">
        <v>0</v>
      </c>
      <c r="D3070" s="0" t="n">
        <v>0</v>
      </c>
      <c r="E3070" s="0" t="n">
        <v>0</v>
      </c>
      <c r="F3070" s="0" t="n">
        <f aca="false">AVERAGE(C3070:E3070)</f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0</v>
      </c>
      <c r="AA3070" s="0" t="n">
        <v>0</v>
      </c>
      <c r="AB3070" s="0" t="n">
        <v>18.6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  <c r="AH3070" s="0" t="n">
        <v>0</v>
      </c>
      <c r="AI3070" s="0" t="n">
        <v>0</v>
      </c>
      <c r="AJ3070" s="0" t="n">
        <v>0</v>
      </c>
      <c r="AK3070" s="0" t="n">
        <v>0</v>
      </c>
      <c r="AL3070" s="0" t="n">
        <v>0</v>
      </c>
      <c r="AM3070" s="0" t="n">
        <v>0</v>
      </c>
      <c r="AN3070" s="0" t="n">
        <v>0</v>
      </c>
      <c r="AO3070" s="0" t="n">
        <v>0</v>
      </c>
      <c r="AP3070" s="0" t="n">
        <v>0</v>
      </c>
      <c r="AQ3070" s="0" t="n">
        <v>0</v>
      </c>
      <c r="AR3070" s="0" t="n">
        <v>0</v>
      </c>
      <c r="AS3070" s="0" t="n">
        <v>0</v>
      </c>
      <c r="AT3070" s="0" t="n">
        <v>0</v>
      </c>
      <c r="AU3070" s="0" t="n">
        <v>0</v>
      </c>
      <c r="AV3070" s="0" t="n">
        <v>0</v>
      </c>
      <c r="AW3070" s="0" t="n">
        <v>0</v>
      </c>
      <c r="AX3070" s="0" t="n">
        <v>0</v>
      </c>
      <c r="AY3070" s="0" t="n">
        <v>0</v>
      </c>
      <c r="AZ3070" s="0" t="n">
        <v>0</v>
      </c>
      <c r="BA3070" s="0" t="n">
        <v>0</v>
      </c>
      <c r="BB3070" s="0" t="n">
        <v>0</v>
      </c>
    </row>
    <row r="3071" customFormat="false" ht="13.8" hidden="false" customHeight="false" outlineLevel="0" collapsed="false">
      <c r="A3071" s="17" t="n">
        <v>44083.6916666667</v>
      </c>
      <c r="B3071" s="18" t="n">
        <f aca="false">DATE(YEAR(A3071),MONTH(A3071),DAY(A3071))</f>
        <v>44083</v>
      </c>
      <c r="C3071" s="0" t="n">
        <v>0</v>
      </c>
      <c r="D3071" s="0" t="n">
        <v>0</v>
      </c>
      <c r="E3071" s="0" t="n">
        <v>0</v>
      </c>
      <c r="F3071" s="0" t="n">
        <f aca="false">AVERAGE(C3071:E3071)</f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n">
        <v>0</v>
      </c>
      <c r="Y3071" s="0" t="n">
        <v>0</v>
      </c>
      <c r="Z3071" s="0" t="n">
        <v>0</v>
      </c>
      <c r="AA3071" s="0" t="n">
        <v>0</v>
      </c>
      <c r="AB3071" s="0" t="n">
        <v>0</v>
      </c>
      <c r="AC3071" s="0" t="n">
        <v>0</v>
      </c>
      <c r="AD3071" s="0" t="n">
        <v>0</v>
      </c>
      <c r="AE3071" s="0" t="n">
        <v>0</v>
      </c>
      <c r="AF3071" s="0" t="n">
        <v>0</v>
      </c>
      <c r="AG3071" s="0" t="n">
        <v>0</v>
      </c>
      <c r="AH3071" s="0" t="n">
        <v>0</v>
      </c>
      <c r="AI3071" s="0" t="n">
        <v>0</v>
      </c>
      <c r="AJ3071" s="0" t="n">
        <v>0</v>
      </c>
      <c r="AK3071" s="0" t="n">
        <v>0</v>
      </c>
      <c r="AL3071" s="0" t="n">
        <v>0</v>
      </c>
      <c r="AM3071" s="0" t="n">
        <v>0</v>
      </c>
      <c r="AN3071" s="0" t="n">
        <v>0</v>
      </c>
      <c r="AO3071" s="0" t="n">
        <v>18.6</v>
      </c>
      <c r="AP3071" s="0" t="n">
        <v>0</v>
      </c>
      <c r="AQ3071" s="0" t="n">
        <v>0</v>
      </c>
      <c r="AR3071" s="0" t="n">
        <v>0</v>
      </c>
      <c r="AS3071" s="0" t="n">
        <v>0</v>
      </c>
      <c r="AT3071" s="0" t="n">
        <v>0</v>
      </c>
      <c r="AU3071" s="0" t="n">
        <v>0</v>
      </c>
      <c r="AV3071" s="0" t="n">
        <v>0</v>
      </c>
      <c r="AW3071" s="0" t="n">
        <v>0</v>
      </c>
      <c r="AX3071" s="0" t="n">
        <v>0</v>
      </c>
      <c r="AY3071" s="0" t="n">
        <v>0</v>
      </c>
      <c r="AZ3071" s="0" t="n">
        <v>0</v>
      </c>
      <c r="BA3071" s="0" t="n">
        <v>0</v>
      </c>
      <c r="BB3071" s="0" t="n">
        <v>0</v>
      </c>
    </row>
    <row r="3072" customFormat="false" ht="13.8" hidden="false" customHeight="false" outlineLevel="0" collapsed="false">
      <c r="A3072" s="17" t="n">
        <v>44083.6923611111</v>
      </c>
      <c r="B3072" s="18" t="n">
        <f aca="false">DATE(YEAR(A3072),MONTH(A3072),DAY(A3072))</f>
        <v>44083</v>
      </c>
      <c r="C3072" s="0" t="n">
        <v>0</v>
      </c>
      <c r="D3072" s="0" t="n">
        <v>0</v>
      </c>
      <c r="E3072" s="0" t="n">
        <v>0</v>
      </c>
      <c r="F3072" s="0" t="n">
        <f aca="false">AVERAGE(C3072:E3072)</f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0</v>
      </c>
      <c r="S3072" s="0" t="n">
        <v>0</v>
      </c>
      <c r="T3072" s="0" t="n">
        <v>0</v>
      </c>
      <c r="U3072" s="0" t="n">
        <v>0</v>
      </c>
      <c r="V3072" s="0" t="n">
        <v>0</v>
      </c>
      <c r="W3072" s="0" t="n">
        <v>0</v>
      </c>
      <c r="X3072" s="0" t="n">
        <v>0</v>
      </c>
      <c r="Y3072" s="0" t="n">
        <v>0</v>
      </c>
      <c r="Z3072" s="0" t="n">
        <v>0</v>
      </c>
      <c r="AA3072" s="0" t="n">
        <v>0</v>
      </c>
      <c r="AB3072" s="0" t="n">
        <v>0</v>
      </c>
      <c r="AC3072" s="0" t="n">
        <v>0</v>
      </c>
      <c r="AD3072" s="0" t="n">
        <v>0</v>
      </c>
      <c r="AE3072" s="0" t="n">
        <v>0</v>
      </c>
      <c r="AF3072" s="0" t="n">
        <v>0</v>
      </c>
      <c r="AG3072" s="0" t="n">
        <v>0</v>
      </c>
      <c r="AH3072" s="0" t="n">
        <v>0</v>
      </c>
      <c r="AI3072" s="0" t="n">
        <v>0</v>
      </c>
      <c r="AJ3072" s="0" t="n">
        <v>0</v>
      </c>
      <c r="AK3072" s="0" t="n">
        <v>0</v>
      </c>
      <c r="AL3072" s="0" t="n">
        <v>0</v>
      </c>
      <c r="AM3072" s="0" t="n">
        <v>55.9</v>
      </c>
      <c r="AN3072" s="0" t="n">
        <v>0</v>
      </c>
      <c r="AO3072" s="0" t="n">
        <v>0</v>
      </c>
      <c r="AP3072" s="0" t="n">
        <v>0</v>
      </c>
      <c r="AQ3072" s="0" t="n">
        <v>0</v>
      </c>
      <c r="AR3072" s="0" t="n">
        <v>0</v>
      </c>
      <c r="AS3072" s="0" t="n">
        <v>0</v>
      </c>
      <c r="AT3072" s="0" t="n">
        <v>0</v>
      </c>
      <c r="AU3072" s="0" t="n">
        <v>0</v>
      </c>
      <c r="AV3072" s="0" t="n">
        <v>0</v>
      </c>
      <c r="AW3072" s="0" t="n">
        <v>0</v>
      </c>
      <c r="AX3072" s="0" t="n">
        <v>0</v>
      </c>
      <c r="AY3072" s="0" t="n">
        <v>0</v>
      </c>
      <c r="AZ3072" s="0" t="n">
        <v>0</v>
      </c>
      <c r="BA3072" s="0" t="n">
        <v>0</v>
      </c>
      <c r="BB3072" s="0" t="n">
        <v>0</v>
      </c>
    </row>
    <row r="3073" customFormat="false" ht="13.8" hidden="false" customHeight="false" outlineLevel="0" collapsed="false">
      <c r="A3073" s="17" t="n">
        <v>44083.6930555556</v>
      </c>
      <c r="B3073" s="18" t="n">
        <f aca="false">DATE(YEAR(A3073),MONTH(A3073),DAY(A3073))</f>
        <v>44083</v>
      </c>
      <c r="C3073" s="0" t="n">
        <v>0</v>
      </c>
      <c r="D3073" s="0" t="n">
        <v>0</v>
      </c>
      <c r="E3073" s="0" t="n">
        <v>0</v>
      </c>
      <c r="F3073" s="0" t="n">
        <f aca="false">AVERAGE(C3073:E3073)</f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0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0</v>
      </c>
      <c r="AF3073" s="0" t="n">
        <v>0</v>
      </c>
      <c r="AG3073" s="0" t="n">
        <v>0</v>
      </c>
      <c r="AH3073" s="0" t="n">
        <v>0</v>
      </c>
      <c r="AI3073" s="0" t="n">
        <v>0</v>
      </c>
      <c r="AJ3073" s="0" t="n">
        <v>0</v>
      </c>
      <c r="AK3073" s="0" t="n">
        <v>0</v>
      </c>
      <c r="AL3073" s="0" t="n">
        <v>0</v>
      </c>
      <c r="AM3073" s="0" t="n">
        <v>18.6</v>
      </c>
      <c r="AN3073" s="0" t="n">
        <v>0</v>
      </c>
      <c r="AO3073" s="0" t="n">
        <v>0</v>
      </c>
      <c r="AP3073" s="0" t="n">
        <v>0</v>
      </c>
      <c r="AQ3073" s="0" t="n">
        <v>0</v>
      </c>
      <c r="AR3073" s="0" t="n">
        <v>0</v>
      </c>
      <c r="AS3073" s="0" t="n">
        <v>0</v>
      </c>
      <c r="AT3073" s="0" t="n">
        <v>0</v>
      </c>
      <c r="AU3073" s="0" t="n">
        <v>0</v>
      </c>
      <c r="AV3073" s="0" t="n">
        <v>0</v>
      </c>
      <c r="AW3073" s="0" t="n">
        <v>0</v>
      </c>
      <c r="AX3073" s="0" t="n">
        <v>0</v>
      </c>
      <c r="AY3073" s="0" t="n">
        <v>0</v>
      </c>
      <c r="AZ3073" s="0" t="n">
        <v>0</v>
      </c>
      <c r="BA3073" s="0" t="n">
        <v>0</v>
      </c>
      <c r="BB3073" s="0" t="n">
        <v>0</v>
      </c>
    </row>
    <row r="3074" customFormat="false" ht="13.8" hidden="false" customHeight="false" outlineLevel="0" collapsed="false">
      <c r="A3074" s="17" t="n">
        <v>44083.69375</v>
      </c>
      <c r="B3074" s="18" t="n">
        <f aca="false">DATE(YEAR(A3074),MONTH(A3074),DAY(A3074))</f>
        <v>44083</v>
      </c>
      <c r="C3074" s="0" t="n">
        <v>0</v>
      </c>
      <c r="D3074" s="0" t="n">
        <v>0</v>
      </c>
      <c r="E3074" s="0" t="n">
        <v>0</v>
      </c>
      <c r="F3074" s="0" t="n">
        <f aca="false">AVERAGE(C3074:E3074)</f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0</v>
      </c>
      <c r="AA3074" s="0" t="n">
        <v>0</v>
      </c>
      <c r="AB3074" s="0" t="n">
        <v>0</v>
      </c>
      <c r="AC3074" s="0" t="n">
        <v>0</v>
      </c>
      <c r="AD3074" s="0" t="n">
        <v>0</v>
      </c>
      <c r="AE3074" s="0" t="n">
        <v>0</v>
      </c>
      <c r="AF3074" s="0" t="n">
        <v>0</v>
      </c>
      <c r="AG3074" s="0" t="n">
        <v>0</v>
      </c>
      <c r="AH3074" s="0" t="n">
        <v>0</v>
      </c>
      <c r="AI3074" s="0" t="n">
        <v>0</v>
      </c>
      <c r="AJ3074" s="0" t="n">
        <v>0</v>
      </c>
      <c r="AK3074" s="0" t="n">
        <v>0</v>
      </c>
      <c r="AL3074" s="0" t="n">
        <v>0</v>
      </c>
      <c r="AM3074" s="0" t="n">
        <v>0</v>
      </c>
      <c r="AN3074" s="0" t="n">
        <v>18.6</v>
      </c>
      <c r="AO3074" s="0" t="n">
        <v>0</v>
      </c>
      <c r="AP3074" s="0" t="n">
        <v>0</v>
      </c>
      <c r="AQ3074" s="0" t="n">
        <v>0</v>
      </c>
      <c r="AR3074" s="0" t="n">
        <v>0</v>
      </c>
      <c r="AS3074" s="0" t="n">
        <v>0</v>
      </c>
      <c r="AT3074" s="0" t="n">
        <v>0</v>
      </c>
      <c r="AU3074" s="0" t="n">
        <v>0</v>
      </c>
      <c r="AV3074" s="0" t="n">
        <v>0</v>
      </c>
      <c r="AW3074" s="0" t="n">
        <v>0</v>
      </c>
      <c r="AX3074" s="0" t="n">
        <v>0</v>
      </c>
      <c r="AY3074" s="0" t="n">
        <v>0</v>
      </c>
      <c r="AZ3074" s="0" t="n">
        <v>0</v>
      </c>
      <c r="BA3074" s="0" t="n">
        <v>0</v>
      </c>
      <c r="BB3074" s="0" t="n">
        <v>0</v>
      </c>
    </row>
    <row r="3075" customFormat="false" ht="13.8" hidden="false" customHeight="false" outlineLevel="0" collapsed="false">
      <c r="A3075" s="17" t="n">
        <v>44083.6951388889</v>
      </c>
      <c r="B3075" s="18" t="n">
        <f aca="false">DATE(YEAR(A3075),MONTH(A3075),DAY(A3075))</f>
        <v>44083</v>
      </c>
      <c r="C3075" s="0" t="n">
        <v>0</v>
      </c>
      <c r="D3075" s="0" t="n">
        <v>0</v>
      </c>
      <c r="E3075" s="0" t="n">
        <v>0</v>
      </c>
      <c r="F3075" s="0" t="n">
        <f aca="false">AVERAGE(C3075:E3075)</f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0</v>
      </c>
      <c r="AA3075" s="0" t="n">
        <v>0</v>
      </c>
      <c r="AB3075" s="0" t="n">
        <v>0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  <c r="AH3075" s="0" t="n">
        <v>0</v>
      </c>
      <c r="AI3075" s="0" t="n">
        <v>0</v>
      </c>
      <c r="AJ3075" s="0" t="n">
        <v>0</v>
      </c>
      <c r="AK3075" s="0" t="n">
        <v>0</v>
      </c>
      <c r="AL3075" s="0" t="n">
        <v>0</v>
      </c>
      <c r="AM3075" s="0" t="n">
        <v>0</v>
      </c>
      <c r="AN3075" s="0" t="n">
        <v>0</v>
      </c>
      <c r="AO3075" s="0" t="n">
        <v>0</v>
      </c>
      <c r="AP3075" s="0" t="n">
        <v>18.6</v>
      </c>
      <c r="AQ3075" s="0" t="n">
        <v>0</v>
      </c>
      <c r="AR3075" s="0" t="n">
        <v>0</v>
      </c>
      <c r="AS3075" s="0" t="n">
        <v>0</v>
      </c>
      <c r="AT3075" s="0" t="n">
        <v>0</v>
      </c>
      <c r="AU3075" s="0" t="n">
        <v>0</v>
      </c>
      <c r="AV3075" s="0" t="n">
        <v>0</v>
      </c>
      <c r="AW3075" s="0" t="n">
        <v>0</v>
      </c>
      <c r="AX3075" s="0" t="n">
        <v>0</v>
      </c>
      <c r="AY3075" s="0" t="n">
        <v>0</v>
      </c>
      <c r="AZ3075" s="0" t="n">
        <v>0</v>
      </c>
      <c r="BA3075" s="0" t="n">
        <v>0</v>
      </c>
      <c r="BB3075" s="0" t="n">
        <v>0</v>
      </c>
    </row>
    <row r="3076" customFormat="false" ht="13.8" hidden="false" customHeight="false" outlineLevel="0" collapsed="false">
      <c r="A3076" s="17" t="n">
        <v>44083.6972222222</v>
      </c>
      <c r="B3076" s="18" t="n">
        <f aca="false">DATE(YEAR(A3076),MONTH(A3076),DAY(A3076))</f>
        <v>44083</v>
      </c>
      <c r="C3076" s="0" t="n">
        <v>0</v>
      </c>
      <c r="D3076" s="0" t="n">
        <v>0</v>
      </c>
      <c r="E3076" s="0" t="n">
        <v>0</v>
      </c>
      <c r="F3076" s="0" t="n">
        <f aca="false">AVERAGE(C3076:E3076)</f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0</v>
      </c>
      <c r="Y3076" s="0" t="n">
        <v>0</v>
      </c>
      <c r="Z3076" s="0" t="n">
        <v>0</v>
      </c>
      <c r="AA3076" s="0" t="n">
        <v>0</v>
      </c>
      <c r="AB3076" s="0" t="n">
        <v>0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  <c r="AH3076" s="0" t="n">
        <v>0</v>
      </c>
      <c r="AI3076" s="0" t="n">
        <v>0</v>
      </c>
      <c r="AJ3076" s="0" t="n">
        <v>0</v>
      </c>
      <c r="AK3076" s="0" t="n">
        <v>0</v>
      </c>
      <c r="AL3076" s="0" t="n">
        <v>0</v>
      </c>
      <c r="AM3076" s="0" t="n">
        <v>0</v>
      </c>
      <c r="AN3076" s="0" t="n">
        <v>0</v>
      </c>
      <c r="AO3076" s="0" t="n">
        <v>0</v>
      </c>
      <c r="AP3076" s="0" t="n">
        <v>0</v>
      </c>
      <c r="AQ3076" s="0" t="n">
        <v>0</v>
      </c>
      <c r="AR3076" s="0" t="n">
        <v>18.6</v>
      </c>
      <c r="AS3076" s="0" t="n">
        <v>0</v>
      </c>
      <c r="AT3076" s="0" t="n">
        <v>0</v>
      </c>
      <c r="AU3076" s="0" t="n">
        <v>0</v>
      </c>
      <c r="AV3076" s="0" t="n">
        <v>0</v>
      </c>
      <c r="AW3076" s="0" t="n">
        <v>0</v>
      </c>
      <c r="AX3076" s="0" t="n">
        <v>0</v>
      </c>
      <c r="AY3076" s="0" t="n">
        <v>0</v>
      </c>
      <c r="AZ3076" s="0" t="n">
        <v>0</v>
      </c>
      <c r="BA3076" s="0" t="n">
        <v>0</v>
      </c>
      <c r="BB3076" s="0" t="n">
        <v>0</v>
      </c>
    </row>
    <row r="3077" customFormat="false" ht="13.8" hidden="false" customHeight="false" outlineLevel="0" collapsed="false">
      <c r="A3077" s="17" t="n">
        <v>44083.6986111111</v>
      </c>
      <c r="B3077" s="18" t="n">
        <f aca="false">DATE(YEAR(A3077),MONTH(A3077),DAY(A3077))</f>
        <v>44083</v>
      </c>
      <c r="C3077" s="0" t="n">
        <v>0</v>
      </c>
      <c r="D3077" s="0" t="n">
        <v>0</v>
      </c>
      <c r="E3077" s="0" t="n">
        <v>0</v>
      </c>
      <c r="F3077" s="0" t="n">
        <f aca="false">AVERAGE(C3077:E3077)</f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n">
        <v>0</v>
      </c>
      <c r="AA3077" s="0" t="n">
        <v>0</v>
      </c>
      <c r="AB3077" s="0" t="n">
        <v>0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  <c r="AH3077" s="0" t="n">
        <v>0</v>
      </c>
      <c r="AI3077" s="0" t="n">
        <v>0</v>
      </c>
      <c r="AJ3077" s="0" t="n">
        <v>0</v>
      </c>
      <c r="AK3077" s="0" t="n">
        <v>0</v>
      </c>
      <c r="AL3077" s="0" t="n">
        <v>0</v>
      </c>
      <c r="AM3077" s="0" t="n">
        <v>0</v>
      </c>
      <c r="AN3077" s="0" t="n">
        <v>0</v>
      </c>
      <c r="AO3077" s="0" t="n">
        <v>0</v>
      </c>
      <c r="AP3077" s="0" t="n">
        <v>0</v>
      </c>
      <c r="AQ3077" s="0" t="n">
        <v>0</v>
      </c>
      <c r="AR3077" s="0" t="n">
        <v>0</v>
      </c>
      <c r="AS3077" s="0" t="n">
        <v>0</v>
      </c>
      <c r="AT3077" s="0" t="n">
        <v>18.6</v>
      </c>
      <c r="AU3077" s="0" t="n">
        <v>0</v>
      </c>
      <c r="AV3077" s="0" t="n">
        <v>0</v>
      </c>
      <c r="AW3077" s="0" t="n">
        <v>0</v>
      </c>
      <c r="AX3077" s="0" t="n">
        <v>0</v>
      </c>
      <c r="AY3077" s="0" t="n">
        <v>0</v>
      </c>
      <c r="AZ3077" s="0" t="n">
        <v>0</v>
      </c>
      <c r="BA3077" s="0" t="n">
        <v>0</v>
      </c>
      <c r="BB3077" s="0" t="n">
        <v>0</v>
      </c>
    </row>
    <row r="3078" customFormat="false" ht="13.8" hidden="false" customHeight="false" outlineLevel="0" collapsed="false">
      <c r="A3078" s="17" t="n">
        <v>44083.7</v>
      </c>
      <c r="B3078" s="18" t="n">
        <f aca="false">DATE(YEAR(A3078),MONTH(A3078),DAY(A3078))</f>
        <v>44083</v>
      </c>
      <c r="C3078" s="0" t="n">
        <v>0</v>
      </c>
      <c r="D3078" s="0" t="n">
        <v>0</v>
      </c>
      <c r="E3078" s="0" t="n">
        <v>0</v>
      </c>
      <c r="F3078" s="0" t="n">
        <f aca="false">AVERAGE(C3078:E3078)</f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0</v>
      </c>
      <c r="Y3078" s="0" t="n">
        <v>0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0</v>
      </c>
      <c r="AE3078" s="0" t="n">
        <v>0</v>
      </c>
      <c r="AF3078" s="0" t="n">
        <v>0</v>
      </c>
      <c r="AG3078" s="0" t="n">
        <v>0</v>
      </c>
      <c r="AH3078" s="0" t="n">
        <v>0</v>
      </c>
      <c r="AI3078" s="0" t="n">
        <v>0</v>
      </c>
      <c r="AJ3078" s="0" t="n">
        <v>0</v>
      </c>
      <c r="AK3078" s="0" t="n">
        <v>0</v>
      </c>
      <c r="AL3078" s="0" t="n">
        <v>0</v>
      </c>
      <c r="AM3078" s="0" t="n">
        <v>0</v>
      </c>
      <c r="AN3078" s="0" t="n">
        <v>0</v>
      </c>
      <c r="AO3078" s="0" t="n">
        <v>0</v>
      </c>
      <c r="AP3078" s="0" t="n">
        <v>0</v>
      </c>
      <c r="AQ3078" s="0" t="n">
        <v>0</v>
      </c>
      <c r="AR3078" s="0" t="n">
        <v>0</v>
      </c>
      <c r="AS3078" s="0" t="n">
        <v>18.6</v>
      </c>
      <c r="AT3078" s="0" t="n">
        <v>0</v>
      </c>
      <c r="AU3078" s="0" t="n">
        <v>0</v>
      </c>
      <c r="AV3078" s="0" t="n">
        <v>0</v>
      </c>
      <c r="AW3078" s="0" t="n">
        <v>0</v>
      </c>
      <c r="AX3078" s="0" t="n">
        <v>0</v>
      </c>
      <c r="AY3078" s="0" t="n">
        <v>0</v>
      </c>
      <c r="AZ3078" s="0" t="n">
        <v>0</v>
      </c>
      <c r="BA3078" s="0" t="n">
        <v>0</v>
      </c>
      <c r="BB3078" s="0" t="n">
        <v>0</v>
      </c>
    </row>
    <row r="3079" customFormat="false" ht="13.8" hidden="false" customHeight="false" outlineLevel="0" collapsed="false">
      <c r="A3079" s="17" t="n">
        <v>44083.7097222222</v>
      </c>
      <c r="B3079" s="18" t="n">
        <f aca="false">DATE(YEAR(A3079),MONTH(A3079),DAY(A3079))</f>
        <v>44083</v>
      </c>
      <c r="C3079" s="0" t="n">
        <v>0</v>
      </c>
      <c r="D3079" s="0" t="n">
        <v>0</v>
      </c>
      <c r="E3079" s="0" t="n">
        <v>0</v>
      </c>
      <c r="F3079" s="0" t="n">
        <f aca="false">AVERAGE(C3079:E3079)</f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n">
        <v>55.9</v>
      </c>
      <c r="X3079" s="0" t="n">
        <v>0</v>
      </c>
      <c r="Y3079" s="0" t="n">
        <v>0</v>
      </c>
      <c r="Z3079" s="0" t="n">
        <v>0</v>
      </c>
      <c r="AA3079" s="0" t="n">
        <v>0</v>
      </c>
      <c r="AB3079" s="0" t="n">
        <v>0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  <c r="AH3079" s="0" t="n">
        <v>0</v>
      </c>
      <c r="AI3079" s="0" t="n">
        <v>0</v>
      </c>
      <c r="AJ3079" s="0" t="n">
        <v>0</v>
      </c>
      <c r="AK3079" s="0" t="n">
        <v>0</v>
      </c>
      <c r="AL3079" s="0" t="n">
        <v>0</v>
      </c>
      <c r="AM3079" s="0" t="n">
        <v>0</v>
      </c>
      <c r="AN3079" s="0" t="n">
        <v>0</v>
      </c>
      <c r="AO3079" s="0" t="n">
        <v>0</v>
      </c>
      <c r="AP3079" s="0" t="n">
        <v>0</v>
      </c>
      <c r="AQ3079" s="0" t="n">
        <v>0</v>
      </c>
      <c r="AR3079" s="0" t="n">
        <v>0</v>
      </c>
      <c r="AS3079" s="0" t="n">
        <v>0</v>
      </c>
      <c r="AT3079" s="0" t="n">
        <v>0</v>
      </c>
      <c r="AU3079" s="0" t="n">
        <v>0</v>
      </c>
      <c r="AV3079" s="0" t="n">
        <v>0</v>
      </c>
      <c r="AW3079" s="0" t="n">
        <v>0</v>
      </c>
      <c r="AX3079" s="0" t="n">
        <v>0</v>
      </c>
      <c r="AY3079" s="0" t="n">
        <v>0</v>
      </c>
      <c r="AZ3079" s="0" t="n">
        <v>0</v>
      </c>
      <c r="BA3079" s="0" t="n">
        <v>0</v>
      </c>
      <c r="BB3079" s="0" t="n">
        <v>0</v>
      </c>
    </row>
    <row r="3080" customFormat="false" ht="13.8" hidden="false" customHeight="false" outlineLevel="0" collapsed="false">
      <c r="A3080" s="17" t="n">
        <v>44083.7125</v>
      </c>
      <c r="B3080" s="18" t="n">
        <f aca="false">DATE(YEAR(A3080),MONTH(A3080),DAY(A3080))</f>
        <v>44083</v>
      </c>
      <c r="C3080" s="0" t="n">
        <v>0</v>
      </c>
      <c r="D3080" s="0" t="n">
        <v>0</v>
      </c>
      <c r="E3080" s="0" t="n">
        <v>0</v>
      </c>
      <c r="F3080" s="0" t="n">
        <f aca="false">AVERAGE(C3080:E3080)</f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0</v>
      </c>
      <c r="Y3080" s="0" t="n">
        <v>0</v>
      </c>
      <c r="Z3080" s="0" t="n">
        <v>0</v>
      </c>
      <c r="AA3080" s="0" t="n">
        <v>0</v>
      </c>
      <c r="AB3080" s="0" t="n">
        <v>0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0</v>
      </c>
      <c r="AI3080" s="0" t="n">
        <v>0</v>
      </c>
      <c r="AJ3080" s="0" t="n">
        <v>18.6</v>
      </c>
      <c r="AK3080" s="0" t="n">
        <v>0</v>
      </c>
      <c r="AL3080" s="0" t="n">
        <v>0</v>
      </c>
      <c r="AM3080" s="0" t="n">
        <v>0</v>
      </c>
      <c r="AN3080" s="0" t="n">
        <v>0</v>
      </c>
      <c r="AO3080" s="0" t="n">
        <v>0</v>
      </c>
      <c r="AP3080" s="0" t="n">
        <v>0</v>
      </c>
      <c r="AQ3080" s="0" t="n">
        <v>0</v>
      </c>
      <c r="AR3080" s="0" t="n">
        <v>0</v>
      </c>
      <c r="AS3080" s="0" t="n">
        <v>0</v>
      </c>
      <c r="AT3080" s="0" t="n">
        <v>0</v>
      </c>
      <c r="AU3080" s="0" t="n">
        <v>0</v>
      </c>
      <c r="AV3080" s="0" t="n">
        <v>0</v>
      </c>
      <c r="AW3080" s="0" t="n">
        <v>0</v>
      </c>
      <c r="AX3080" s="0" t="n">
        <v>0</v>
      </c>
      <c r="AY3080" s="0" t="n">
        <v>0</v>
      </c>
      <c r="AZ3080" s="0" t="n">
        <v>0</v>
      </c>
      <c r="BA3080" s="0" t="n">
        <v>0</v>
      </c>
      <c r="BB3080" s="0" t="n">
        <v>0</v>
      </c>
    </row>
    <row r="3081" customFormat="false" ht="13.8" hidden="false" customHeight="false" outlineLevel="0" collapsed="false">
      <c r="B3081" s="18" t="n">
        <f aca="false">DATE(YEAR(A3081),MONTH(A3081),DAY(A3081))</f>
        <v>0</v>
      </c>
      <c r="C3081" s="0" t="n">
        <v>0</v>
      </c>
      <c r="D3081" s="0" t="n">
        <v>0</v>
      </c>
      <c r="E3081" s="0" t="n">
        <v>0</v>
      </c>
      <c r="F3081" s="0" t="n">
        <f aca="false">AVERAGE(C3081:E3081)</f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n">
        <v>0</v>
      </c>
      <c r="Y3081" s="0" t="n">
        <v>0</v>
      </c>
      <c r="Z3081" s="0" t="n">
        <v>0</v>
      </c>
      <c r="AA3081" s="0" t="n">
        <v>0</v>
      </c>
      <c r="AB3081" s="0" t="n">
        <v>0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0</v>
      </c>
      <c r="AI3081" s="0" t="n">
        <v>0</v>
      </c>
      <c r="AJ3081" s="0" t="n">
        <v>0</v>
      </c>
      <c r="AK3081" s="0" t="n">
        <v>0</v>
      </c>
      <c r="AL3081" s="0" t="n">
        <v>0</v>
      </c>
      <c r="AM3081" s="0" t="n">
        <v>0</v>
      </c>
      <c r="AN3081" s="0" t="n">
        <v>0</v>
      </c>
      <c r="AO3081" s="0" t="n">
        <v>0</v>
      </c>
      <c r="AP3081" s="0" t="n">
        <v>0</v>
      </c>
      <c r="AQ3081" s="0" t="n">
        <v>0</v>
      </c>
      <c r="AR3081" s="0" t="n">
        <v>0</v>
      </c>
      <c r="AS3081" s="0" t="n">
        <v>0</v>
      </c>
      <c r="AT3081" s="0" t="n">
        <v>0</v>
      </c>
      <c r="AU3081" s="0" t="n">
        <v>0</v>
      </c>
      <c r="AV3081" s="0" t="n">
        <v>0</v>
      </c>
      <c r="AW3081" s="0" t="n">
        <v>0</v>
      </c>
      <c r="AX3081" s="0" t="n">
        <v>0</v>
      </c>
      <c r="AY3081" s="0" t="n">
        <v>0</v>
      </c>
      <c r="AZ3081" s="0" t="n">
        <v>0</v>
      </c>
      <c r="BA3081" s="0" t="n">
        <v>0</v>
      </c>
      <c r="BB3081" s="0" t="n">
        <v>0</v>
      </c>
    </row>
    <row r="3082" customFormat="false" ht="13.8" hidden="false" customHeight="false" outlineLevel="0" collapsed="false">
      <c r="A3082" s="17" t="n">
        <v>44087.1395833333</v>
      </c>
      <c r="B3082" s="18" t="n">
        <f aca="false">DATE(YEAR(A3082),MONTH(A3082),DAY(A3082))</f>
        <v>44087</v>
      </c>
      <c r="C3082" s="0" t="n">
        <v>0</v>
      </c>
      <c r="D3082" s="0" t="n">
        <v>37.2</v>
      </c>
      <c r="E3082" s="0" t="n">
        <v>37.2</v>
      </c>
      <c r="F3082" s="0" t="n">
        <f aca="false">AVERAGE(C3082:E3082)</f>
        <v>24.8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  <c r="Y3082" s="0" t="n">
        <v>0</v>
      </c>
      <c r="Z3082" s="0" t="n">
        <v>0</v>
      </c>
      <c r="AA3082" s="0" t="n">
        <v>0</v>
      </c>
      <c r="AB3082" s="0" t="n">
        <v>0</v>
      </c>
      <c r="AC3082" s="0" t="n">
        <v>0</v>
      </c>
      <c r="AD3082" s="0" t="n">
        <v>0</v>
      </c>
      <c r="AE3082" s="0" t="n">
        <v>0</v>
      </c>
      <c r="AF3082" s="0" t="n">
        <v>0</v>
      </c>
      <c r="AG3082" s="0" t="n">
        <v>0</v>
      </c>
      <c r="AH3082" s="0" t="n">
        <v>0</v>
      </c>
      <c r="AI3082" s="0" t="n">
        <v>0</v>
      </c>
      <c r="AJ3082" s="0" t="n">
        <v>0</v>
      </c>
      <c r="AK3082" s="0" t="n">
        <v>0</v>
      </c>
      <c r="AL3082" s="0" t="n">
        <v>0</v>
      </c>
      <c r="AM3082" s="0" t="n">
        <v>0</v>
      </c>
      <c r="AN3082" s="0" t="n">
        <v>0</v>
      </c>
      <c r="AO3082" s="0" t="n">
        <v>0</v>
      </c>
      <c r="AP3082" s="0" t="n">
        <v>0</v>
      </c>
      <c r="AQ3082" s="0" t="n">
        <v>0</v>
      </c>
      <c r="AR3082" s="0" t="n">
        <v>0</v>
      </c>
      <c r="AS3082" s="0" t="n">
        <v>0</v>
      </c>
      <c r="AT3082" s="0" t="n">
        <v>0</v>
      </c>
      <c r="AU3082" s="0" t="n">
        <v>0</v>
      </c>
      <c r="AV3082" s="0" t="n">
        <v>0</v>
      </c>
      <c r="AW3082" s="0" t="n">
        <v>0</v>
      </c>
      <c r="AX3082" s="0" t="n">
        <v>0</v>
      </c>
      <c r="AY3082" s="0" t="n">
        <v>0</v>
      </c>
      <c r="AZ3082" s="0" t="n">
        <v>0</v>
      </c>
      <c r="BA3082" s="0" t="n">
        <v>0</v>
      </c>
      <c r="BB3082" s="0" t="n">
        <v>0</v>
      </c>
    </row>
    <row r="3083" customFormat="false" ht="13.8" hidden="false" customHeight="false" outlineLevel="0" collapsed="false">
      <c r="A3083" s="17" t="n">
        <v>44087.1458333333</v>
      </c>
      <c r="B3083" s="18" t="n">
        <f aca="false">DATE(YEAR(A3083),MONTH(A3083),DAY(A3083))</f>
        <v>44087</v>
      </c>
      <c r="C3083" s="0" t="n">
        <v>0</v>
      </c>
      <c r="D3083" s="0" t="n">
        <v>18.6</v>
      </c>
      <c r="E3083" s="0" t="n">
        <v>18.6</v>
      </c>
      <c r="F3083" s="0" t="n">
        <f aca="false">AVERAGE(C3083:E3083)</f>
        <v>12.4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0</v>
      </c>
      <c r="Y3083" s="0" t="n">
        <v>0</v>
      </c>
      <c r="Z3083" s="0" t="n">
        <v>0</v>
      </c>
      <c r="AA3083" s="0" t="n">
        <v>0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  <c r="AH3083" s="0" t="n">
        <v>0</v>
      </c>
      <c r="AI3083" s="0" t="n">
        <v>0</v>
      </c>
      <c r="AJ3083" s="0" t="n">
        <v>0</v>
      </c>
      <c r="AK3083" s="0" t="n">
        <v>0</v>
      </c>
      <c r="AL3083" s="0" t="n">
        <v>0</v>
      </c>
      <c r="AM3083" s="0" t="n">
        <v>0</v>
      </c>
      <c r="AN3083" s="0" t="n">
        <v>0</v>
      </c>
      <c r="AO3083" s="0" t="n">
        <v>0</v>
      </c>
      <c r="AP3083" s="0" t="n">
        <v>0</v>
      </c>
      <c r="AQ3083" s="0" t="n">
        <v>0</v>
      </c>
      <c r="AR3083" s="0" t="n">
        <v>0</v>
      </c>
      <c r="AS3083" s="0" t="n">
        <v>0</v>
      </c>
      <c r="AT3083" s="0" t="n">
        <v>0</v>
      </c>
      <c r="AU3083" s="0" t="n">
        <v>0</v>
      </c>
      <c r="AV3083" s="0" t="n">
        <v>0</v>
      </c>
      <c r="AW3083" s="0" t="n">
        <v>0</v>
      </c>
      <c r="AX3083" s="0" t="n">
        <v>0</v>
      </c>
      <c r="AY3083" s="0" t="n">
        <v>0</v>
      </c>
      <c r="AZ3083" s="0" t="n">
        <v>0</v>
      </c>
      <c r="BA3083" s="0" t="n">
        <v>0</v>
      </c>
      <c r="BB3083" s="0" t="n">
        <v>0</v>
      </c>
    </row>
    <row r="3084" customFormat="false" ht="13.8" hidden="false" customHeight="false" outlineLevel="0" collapsed="false">
      <c r="A3084" s="17" t="n">
        <v>44087.1472222222</v>
      </c>
      <c r="B3084" s="18" t="n">
        <f aca="false">DATE(YEAR(A3084),MONTH(A3084),DAY(A3084))</f>
        <v>44087</v>
      </c>
      <c r="C3084" s="0" t="n">
        <v>0</v>
      </c>
      <c r="D3084" s="0" t="n">
        <v>0</v>
      </c>
      <c r="E3084" s="0" t="n">
        <v>0</v>
      </c>
      <c r="F3084" s="0" t="n">
        <f aca="false">AVERAGE(C3084:E3084)</f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0</v>
      </c>
      <c r="AA3084" s="0" t="n">
        <v>0</v>
      </c>
      <c r="AB3084" s="0" t="n">
        <v>0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18.6</v>
      </c>
      <c r="AI3084" s="0" t="n">
        <v>0</v>
      </c>
      <c r="AJ3084" s="0" t="n">
        <v>0</v>
      </c>
      <c r="AK3084" s="0" t="n">
        <v>0</v>
      </c>
      <c r="AL3084" s="0" t="n">
        <v>0</v>
      </c>
      <c r="AM3084" s="0" t="n">
        <v>0</v>
      </c>
      <c r="AN3084" s="0" t="n">
        <v>0</v>
      </c>
      <c r="AO3084" s="0" t="n">
        <v>0</v>
      </c>
      <c r="AP3084" s="0" t="n">
        <v>0</v>
      </c>
      <c r="AQ3084" s="0" t="n">
        <v>0</v>
      </c>
      <c r="AR3084" s="0" t="n">
        <v>0</v>
      </c>
      <c r="AS3084" s="0" t="n">
        <v>0</v>
      </c>
      <c r="AT3084" s="0" t="n">
        <v>0</v>
      </c>
      <c r="AU3084" s="0" t="n">
        <v>0</v>
      </c>
      <c r="AV3084" s="0" t="n">
        <v>0</v>
      </c>
      <c r="AW3084" s="0" t="n">
        <v>0</v>
      </c>
      <c r="AX3084" s="0" t="n">
        <v>0</v>
      </c>
      <c r="AY3084" s="0" t="n">
        <v>0</v>
      </c>
      <c r="AZ3084" s="0" t="n">
        <v>0</v>
      </c>
      <c r="BA3084" s="0" t="n">
        <v>0</v>
      </c>
      <c r="BB3084" s="0" t="n">
        <v>0</v>
      </c>
    </row>
    <row r="3085" customFormat="false" ht="13.8" hidden="false" customHeight="false" outlineLevel="0" collapsed="false">
      <c r="A3085" s="17" t="n">
        <v>44087.1479166667</v>
      </c>
      <c r="B3085" s="18" t="n">
        <f aca="false">DATE(YEAR(A3085),MONTH(A3085),DAY(A3085))</f>
        <v>44087</v>
      </c>
      <c r="C3085" s="0" t="n">
        <v>0</v>
      </c>
      <c r="D3085" s="0" t="n">
        <v>0</v>
      </c>
      <c r="E3085" s="0" t="n">
        <v>0</v>
      </c>
      <c r="F3085" s="0" t="n">
        <f aca="false">AVERAGE(C3085:E3085)</f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0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  <c r="AH3085" s="0" t="n">
        <v>0</v>
      </c>
      <c r="AI3085" s="0" t="n">
        <v>0</v>
      </c>
      <c r="AJ3085" s="0" t="n">
        <v>0</v>
      </c>
      <c r="AK3085" s="0" t="n">
        <v>0</v>
      </c>
      <c r="AL3085" s="0" t="n">
        <v>0</v>
      </c>
      <c r="AM3085" s="0" t="n">
        <v>0</v>
      </c>
      <c r="AN3085" s="0" t="n">
        <v>0</v>
      </c>
      <c r="AO3085" s="0" t="n">
        <v>0</v>
      </c>
      <c r="AP3085" s="0" t="n">
        <v>0</v>
      </c>
      <c r="AQ3085" s="0" t="n">
        <v>0</v>
      </c>
      <c r="AR3085" s="0" t="n">
        <v>0</v>
      </c>
      <c r="AS3085" s="0" t="n">
        <v>0</v>
      </c>
      <c r="AT3085" s="0" t="n">
        <v>0</v>
      </c>
      <c r="AU3085" s="0" t="n">
        <v>0</v>
      </c>
      <c r="AV3085" s="0" t="n">
        <v>0</v>
      </c>
      <c r="AW3085" s="0" t="n">
        <v>18.6</v>
      </c>
      <c r="AX3085" s="0" t="n">
        <v>0</v>
      </c>
      <c r="AY3085" s="0" t="n">
        <v>0</v>
      </c>
      <c r="AZ3085" s="0" t="n">
        <v>0</v>
      </c>
      <c r="BA3085" s="0" t="n">
        <v>0</v>
      </c>
      <c r="BB3085" s="0" t="n">
        <v>0</v>
      </c>
    </row>
    <row r="3086" customFormat="false" ht="13.8" hidden="false" customHeight="false" outlineLevel="0" collapsed="false">
      <c r="A3086" s="17" t="n">
        <v>44087.1486111111</v>
      </c>
      <c r="B3086" s="18" t="n">
        <f aca="false">DATE(YEAR(A3086),MONTH(A3086),DAY(A3086))</f>
        <v>44087</v>
      </c>
      <c r="C3086" s="0" t="n">
        <v>0</v>
      </c>
      <c r="D3086" s="0" t="n">
        <v>0</v>
      </c>
      <c r="E3086" s="0" t="n">
        <v>0</v>
      </c>
      <c r="F3086" s="0" t="n">
        <f aca="false">AVERAGE(C3086:E3086)</f>
        <v>0</v>
      </c>
      <c r="G3086" s="0" t="n">
        <v>0</v>
      </c>
      <c r="H3086" s="0" t="n">
        <v>0</v>
      </c>
      <c r="I3086" s="0" t="n">
        <v>0</v>
      </c>
      <c r="J3086" s="0" t="n">
        <v>18.6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0</v>
      </c>
      <c r="T3086" s="0" t="n">
        <v>0</v>
      </c>
      <c r="U3086" s="0" t="n">
        <v>18.6</v>
      </c>
      <c r="V3086" s="0" t="n">
        <v>0</v>
      </c>
      <c r="W3086" s="0" t="n">
        <v>0</v>
      </c>
      <c r="X3086" s="0" t="n">
        <v>0</v>
      </c>
      <c r="Y3086" s="0" t="n">
        <v>0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0</v>
      </c>
      <c r="AI3086" s="0" t="n">
        <v>0</v>
      </c>
      <c r="AJ3086" s="0" t="n">
        <v>0</v>
      </c>
      <c r="AK3086" s="0" t="n">
        <v>0</v>
      </c>
      <c r="AL3086" s="0" t="n">
        <v>0</v>
      </c>
      <c r="AM3086" s="0" t="n">
        <v>0</v>
      </c>
      <c r="AN3086" s="0" t="n">
        <v>0</v>
      </c>
      <c r="AO3086" s="0" t="n">
        <v>0</v>
      </c>
      <c r="AP3086" s="0" t="n">
        <v>0</v>
      </c>
      <c r="AQ3086" s="0" t="n">
        <v>0</v>
      </c>
      <c r="AR3086" s="0" t="n">
        <v>0</v>
      </c>
      <c r="AS3086" s="0" t="n">
        <v>0</v>
      </c>
      <c r="AT3086" s="0" t="n">
        <v>0</v>
      </c>
      <c r="AU3086" s="0" t="n">
        <v>0</v>
      </c>
      <c r="AV3086" s="0" t="n">
        <v>0</v>
      </c>
      <c r="AW3086" s="0" t="n">
        <v>0</v>
      </c>
      <c r="AX3086" s="0" t="n">
        <v>0</v>
      </c>
      <c r="AY3086" s="0" t="n">
        <v>0</v>
      </c>
      <c r="AZ3086" s="0" t="n">
        <v>0</v>
      </c>
      <c r="BA3086" s="0" t="n">
        <v>0</v>
      </c>
      <c r="BB3086" s="0" t="n">
        <v>0</v>
      </c>
    </row>
    <row r="3087" customFormat="false" ht="13.8" hidden="false" customHeight="false" outlineLevel="0" collapsed="false">
      <c r="A3087" s="17" t="n">
        <v>44087.1493055556</v>
      </c>
      <c r="B3087" s="18" t="n">
        <f aca="false">DATE(YEAR(A3087),MONTH(A3087),DAY(A3087))</f>
        <v>44087</v>
      </c>
      <c r="C3087" s="0" t="n">
        <v>0</v>
      </c>
      <c r="D3087" s="0" t="n">
        <v>18.6</v>
      </c>
      <c r="E3087" s="0" t="n">
        <v>0</v>
      </c>
      <c r="F3087" s="0" t="n">
        <f aca="false">AVERAGE(C3087:E3087)</f>
        <v>6.2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  <c r="Y3087" s="0" t="n">
        <v>0</v>
      </c>
      <c r="Z3087" s="0" t="n">
        <v>0</v>
      </c>
      <c r="AA3087" s="0" t="n">
        <v>0</v>
      </c>
      <c r="AB3087" s="0" t="n">
        <v>0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0</v>
      </c>
      <c r="AH3087" s="0" t="n">
        <v>0</v>
      </c>
      <c r="AI3087" s="0" t="n">
        <v>0</v>
      </c>
      <c r="AJ3087" s="0" t="n">
        <v>0</v>
      </c>
      <c r="AK3087" s="0" t="n">
        <v>0</v>
      </c>
      <c r="AL3087" s="0" t="n">
        <v>0</v>
      </c>
      <c r="AM3087" s="0" t="n">
        <v>0</v>
      </c>
      <c r="AN3087" s="0" t="n">
        <v>0</v>
      </c>
      <c r="AO3087" s="0" t="n">
        <v>0</v>
      </c>
      <c r="AP3087" s="0" t="n">
        <v>0</v>
      </c>
      <c r="AQ3087" s="0" t="n">
        <v>0</v>
      </c>
      <c r="AR3087" s="0" t="n">
        <v>0</v>
      </c>
      <c r="AS3087" s="0" t="n">
        <v>0</v>
      </c>
      <c r="AT3087" s="0" t="n">
        <v>0</v>
      </c>
      <c r="AU3087" s="0" t="n">
        <v>0</v>
      </c>
      <c r="AV3087" s="0" t="n">
        <v>0</v>
      </c>
      <c r="AW3087" s="0" t="n">
        <v>0</v>
      </c>
      <c r="AX3087" s="0" t="n">
        <v>0</v>
      </c>
      <c r="AY3087" s="0" t="n">
        <v>0</v>
      </c>
      <c r="AZ3087" s="0" t="n">
        <v>0</v>
      </c>
      <c r="BA3087" s="0" t="n">
        <v>0</v>
      </c>
      <c r="BB3087" s="0" t="n">
        <v>0</v>
      </c>
    </row>
    <row r="3088" customFormat="false" ht="13.8" hidden="false" customHeight="false" outlineLevel="0" collapsed="false">
      <c r="A3088" s="17" t="n">
        <v>44087.15</v>
      </c>
      <c r="B3088" s="18" t="n">
        <f aca="false">DATE(YEAR(A3088),MONTH(A3088),DAY(A3088))</f>
        <v>44087</v>
      </c>
      <c r="C3088" s="0" t="n">
        <v>0</v>
      </c>
      <c r="D3088" s="0" t="n">
        <v>0</v>
      </c>
      <c r="E3088" s="0" t="n">
        <v>0</v>
      </c>
      <c r="F3088" s="0" t="n">
        <f aca="false">AVERAGE(C3088:E3088)</f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0</v>
      </c>
      <c r="AA3088" s="0" t="n">
        <v>0</v>
      </c>
      <c r="AB3088" s="0" t="n">
        <v>0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  <c r="AH3088" s="0" t="n">
        <v>0</v>
      </c>
      <c r="AI3088" s="0" t="n">
        <v>0</v>
      </c>
      <c r="AJ3088" s="0" t="n">
        <v>0</v>
      </c>
      <c r="AK3088" s="0" t="n">
        <v>18.6</v>
      </c>
      <c r="AL3088" s="0" t="n">
        <v>0</v>
      </c>
      <c r="AM3088" s="0" t="n">
        <v>0</v>
      </c>
      <c r="AN3088" s="0" t="n">
        <v>0</v>
      </c>
      <c r="AO3088" s="0" t="n">
        <v>0</v>
      </c>
      <c r="AP3088" s="0" t="n">
        <v>0</v>
      </c>
      <c r="AQ3088" s="0" t="n">
        <v>0</v>
      </c>
      <c r="AR3088" s="0" t="n">
        <v>0</v>
      </c>
      <c r="AS3088" s="0" t="n">
        <v>0</v>
      </c>
      <c r="AT3088" s="0" t="n">
        <v>0</v>
      </c>
      <c r="AU3088" s="0" t="n">
        <v>0</v>
      </c>
      <c r="AV3088" s="0" t="n">
        <v>0</v>
      </c>
      <c r="AW3088" s="0" t="n">
        <v>0</v>
      </c>
      <c r="AX3088" s="0" t="n">
        <v>0</v>
      </c>
      <c r="AY3088" s="0" t="n">
        <v>0</v>
      </c>
      <c r="AZ3088" s="0" t="n">
        <v>0</v>
      </c>
      <c r="BA3088" s="0" t="n">
        <v>0</v>
      </c>
      <c r="BB3088" s="0" t="n">
        <v>0</v>
      </c>
    </row>
    <row r="3089" customFormat="false" ht="13.8" hidden="false" customHeight="false" outlineLevel="0" collapsed="false">
      <c r="A3089" s="17" t="n">
        <v>44087.1506944444</v>
      </c>
      <c r="B3089" s="18" t="n">
        <f aca="false">DATE(YEAR(A3089),MONTH(A3089),DAY(A3089))</f>
        <v>44087</v>
      </c>
      <c r="C3089" s="0" t="n">
        <v>0</v>
      </c>
      <c r="D3089" s="0" t="n">
        <v>0</v>
      </c>
      <c r="E3089" s="0" t="n">
        <v>18.6</v>
      </c>
      <c r="F3089" s="0" t="n">
        <f aca="false">AVERAGE(C3089:E3089)</f>
        <v>6.2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0</v>
      </c>
      <c r="Z3089" s="0" t="n">
        <v>0</v>
      </c>
      <c r="AA3089" s="0" t="n">
        <v>0</v>
      </c>
      <c r="AB3089" s="0" t="n">
        <v>0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0</v>
      </c>
      <c r="AH3089" s="0" t="n">
        <v>0</v>
      </c>
      <c r="AI3089" s="0" t="n">
        <v>0</v>
      </c>
      <c r="AJ3089" s="0" t="n">
        <v>0</v>
      </c>
      <c r="AK3089" s="0" t="n">
        <v>0</v>
      </c>
      <c r="AL3089" s="0" t="n">
        <v>0</v>
      </c>
      <c r="AM3089" s="0" t="n">
        <v>0</v>
      </c>
      <c r="AN3089" s="0" t="n">
        <v>0</v>
      </c>
      <c r="AO3089" s="0" t="n">
        <v>0</v>
      </c>
      <c r="AP3089" s="0" t="n">
        <v>0</v>
      </c>
      <c r="AQ3089" s="0" t="n">
        <v>0</v>
      </c>
      <c r="AR3089" s="0" t="n">
        <v>0</v>
      </c>
      <c r="AS3089" s="0" t="n">
        <v>0</v>
      </c>
      <c r="AT3089" s="0" t="n">
        <v>0</v>
      </c>
      <c r="AU3089" s="0" t="n">
        <v>0</v>
      </c>
      <c r="AV3089" s="0" t="n">
        <v>0</v>
      </c>
      <c r="AW3089" s="0" t="n">
        <v>0</v>
      </c>
      <c r="AX3089" s="0" t="n">
        <v>0</v>
      </c>
      <c r="AY3089" s="0" t="n">
        <v>0</v>
      </c>
      <c r="AZ3089" s="0" t="n">
        <v>0</v>
      </c>
      <c r="BA3089" s="0" t="n">
        <v>0</v>
      </c>
      <c r="BB3089" s="0" t="n">
        <v>0</v>
      </c>
    </row>
    <row r="3090" customFormat="false" ht="13.8" hidden="false" customHeight="false" outlineLevel="0" collapsed="false">
      <c r="A3090" s="17" t="n">
        <v>44087.1534722222</v>
      </c>
      <c r="B3090" s="18" t="n">
        <f aca="false">DATE(YEAR(A3090),MONTH(A3090),DAY(A3090))</f>
        <v>44087</v>
      </c>
      <c r="C3090" s="0" t="n">
        <v>0</v>
      </c>
      <c r="D3090" s="0" t="n">
        <v>0</v>
      </c>
      <c r="E3090" s="0" t="n">
        <v>0</v>
      </c>
      <c r="F3090" s="0" t="n">
        <f aca="false">AVERAGE(C3090:E3090)</f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18.6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0</v>
      </c>
      <c r="AA3090" s="0" t="n">
        <v>0</v>
      </c>
      <c r="AB3090" s="0" t="n">
        <v>0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0</v>
      </c>
      <c r="AH3090" s="0" t="n">
        <v>0</v>
      </c>
      <c r="AI3090" s="0" t="n">
        <v>0</v>
      </c>
      <c r="AJ3090" s="0" t="n">
        <v>0</v>
      </c>
      <c r="AK3090" s="0" t="n">
        <v>0</v>
      </c>
      <c r="AL3090" s="0" t="n">
        <v>0</v>
      </c>
      <c r="AM3090" s="0" t="n">
        <v>0</v>
      </c>
      <c r="AN3090" s="0" t="n">
        <v>0</v>
      </c>
      <c r="AO3090" s="0" t="n">
        <v>0</v>
      </c>
      <c r="AP3090" s="0" t="n">
        <v>0</v>
      </c>
      <c r="AQ3090" s="0" t="n">
        <v>0</v>
      </c>
      <c r="AR3090" s="0" t="n">
        <v>0</v>
      </c>
      <c r="AS3090" s="0" t="n">
        <v>0</v>
      </c>
      <c r="AT3090" s="0" t="n">
        <v>0</v>
      </c>
      <c r="AU3090" s="0" t="n">
        <v>0</v>
      </c>
      <c r="AV3090" s="0" t="n">
        <v>0</v>
      </c>
      <c r="AW3090" s="0" t="n">
        <v>0</v>
      </c>
      <c r="AX3090" s="0" t="n">
        <v>0</v>
      </c>
      <c r="AY3090" s="0" t="n">
        <v>0</v>
      </c>
      <c r="AZ3090" s="0" t="n">
        <v>0</v>
      </c>
      <c r="BA3090" s="0" t="n">
        <v>0</v>
      </c>
      <c r="BB3090" s="0" t="n">
        <v>0</v>
      </c>
    </row>
    <row r="3091" customFormat="false" ht="13.8" hidden="false" customHeight="false" outlineLevel="0" collapsed="false">
      <c r="A3091" s="17" t="n">
        <v>44087.1541666667</v>
      </c>
      <c r="B3091" s="18" t="n">
        <f aca="false">DATE(YEAR(A3091),MONTH(A3091),DAY(A3091))</f>
        <v>44087</v>
      </c>
      <c r="C3091" s="0" t="n">
        <v>0</v>
      </c>
      <c r="D3091" s="0" t="n">
        <v>18.6</v>
      </c>
      <c r="E3091" s="0" t="n">
        <v>0</v>
      </c>
      <c r="F3091" s="0" t="n">
        <f aca="false">AVERAGE(C3091:E3091)</f>
        <v>6.2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0</v>
      </c>
      <c r="AA3091" s="0" t="n">
        <v>0</v>
      </c>
      <c r="AB3091" s="0" t="n">
        <v>0</v>
      </c>
      <c r="AC3091" s="0" t="n">
        <v>0</v>
      </c>
      <c r="AD3091" s="0" t="n">
        <v>0</v>
      </c>
      <c r="AE3091" s="0" t="n">
        <v>0</v>
      </c>
      <c r="AF3091" s="0" t="n">
        <v>0</v>
      </c>
      <c r="AG3091" s="0" t="n">
        <v>0</v>
      </c>
      <c r="AH3091" s="0" t="n">
        <v>0</v>
      </c>
      <c r="AI3091" s="0" t="n">
        <v>0</v>
      </c>
      <c r="AJ3091" s="0" t="n">
        <v>0</v>
      </c>
      <c r="AK3091" s="0" t="n">
        <v>0</v>
      </c>
      <c r="AL3091" s="0" t="n">
        <v>0</v>
      </c>
      <c r="AM3091" s="0" t="n">
        <v>0</v>
      </c>
      <c r="AN3091" s="0" t="n">
        <v>0</v>
      </c>
      <c r="AO3091" s="0" t="n">
        <v>0</v>
      </c>
      <c r="AP3091" s="0" t="n">
        <v>0</v>
      </c>
      <c r="AQ3091" s="0" t="n">
        <v>0</v>
      </c>
      <c r="AR3091" s="0" t="n">
        <v>0</v>
      </c>
      <c r="AS3091" s="0" t="n">
        <v>0</v>
      </c>
      <c r="AT3091" s="0" t="n">
        <v>0</v>
      </c>
      <c r="AU3091" s="0" t="n">
        <v>0</v>
      </c>
      <c r="AV3091" s="0" t="n">
        <v>0</v>
      </c>
      <c r="AW3091" s="0" t="n">
        <v>0</v>
      </c>
      <c r="AX3091" s="0" t="n">
        <v>0</v>
      </c>
      <c r="AY3091" s="0" t="n">
        <v>0</v>
      </c>
      <c r="AZ3091" s="0" t="n">
        <v>0</v>
      </c>
      <c r="BA3091" s="0" t="n">
        <v>0</v>
      </c>
      <c r="BB3091" s="0" t="n">
        <v>0</v>
      </c>
    </row>
    <row r="3092" customFormat="false" ht="13.8" hidden="false" customHeight="false" outlineLevel="0" collapsed="false">
      <c r="A3092" s="17" t="n">
        <v>44087.1548611111</v>
      </c>
      <c r="B3092" s="18" t="n">
        <f aca="false">DATE(YEAR(A3092),MONTH(A3092),DAY(A3092))</f>
        <v>44087</v>
      </c>
      <c r="C3092" s="0" t="n">
        <v>0</v>
      </c>
      <c r="D3092" s="0" t="n">
        <v>0</v>
      </c>
      <c r="E3092" s="0" t="n">
        <v>0</v>
      </c>
      <c r="F3092" s="0" t="n">
        <f aca="false">AVERAGE(C3092:E3092)</f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0</v>
      </c>
      <c r="AA3092" s="0" t="n">
        <v>0</v>
      </c>
      <c r="AB3092" s="0" t="n">
        <v>0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18.6</v>
      </c>
      <c r="AI3092" s="0" t="n">
        <v>0</v>
      </c>
      <c r="AJ3092" s="0" t="n">
        <v>0</v>
      </c>
      <c r="AK3092" s="0" t="n">
        <v>0</v>
      </c>
      <c r="AL3092" s="0" t="n">
        <v>18.6</v>
      </c>
      <c r="AM3092" s="0" t="n">
        <v>0</v>
      </c>
      <c r="AN3092" s="0" t="n">
        <v>0</v>
      </c>
      <c r="AO3092" s="0" t="n">
        <v>18.6</v>
      </c>
      <c r="AP3092" s="0" t="n">
        <v>0</v>
      </c>
      <c r="AQ3092" s="0" t="n">
        <v>0</v>
      </c>
      <c r="AR3092" s="0" t="n">
        <v>0</v>
      </c>
      <c r="AS3092" s="0" t="n">
        <v>0</v>
      </c>
      <c r="AT3092" s="0" t="n">
        <v>0</v>
      </c>
      <c r="AU3092" s="0" t="n">
        <v>0</v>
      </c>
      <c r="AV3092" s="0" t="n">
        <v>0</v>
      </c>
      <c r="AW3092" s="0" t="n">
        <v>0</v>
      </c>
      <c r="AX3092" s="0" t="n">
        <v>0</v>
      </c>
      <c r="AY3092" s="0" t="n">
        <v>0</v>
      </c>
      <c r="AZ3092" s="0" t="n">
        <v>0</v>
      </c>
      <c r="BA3092" s="0" t="n">
        <v>0</v>
      </c>
      <c r="BB3092" s="0" t="n">
        <v>0</v>
      </c>
    </row>
    <row r="3093" customFormat="false" ht="13.8" hidden="false" customHeight="false" outlineLevel="0" collapsed="false">
      <c r="A3093" s="17" t="n">
        <v>44087.1555555556</v>
      </c>
      <c r="B3093" s="18" t="n">
        <f aca="false">DATE(YEAR(A3093),MONTH(A3093),DAY(A3093))</f>
        <v>44087</v>
      </c>
      <c r="C3093" s="0" t="n">
        <v>0</v>
      </c>
      <c r="D3093" s="0" t="n">
        <v>0</v>
      </c>
      <c r="E3093" s="0" t="n">
        <v>18.6</v>
      </c>
      <c r="F3093" s="0" t="n">
        <f aca="false">AVERAGE(C3093:E3093)</f>
        <v>6.2</v>
      </c>
      <c r="G3093" s="0" t="n">
        <v>0</v>
      </c>
      <c r="H3093" s="0" t="n">
        <v>0</v>
      </c>
      <c r="I3093" s="0" t="n">
        <v>0</v>
      </c>
      <c r="J3093" s="0" t="n">
        <v>18.6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37.2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0</v>
      </c>
      <c r="Z3093" s="0" t="n">
        <v>0</v>
      </c>
      <c r="AA3093" s="0" t="n">
        <v>0</v>
      </c>
      <c r="AB3093" s="0" t="n">
        <v>0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0</v>
      </c>
      <c r="AI3093" s="0" t="n">
        <v>0</v>
      </c>
      <c r="AJ3093" s="0" t="n">
        <v>0</v>
      </c>
      <c r="AK3093" s="0" t="n">
        <v>0</v>
      </c>
      <c r="AL3093" s="0" t="n">
        <v>0</v>
      </c>
      <c r="AM3093" s="0" t="n">
        <v>0</v>
      </c>
      <c r="AN3093" s="0" t="n">
        <v>0</v>
      </c>
      <c r="AO3093" s="0" t="n">
        <v>0</v>
      </c>
      <c r="AP3093" s="0" t="n">
        <v>0</v>
      </c>
      <c r="AQ3093" s="0" t="n">
        <v>0</v>
      </c>
      <c r="AR3093" s="0" t="n">
        <v>0</v>
      </c>
      <c r="AS3093" s="0" t="n">
        <v>0</v>
      </c>
      <c r="AT3093" s="0" t="n">
        <v>0</v>
      </c>
      <c r="AU3093" s="0" t="n">
        <v>0</v>
      </c>
      <c r="AV3093" s="0" t="n">
        <v>0</v>
      </c>
      <c r="AW3093" s="0" t="n">
        <v>0</v>
      </c>
      <c r="AX3093" s="0" t="n">
        <v>0</v>
      </c>
      <c r="AY3093" s="0" t="n">
        <v>0</v>
      </c>
      <c r="AZ3093" s="0" t="n">
        <v>0</v>
      </c>
      <c r="BA3093" s="0" t="n">
        <v>0</v>
      </c>
      <c r="BB3093" s="0" t="n">
        <v>0</v>
      </c>
    </row>
    <row r="3094" customFormat="false" ht="13.8" hidden="false" customHeight="false" outlineLevel="0" collapsed="false">
      <c r="A3094" s="17" t="n">
        <v>44087.15625</v>
      </c>
      <c r="B3094" s="18" t="n">
        <f aca="false">DATE(YEAR(A3094),MONTH(A3094),DAY(A3094))</f>
        <v>44087</v>
      </c>
      <c r="C3094" s="0" t="n">
        <v>0</v>
      </c>
      <c r="D3094" s="0" t="n">
        <v>0</v>
      </c>
      <c r="E3094" s="0" t="n">
        <v>0</v>
      </c>
      <c r="F3094" s="0" t="n">
        <f aca="false">AVERAGE(C3094:E3094)</f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18.6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0</v>
      </c>
      <c r="AA3094" s="0" t="n">
        <v>0</v>
      </c>
      <c r="AB3094" s="0" t="n">
        <v>0</v>
      </c>
      <c r="AC3094" s="0" t="n">
        <v>0</v>
      </c>
      <c r="AD3094" s="0" t="n">
        <v>0</v>
      </c>
      <c r="AE3094" s="0" t="n">
        <v>0</v>
      </c>
      <c r="AF3094" s="0" t="n">
        <v>0</v>
      </c>
      <c r="AG3094" s="0" t="n">
        <v>0</v>
      </c>
      <c r="AH3094" s="0" t="n">
        <v>0</v>
      </c>
      <c r="AI3094" s="0" t="n">
        <v>0</v>
      </c>
      <c r="AJ3094" s="0" t="n">
        <v>0</v>
      </c>
      <c r="AK3094" s="0" t="n">
        <v>0</v>
      </c>
      <c r="AL3094" s="0" t="n">
        <v>0</v>
      </c>
      <c r="AM3094" s="0" t="n">
        <v>0</v>
      </c>
      <c r="AN3094" s="0" t="n">
        <v>0</v>
      </c>
      <c r="AO3094" s="0" t="n">
        <v>0</v>
      </c>
      <c r="AP3094" s="0" t="n">
        <v>0</v>
      </c>
      <c r="AQ3094" s="0" t="n">
        <v>0</v>
      </c>
      <c r="AR3094" s="0" t="n">
        <v>0</v>
      </c>
      <c r="AS3094" s="0" t="n">
        <v>0</v>
      </c>
      <c r="AT3094" s="0" t="n">
        <v>0</v>
      </c>
      <c r="AU3094" s="0" t="n">
        <v>0</v>
      </c>
      <c r="AV3094" s="0" t="n">
        <v>0</v>
      </c>
      <c r="AW3094" s="0" t="n">
        <v>0</v>
      </c>
      <c r="AX3094" s="0" t="n">
        <v>0</v>
      </c>
      <c r="AY3094" s="0" t="n">
        <v>0</v>
      </c>
      <c r="AZ3094" s="0" t="n">
        <v>0</v>
      </c>
      <c r="BA3094" s="0" t="n">
        <v>18.6</v>
      </c>
      <c r="BB3094" s="0" t="n">
        <v>0</v>
      </c>
    </row>
    <row r="3095" customFormat="false" ht="13.8" hidden="false" customHeight="false" outlineLevel="0" collapsed="false">
      <c r="A3095" s="17" t="n">
        <v>44087.1569444445</v>
      </c>
      <c r="B3095" s="18" t="n">
        <f aca="false">DATE(YEAR(A3095),MONTH(A3095),DAY(A3095))</f>
        <v>44087</v>
      </c>
      <c r="C3095" s="0" t="n">
        <v>0</v>
      </c>
      <c r="D3095" s="0" t="n">
        <v>0</v>
      </c>
      <c r="E3095" s="0" t="n">
        <v>0</v>
      </c>
      <c r="F3095" s="0" t="n">
        <f aca="false">AVERAGE(C3095:E3095)</f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0</v>
      </c>
      <c r="AB3095" s="0" t="n">
        <v>0</v>
      </c>
      <c r="AC3095" s="0" t="n">
        <v>0</v>
      </c>
      <c r="AD3095" s="0" t="n">
        <v>18.6</v>
      </c>
      <c r="AE3095" s="0" t="n">
        <v>0</v>
      </c>
      <c r="AF3095" s="0" t="n">
        <v>0</v>
      </c>
      <c r="AG3095" s="0" t="n">
        <v>18.6</v>
      </c>
      <c r="AH3095" s="0" t="n">
        <v>0</v>
      </c>
      <c r="AI3095" s="0" t="n">
        <v>0</v>
      </c>
      <c r="AJ3095" s="0" t="n">
        <v>0</v>
      </c>
      <c r="AK3095" s="0" t="n">
        <v>0</v>
      </c>
      <c r="AL3095" s="0" t="n">
        <v>0</v>
      </c>
      <c r="AM3095" s="0" t="n">
        <v>0</v>
      </c>
      <c r="AN3095" s="0" t="n">
        <v>0</v>
      </c>
      <c r="AO3095" s="0" t="n">
        <v>0</v>
      </c>
      <c r="AP3095" s="0" t="n">
        <v>0</v>
      </c>
      <c r="AQ3095" s="0" t="n">
        <v>0</v>
      </c>
      <c r="AR3095" s="0" t="n">
        <v>0</v>
      </c>
      <c r="AS3095" s="0" t="n">
        <v>18.6</v>
      </c>
      <c r="AT3095" s="0" t="n">
        <v>0</v>
      </c>
      <c r="AU3095" s="0" t="n">
        <v>0</v>
      </c>
      <c r="AV3095" s="0" t="n">
        <v>0</v>
      </c>
      <c r="AW3095" s="0" t="n">
        <v>0</v>
      </c>
      <c r="AX3095" s="0" t="n">
        <v>0</v>
      </c>
      <c r="AY3095" s="0" t="n">
        <v>0</v>
      </c>
      <c r="AZ3095" s="0" t="n">
        <v>0</v>
      </c>
      <c r="BA3095" s="0" t="n">
        <v>0</v>
      </c>
      <c r="BB3095" s="0" t="n">
        <v>0</v>
      </c>
    </row>
    <row r="3096" customFormat="false" ht="13.8" hidden="false" customHeight="false" outlineLevel="0" collapsed="false">
      <c r="A3096" s="17" t="n">
        <v>44087.1583333333</v>
      </c>
      <c r="B3096" s="18" t="n">
        <f aca="false">DATE(YEAR(A3096),MONTH(A3096),DAY(A3096))</f>
        <v>44087</v>
      </c>
      <c r="C3096" s="0" t="n">
        <v>0</v>
      </c>
      <c r="D3096" s="0" t="n">
        <v>18.6</v>
      </c>
      <c r="E3096" s="0" t="n">
        <v>0</v>
      </c>
      <c r="F3096" s="0" t="n">
        <f aca="false">AVERAGE(C3096:E3096)</f>
        <v>6.2</v>
      </c>
      <c r="G3096" s="0" t="n">
        <v>0</v>
      </c>
      <c r="H3096" s="0" t="n">
        <v>18.6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0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0</v>
      </c>
      <c r="AA3096" s="0" t="n">
        <v>0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0</v>
      </c>
      <c r="AH3096" s="0" t="n">
        <v>0</v>
      </c>
      <c r="AI3096" s="0" t="n">
        <v>0</v>
      </c>
      <c r="AJ3096" s="0" t="n">
        <v>18.6</v>
      </c>
      <c r="AK3096" s="0" t="n">
        <v>0</v>
      </c>
      <c r="AL3096" s="0" t="n">
        <v>0</v>
      </c>
      <c r="AM3096" s="0" t="n">
        <v>0</v>
      </c>
      <c r="AN3096" s="0" t="n">
        <v>0</v>
      </c>
      <c r="AO3096" s="0" t="n">
        <v>0</v>
      </c>
      <c r="AP3096" s="0" t="n">
        <v>0</v>
      </c>
      <c r="AQ3096" s="0" t="n">
        <v>0</v>
      </c>
      <c r="AR3096" s="0" t="n">
        <v>0</v>
      </c>
      <c r="AS3096" s="0" t="n">
        <v>0</v>
      </c>
      <c r="AT3096" s="0" t="n">
        <v>0</v>
      </c>
      <c r="AU3096" s="0" t="n">
        <v>0</v>
      </c>
      <c r="AV3096" s="0" t="n">
        <v>0</v>
      </c>
      <c r="AW3096" s="0" t="n">
        <v>0</v>
      </c>
      <c r="AX3096" s="0" t="n">
        <v>0</v>
      </c>
      <c r="AY3096" s="0" t="n">
        <v>0</v>
      </c>
      <c r="AZ3096" s="0" t="n">
        <v>0</v>
      </c>
      <c r="BA3096" s="0" t="n">
        <v>0</v>
      </c>
      <c r="BB3096" s="0" t="n">
        <v>0</v>
      </c>
    </row>
    <row r="3097" customFormat="false" ht="13.8" hidden="false" customHeight="false" outlineLevel="0" collapsed="false">
      <c r="A3097" s="17" t="n">
        <v>44087.1590277778</v>
      </c>
      <c r="B3097" s="18" t="n">
        <f aca="false">DATE(YEAR(A3097),MONTH(A3097),DAY(A3097))</f>
        <v>44087</v>
      </c>
      <c r="C3097" s="0" t="n">
        <v>0</v>
      </c>
      <c r="D3097" s="0" t="n">
        <v>0</v>
      </c>
      <c r="E3097" s="0" t="n">
        <v>0</v>
      </c>
      <c r="F3097" s="0" t="n">
        <f aca="false">AVERAGE(C3097:E3097)</f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18.6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0</v>
      </c>
      <c r="AA3097" s="0" t="n">
        <v>0</v>
      </c>
      <c r="AB3097" s="0" t="n">
        <v>0</v>
      </c>
      <c r="AC3097" s="0" t="n">
        <v>0</v>
      </c>
      <c r="AD3097" s="0" t="n">
        <v>0</v>
      </c>
      <c r="AE3097" s="0" t="n">
        <v>0</v>
      </c>
      <c r="AF3097" s="0" t="n">
        <v>0</v>
      </c>
      <c r="AG3097" s="0" t="n">
        <v>0</v>
      </c>
      <c r="AH3097" s="0" t="n">
        <v>18.6</v>
      </c>
      <c r="AI3097" s="0" t="n">
        <v>0</v>
      </c>
      <c r="AJ3097" s="0" t="n">
        <v>0</v>
      </c>
      <c r="AK3097" s="0" t="n">
        <v>0</v>
      </c>
      <c r="AL3097" s="0" t="n">
        <v>0</v>
      </c>
      <c r="AM3097" s="0" t="n">
        <v>0</v>
      </c>
      <c r="AN3097" s="0" t="n">
        <v>0</v>
      </c>
      <c r="AO3097" s="0" t="n">
        <v>0</v>
      </c>
      <c r="AP3097" s="0" t="n">
        <v>18.6</v>
      </c>
      <c r="AQ3097" s="0" t="n">
        <v>0</v>
      </c>
      <c r="AR3097" s="0" t="n">
        <v>0</v>
      </c>
      <c r="AS3097" s="0" t="n">
        <v>0</v>
      </c>
      <c r="AT3097" s="0" t="n">
        <v>0</v>
      </c>
      <c r="AU3097" s="0" t="n">
        <v>0</v>
      </c>
      <c r="AV3097" s="0" t="n">
        <v>0</v>
      </c>
      <c r="AW3097" s="0" t="n">
        <v>0</v>
      </c>
      <c r="AX3097" s="0" t="n">
        <v>0</v>
      </c>
      <c r="AY3097" s="0" t="n">
        <v>0</v>
      </c>
      <c r="AZ3097" s="0" t="n">
        <v>0</v>
      </c>
      <c r="BA3097" s="0" t="n">
        <v>0</v>
      </c>
      <c r="BB3097" s="0" t="n">
        <v>0</v>
      </c>
    </row>
    <row r="3098" customFormat="false" ht="13.8" hidden="false" customHeight="false" outlineLevel="0" collapsed="false">
      <c r="A3098" s="17" t="n">
        <v>44087.1597222222</v>
      </c>
      <c r="B3098" s="18" t="n">
        <f aca="false">DATE(YEAR(A3098),MONTH(A3098),DAY(A3098))</f>
        <v>44087</v>
      </c>
      <c r="C3098" s="0" t="n">
        <v>0</v>
      </c>
      <c r="D3098" s="0" t="n">
        <v>0</v>
      </c>
      <c r="E3098" s="0" t="n">
        <v>18.6</v>
      </c>
      <c r="F3098" s="0" t="n">
        <f aca="false">AVERAGE(C3098:E3098)</f>
        <v>6.2</v>
      </c>
      <c r="G3098" s="0" t="n">
        <v>0</v>
      </c>
      <c r="H3098" s="0" t="n">
        <v>0</v>
      </c>
      <c r="I3098" s="0" t="n">
        <v>0</v>
      </c>
      <c r="J3098" s="0" t="n">
        <v>18.6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0</v>
      </c>
      <c r="AA3098" s="0" t="n">
        <v>0</v>
      </c>
      <c r="AB3098" s="0" t="n">
        <v>0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0</v>
      </c>
      <c r="AH3098" s="0" t="n">
        <v>0</v>
      </c>
      <c r="AI3098" s="0" t="n">
        <v>0</v>
      </c>
      <c r="AJ3098" s="0" t="n">
        <v>0</v>
      </c>
      <c r="AK3098" s="0" t="n">
        <v>18.6</v>
      </c>
      <c r="AL3098" s="0" t="n">
        <v>0</v>
      </c>
      <c r="AM3098" s="0" t="n">
        <v>0</v>
      </c>
      <c r="AN3098" s="0" t="n">
        <v>0</v>
      </c>
      <c r="AO3098" s="0" t="n">
        <v>0</v>
      </c>
      <c r="AP3098" s="0" t="n">
        <v>0</v>
      </c>
      <c r="AQ3098" s="0" t="n">
        <v>0</v>
      </c>
      <c r="AR3098" s="0" t="n">
        <v>0</v>
      </c>
      <c r="AS3098" s="0" t="n">
        <v>0</v>
      </c>
      <c r="AT3098" s="0" t="n">
        <v>0</v>
      </c>
      <c r="AU3098" s="0" t="n">
        <v>0</v>
      </c>
      <c r="AV3098" s="0" t="n">
        <v>0</v>
      </c>
      <c r="AW3098" s="0" t="n">
        <v>0</v>
      </c>
      <c r="AX3098" s="0" t="n">
        <v>0</v>
      </c>
      <c r="AY3098" s="0" t="n">
        <v>0</v>
      </c>
      <c r="AZ3098" s="0" t="n">
        <v>0</v>
      </c>
      <c r="BA3098" s="0" t="n">
        <v>0</v>
      </c>
      <c r="BB3098" s="0" t="n">
        <v>0</v>
      </c>
    </row>
    <row r="3099" customFormat="false" ht="13.8" hidden="false" customHeight="false" outlineLevel="0" collapsed="false">
      <c r="A3099" s="17" t="n">
        <v>44087.1604166667</v>
      </c>
      <c r="B3099" s="18" t="n">
        <f aca="false">DATE(YEAR(A3099),MONTH(A3099),DAY(A3099))</f>
        <v>44087</v>
      </c>
      <c r="C3099" s="0" t="n">
        <v>0</v>
      </c>
      <c r="D3099" s="0" t="n">
        <v>0</v>
      </c>
      <c r="E3099" s="0" t="n">
        <v>0</v>
      </c>
      <c r="F3099" s="0" t="n">
        <f aca="false">AVERAGE(C3099:E3099)</f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  <c r="U3099" s="0" t="n">
        <v>0</v>
      </c>
      <c r="V3099" s="0" t="n">
        <v>37.2</v>
      </c>
      <c r="W3099" s="0" t="n">
        <v>0</v>
      </c>
      <c r="X3099" s="0" t="n">
        <v>0</v>
      </c>
      <c r="Y3099" s="0" t="n">
        <v>0</v>
      </c>
      <c r="Z3099" s="0" t="n">
        <v>0</v>
      </c>
      <c r="AA3099" s="0" t="n">
        <v>0</v>
      </c>
      <c r="AB3099" s="0" t="n">
        <v>0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0</v>
      </c>
      <c r="AH3099" s="0" t="n">
        <v>0</v>
      </c>
      <c r="AI3099" s="0" t="n">
        <v>0</v>
      </c>
      <c r="AJ3099" s="0" t="n">
        <v>0</v>
      </c>
      <c r="AK3099" s="0" t="n">
        <v>0</v>
      </c>
      <c r="AL3099" s="0" t="n">
        <v>0</v>
      </c>
      <c r="AM3099" s="0" t="n">
        <v>0</v>
      </c>
      <c r="AN3099" s="0" t="n">
        <v>0</v>
      </c>
      <c r="AO3099" s="0" t="n">
        <v>0</v>
      </c>
      <c r="AP3099" s="0" t="n">
        <v>0</v>
      </c>
      <c r="AQ3099" s="0" t="n">
        <v>0</v>
      </c>
      <c r="AR3099" s="0" t="n">
        <v>0</v>
      </c>
      <c r="AS3099" s="0" t="n">
        <v>0</v>
      </c>
      <c r="AT3099" s="0" t="n">
        <v>18.6</v>
      </c>
      <c r="AU3099" s="0" t="n">
        <v>0</v>
      </c>
      <c r="AV3099" s="0" t="n">
        <v>0</v>
      </c>
      <c r="AW3099" s="0" t="n">
        <v>0</v>
      </c>
      <c r="AX3099" s="0" t="n">
        <v>0</v>
      </c>
      <c r="AY3099" s="0" t="n">
        <v>0</v>
      </c>
      <c r="AZ3099" s="0" t="n">
        <v>0</v>
      </c>
      <c r="BA3099" s="0" t="n">
        <v>0</v>
      </c>
      <c r="BB3099" s="0" t="n">
        <v>0</v>
      </c>
    </row>
    <row r="3100" customFormat="false" ht="13.8" hidden="false" customHeight="false" outlineLevel="0" collapsed="false">
      <c r="A3100" s="17" t="n">
        <v>44087.1611111111</v>
      </c>
      <c r="B3100" s="18" t="n">
        <f aca="false">DATE(YEAR(A3100),MONTH(A3100),DAY(A3100))</f>
        <v>44087</v>
      </c>
      <c r="C3100" s="0" t="n">
        <v>0</v>
      </c>
      <c r="D3100" s="0" t="n">
        <v>0</v>
      </c>
      <c r="E3100" s="0" t="n">
        <v>0</v>
      </c>
      <c r="F3100" s="0" t="n">
        <f aca="false">AVERAGE(C3100:E3100)</f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0</v>
      </c>
      <c r="AA3100" s="0" t="n">
        <v>0</v>
      </c>
      <c r="AB3100" s="0" t="n">
        <v>0</v>
      </c>
      <c r="AC3100" s="0" t="n">
        <v>0</v>
      </c>
      <c r="AD3100" s="0" t="n">
        <v>0</v>
      </c>
      <c r="AE3100" s="0" t="n">
        <v>0</v>
      </c>
      <c r="AF3100" s="0" t="n">
        <v>18.6</v>
      </c>
      <c r="AG3100" s="0" t="n">
        <v>0</v>
      </c>
      <c r="AH3100" s="0" t="n">
        <v>0</v>
      </c>
      <c r="AI3100" s="0" t="n">
        <v>0</v>
      </c>
      <c r="AJ3100" s="0" t="n">
        <v>0</v>
      </c>
      <c r="AK3100" s="0" t="n">
        <v>0</v>
      </c>
      <c r="AL3100" s="0" t="n">
        <v>0</v>
      </c>
      <c r="AM3100" s="0" t="n">
        <v>0</v>
      </c>
      <c r="AN3100" s="0" t="n">
        <v>0</v>
      </c>
      <c r="AO3100" s="0" t="n">
        <v>0</v>
      </c>
      <c r="AP3100" s="0" t="n">
        <v>0</v>
      </c>
      <c r="AQ3100" s="0" t="n">
        <v>0</v>
      </c>
      <c r="AR3100" s="0" t="n">
        <v>0</v>
      </c>
      <c r="AS3100" s="0" t="n">
        <v>0</v>
      </c>
      <c r="AT3100" s="0" t="n">
        <v>0</v>
      </c>
      <c r="AU3100" s="0" t="n">
        <v>0</v>
      </c>
      <c r="AV3100" s="0" t="n">
        <v>0</v>
      </c>
      <c r="AW3100" s="0" t="n">
        <v>0</v>
      </c>
      <c r="AX3100" s="0" t="n">
        <v>0</v>
      </c>
      <c r="AY3100" s="0" t="n">
        <v>0</v>
      </c>
      <c r="AZ3100" s="0" t="n">
        <v>0</v>
      </c>
      <c r="BA3100" s="0" t="n">
        <v>0</v>
      </c>
      <c r="BB3100" s="0" t="n">
        <v>0</v>
      </c>
    </row>
    <row r="3101" customFormat="false" ht="13.8" hidden="false" customHeight="false" outlineLevel="0" collapsed="false">
      <c r="A3101" s="17" t="n">
        <v>44087.1625</v>
      </c>
      <c r="B3101" s="18" t="n">
        <f aca="false">DATE(YEAR(A3101),MONTH(A3101),DAY(A3101))</f>
        <v>44087</v>
      </c>
      <c r="C3101" s="0" t="n">
        <v>0</v>
      </c>
      <c r="D3101" s="0" t="n">
        <v>0</v>
      </c>
      <c r="E3101" s="0" t="n">
        <v>0</v>
      </c>
      <c r="F3101" s="0" t="n">
        <f aca="false">AVERAGE(C3101:E3101)</f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18.6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0</v>
      </c>
      <c r="AH3101" s="0" t="n">
        <v>0</v>
      </c>
      <c r="AI3101" s="0" t="n">
        <v>0</v>
      </c>
      <c r="AJ3101" s="0" t="n">
        <v>0</v>
      </c>
      <c r="AK3101" s="0" t="n">
        <v>0</v>
      </c>
      <c r="AL3101" s="0" t="n">
        <v>0</v>
      </c>
      <c r="AM3101" s="0" t="n">
        <v>0</v>
      </c>
      <c r="AN3101" s="0" t="n">
        <v>0</v>
      </c>
      <c r="AO3101" s="0" t="n">
        <v>0</v>
      </c>
      <c r="AP3101" s="0" t="n">
        <v>0</v>
      </c>
      <c r="AQ3101" s="0" t="n">
        <v>0</v>
      </c>
      <c r="AR3101" s="0" t="n">
        <v>0</v>
      </c>
      <c r="AS3101" s="0" t="n">
        <v>0</v>
      </c>
      <c r="AT3101" s="0" t="n">
        <v>0</v>
      </c>
      <c r="AU3101" s="0" t="n">
        <v>0</v>
      </c>
      <c r="AV3101" s="0" t="n">
        <v>0</v>
      </c>
      <c r="AW3101" s="0" t="n">
        <v>0</v>
      </c>
      <c r="AX3101" s="0" t="n">
        <v>0</v>
      </c>
      <c r="AY3101" s="0" t="n">
        <v>0</v>
      </c>
      <c r="AZ3101" s="0" t="n">
        <v>0</v>
      </c>
      <c r="BA3101" s="0" t="n">
        <v>0</v>
      </c>
      <c r="BB3101" s="0" t="n">
        <v>0</v>
      </c>
    </row>
    <row r="3102" customFormat="false" ht="13.8" hidden="false" customHeight="false" outlineLevel="0" collapsed="false">
      <c r="A3102" s="17" t="n">
        <v>44087.1631944444</v>
      </c>
      <c r="B3102" s="18" t="n">
        <f aca="false">DATE(YEAR(A3102),MONTH(A3102),DAY(A3102))</f>
        <v>44087</v>
      </c>
      <c r="C3102" s="0" t="n">
        <v>0</v>
      </c>
      <c r="D3102" s="0" t="n">
        <v>0</v>
      </c>
      <c r="E3102" s="0" t="n">
        <v>0</v>
      </c>
      <c r="F3102" s="0" t="n">
        <f aca="false">AVERAGE(C3102:E3102)</f>
        <v>0</v>
      </c>
      <c r="G3102" s="0" t="n">
        <v>0</v>
      </c>
      <c r="H3102" s="0" t="n">
        <v>0</v>
      </c>
      <c r="I3102" s="0" t="n">
        <v>18.6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0</v>
      </c>
      <c r="AE3102" s="0" t="n">
        <v>0</v>
      </c>
      <c r="AF3102" s="0" t="n">
        <v>0</v>
      </c>
      <c r="AG3102" s="0" t="n">
        <v>0</v>
      </c>
      <c r="AH3102" s="0" t="n">
        <v>0</v>
      </c>
      <c r="AI3102" s="0" t="n">
        <v>0</v>
      </c>
      <c r="AJ3102" s="0" t="n">
        <v>0</v>
      </c>
      <c r="AK3102" s="0" t="n">
        <v>0</v>
      </c>
      <c r="AL3102" s="0" t="n">
        <v>0</v>
      </c>
      <c r="AM3102" s="0" t="n">
        <v>0</v>
      </c>
      <c r="AN3102" s="0" t="n">
        <v>0</v>
      </c>
      <c r="AO3102" s="0" t="n">
        <v>0</v>
      </c>
      <c r="AP3102" s="0" t="n">
        <v>0</v>
      </c>
      <c r="AQ3102" s="0" t="n">
        <v>0</v>
      </c>
      <c r="AR3102" s="0" t="n">
        <v>18.6</v>
      </c>
      <c r="AS3102" s="0" t="n">
        <v>0</v>
      </c>
      <c r="AT3102" s="0" t="n">
        <v>0</v>
      </c>
      <c r="AU3102" s="0" t="n">
        <v>0</v>
      </c>
      <c r="AV3102" s="0" t="n">
        <v>0</v>
      </c>
      <c r="AW3102" s="0" t="n">
        <v>0</v>
      </c>
      <c r="AX3102" s="0" t="n">
        <v>18.6</v>
      </c>
      <c r="AY3102" s="0" t="n">
        <v>0</v>
      </c>
      <c r="AZ3102" s="0" t="n">
        <v>0</v>
      </c>
      <c r="BA3102" s="0" t="n">
        <v>0</v>
      </c>
      <c r="BB3102" s="0" t="n">
        <v>0</v>
      </c>
    </row>
    <row r="3103" customFormat="false" ht="13.8" hidden="false" customHeight="false" outlineLevel="0" collapsed="false">
      <c r="A3103" s="17" t="n">
        <v>44087.1638888889</v>
      </c>
      <c r="B3103" s="18" t="n">
        <f aca="false">DATE(YEAR(A3103),MONTH(A3103),DAY(A3103))</f>
        <v>44087</v>
      </c>
      <c r="C3103" s="0" t="n">
        <v>0</v>
      </c>
      <c r="D3103" s="0" t="n">
        <v>18.6</v>
      </c>
      <c r="E3103" s="0" t="n">
        <v>0</v>
      </c>
      <c r="F3103" s="0" t="n">
        <f aca="false">AVERAGE(C3103:E3103)</f>
        <v>6.2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n">
        <v>18.6</v>
      </c>
      <c r="Y3103" s="0" t="n">
        <v>0</v>
      </c>
      <c r="Z3103" s="0" t="n">
        <v>0</v>
      </c>
      <c r="AA3103" s="0" t="n">
        <v>0</v>
      </c>
      <c r="AB3103" s="0" t="n">
        <v>0</v>
      </c>
      <c r="AC3103" s="0" t="n">
        <v>0</v>
      </c>
      <c r="AD3103" s="0" t="n">
        <v>0</v>
      </c>
      <c r="AE3103" s="0" t="n">
        <v>0</v>
      </c>
      <c r="AF3103" s="0" t="n">
        <v>0</v>
      </c>
      <c r="AG3103" s="0" t="n">
        <v>0</v>
      </c>
      <c r="AH3103" s="0" t="n">
        <v>0</v>
      </c>
      <c r="AI3103" s="0" t="n">
        <v>0</v>
      </c>
      <c r="AJ3103" s="0" t="n">
        <v>0</v>
      </c>
      <c r="AK3103" s="0" t="n">
        <v>0</v>
      </c>
      <c r="AL3103" s="0" t="n">
        <v>0</v>
      </c>
      <c r="AM3103" s="0" t="n">
        <v>0</v>
      </c>
      <c r="AN3103" s="0" t="n">
        <v>0</v>
      </c>
      <c r="AO3103" s="0" t="n">
        <v>0</v>
      </c>
      <c r="AP3103" s="0" t="n">
        <v>0</v>
      </c>
      <c r="AQ3103" s="0" t="n">
        <v>0</v>
      </c>
      <c r="AR3103" s="0" t="n">
        <v>0</v>
      </c>
      <c r="AS3103" s="0" t="n">
        <v>0</v>
      </c>
      <c r="AT3103" s="0" t="n">
        <v>0</v>
      </c>
      <c r="AU3103" s="0" t="n">
        <v>0</v>
      </c>
      <c r="AV3103" s="0" t="n">
        <v>0</v>
      </c>
      <c r="AW3103" s="0" t="n">
        <v>0</v>
      </c>
      <c r="AX3103" s="0" t="n">
        <v>0</v>
      </c>
      <c r="AY3103" s="0" t="n">
        <v>0</v>
      </c>
      <c r="AZ3103" s="0" t="n">
        <v>0</v>
      </c>
      <c r="BA3103" s="0" t="n">
        <v>0</v>
      </c>
      <c r="BB3103" s="0" t="n">
        <v>0</v>
      </c>
    </row>
    <row r="3104" customFormat="false" ht="13.8" hidden="false" customHeight="false" outlineLevel="0" collapsed="false">
      <c r="A3104" s="17" t="n">
        <v>44087.1645833333</v>
      </c>
      <c r="B3104" s="18" t="n">
        <f aca="false">DATE(YEAR(A3104),MONTH(A3104),DAY(A3104))</f>
        <v>44087</v>
      </c>
      <c r="C3104" s="0" t="n">
        <v>0</v>
      </c>
      <c r="D3104" s="0" t="n">
        <v>0</v>
      </c>
      <c r="E3104" s="0" t="n">
        <v>0</v>
      </c>
      <c r="F3104" s="0" t="n">
        <f aca="false">AVERAGE(C3104:E3104)</f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18.6</v>
      </c>
      <c r="R3104" s="0" t="n">
        <v>0</v>
      </c>
      <c r="S3104" s="0" t="n">
        <v>0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0</v>
      </c>
      <c r="AA3104" s="0" t="n">
        <v>0</v>
      </c>
      <c r="AB3104" s="0" t="n">
        <v>0</v>
      </c>
      <c r="AC3104" s="0" t="n">
        <v>0</v>
      </c>
      <c r="AD3104" s="0" t="n">
        <v>0</v>
      </c>
      <c r="AE3104" s="0" t="n">
        <v>0</v>
      </c>
      <c r="AF3104" s="0" t="n">
        <v>0</v>
      </c>
      <c r="AG3104" s="0" t="n">
        <v>18.6</v>
      </c>
      <c r="AH3104" s="0" t="n">
        <v>0</v>
      </c>
      <c r="AI3104" s="0" t="n">
        <v>0</v>
      </c>
      <c r="AJ3104" s="0" t="n">
        <v>0</v>
      </c>
      <c r="AK3104" s="0" t="n">
        <v>0</v>
      </c>
      <c r="AL3104" s="0" t="n">
        <v>0</v>
      </c>
      <c r="AM3104" s="0" t="n">
        <v>0</v>
      </c>
      <c r="AN3104" s="0" t="n">
        <v>0</v>
      </c>
      <c r="AO3104" s="0" t="n">
        <v>0</v>
      </c>
      <c r="AP3104" s="0" t="n">
        <v>0</v>
      </c>
      <c r="AQ3104" s="0" t="n">
        <v>0</v>
      </c>
      <c r="AR3104" s="0" t="n">
        <v>0</v>
      </c>
      <c r="AS3104" s="0" t="n">
        <v>0</v>
      </c>
      <c r="AT3104" s="0" t="n">
        <v>0</v>
      </c>
      <c r="AU3104" s="0" t="n">
        <v>0</v>
      </c>
      <c r="AV3104" s="0" t="n">
        <v>0</v>
      </c>
      <c r="AW3104" s="0" t="n">
        <v>0</v>
      </c>
      <c r="AX3104" s="0" t="n">
        <v>0</v>
      </c>
      <c r="AY3104" s="0" t="n">
        <v>0</v>
      </c>
      <c r="AZ3104" s="0" t="n">
        <v>0</v>
      </c>
      <c r="BA3104" s="0" t="n">
        <v>0</v>
      </c>
      <c r="BB3104" s="0" t="n">
        <v>0</v>
      </c>
    </row>
    <row r="3105" customFormat="false" ht="13.8" hidden="false" customHeight="false" outlineLevel="0" collapsed="false">
      <c r="A3105" s="17" t="n">
        <v>44087.1694444444</v>
      </c>
      <c r="B3105" s="18" t="n">
        <f aca="false">DATE(YEAR(A3105),MONTH(A3105),DAY(A3105))</f>
        <v>44087</v>
      </c>
      <c r="C3105" s="0" t="n">
        <v>0</v>
      </c>
      <c r="D3105" s="0" t="n">
        <v>0</v>
      </c>
      <c r="E3105" s="0" t="n">
        <v>0</v>
      </c>
      <c r="F3105" s="0" t="n">
        <f aca="false">AVERAGE(C3105:E3105)</f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0</v>
      </c>
      <c r="AE3105" s="0" t="n">
        <v>0</v>
      </c>
      <c r="AF3105" s="0" t="n">
        <v>0</v>
      </c>
      <c r="AG3105" s="0" t="n">
        <v>0</v>
      </c>
      <c r="AH3105" s="0" t="n">
        <v>18.6</v>
      </c>
      <c r="AI3105" s="0" t="n">
        <v>0</v>
      </c>
      <c r="AJ3105" s="0" t="n">
        <v>0</v>
      </c>
      <c r="AK3105" s="0" t="n">
        <v>0</v>
      </c>
      <c r="AL3105" s="0" t="n">
        <v>0</v>
      </c>
      <c r="AM3105" s="0" t="n">
        <v>0</v>
      </c>
      <c r="AN3105" s="0" t="n">
        <v>0</v>
      </c>
      <c r="AO3105" s="0" t="n">
        <v>0</v>
      </c>
      <c r="AP3105" s="0" t="n">
        <v>0</v>
      </c>
      <c r="AQ3105" s="0" t="n">
        <v>0</v>
      </c>
      <c r="AR3105" s="0" t="n">
        <v>0</v>
      </c>
      <c r="AS3105" s="0" t="n">
        <v>0</v>
      </c>
      <c r="AT3105" s="0" t="n">
        <v>0</v>
      </c>
      <c r="AU3105" s="0" t="n">
        <v>0</v>
      </c>
      <c r="AV3105" s="0" t="n">
        <v>0</v>
      </c>
      <c r="AW3105" s="0" t="n">
        <v>0</v>
      </c>
      <c r="AX3105" s="0" t="n">
        <v>0</v>
      </c>
      <c r="AY3105" s="0" t="n">
        <v>0</v>
      </c>
      <c r="AZ3105" s="0" t="n">
        <v>0</v>
      </c>
      <c r="BA3105" s="0" t="n">
        <v>0</v>
      </c>
      <c r="BB3105" s="0" t="n">
        <v>0</v>
      </c>
    </row>
    <row r="3106" customFormat="false" ht="13.8" hidden="false" customHeight="false" outlineLevel="0" collapsed="false">
      <c r="A3106" s="17" t="n">
        <v>44087.1701388889</v>
      </c>
      <c r="B3106" s="18" t="n">
        <f aca="false">DATE(YEAR(A3106),MONTH(A3106),DAY(A3106))</f>
        <v>44087</v>
      </c>
      <c r="C3106" s="0" t="n">
        <v>0</v>
      </c>
      <c r="D3106" s="0" t="n">
        <v>0</v>
      </c>
      <c r="E3106" s="0" t="n">
        <v>18.6</v>
      </c>
      <c r="F3106" s="0" t="n">
        <f aca="false">AVERAGE(C3106:E3106)</f>
        <v>6.2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n">
        <v>0</v>
      </c>
      <c r="Y3106" s="0" t="n">
        <v>0</v>
      </c>
      <c r="Z3106" s="0" t="n">
        <v>0</v>
      </c>
      <c r="AA3106" s="0" t="n">
        <v>0</v>
      </c>
      <c r="AB3106" s="0" t="n">
        <v>0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0</v>
      </c>
      <c r="AH3106" s="0" t="n">
        <v>0</v>
      </c>
      <c r="AI3106" s="0" t="n">
        <v>0</v>
      </c>
      <c r="AJ3106" s="0" t="n">
        <v>0</v>
      </c>
      <c r="AK3106" s="0" t="n">
        <v>0</v>
      </c>
      <c r="AL3106" s="0" t="n">
        <v>0</v>
      </c>
      <c r="AM3106" s="0" t="n">
        <v>0</v>
      </c>
      <c r="AN3106" s="0" t="n">
        <v>0</v>
      </c>
      <c r="AO3106" s="0" t="n">
        <v>0</v>
      </c>
      <c r="AP3106" s="0" t="n">
        <v>0</v>
      </c>
      <c r="AQ3106" s="0" t="n">
        <v>0</v>
      </c>
      <c r="AR3106" s="0" t="n">
        <v>0</v>
      </c>
      <c r="AS3106" s="0" t="n">
        <v>0</v>
      </c>
      <c r="AT3106" s="0" t="n">
        <v>0</v>
      </c>
      <c r="AU3106" s="0" t="n">
        <v>0</v>
      </c>
      <c r="AV3106" s="0" t="n">
        <v>0</v>
      </c>
      <c r="AW3106" s="0" t="n">
        <v>0</v>
      </c>
      <c r="AX3106" s="0" t="n">
        <v>0</v>
      </c>
      <c r="AY3106" s="0" t="n">
        <v>0</v>
      </c>
      <c r="AZ3106" s="0" t="n">
        <v>0</v>
      </c>
      <c r="BA3106" s="0" t="n">
        <v>0</v>
      </c>
      <c r="BB3106" s="0" t="n">
        <v>0</v>
      </c>
    </row>
    <row r="3107" customFormat="false" ht="13.8" hidden="false" customHeight="false" outlineLevel="0" collapsed="false">
      <c r="A3107" s="17" t="n">
        <v>44087.1715277778</v>
      </c>
      <c r="B3107" s="18" t="n">
        <f aca="false">DATE(YEAR(A3107),MONTH(A3107),DAY(A3107))</f>
        <v>44087</v>
      </c>
      <c r="C3107" s="0" t="n">
        <v>0</v>
      </c>
      <c r="D3107" s="0" t="n">
        <v>0</v>
      </c>
      <c r="E3107" s="0" t="n">
        <v>0</v>
      </c>
      <c r="F3107" s="0" t="n">
        <f aca="false">AVERAGE(C3107:E3107)</f>
        <v>0</v>
      </c>
      <c r="G3107" s="0" t="n">
        <v>0</v>
      </c>
      <c r="H3107" s="0" t="n">
        <v>0</v>
      </c>
      <c r="I3107" s="0" t="n">
        <v>0</v>
      </c>
      <c r="J3107" s="0" t="n">
        <v>18.6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0</v>
      </c>
      <c r="S3107" s="0" t="n">
        <v>0</v>
      </c>
      <c r="T3107" s="0" t="n">
        <v>0</v>
      </c>
      <c r="U3107" s="0" t="n">
        <v>0</v>
      </c>
      <c r="V3107" s="0" t="n">
        <v>0</v>
      </c>
      <c r="W3107" s="0" t="n">
        <v>0</v>
      </c>
      <c r="X3107" s="0" t="n">
        <v>0</v>
      </c>
      <c r="Y3107" s="0" t="n">
        <v>18.6</v>
      </c>
      <c r="Z3107" s="0" t="n">
        <v>0</v>
      </c>
      <c r="AA3107" s="0" t="n">
        <v>0</v>
      </c>
      <c r="AB3107" s="0" t="n">
        <v>0</v>
      </c>
      <c r="AC3107" s="0" t="n">
        <v>0</v>
      </c>
      <c r="AD3107" s="0" t="n">
        <v>0</v>
      </c>
      <c r="AE3107" s="0" t="n">
        <v>0</v>
      </c>
      <c r="AF3107" s="0" t="n">
        <v>0</v>
      </c>
      <c r="AG3107" s="0" t="n">
        <v>0</v>
      </c>
      <c r="AH3107" s="0" t="n">
        <v>0</v>
      </c>
      <c r="AI3107" s="0" t="n">
        <v>0</v>
      </c>
      <c r="AJ3107" s="0" t="n">
        <v>0</v>
      </c>
      <c r="AK3107" s="0" t="n">
        <v>0</v>
      </c>
      <c r="AL3107" s="0" t="n">
        <v>0</v>
      </c>
      <c r="AM3107" s="0" t="n">
        <v>0</v>
      </c>
      <c r="AN3107" s="0" t="n">
        <v>0</v>
      </c>
      <c r="AO3107" s="0" t="n">
        <v>0</v>
      </c>
      <c r="AP3107" s="0" t="n">
        <v>0</v>
      </c>
      <c r="AQ3107" s="0" t="n">
        <v>0</v>
      </c>
      <c r="AR3107" s="0" t="n">
        <v>0</v>
      </c>
      <c r="AS3107" s="0" t="n">
        <v>0</v>
      </c>
      <c r="AT3107" s="0" t="n">
        <v>0</v>
      </c>
      <c r="AU3107" s="0" t="n">
        <v>0</v>
      </c>
      <c r="AV3107" s="0" t="n">
        <v>0</v>
      </c>
      <c r="AW3107" s="0" t="n">
        <v>0</v>
      </c>
      <c r="AX3107" s="0" t="n">
        <v>0</v>
      </c>
      <c r="AY3107" s="0" t="n">
        <v>0</v>
      </c>
      <c r="AZ3107" s="0" t="n">
        <v>0</v>
      </c>
      <c r="BA3107" s="0" t="n">
        <v>0</v>
      </c>
      <c r="BB3107" s="0" t="n">
        <v>0</v>
      </c>
    </row>
    <row r="3108" customFormat="false" ht="13.8" hidden="false" customHeight="false" outlineLevel="0" collapsed="false">
      <c r="A3108" s="17" t="n">
        <v>44087.1722222222</v>
      </c>
      <c r="B3108" s="18" t="n">
        <f aca="false">DATE(YEAR(A3108),MONTH(A3108),DAY(A3108))</f>
        <v>44087</v>
      </c>
      <c r="C3108" s="0" t="n">
        <v>0</v>
      </c>
      <c r="D3108" s="0" t="n">
        <v>0</v>
      </c>
      <c r="E3108" s="0" t="n">
        <v>0</v>
      </c>
      <c r="F3108" s="0" t="n">
        <f aca="false">AVERAGE(C3108:E3108)</f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0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0</v>
      </c>
      <c r="AA3108" s="0" t="n">
        <v>0</v>
      </c>
      <c r="AB3108" s="0" t="n">
        <v>0</v>
      </c>
      <c r="AC3108" s="0" t="n">
        <v>0</v>
      </c>
      <c r="AD3108" s="0" t="n">
        <v>0</v>
      </c>
      <c r="AE3108" s="0" t="n">
        <v>0</v>
      </c>
      <c r="AF3108" s="0" t="n">
        <v>0</v>
      </c>
      <c r="AG3108" s="0" t="n">
        <v>0</v>
      </c>
      <c r="AH3108" s="0" t="n">
        <v>0</v>
      </c>
      <c r="AI3108" s="0" t="n">
        <v>0</v>
      </c>
      <c r="AJ3108" s="0" t="n">
        <v>0</v>
      </c>
      <c r="AK3108" s="0" t="n">
        <v>0</v>
      </c>
      <c r="AL3108" s="0" t="n">
        <v>0</v>
      </c>
      <c r="AM3108" s="0" t="n">
        <v>0</v>
      </c>
      <c r="AN3108" s="0" t="n">
        <v>0</v>
      </c>
      <c r="AO3108" s="0" t="n">
        <v>0</v>
      </c>
      <c r="AP3108" s="0" t="n">
        <v>0</v>
      </c>
      <c r="AQ3108" s="0" t="n">
        <v>0</v>
      </c>
      <c r="AR3108" s="0" t="n">
        <v>0</v>
      </c>
      <c r="AS3108" s="0" t="n">
        <v>0</v>
      </c>
      <c r="AT3108" s="0" t="n">
        <v>0</v>
      </c>
      <c r="AU3108" s="0" t="n">
        <v>0</v>
      </c>
      <c r="AV3108" s="0" t="n">
        <v>0</v>
      </c>
      <c r="AW3108" s="0" t="n">
        <v>18.6</v>
      </c>
      <c r="AX3108" s="0" t="n">
        <v>0</v>
      </c>
      <c r="AY3108" s="0" t="n">
        <v>0</v>
      </c>
      <c r="AZ3108" s="0" t="n">
        <v>0</v>
      </c>
      <c r="BA3108" s="0" t="n">
        <v>0</v>
      </c>
      <c r="BB3108" s="0" t="n">
        <v>0</v>
      </c>
    </row>
    <row r="3109" customFormat="false" ht="13.8" hidden="false" customHeight="false" outlineLevel="0" collapsed="false">
      <c r="A3109" s="17" t="n">
        <v>44087.1729166667</v>
      </c>
      <c r="B3109" s="18" t="n">
        <f aca="false">DATE(YEAR(A3109),MONTH(A3109),DAY(A3109))</f>
        <v>44087</v>
      </c>
      <c r="C3109" s="0" t="n">
        <v>0</v>
      </c>
      <c r="D3109" s="0" t="n">
        <v>0</v>
      </c>
      <c r="E3109" s="0" t="n">
        <v>0</v>
      </c>
      <c r="F3109" s="0" t="n">
        <f aca="false">AVERAGE(C3109:E3109)</f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18.6</v>
      </c>
      <c r="S3109" s="0" t="n">
        <v>0</v>
      </c>
      <c r="T3109" s="0" t="n">
        <v>0</v>
      </c>
      <c r="U3109" s="0" t="n">
        <v>0</v>
      </c>
      <c r="V3109" s="0" t="n">
        <v>0</v>
      </c>
      <c r="W3109" s="0" t="n">
        <v>0</v>
      </c>
      <c r="X3109" s="0" t="n">
        <v>0</v>
      </c>
      <c r="Y3109" s="0" t="n">
        <v>0</v>
      </c>
      <c r="Z3109" s="0" t="n">
        <v>0</v>
      </c>
      <c r="AA3109" s="0" t="n">
        <v>0</v>
      </c>
      <c r="AB3109" s="0" t="n">
        <v>0</v>
      </c>
      <c r="AC3109" s="0" t="n">
        <v>0</v>
      </c>
      <c r="AD3109" s="0" t="n">
        <v>0</v>
      </c>
      <c r="AE3109" s="0" t="n">
        <v>0</v>
      </c>
      <c r="AF3109" s="0" t="n">
        <v>0</v>
      </c>
      <c r="AG3109" s="0" t="n">
        <v>0</v>
      </c>
      <c r="AH3109" s="0" t="n">
        <v>0</v>
      </c>
      <c r="AI3109" s="0" t="n">
        <v>0</v>
      </c>
      <c r="AJ3109" s="0" t="n">
        <v>0</v>
      </c>
      <c r="AK3109" s="0" t="n">
        <v>0</v>
      </c>
      <c r="AL3109" s="0" t="n">
        <v>0</v>
      </c>
      <c r="AM3109" s="0" t="n">
        <v>0</v>
      </c>
      <c r="AN3109" s="0" t="n">
        <v>0</v>
      </c>
      <c r="AO3109" s="0" t="n">
        <v>0</v>
      </c>
      <c r="AP3109" s="0" t="n">
        <v>0</v>
      </c>
      <c r="AQ3109" s="0" t="n">
        <v>0</v>
      </c>
      <c r="AR3109" s="0" t="n">
        <v>0</v>
      </c>
      <c r="AS3109" s="0" t="n">
        <v>0</v>
      </c>
      <c r="AT3109" s="0" t="n">
        <v>0</v>
      </c>
      <c r="AU3109" s="0" t="n">
        <v>0</v>
      </c>
      <c r="AV3109" s="0" t="n">
        <v>0</v>
      </c>
      <c r="AW3109" s="0" t="n">
        <v>0</v>
      </c>
      <c r="AX3109" s="0" t="n">
        <v>0</v>
      </c>
      <c r="AY3109" s="0" t="n">
        <v>0</v>
      </c>
      <c r="AZ3109" s="0" t="n">
        <v>0</v>
      </c>
      <c r="BA3109" s="0" t="n">
        <v>0</v>
      </c>
      <c r="BB3109" s="0" t="n">
        <v>0</v>
      </c>
    </row>
    <row r="3110" customFormat="false" ht="13.8" hidden="false" customHeight="false" outlineLevel="0" collapsed="false">
      <c r="A3110" s="17" t="n">
        <v>44087.1736111111</v>
      </c>
      <c r="B3110" s="18" t="n">
        <f aca="false">DATE(YEAR(A3110),MONTH(A3110),DAY(A3110))</f>
        <v>44087</v>
      </c>
      <c r="C3110" s="0" t="n">
        <v>0</v>
      </c>
      <c r="D3110" s="0" t="n">
        <v>0</v>
      </c>
      <c r="E3110" s="0" t="n">
        <v>0</v>
      </c>
      <c r="F3110" s="0" t="n">
        <f aca="false">AVERAGE(C3110:E3110)</f>
        <v>0</v>
      </c>
      <c r="G3110" s="0" t="n">
        <v>0</v>
      </c>
      <c r="H3110" s="0" t="n">
        <v>18.6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n">
        <v>0</v>
      </c>
      <c r="N3110" s="0" t="n">
        <v>18.6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</v>
      </c>
      <c r="U3110" s="0" t="n">
        <v>18.6</v>
      </c>
      <c r="V3110" s="0" t="n">
        <v>0</v>
      </c>
      <c r="W3110" s="0" t="n">
        <v>0</v>
      </c>
      <c r="X3110" s="0" t="n">
        <v>0</v>
      </c>
      <c r="Y3110" s="0" t="n">
        <v>0</v>
      </c>
      <c r="Z3110" s="0" t="n">
        <v>0</v>
      </c>
      <c r="AA3110" s="0" t="n">
        <v>0</v>
      </c>
      <c r="AB3110" s="0" t="n">
        <v>0</v>
      </c>
      <c r="AC3110" s="0" t="n">
        <v>0</v>
      </c>
      <c r="AD3110" s="0" t="n">
        <v>0</v>
      </c>
      <c r="AE3110" s="0" t="n">
        <v>0</v>
      </c>
      <c r="AF3110" s="0" t="n">
        <v>0</v>
      </c>
      <c r="AG3110" s="0" t="n">
        <v>0</v>
      </c>
      <c r="AH3110" s="0" t="n">
        <v>0</v>
      </c>
      <c r="AI3110" s="0" t="n">
        <v>0</v>
      </c>
      <c r="AJ3110" s="0" t="n">
        <v>0</v>
      </c>
      <c r="AK3110" s="0" t="n">
        <v>0</v>
      </c>
      <c r="AL3110" s="0" t="n">
        <v>18.6</v>
      </c>
      <c r="AM3110" s="0" t="n">
        <v>0</v>
      </c>
      <c r="AN3110" s="0" t="n">
        <v>0</v>
      </c>
      <c r="AO3110" s="0" t="n">
        <v>0</v>
      </c>
      <c r="AP3110" s="0" t="n">
        <v>0</v>
      </c>
      <c r="AQ3110" s="0" t="n">
        <v>0</v>
      </c>
      <c r="AR3110" s="0" t="n">
        <v>0</v>
      </c>
      <c r="AS3110" s="0" t="n">
        <v>0</v>
      </c>
      <c r="AT3110" s="0" t="n">
        <v>0</v>
      </c>
      <c r="AU3110" s="0" t="n">
        <v>0</v>
      </c>
      <c r="AV3110" s="0" t="n">
        <v>0</v>
      </c>
      <c r="AW3110" s="0" t="n">
        <v>0</v>
      </c>
      <c r="AX3110" s="0" t="n">
        <v>0</v>
      </c>
      <c r="AY3110" s="0" t="n">
        <v>0</v>
      </c>
      <c r="AZ3110" s="0" t="n">
        <v>0</v>
      </c>
      <c r="BA3110" s="0" t="n">
        <v>0</v>
      </c>
      <c r="BB3110" s="0" t="n">
        <v>0</v>
      </c>
    </row>
    <row r="3111" customFormat="false" ht="13.8" hidden="false" customHeight="false" outlineLevel="0" collapsed="false">
      <c r="A3111" s="17" t="n">
        <v>44087.1743055556</v>
      </c>
      <c r="B3111" s="18" t="n">
        <f aca="false">DATE(YEAR(A3111),MONTH(A3111),DAY(A3111))</f>
        <v>44087</v>
      </c>
      <c r="C3111" s="0" t="n">
        <v>0</v>
      </c>
      <c r="D3111" s="0" t="n">
        <v>0</v>
      </c>
      <c r="E3111" s="0" t="n">
        <v>0</v>
      </c>
      <c r="F3111" s="0" t="n">
        <f aca="false">AVERAGE(C3111:E3111)</f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0</v>
      </c>
      <c r="S3111" s="0" t="n">
        <v>0</v>
      </c>
      <c r="T3111" s="0" t="n">
        <v>18.6</v>
      </c>
      <c r="U3111" s="0" t="n">
        <v>0</v>
      </c>
      <c r="V3111" s="0" t="n">
        <v>0</v>
      </c>
      <c r="W3111" s="0" t="n">
        <v>0</v>
      </c>
      <c r="X3111" s="0" t="n">
        <v>0</v>
      </c>
      <c r="Y3111" s="0" t="n">
        <v>0</v>
      </c>
      <c r="Z3111" s="0" t="n">
        <v>0</v>
      </c>
      <c r="AA3111" s="0" t="n">
        <v>0</v>
      </c>
      <c r="AB3111" s="0" t="n">
        <v>0</v>
      </c>
      <c r="AC3111" s="0" t="n">
        <v>0</v>
      </c>
      <c r="AD3111" s="0" t="n">
        <v>0</v>
      </c>
      <c r="AE3111" s="0" t="n">
        <v>0</v>
      </c>
      <c r="AF3111" s="0" t="n">
        <v>0</v>
      </c>
      <c r="AG3111" s="0" t="n">
        <v>0</v>
      </c>
      <c r="AH3111" s="0" t="n">
        <v>0</v>
      </c>
      <c r="AI3111" s="0" t="n">
        <v>0</v>
      </c>
      <c r="AJ3111" s="0" t="n">
        <v>0</v>
      </c>
      <c r="AK3111" s="0" t="n">
        <v>0</v>
      </c>
      <c r="AL3111" s="0" t="n">
        <v>0</v>
      </c>
      <c r="AM3111" s="0" t="n">
        <v>0</v>
      </c>
      <c r="AN3111" s="0" t="n">
        <v>0</v>
      </c>
      <c r="AO3111" s="0" t="n">
        <v>0</v>
      </c>
      <c r="AP3111" s="0" t="n">
        <v>0</v>
      </c>
      <c r="AQ3111" s="0" t="n">
        <v>0</v>
      </c>
      <c r="AR3111" s="0" t="n">
        <v>0</v>
      </c>
      <c r="AS3111" s="0" t="n">
        <v>0</v>
      </c>
      <c r="AT3111" s="0" t="n">
        <v>0</v>
      </c>
      <c r="AU3111" s="0" t="n">
        <v>0</v>
      </c>
      <c r="AV3111" s="0" t="n">
        <v>0</v>
      </c>
      <c r="AW3111" s="0" t="n">
        <v>0</v>
      </c>
      <c r="AX3111" s="0" t="n">
        <v>0</v>
      </c>
      <c r="AY3111" s="0" t="n">
        <v>0</v>
      </c>
      <c r="AZ3111" s="0" t="n">
        <v>0</v>
      </c>
      <c r="BA3111" s="0" t="n">
        <v>18.6</v>
      </c>
      <c r="BB3111" s="0" t="n">
        <v>0</v>
      </c>
    </row>
    <row r="3112" customFormat="false" ht="13.8" hidden="false" customHeight="false" outlineLevel="0" collapsed="false">
      <c r="A3112" s="17" t="n">
        <v>44087.175</v>
      </c>
      <c r="B3112" s="18" t="n">
        <f aca="false">DATE(YEAR(A3112),MONTH(A3112),DAY(A3112))</f>
        <v>44087</v>
      </c>
      <c r="C3112" s="0" t="n">
        <v>0</v>
      </c>
      <c r="D3112" s="0" t="n">
        <v>0</v>
      </c>
      <c r="E3112" s="0" t="n">
        <v>0</v>
      </c>
      <c r="F3112" s="0" t="n">
        <f aca="false">AVERAGE(C3112:E3112)</f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0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  <c r="Y3112" s="0" t="n">
        <v>0</v>
      </c>
      <c r="Z3112" s="0" t="n">
        <v>0</v>
      </c>
      <c r="AA3112" s="0" t="n">
        <v>0</v>
      </c>
      <c r="AB3112" s="0" t="n">
        <v>0</v>
      </c>
      <c r="AC3112" s="0" t="n">
        <v>0</v>
      </c>
      <c r="AD3112" s="0" t="n">
        <v>0</v>
      </c>
      <c r="AE3112" s="0" t="n">
        <v>0</v>
      </c>
      <c r="AF3112" s="0" t="n">
        <v>0</v>
      </c>
      <c r="AG3112" s="0" t="n">
        <v>0</v>
      </c>
      <c r="AH3112" s="0" t="n">
        <v>0</v>
      </c>
      <c r="AI3112" s="0" t="n">
        <v>0</v>
      </c>
      <c r="AJ3112" s="0" t="n">
        <v>0</v>
      </c>
      <c r="AK3112" s="0" t="n">
        <v>0</v>
      </c>
      <c r="AL3112" s="0" t="n">
        <v>0</v>
      </c>
      <c r="AM3112" s="0" t="n">
        <v>0</v>
      </c>
      <c r="AN3112" s="0" t="n">
        <v>0</v>
      </c>
      <c r="AO3112" s="0" t="n">
        <v>18.6</v>
      </c>
      <c r="AP3112" s="0" t="n">
        <v>0</v>
      </c>
      <c r="AQ3112" s="0" t="n">
        <v>0</v>
      </c>
      <c r="AR3112" s="0" t="n">
        <v>0</v>
      </c>
      <c r="AS3112" s="0" t="n">
        <v>0</v>
      </c>
      <c r="AT3112" s="0" t="n">
        <v>0</v>
      </c>
      <c r="AU3112" s="0" t="n">
        <v>0</v>
      </c>
      <c r="AV3112" s="0" t="n">
        <v>0</v>
      </c>
      <c r="AW3112" s="0" t="n">
        <v>0</v>
      </c>
      <c r="AX3112" s="0" t="n">
        <v>0</v>
      </c>
      <c r="AY3112" s="0" t="n">
        <v>0</v>
      </c>
      <c r="AZ3112" s="0" t="n">
        <v>0</v>
      </c>
      <c r="BA3112" s="0" t="n">
        <v>0</v>
      </c>
      <c r="BB3112" s="0" t="n">
        <v>0</v>
      </c>
    </row>
    <row r="3113" customFormat="false" ht="13.8" hidden="false" customHeight="false" outlineLevel="0" collapsed="false">
      <c r="A3113" s="17" t="n">
        <v>44087.1756944444</v>
      </c>
      <c r="B3113" s="18" t="n">
        <f aca="false">DATE(YEAR(A3113),MONTH(A3113),DAY(A3113))</f>
        <v>44087</v>
      </c>
      <c r="C3113" s="0" t="n">
        <v>0</v>
      </c>
      <c r="D3113" s="0" t="n">
        <v>18.6</v>
      </c>
      <c r="E3113" s="0" t="n">
        <v>0</v>
      </c>
      <c r="F3113" s="0" t="n">
        <f aca="false">AVERAGE(C3113:E3113)</f>
        <v>6.2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0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0</v>
      </c>
      <c r="Y3113" s="0" t="n">
        <v>0</v>
      </c>
      <c r="Z3113" s="0" t="n">
        <v>0</v>
      </c>
      <c r="AA3113" s="0" t="n">
        <v>0</v>
      </c>
      <c r="AB3113" s="0" t="n">
        <v>0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0</v>
      </c>
      <c r="AH3113" s="0" t="n">
        <v>0</v>
      </c>
      <c r="AI3113" s="0" t="n">
        <v>0</v>
      </c>
      <c r="AJ3113" s="0" t="n">
        <v>0</v>
      </c>
      <c r="AK3113" s="0" t="n">
        <v>0</v>
      </c>
      <c r="AL3113" s="0" t="n">
        <v>0</v>
      </c>
      <c r="AM3113" s="0" t="n">
        <v>0</v>
      </c>
      <c r="AN3113" s="0" t="n">
        <v>0</v>
      </c>
      <c r="AO3113" s="0" t="n">
        <v>0</v>
      </c>
      <c r="AP3113" s="0" t="n">
        <v>0</v>
      </c>
      <c r="AQ3113" s="0" t="n">
        <v>0</v>
      </c>
      <c r="AR3113" s="0" t="n">
        <v>0</v>
      </c>
      <c r="AS3113" s="0" t="n">
        <v>0</v>
      </c>
      <c r="AT3113" s="0" t="n">
        <v>0</v>
      </c>
      <c r="AU3113" s="0" t="n">
        <v>0</v>
      </c>
      <c r="AV3113" s="0" t="n">
        <v>0</v>
      </c>
      <c r="AW3113" s="0" t="n">
        <v>0</v>
      </c>
      <c r="AX3113" s="0" t="n">
        <v>0</v>
      </c>
      <c r="AY3113" s="0" t="n">
        <v>0</v>
      </c>
      <c r="AZ3113" s="0" t="n">
        <v>0</v>
      </c>
      <c r="BA3113" s="0" t="n">
        <v>0</v>
      </c>
      <c r="BB3113" s="0" t="n">
        <v>0</v>
      </c>
    </row>
    <row r="3114" customFormat="false" ht="13.8" hidden="false" customHeight="false" outlineLevel="0" collapsed="false">
      <c r="A3114" s="17" t="n">
        <v>44087.1763888889</v>
      </c>
      <c r="B3114" s="18" t="n">
        <f aca="false">DATE(YEAR(A3114),MONTH(A3114),DAY(A3114))</f>
        <v>44087</v>
      </c>
      <c r="C3114" s="0" t="n">
        <v>0</v>
      </c>
      <c r="D3114" s="0" t="n">
        <v>0</v>
      </c>
      <c r="E3114" s="0" t="n">
        <v>0</v>
      </c>
      <c r="F3114" s="0" t="n">
        <f aca="false">AVERAGE(C3114:E3114)</f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0</v>
      </c>
      <c r="Y3114" s="0" t="n">
        <v>0</v>
      </c>
      <c r="Z3114" s="0" t="n">
        <v>0</v>
      </c>
      <c r="AA3114" s="0" t="n">
        <v>0</v>
      </c>
      <c r="AB3114" s="0" t="n">
        <v>0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  <c r="AH3114" s="0" t="n">
        <v>0</v>
      </c>
      <c r="AI3114" s="0" t="n">
        <v>0</v>
      </c>
      <c r="AJ3114" s="0" t="n">
        <v>0</v>
      </c>
      <c r="AK3114" s="0" t="n">
        <v>0</v>
      </c>
      <c r="AL3114" s="0" t="n">
        <v>0</v>
      </c>
      <c r="AM3114" s="0" t="n">
        <v>0</v>
      </c>
      <c r="AN3114" s="0" t="n">
        <v>0</v>
      </c>
      <c r="AO3114" s="0" t="n">
        <v>0</v>
      </c>
      <c r="AP3114" s="0" t="n">
        <v>0</v>
      </c>
      <c r="AQ3114" s="0" t="n">
        <v>0</v>
      </c>
      <c r="AR3114" s="0" t="n">
        <v>0</v>
      </c>
      <c r="AS3114" s="0" t="n">
        <v>18.6</v>
      </c>
      <c r="AT3114" s="0" t="n">
        <v>0</v>
      </c>
      <c r="AU3114" s="0" t="n">
        <v>0</v>
      </c>
      <c r="AV3114" s="0" t="n">
        <v>0</v>
      </c>
      <c r="AW3114" s="0" t="n">
        <v>0</v>
      </c>
      <c r="AX3114" s="0" t="n">
        <v>0</v>
      </c>
      <c r="AY3114" s="0" t="n">
        <v>0</v>
      </c>
      <c r="AZ3114" s="0" t="n">
        <v>0</v>
      </c>
      <c r="BA3114" s="0" t="n">
        <v>0</v>
      </c>
      <c r="BB3114" s="0" t="n">
        <v>0</v>
      </c>
    </row>
    <row r="3115" customFormat="false" ht="13.8" hidden="false" customHeight="false" outlineLevel="0" collapsed="false">
      <c r="A3115" s="17" t="n">
        <v>44087.1770833333</v>
      </c>
      <c r="B3115" s="18" t="n">
        <f aca="false">DATE(YEAR(A3115),MONTH(A3115),DAY(A3115))</f>
        <v>44087</v>
      </c>
      <c r="C3115" s="0" t="n">
        <v>0</v>
      </c>
      <c r="D3115" s="0" t="n">
        <v>0</v>
      </c>
      <c r="E3115" s="0" t="n">
        <v>0</v>
      </c>
      <c r="F3115" s="0" t="n">
        <f aca="false">AVERAGE(C3115:E3115)</f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0</v>
      </c>
      <c r="S3115" s="0" t="n">
        <v>0</v>
      </c>
      <c r="T3115" s="0" t="n">
        <v>0</v>
      </c>
      <c r="U3115" s="0" t="n">
        <v>0</v>
      </c>
      <c r="V3115" s="0" t="n">
        <v>0</v>
      </c>
      <c r="W3115" s="0" t="n">
        <v>0</v>
      </c>
      <c r="X3115" s="0" t="n">
        <v>0</v>
      </c>
      <c r="Y3115" s="0" t="n">
        <v>0</v>
      </c>
      <c r="Z3115" s="0" t="n">
        <v>0</v>
      </c>
      <c r="AA3115" s="0" t="n">
        <v>0</v>
      </c>
      <c r="AB3115" s="0" t="n">
        <v>0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0</v>
      </c>
      <c r="AH3115" s="0" t="n">
        <v>0</v>
      </c>
      <c r="AI3115" s="0" t="n">
        <v>0</v>
      </c>
      <c r="AJ3115" s="0" t="n">
        <v>0</v>
      </c>
      <c r="AK3115" s="0" t="n">
        <v>18.6</v>
      </c>
      <c r="AL3115" s="0" t="n">
        <v>0</v>
      </c>
      <c r="AM3115" s="0" t="n">
        <v>0</v>
      </c>
      <c r="AN3115" s="0" t="n">
        <v>0</v>
      </c>
      <c r="AO3115" s="0" t="n">
        <v>0</v>
      </c>
      <c r="AP3115" s="0" t="n">
        <v>0</v>
      </c>
      <c r="AQ3115" s="0" t="n">
        <v>0</v>
      </c>
      <c r="AR3115" s="0" t="n">
        <v>0</v>
      </c>
      <c r="AS3115" s="0" t="n">
        <v>0</v>
      </c>
      <c r="AT3115" s="0" t="n">
        <v>0</v>
      </c>
      <c r="AU3115" s="0" t="n">
        <v>0</v>
      </c>
      <c r="AV3115" s="0" t="n">
        <v>0</v>
      </c>
      <c r="AW3115" s="0" t="n">
        <v>0</v>
      </c>
      <c r="AX3115" s="0" t="n">
        <v>0</v>
      </c>
      <c r="AY3115" s="0" t="n">
        <v>0</v>
      </c>
      <c r="AZ3115" s="0" t="n">
        <v>0</v>
      </c>
      <c r="BA3115" s="0" t="n">
        <v>0</v>
      </c>
      <c r="BB3115" s="0" t="n">
        <v>0</v>
      </c>
    </row>
    <row r="3116" customFormat="false" ht="13.8" hidden="false" customHeight="false" outlineLevel="0" collapsed="false">
      <c r="A3116" s="17" t="n">
        <v>44087.1791666667</v>
      </c>
      <c r="B3116" s="18" t="n">
        <f aca="false">DATE(YEAR(A3116),MONTH(A3116),DAY(A3116))</f>
        <v>44087</v>
      </c>
      <c r="C3116" s="0" t="n">
        <v>0</v>
      </c>
      <c r="D3116" s="0" t="n">
        <v>0</v>
      </c>
      <c r="E3116" s="0" t="n">
        <v>0</v>
      </c>
      <c r="F3116" s="0" t="n">
        <f aca="false">AVERAGE(C3116:E3116)</f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0</v>
      </c>
      <c r="AA3116" s="0" t="n">
        <v>0</v>
      </c>
      <c r="AB3116" s="0" t="n">
        <v>0</v>
      </c>
      <c r="AC3116" s="0" t="n">
        <v>0</v>
      </c>
      <c r="AD3116" s="0" t="n">
        <v>18.6</v>
      </c>
      <c r="AE3116" s="0" t="n">
        <v>0</v>
      </c>
      <c r="AF3116" s="0" t="n">
        <v>0</v>
      </c>
      <c r="AG3116" s="0" t="n">
        <v>0</v>
      </c>
      <c r="AH3116" s="0" t="n">
        <v>0</v>
      </c>
      <c r="AI3116" s="0" t="n">
        <v>0</v>
      </c>
      <c r="AJ3116" s="0" t="n">
        <v>0</v>
      </c>
      <c r="AK3116" s="0" t="n">
        <v>0</v>
      </c>
      <c r="AL3116" s="0" t="n">
        <v>0</v>
      </c>
      <c r="AM3116" s="0" t="n">
        <v>0</v>
      </c>
      <c r="AN3116" s="0" t="n">
        <v>0</v>
      </c>
      <c r="AO3116" s="0" t="n">
        <v>0</v>
      </c>
      <c r="AP3116" s="0" t="n">
        <v>0</v>
      </c>
      <c r="AQ3116" s="0" t="n">
        <v>0</v>
      </c>
      <c r="AR3116" s="0" t="n">
        <v>0</v>
      </c>
      <c r="AS3116" s="0" t="n">
        <v>0</v>
      </c>
      <c r="AT3116" s="0" t="n">
        <v>0</v>
      </c>
      <c r="AU3116" s="0" t="n">
        <v>0</v>
      </c>
      <c r="AV3116" s="0" t="n">
        <v>0</v>
      </c>
      <c r="AW3116" s="0" t="n">
        <v>0</v>
      </c>
      <c r="AX3116" s="0" t="n">
        <v>0</v>
      </c>
      <c r="AY3116" s="0" t="n">
        <v>0</v>
      </c>
      <c r="AZ3116" s="0" t="n">
        <v>0</v>
      </c>
      <c r="BA3116" s="0" t="n">
        <v>0</v>
      </c>
      <c r="BB3116" s="0" t="n">
        <v>0</v>
      </c>
    </row>
    <row r="3117" customFormat="false" ht="13.8" hidden="false" customHeight="false" outlineLevel="0" collapsed="false">
      <c r="A3117" s="17" t="n">
        <v>44087.1805555556</v>
      </c>
      <c r="B3117" s="18" t="n">
        <f aca="false">DATE(YEAR(A3117),MONTH(A3117),DAY(A3117))</f>
        <v>44087</v>
      </c>
      <c r="C3117" s="0" t="n">
        <v>0</v>
      </c>
      <c r="D3117" s="0" t="n">
        <v>0</v>
      </c>
      <c r="E3117" s="0" t="n">
        <v>0</v>
      </c>
      <c r="F3117" s="0" t="n">
        <f aca="false">AVERAGE(C3117:E3117)</f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18.6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n">
        <v>0</v>
      </c>
      <c r="Y3117" s="0" t="n">
        <v>0</v>
      </c>
      <c r="Z3117" s="0" t="n">
        <v>0</v>
      </c>
      <c r="AA3117" s="0" t="n">
        <v>0</v>
      </c>
      <c r="AB3117" s="0" t="n">
        <v>0</v>
      </c>
      <c r="AC3117" s="0" t="n">
        <v>0</v>
      </c>
      <c r="AD3117" s="0" t="n">
        <v>0</v>
      </c>
      <c r="AE3117" s="0" t="n">
        <v>0</v>
      </c>
      <c r="AF3117" s="0" t="n">
        <v>0</v>
      </c>
      <c r="AG3117" s="0" t="n">
        <v>0</v>
      </c>
      <c r="AH3117" s="0" t="n">
        <v>0</v>
      </c>
      <c r="AI3117" s="0" t="n">
        <v>0</v>
      </c>
      <c r="AJ3117" s="0" t="n">
        <v>0</v>
      </c>
      <c r="AK3117" s="0" t="n">
        <v>0</v>
      </c>
      <c r="AL3117" s="0" t="n">
        <v>0</v>
      </c>
      <c r="AM3117" s="0" t="n">
        <v>0</v>
      </c>
      <c r="AN3117" s="0" t="n">
        <v>0</v>
      </c>
      <c r="AO3117" s="0" t="n">
        <v>0</v>
      </c>
      <c r="AP3117" s="0" t="n">
        <v>0</v>
      </c>
      <c r="AQ3117" s="0" t="n">
        <v>0</v>
      </c>
      <c r="AR3117" s="0" t="n">
        <v>0</v>
      </c>
      <c r="AS3117" s="0" t="n">
        <v>0</v>
      </c>
      <c r="AT3117" s="0" t="n">
        <v>0</v>
      </c>
      <c r="AU3117" s="0" t="n">
        <v>0</v>
      </c>
      <c r="AV3117" s="0" t="n">
        <v>0</v>
      </c>
      <c r="AW3117" s="0" t="n">
        <v>0</v>
      </c>
      <c r="AX3117" s="0" t="n">
        <v>0</v>
      </c>
      <c r="AY3117" s="0" t="n">
        <v>0</v>
      </c>
      <c r="AZ3117" s="0" t="n">
        <v>0</v>
      </c>
      <c r="BA3117" s="0" t="n">
        <v>0</v>
      </c>
      <c r="BB3117" s="0" t="n">
        <v>0</v>
      </c>
    </row>
    <row r="3118" customFormat="false" ht="13.8" hidden="false" customHeight="false" outlineLevel="0" collapsed="false">
      <c r="A3118" s="17" t="n">
        <v>44087.1819444444</v>
      </c>
      <c r="B3118" s="18" t="n">
        <f aca="false">DATE(YEAR(A3118),MONTH(A3118),DAY(A3118))</f>
        <v>44087</v>
      </c>
      <c r="C3118" s="0" t="n">
        <v>0</v>
      </c>
      <c r="D3118" s="0" t="n">
        <v>0</v>
      </c>
      <c r="E3118" s="0" t="n">
        <v>0</v>
      </c>
      <c r="F3118" s="0" t="n">
        <f aca="false">AVERAGE(C3118:E3118)</f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0</v>
      </c>
      <c r="AF3118" s="0" t="n">
        <v>18.6</v>
      </c>
      <c r="AG3118" s="0" t="n">
        <v>0</v>
      </c>
      <c r="AH3118" s="0" t="n">
        <v>0</v>
      </c>
      <c r="AI3118" s="0" t="n">
        <v>0</v>
      </c>
      <c r="AJ3118" s="0" t="n">
        <v>0</v>
      </c>
      <c r="AK3118" s="0" t="n">
        <v>0</v>
      </c>
      <c r="AL3118" s="0" t="n">
        <v>0</v>
      </c>
      <c r="AM3118" s="0" t="n">
        <v>0</v>
      </c>
      <c r="AN3118" s="0" t="n">
        <v>0</v>
      </c>
      <c r="AO3118" s="0" t="n">
        <v>0</v>
      </c>
      <c r="AP3118" s="0" t="n">
        <v>0</v>
      </c>
      <c r="AQ3118" s="0" t="n">
        <v>0</v>
      </c>
      <c r="AR3118" s="0" t="n">
        <v>0</v>
      </c>
      <c r="AS3118" s="0" t="n">
        <v>0</v>
      </c>
      <c r="AT3118" s="0" t="n">
        <v>0</v>
      </c>
      <c r="AU3118" s="0" t="n">
        <v>0</v>
      </c>
      <c r="AV3118" s="0" t="n">
        <v>0</v>
      </c>
      <c r="AW3118" s="0" t="n">
        <v>0</v>
      </c>
      <c r="AX3118" s="0" t="n">
        <v>0</v>
      </c>
      <c r="AY3118" s="0" t="n">
        <v>0</v>
      </c>
      <c r="AZ3118" s="0" t="n">
        <v>0</v>
      </c>
      <c r="BA3118" s="0" t="n">
        <v>0</v>
      </c>
      <c r="BB3118" s="0" t="n">
        <v>0</v>
      </c>
    </row>
    <row r="3119" customFormat="false" ht="13.8" hidden="false" customHeight="false" outlineLevel="0" collapsed="false">
      <c r="A3119" s="17" t="n">
        <v>44087.1826388889</v>
      </c>
      <c r="B3119" s="18" t="n">
        <f aca="false">DATE(YEAR(A3119),MONTH(A3119),DAY(A3119))</f>
        <v>44087</v>
      </c>
      <c r="C3119" s="0" t="n">
        <v>0</v>
      </c>
      <c r="D3119" s="0" t="n">
        <v>0</v>
      </c>
      <c r="E3119" s="0" t="n">
        <v>0</v>
      </c>
      <c r="F3119" s="0" t="n">
        <f aca="false">AVERAGE(C3119:E3119)</f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0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0</v>
      </c>
      <c r="AF3119" s="0" t="n">
        <v>0</v>
      </c>
      <c r="AG3119" s="0" t="n">
        <v>18.6</v>
      </c>
      <c r="AH3119" s="0" t="n">
        <v>0</v>
      </c>
      <c r="AI3119" s="0" t="n">
        <v>0</v>
      </c>
      <c r="AJ3119" s="0" t="n">
        <v>0</v>
      </c>
      <c r="AK3119" s="0" t="n">
        <v>0</v>
      </c>
      <c r="AL3119" s="0" t="n">
        <v>0</v>
      </c>
      <c r="AM3119" s="0" t="n">
        <v>0</v>
      </c>
      <c r="AN3119" s="0" t="n">
        <v>0</v>
      </c>
      <c r="AO3119" s="0" t="n">
        <v>0</v>
      </c>
      <c r="AP3119" s="0" t="n">
        <v>0</v>
      </c>
      <c r="AQ3119" s="0" t="n">
        <v>0</v>
      </c>
      <c r="AR3119" s="0" t="n">
        <v>0</v>
      </c>
      <c r="AS3119" s="0" t="n">
        <v>0</v>
      </c>
      <c r="AT3119" s="0" t="n">
        <v>0</v>
      </c>
      <c r="AU3119" s="0" t="n">
        <v>0</v>
      </c>
      <c r="AV3119" s="0" t="n">
        <v>0</v>
      </c>
      <c r="AW3119" s="0" t="n">
        <v>0</v>
      </c>
      <c r="AX3119" s="0" t="n">
        <v>0</v>
      </c>
      <c r="AY3119" s="0" t="n">
        <v>0</v>
      </c>
      <c r="AZ3119" s="0" t="n">
        <v>0</v>
      </c>
      <c r="BA3119" s="0" t="n">
        <v>0</v>
      </c>
      <c r="BB3119" s="0" t="n">
        <v>0</v>
      </c>
    </row>
    <row r="3120" customFormat="false" ht="13.8" hidden="false" customHeight="false" outlineLevel="0" collapsed="false">
      <c r="A3120" s="17" t="n">
        <v>44087.1847222222</v>
      </c>
      <c r="B3120" s="18" t="n">
        <f aca="false">DATE(YEAR(A3120),MONTH(A3120),DAY(A3120))</f>
        <v>44087</v>
      </c>
      <c r="C3120" s="0" t="n">
        <v>0</v>
      </c>
      <c r="D3120" s="0" t="n">
        <v>0</v>
      </c>
      <c r="E3120" s="0" t="n">
        <v>0</v>
      </c>
      <c r="F3120" s="0" t="n">
        <f aca="false">AVERAGE(C3120:E3120)</f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0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0</v>
      </c>
      <c r="AF3120" s="0" t="n">
        <v>0</v>
      </c>
      <c r="AG3120" s="0" t="n">
        <v>0</v>
      </c>
      <c r="AH3120" s="0" t="n">
        <v>0</v>
      </c>
      <c r="AI3120" s="0" t="n">
        <v>0</v>
      </c>
      <c r="AJ3120" s="0" t="n">
        <v>0</v>
      </c>
      <c r="AK3120" s="0" t="n">
        <v>0</v>
      </c>
      <c r="AL3120" s="0" t="n">
        <v>0</v>
      </c>
      <c r="AM3120" s="0" t="n">
        <v>0</v>
      </c>
      <c r="AN3120" s="0" t="n">
        <v>0</v>
      </c>
      <c r="AO3120" s="0" t="n">
        <v>0</v>
      </c>
      <c r="AP3120" s="0" t="n">
        <v>18.6</v>
      </c>
      <c r="AQ3120" s="0" t="n">
        <v>0</v>
      </c>
      <c r="AR3120" s="0" t="n">
        <v>0</v>
      </c>
      <c r="AS3120" s="0" t="n">
        <v>0</v>
      </c>
      <c r="AT3120" s="0" t="n">
        <v>0</v>
      </c>
      <c r="AU3120" s="0" t="n">
        <v>0</v>
      </c>
      <c r="AV3120" s="0" t="n">
        <v>0</v>
      </c>
      <c r="AW3120" s="0" t="n">
        <v>0</v>
      </c>
      <c r="AX3120" s="0" t="n">
        <v>0</v>
      </c>
      <c r="AY3120" s="0" t="n">
        <v>0</v>
      </c>
      <c r="AZ3120" s="0" t="n">
        <v>0</v>
      </c>
      <c r="BA3120" s="0" t="n">
        <v>0</v>
      </c>
      <c r="BB3120" s="0" t="n">
        <v>0</v>
      </c>
    </row>
    <row r="3121" customFormat="false" ht="13.8" hidden="false" customHeight="false" outlineLevel="0" collapsed="false">
      <c r="A3121" s="17" t="n">
        <v>44087.1854166667</v>
      </c>
      <c r="B3121" s="18" t="n">
        <f aca="false">DATE(YEAR(A3121),MONTH(A3121),DAY(A3121))</f>
        <v>44087</v>
      </c>
      <c r="C3121" s="0" t="n">
        <v>0</v>
      </c>
      <c r="D3121" s="0" t="n">
        <v>0</v>
      </c>
      <c r="E3121" s="0" t="n">
        <v>0</v>
      </c>
      <c r="F3121" s="0" t="n">
        <f aca="false">AVERAGE(C3121:E3121)</f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  <c r="AH3121" s="0" t="n">
        <v>18.6</v>
      </c>
      <c r="AI3121" s="0" t="n">
        <v>0</v>
      </c>
      <c r="AJ3121" s="0" t="n">
        <v>0</v>
      </c>
      <c r="AK3121" s="0" t="n">
        <v>0</v>
      </c>
      <c r="AL3121" s="0" t="n">
        <v>0</v>
      </c>
      <c r="AM3121" s="0" t="n">
        <v>0</v>
      </c>
      <c r="AN3121" s="0" t="n">
        <v>0</v>
      </c>
      <c r="AO3121" s="0" t="n">
        <v>0</v>
      </c>
      <c r="AP3121" s="0" t="n">
        <v>0</v>
      </c>
      <c r="AQ3121" s="0" t="n">
        <v>0</v>
      </c>
      <c r="AR3121" s="0" t="n">
        <v>0</v>
      </c>
      <c r="AS3121" s="0" t="n">
        <v>0</v>
      </c>
      <c r="AT3121" s="0" t="n">
        <v>0</v>
      </c>
      <c r="AU3121" s="0" t="n">
        <v>0</v>
      </c>
      <c r="AV3121" s="0" t="n">
        <v>0</v>
      </c>
      <c r="AW3121" s="0" t="n">
        <v>0</v>
      </c>
      <c r="AX3121" s="0" t="n">
        <v>0</v>
      </c>
      <c r="AY3121" s="0" t="n">
        <v>0</v>
      </c>
      <c r="AZ3121" s="0" t="n">
        <v>0</v>
      </c>
      <c r="BA3121" s="0" t="n">
        <v>0</v>
      </c>
      <c r="BB3121" s="0" t="n">
        <v>0</v>
      </c>
    </row>
    <row r="3122" customFormat="false" ht="13.8" hidden="false" customHeight="false" outlineLevel="0" collapsed="false">
      <c r="A3122" s="17" t="n">
        <v>44087.1888888889</v>
      </c>
      <c r="B3122" s="18" t="n">
        <f aca="false">DATE(YEAR(A3122),MONTH(A3122),DAY(A3122))</f>
        <v>44087</v>
      </c>
      <c r="C3122" s="0" t="n">
        <v>0</v>
      </c>
      <c r="D3122" s="0" t="n">
        <v>0</v>
      </c>
      <c r="E3122" s="0" t="n">
        <v>0</v>
      </c>
      <c r="F3122" s="0" t="n">
        <f aca="false">AVERAGE(C3122:E3122)</f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0</v>
      </c>
      <c r="Y3122" s="0" t="n">
        <v>0</v>
      </c>
      <c r="Z3122" s="0" t="n">
        <v>0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0</v>
      </c>
      <c r="AH3122" s="0" t="n">
        <v>0</v>
      </c>
      <c r="AI3122" s="0" t="n">
        <v>0</v>
      </c>
      <c r="AJ3122" s="0" t="n">
        <v>18.6</v>
      </c>
      <c r="AK3122" s="0" t="n">
        <v>0</v>
      </c>
      <c r="AL3122" s="0" t="n">
        <v>0</v>
      </c>
      <c r="AM3122" s="0" t="n">
        <v>0</v>
      </c>
      <c r="AN3122" s="0" t="n">
        <v>0</v>
      </c>
      <c r="AO3122" s="0" t="n">
        <v>0</v>
      </c>
      <c r="AP3122" s="0" t="n">
        <v>0</v>
      </c>
      <c r="AQ3122" s="0" t="n">
        <v>0</v>
      </c>
      <c r="AR3122" s="0" t="n">
        <v>0</v>
      </c>
      <c r="AS3122" s="0" t="n">
        <v>0</v>
      </c>
      <c r="AT3122" s="0" t="n">
        <v>0</v>
      </c>
      <c r="AU3122" s="0" t="n">
        <v>0</v>
      </c>
      <c r="AV3122" s="0" t="n">
        <v>0</v>
      </c>
      <c r="AW3122" s="0" t="n">
        <v>0</v>
      </c>
      <c r="AX3122" s="0" t="n">
        <v>0</v>
      </c>
      <c r="AY3122" s="0" t="n">
        <v>0</v>
      </c>
      <c r="AZ3122" s="0" t="n">
        <v>0</v>
      </c>
      <c r="BA3122" s="0" t="n">
        <v>0</v>
      </c>
      <c r="BB3122" s="0" t="n">
        <v>0</v>
      </c>
    </row>
    <row r="3123" customFormat="false" ht="13.8" hidden="false" customHeight="false" outlineLevel="0" collapsed="false">
      <c r="A3123" s="17" t="n">
        <v>44087.1902777778</v>
      </c>
      <c r="B3123" s="18" t="n">
        <f aca="false">DATE(YEAR(A3123),MONTH(A3123),DAY(A3123))</f>
        <v>44087</v>
      </c>
      <c r="C3123" s="0" t="n">
        <v>0</v>
      </c>
      <c r="D3123" s="0" t="n">
        <v>0</v>
      </c>
      <c r="E3123" s="0" t="n">
        <v>0</v>
      </c>
      <c r="F3123" s="0" t="n">
        <f aca="false">AVERAGE(C3123:E3123)</f>
        <v>0</v>
      </c>
      <c r="G3123" s="0" t="n">
        <v>0</v>
      </c>
      <c r="H3123" s="0" t="n">
        <v>0</v>
      </c>
      <c r="I3123" s="0" t="n">
        <v>0</v>
      </c>
      <c r="J3123" s="0" t="n">
        <v>18.6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0</v>
      </c>
      <c r="Z3123" s="0" t="n">
        <v>0</v>
      </c>
      <c r="AA3123" s="0" t="n">
        <v>0</v>
      </c>
      <c r="AB3123" s="0" t="n">
        <v>0</v>
      </c>
      <c r="AC3123" s="0" t="n">
        <v>0</v>
      </c>
      <c r="AD3123" s="0" t="n">
        <v>0</v>
      </c>
      <c r="AE3123" s="0" t="n">
        <v>0</v>
      </c>
      <c r="AF3123" s="0" t="n">
        <v>0</v>
      </c>
      <c r="AG3123" s="0" t="n">
        <v>0</v>
      </c>
      <c r="AH3123" s="0" t="n">
        <v>0</v>
      </c>
      <c r="AI3123" s="0" t="n">
        <v>0</v>
      </c>
      <c r="AJ3123" s="0" t="n">
        <v>0</v>
      </c>
      <c r="AK3123" s="0" t="n">
        <v>0</v>
      </c>
      <c r="AL3123" s="0" t="n">
        <v>0</v>
      </c>
      <c r="AM3123" s="0" t="n">
        <v>0</v>
      </c>
      <c r="AN3123" s="0" t="n">
        <v>0</v>
      </c>
      <c r="AO3123" s="0" t="n">
        <v>0</v>
      </c>
      <c r="AP3123" s="0" t="n">
        <v>0</v>
      </c>
      <c r="AQ3123" s="0" t="n">
        <v>0</v>
      </c>
      <c r="AR3123" s="0" t="n">
        <v>0</v>
      </c>
      <c r="AS3123" s="0" t="n">
        <v>0</v>
      </c>
      <c r="AT3123" s="0" t="n">
        <v>0</v>
      </c>
      <c r="AU3123" s="0" t="n">
        <v>0</v>
      </c>
      <c r="AV3123" s="0" t="n">
        <v>0</v>
      </c>
      <c r="AW3123" s="0" t="n">
        <v>0</v>
      </c>
      <c r="AX3123" s="0" t="n">
        <v>0</v>
      </c>
      <c r="AY3123" s="0" t="n">
        <v>0</v>
      </c>
      <c r="AZ3123" s="0" t="n">
        <v>0</v>
      </c>
      <c r="BA3123" s="0" t="n">
        <v>0</v>
      </c>
      <c r="BB3123" s="0" t="n">
        <v>0</v>
      </c>
    </row>
    <row r="3124" customFormat="false" ht="13.8" hidden="false" customHeight="false" outlineLevel="0" collapsed="false">
      <c r="A3124" s="17" t="n">
        <v>44087.19375</v>
      </c>
      <c r="B3124" s="18" t="n">
        <f aca="false">DATE(YEAR(A3124),MONTH(A3124),DAY(A3124))</f>
        <v>44087</v>
      </c>
      <c r="C3124" s="0" t="n">
        <v>0</v>
      </c>
      <c r="D3124" s="0" t="n">
        <v>0</v>
      </c>
      <c r="E3124" s="0" t="n">
        <v>0</v>
      </c>
      <c r="F3124" s="0" t="n">
        <f aca="false">AVERAGE(C3124:E3124)</f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18.6</v>
      </c>
      <c r="R3124" s="0" t="n">
        <v>0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0</v>
      </c>
      <c r="AE3124" s="0" t="n">
        <v>0</v>
      </c>
      <c r="AF3124" s="0" t="n">
        <v>0</v>
      </c>
      <c r="AG3124" s="0" t="n">
        <v>0</v>
      </c>
      <c r="AH3124" s="0" t="n">
        <v>0</v>
      </c>
      <c r="AI3124" s="0" t="n">
        <v>0</v>
      </c>
      <c r="AJ3124" s="0" t="n">
        <v>0</v>
      </c>
      <c r="AK3124" s="0" t="n">
        <v>0</v>
      </c>
      <c r="AL3124" s="0" t="n">
        <v>0</v>
      </c>
      <c r="AM3124" s="0" t="n">
        <v>0</v>
      </c>
      <c r="AN3124" s="0" t="n">
        <v>0</v>
      </c>
      <c r="AO3124" s="0" t="n">
        <v>0</v>
      </c>
      <c r="AP3124" s="0" t="n">
        <v>0</v>
      </c>
      <c r="AQ3124" s="0" t="n">
        <v>0</v>
      </c>
      <c r="AR3124" s="0" t="n">
        <v>0</v>
      </c>
      <c r="AS3124" s="0" t="n">
        <v>0</v>
      </c>
      <c r="AT3124" s="0" t="n">
        <v>0</v>
      </c>
      <c r="AU3124" s="0" t="n">
        <v>0</v>
      </c>
      <c r="AV3124" s="0" t="n">
        <v>0</v>
      </c>
      <c r="AW3124" s="0" t="n">
        <v>0</v>
      </c>
      <c r="AX3124" s="0" t="n">
        <v>0</v>
      </c>
      <c r="AY3124" s="0" t="n">
        <v>0</v>
      </c>
      <c r="AZ3124" s="0" t="n">
        <v>0</v>
      </c>
      <c r="BA3124" s="0" t="n">
        <v>0</v>
      </c>
      <c r="BB3124" s="0" t="n">
        <v>0</v>
      </c>
    </row>
    <row r="3125" customFormat="false" ht="13.8" hidden="false" customHeight="false" outlineLevel="0" collapsed="false">
      <c r="A3125" s="17" t="n">
        <v>44087.1944444444</v>
      </c>
      <c r="B3125" s="18" t="n">
        <f aca="false">DATE(YEAR(A3125),MONTH(A3125),DAY(A3125))</f>
        <v>44087</v>
      </c>
      <c r="C3125" s="0" t="n">
        <v>0</v>
      </c>
      <c r="D3125" s="0" t="n">
        <v>0</v>
      </c>
      <c r="E3125" s="0" t="n">
        <v>0</v>
      </c>
      <c r="F3125" s="0" t="n">
        <f aca="false">AVERAGE(C3125:E3125)</f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0</v>
      </c>
      <c r="AA3125" s="0" t="n">
        <v>0</v>
      </c>
      <c r="AB3125" s="0" t="n">
        <v>18.6</v>
      </c>
      <c r="AC3125" s="0" t="n">
        <v>0</v>
      </c>
      <c r="AD3125" s="0" t="n">
        <v>0</v>
      </c>
      <c r="AE3125" s="0" t="n">
        <v>0</v>
      </c>
      <c r="AF3125" s="0" t="n">
        <v>0</v>
      </c>
      <c r="AG3125" s="0" t="n">
        <v>0</v>
      </c>
      <c r="AH3125" s="0" t="n">
        <v>0</v>
      </c>
      <c r="AI3125" s="0" t="n">
        <v>0</v>
      </c>
      <c r="AJ3125" s="0" t="n">
        <v>0</v>
      </c>
      <c r="AK3125" s="0" t="n">
        <v>0</v>
      </c>
      <c r="AL3125" s="0" t="n">
        <v>0</v>
      </c>
      <c r="AM3125" s="0" t="n">
        <v>0</v>
      </c>
      <c r="AN3125" s="0" t="n">
        <v>0</v>
      </c>
      <c r="AO3125" s="0" t="n">
        <v>0</v>
      </c>
      <c r="AP3125" s="0" t="n">
        <v>0</v>
      </c>
      <c r="AQ3125" s="0" t="n">
        <v>0</v>
      </c>
      <c r="AR3125" s="0" t="n">
        <v>0</v>
      </c>
      <c r="AS3125" s="0" t="n">
        <v>0</v>
      </c>
      <c r="AT3125" s="0" t="n">
        <v>0</v>
      </c>
      <c r="AU3125" s="0" t="n">
        <v>0</v>
      </c>
      <c r="AV3125" s="0" t="n">
        <v>0</v>
      </c>
      <c r="AW3125" s="0" t="n">
        <v>0</v>
      </c>
      <c r="AX3125" s="0" t="n">
        <v>0</v>
      </c>
      <c r="AY3125" s="0" t="n">
        <v>0</v>
      </c>
      <c r="AZ3125" s="0" t="n">
        <v>0</v>
      </c>
      <c r="BA3125" s="0" t="n">
        <v>0</v>
      </c>
      <c r="BB3125" s="0" t="n">
        <v>0</v>
      </c>
    </row>
    <row r="3126" customFormat="false" ht="13.8" hidden="false" customHeight="false" outlineLevel="0" collapsed="false">
      <c r="A3126" s="17" t="n">
        <v>44087.1951388889</v>
      </c>
      <c r="B3126" s="18" t="n">
        <f aca="false">DATE(YEAR(A3126),MONTH(A3126),DAY(A3126))</f>
        <v>44087</v>
      </c>
      <c r="C3126" s="0" t="n">
        <v>0</v>
      </c>
      <c r="D3126" s="0" t="n">
        <v>0</v>
      </c>
      <c r="E3126" s="0" t="n">
        <v>18.6</v>
      </c>
      <c r="F3126" s="0" t="n">
        <f aca="false">AVERAGE(C3126:E3126)</f>
        <v>6.2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0</v>
      </c>
      <c r="AH3126" s="0" t="n">
        <v>0</v>
      </c>
      <c r="AI3126" s="0" t="n">
        <v>0</v>
      </c>
      <c r="AJ3126" s="0" t="n">
        <v>0</v>
      </c>
      <c r="AK3126" s="0" t="n">
        <v>0</v>
      </c>
      <c r="AL3126" s="0" t="n">
        <v>0</v>
      </c>
      <c r="AM3126" s="0" t="n">
        <v>0</v>
      </c>
      <c r="AN3126" s="0" t="n">
        <v>0</v>
      </c>
      <c r="AO3126" s="0" t="n">
        <v>0</v>
      </c>
      <c r="AP3126" s="0" t="n">
        <v>0</v>
      </c>
      <c r="AQ3126" s="0" t="n">
        <v>0</v>
      </c>
      <c r="AR3126" s="0" t="n">
        <v>0</v>
      </c>
      <c r="AS3126" s="0" t="n">
        <v>0</v>
      </c>
      <c r="AT3126" s="0" t="n">
        <v>0</v>
      </c>
      <c r="AU3126" s="0" t="n">
        <v>0</v>
      </c>
      <c r="AV3126" s="0" t="n">
        <v>0</v>
      </c>
      <c r="AW3126" s="0" t="n">
        <v>0</v>
      </c>
      <c r="AX3126" s="0" t="n">
        <v>0</v>
      </c>
      <c r="AY3126" s="0" t="n">
        <v>0</v>
      </c>
      <c r="AZ3126" s="0" t="n">
        <v>0</v>
      </c>
      <c r="BA3126" s="0" t="n">
        <v>0</v>
      </c>
      <c r="BB3126" s="0" t="n">
        <v>0</v>
      </c>
    </row>
    <row r="3127" customFormat="false" ht="13.8" hidden="false" customHeight="false" outlineLevel="0" collapsed="false">
      <c r="A3127" s="17" t="n">
        <v>44087.1972222222</v>
      </c>
      <c r="B3127" s="18" t="n">
        <f aca="false">DATE(YEAR(A3127),MONTH(A3127),DAY(A3127))</f>
        <v>44087</v>
      </c>
      <c r="C3127" s="0" t="n">
        <v>0</v>
      </c>
      <c r="D3127" s="0" t="n">
        <v>0</v>
      </c>
      <c r="E3127" s="0" t="n">
        <v>0</v>
      </c>
      <c r="F3127" s="0" t="n">
        <f aca="false">AVERAGE(C3127:E3127)</f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  <c r="U3127" s="0" t="n">
        <v>0</v>
      </c>
      <c r="V3127" s="0" t="n">
        <v>18.6</v>
      </c>
      <c r="W3127" s="0" t="n">
        <v>0</v>
      </c>
      <c r="X3127" s="0" t="n">
        <v>0</v>
      </c>
      <c r="Y3127" s="0" t="n">
        <v>0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0</v>
      </c>
      <c r="AH3127" s="0" t="n">
        <v>0</v>
      </c>
      <c r="AI3127" s="0" t="n">
        <v>0</v>
      </c>
      <c r="AJ3127" s="0" t="n">
        <v>0</v>
      </c>
      <c r="AK3127" s="0" t="n">
        <v>0</v>
      </c>
      <c r="AL3127" s="0" t="n">
        <v>0</v>
      </c>
      <c r="AM3127" s="0" t="n">
        <v>0</v>
      </c>
      <c r="AN3127" s="0" t="n">
        <v>0</v>
      </c>
      <c r="AO3127" s="0" t="n">
        <v>0</v>
      </c>
      <c r="AP3127" s="0" t="n">
        <v>0</v>
      </c>
      <c r="AQ3127" s="0" t="n">
        <v>0</v>
      </c>
      <c r="AR3127" s="0" t="n">
        <v>0</v>
      </c>
      <c r="AS3127" s="0" t="n">
        <v>0</v>
      </c>
      <c r="AT3127" s="0" t="n">
        <v>0</v>
      </c>
      <c r="AU3127" s="0" t="n">
        <v>0</v>
      </c>
      <c r="AV3127" s="0" t="n">
        <v>0</v>
      </c>
      <c r="AW3127" s="0" t="n">
        <v>0</v>
      </c>
      <c r="AX3127" s="0" t="n">
        <v>0</v>
      </c>
      <c r="AY3127" s="0" t="n">
        <v>0</v>
      </c>
      <c r="AZ3127" s="0" t="n">
        <v>0</v>
      </c>
      <c r="BA3127" s="0" t="n">
        <v>0</v>
      </c>
      <c r="BB3127" s="0" t="n">
        <v>0</v>
      </c>
    </row>
    <row r="3128" customFormat="false" ht="13.8" hidden="false" customHeight="false" outlineLevel="0" collapsed="false">
      <c r="A3128" s="17" t="n">
        <v>44087.1993055556</v>
      </c>
      <c r="B3128" s="18" t="n">
        <f aca="false">DATE(YEAR(A3128),MONTH(A3128),DAY(A3128))</f>
        <v>44087</v>
      </c>
      <c r="C3128" s="0" t="n">
        <v>0</v>
      </c>
      <c r="D3128" s="0" t="n">
        <v>18.6</v>
      </c>
      <c r="E3128" s="0" t="n">
        <v>0</v>
      </c>
      <c r="F3128" s="0" t="n">
        <f aca="false">AVERAGE(C3128:E3128)</f>
        <v>6.2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  <c r="Y3128" s="0" t="n">
        <v>0</v>
      </c>
      <c r="Z3128" s="0" t="n">
        <v>0</v>
      </c>
      <c r="AA3128" s="0" t="n">
        <v>0</v>
      </c>
      <c r="AB3128" s="0" t="n">
        <v>0</v>
      </c>
      <c r="AC3128" s="0" t="n">
        <v>0</v>
      </c>
      <c r="AD3128" s="0" t="n">
        <v>0</v>
      </c>
      <c r="AE3128" s="0" t="n">
        <v>0</v>
      </c>
      <c r="AF3128" s="0" t="n">
        <v>0</v>
      </c>
      <c r="AG3128" s="0" t="n">
        <v>0</v>
      </c>
      <c r="AH3128" s="0" t="n">
        <v>0</v>
      </c>
      <c r="AI3128" s="0" t="n">
        <v>0</v>
      </c>
      <c r="AJ3128" s="0" t="n">
        <v>0</v>
      </c>
      <c r="AK3128" s="0" t="n">
        <v>0</v>
      </c>
      <c r="AL3128" s="0" t="n">
        <v>0</v>
      </c>
      <c r="AM3128" s="0" t="n">
        <v>0</v>
      </c>
      <c r="AN3128" s="0" t="n">
        <v>0</v>
      </c>
      <c r="AO3128" s="0" t="n">
        <v>0</v>
      </c>
      <c r="AP3128" s="0" t="n">
        <v>0</v>
      </c>
      <c r="AQ3128" s="0" t="n">
        <v>0</v>
      </c>
      <c r="AR3128" s="0" t="n">
        <v>0</v>
      </c>
      <c r="AS3128" s="0" t="n">
        <v>0</v>
      </c>
      <c r="AT3128" s="0" t="n">
        <v>0</v>
      </c>
      <c r="AU3128" s="0" t="n">
        <v>0</v>
      </c>
      <c r="AV3128" s="0" t="n">
        <v>0</v>
      </c>
      <c r="AW3128" s="0" t="n">
        <v>0</v>
      </c>
      <c r="AX3128" s="0" t="n">
        <v>0</v>
      </c>
      <c r="AY3128" s="0" t="n">
        <v>0</v>
      </c>
      <c r="AZ3128" s="0" t="n">
        <v>0</v>
      </c>
      <c r="BA3128" s="0" t="n">
        <v>0</v>
      </c>
      <c r="BB3128" s="0" t="n">
        <v>0</v>
      </c>
    </row>
    <row r="3129" customFormat="false" ht="13.8" hidden="false" customHeight="false" outlineLevel="0" collapsed="false">
      <c r="A3129" s="17" t="n">
        <v>44087.2006944444</v>
      </c>
      <c r="B3129" s="18" t="n">
        <f aca="false">DATE(YEAR(A3129),MONTH(A3129),DAY(A3129))</f>
        <v>44087</v>
      </c>
      <c r="C3129" s="0" t="n">
        <v>0</v>
      </c>
      <c r="D3129" s="0" t="n">
        <v>0</v>
      </c>
      <c r="E3129" s="0" t="n">
        <v>0</v>
      </c>
      <c r="F3129" s="0" t="n">
        <f aca="false">AVERAGE(C3129:E3129)</f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18.6</v>
      </c>
      <c r="Q3129" s="0" t="n">
        <v>0</v>
      </c>
      <c r="R3129" s="0" t="n">
        <v>0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0</v>
      </c>
      <c r="AA3129" s="0" t="n">
        <v>0</v>
      </c>
      <c r="AB3129" s="0" t="n">
        <v>0</v>
      </c>
      <c r="AC3129" s="0" t="n">
        <v>0</v>
      </c>
      <c r="AD3129" s="0" t="n">
        <v>0</v>
      </c>
      <c r="AE3129" s="0" t="n">
        <v>0</v>
      </c>
      <c r="AF3129" s="0" t="n">
        <v>0</v>
      </c>
      <c r="AG3129" s="0" t="n">
        <v>0</v>
      </c>
      <c r="AH3129" s="0" t="n">
        <v>0</v>
      </c>
      <c r="AI3129" s="0" t="n">
        <v>0</v>
      </c>
      <c r="AJ3129" s="0" t="n">
        <v>0</v>
      </c>
      <c r="AK3129" s="0" t="n">
        <v>0</v>
      </c>
      <c r="AL3129" s="0" t="n">
        <v>0</v>
      </c>
      <c r="AM3129" s="0" t="n">
        <v>0</v>
      </c>
      <c r="AN3129" s="0" t="n">
        <v>0</v>
      </c>
      <c r="AO3129" s="0" t="n">
        <v>0</v>
      </c>
      <c r="AP3129" s="0" t="n">
        <v>0</v>
      </c>
      <c r="AQ3129" s="0" t="n">
        <v>0</v>
      </c>
      <c r="AR3129" s="0" t="n">
        <v>0</v>
      </c>
      <c r="AS3129" s="0" t="n">
        <v>0</v>
      </c>
      <c r="AT3129" s="0" t="n">
        <v>0</v>
      </c>
      <c r="AU3129" s="0" t="n">
        <v>0</v>
      </c>
      <c r="AV3129" s="0" t="n">
        <v>0</v>
      </c>
      <c r="AW3129" s="0" t="n">
        <v>0</v>
      </c>
      <c r="AX3129" s="0" t="n">
        <v>0</v>
      </c>
      <c r="AY3129" s="0" t="n">
        <v>0</v>
      </c>
      <c r="AZ3129" s="0" t="n">
        <v>0</v>
      </c>
      <c r="BA3129" s="0" t="n">
        <v>0</v>
      </c>
      <c r="BB3129" s="0" t="n">
        <v>0</v>
      </c>
    </row>
    <row r="3130" customFormat="false" ht="13.8" hidden="false" customHeight="false" outlineLevel="0" collapsed="false">
      <c r="A3130" s="17" t="n">
        <v>44087.2020833333</v>
      </c>
      <c r="B3130" s="18" t="n">
        <f aca="false">DATE(YEAR(A3130),MONTH(A3130),DAY(A3130))</f>
        <v>44087</v>
      </c>
      <c r="C3130" s="0" t="n">
        <v>0</v>
      </c>
      <c r="D3130" s="0" t="n">
        <v>0</v>
      </c>
      <c r="E3130" s="0" t="n">
        <v>0</v>
      </c>
      <c r="F3130" s="0" t="n">
        <f aca="false">AVERAGE(C3130:E3130)</f>
        <v>0</v>
      </c>
      <c r="G3130" s="0" t="n">
        <v>0</v>
      </c>
      <c r="H3130" s="0" t="n">
        <v>18.6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  <c r="U3130" s="0" t="n">
        <v>0</v>
      </c>
      <c r="V3130" s="0" t="n">
        <v>0</v>
      </c>
      <c r="W3130" s="0" t="n">
        <v>0</v>
      </c>
      <c r="X3130" s="0" t="n">
        <v>0</v>
      </c>
      <c r="Y3130" s="0" t="n">
        <v>0</v>
      </c>
      <c r="Z3130" s="0" t="n">
        <v>0</v>
      </c>
      <c r="AA3130" s="0" t="n">
        <v>0</v>
      </c>
      <c r="AB3130" s="0" t="n">
        <v>0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  <c r="AH3130" s="0" t="n">
        <v>0</v>
      </c>
      <c r="AI3130" s="0" t="n">
        <v>0</v>
      </c>
      <c r="AJ3130" s="0" t="n">
        <v>0</v>
      </c>
      <c r="AK3130" s="0" t="n">
        <v>0</v>
      </c>
      <c r="AL3130" s="0" t="n">
        <v>0</v>
      </c>
      <c r="AM3130" s="0" t="n">
        <v>0</v>
      </c>
      <c r="AN3130" s="0" t="n">
        <v>0</v>
      </c>
      <c r="AO3130" s="0" t="n">
        <v>0</v>
      </c>
      <c r="AP3130" s="0" t="n">
        <v>0</v>
      </c>
      <c r="AQ3130" s="0" t="n">
        <v>0</v>
      </c>
      <c r="AR3130" s="0" t="n">
        <v>0</v>
      </c>
      <c r="AS3130" s="0" t="n">
        <v>0</v>
      </c>
      <c r="AT3130" s="0" t="n">
        <v>0</v>
      </c>
      <c r="AU3130" s="0" t="n">
        <v>0</v>
      </c>
      <c r="AV3130" s="0" t="n">
        <v>0</v>
      </c>
      <c r="AW3130" s="0" t="n">
        <v>0</v>
      </c>
      <c r="AX3130" s="0" t="n">
        <v>0</v>
      </c>
      <c r="AY3130" s="0" t="n">
        <v>0</v>
      </c>
      <c r="AZ3130" s="0" t="n">
        <v>0</v>
      </c>
      <c r="BA3130" s="0" t="n">
        <v>0</v>
      </c>
      <c r="BB3130" s="0" t="n">
        <v>0</v>
      </c>
    </row>
    <row r="3131" customFormat="false" ht="13.8" hidden="false" customHeight="false" outlineLevel="0" collapsed="false">
      <c r="A3131" s="17" t="n">
        <v>44087.2034722222</v>
      </c>
      <c r="B3131" s="18" t="n">
        <f aca="false">DATE(YEAR(A3131),MONTH(A3131),DAY(A3131))</f>
        <v>44087</v>
      </c>
      <c r="C3131" s="0" t="n">
        <v>0</v>
      </c>
      <c r="D3131" s="0" t="n">
        <v>0</v>
      </c>
      <c r="E3131" s="0" t="n">
        <v>18.6</v>
      </c>
      <c r="F3131" s="0" t="n">
        <f aca="false">AVERAGE(C3131:E3131)</f>
        <v>6.2</v>
      </c>
      <c r="G3131" s="0" t="n">
        <v>0</v>
      </c>
      <c r="H3131" s="0" t="n">
        <v>0</v>
      </c>
      <c r="I3131" s="0" t="n">
        <v>18.6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18.6</v>
      </c>
      <c r="Y3131" s="0" t="n">
        <v>0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0</v>
      </c>
      <c r="AI3131" s="0" t="n">
        <v>0</v>
      </c>
      <c r="AJ3131" s="0" t="n">
        <v>0</v>
      </c>
      <c r="AK3131" s="0" t="n">
        <v>0</v>
      </c>
      <c r="AL3131" s="0" t="n">
        <v>0</v>
      </c>
      <c r="AM3131" s="0" t="n">
        <v>0</v>
      </c>
      <c r="AN3131" s="0" t="n">
        <v>0</v>
      </c>
      <c r="AO3131" s="0" t="n">
        <v>0</v>
      </c>
      <c r="AP3131" s="0" t="n">
        <v>0</v>
      </c>
      <c r="AQ3131" s="0" t="n">
        <v>0</v>
      </c>
      <c r="AR3131" s="0" t="n">
        <v>0</v>
      </c>
      <c r="AS3131" s="0" t="n">
        <v>0</v>
      </c>
      <c r="AT3131" s="0" t="n">
        <v>0</v>
      </c>
      <c r="AU3131" s="0" t="n">
        <v>0</v>
      </c>
      <c r="AV3131" s="0" t="n">
        <v>0</v>
      </c>
      <c r="AW3131" s="0" t="n">
        <v>0</v>
      </c>
      <c r="AX3131" s="0" t="n">
        <v>0</v>
      </c>
      <c r="AY3131" s="0" t="n">
        <v>0</v>
      </c>
      <c r="AZ3131" s="0" t="n">
        <v>0</v>
      </c>
      <c r="BA3131" s="0" t="n">
        <v>0</v>
      </c>
      <c r="BB3131" s="0" t="n">
        <v>0</v>
      </c>
    </row>
    <row r="3132" customFormat="false" ht="13.8" hidden="false" customHeight="false" outlineLevel="0" collapsed="false">
      <c r="A3132" s="17" t="n">
        <v>44087.2041666667</v>
      </c>
      <c r="B3132" s="18" t="n">
        <f aca="false">DATE(YEAR(A3132),MONTH(A3132),DAY(A3132))</f>
        <v>44087</v>
      </c>
      <c r="C3132" s="0" t="n">
        <v>0</v>
      </c>
      <c r="D3132" s="0" t="n">
        <v>0</v>
      </c>
      <c r="E3132" s="0" t="n">
        <v>0</v>
      </c>
      <c r="F3132" s="0" t="n">
        <f aca="false">AVERAGE(C3132:E3132)</f>
        <v>0</v>
      </c>
      <c r="G3132" s="0" t="n">
        <v>0</v>
      </c>
      <c r="H3132" s="0" t="n">
        <v>0</v>
      </c>
      <c r="I3132" s="0" t="n">
        <v>0</v>
      </c>
      <c r="J3132" s="0" t="n">
        <v>18.6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0</v>
      </c>
      <c r="AA3132" s="0" t="n">
        <v>0</v>
      </c>
      <c r="AB3132" s="0" t="n">
        <v>0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  <c r="AH3132" s="0" t="n">
        <v>18.6</v>
      </c>
      <c r="AI3132" s="0" t="n">
        <v>0</v>
      </c>
      <c r="AJ3132" s="0" t="n">
        <v>0</v>
      </c>
      <c r="AK3132" s="0" t="n">
        <v>0</v>
      </c>
      <c r="AL3132" s="0" t="n">
        <v>18.6</v>
      </c>
      <c r="AM3132" s="0" t="n">
        <v>0</v>
      </c>
      <c r="AN3132" s="0" t="n">
        <v>0</v>
      </c>
      <c r="AO3132" s="0" t="n">
        <v>0</v>
      </c>
      <c r="AP3132" s="0" t="n">
        <v>0</v>
      </c>
      <c r="AQ3132" s="0" t="n">
        <v>0</v>
      </c>
      <c r="AR3132" s="0" t="n">
        <v>0</v>
      </c>
      <c r="AS3132" s="0" t="n">
        <v>0</v>
      </c>
      <c r="AT3132" s="0" t="n">
        <v>0</v>
      </c>
      <c r="AU3132" s="0" t="n">
        <v>0</v>
      </c>
      <c r="AV3132" s="0" t="n">
        <v>0</v>
      </c>
      <c r="AW3132" s="0" t="n">
        <v>0</v>
      </c>
      <c r="AX3132" s="0" t="n">
        <v>0</v>
      </c>
      <c r="AY3132" s="0" t="n">
        <v>0</v>
      </c>
      <c r="AZ3132" s="0" t="n">
        <v>0</v>
      </c>
      <c r="BA3132" s="0" t="n">
        <v>0</v>
      </c>
      <c r="BB3132" s="0" t="n">
        <v>0</v>
      </c>
    </row>
    <row r="3133" customFormat="false" ht="13.8" hidden="false" customHeight="false" outlineLevel="0" collapsed="false">
      <c r="A3133" s="17" t="n">
        <v>44087.2048611111</v>
      </c>
      <c r="B3133" s="18" t="n">
        <f aca="false">DATE(YEAR(A3133),MONTH(A3133),DAY(A3133))</f>
        <v>44087</v>
      </c>
      <c r="C3133" s="0" t="n">
        <v>0</v>
      </c>
      <c r="D3133" s="0" t="n">
        <v>18.6</v>
      </c>
      <c r="E3133" s="0" t="n">
        <v>0</v>
      </c>
      <c r="F3133" s="0" t="n">
        <f aca="false">AVERAGE(C3133:E3133)</f>
        <v>6.2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  <c r="Y3133" s="0" t="n">
        <v>18.6</v>
      </c>
      <c r="Z3133" s="0" t="n">
        <v>0</v>
      </c>
      <c r="AA3133" s="0" t="n">
        <v>0</v>
      </c>
      <c r="AB3133" s="0" t="n">
        <v>0</v>
      </c>
      <c r="AC3133" s="0" t="n">
        <v>0</v>
      </c>
      <c r="AD3133" s="0" t="n">
        <v>0</v>
      </c>
      <c r="AE3133" s="0" t="n">
        <v>0</v>
      </c>
      <c r="AF3133" s="0" t="n">
        <v>0</v>
      </c>
      <c r="AG3133" s="0" t="n">
        <v>18.6</v>
      </c>
      <c r="AH3133" s="0" t="n">
        <v>0</v>
      </c>
      <c r="AI3133" s="0" t="n">
        <v>0</v>
      </c>
      <c r="AJ3133" s="0" t="n">
        <v>0</v>
      </c>
      <c r="AK3133" s="0" t="n">
        <v>18.6</v>
      </c>
      <c r="AL3133" s="0" t="n">
        <v>0</v>
      </c>
      <c r="AM3133" s="0" t="n">
        <v>0</v>
      </c>
      <c r="AN3133" s="0" t="n">
        <v>0</v>
      </c>
      <c r="AO3133" s="0" t="n">
        <v>0</v>
      </c>
      <c r="AP3133" s="0" t="n">
        <v>0</v>
      </c>
      <c r="AQ3133" s="0" t="n">
        <v>0</v>
      </c>
      <c r="AR3133" s="0" t="n">
        <v>0</v>
      </c>
      <c r="AS3133" s="0" t="n">
        <v>0</v>
      </c>
      <c r="AT3133" s="0" t="n">
        <v>18.6</v>
      </c>
      <c r="AU3133" s="0" t="n">
        <v>0</v>
      </c>
      <c r="AV3133" s="0" t="n">
        <v>0</v>
      </c>
      <c r="AW3133" s="0" t="n">
        <v>0</v>
      </c>
      <c r="AX3133" s="0" t="n">
        <v>0</v>
      </c>
      <c r="AY3133" s="0" t="n">
        <v>0</v>
      </c>
      <c r="AZ3133" s="0" t="n">
        <v>0</v>
      </c>
      <c r="BA3133" s="0" t="n">
        <v>18.6</v>
      </c>
      <c r="BB3133" s="0" t="n">
        <v>0</v>
      </c>
    </row>
    <row r="3134" customFormat="false" ht="13.8" hidden="false" customHeight="false" outlineLevel="0" collapsed="false">
      <c r="A3134" s="17" t="n">
        <v>44087.2055555556</v>
      </c>
      <c r="B3134" s="18" t="n">
        <f aca="false">DATE(YEAR(A3134),MONTH(A3134),DAY(A3134))</f>
        <v>44087</v>
      </c>
      <c r="C3134" s="0" t="n">
        <v>0</v>
      </c>
      <c r="D3134" s="0" t="n">
        <v>0</v>
      </c>
      <c r="E3134" s="0" t="n">
        <v>0</v>
      </c>
      <c r="F3134" s="0" t="n">
        <f aca="false">AVERAGE(C3134:E3134)</f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  <c r="Y3134" s="0" t="n">
        <v>0</v>
      </c>
      <c r="Z3134" s="0" t="n">
        <v>0</v>
      </c>
      <c r="AA3134" s="0" t="n">
        <v>0</v>
      </c>
      <c r="AB3134" s="0" t="n">
        <v>0</v>
      </c>
      <c r="AC3134" s="0" t="n">
        <v>0</v>
      </c>
      <c r="AD3134" s="0" t="n">
        <v>0</v>
      </c>
      <c r="AE3134" s="0" t="n">
        <v>18.6</v>
      </c>
      <c r="AF3134" s="0" t="n">
        <v>0</v>
      </c>
      <c r="AG3134" s="0" t="n">
        <v>0</v>
      </c>
      <c r="AH3134" s="0" t="n">
        <v>0</v>
      </c>
      <c r="AI3134" s="0" t="n">
        <v>0</v>
      </c>
      <c r="AJ3134" s="0" t="n">
        <v>0</v>
      </c>
      <c r="AK3134" s="0" t="n">
        <v>0</v>
      </c>
      <c r="AL3134" s="0" t="n">
        <v>0</v>
      </c>
      <c r="AM3134" s="0" t="n">
        <v>0</v>
      </c>
      <c r="AN3134" s="0" t="n">
        <v>0</v>
      </c>
      <c r="AO3134" s="0" t="n">
        <v>0</v>
      </c>
      <c r="AP3134" s="0" t="n">
        <v>0</v>
      </c>
      <c r="AQ3134" s="0" t="n">
        <v>0</v>
      </c>
      <c r="AR3134" s="0" t="n">
        <v>0</v>
      </c>
      <c r="AS3134" s="0" t="n">
        <v>0</v>
      </c>
      <c r="AT3134" s="0" t="n">
        <v>0</v>
      </c>
      <c r="AU3134" s="0" t="n">
        <v>0</v>
      </c>
      <c r="AV3134" s="0" t="n">
        <v>0</v>
      </c>
      <c r="AW3134" s="0" t="n">
        <v>0</v>
      </c>
      <c r="AX3134" s="0" t="n">
        <v>18.6</v>
      </c>
      <c r="AY3134" s="0" t="n">
        <v>0</v>
      </c>
      <c r="AZ3134" s="0" t="n">
        <v>0</v>
      </c>
      <c r="BA3134" s="0" t="n">
        <v>0</v>
      </c>
      <c r="BB3134" s="0" t="n">
        <v>0</v>
      </c>
    </row>
    <row r="3135" customFormat="false" ht="13.8" hidden="false" customHeight="false" outlineLevel="0" collapsed="false">
      <c r="A3135" s="17" t="n">
        <v>44087.20625</v>
      </c>
      <c r="B3135" s="18" t="n">
        <f aca="false">DATE(YEAR(A3135),MONTH(A3135),DAY(A3135))</f>
        <v>44087</v>
      </c>
      <c r="C3135" s="0" t="n">
        <v>0</v>
      </c>
      <c r="D3135" s="0" t="n">
        <v>0</v>
      </c>
      <c r="E3135" s="0" t="n">
        <v>0</v>
      </c>
      <c r="F3135" s="0" t="n">
        <f aca="false">AVERAGE(C3135:E3135)</f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0</v>
      </c>
      <c r="Y3135" s="0" t="n">
        <v>0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18.6</v>
      </c>
      <c r="AE3135" s="0" t="n">
        <v>0</v>
      </c>
      <c r="AF3135" s="0" t="n">
        <v>18.6</v>
      </c>
      <c r="AG3135" s="0" t="n">
        <v>0</v>
      </c>
      <c r="AH3135" s="0" t="n">
        <v>0</v>
      </c>
      <c r="AI3135" s="0" t="n">
        <v>0</v>
      </c>
      <c r="AJ3135" s="0" t="n">
        <v>18.6</v>
      </c>
      <c r="AK3135" s="0" t="n">
        <v>0</v>
      </c>
      <c r="AL3135" s="0" t="n">
        <v>0</v>
      </c>
      <c r="AM3135" s="0" t="n">
        <v>0</v>
      </c>
      <c r="AN3135" s="0" t="n">
        <v>0</v>
      </c>
      <c r="AO3135" s="0" t="n">
        <v>18.6</v>
      </c>
      <c r="AP3135" s="0" t="n">
        <v>0</v>
      </c>
      <c r="AQ3135" s="0" t="n">
        <v>0</v>
      </c>
      <c r="AR3135" s="0" t="n">
        <v>0</v>
      </c>
      <c r="AS3135" s="0" t="n">
        <v>0</v>
      </c>
      <c r="AT3135" s="0" t="n">
        <v>0</v>
      </c>
      <c r="AU3135" s="0" t="n">
        <v>0</v>
      </c>
      <c r="AV3135" s="0" t="n">
        <v>0</v>
      </c>
      <c r="AW3135" s="0" t="n">
        <v>18.6</v>
      </c>
      <c r="AX3135" s="0" t="n">
        <v>0</v>
      </c>
      <c r="AY3135" s="0" t="n">
        <v>0</v>
      </c>
      <c r="AZ3135" s="0" t="n">
        <v>0</v>
      </c>
      <c r="BA3135" s="0" t="n">
        <v>0</v>
      </c>
      <c r="BB3135" s="0" t="n">
        <v>0</v>
      </c>
    </row>
    <row r="3136" customFormat="false" ht="13.8" hidden="false" customHeight="false" outlineLevel="0" collapsed="false">
      <c r="A3136" s="17" t="n">
        <v>44087.2076388889</v>
      </c>
      <c r="B3136" s="18" t="n">
        <f aca="false">DATE(YEAR(A3136),MONTH(A3136),DAY(A3136))</f>
        <v>44087</v>
      </c>
      <c r="C3136" s="0" t="n">
        <v>0</v>
      </c>
      <c r="D3136" s="0" t="n">
        <v>0</v>
      </c>
      <c r="E3136" s="0" t="n">
        <v>18.6</v>
      </c>
      <c r="F3136" s="0" t="n">
        <f aca="false">AVERAGE(C3136:E3136)</f>
        <v>6.2</v>
      </c>
      <c r="G3136" s="0" t="n">
        <v>0</v>
      </c>
      <c r="H3136" s="0" t="n">
        <v>0</v>
      </c>
      <c r="I3136" s="0" t="n">
        <v>0</v>
      </c>
      <c r="J3136" s="0" t="n">
        <v>18.6</v>
      </c>
      <c r="K3136" s="0" t="n">
        <v>0</v>
      </c>
      <c r="L3136" s="0" t="n">
        <v>0</v>
      </c>
      <c r="M3136" s="0" t="n">
        <v>18.6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18.6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0</v>
      </c>
      <c r="AA3136" s="0" t="n">
        <v>0</v>
      </c>
      <c r="AB3136" s="0" t="n">
        <v>0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0</v>
      </c>
      <c r="AH3136" s="0" t="n">
        <v>18.6</v>
      </c>
      <c r="AI3136" s="0" t="n">
        <v>0</v>
      </c>
      <c r="AJ3136" s="0" t="n">
        <v>0</v>
      </c>
      <c r="AK3136" s="0" t="n">
        <v>0</v>
      </c>
      <c r="AL3136" s="0" t="n">
        <v>0</v>
      </c>
      <c r="AM3136" s="0" t="n">
        <v>0</v>
      </c>
      <c r="AN3136" s="0" t="n">
        <v>0</v>
      </c>
      <c r="AO3136" s="0" t="n">
        <v>0</v>
      </c>
      <c r="AP3136" s="0" t="n">
        <v>18.6</v>
      </c>
      <c r="AQ3136" s="0" t="n">
        <v>0</v>
      </c>
      <c r="AR3136" s="0" t="n">
        <v>0</v>
      </c>
      <c r="AS3136" s="0" t="n">
        <v>0</v>
      </c>
      <c r="AT3136" s="0" t="n">
        <v>0</v>
      </c>
      <c r="AU3136" s="0" t="n">
        <v>0</v>
      </c>
      <c r="AV3136" s="0" t="n">
        <v>0</v>
      </c>
      <c r="AW3136" s="0" t="n">
        <v>0</v>
      </c>
      <c r="AX3136" s="0" t="n">
        <v>0</v>
      </c>
      <c r="AY3136" s="0" t="n">
        <v>0</v>
      </c>
      <c r="AZ3136" s="0" t="n">
        <v>0</v>
      </c>
      <c r="BA3136" s="0" t="n">
        <v>0</v>
      </c>
      <c r="BB3136" s="0" t="n">
        <v>0</v>
      </c>
    </row>
    <row r="3137" customFormat="false" ht="13.8" hidden="false" customHeight="false" outlineLevel="0" collapsed="false">
      <c r="A3137" s="17" t="n">
        <v>44087.2083333333</v>
      </c>
      <c r="B3137" s="18" t="n">
        <f aca="false">DATE(YEAR(A3137),MONTH(A3137),DAY(A3137))</f>
        <v>44087</v>
      </c>
      <c r="C3137" s="0" t="n">
        <v>0</v>
      </c>
      <c r="D3137" s="0" t="n">
        <v>0</v>
      </c>
      <c r="E3137" s="0" t="n">
        <v>0</v>
      </c>
      <c r="F3137" s="0" t="n">
        <f aca="false">AVERAGE(C3137:E3137)</f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18.6</v>
      </c>
      <c r="R3137" s="0" t="n">
        <v>18.6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  <c r="Y3137" s="0" t="n">
        <v>0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0</v>
      </c>
      <c r="AI3137" s="0" t="n">
        <v>0</v>
      </c>
      <c r="AJ3137" s="0" t="n">
        <v>0</v>
      </c>
      <c r="AK3137" s="0" t="n">
        <v>0</v>
      </c>
      <c r="AL3137" s="0" t="n">
        <v>0</v>
      </c>
      <c r="AM3137" s="0" t="n">
        <v>0</v>
      </c>
      <c r="AN3137" s="0" t="n">
        <v>0</v>
      </c>
      <c r="AO3137" s="0" t="n">
        <v>0</v>
      </c>
      <c r="AP3137" s="0" t="n">
        <v>0</v>
      </c>
      <c r="AQ3137" s="0" t="n">
        <v>0</v>
      </c>
      <c r="AR3137" s="0" t="n">
        <v>18.6</v>
      </c>
      <c r="AS3137" s="0" t="n">
        <v>18.6</v>
      </c>
      <c r="AT3137" s="0" t="n">
        <v>0</v>
      </c>
      <c r="AU3137" s="0" t="n">
        <v>0</v>
      </c>
      <c r="AV3137" s="0" t="n">
        <v>0</v>
      </c>
      <c r="AW3137" s="0" t="n">
        <v>0</v>
      </c>
      <c r="AX3137" s="0" t="n">
        <v>0</v>
      </c>
      <c r="AY3137" s="0" t="n">
        <v>0</v>
      </c>
      <c r="AZ3137" s="0" t="n">
        <v>0</v>
      </c>
      <c r="BA3137" s="0" t="n">
        <v>0</v>
      </c>
      <c r="BB3137" s="0" t="n">
        <v>0</v>
      </c>
    </row>
    <row r="3138" customFormat="false" ht="13.8" hidden="false" customHeight="false" outlineLevel="0" collapsed="false">
      <c r="A3138" s="17" t="n">
        <v>44087.2090277778</v>
      </c>
      <c r="B3138" s="18" t="n">
        <f aca="false">DATE(YEAR(A3138),MONTH(A3138),DAY(A3138))</f>
        <v>44087</v>
      </c>
      <c r="C3138" s="0" t="n">
        <v>0</v>
      </c>
      <c r="D3138" s="0" t="n">
        <v>18.6</v>
      </c>
      <c r="E3138" s="0" t="n">
        <v>0</v>
      </c>
      <c r="F3138" s="0" t="n">
        <f aca="false">AVERAGE(C3138:E3138)</f>
        <v>6.2</v>
      </c>
      <c r="G3138" s="0" t="n">
        <v>0</v>
      </c>
      <c r="H3138" s="0" t="n">
        <v>18.6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0</v>
      </c>
      <c r="Y3138" s="0" t="n">
        <v>0</v>
      </c>
      <c r="Z3138" s="0" t="n">
        <v>0</v>
      </c>
      <c r="AA3138" s="0" t="n">
        <v>0</v>
      </c>
      <c r="AB3138" s="0" t="n">
        <v>0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0</v>
      </c>
      <c r="AH3138" s="0" t="n">
        <v>0</v>
      </c>
      <c r="AI3138" s="0" t="n">
        <v>0</v>
      </c>
      <c r="AJ3138" s="0" t="n">
        <v>0</v>
      </c>
      <c r="AK3138" s="0" t="n">
        <v>0</v>
      </c>
      <c r="AL3138" s="0" t="n">
        <v>0</v>
      </c>
      <c r="AM3138" s="0" t="n">
        <v>0</v>
      </c>
      <c r="AN3138" s="0" t="n">
        <v>0</v>
      </c>
      <c r="AO3138" s="0" t="n">
        <v>0</v>
      </c>
      <c r="AP3138" s="0" t="n">
        <v>0</v>
      </c>
      <c r="AQ3138" s="0" t="n">
        <v>0</v>
      </c>
      <c r="AR3138" s="0" t="n">
        <v>0</v>
      </c>
      <c r="AS3138" s="0" t="n">
        <v>0</v>
      </c>
      <c r="AT3138" s="0" t="n">
        <v>0</v>
      </c>
      <c r="AU3138" s="0" t="n">
        <v>0</v>
      </c>
      <c r="AV3138" s="0" t="n">
        <v>0</v>
      </c>
      <c r="AW3138" s="0" t="n">
        <v>0</v>
      </c>
      <c r="AX3138" s="0" t="n">
        <v>0</v>
      </c>
      <c r="AY3138" s="0" t="n">
        <v>0</v>
      </c>
      <c r="AZ3138" s="0" t="n">
        <v>0</v>
      </c>
      <c r="BA3138" s="0" t="n">
        <v>0</v>
      </c>
      <c r="BB3138" s="0" t="n">
        <v>0</v>
      </c>
    </row>
    <row r="3139" customFormat="false" ht="13.8" hidden="false" customHeight="false" outlineLevel="0" collapsed="false">
      <c r="A3139" s="17" t="n">
        <v>44087.2104166667</v>
      </c>
      <c r="B3139" s="18" t="n">
        <f aca="false">DATE(YEAR(A3139),MONTH(A3139),DAY(A3139))</f>
        <v>44087</v>
      </c>
      <c r="C3139" s="0" t="n">
        <v>0</v>
      </c>
      <c r="D3139" s="0" t="n">
        <v>0</v>
      </c>
      <c r="E3139" s="0" t="n">
        <v>0</v>
      </c>
      <c r="F3139" s="0" t="n">
        <f aca="false">AVERAGE(C3139:E3139)</f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18.6</v>
      </c>
      <c r="Q3139" s="0" t="n">
        <v>0</v>
      </c>
      <c r="R3139" s="0" t="n">
        <v>0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0</v>
      </c>
      <c r="AH3139" s="0" t="n">
        <v>0</v>
      </c>
      <c r="AI3139" s="0" t="n">
        <v>0</v>
      </c>
      <c r="AJ3139" s="0" t="n">
        <v>0</v>
      </c>
      <c r="AK3139" s="0" t="n">
        <v>0</v>
      </c>
      <c r="AL3139" s="0" t="n">
        <v>0</v>
      </c>
      <c r="AM3139" s="0" t="n">
        <v>0</v>
      </c>
      <c r="AN3139" s="0" t="n">
        <v>0</v>
      </c>
      <c r="AO3139" s="0" t="n">
        <v>0</v>
      </c>
      <c r="AP3139" s="0" t="n">
        <v>0</v>
      </c>
      <c r="AQ3139" s="0" t="n">
        <v>0</v>
      </c>
      <c r="AR3139" s="0" t="n">
        <v>0</v>
      </c>
      <c r="AS3139" s="0" t="n">
        <v>0</v>
      </c>
      <c r="AT3139" s="0" t="n">
        <v>0</v>
      </c>
      <c r="AU3139" s="0" t="n">
        <v>0</v>
      </c>
      <c r="AV3139" s="0" t="n">
        <v>0</v>
      </c>
      <c r="AW3139" s="0" t="n">
        <v>0</v>
      </c>
      <c r="AX3139" s="0" t="n">
        <v>0</v>
      </c>
      <c r="AY3139" s="0" t="n">
        <v>0</v>
      </c>
      <c r="AZ3139" s="0" t="n">
        <v>0</v>
      </c>
      <c r="BA3139" s="0" t="n">
        <v>0</v>
      </c>
      <c r="BB3139" s="0" t="n">
        <v>0</v>
      </c>
    </row>
    <row r="3140" customFormat="false" ht="13.8" hidden="false" customHeight="false" outlineLevel="0" collapsed="false">
      <c r="A3140" s="17" t="n">
        <v>44087.2111111111</v>
      </c>
      <c r="B3140" s="18" t="n">
        <f aca="false">DATE(YEAR(A3140),MONTH(A3140),DAY(A3140))</f>
        <v>44087</v>
      </c>
      <c r="C3140" s="0" t="n">
        <v>0</v>
      </c>
      <c r="D3140" s="0" t="n">
        <v>0</v>
      </c>
      <c r="E3140" s="0" t="n">
        <v>0</v>
      </c>
      <c r="F3140" s="0" t="n">
        <f aca="false">AVERAGE(C3140:E3140)</f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0</v>
      </c>
      <c r="Y3140" s="0" t="n">
        <v>0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18.6</v>
      </c>
      <c r="AH3140" s="0" t="n">
        <v>0</v>
      </c>
      <c r="AI3140" s="0" t="n">
        <v>0</v>
      </c>
      <c r="AJ3140" s="0" t="n">
        <v>0</v>
      </c>
      <c r="AK3140" s="0" t="n">
        <v>0</v>
      </c>
      <c r="AL3140" s="0" t="n">
        <v>0</v>
      </c>
      <c r="AM3140" s="0" t="n">
        <v>0</v>
      </c>
      <c r="AN3140" s="0" t="n">
        <v>0</v>
      </c>
      <c r="AO3140" s="0" t="n">
        <v>0</v>
      </c>
      <c r="AP3140" s="0" t="n">
        <v>0</v>
      </c>
      <c r="AQ3140" s="0" t="n">
        <v>0</v>
      </c>
      <c r="AR3140" s="0" t="n">
        <v>0</v>
      </c>
      <c r="AS3140" s="0" t="n">
        <v>0</v>
      </c>
      <c r="AT3140" s="0" t="n">
        <v>0</v>
      </c>
      <c r="AU3140" s="0" t="n">
        <v>0</v>
      </c>
      <c r="AV3140" s="0" t="n">
        <v>0</v>
      </c>
      <c r="AW3140" s="0" t="n">
        <v>0</v>
      </c>
      <c r="AX3140" s="0" t="n">
        <v>0</v>
      </c>
      <c r="AY3140" s="0" t="n">
        <v>0</v>
      </c>
      <c r="AZ3140" s="0" t="n">
        <v>0</v>
      </c>
      <c r="BA3140" s="0" t="n">
        <v>0</v>
      </c>
      <c r="BB3140" s="0" t="n">
        <v>0</v>
      </c>
    </row>
    <row r="3141" customFormat="false" ht="13.8" hidden="false" customHeight="false" outlineLevel="0" collapsed="false">
      <c r="A3141" s="17" t="n">
        <v>44087.2118055556</v>
      </c>
      <c r="B3141" s="18" t="n">
        <f aca="false">DATE(YEAR(A3141),MONTH(A3141),DAY(A3141))</f>
        <v>44087</v>
      </c>
      <c r="C3141" s="0" t="n">
        <v>0</v>
      </c>
      <c r="D3141" s="0" t="n">
        <v>0</v>
      </c>
      <c r="E3141" s="0" t="n">
        <v>0</v>
      </c>
      <c r="F3141" s="0" t="n">
        <f aca="false">AVERAGE(C3141:E3141)</f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18.6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  <c r="Y3141" s="0" t="n">
        <v>0</v>
      </c>
      <c r="Z3141" s="0" t="n">
        <v>0</v>
      </c>
      <c r="AA3141" s="0" t="n">
        <v>0</v>
      </c>
      <c r="AB3141" s="0" t="n">
        <v>0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  <c r="AH3141" s="0" t="n">
        <v>0</v>
      </c>
      <c r="AI3141" s="0" t="n">
        <v>0</v>
      </c>
      <c r="AJ3141" s="0" t="n">
        <v>0</v>
      </c>
      <c r="AK3141" s="0" t="n">
        <v>0</v>
      </c>
      <c r="AL3141" s="0" t="n">
        <v>0</v>
      </c>
      <c r="AM3141" s="0" t="n">
        <v>0</v>
      </c>
      <c r="AN3141" s="0" t="n">
        <v>0</v>
      </c>
      <c r="AO3141" s="0" t="n">
        <v>0</v>
      </c>
      <c r="AP3141" s="0" t="n">
        <v>0</v>
      </c>
      <c r="AQ3141" s="0" t="n">
        <v>0</v>
      </c>
      <c r="AR3141" s="0" t="n">
        <v>0</v>
      </c>
      <c r="AS3141" s="0" t="n">
        <v>0</v>
      </c>
      <c r="AT3141" s="0" t="n">
        <v>0</v>
      </c>
      <c r="AU3141" s="0" t="n">
        <v>0</v>
      </c>
      <c r="AV3141" s="0" t="n">
        <v>0</v>
      </c>
      <c r="AW3141" s="0" t="n">
        <v>0</v>
      </c>
      <c r="AX3141" s="0" t="n">
        <v>0</v>
      </c>
      <c r="AY3141" s="0" t="n">
        <v>0</v>
      </c>
      <c r="AZ3141" s="0" t="n">
        <v>0</v>
      </c>
      <c r="BA3141" s="0" t="n">
        <v>0</v>
      </c>
      <c r="BB3141" s="0" t="n">
        <v>0</v>
      </c>
    </row>
    <row r="3142" customFormat="false" ht="13.8" hidden="false" customHeight="false" outlineLevel="0" collapsed="false">
      <c r="A3142" s="17" t="n">
        <v>44087.2131944444</v>
      </c>
      <c r="B3142" s="18" t="n">
        <f aca="false">DATE(YEAR(A3142),MONTH(A3142),DAY(A3142))</f>
        <v>44087</v>
      </c>
      <c r="C3142" s="0" t="n">
        <v>0</v>
      </c>
      <c r="D3142" s="0" t="n">
        <v>0</v>
      </c>
      <c r="E3142" s="0" t="n">
        <v>0</v>
      </c>
      <c r="F3142" s="0" t="n">
        <f aca="false">AVERAGE(C3142:E3142)</f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18.6</v>
      </c>
      <c r="W3142" s="0" t="n">
        <v>0</v>
      </c>
      <c r="X3142" s="0" t="n">
        <v>0</v>
      </c>
      <c r="Y3142" s="0" t="n">
        <v>0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  <c r="AH3142" s="0" t="n">
        <v>0</v>
      </c>
      <c r="AI3142" s="0" t="n">
        <v>0</v>
      </c>
      <c r="AJ3142" s="0" t="n">
        <v>0</v>
      </c>
      <c r="AK3142" s="0" t="n">
        <v>0</v>
      </c>
      <c r="AL3142" s="0" t="n">
        <v>0</v>
      </c>
      <c r="AM3142" s="0" t="n">
        <v>0</v>
      </c>
      <c r="AN3142" s="0" t="n">
        <v>0</v>
      </c>
      <c r="AO3142" s="0" t="n">
        <v>0</v>
      </c>
      <c r="AP3142" s="0" t="n">
        <v>0</v>
      </c>
      <c r="AQ3142" s="0" t="n">
        <v>0</v>
      </c>
      <c r="AR3142" s="0" t="n">
        <v>0</v>
      </c>
      <c r="AS3142" s="0" t="n">
        <v>0</v>
      </c>
      <c r="AT3142" s="0" t="n">
        <v>0</v>
      </c>
      <c r="AU3142" s="0" t="n">
        <v>0</v>
      </c>
      <c r="AV3142" s="0" t="n">
        <v>0</v>
      </c>
      <c r="AW3142" s="0" t="n">
        <v>0</v>
      </c>
      <c r="AX3142" s="0" t="n">
        <v>0</v>
      </c>
      <c r="AY3142" s="0" t="n">
        <v>0</v>
      </c>
      <c r="AZ3142" s="0" t="n">
        <v>0</v>
      </c>
      <c r="BA3142" s="0" t="n">
        <v>0</v>
      </c>
      <c r="BB3142" s="0" t="n">
        <v>0</v>
      </c>
    </row>
    <row r="3143" customFormat="false" ht="13.8" hidden="false" customHeight="false" outlineLevel="0" collapsed="false">
      <c r="A3143" s="17" t="n">
        <v>44087.2145833333</v>
      </c>
      <c r="B3143" s="18" t="n">
        <f aca="false">DATE(YEAR(A3143),MONTH(A3143),DAY(A3143))</f>
        <v>44087</v>
      </c>
      <c r="C3143" s="0" t="n">
        <v>0</v>
      </c>
      <c r="D3143" s="0" t="n">
        <v>0</v>
      </c>
      <c r="E3143" s="0" t="n">
        <v>0</v>
      </c>
      <c r="F3143" s="0" t="n">
        <f aca="false">AVERAGE(C3143:E3143)</f>
        <v>0</v>
      </c>
      <c r="G3143" s="0" t="n">
        <v>0</v>
      </c>
      <c r="H3143" s="0" t="n">
        <v>0</v>
      </c>
      <c r="I3143" s="0" t="n">
        <v>18.6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0</v>
      </c>
      <c r="AE3143" s="0" t="n">
        <v>18.6</v>
      </c>
      <c r="AF3143" s="0" t="n">
        <v>0</v>
      </c>
      <c r="AG3143" s="0" t="n">
        <v>0</v>
      </c>
      <c r="AH3143" s="0" t="n">
        <v>0</v>
      </c>
      <c r="AI3143" s="0" t="n">
        <v>0</v>
      </c>
      <c r="AJ3143" s="0" t="n">
        <v>0</v>
      </c>
      <c r="AK3143" s="0" t="n">
        <v>0</v>
      </c>
      <c r="AL3143" s="0" t="n">
        <v>0</v>
      </c>
      <c r="AM3143" s="0" t="n">
        <v>0</v>
      </c>
      <c r="AN3143" s="0" t="n">
        <v>0</v>
      </c>
      <c r="AO3143" s="0" t="n">
        <v>0</v>
      </c>
      <c r="AP3143" s="0" t="n">
        <v>0</v>
      </c>
      <c r="AQ3143" s="0" t="n">
        <v>0</v>
      </c>
      <c r="AR3143" s="0" t="n">
        <v>0</v>
      </c>
      <c r="AS3143" s="0" t="n">
        <v>0</v>
      </c>
      <c r="AT3143" s="0" t="n">
        <v>0</v>
      </c>
      <c r="AU3143" s="0" t="n">
        <v>0</v>
      </c>
      <c r="AV3143" s="0" t="n">
        <v>18.6</v>
      </c>
      <c r="AW3143" s="0" t="n">
        <v>0</v>
      </c>
      <c r="AX3143" s="0" t="n">
        <v>0</v>
      </c>
      <c r="AY3143" s="0" t="n">
        <v>0</v>
      </c>
      <c r="AZ3143" s="0" t="n">
        <v>0</v>
      </c>
      <c r="BA3143" s="0" t="n">
        <v>0</v>
      </c>
      <c r="BB3143" s="0" t="n">
        <v>0</v>
      </c>
    </row>
    <row r="3144" customFormat="false" ht="13.8" hidden="false" customHeight="false" outlineLevel="0" collapsed="false">
      <c r="A3144" s="17" t="n">
        <v>44087.2152777778</v>
      </c>
      <c r="B3144" s="18" t="n">
        <f aca="false">DATE(YEAR(A3144),MONTH(A3144),DAY(A3144))</f>
        <v>44087</v>
      </c>
      <c r="C3144" s="0" t="n">
        <v>0</v>
      </c>
      <c r="D3144" s="0" t="n">
        <v>0</v>
      </c>
      <c r="E3144" s="0" t="n">
        <v>0</v>
      </c>
      <c r="F3144" s="0" t="n">
        <f aca="false">AVERAGE(C3144:E3144)</f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18.6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0</v>
      </c>
      <c r="AH3144" s="0" t="n">
        <v>0</v>
      </c>
      <c r="AI3144" s="0" t="n">
        <v>0</v>
      </c>
      <c r="AJ3144" s="0" t="n">
        <v>0</v>
      </c>
      <c r="AK3144" s="0" t="n">
        <v>18.6</v>
      </c>
      <c r="AL3144" s="0" t="n">
        <v>0</v>
      </c>
      <c r="AM3144" s="0" t="n">
        <v>0</v>
      </c>
      <c r="AN3144" s="0" t="n">
        <v>0</v>
      </c>
      <c r="AO3144" s="0" t="n">
        <v>0</v>
      </c>
      <c r="AP3144" s="0" t="n">
        <v>0</v>
      </c>
      <c r="AQ3144" s="0" t="n">
        <v>0</v>
      </c>
      <c r="AR3144" s="0" t="n">
        <v>0</v>
      </c>
      <c r="AS3144" s="0" t="n">
        <v>0</v>
      </c>
      <c r="AT3144" s="0" t="n">
        <v>0</v>
      </c>
      <c r="AU3144" s="0" t="n">
        <v>0</v>
      </c>
      <c r="AV3144" s="0" t="n">
        <v>0</v>
      </c>
      <c r="AW3144" s="0" t="n">
        <v>0</v>
      </c>
      <c r="AX3144" s="0" t="n">
        <v>0</v>
      </c>
      <c r="AY3144" s="0" t="n">
        <v>0</v>
      </c>
      <c r="AZ3144" s="0" t="n">
        <v>0</v>
      </c>
      <c r="BA3144" s="0" t="n">
        <v>0</v>
      </c>
      <c r="BB3144" s="0" t="n">
        <v>0</v>
      </c>
    </row>
    <row r="3145" customFormat="false" ht="13.8" hidden="false" customHeight="false" outlineLevel="0" collapsed="false">
      <c r="A3145" s="17" t="n">
        <v>44087.2173611111</v>
      </c>
      <c r="B3145" s="18" t="n">
        <f aca="false">DATE(YEAR(A3145),MONTH(A3145),DAY(A3145))</f>
        <v>44087</v>
      </c>
      <c r="C3145" s="0" t="n">
        <v>0</v>
      </c>
      <c r="D3145" s="0" t="n">
        <v>0</v>
      </c>
      <c r="E3145" s="0" t="n">
        <v>0</v>
      </c>
      <c r="F3145" s="0" t="n">
        <f aca="false">AVERAGE(C3145:E3145)</f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18.6</v>
      </c>
      <c r="Z3145" s="0" t="n">
        <v>0</v>
      </c>
      <c r="AA3145" s="0" t="n">
        <v>0</v>
      </c>
      <c r="AB3145" s="0" t="n">
        <v>0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0</v>
      </c>
      <c r="AH3145" s="0" t="n">
        <v>0</v>
      </c>
      <c r="AI3145" s="0" t="n">
        <v>0</v>
      </c>
      <c r="AJ3145" s="0" t="n">
        <v>0</v>
      </c>
      <c r="AK3145" s="0" t="n">
        <v>0</v>
      </c>
      <c r="AL3145" s="0" t="n">
        <v>0</v>
      </c>
      <c r="AM3145" s="0" t="n">
        <v>0</v>
      </c>
      <c r="AN3145" s="0" t="n">
        <v>0</v>
      </c>
      <c r="AO3145" s="0" t="n">
        <v>0</v>
      </c>
      <c r="AP3145" s="0" t="n">
        <v>0</v>
      </c>
      <c r="AQ3145" s="0" t="n">
        <v>0</v>
      </c>
      <c r="AR3145" s="0" t="n">
        <v>0</v>
      </c>
      <c r="AS3145" s="0" t="n">
        <v>0</v>
      </c>
      <c r="AT3145" s="0" t="n">
        <v>0</v>
      </c>
      <c r="AU3145" s="0" t="n">
        <v>0</v>
      </c>
      <c r="AV3145" s="0" t="n">
        <v>0</v>
      </c>
      <c r="AW3145" s="0" t="n">
        <v>0</v>
      </c>
      <c r="AX3145" s="0" t="n">
        <v>0</v>
      </c>
      <c r="AY3145" s="0" t="n">
        <v>0</v>
      </c>
      <c r="AZ3145" s="0" t="n">
        <v>0</v>
      </c>
      <c r="BA3145" s="0" t="n">
        <v>0</v>
      </c>
      <c r="BB3145" s="0" t="n">
        <v>0</v>
      </c>
    </row>
    <row r="3146" customFormat="false" ht="13.8" hidden="false" customHeight="false" outlineLevel="0" collapsed="false">
      <c r="A3146" s="17" t="n">
        <v>44087.2201388889</v>
      </c>
      <c r="B3146" s="18" t="n">
        <f aca="false">DATE(YEAR(A3146),MONTH(A3146),DAY(A3146))</f>
        <v>44087</v>
      </c>
      <c r="C3146" s="0" t="n">
        <v>0</v>
      </c>
      <c r="D3146" s="0" t="n">
        <v>0</v>
      </c>
      <c r="E3146" s="0" t="n">
        <v>0</v>
      </c>
      <c r="F3146" s="0" t="n">
        <f aca="false">AVERAGE(C3146:E3146)</f>
        <v>0</v>
      </c>
      <c r="G3146" s="0" t="n">
        <v>0</v>
      </c>
      <c r="H3146" s="0" t="n">
        <v>0</v>
      </c>
      <c r="I3146" s="0" t="n">
        <v>0</v>
      </c>
      <c r="J3146" s="0" t="n">
        <v>18.6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0</v>
      </c>
      <c r="AA3146" s="0" t="n">
        <v>0</v>
      </c>
      <c r="AB3146" s="0" t="n">
        <v>18.6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0</v>
      </c>
      <c r="AH3146" s="0" t="n">
        <v>0</v>
      </c>
      <c r="AI3146" s="0" t="n">
        <v>0</v>
      </c>
      <c r="AJ3146" s="0" t="n">
        <v>0</v>
      </c>
      <c r="AK3146" s="0" t="n">
        <v>0</v>
      </c>
      <c r="AL3146" s="0" t="n">
        <v>0</v>
      </c>
      <c r="AM3146" s="0" t="n">
        <v>0</v>
      </c>
      <c r="AN3146" s="0" t="n">
        <v>0</v>
      </c>
      <c r="AO3146" s="0" t="n">
        <v>0</v>
      </c>
      <c r="AP3146" s="0" t="n">
        <v>0</v>
      </c>
      <c r="AQ3146" s="0" t="n">
        <v>0</v>
      </c>
      <c r="AR3146" s="0" t="n">
        <v>0</v>
      </c>
      <c r="AS3146" s="0" t="n">
        <v>0</v>
      </c>
      <c r="AT3146" s="0" t="n">
        <v>0</v>
      </c>
      <c r="AU3146" s="0" t="n">
        <v>0</v>
      </c>
      <c r="AV3146" s="0" t="n">
        <v>0</v>
      </c>
      <c r="AW3146" s="0" t="n">
        <v>0</v>
      </c>
      <c r="AX3146" s="0" t="n">
        <v>18.6</v>
      </c>
      <c r="AY3146" s="0" t="n">
        <v>0</v>
      </c>
      <c r="AZ3146" s="0" t="n">
        <v>0</v>
      </c>
      <c r="BA3146" s="0" t="n">
        <v>0</v>
      </c>
      <c r="BB3146" s="0" t="n">
        <v>0</v>
      </c>
    </row>
    <row r="3147" customFormat="false" ht="13.8" hidden="false" customHeight="false" outlineLevel="0" collapsed="false">
      <c r="A3147" s="17" t="n">
        <v>44087.2215277778</v>
      </c>
      <c r="B3147" s="18" t="n">
        <f aca="false">DATE(YEAR(A3147),MONTH(A3147),DAY(A3147))</f>
        <v>44087</v>
      </c>
      <c r="C3147" s="0" t="n">
        <v>0</v>
      </c>
      <c r="D3147" s="0" t="n">
        <v>0</v>
      </c>
      <c r="E3147" s="0" t="n">
        <v>0</v>
      </c>
      <c r="F3147" s="0" t="n">
        <f aca="false">AVERAGE(C3147:E3147)</f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0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0</v>
      </c>
      <c r="Z3147" s="0" t="n">
        <v>0</v>
      </c>
      <c r="AA3147" s="0" t="n">
        <v>0</v>
      </c>
      <c r="AB3147" s="0" t="n">
        <v>0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0</v>
      </c>
      <c r="AH3147" s="0" t="n">
        <v>0</v>
      </c>
      <c r="AI3147" s="0" t="n">
        <v>0</v>
      </c>
      <c r="AJ3147" s="0" t="n">
        <v>0</v>
      </c>
      <c r="AK3147" s="0" t="n">
        <v>0</v>
      </c>
      <c r="AL3147" s="0" t="n">
        <v>18.6</v>
      </c>
      <c r="AM3147" s="0" t="n">
        <v>0</v>
      </c>
      <c r="AN3147" s="0" t="n">
        <v>0</v>
      </c>
      <c r="AO3147" s="0" t="n">
        <v>0</v>
      </c>
      <c r="AP3147" s="0" t="n">
        <v>0</v>
      </c>
      <c r="AQ3147" s="0" t="n">
        <v>0</v>
      </c>
      <c r="AR3147" s="0" t="n">
        <v>0</v>
      </c>
      <c r="AS3147" s="0" t="n">
        <v>0</v>
      </c>
      <c r="AT3147" s="0" t="n">
        <v>0</v>
      </c>
      <c r="AU3147" s="0" t="n">
        <v>0</v>
      </c>
      <c r="AV3147" s="0" t="n">
        <v>0</v>
      </c>
      <c r="AW3147" s="0" t="n">
        <v>0</v>
      </c>
      <c r="AX3147" s="0" t="n">
        <v>0</v>
      </c>
      <c r="AY3147" s="0" t="n">
        <v>0</v>
      </c>
      <c r="AZ3147" s="0" t="n">
        <v>0</v>
      </c>
      <c r="BA3147" s="0" t="n">
        <v>0</v>
      </c>
      <c r="BB3147" s="0" t="n">
        <v>0</v>
      </c>
    </row>
    <row r="3148" customFormat="false" ht="13.8" hidden="false" customHeight="false" outlineLevel="0" collapsed="false">
      <c r="A3148" s="17" t="n">
        <v>44087.2222222222</v>
      </c>
      <c r="B3148" s="18" t="n">
        <f aca="false">DATE(YEAR(A3148),MONTH(A3148),DAY(A3148))</f>
        <v>44087</v>
      </c>
      <c r="C3148" s="0" t="n">
        <v>0</v>
      </c>
      <c r="D3148" s="0" t="n">
        <v>0</v>
      </c>
      <c r="E3148" s="0" t="n">
        <v>0</v>
      </c>
      <c r="F3148" s="0" t="n">
        <f aca="false">AVERAGE(C3148:E3148)</f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n">
        <v>0</v>
      </c>
      <c r="R3148" s="0" t="n">
        <v>0</v>
      </c>
      <c r="S3148" s="0" t="n">
        <v>0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0</v>
      </c>
      <c r="Z3148" s="0" t="n">
        <v>0</v>
      </c>
      <c r="AA3148" s="0" t="n">
        <v>0</v>
      </c>
      <c r="AB3148" s="0" t="n">
        <v>0</v>
      </c>
      <c r="AC3148" s="0" t="n">
        <v>0</v>
      </c>
      <c r="AD3148" s="0" t="n">
        <v>0</v>
      </c>
      <c r="AE3148" s="0" t="n">
        <v>0</v>
      </c>
      <c r="AF3148" s="0" t="n">
        <v>18.6</v>
      </c>
      <c r="AG3148" s="0" t="n">
        <v>0</v>
      </c>
      <c r="AH3148" s="0" t="n">
        <v>0</v>
      </c>
      <c r="AI3148" s="0" t="n">
        <v>0</v>
      </c>
      <c r="AJ3148" s="0" t="n">
        <v>0</v>
      </c>
      <c r="AK3148" s="0" t="n">
        <v>0</v>
      </c>
      <c r="AL3148" s="0" t="n">
        <v>0</v>
      </c>
      <c r="AM3148" s="0" t="n">
        <v>0</v>
      </c>
      <c r="AN3148" s="0" t="n">
        <v>0</v>
      </c>
      <c r="AO3148" s="0" t="n">
        <v>0</v>
      </c>
      <c r="AP3148" s="0" t="n">
        <v>0</v>
      </c>
      <c r="AQ3148" s="0" t="n">
        <v>0</v>
      </c>
      <c r="AR3148" s="0" t="n">
        <v>0</v>
      </c>
      <c r="AS3148" s="0" t="n">
        <v>0</v>
      </c>
      <c r="AT3148" s="0" t="n">
        <v>0</v>
      </c>
      <c r="AU3148" s="0" t="n">
        <v>0</v>
      </c>
      <c r="AV3148" s="0" t="n">
        <v>0</v>
      </c>
      <c r="AW3148" s="0" t="n">
        <v>0</v>
      </c>
      <c r="AX3148" s="0" t="n">
        <v>0</v>
      </c>
      <c r="AY3148" s="0" t="n">
        <v>0</v>
      </c>
      <c r="AZ3148" s="0" t="n">
        <v>0</v>
      </c>
      <c r="BA3148" s="0" t="n">
        <v>0</v>
      </c>
      <c r="BB3148" s="0" t="n">
        <v>0</v>
      </c>
    </row>
    <row r="3149" customFormat="false" ht="13.8" hidden="false" customHeight="false" outlineLevel="0" collapsed="false">
      <c r="A3149" s="17" t="n">
        <v>44087.2229166667</v>
      </c>
      <c r="B3149" s="18" t="n">
        <f aca="false">DATE(YEAR(A3149),MONTH(A3149),DAY(A3149))</f>
        <v>44087</v>
      </c>
      <c r="C3149" s="0" t="n">
        <v>0</v>
      </c>
      <c r="D3149" s="0" t="n">
        <v>0</v>
      </c>
      <c r="E3149" s="0" t="n">
        <v>0</v>
      </c>
      <c r="F3149" s="0" t="n">
        <f aca="false">AVERAGE(C3149:E3149)</f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0</v>
      </c>
      <c r="R3149" s="0" t="n">
        <v>0</v>
      </c>
      <c r="S3149" s="0" t="n">
        <v>0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0</v>
      </c>
      <c r="Y3149" s="0" t="n">
        <v>0</v>
      </c>
      <c r="Z3149" s="0" t="n">
        <v>0</v>
      </c>
      <c r="AA3149" s="0" t="n">
        <v>0</v>
      </c>
      <c r="AB3149" s="0" t="n">
        <v>0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0</v>
      </c>
      <c r="AH3149" s="0" t="n">
        <v>0</v>
      </c>
      <c r="AI3149" s="0" t="n">
        <v>0</v>
      </c>
      <c r="AJ3149" s="0" t="n">
        <v>0</v>
      </c>
      <c r="AK3149" s="0" t="n">
        <v>0</v>
      </c>
      <c r="AL3149" s="0" t="n">
        <v>0</v>
      </c>
      <c r="AM3149" s="0" t="n">
        <v>0</v>
      </c>
      <c r="AN3149" s="0" t="n">
        <v>0</v>
      </c>
      <c r="AO3149" s="0" t="n">
        <v>0</v>
      </c>
      <c r="AP3149" s="0" t="n">
        <v>18.6</v>
      </c>
      <c r="AQ3149" s="0" t="n">
        <v>0</v>
      </c>
      <c r="AR3149" s="0" t="n">
        <v>0</v>
      </c>
      <c r="AS3149" s="0" t="n">
        <v>0</v>
      </c>
      <c r="AT3149" s="0" t="n">
        <v>0</v>
      </c>
      <c r="AU3149" s="0" t="n">
        <v>0</v>
      </c>
      <c r="AV3149" s="0" t="n">
        <v>0</v>
      </c>
      <c r="AW3149" s="0" t="n">
        <v>0</v>
      </c>
      <c r="AX3149" s="0" t="n">
        <v>0</v>
      </c>
      <c r="AY3149" s="0" t="n">
        <v>0</v>
      </c>
      <c r="AZ3149" s="0" t="n">
        <v>0</v>
      </c>
      <c r="BA3149" s="0" t="n">
        <v>0</v>
      </c>
      <c r="BB3149" s="0" t="n">
        <v>0</v>
      </c>
    </row>
    <row r="3150" customFormat="false" ht="13.8" hidden="false" customHeight="false" outlineLevel="0" collapsed="false">
      <c r="A3150" s="17" t="n">
        <v>44087.2236111111</v>
      </c>
      <c r="B3150" s="18" t="n">
        <f aca="false">DATE(YEAR(A3150),MONTH(A3150),DAY(A3150))</f>
        <v>44087</v>
      </c>
      <c r="C3150" s="0" t="n">
        <v>0</v>
      </c>
      <c r="D3150" s="0" t="n">
        <v>0</v>
      </c>
      <c r="E3150" s="0" t="n">
        <v>18.6</v>
      </c>
      <c r="F3150" s="0" t="n">
        <f aca="false">AVERAGE(C3150:E3150)</f>
        <v>6.2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n">
        <v>0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18.6</v>
      </c>
      <c r="AH3150" s="0" t="n">
        <v>0</v>
      </c>
      <c r="AI3150" s="0" t="n">
        <v>0</v>
      </c>
      <c r="AJ3150" s="0" t="n">
        <v>0</v>
      </c>
      <c r="AK3150" s="0" t="n">
        <v>0</v>
      </c>
      <c r="AL3150" s="0" t="n">
        <v>0</v>
      </c>
      <c r="AM3150" s="0" t="n">
        <v>0</v>
      </c>
      <c r="AN3150" s="0" t="n">
        <v>0</v>
      </c>
      <c r="AO3150" s="0" t="n">
        <v>0</v>
      </c>
      <c r="AP3150" s="0" t="n">
        <v>0</v>
      </c>
      <c r="AQ3150" s="0" t="n">
        <v>0</v>
      </c>
      <c r="AR3150" s="0" t="n">
        <v>0</v>
      </c>
      <c r="AS3150" s="0" t="n">
        <v>0</v>
      </c>
      <c r="AT3150" s="0" t="n">
        <v>0</v>
      </c>
      <c r="AU3150" s="0" t="n">
        <v>0</v>
      </c>
      <c r="AV3150" s="0" t="n">
        <v>0</v>
      </c>
      <c r="AW3150" s="0" t="n">
        <v>0</v>
      </c>
      <c r="AX3150" s="0" t="n">
        <v>0</v>
      </c>
      <c r="AY3150" s="0" t="n">
        <v>0</v>
      </c>
      <c r="AZ3150" s="0" t="n">
        <v>0</v>
      </c>
      <c r="BA3150" s="0" t="n">
        <v>0</v>
      </c>
      <c r="BB3150" s="0" t="n">
        <v>0</v>
      </c>
    </row>
    <row r="3151" customFormat="false" ht="13.8" hidden="false" customHeight="false" outlineLevel="0" collapsed="false">
      <c r="A3151" s="17" t="n">
        <v>44087.2243055556</v>
      </c>
      <c r="B3151" s="18" t="n">
        <f aca="false">DATE(YEAR(A3151),MONTH(A3151),DAY(A3151))</f>
        <v>44087</v>
      </c>
      <c r="C3151" s="0" t="n">
        <v>0</v>
      </c>
      <c r="D3151" s="0" t="n">
        <v>0</v>
      </c>
      <c r="E3151" s="0" t="n">
        <v>0</v>
      </c>
      <c r="F3151" s="0" t="n">
        <f aca="false">AVERAGE(C3151:E3151)</f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18.6</v>
      </c>
      <c r="Y3151" s="0" t="n">
        <v>0</v>
      </c>
      <c r="Z3151" s="0" t="n">
        <v>0</v>
      </c>
      <c r="AA3151" s="0" t="n">
        <v>0</v>
      </c>
      <c r="AB3151" s="0" t="n">
        <v>0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0</v>
      </c>
      <c r="AH3151" s="0" t="n">
        <v>18.6</v>
      </c>
      <c r="AI3151" s="0" t="n">
        <v>0</v>
      </c>
      <c r="AJ3151" s="0" t="n">
        <v>0</v>
      </c>
      <c r="AK3151" s="0" t="n">
        <v>0</v>
      </c>
      <c r="AL3151" s="0" t="n">
        <v>0</v>
      </c>
      <c r="AM3151" s="0" t="n">
        <v>0</v>
      </c>
      <c r="AN3151" s="0" t="n">
        <v>0</v>
      </c>
      <c r="AO3151" s="0" t="n">
        <v>0</v>
      </c>
      <c r="AP3151" s="0" t="n">
        <v>0</v>
      </c>
      <c r="AQ3151" s="0" t="n">
        <v>0</v>
      </c>
      <c r="AR3151" s="0" t="n">
        <v>0</v>
      </c>
      <c r="AS3151" s="0" t="n">
        <v>0</v>
      </c>
      <c r="AT3151" s="0" t="n">
        <v>0</v>
      </c>
      <c r="AU3151" s="0" t="n">
        <v>0</v>
      </c>
      <c r="AV3151" s="0" t="n">
        <v>0</v>
      </c>
      <c r="AW3151" s="0" t="n">
        <v>0</v>
      </c>
      <c r="AX3151" s="0" t="n">
        <v>0</v>
      </c>
      <c r="AY3151" s="0" t="n">
        <v>0</v>
      </c>
      <c r="AZ3151" s="0" t="n">
        <v>0</v>
      </c>
      <c r="BA3151" s="0" t="n">
        <v>0</v>
      </c>
      <c r="BB3151" s="0" t="n">
        <v>0</v>
      </c>
    </row>
    <row r="3152" customFormat="false" ht="13.8" hidden="false" customHeight="false" outlineLevel="0" collapsed="false">
      <c r="A3152" s="17" t="n">
        <v>44087.2263888889</v>
      </c>
      <c r="B3152" s="18" t="n">
        <f aca="false">DATE(YEAR(A3152),MONTH(A3152),DAY(A3152))</f>
        <v>44087</v>
      </c>
      <c r="C3152" s="0" t="n">
        <v>0</v>
      </c>
      <c r="D3152" s="0" t="n">
        <v>0</v>
      </c>
      <c r="E3152" s="0" t="n">
        <v>0</v>
      </c>
      <c r="F3152" s="0" t="n">
        <f aca="false">AVERAGE(C3152:E3152)</f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0</v>
      </c>
      <c r="R3152" s="0" t="n">
        <v>0</v>
      </c>
      <c r="S3152" s="0" t="n">
        <v>0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  <c r="Y3152" s="0" t="n">
        <v>0</v>
      </c>
      <c r="Z3152" s="0" t="n">
        <v>0</v>
      </c>
      <c r="AA3152" s="0" t="n">
        <v>0</v>
      </c>
      <c r="AB3152" s="0" t="n">
        <v>0</v>
      </c>
      <c r="AC3152" s="0" t="n">
        <v>0</v>
      </c>
      <c r="AD3152" s="0" t="n">
        <v>0</v>
      </c>
      <c r="AE3152" s="0" t="n">
        <v>0</v>
      </c>
      <c r="AF3152" s="0" t="n">
        <v>0</v>
      </c>
      <c r="AG3152" s="0" t="n">
        <v>0</v>
      </c>
      <c r="AH3152" s="0" t="n">
        <v>0</v>
      </c>
      <c r="AI3152" s="0" t="n">
        <v>0</v>
      </c>
      <c r="AJ3152" s="0" t="n">
        <v>18.6</v>
      </c>
      <c r="AK3152" s="0" t="n">
        <v>0</v>
      </c>
      <c r="AL3152" s="0" t="n">
        <v>0</v>
      </c>
      <c r="AM3152" s="0" t="n">
        <v>0</v>
      </c>
      <c r="AN3152" s="0" t="n">
        <v>0</v>
      </c>
      <c r="AO3152" s="0" t="n">
        <v>0</v>
      </c>
      <c r="AP3152" s="0" t="n">
        <v>0</v>
      </c>
      <c r="AQ3152" s="0" t="n">
        <v>0</v>
      </c>
      <c r="AR3152" s="0" t="n">
        <v>0</v>
      </c>
      <c r="AS3152" s="0" t="n">
        <v>0</v>
      </c>
      <c r="AT3152" s="0" t="n">
        <v>0</v>
      </c>
      <c r="AU3152" s="0" t="n">
        <v>0</v>
      </c>
      <c r="AV3152" s="0" t="n">
        <v>0</v>
      </c>
      <c r="AW3152" s="0" t="n">
        <v>0</v>
      </c>
      <c r="AX3152" s="0" t="n">
        <v>0</v>
      </c>
      <c r="AY3152" s="0" t="n">
        <v>0</v>
      </c>
      <c r="AZ3152" s="0" t="n">
        <v>0</v>
      </c>
      <c r="BA3152" s="0" t="n">
        <v>0</v>
      </c>
      <c r="BB3152" s="0" t="n">
        <v>0</v>
      </c>
    </row>
    <row r="3153" customFormat="false" ht="13.8" hidden="false" customHeight="false" outlineLevel="0" collapsed="false">
      <c r="A3153" s="17" t="n">
        <v>44087.2270833333</v>
      </c>
      <c r="B3153" s="18" t="n">
        <f aca="false">DATE(YEAR(A3153),MONTH(A3153),DAY(A3153))</f>
        <v>44087</v>
      </c>
      <c r="C3153" s="0" t="n">
        <v>0</v>
      </c>
      <c r="D3153" s="0" t="n">
        <v>0</v>
      </c>
      <c r="E3153" s="0" t="n">
        <v>0</v>
      </c>
      <c r="F3153" s="0" t="n">
        <f aca="false">AVERAGE(C3153:E3153)</f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0</v>
      </c>
      <c r="S3153" s="0" t="n">
        <v>0</v>
      </c>
      <c r="T3153" s="0" t="n">
        <v>0</v>
      </c>
      <c r="U3153" s="0" t="n">
        <v>0</v>
      </c>
      <c r="V3153" s="0" t="n">
        <v>0</v>
      </c>
      <c r="W3153" s="0" t="n">
        <v>0</v>
      </c>
      <c r="X3153" s="0" t="n">
        <v>0</v>
      </c>
      <c r="Y3153" s="0" t="n">
        <v>0</v>
      </c>
      <c r="Z3153" s="0" t="n">
        <v>0</v>
      </c>
      <c r="AA3153" s="0" t="n">
        <v>0</v>
      </c>
      <c r="AB3153" s="0" t="n">
        <v>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  <c r="AH3153" s="0" t="n">
        <v>0</v>
      </c>
      <c r="AI3153" s="0" t="n">
        <v>0</v>
      </c>
      <c r="AJ3153" s="0" t="n">
        <v>0</v>
      </c>
      <c r="AK3153" s="0" t="n">
        <v>0</v>
      </c>
      <c r="AL3153" s="0" t="n">
        <v>0</v>
      </c>
      <c r="AM3153" s="0" t="n">
        <v>0</v>
      </c>
      <c r="AN3153" s="0" t="n">
        <v>0</v>
      </c>
      <c r="AO3153" s="0" t="n">
        <v>18.6</v>
      </c>
      <c r="AP3153" s="0" t="n">
        <v>0</v>
      </c>
      <c r="AQ3153" s="0" t="n">
        <v>0</v>
      </c>
      <c r="AR3153" s="0" t="n">
        <v>0</v>
      </c>
      <c r="AS3153" s="0" t="n">
        <v>0</v>
      </c>
      <c r="AT3153" s="0" t="n">
        <v>0</v>
      </c>
      <c r="AU3153" s="0" t="n">
        <v>0</v>
      </c>
      <c r="AV3153" s="0" t="n">
        <v>0</v>
      </c>
      <c r="AW3153" s="0" t="n">
        <v>0</v>
      </c>
      <c r="AX3153" s="0" t="n">
        <v>0</v>
      </c>
      <c r="AY3153" s="0" t="n">
        <v>0</v>
      </c>
      <c r="AZ3153" s="0" t="n">
        <v>0</v>
      </c>
      <c r="BA3153" s="0" t="n">
        <v>0</v>
      </c>
      <c r="BB3153" s="0" t="n">
        <v>0</v>
      </c>
    </row>
    <row r="3154" customFormat="false" ht="13.8" hidden="false" customHeight="false" outlineLevel="0" collapsed="false">
      <c r="A3154" s="17" t="n">
        <v>44087.2277777778</v>
      </c>
      <c r="B3154" s="18" t="n">
        <f aca="false">DATE(YEAR(A3154),MONTH(A3154),DAY(A3154))</f>
        <v>44087</v>
      </c>
      <c r="C3154" s="0" t="n">
        <v>0</v>
      </c>
      <c r="D3154" s="0" t="n">
        <v>0</v>
      </c>
      <c r="E3154" s="0" t="n">
        <v>0</v>
      </c>
      <c r="F3154" s="0" t="n">
        <f aca="false">AVERAGE(C3154:E3154)</f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n">
        <v>0</v>
      </c>
      <c r="R3154" s="0" t="n">
        <v>0</v>
      </c>
      <c r="S3154" s="0" t="n">
        <v>0</v>
      </c>
      <c r="T3154" s="0" t="n">
        <v>0</v>
      </c>
      <c r="U3154" s="0" t="n">
        <v>0</v>
      </c>
      <c r="V3154" s="0" t="n">
        <v>0</v>
      </c>
      <c r="W3154" s="0" t="n">
        <v>0</v>
      </c>
      <c r="X3154" s="0" t="n">
        <v>0</v>
      </c>
      <c r="Y3154" s="0" t="n">
        <v>0</v>
      </c>
      <c r="Z3154" s="0" t="n">
        <v>0</v>
      </c>
      <c r="AA3154" s="0" t="n">
        <v>0</v>
      </c>
      <c r="AB3154" s="0" t="n">
        <v>0</v>
      </c>
      <c r="AC3154" s="0" t="n">
        <v>0</v>
      </c>
      <c r="AD3154" s="0" t="n">
        <v>0</v>
      </c>
      <c r="AE3154" s="0" t="n">
        <v>0</v>
      </c>
      <c r="AF3154" s="0" t="n">
        <v>0</v>
      </c>
      <c r="AG3154" s="0" t="n">
        <v>0</v>
      </c>
      <c r="AH3154" s="0" t="n">
        <v>0</v>
      </c>
      <c r="AI3154" s="0" t="n">
        <v>0</v>
      </c>
      <c r="AJ3154" s="0" t="n">
        <v>0</v>
      </c>
      <c r="AK3154" s="0" t="n">
        <v>0</v>
      </c>
      <c r="AL3154" s="0" t="n">
        <v>0</v>
      </c>
      <c r="AM3154" s="0" t="n">
        <v>0</v>
      </c>
      <c r="AN3154" s="0" t="n">
        <v>0</v>
      </c>
      <c r="AO3154" s="0" t="n">
        <v>0</v>
      </c>
      <c r="AP3154" s="0" t="n">
        <v>0</v>
      </c>
      <c r="AQ3154" s="0" t="n">
        <v>0</v>
      </c>
      <c r="AR3154" s="0" t="n">
        <v>0</v>
      </c>
      <c r="AS3154" s="0" t="n">
        <v>0</v>
      </c>
      <c r="AT3154" s="0" t="n">
        <v>0</v>
      </c>
      <c r="AU3154" s="0" t="n">
        <v>0</v>
      </c>
      <c r="AV3154" s="0" t="n">
        <v>0</v>
      </c>
      <c r="AW3154" s="0" t="n">
        <v>0</v>
      </c>
      <c r="AX3154" s="0" t="n">
        <v>0</v>
      </c>
      <c r="AY3154" s="0" t="n">
        <v>0</v>
      </c>
      <c r="AZ3154" s="0" t="n">
        <v>0</v>
      </c>
      <c r="BA3154" s="0" t="n">
        <v>0</v>
      </c>
      <c r="BB3154" s="0" t="n">
        <v>18.6</v>
      </c>
    </row>
    <row r="3155" customFormat="false" ht="13.8" hidden="false" customHeight="false" outlineLevel="0" collapsed="false">
      <c r="A3155" s="17" t="n">
        <v>44087.2291666667</v>
      </c>
      <c r="B3155" s="18" t="n">
        <f aca="false">DATE(YEAR(A3155),MONTH(A3155),DAY(A3155))</f>
        <v>44087</v>
      </c>
      <c r="C3155" s="0" t="n">
        <v>0</v>
      </c>
      <c r="D3155" s="0" t="n">
        <v>0</v>
      </c>
      <c r="E3155" s="0" t="n">
        <v>0</v>
      </c>
      <c r="F3155" s="0" t="n">
        <f aca="false">AVERAGE(C3155:E3155)</f>
        <v>0</v>
      </c>
      <c r="G3155" s="0" t="n">
        <v>0</v>
      </c>
      <c r="H3155" s="0" t="n">
        <v>18.6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0</v>
      </c>
      <c r="S3155" s="0" t="n">
        <v>0</v>
      </c>
      <c r="T3155" s="0" t="n">
        <v>0</v>
      </c>
      <c r="U3155" s="0" t="n">
        <v>0</v>
      </c>
      <c r="V3155" s="0" t="n">
        <v>0</v>
      </c>
      <c r="W3155" s="0" t="n">
        <v>0</v>
      </c>
      <c r="X3155" s="0" t="n">
        <v>0</v>
      </c>
      <c r="Y3155" s="0" t="n">
        <v>0</v>
      </c>
      <c r="Z3155" s="0" t="n">
        <v>0</v>
      </c>
      <c r="AA3155" s="0" t="n">
        <v>0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0</v>
      </c>
      <c r="AH3155" s="0" t="n">
        <v>0</v>
      </c>
      <c r="AI3155" s="0" t="n">
        <v>0</v>
      </c>
      <c r="AJ3155" s="0" t="n">
        <v>0</v>
      </c>
      <c r="AK3155" s="0" t="n">
        <v>0</v>
      </c>
      <c r="AL3155" s="0" t="n">
        <v>0</v>
      </c>
      <c r="AM3155" s="0" t="n">
        <v>0</v>
      </c>
      <c r="AN3155" s="0" t="n">
        <v>0</v>
      </c>
      <c r="AO3155" s="0" t="n">
        <v>0</v>
      </c>
      <c r="AP3155" s="0" t="n">
        <v>0</v>
      </c>
      <c r="AQ3155" s="0" t="n">
        <v>0</v>
      </c>
      <c r="AR3155" s="0" t="n">
        <v>0</v>
      </c>
      <c r="AS3155" s="0" t="n">
        <v>0</v>
      </c>
      <c r="AT3155" s="0" t="n">
        <v>0</v>
      </c>
      <c r="AU3155" s="0" t="n">
        <v>0</v>
      </c>
      <c r="AV3155" s="0" t="n">
        <v>0</v>
      </c>
      <c r="AW3155" s="0" t="n">
        <v>0</v>
      </c>
      <c r="AX3155" s="0" t="n">
        <v>0</v>
      </c>
      <c r="AY3155" s="0" t="n">
        <v>0</v>
      </c>
      <c r="AZ3155" s="0" t="n">
        <v>0</v>
      </c>
      <c r="BA3155" s="0" t="n">
        <v>0</v>
      </c>
      <c r="BB3155" s="0" t="n">
        <v>0</v>
      </c>
    </row>
    <row r="3156" customFormat="false" ht="13.8" hidden="false" customHeight="false" outlineLevel="0" collapsed="false">
      <c r="A3156" s="17" t="n">
        <v>44087.2298611111</v>
      </c>
      <c r="B3156" s="18" t="n">
        <f aca="false">DATE(YEAR(A3156),MONTH(A3156),DAY(A3156))</f>
        <v>44087</v>
      </c>
      <c r="C3156" s="0" t="n">
        <v>0</v>
      </c>
      <c r="D3156" s="0" t="n">
        <v>0</v>
      </c>
      <c r="E3156" s="0" t="n">
        <v>0</v>
      </c>
      <c r="F3156" s="0" t="n">
        <f aca="false">AVERAGE(C3156:E3156)</f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  <c r="M3156" s="0" t="n">
        <v>18.6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  <c r="U3156" s="0" t="n">
        <v>0</v>
      </c>
      <c r="V3156" s="0" t="n">
        <v>0</v>
      </c>
      <c r="W3156" s="0" t="n">
        <v>0</v>
      </c>
      <c r="X3156" s="0" t="n">
        <v>0</v>
      </c>
      <c r="Y3156" s="0" t="n">
        <v>0</v>
      </c>
      <c r="Z3156" s="0" t="n">
        <v>0</v>
      </c>
      <c r="AA3156" s="0" t="n">
        <v>0</v>
      </c>
      <c r="AB3156" s="0" t="n">
        <v>0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0</v>
      </c>
      <c r="AI3156" s="0" t="n">
        <v>0</v>
      </c>
      <c r="AJ3156" s="0" t="n">
        <v>0</v>
      </c>
      <c r="AK3156" s="0" t="n">
        <v>0</v>
      </c>
      <c r="AL3156" s="0" t="n">
        <v>0</v>
      </c>
      <c r="AM3156" s="0" t="n">
        <v>0</v>
      </c>
      <c r="AN3156" s="0" t="n">
        <v>0</v>
      </c>
      <c r="AO3156" s="0" t="n">
        <v>0</v>
      </c>
      <c r="AP3156" s="0" t="n">
        <v>0</v>
      </c>
      <c r="AQ3156" s="0" t="n">
        <v>0</v>
      </c>
      <c r="AR3156" s="0" t="n">
        <v>0</v>
      </c>
      <c r="AS3156" s="0" t="n">
        <v>0</v>
      </c>
      <c r="AT3156" s="0" t="n">
        <v>0</v>
      </c>
      <c r="AU3156" s="0" t="n">
        <v>0</v>
      </c>
      <c r="AV3156" s="0" t="n">
        <v>0</v>
      </c>
      <c r="AW3156" s="0" t="n">
        <v>0</v>
      </c>
      <c r="AX3156" s="0" t="n">
        <v>0</v>
      </c>
      <c r="AY3156" s="0" t="n">
        <v>0</v>
      </c>
      <c r="AZ3156" s="0" t="n">
        <v>0</v>
      </c>
      <c r="BA3156" s="0" t="n">
        <v>0</v>
      </c>
      <c r="BB3156" s="0" t="n">
        <v>0</v>
      </c>
    </row>
    <row r="3157" customFormat="false" ht="13.8" hidden="false" customHeight="false" outlineLevel="0" collapsed="false">
      <c r="A3157" s="17" t="n">
        <v>44087.2305555556</v>
      </c>
      <c r="B3157" s="18" t="n">
        <f aca="false">DATE(YEAR(A3157),MONTH(A3157),DAY(A3157))</f>
        <v>44087</v>
      </c>
      <c r="C3157" s="0" t="n">
        <v>0</v>
      </c>
      <c r="D3157" s="0" t="n">
        <v>0</v>
      </c>
      <c r="E3157" s="0" t="n">
        <v>0</v>
      </c>
      <c r="F3157" s="0" t="n">
        <f aca="false">AVERAGE(C3157:E3157)</f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n">
        <v>18.6</v>
      </c>
      <c r="R3157" s="0" t="n">
        <v>0</v>
      </c>
      <c r="S3157" s="0" t="n">
        <v>0</v>
      </c>
      <c r="T3157" s="0" t="n">
        <v>0</v>
      </c>
      <c r="U3157" s="0" t="n">
        <v>0</v>
      </c>
      <c r="V3157" s="0" t="n">
        <v>0</v>
      </c>
      <c r="W3157" s="0" t="n">
        <v>0</v>
      </c>
      <c r="X3157" s="0" t="n">
        <v>0</v>
      </c>
      <c r="Y3157" s="0" t="n">
        <v>0</v>
      </c>
      <c r="Z3157" s="0" t="n">
        <v>0</v>
      </c>
      <c r="AA3157" s="0" t="n">
        <v>0</v>
      </c>
      <c r="AB3157" s="0" t="n">
        <v>0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0</v>
      </c>
      <c r="AH3157" s="0" t="n">
        <v>0</v>
      </c>
      <c r="AI3157" s="0" t="n">
        <v>0</v>
      </c>
      <c r="AJ3157" s="0" t="n">
        <v>0</v>
      </c>
      <c r="AK3157" s="0" t="n">
        <v>0</v>
      </c>
      <c r="AL3157" s="0" t="n">
        <v>0</v>
      </c>
      <c r="AM3157" s="0" t="n">
        <v>0</v>
      </c>
      <c r="AN3157" s="0" t="n">
        <v>0</v>
      </c>
      <c r="AO3157" s="0" t="n">
        <v>0</v>
      </c>
      <c r="AP3157" s="0" t="n">
        <v>0</v>
      </c>
      <c r="AQ3157" s="0" t="n">
        <v>0</v>
      </c>
      <c r="AR3157" s="0" t="n">
        <v>0</v>
      </c>
      <c r="AS3157" s="0" t="n">
        <v>0</v>
      </c>
      <c r="AT3157" s="0" t="n">
        <v>0</v>
      </c>
      <c r="AU3157" s="0" t="n">
        <v>0</v>
      </c>
      <c r="AV3157" s="0" t="n">
        <v>0</v>
      </c>
      <c r="AW3157" s="0" t="n">
        <v>0</v>
      </c>
      <c r="AX3157" s="0" t="n">
        <v>0</v>
      </c>
      <c r="AY3157" s="0" t="n">
        <v>0</v>
      </c>
      <c r="AZ3157" s="0" t="n">
        <v>0</v>
      </c>
      <c r="BA3157" s="0" t="n">
        <v>0</v>
      </c>
      <c r="BB3157" s="0" t="n">
        <v>0</v>
      </c>
    </row>
    <row r="3158" customFormat="false" ht="13.8" hidden="false" customHeight="false" outlineLevel="0" collapsed="false">
      <c r="A3158" s="17" t="n">
        <v>44087.23125</v>
      </c>
      <c r="B3158" s="18" t="n">
        <f aca="false">DATE(YEAR(A3158),MONTH(A3158),DAY(A3158))</f>
        <v>44087</v>
      </c>
      <c r="C3158" s="0" t="n">
        <v>0</v>
      </c>
      <c r="D3158" s="0" t="n">
        <v>18.6</v>
      </c>
      <c r="E3158" s="0" t="n">
        <v>0</v>
      </c>
      <c r="F3158" s="0" t="n">
        <f aca="false">AVERAGE(C3158:E3158)</f>
        <v>6.2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  <c r="U3158" s="0" t="n">
        <v>0</v>
      </c>
      <c r="V3158" s="0" t="n">
        <v>0</v>
      </c>
      <c r="W3158" s="0" t="n">
        <v>0</v>
      </c>
      <c r="X3158" s="0" t="n">
        <v>0</v>
      </c>
      <c r="Y3158" s="0" t="n">
        <v>0</v>
      </c>
      <c r="Z3158" s="0" t="n">
        <v>0</v>
      </c>
      <c r="AA3158" s="0" t="n">
        <v>0</v>
      </c>
      <c r="AB3158" s="0" t="n">
        <v>0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0</v>
      </c>
      <c r="AH3158" s="0" t="n">
        <v>0</v>
      </c>
      <c r="AI3158" s="0" t="n">
        <v>0</v>
      </c>
      <c r="AJ3158" s="0" t="n">
        <v>0</v>
      </c>
      <c r="AK3158" s="0" t="n">
        <v>0</v>
      </c>
      <c r="AL3158" s="0" t="n">
        <v>0</v>
      </c>
      <c r="AM3158" s="0" t="n">
        <v>0</v>
      </c>
      <c r="AN3158" s="0" t="n">
        <v>0</v>
      </c>
      <c r="AO3158" s="0" t="n">
        <v>0</v>
      </c>
      <c r="AP3158" s="0" t="n">
        <v>0</v>
      </c>
      <c r="AQ3158" s="0" t="n">
        <v>0</v>
      </c>
      <c r="AR3158" s="0" t="n">
        <v>0</v>
      </c>
      <c r="AS3158" s="0" t="n">
        <v>0</v>
      </c>
      <c r="AT3158" s="0" t="n">
        <v>18.6</v>
      </c>
      <c r="AU3158" s="0" t="n">
        <v>0</v>
      </c>
      <c r="AV3158" s="0" t="n">
        <v>0</v>
      </c>
      <c r="AW3158" s="0" t="n">
        <v>0</v>
      </c>
      <c r="AX3158" s="0" t="n">
        <v>0</v>
      </c>
      <c r="AY3158" s="0" t="n">
        <v>0</v>
      </c>
      <c r="AZ3158" s="0" t="n">
        <v>0</v>
      </c>
      <c r="BA3158" s="0" t="n">
        <v>0</v>
      </c>
      <c r="BB3158" s="0" t="n">
        <v>0</v>
      </c>
    </row>
    <row r="3159" customFormat="false" ht="13.8" hidden="false" customHeight="false" outlineLevel="0" collapsed="false">
      <c r="A3159" s="17" t="n">
        <v>44087.2354166667</v>
      </c>
      <c r="B3159" s="18" t="n">
        <f aca="false">DATE(YEAR(A3159),MONTH(A3159),DAY(A3159))</f>
        <v>44087</v>
      </c>
      <c r="C3159" s="0" t="n">
        <v>0</v>
      </c>
      <c r="D3159" s="0" t="n">
        <v>0</v>
      </c>
      <c r="E3159" s="0" t="n">
        <v>0</v>
      </c>
      <c r="F3159" s="0" t="n">
        <f aca="false">AVERAGE(C3159:E3159)</f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  <c r="U3159" s="0" t="n">
        <v>0</v>
      </c>
      <c r="V3159" s="0" t="n">
        <v>0</v>
      </c>
      <c r="W3159" s="0" t="n">
        <v>0</v>
      </c>
      <c r="X3159" s="0" t="n">
        <v>0</v>
      </c>
      <c r="Y3159" s="0" t="n">
        <v>0</v>
      </c>
      <c r="Z3159" s="0" t="n">
        <v>0</v>
      </c>
      <c r="AA3159" s="0" t="n">
        <v>0</v>
      </c>
      <c r="AB3159" s="0" t="n">
        <v>0</v>
      </c>
      <c r="AC3159" s="0" t="n">
        <v>0</v>
      </c>
      <c r="AD3159" s="0" t="n">
        <v>0</v>
      </c>
      <c r="AE3159" s="0" t="n">
        <v>18.6</v>
      </c>
      <c r="AF3159" s="0" t="n">
        <v>0</v>
      </c>
      <c r="AG3159" s="0" t="n">
        <v>0</v>
      </c>
      <c r="AH3159" s="0" t="n">
        <v>0</v>
      </c>
      <c r="AI3159" s="0" t="n">
        <v>0</v>
      </c>
      <c r="AJ3159" s="0" t="n">
        <v>0</v>
      </c>
      <c r="AK3159" s="0" t="n">
        <v>0</v>
      </c>
      <c r="AL3159" s="0" t="n">
        <v>0</v>
      </c>
      <c r="AM3159" s="0" t="n">
        <v>0</v>
      </c>
      <c r="AN3159" s="0" t="n">
        <v>0</v>
      </c>
      <c r="AO3159" s="0" t="n">
        <v>0</v>
      </c>
      <c r="AP3159" s="0" t="n">
        <v>0</v>
      </c>
      <c r="AQ3159" s="0" t="n">
        <v>0</v>
      </c>
      <c r="AR3159" s="0" t="n">
        <v>0</v>
      </c>
      <c r="AS3159" s="0" t="n">
        <v>0</v>
      </c>
      <c r="AT3159" s="0" t="n">
        <v>0</v>
      </c>
      <c r="AU3159" s="0" t="n">
        <v>0</v>
      </c>
      <c r="AV3159" s="0" t="n">
        <v>0</v>
      </c>
      <c r="AW3159" s="0" t="n">
        <v>0</v>
      </c>
      <c r="AX3159" s="0" t="n">
        <v>0</v>
      </c>
      <c r="AY3159" s="0" t="n">
        <v>0</v>
      </c>
      <c r="AZ3159" s="0" t="n">
        <v>0</v>
      </c>
      <c r="BA3159" s="0" t="n">
        <v>0</v>
      </c>
      <c r="BB3159" s="0" t="n">
        <v>0</v>
      </c>
    </row>
    <row r="3160" customFormat="false" ht="13.8" hidden="false" customHeight="false" outlineLevel="0" collapsed="false">
      <c r="A3160" s="17" t="n">
        <v>44087.2375</v>
      </c>
      <c r="B3160" s="18" t="n">
        <f aca="false">DATE(YEAR(A3160),MONTH(A3160),DAY(A3160))</f>
        <v>44087</v>
      </c>
      <c r="C3160" s="0" t="n">
        <v>0</v>
      </c>
      <c r="D3160" s="0" t="n">
        <v>0</v>
      </c>
      <c r="E3160" s="0" t="n">
        <v>0</v>
      </c>
      <c r="F3160" s="0" t="n">
        <f aca="false">AVERAGE(C3160:E3160)</f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n">
        <v>0</v>
      </c>
      <c r="S3160" s="0" t="n">
        <v>0</v>
      </c>
      <c r="T3160" s="0" t="n">
        <v>0</v>
      </c>
      <c r="U3160" s="0" t="n">
        <v>0</v>
      </c>
      <c r="V3160" s="0" t="n">
        <v>0</v>
      </c>
      <c r="W3160" s="0" t="n">
        <v>0</v>
      </c>
      <c r="X3160" s="0" t="n">
        <v>0</v>
      </c>
      <c r="Y3160" s="0" t="n">
        <v>0</v>
      </c>
      <c r="Z3160" s="0" t="n">
        <v>0</v>
      </c>
      <c r="AA3160" s="0" t="n">
        <v>0</v>
      </c>
      <c r="AB3160" s="0" t="n">
        <v>0</v>
      </c>
      <c r="AC3160" s="0" t="n">
        <v>0</v>
      </c>
      <c r="AD3160" s="0" t="n">
        <v>0</v>
      </c>
      <c r="AE3160" s="0" t="n">
        <v>0</v>
      </c>
      <c r="AF3160" s="0" t="n">
        <v>0</v>
      </c>
      <c r="AG3160" s="0" t="n">
        <v>0</v>
      </c>
      <c r="AH3160" s="0" t="n">
        <v>0</v>
      </c>
      <c r="AI3160" s="0" t="n">
        <v>0</v>
      </c>
      <c r="AJ3160" s="0" t="n">
        <v>0</v>
      </c>
      <c r="AK3160" s="0" t="n">
        <v>0</v>
      </c>
      <c r="AL3160" s="0" t="n">
        <v>0</v>
      </c>
      <c r="AM3160" s="0" t="n">
        <v>0</v>
      </c>
      <c r="AN3160" s="0" t="n">
        <v>0</v>
      </c>
      <c r="AO3160" s="0" t="n">
        <v>0</v>
      </c>
      <c r="AP3160" s="0" t="n">
        <v>0</v>
      </c>
      <c r="AQ3160" s="0" t="n">
        <v>0</v>
      </c>
      <c r="AR3160" s="0" t="n">
        <v>0</v>
      </c>
      <c r="AS3160" s="0" t="n">
        <v>0</v>
      </c>
      <c r="AT3160" s="0" t="n">
        <v>0</v>
      </c>
      <c r="AU3160" s="0" t="n">
        <v>0</v>
      </c>
      <c r="AV3160" s="0" t="n">
        <v>0</v>
      </c>
      <c r="AW3160" s="0" t="n">
        <v>0</v>
      </c>
      <c r="AX3160" s="0" t="n">
        <v>0</v>
      </c>
      <c r="AY3160" s="0" t="n">
        <v>0</v>
      </c>
      <c r="AZ3160" s="0" t="n">
        <v>0</v>
      </c>
      <c r="BA3160" s="0" t="n">
        <v>18.6</v>
      </c>
      <c r="BB3160" s="0" t="n">
        <v>0</v>
      </c>
    </row>
    <row r="3161" customFormat="false" ht="13.8" hidden="false" customHeight="false" outlineLevel="0" collapsed="false">
      <c r="A3161" s="17" t="n">
        <v>44087.2381944444</v>
      </c>
      <c r="B3161" s="18" t="n">
        <f aca="false">DATE(YEAR(A3161),MONTH(A3161),DAY(A3161))</f>
        <v>44087</v>
      </c>
      <c r="C3161" s="0" t="n">
        <v>0</v>
      </c>
      <c r="D3161" s="0" t="n">
        <v>0</v>
      </c>
      <c r="E3161" s="0" t="n">
        <v>0</v>
      </c>
      <c r="F3161" s="0" t="n">
        <f aca="false">AVERAGE(C3161:E3161)</f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0</v>
      </c>
      <c r="S3161" s="0" t="n">
        <v>0</v>
      </c>
      <c r="T3161" s="0" t="n">
        <v>0</v>
      </c>
      <c r="U3161" s="0" t="n">
        <v>0</v>
      </c>
      <c r="V3161" s="0" t="n">
        <v>0</v>
      </c>
      <c r="W3161" s="0" t="n">
        <v>0</v>
      </c>
      <c r="X3161" s="0" t="n">
        <v>0</v>
      </c>
      <c r="Y3161" s="0" t="n">
        <v>0</v>
      </c>
      <c r="Z3161" s="0" t="n">
        <v>0</v>
      </c>
      <c r="AA3161" s="0" t="n">
        <v>0</v>
      </c>
      <c r="AB3161" s="0" t="n">
        <v>0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0</v>
      </c>
      <c r="AH3161" s="0" t="n">
        <v>0</v>
      </c>
      <c r="AI3161" s="0" t="n">
        <v>0</v>
      </c>
      <c r="AJ3161" s="0" t="n">
        <v>0</v>
      </c>
      <c r="AK3161" s="0" t="n">
        <v>0</v>
      </c>
      <c r="AL3161" s="0" t="n">
        <v>0</v>
      </c>
      <c r="AM3161" s="0" t="n">
        <v>0</v>
      </c>
      <c r="AN3161" s="0" t="n">
        <v>0</v>
      </c>
      <c r="AO3161" s="0" t="n">
        <v>0</v>
      </c>
      <c r="AP3161" s="0" t="n">
        <v>0</v>
      </c>
      <c r="AQ3161" s="0" t="n">
        <v>0</v>
      </c>
      <c r="AR3161" s="0" t="n">
        <v>18.6</v>
      </c>
      <c r="AS3161" s="0" t="n">
        <v>0</v>
      </c>
      <c r="AT3161" s="0" t="n">
        <v>0</v>
      </c>
      <c r="AU3161" s="0" t="n">
        <v>0</v>
      </c>
      <c r="AV3161" s="0" t="n">
        <v>0</v>
      </c>
      <c r="AW3161" s="0" t="n">
        <v>0</v>
      </c>
      <c r="AX3161" s="0" t="n">
        <v>0</v>
      </c>
      <c r="AY3161" s="0" t="n">
        <v>0</v>
      </c>
      <c r="AZ3161" s="0" t="n">
        <v>0</v>
      </c>
      <c r="BA3161" s="0" t="n">
        <v>0</v>
      </c>
      <c r="BB3161" s="0" t="n">
        <v>0</v>
      </c>
    </row>
    <row r="3162" customFormat="false" ht="13.8" hidden="false" customHeight="false" outlineLevel="0" collapsed="false">
      <c r="A3162" s="17" t="n">
        <v>44087.2423611111</v>
      </c>
      <c r="B3162" s="18" t="n">
        <f aca="false">DATE(YEAR(A3162),MONTH(A3162),DAY(A3162))</f>
        <v>44087</v>
      </c>
      <c r="C3162" s="0" t="n">
        <v>0</v>
      </c>
      <c r="D3162" s="0" t="n">
        <v>0</v>
      </c>
      <c r="E3162" s="0" t="n">
        <v>0</v>
      </c>
      <c r="F3162" s="0" t="n">
        <f aca="false">AVERAGE(C3162:E3162)</f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</v>
      </c>
      <c r="U3162" s="0" t="n">
        <v>0</v>
      </c>
      <c r="V3162" s="0" t="n">
        <v>0</v>
      </c>
      <c r="W3162" s="0" t="n">
        <v>0</v>
      </c>
      <c r="X3162" s="0" t="n">
        <v>0</v>
      </c>
      <c r="Y3162" s="0" t="n">
        <v>0</v>
      </c>
      <c r="Z3162" s="0" t="n">
        <v>0</v>
      </c>
      <c r="AA3162" s="0" t="n">
        <v>0</v>
      </c>
      <c r="AB3162" s="0" t="n">
        <v>0</v>
      </c>
      <c r="AC3162" s="0" t="n">
        <v>0</v>
      </c>
      <c r="AD3162" s="0" t="n">
        <v>0</v>
      </c>
      <c r="AE3162" s="0" t="n">
        <v>0</v>
      </c>
      <c r="AF3162" s="0" t="n">
        <v>0</v>
      </c>
      <c r="AG3162" s="0" t="n">
        <v>0</v>
      </c>
      <c r="AH3162" s="0" t="n">
        <v>0</v>
      </c>
      <c r="AI3162" s="0" t="n">
        <v>0</v>
      </c>
      <c r="AJ3162" s="0" t="n">
        <v>0</v>
      </c>
      <c r="AK3162" s="0" t="n">
        <v>0</v>
      </c>
      <c r="AL3162" s="0" t="n">
        <v>0</v>
      </c>
      <c r="AM3162" s="0" t="n">
        <v>0</v>
      </c>
      <c r="AN3162" s="0" t="n">
        <v>0</v>
      </c>
      <c r="AO3162" s="0" t="n">
        <v>0</v>
      </c>
      <c r="AP3162" s="0" t="n">
        <v>0</v>
      </c>
      <c r="AQ3162" s="0" t="n">
        <v>0</v>
      </c>
      <c r="AR3162" s="0" t="n">
        <v>0</v>
      </c>
      <c r="AS3162" s="0" t="n">
        <v>18.6</v>
      </c>
      <c r="AT3162" s="0" t="n">
        <v>0</v>
      </c>
      <c r="AU3162" s="0" t="n">
        <v>0</v>
      </c>
      <c r="AV3162" s="0" t="n">
        <v>0</v>
      </c>
      <c r="AW3162" s="0" t="n">
        <v>0</v>
      </c>
      <c r="AX3162" s="0" t="n">
        <v>0</v>
      </c>
      <c r="AY3162" s="0" t="n">
        <v>0</v>
      </c>
      <c r="AZ3162" s="0" t="n">
        <v>0</v>
      </c>
      <c r="BA3162" s="0" t="n">
        <v>0</v>
      </c>
      <c r="BB3162" s="0" t="n">
        <v>0</v>
      </c>
    </row>
    <row r="3163" customFormat="false" ht="13.8" hidden="false" customHeight="false" outlineLevel="0" collapsed="false">
      <c r="A3163" s="17" t="n">
        <v>44087.2430555556</v>
      </c>
      <c r="B3163" s="18" t="n">
        <f aca="false">DATE(YEAR(A3163),MONTH(A3163),DAY(A3163))</f>
        <v>44087</v>
      </c>
      <c r="C3163" s="0" t="n">
        <v>0</v>
      </c>
      <c r="D3163" s="0" t="n">
        <v>0</v>
      </c>
      <c r="E3163" s="0" t="n">
        <v>0</v>
      </c>
      <c r="F3163" s="0" t="n">
        <f aca="false">AVERAGE(C3163:E3163)</f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18.6</v>
      </c>
      <c r="S3163" s="0" t="n">
        <v>0</v>
      </c>
      <c r="T3163" s="0" t="n">
        <v>18.6</v>
      </c>
      <c r="U3163" s="0" t="n">
        <v>0</v>
      </c>
      <c r="V3163" s="0" t="n">
        <v>0</v>
      </c>
      <c r="W3163" s="0" t="n">
        <v>0</v>
      </c>
      <c r="X3163" s="0" t="n">
        <v>0</v>
      </c>
      <c r="Y3163" s="0" t="n">
        <v>0</v>
      </c>
      <c r="Z3163" s="0" t="n">
        <v>0</v>
      </c>
      <c r="AA3163" s="0" t="n">
        <v>0</v>
      </c>
      <c r="AB3163" s="0" t="n">
        <v>0</v>
      </c>
      <c r="AC3163" s="0" t="n">
        <v>0</v>
      </c>
      <c r="AD3163" s="0" t="n">
        <v>0</v>
      </c>
      <c r="AE3163" s="0" t="n">
        <v>0</v>
      </c>
      <c r="AF3163" s="0" t="n">
        <v>0</v>
      </c>
      <c r="AG3163" s="0" t="n">
        <v>0</v>
      </c>
      <c r="AH3163" s="0" t="n">
        <v>0</v>
      </c>
      <c r="AI3163" s="0" t="n">
        <v>0</v>
      </c>
      <c r="AJ3163" s="0" t="n">
        <v>0</v>
      </c>
      <c r="AK3163" s="0" t="n">
        <v>0</v>
      </c>
      <c r="AL3163" s="0" t="n">
        <v>0</v>
      </c>
      <c r="AM3163" s="0" t="n">
        <v>0</v>
      </c>
      <c r="AN3163" s="0" t="n">
        <v>0</v>
      </c>
      <c r="AO3163" s="0" t="n">
        <v>0</v>
      </c>
      <c r="AP3163" s="0" t="n">
        <v>0</v>
      </c>
      <c r="AQ3163" s="0" t="n">
        <v>0</v>
      </c>
      <c r="AR3163" s="0" t="n">
        <v>0</v>
      </c>
      <c r="AS3163" s="0" t="n">
        <v>0</v>
      </c>
      <c r="AT3163" s="0" t="n">
        <v>0</v>
      </c>
      <c r="AU3163" s="0" t="n">
        <v>0</v>
      </c>
      <c r="AV3163" s="0" t="n">
        <v>0</v>
      </c>
      <c r="AW3163" s="0" t="n">
        <v>18.6</v>
      </c>
      <c r="AX3163" s="0" t="n">
        <v>0</v>
      </c>
      <c r="AY3163" s="0" t="n">
        <v>0</v>
      </c>
      <c r="AZ3163" s="0" t="n">
        <v>0</v>
      </c>
      <c r="BA3163" s="0" t="n">
        <v>0</v>
      </c>
      <c r="BB3163" s="0" t="n">
        <v>0</v>
      </c>
    </row>
    <row r="3164" customFormat="false" ht="13.8" hidden="false" customHeight="false" outlineLevel="0" collapsed="false">
      <c r="A3164" s="17" t="n">
        <v>44087.24375</v>
      </c>
      <c r="B3164" s="18" t="n">
        <f aca="false">DATE(YEAR(A3164),MONTH(A3164),DAY(A3164))</f>
        <v>44087</v>
      </c>
      <c r="C3164" s="0" t="n">
        <v>0</v>
      </c>
      <c r="D3164" s="0" t="n">
        <v>18.6</v>
      </c>
      <c r="E3164" s="0" t="n">
        <v>0</v>
      </c>
      <c r="F3164" s="0" t="n">
        <f aca="false">AVERAGE(C3164:E3164)</f>
        <v>6.2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n">
        <v>0</v>
      </c>
      <c r="S3164" s="0" t="n">
        <v>0</v>
      </c>
      <c r="T3164" s="0" t="n">
        <v>0</v>
      </c>
      <c r="U3164" s="0" t="n">
        <v>0</v>
      </c>
      <c r="V3164" s="0" t="n">
        <v>0</v>
      </c>
      <c r="W3164" s="0" t="n">
        <v>0</v>
      </c>
      <c r="X3164" s="0" t="n">
        <v>0</v>
      </c>
      <c r="Y3164" s="0" t="n">
        <v>0</v>
      </c>
      <c r="Z3164" s="0" t="n">
        <v>0</v>
      </c>
      <c r="AA3164" s="0" t="n">
        <v>0</v>
      </c>
      <c r="AB3164" s="0" t="n">
        <v>0</v>
      </c>
      <c r="AC3164" s="0" t="n">
        <v>0</v>
      </c>
      <c r="AD3164" s="0" t="n">
        <v>0</v>
      </c>
      <c r="AE3164" s="0" t="n">
        <v>18.6</v>
      </c>
      <c r="AF3164" s="0" t="n">
        <v>0</v>
      </c>
      <c r="AG3164" s="0" t="n">
        <v>0</v>
      </c>
      <c r="AH3164" s="0" t="n">
        <v>0</v>
      </c>
      <c r="AI3164" s="0" t="n">
        <v>0</v>
      </c>
      <c r="AJ3164" s="0" t="n">
        <v>0</v>
      </c>
      <c r="AK3164" s="0" t="n">
        <v>0</v>
      </c>
      <c r="AL3164" s="0" t="n">
        <v>0</v>
      </c>
      <c r="AM3164" s="0" t="n">
        <v>0</v>
      </c>
      <c r="AN3164" s="0" t="n">
        <v>0</v>
      </c>
      <c r="AO3164" s="0" t="n">
        <v>0</v>
      </c>
      <c r="AP3164" s="0" t="n">
        <v>0</v>
      </c>
      <c r="AQ3164" s="0" t="n">
        <v>0</v>
      </c>
      <c r="AR3164" s="0" t="n">
        <v>0</v>
      </c>
      <c r="AS3164" s="0" t="n">
        <v>0</v>
      </c>
      <c r="AT3164" s="0" t="n">
        <v>0</v>
      </c>
      <c r="AU3164" s="0" t="n">
        <v>0</v>
      </c>
      <c r="AV3164" s="0" t="n">
        <v>0</v>
      </c>
      <c r="AW3164" s="0" t="n">
        <v>0</v>
      </c>
      <c r="AX3164" s="0" t="n">
        <v>0</v>
      </c>
      <c r="AY3164" s="0" t="n">
        <v>0</v>
      </c>
      <c r="AZ3164" s="0" t="n">
        <v>0</v>
      </c>
      <c r="BA3164" s="0" t="n">
        <v>0</v>
      </c>
      <c r="BB3164" s="0" t="n">
        <v>0</v>
      </c>
    </row>
    <row r="3165" customFormat="false" ht="13.8" hidden="false" customHeight="false" outlineLevel="0" collapsed="false">
      <c r="A3165" s="17" t="n">
        <v>44087.2444444444</v>
      </c>
      <c r="B3165" s="18" t="n">
        <f aca="false">DATE(YEAR(A3165),MONTH(A3165),DAY(A3165))</f>
        <v>44087</v>
      </c>
      <c r="C3165" s="0" t="n">
        <v>0</v>
      </c>
      <c r="D3165" s="0" t="n">
        <v>0</v>
      </c>
      <c r="E3165" s="0" t="n">
        <v>18.6</v>
      </c>
      <c r="F3165" s="0" t="n">
        <f aca="false">AVERAGE(C3165:E3165)</f>
        <v>6.2</v>
      </c>
      <c r="G3165" s="0" t="n">
        <v>0</v>
      </c>
      <c r="H3165" s="0" t="n">
        <v>0</v>
      </c>
      <c r="I3165" s="0" t="n">
        <v>0</v>
      </c>
      <c r="J3165" s="0" t="n">
        <v>18.6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0</v>
      </c>
      <c r="U3165" s="0" t="n">
        <v>0</v>
      </c>
      <c r="V3165" s="0" t="n">
        <v>0</v>
      </c>
      <c r="W3165" s="0" t="n">
        <v>0</v>
      </c>
      <c r="X3165" s="0" t="n">
        <v>0</v>
      </c>
      <c r="Y3165" s="0" t="n">
        <v>0</v>
      </c>
      <c r="Z3165" s="0" t="n">
        <v>0</v>
      </c>
      <c r="AA3165" s="0" t="n">
        <v>0</v>
      </c>
      <c r="AB3165" s="0" t="n">
        <v>0</v>
      </c>
      <c r="AC3165" s="0" t="n">
        <v>0</v>
      </c>
      <c r="AD3165" s="0" t="n">
        <v>18.6</v>
      </c>
      <c r="AE3165" s="0" t="n">
        <v>18.6</v>
      </c>
      <c r="AF3165" s="0" t="n">
        <v>0</v>
      </c>
      <c r="AG3165" s="0" t="n">
        <v>0</v>
      </c>
      <c r="AH3165" s="0" t="n">
        <v>0</v>
      </c>
      <c r="AI3165" s="0" t="n">
        <v>0</v>
      </c>
      <c r="AJ3165" s="0" t="n">
        <v>0</v>
      </c>
      <c r="AK3165" s="0" t="n">
        <v>0</v>
      </c>
      <c r="AL3165" s="0" t="n">
        <v>0</v>
      </c>
      <c r="AM3165" s="0" t="n">
        <v>0</v>
      </c>
      <c r="AN3165" s="0" t="n">
        <v>0</v>
      </c>
      <c r="AO3165" s="0" t="n">
        <v>0</v>
      </c>
      <c r="AP3165" s="0" t="n">
        <v>0</v>
      </c>
      <c r="AQ3165" s="0" t="n">
        <v>0</v>
      </c>
      <c r="AR3165" s="0" t="n">
        <v>0</v>
      </c>
      <c r="AS3165" s="0" t="n">
        <v>0</v>
      </c>
      <c r="AT3165" s="0" t="n">
        <v>0</v>
      </c>
      <c r="AU3165" s="0" t="n">
        <v>0</v>
      </c>
      <c r="AV3165" s="0" t="n">
        <v>0</v>
      </c>
      <c r="AW3165" s="0" t="n">
        <v>0</v>
      </c>
      <c r="AX3165" s="0" t="n">
        <v>0</v>
      </c>
      <c r="AY3165" s="0" t="n">
        <v>0</v>
      </c>
      <c r="AZ3165" s="0" t="n">
        <v>0</v>
      </c>
      <c r="BA3165" s="0" t="n">
        <v>0</v>
      </c>
      <c r="BB3165" s="0" t="n">
        <v>0</v>
      </c>
    </row>
    <row r="3166" customFormat="false" ht="13.8" hidden="false" customHeight="false" outlineLevel="0" collapsed="false">
      <c r="A3166" s="17" t="n">
        <v>44087.2451388889</v>
      </c>
      <c r="B3166" s="18" t="n">
        <f aca="false">DATE(YEAR(A3166),MONTH(A3166),DAY(A3166))</f>
        <v>44087</v>
      </c>
      <c r="C3166" s="0" t="n">
        <v>0</v>
      </c>
      <c r="D3166" s="0" t="n">
        <v>0</v>
      </c>
      <c r="E3166" s="0" t="n">
        <v>0</v>
      </c>
      <c r="F3166" s="0" t="n">
        <f aca="false">AVERAGE(C3166:E3166)</f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  <c r="Y3166" s="0" t="n">
        <v>0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  <c r="AE3166" s="0" t="n">
        <v>37.2</v>
      </c>
      <c r="AF3166" s="0" t="n">
        <v>0</v>
      </c>
      <c r="AG3166" s="0" t="n">
        <v>0</v>
      </c>
      <c r="AH3166" s="0" t="n">
        <v>0</v>
      </c>
      <c r="AI3166" s="0" t="n">
        <v>0</v>
      </c>
      <c r="AJ3166" s="0" t="n">
        <v>0</v>
      </c>
      <c r="AK3166" s="0" t="n">
        <v>0</v>
      </c>
      <c r="AL3166" s="0" t="n">
        <v>0</v>
      </c>
      <c r="AM3166" s="0" t="n">
        <v>0</v>
      </c>
      <c r="AN3166" s="0" t="n">
        <v>0</v>
      </c>
      <c r="AO3166" s="0" t="n">
        <v>0</v>
      </c>
      <c r="AP3166" s="0" t="n">
        <v>0</v>
      </c>
      <c r="AQ3166" s="0" t="n">
        <v>0</v>
      </c>
      <c r="AR3166" s="0" t="n">
        <v>0</v>
      </c>
      <c r="AS3166" s="0" t="n">
        <v>0</v>
      </c>
      <c r="AT3166" s="0" t="n">
        <v>0</v>
      </c>
      <c r="AU3166" s="0" t="n">
        <v>0</v>
      </c>
      <c r="AV3166" s="0" t="n">
        <v>0</v>
      </c>
      <c r="AW3166" s="0" t="n">
        <v>0</v>
      </c>
      <c r="AX3166" s="0" t="n">
        <v>0</v>
      </c>
      <c r="AY3166" s="0" t="n">
        <v>0</v>
      </c>
      <c r="AZ3166" s="0" t="n">
        <v>0</v>
      </c>
      <c r="BA3166" s="0" t="n">
        <v>0</v>
      </c>
      <c r="BB3166" s="0" t="n">
        <v>0</v>
      </c>
    </row>
    <row r="3167" customFormat="false" ht="13.8" hidden="false" customHeight="false" outlineLevel="0" collapsed="false">
      <c r="A3167" s="17" t="n">
        <v>44087.2458333333</v>
      </c>
      <c r="B3167" s="18" t="n">
        <f aca="false">DATE(YEAR(A3167),MONTH(A3167),DAY(A3167))</f>
        <v>44087</v>
      </c>
      <c r="C3167" s="0" t="n">
        <v>0</v>
      </c>
      <c r="D3167" s="0" t="n">
        <v>0</v>
      </c>
      <c r="E3167" s="0" t="n">
        <v>0</v>
      </c>
      <c r="F3167" s="0" t="n">
        <f aca="false">AVERAGE(C3167:E3167)</f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0</v>
      </c>
      <c r="T3167" s="0" t="n">
        <v>0</v>
      </c>
      <c r="U3167" s="0" t="n">
        <v>0</v>
      </c>
      <c r="V3167" s="0" t="n">
        <v>0</v>
      </c>
      <c r="W3167" s="0" t="n">
        <v>0</v>
      </c>
      <c r="X3167" s="0" t="n">
        <v>0</v>
      </c>
      <c r="Y3167" s="0" t="n">
        <v>0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37.2</v>
      </c>
      <c r="AF3167" s="0" t="n">
        <v>0</v>
      </c>
      <c r="AG3167" s="0" t="n">
        <v>0</v>
      </c>
      <c r="AH3167" s="0" t="n">
        <v>18.6</v>
      </c>
      <c r="AI3167" s="0" t="n">
        <v>0</v>
      </c>
      <c r="AJ3167" s="0" t="n">
        <v>0</v>
      </c>
      <c r="AK3167" s="0" t="n">
        <v>18.6</v>
      </c>
      <c r="AL3167" s="0" t="n">
        <v>0</v>
      </c>
      <c r="AM3167" s="0" t="n">
        <v>0</v>
      </c>
      <c r="AN3167" s="0" t="n">
        <v>0</v>
      </c>
      <c r="AO3167" s="0" t="n">
        <v>0</v>
      </c>
      <c r="AP3167" s="0" t="n">
        <v>0</v>
      </c>
      <c r="AQ3167" s="0" t="n">
        <v>0</v>
      </c>
      <c r="AR3167" s="0" t="n">
        <v>0</v>
      </c>
      <c r="AS3167" s="0" t="n">
        <v>0</v>
      </c>
      <c r="AT3167" s="0" t="n">
        <v>0</v>
      </c>
      <c r="AU3167" s="0" t="n">
        <v>0</v>
      </c>
      <c r="AV3167" s="0" t="n">
        <v>0</v>
      </c>
      <c r="AW3167" s="0" t="n">
        <v>0</v>
      </c>
      <c r="AX3167" s="0" t="n">
        <v>0</v>
      </c>
      <c r="AY3167" s="0" t="n">
        <v>0</v>
      </c>
      <c r="AZ3167" s="0" t="n">
        <v>0</v>
      </c>
      <c r="BA3167" s="0" t="n">
        <v>0</v>
      </c>
      <c r="BB3167" s="0" t="n">
        <v>0</v>
      </c>
    </row>
    <row r="3168" customFormat="false" ht="13.8" hidden="false" customHeight="false" outlineLevel="0" collapsed="false">
      <c r="A3168" s="17" t="n">
        <v>44087.2465277778</v>
      </c>
      <c r="B3168" s="18" t="n">
        <f aca="false">DATE(YEAR(A3168),MONTH(A3168),DAY(A3168))</f>
        <v>44087</v>
      </c>
      <c r="C3168" s="0" t="n">
        <v>0</v>
      </c>
      <c r="D3168" s="0" t="n">
        <v>0</v>
      </c>
      <c r="E3168" s="0" t="n">
        <v>0</v>
      </c>
      <c r="F3168" s="0" t="n">
        <f aca="false">AVERAGE(C3168:E3168)</f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0</v>
      </c>
      <c r="Z3168" s="0" t="n">
        <v>0</v>
      </c>
      <c r="AA3168" s="0" t="n">
        <v>0</v>
      </c>
      <c r="AB3168" s="0" t="n">
        <v>0</v>
      </c>
      <c r="AC3168" s="0" t="n">
        <v>0</v>
      </c>
      <c r="AD3168" s="0" t="n">
        <v>0</v>
      </c>
      <c r="AE3168" s="0" t="n">
        <v>37.2</v>
      </c>
      <c r="AF3168" s="0" t="n">
        <v>0</v>
      </c>
      <c r="AG3168" s="0" t="n">
        <v>0</v>
      </c>
      <c r="AH3168" s="0" t="n">
        <v>0</v>
      </c>
      <c r="AI3168" s="0" t="n">
        <v>0</v>
      </c>
      <c r="AJ3168" s="0" t="n">
        <v>0</v>
      </c>
      <c r="AK3168" s="0" t="n">
        <v>0</v>
      </c>
      <c r="AL3168" s="0" t="n">
        <v>0</v>
      </c>
      <c r="AM3168" s="0" t="n">
        <v>0</v>
      </c>
      <c r="AN3168" s="0" t="n">
        <v>0</v>
      </c>
      <c r="AO3168" s="0" t="n">
        <v>0</v>
      </c>
      <c r="AP3168" s="0" t="n">
        <v>0</v>
      </c>
      <c r="AQ3168" s="0" t="n">
        <v>0</v>
      </c>
      <c r="AR3168" s="0" t="n">
        <v>0</v>
      </c>
      <c r="AS3168" s="0" t="n">
        <v>0</v>
      </c>
      <c r="AT3168" s="0" t="n">
        <v>0</v>
      </c>
      <c r="AU3168" s="0" t="n">
        <v>0</v>
      </c>
      <c r="AV3168" s="0" t="n">
        <v>0</v>
      </c>
      <c r="AW3168" s="0" t="n">
        <v>0</v>
      </c>
      <c r="AX3168" s="0" t="n">
        <v>0</v>
      </c>
      <c r="AY3168" s="0" t="n">
        <v>0</v>
      </c>
      <c r="AZ3168" s="0" t="n">
        <v>0</v>
      </c>
      <c r="BA3168" s="0" t="n">
        <v>0</v>
      </c>
      <c r="BB3168" s="0" t="n">
        <v>0</v>
      </c>
    </row>
    <row r="3169" customFormat="false" ht="13.8" hidden="false" customHeight="false" outlineLevel="0" collapsed="false">
      <c r="A3169" s="17" t="n">
        <v>44087.2472222222</v>
      </c>
      <c r="B3169" s="18" t="n">
        <f aca="false">DATE(YEAR(A3169),MONTH(A3169),DAY(A3169))</f>
        <v>44087</v>
      </c>
      <c r="C3169" s="0" t="n">
        <v>0</v>
      </c>
      <c r="D3169" s="0" t="n">
        <v>0</v>
      </c>
      <c r="E3169" s="0" t="n">
        <v>0</v>
      </c>
      <c r="F3169" s="0" t="n">
        <f aca="false">AVERAGE(C3169:E3169)</f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18.6</v>
      </c>
      <c r="Q3169" s="0" t="n">
        <v>0</v>
      </c>
      <c r="R3169" s="0" t="n">
        <v>0</v>
      </c>
      <c r="S3169" s="0" t="n">
        <v>0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n">
        <v>0</v>
      </c>
      <c r="Y3169" s="0" t="n">
        <v>0</v>
      </c>
      <c r="Z3169" s="0" t="n">
        <v>0</v>
      </c>
      <c r="AA3169" s="0" t="n">
        <v>0</v>
      </c>
      <c r="AB3169" s="0" t="n">
        <v>0</v>
      </c>
      <c r="AC3169" s="0" t="n">
        <v>0</v>
      </c>
      <c r="AD3169" s="0" t="n">
        <v>0</v>
      </c>
      <c r="AE3169" s="0" t="n">
        <v>37.2</v>
      </c>
      <c r="AF3169" s="0" t="n">
        <v>0</v>
      </c>
      <c r="AG3169" s="0" t="n">
        <v>18.6</v>
      </c>
      <c r="AH3169" s="0" t="n">
        <v>0</v>
      </c>
      <c r="AI3169" s="0" t="n">
        <v>0</v>
      </c>
      <c r="AJ3169" s="0" t="n">
        <v>0</v>
      </c>
      <c r="AK3169" s="0" t="n">
        <v>0</v>
      </c>
      <c r="AL3169" s="0" t="n">
        <v>0</v>
      </c>
      <c r="AM3169" s="0" t="n">
        <v>0</v>
      </c>
      <c r="AN3169" s="0" t="n">
        <v>0</v>
      </c>
      <c r="AO3169" s="0" t="n">
        <v>0</v>
      </c>
      <c r="AP3169" s="0" t="n">
        <v>0</v>
      </c>
      <c r="AQ3169" s="0" t="n">
        <v>0</v>
      </c>
      <c r="AR3169" s="0" t="n">
        <v>0</v>
      </c>
      <c r="AS3169" s="0" t="n">
        <v>0</v>
      </c>
      <c r="AT3169" s="0" t="n">
        <v>0</v>
      </c>
      <c r="AU3169" s="0" t="n">
        <v>0</v>
      </c>
      <c r="AV3169" s="0" t="n">
        <v>0</v>
      </c>
      <c r="AW3169" s="0" t="n">
        <v>0</v>
      </c>
      <c r="AX3169" s="0" t="n">
        <v>0</v>
      </c>
      <c r="AY3169" s="0" t="n">
        <v>0</v>
      </c>
      <c r="AZ3169" s="0" t="n">
        <v>0</v>
      </c>
      <c r="BA3169" s="0" t="n">
        <v>0</v>
      </c>
      <c r="BB3169" s="0" t="n">
        <v>0</v>
      </c>
    </row>
    <row r="3170" customFormat="false" ht="13.8" hidden="false" customHeight="false" outlineLevel="0" collapsed="false">
      <c r="A3170" s="17" t="n">
        <v>44087.2479166667</v>
      </c>
      <c r="B3170" s="18" t="n">
        <f aca="false">DATE(YEAR(A3170),MONTH(A3170),DAY(A3170))</f>
        <v>44087</v>
      </c>
      <c r="C3170" s="0" t="n">
        <v>0</v>
      </c>
      <c r="D3170" s="0" t="n">
        <v>0</v>
      </c>
      <c r="E3170" s="0" t="n">
        <v>0</v>
      </c>
      <c r="F3170" s="0" t="n">
        <f aca="false">AVERAGE(C3170:E3170)</f>
        <v>0</v>
      </c>
      <c r="G3170" s="0" t="n">
        <v>0</v>
      </c>
      <c r="H3170" s="0" t="n">
        <v>18.6</v>
      </c>
      <c r="I3170" s="0" t="n">
        <v>18.6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0</v>
      </c>
      <c r="AA3170" s="0" t="n">
        <v>0</v>
      </c>
      <c r="AB3170" s="0" t="n">
        <v>0</v>
      </c>
      <c r="AC3170" s="0" t="n">
        <v>0</v>
      </c>
      <c r="AD3170" s="0" t="n">
        <v>0</v>
      </c>
      <c r="AE3170" s="0" t="n">
        <v>37.2</v>
      </c>
      <c r="AF3170" s="0" t="n">
        <v>0</v>
      </c>
      <c r="AG3170" s="0" t="n">
        <v>0</v>
      </c>
      <c r="AH3170" s="0" t="n">
        <v>0</v>
      </c>
      <c r="AI3170" s="0" t="n">
        <v>0</v>
      </c>
      <c r="AJ3170" s="0" t="n">
        <v>0</v>
      </c>
      <c r="AK3170" s="0" t="n">
        <v>0</v>
      </c>
      <c r="AL3170" s="0" t="n">
        <v>0</v>
      </c>
      <c r="AM3170" s="0" t="n">
        <v>0</v>
      </c>
      <c r="AN3170" s="0" t="n">
        <v>0</v>
      </c>
      <c r="AO3170" s="0" t="n">
        <v>0</v>
      </c>
      <c r="AP3170" s="0" t="n">
        <v>0</v>
      </c>
      <c r="AQ3170" s="0" t="n">
        <v>0</v>
      </c>
      <c r="AR3170" s="0" t="n">
        <v>0</v>
      </c>
      <c r="AS3170" s="0" t="n">
        <v>0</v>
      </c>
      <c r="AT3170" s="0" t="n">
        <v>0</v>
      </c>
      <c r="AU3170" s="0" t="n">
        <v>0</v>
      </c>
      <c r="AV3170" s="0" t="n">
        <v>0</v>
      </c>
      <c r="AW3170" s="0" t="n">
        <v>0</v>
      </c>
      <c r="AX3170" s="0" t="n">
        <v>0</v>
      </c>
      <c r="AY3170" s="0" t="n">
        <v>0</v>
      </c>
      <c r="AZ3170" s="0" t="n">
        <v>0</v>
      </c>
      <c r="BA3170" s="0" t="n">
        <v>0</v>
      </c>
      <c r="BB3170" s="0" t="n">
        <v>0</v>
      </c>
    </row>
    <row r="3171" customFormat="false" ht="13.8" hidden="false" customHeight="false" outlineLevel="0" collapsed="false">
      <c r="A3171" s="17" t="n">
        <v>44087.2486111111</v>
      </c>
      <c r="B3171" s="18" t="n">
        <f aca="false">DATE(YEAR(A3171),MONTH(A3171),DAY(A3171))</f>
        <v>44087</v>
      </c>
      <c r="C3171" s="0" t="n">
        <v>0</v>
      </c>
      <c r="D3171" s="0" t="n">
        <v>0</v>
      </c>
      <c r="E3171" s="0" t="n">
        <v>0</v>
      </c>
      <c r="F3171" s="0" t="n">
        <f aca="false">AVERAGE(C3171:E3171)</f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18.6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0</v>
      </c>
      <c r="U3171" s="0" t="n">
        <v>0</v>
      </c>
      <c r="V3171" s="0" t="n">
        <v>18.6</v>
      </c>
      <c r="W3171" s="0" t="n">
        <v>0</v>
      </c>
      <c r="X3171" s="0" t="n">
        <v>0</v>
      </c>
      <c r="Y3171" s="0" t="n">
        <v>0</v>
      </c>
      <c r="Z3171" s="0" t="n">
        <v>0</v>
      </c>
      <c r="AA3171" s="0" t="n">
        <v>0</v>
      </c>
      <c r="AB3171" s="0" t="n">
        <v>0</v>
      </c>
      <c r="AC3171" s="0" t="n">
        <v>0</v>
      </c>
      <c r="AD3171" s="0" t="n">
        <v>0</v>
      </c>
      <c r="AE3171" s="0" t="n">
        <v>37.2</v>
      </c>
      <c r="AF3171" s="0" t="n">
        <v>0</v>
      </c>
      <c r="AG3171" s="0" t="n">
        <v>0</v>
      </c>
      <c r="AH3171" s="0" t="n">
        <v>0</v>
      </c>
      <c r="AI3171" s="0" t="n">
        <v>0</v>
      </c>
      <c r="AJ3171" s="0" t="n">
        <v>0</v>
      </c>
      <c r="AK3171" s="0" t="n">
        <v>0</v>
      </c>
      <c r="AL3171" s="0" t="n">
        <v>0</v>
      </c>
      <c r="AM3171" s="0" t="n">
        <v>0</v>
      </c>
      <c r="AN3171" s="0" t="n">
        <v>0</v>
      </c>
      <c r="AO3171" s="0" t="n">
        <v>0</v>
      </c>
      <c r="AP3171" s="0" t="n">
        <v>18.6</v>
      </c>
      <c r="AQ3171" s="0" t="n">
        <v>0</v>
      </c>
      <c r="AR3171" s="0" t="n">
        <v>0</v>
      </c>
      <c r="AS3171" s="0" t="n">
        <v>0</v>
      </c>
      <c r="AT3171" s="0" t="n">
        <v>0</v>
      </c>
      <c r="AU3171" s="0" t="n">
        <v>0</v>
      </c>
      <c r="AV3171" s="0" t="n">
        <v>0</v>
      </c>
      <c r="AW3171" s="0" t="n">
        <v>0</v>
      </c>
      <c r="AX3171" s="0" t="n">
        <v>0</v>
      </c>
      <c r="AY3171" s="0" t="n">
        <v>0</v>
      </c>
      <c r="AZ3171" s="0" t="n">
        <v>0</v>
      </c>
      <c r="BA3171" s="0" t="n">
        <v>0</v>
      </c>
      <c r="BB3171" s="0" t="n">
        <v>0</v>
      </c>
    </row>
    <row r="3172" customFormat="false" ht="13.8" hidden="false" customHeight="false" outlineLevel="0" collapsed="false">
      <c r="A3172" s="17" t="n">
        <v>44087.2493055556</v>
      </c>
      <c r="B3172" s="18" t="n">
        <f aca="false">DATE(YEAR(A3172),MONTH(A3172),DAY(A3172))</f>
        <v>44087</v>
      </c>
      <c r="C3172" s="0" t="n">
        <v>0</v>
      </c>
      <c r="D3172" s="0" t="n">
        <v>18.6</v>
      </c>
      <c r="E3172" s="0" t="n">
        <v>0</v>
      </c>
      <c r="F3172" s="0" t="n">
        <f aca="false">AVERAGE(C3172:E3172)</f>
        <v>6.2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n">
        <v>0</v>
      </c>
      <c r="Y3172" s="0" t="n">
        <v>18.6</v>
      </c>
      <c r="Z3172" s="0" t="n">
        <v>0</v>
      </c>
      <c r="AA3172" s="0" t="n">
        <v>0</v>
      </c>
      <c r="AB3172" s="0" t="n">
        <v>0</v>
      </c>
      <c r="AC3172" s="0" t="n">
        <v>0</v>
      </c>
      <c r="AD3172" s="0" t="n">
        <v>0</v>
      </c>
      <c r="AE3172" s="0" t="n">
        <v>18.6</v>
      </c>
      <c r="AF3172" s="0" t="n">
        <v>0</v>
      </c>
      <c r="AG3172" s="0" t="n">
        <v>0</v>
      </c>
      <c r="AH3172" s="0" t="n">
        <v>0</v>
      </c>
      <c r="AI3172" s="0" t="n">
        <v>0</v>
      </c>
      <c r="AJ3172" s="0" t="n">
        <v>18.6</v>
      </c>
      <c r="AK3172" s="0" t="n">
        <v>0</v>
      </c>
      <c r="AL3172" s="0" t="n">
        <v>18.6</v>
      </c>
      <c r="AM3172" s="0" t="n">
        <v>0</v>
      </c>
      <c r="AN3172" s="0" t="n">
        <v>0</v>
      </c>
      <c r="AO3172" s="0" t="n">
        <v>18.6</v>
      </c>
      <c r="AP3172" s="0" t="n">
        <v>0</v>
      </c>
      <c r="AQ3172" s="0" t="n">
        <v>0</v>
      </c>
      <c r="AR3172" s="0" t="n">
        <v>0</v>
      </c>
      <c r="AS3172" s="0" t="n">
        <v>0</v>
      </c>
      <c r="AT3172" s="0" t="n">
        <v>0</v>
      </c>
      <c r="AU3172" s="0" t="n">
        <v>0</v>
      </c>
      <c r="AV3172" s="0" t="n">
        <v>0</v>
      </c>
      <c r="AW3172" s="0" t="n">
        <v>0</v>
      </c>
      <c r="AX3172" s="0" t="n">
        <v>0</v>
      </c>
      <c r="AY3172" s="0" t="n">
        <v>0</v>
      </c>
      <c r="AZ3172" s="0" t="n">
        <v>0</v>
      </c>
      <c r="BA3172" s="0" t="n">
        <v>0</v>
      </c>
      <c r="BB3172" s="0" t="n">
        <v>0</v>
      </c>
    </row>
    <row r="3173" customFormat="false" ht="13.8" hidden="false" customHeight="false" outlineLevel="0" collapsed="false">
      <c r="A3173" s="17" t="n">
        <v>44087.25</v>
      </c>
      <c r="B3173" s="18" t="n">
        <f aca="false">DATE(YEAR(A3173),MONTH(A3173),DAY(A3173))</f>
        <v>44087</v>
      </c>
      <c r="C3173" s="0" t="n">
        <v>0</v>
      </c>
      <c r="D3173" s="0" t="n">
        <v>0</v>
      </c>
      <c r="E3173" s="0" t="n">
        <v>18.6</v>
      </c>
      <c r="F3173" s="0" t="n">
        <f aca="false">AVERAGE(C3173:E3173)</f>
        <v>6.2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n">
        <v>0</v>
      </c>
      <c r="X3173" s="0" t="n">
        <v>0</v>
      </c>
      <c r="Y3173" s="0" t="n">
        <v>0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0</v>
      </c>
      <c r="AE3173" s="0" t="n">
        <v>37.2</v>
      </c>
      <c r="AF3173" s="0" t="n">
        <v>18.6</v>
      </c>
      <c r="AG3173" s="0" t="n">
        <v>0</v>
      </c>
      <c r="AH3173" s="0" t="n">
        <v>0</v>
      </c>
      <c r="AI3173" s="0" t="n">
        <v>0</v>
      </c>
      <c r="AJ3173" s="0" t="n">
        <v>0</v>
      </c>
      <c r="AK3173" s="0" t="n">
        <v>0</v>
      </c>
      <c r="AL3173" s="0" t="n">
        <v>0</v>
      </c>
      <c r="AM3173" s="0" t="n">
        <v>0</v>
      </c>
      <c r="AN3173" s="0" t="n">
        <v>0</v>
      </c>
      <c r="AO3173" s="0" t="n">
        <v>0</v>
      </c>
      <c r="AP3173" s="0" t="n">
        <v>0</v>
      </c>
      <c r="AQ3173" s="0" t="n">
        <v>0</v>
      </c>
      <c r="AR3173" s="0" t="n">
        <v>0</v>
      </c>
      <c r="AS3173" s="0" t="n">
        <v>0</v>
      </c>
      <c r="AT3173" s="0" t="n">
        <v>0</v>
      </c>
      <c r="AU3173" s="0" t="n">
        <v>0</v>
      </c>
      <c r="AV3173" s="0" t="n">
        <v>0</v>
      </c>
      <c r="AW3173" s="0" t="n">
        <v>0</v>
      </c>
      <c r="AX3173" s="0" t="n">
        <v>0</v>
      </c>
      <c r="AY3173" s="0" t="n">
        <v>0</v>
      </c>
      <c r="AZ3173" s="0" t="n">
        <v>0</v>
      </c>
      <c r="BA3173" s="0" t="n">
        <v>0</v>
      </c>
      <c r="BB3173" s="0" t="n">
        <v>0</v>
      </c>
    </row>
    <row r="3174" customFormat="false" ht="13.8" hidden="false" customHeight="false" outlineLevel="0" collapsed="false">
      <c r="A3174" s="17" t="n">
        <v>44087.2506944444</v>
      </c>
      <c r="B3174" s="18" t="n">
        <f aca="false">DATE(YEAR(A3174),MONTH(A3174),DAY(A3174))</f>
        <v>44087</v>
      </c>
      <c r="C3174" s="0" t="n">
        <v>0</v>
      </c>
      <c r="D3174" s="0" t="n">
        <v>0</v>
      </c>
      <c r="E3174" s="0" t="n">
        <v>0</v>
      </c>
      <c r="F3174" s="0" t="n">
        <f aca="false">AVERAGE(C3174:E3174)</f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0</v>
      </c>
      <c r="Z3174" s="0" t="n">
        <v>0</v>
      </c>
      <c r="AA3174" s="0" t="n">
        <v>0</v>
      </c>
      <c r="AB3174" s="0" t="n">
        <v>0</v>
      </c>
      <c r="AC3174" s="0" t="n">
        <v>0</v>
      </c>
      <c r="AD3174" s="0" t="n">
        <v>0</v>
      </c>
      <c r="AE3174" s="0" t="n">
        <v>37.2</v>
      </c>
      <c r="AF3174" s="0" t="n">
        <v>0</v>
      </c>
      <c r="AG3174" s="0" t="n">
        <v>0</v>
      </c>
      <c r="AH3174" s="0" t="n">
        <v>0</v>
      </c>
      <c r="AI3174" s="0" t="n">
        <v>0</v>
      </c>
      <c r="AJ3174" s="0" t="n">
        <v>0</v>
      </c>
      <c r="AK3174" s="0" t="n">
        <v>0</v>
      </c>
      <c r="AL3174" s="0" t="n">
        <v>0</v>
      </c>
      <c r="AM3174" s="0" t="n">
        <v>0</v>
      </c>
      <c r="AN3174" s="0" t="n">
        <v>0</v>
      </c>
      <c r="AO3174" s="0" t="n">
        <v>0</v>
      </c>
      <c r="AP3174" s="0" t="n">
        <v>0</v>
      </c>
      <c r="AQ3174" s="0" t="n">
        <v>0</v>
      </c>
      <c r="AR3174" s="0" t="n">
        <v>0</v>
      </c>
      <c r="AS3174" s="0" t="n">
        <v>0</v>
      </c>
      <c r="AT3174" s="0" t="n">
        <v>0</v>
      </c>
      <c r="AU3174" s="0" t="n">
        <v>0</v>
      </c>
      <c r="AV3174" s="0" t="n">
        <v>0</v>
      </c>
      <c r="AW3174" s="0" t="n">
        <v>0</v>
      </c>
      <c r="AX3174" s="0" t="n">
        <v>0</v>
      </c>
      <c r="AY3174" s="0" t="n">
        <v>0</v>
      </c>
      <c r="AZ3174" s="0" t="n">
        <v>0</v>
      </c>
      <c r="BA3174" s="0" t="n">
        <v>0</v>
      </c>
      <c r="BB3174" s="0" t="n">
        <v>0</v>
      </c>
    </row>
    <row r="3175" customFormat="false" ht="13.8" hidden="false" customHeight="false" outlineLevel="0" collapsed="false">
      <c r="A3175" s="17" t="n">
        <v>44087.2513888889</v>
      </c>
      <c r="B3175" s="18" t="n">
        <f aca="false">DATE(YEAR(A3175),MONTH(A3175),DAY(A3175))</f>
        <v>44087</v>
      </c>
      <c r="C3175" s="0" t="n">
        <v>0</v>
      </c>
      <c r="D3175" s="0" t="n">
        <v>0</v>
      </c>
      <c r="E3175" s="0" t="n">
        <v>0</v>
      </c>
      <c r="F3175" s="0" t="n">
        <f aca="false">AVERAGE(C3175:E3175)</f>
        <v>0</v>
      </c>
      <c r="G3175" s="0" t="n">
        <v>0</v>
      </c>
      <c r="H3175" s="0" t="n">
        <v>0</v>
      </c>
      <c r="I3175" s="0" t="n">
        <v>0</v>
      </c>
      <c r="J3175" s="0" t="n">
        <v>18.6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0</v>
      </c>
      <c r="U3175" s="0" t="n">
        <v>0</v>
      </c>
      <c r="V3175" s="0" t="n">
        <v>0</v>
      </c>
      <c r="W3175" s="0" t="n">
        <v>0</v>
      </c>
      <c r="X3175" s="0" t="n">
        <v>18.6</v>
      </c>
      <c r="Y3175" s="0" t="n">
        <v>0</v>
      </c>
      <c r="Z3175" s="0" t="n">
        <v>0</v>
      </c>
      <c r="AA3175" s="0" t="n">
        <v>0</v>
      </c>
      <c r="AB3175" s="0" t="n">
        <v>0</v>
      </c>
      <c r="AC3175" s="0" t="n">
        <v>0</v>
      </c>
      <c r="AD3175" s="0" t="n">
        <v>0</v>
      </c>
      <c r="AE3175" s="0" t="n">
        <v>37.2</v>
      </c>
      <c r="AF3175" s="0" t="n">
        <v>0</v>
      </c>
      <c r="AG3175" s="0" t="n">
        <v>0</v>
      </c>
      <c r="AH3175" s="0" t="n">
        <v>0</v>
      </c>
      <c r="AI3175" s="0" t="n">
        <v>0</v>
      </c>
      <c r="AJ3175" s="0" t="n">
        <v>0</v>
      </c>
      <c r="AK3175" s="0" t="n">
        <v>0</v>
      </c>
      <c r="AL3175" s="0" t="n">
        <v>0</v>
      </c>
      <c r="AM3175" s="0" t="n">
        <v>0</v>
      </c>
      <c r="AN3175" s="0" t="n">
        <v>0</v>
      </c>
      <c r="AO3175" s="0" t="n">
        <v>0</v>
      </c>
      <c r="AP3175" s="0" t="n">
        <v>0</v>
      </c>
      <c r="AQ3175" s="0" t="n">
        <v>0</v>
      </c>
      <c r="AR3175" s="0" t="n">
        <v>0</v>
      </c>
      <c r="AS3175" s="0" t="n">
        <v>0</v>
      </c>
      <c r="AT3175" s="0" t="n">
        <v>0</v>
      </c>
      <c r="AU3175" s="0" t="n">
        <v>0</v>
      </c>
      <c r="AV3175" s="0" t="n">
        <v>0</v>
      </c>
      <c r="AW3175" s="0" t="n">
        <v>0</v>
      </c>
      <c r="AX3175" s="0" t="n">
        <v>0</v>
      </c>
      <c r="AY3175" s="0" t="n">
        <v>0</v>
      </c>
      <c r="AZ3175" s="0" t="n">
        <v>0</v>
      </c>
      <c r="BA3175" s="0" t="n">
        <v>0</v>
      </c>
      <c r="BB3175" s="0" t="n">
        <v>0</v>
      </c>
    </row>
    <row r="3176" customFormat="false" ht="13.8" hidden="false" customHeight="false" outlineLevel="0" collapsed="false">
      <c r="A3176" s="17" t="n">
        <v>44087.2520833333</v>
      </c>
      <c r="B3176" s="18" t="n">
        <f aca="false">DATE(YEAR(A3176),MONTH(A3176),DAY(A3176))</f>
        <v>44087</v>
      </c>
      <c r="C3176" s="0" t="n">
        <v>0</v>
      </c>
      <c r="D3176" s="0" t="n">
        <v>0</v>
      </c>
      <c r="E3176" s="0" t="n">
        <v>0</v>
      </c>
      <c r="F3176" s="0" t="n">
        <f aca="false">AVERAGE(C3176:E3176)</f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18.6</v>
      </c>
      <c r="R3176" s="0" t="n">
        <v>0</v>
      </c>
      <c r="S3176" s="0" t="n">
        <v>0</v>
      </c>
      <c r="T3176" s="0" t="n">
        <v>0</v>
      </c>
      <c r="U3176" s="0" t="n">
        <v>0</v>
      </c>
      <c r="V3176" s="0" t="n">
        <v>0</v>
      </c>
      <c r="W3176" s="0" t="n">
        <v>0</v>
      </c>
      <c r="X3176" s="0" t="n">
        <v>0</v>
      </c>
      <c r="Y3176" s="0" t="n">
        <v>0</v>
      </c>
      <c r="Z3176" s="0" t="n">
        <v>0</v>
      </c>
      <c r="AA3176" s="0" t="n">
        <v>0</v>
      </c>
      <c r="AB3176" s="0" t="n">
        <v>0</v>
      </c>
      <c r="AC3176" s="0" t="n">
        <v>0</v>
      </c>
      <c r="AD3176" s="0" t="n">
        <v>0</v>
      </c>
      <c r="AE3176" s="0" t="n">
        <v>55.9</v>
      </c>
      <c r="AF3176" s="0" t="n">
        <v>0</v>
      </c>
      <c r="AG3176" s="0" t="n">
        <v>0</v>
      </c>
      <c r="AH3176" s="0" t="n">
        <v>0</v>
      </c>
      <c r="AI3176" s="0" t="n">
        <v>0</v>
      </c>
      <c r="AJ3176" s="0" t="n">
        <v>0</v>
      </c>
      <c r="AK3176" s="0" t="n">
        <v>0</v>
      </c>
      <c r="AL3176" s="0" t="n">
        <v>0</v>
      </c>
      <c r="AM3176" s="0" t="n">
        <v>0</v>
      </c>
      <c r="AN3176" s="0" t="n">
        <v>0</v>
      </c>
      <c r="AO3176" s="0" t="n">
        <v>0</v>
      </c>
      <c r="AP3176" s="0" t="n">
        <v>0</v>
      </c>
      <c r="AQ3176" s="0" t="n">
        <v>0</v>
      </c>
      <c r="AR3176" s="0" t="n">
        <v>0</v>
      </c>
      <c r="AS3176" s="0" t="n">
        <v>0</v>
      </c>
      <c r="AT3176" s="0" t="n">
        <v>0</v>
      </c>
      <c r="AU3176" s="0" t="n">
        <v>0</v>
      </c>
      <c r="AV3176" s="0" t="n">
        <v>0</v>
      </c>
      <c r="AW3176" s="0" t="n">
        <v>0</v>
      </c>
      <c r="AX3176" s="0" t="n">
        <v>0</v>
      </c>
      <c r="AY3176" s="0" t="n">
        <v>0</v>
      </c>
      <c r="AZ3176" s="0" t="n">
        <v>0</v>
      </c>
      <c r="BA3176" s="0" t="n">
        <v>0</v>
      </c>
      <c r="BB3176" s="0" t="n">
        <v>0</v>
      </c>
    </row>
    <row r="3177" customFormat="false" ht="13.8" hidden="false" customHeight="false" outlineLevel="0" collapsed="false">
      <c r="A3177" s="17" t="n">
        <v>44087.2527777778</v>
      </c>
      <c r="B3177" s="18" t="n">
        <f aca="false">DATE(YEAR(A3177),MONTH(A3177),DAY(A3177))</f>
        <v>44087</v>
      </c>
      <c r="C3177" s="0" t="n">
        <v>0</v>
      </c>
      <c r="D3177" s="0" t="n">
        <v>0</v>
      </c>
      <c r="E3177" s="0" t="n">
        <v>0</v>
      </c>
      <c r="F3177" s="0" t="n">
        <f aca="false">AVERAGE(C3177:E3177)</f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  <c r="T3177" s="0" t="n">
        <v>0</v>
      </c>
      <c r="U3177" s="0" t="n">
        <v>0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0</v>
      </c>
      <c r="AA3177" s="0" t="n">
        <v>0</v>
      </c>
      <c r="AB3177" s="0" t="n">
        <v>0</v>
      </c>
      <c r="AC3177" s="0" t="n">
        <v>0</v>
      </c>
      <c r="AD3177" s="0" t="n">
        <v>0</v>
      </c>
      <c r="AE3177" s="0" t="n">
        <v>37.2</v>
      </c>
      <c r="AF3177" s="0" t="n">
        <v>0</v>
      </c>
      <c r="AG3177" s="0" t="n">
        <v>0</v>
      </c>
      <c r="AH3177" s="0" t="n">
        <v>0</v>
      </c>
      <c r="AI3177" s="0" t="n">
        <v>0</v>
      </c>
      <c r="AJ3177" s="0" t="n">
        <v>0</v>
      </c>
      <c r="AK3177" s="0" t="n">
        <v>0</v>
      </c>
      <c r="AL3177" s="0" t="n">
        <v>0</v>
      </c>
      <c r="AM3177" s="0" t="n">
        <v>0</v>
      </c>
      <c r="AN3177" s="0" t="n">
        <v>0</v>
      </c>
      <c r="AO3177" s="0" t="n">
        <v>0</v>
      </c>
      <c r="AP3177" s="0" t="n">
        <v>0</v>
      </c>
      <c r="AQ3177" s="0" t="n">
        <v>0</v>
      </c>
      <c r="AR3177" s="0" t="n">
        <v>0</v>
      </c>
      <c r="AS3177" s="0" t="n">
        <v>0</v>
      </c>
      <c r="AT3177" s="0" t="n">
        <v>0</v>
      </c>
      <c r="AU3177" s="0" t="n">
        <v>0</v>
      </c>
      <c r="AV3177" s="0" t="n">
        <v>0</v>
      </c>
      <c r="AW3177" s="0" t="n">
        <v>0</v>
      </c>
      <c r="AX3177" s="0" t="n">
        <v>0</v>
      </c>
      <c r="AY3177" s="0" t="n">
        <v>0</v>
      </c>
      <c r="AZ3177" s="0" t="n">
        <v>0</v>
      </c>
      <c r="BA3177" s="0" t="n">
        <v>0</v>
      </c>
      <c r="BB3177" s="0" t="n">
        <v>0</v>
      </c>
    </row>
    <row r="3178" customFormat="false" ht="13.8" hidden="false" customHeight="false" outlineLevel="0" collapsed="false">
      <c r="A3178" s="17" t="n">
        <v>44087.2534722222</v>
      </c>
      <c r="B3178" s="18" t="n">
        <f aca="false">DATE(YEAR(A3178),MONTH(A3178),DAY(A3178))</f>
        <v>44087</v>
      </c>
      <c r="C3178" s="0" t="n">
        <v>0</v>
      </c>
      <c r="D3178" s="0" t="n">
        <v>0</v>
      </c>
      <c r="E3178" s="0" t="n">
        <v>0</v>
      </c>
      <c r="F3178" s="0" t="n">
        <f aca="false">AVERAGE(C3178:E3178)</f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0</v>
      </c>
      <c r="S3178" s="0" t="n">
        <v>0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0</v>
      </c>
      <c r="Z3178" s="0" t="n">
        <v>0</v>
      </c>
      <c r="AA3178" s="0" t="n">
        <v>0</v>
      </c>
      <c r="AB3178" s="0" t="n">
        <v>0</v>
      </c>
      <c r="AC3178" s="0" t="n">
        <v>0</v>
      </c>
      <c r="AD3178" s="0" t="n">
        <v>0</v>
      </c>
      <c r="AE3178" s="0" t="n">
        <v>55.9</v>
      </c>
      <c r="AF3178" s="0" t="n">
        <v>0</v>
      </c>
      <c r="AG3178" s="0" t="n">
        <v>0</v>
      </c>
      <c r="AH3178" s="0" t="n">
        <v>0</v>
      </c>
      <c r="AI3178" s="0" t="n">
        <v>0</v>
      </c>
      <c r="AJ3178" s="0" t="n">
        <v>0</v>
      </c>
      <c r="AK3178" s="0" t="n">
        <v>0</v>
      </c>
      <c r="AL3178" s="0" t="n">
        <v>0</v>
      </c>
      <c r="AM3178" s="0" t="n">
        <v>0</v>
      </c>
      <c r="AN3178" s="0" t="n">
        <v>0</v>
      </c>
      <c r="AO3178" s="0" t="n">
        <v>0</v>
      </c>
      <c r="AP3178" s="0" t="n">
        <v>0</v>
      </c>
      <c r="AQ3178" s="0" t="n">
        <v>0</v>
      </c>
      <c r="AR3178" s="0" t="n">
        <v>0</v>
      </c>
      <c r="AS3178" s="0" t="n">
        <v>0</v>
      </c>
      <c r="AT3178" s="0" t="n">
        <v>0</v>
      </c>
      <c r="AU3178" s="0" t="n">
        <v>0</v>
      </c>
      <c r="AV3178" s="0" t="n">
        <v>0</v>
      </c>
      <c r="AW3178" s="0" t="n">
        <v>0</v>
      </c>
      <c r="AX3178" s="0" t="n">
        <v>18.6</v>
      </c>
      <c r="AY3178" s="0" t="n">
        <v>0</v>
      </c>
      <c r="AZ3178" s="0" t="n">
        <v>0</v>
      </c>
      <c r="BA3178" s="0" t="n">
        <v>0</v>
      </c>
      <c r="BB3178" s="0" t="n">
        <v>0</v>
      </c>
    </row>
    <row r="3179" customFormat="false" ht="13.8" hidden="false" customHeight="false" outlineLevel="0" collapsed="false">
      <c r="A3179" s="17" t="n">
        <v>44087.2541666667</v>
      </c>
      <c r="B3179" s="18" t="n">
        <f aca="false">DATE(YEAR(A3179),MONTH(A3179),DAY(A3179))</f>
        <v>44087</v>
      </c>
      <c r="C3179" s="0" t="n">
        <v>0</v>
      </c>
      <c r="D3179" s="0" t="n">
        <v>0</v>
      </c>
      <c r="E3179" s="0" t="n">
        <v>0</v>
      </c>
      <c r="F3179" s="0" t="n">
        <f aca="false">AVERAGE(C3179:E3179)</f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0</v>
      </c>
      <c r="Z3179" s="0" t="n">
        <v>0</v>
      </c>
      <c r="AA3179" s="0" t="n">
        <v>0</v>
      </c>
      <c r="AB3179" s="0" t="n">
        <v>0</v>
      </c>
      <c r="AC3179" s="0" t="n">
        <v>0</v>
      </c>
      <c r="AD3179" s="0" t="n">
        <v>0</v>
      </c>
      <c r="AE3179" s="0" t="n">
        <v>55.9</v>
      </c>
      <c r="AF3179" s="0" t="n">
        <v>0</v>
      </c>
      <c r="AG3179" s="0" t="n">
        <v>18.6</v>
      </c>
      <c r="AH3179" s="0" t="n">
        <v>0</v>
      </c>
      <c r="AI3179" s="0" t="n">
        <v>0</v>
      </c>
      <c r="AJ3179" s="0" t="n">
        <v>0</v>
      </c>
      <c r="AK3179" s="0" t="n">
        <v>0</v>
      </c>
      <c r="AL3179" s="0" t="n">
        <v>0</v>
      </c>
      <c r="AM3179" s="0" t="n">
        <v>0</v>
      </c>
      <c r="AN3179" s="0" t="n">
        <v>0</v>
      </c>
      <c r="AO3179" s="0" t="n">
        <v>0</v>
      </c>
      <c r="AP3179" s="0" t="n">
        <v>0</v>
      </c>
      <c r="AQ3179" s="0" t="n">
        <v>0</v>
      </c>
      <c r="AR3179" s="0" t="n">
        <v>0</v>
      </c>
      <c r="AS3179" s="0" t="n">
        <v>0</v>
      </c>
      <c r="AT3179" s="0" t="n">
        <v>0</v>
      </c>
      <c r="AU3179" s="0" t="n">
        <v>0</v>
      </c>
      <c r="AV3179" s="0" t="n">
        <v>0</v>
      </c>
      <c r="AW3179" s="0" t="n">
        <v>0</v>
      </c>
      <c r="AX3179" s="0" t="n">
        <v>0</v>
      </c>
      <c r="AY3179" s="0" t="n">
        <v>0</v>
      </c>
      <c r="AZ3179" s="0" t="n">
        <v>0</v>
      </c>
      <c r="BA3179" s="0" t="n">
        <v>0</v>
      </c>
      <c r="BB3179" s="0" t="n">
        <v>0</v>
      </c>
    </row>
    <row r="3180" customFormat="false" ht="13.8" hidden="false" customHeight="false" outlineLevel="0" collapsed="false">
      <c r="A3180" s="17" t="n">
        <v>44087.2548611111</v>
      </c>
      <c r="B3180" s="18" t="n">
        <f aca="false">DATE(YEAR(A3180),MONTH(A3180),DAY(A3180))</f>
        <v>44087</v>
      </c>
      <c r="C3180" s="0" t="n">
        <v>0</v>
      </c>
      <c r="D3180" s="0" t="n">
        <v>0</v>
      </c>
      <c r="E3180" s="0" t="n">
        <v>0</v>
      </c>
      <c r="F3180" s="0" t="n">
        <f aca="false">AVERAGE(C3180:E3180)</f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18.6</v>
      </c>
      <c r="N3180" s="0" t="n">
        <v>0</v>
      </c>
      <c r="O3180" s="0" t="n">
        <v>0</v>
      </c>
      <c r="P3180" s="0" t="n">
        <v>0</v>
      </c>
      <c r="Q3180" s="0" t="n">
        <v>0</v>
      </c>
      <c r="R3180" s="0" t="n">
        <v>0</v>
      </c>
      <c r="S3180" s="0" t="n">
        <v>0</v>
      </c>
      <c r="T3180" s="0" t="n">
        <v>0</v>
      </c>
      <c r="U3180" s="0" t="n">
        <v>0</v>
      </c>
      <c r="V3180" s="0" t="n">
        <v>0</v>
      </c>
      <c r="W3180" s="0" t="n">
        <v>0</v>
      </c>
      <c r="X3180" s="0" t="n">
        <v>0</v>
      </c>
      <c r="Y3180" s="0" t="n">
        <v>0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0</v>
      </c>
      <c r="AE3180" s="0" t="n">
        <v>37.2</v>
      </c>
      <c r="AF3180" s="0" t="n">
        <v>0</v>
      </c>
      <c r="AG3180" s="0" t="n">
        <v>0</v>
      </c>
      <c r="AH3180" s="0" t="n">
        <v>0</v>
      </c>
      <c r="AI3180" s="0" t="n">
        <v>0</v>
      </c>
      <c r="AJ3180" s="0" t="n">
        <v>0</v>
      </c>
      <c r="AK3180" s="0" t="n">
        <v>0</v>
      </c>
      <c r="AL3180" s="0" t="n">
        <v>0</v>
      </c>
      <c r="AM3180" s="0" t="n">
        <v>0</v>
      </c>
      <c r="AN3180" s="0" t="n">
        <v>0</v>
      </c>
      <c r="AO3180" s="0" t="n">
        <v>0</v>
      </c>
      <c r="AP3180" s="0" t="n">
        <v>0</v>
      </c>
      <c r="AQ3180" s="0" t="n">
        <v>0</v>
      </c>
      <c r="AR3180" s="0" t="n">
        <v>0</v>
      </c>
      <c r="AS3180" s="0" t="n">
        <v>0</v>
      </c>
      <c r="AT3180" s="0" t="n">
        <v>0</v>
      </c>
      <c r="AU3180" s="0" t="n">
        <v>0</v>
      </c>
      <c r="AV3180" s="0" t="n">
        <v>0</v>
      </c>
      <c r="AW3180" s="0" t="n">
        <v>0</v>
      </c>
      <c r="AX3180" s="0" t="n">
        <v>0</v>
      </c>
      <c r="AY3180" s="0" t="n">
        <v>0</v>
      </c>
      <c r="AZ3180" s="0" t="n">
        <v>0</v>
      </c>
      <c r="BA3180" s="0" t="n">
        <v>0</v>
      </c>
      <c r="BB3180" s="0" t="n">
        <v>0</v>
      </c>
    </row>
    <row r="3181" customFormat="false" ht="13.8" hidden="false" customHeight="false" outlineLevel="0" collapsed="false">
      <c r="A3181" s="17" t="n">
        <v>44087.2555555556</v>
      </c>
      <c r="B3181" s="18" t="n">
        <f aca="false">DATE(YEAR(A3181),MONTH(A3181),DAY(A3181))</f>
        <v>44087</v>
      </c>
      <c r="C3181" s="0" t="n">
        <v>0</v>
      </c>
      <c r="D3181" s="0" t="n">
        <v>0</v>
      </c>
      <c r="E3181" s="0" t="n">
        <v>0</v>
      </c>
      <c r="F3181" s="0" t="n">
        <f aca="false">AVERAGE(C3181:E3181)</f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  <c r="Y3181" s="0" t="n">
        <v>0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37.2</v>
      </c>
      <c r="AF3181" s="0" t="n">
        <v>0</v>
      </c>
      <c r="AG3181" s="0" t="n">
        <v>0</v>
      </c>
      <c r="AH3181" s="0" t="n">
        <v>0</v>
      </c>
      <c r="AI3181" s="0" t="n">
        <v>0</v>
      </c>
      <c r="AJ3181" s="0" t="n">
        <v>0</v>
      </c>
      <c r="AK3181" s="0" t="n">
        <v>0</v>
      </c>
      <c r="AL3181" s="0" t="n">
        <v>0</v>
      </c>
      <c r="AM3181" s="0" t="n">
        <v>0</v>
      </c>
      <c r="AN3181" s="0" t="n">
        <v>0</v>
      </c>
      <c r="AO3181" s="0" t="n">
        <v>0</v>
      </c>
      <c r="AP3181" s="0" t="n">
        <v>0</v>
      </c>
      <c r="AQ3181" s="0" t="n">
        <v>0</v>
      </c>
      <c r="AR3181" s="0" t="n">
        <v>0</v>
      </c>
      <c r="AS3181" s="0" t="n">
        <v>0</v>
      </c>
      <c r="AT3181" s="0" t="n">
        <v>0</v>
      </c>
      <c r="AU3181" s="0" t="n">
        <v>0</v>
      </c>
      <c r="AV3181" s="0" t="n">
        <v>0</v>
      </c>
      <c r="AW3181" s="0" t="n">
        <v>0</v>
      </c>
      <c r="AX3181" s="0" t="n">
        <v>0</v>
      </c>
      <c r="AY3181" s="0" t="n">
        <v>0</v>
      </c>
      <c r="AZ3181" s="0" t="n">
        <v>0</v>
      </c>
      <c r="BA3181" s="0" t="n">
        <v>0</v>
      </c>
      <c r="BB3181" s="0" t="n">
        <v>0</v>
      </c>
    </row>
    <row r="3182" customFormat="false" ht="13.8" hidden="false" customHeight="false" outlineLevel="0" collapsed="false">
      <c r="A3182" s="17" t="n">
        <v>44087.25625</v>
      </c>
      <c r="B3182" s="18" t="n">
        <f aca="false">DATE(YEAR(A3182),MONTH(A3182),DAY(A3182))</f>
        <v>44087</v>
      </c>
      <c r="C3182" s="0" t="n">
        <v>0</v>
      </c>
      <c r="D3182" s="0" t="n">
        <v>0</v>
      </c>
      <c r="E3182" s="0" t="n">
        <v>0</v>
      </c>
      <c r="F3182" s="0" t="n">
        <f aca="false">AVERAGE(C3182:E3182)</f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18.6</v>
      </c>
      <c r="V3182" s="0" t="n">
        <v>0</v>
      </c>
      <c r="W3182" s="0" t="n">
        <v>0</v>
      </c>
      <c r="X3182" s="0" t="n">
        <v>0</v>
      </c>
      <c r="Y3182" s="0" t="n">
        <v>0</v>
      </c>
      <c r="Z3182" s="0" t="n">
        <v>0</v>
      </c>
      <c r="AA3182" s="0" t="n">
        <v>0</v>
      </c>
      <c r="AB3182" s="0" t="n">
        <v>0</v>
      </c>
      <c r="AC3182" s="0" t="n">
        <v>0</v>
      </c>
      <c r="AD3182" s="0" t="n">
        <v>0</v>
      </c>
      <c r="AE3182" s="0" t="n">
        <v>18.6</v>
      </c>
      <c r="AF3182" s="0" t="n">
        <v>0</v>
      </c>
      <c r="AG3182" s="0" t="n">
        <v>0</v>
      </c>
      <c r="AH3182" s="0" t="n">
        <v>0</v>
      </c>
      <c r="AI3182" s="0" t="n">
        <v>0</v>
      </c>
      <c r="AJ3182" s="0" t="n">
        <v>0</v>
      </c>
      <c r="AK3182" s="0" t="n">
        <v>0</v>
      </c>
      <c r="AL3182" s="0" t="n">
        <v>0</v>
      </c>
      <c r="AM3182" s="0" t="n">
        <v>0</v>
      </c>
      <c r="AN3182" s="0" t="n">
        <v>0</v>
      </c>
      <c r="AO3182" s="0" t="n">
        <v>0</v>
      </c>
      <c r="AP3182" s="0" t="n">
        <v>0</v>
      </c>
      <c r="AQ3182" s="0" t="n">
        <v>0</v>
      </c>
      <c r="AR3182" s="0" t="n">
        <v>0</v>
      </c>
      <c r="AS3182" s="0" t="n">
        <v>0</v>
      </c>
      <c r="AT3182" s="0" t="n">
        <v>0</v>
      </c>
      <c r="AU3182" s="0" t="n">
        <v>0</v>
      </c>
      <c r="AV3182" s="0" t="n">
        <v>0</v>
      </c>
      <c r="AW3182" s="0" t="n">
        <v>18.6</v>
      </c>
      <c r="AX3182" s="0" t="n">
        <v>0</v>
      </c>
      <c r="AY3182" s="0" t="n">
        <v>0</v>
      </c>
      <c r="AZ3182" s="0" t="n">
        <v>0</v>
      </c>
      <c r="BA3182" s="0" t="n">
        <v>18.6</v>
      </c>
      <c r="BB3182" s="0" t="n">
        <v>0</v>
      </c>
    </row>
    <row r="3183" customFormat="false" ht="13.8" hidden="false" customHeight="false" outlineLevel="0" collapsed="false">
      <c r="A3183" s="17" t="n">
        <v>44087.2569444444</v>
      </c>
      <c r="B3183" s="18" t="n">
        <f aca="false">DATE(YEAR(A3183),MONTH(A3183),DAY(A3183))</f>
        <v>44087</v>
      </c>
      <c r="C3183" s="0" t="n">
        <v>0</v>
      </c>
      <c r="D3183" s="0" t="n">
        <v>0</v>
      </c>
      <c r="E3183" s="0" t="n">
        <v>0</v>
      </c>
      <c r="F3183" s="0" t="n">
        <f aca="false">AVERAGE(C3183:E3183)</f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0</v>
      </c>
      <c r="AA3183" s="0" t="n">
        <v>0</v>
      </c>
      <c r="AB3183" s="0" t="n">
        <v>0</v>
      </c>
      <c r="AC3183" s="0" t="n">
        <v>0</v>
      </c>
      <c r="AD3183" s="0" t="n">
        <v>0</v>
      </c>
      <c r="AE3183" s="0" t="n">
        <v>18.6</v>
      </c>
      <c r="AF3183" s="0" t="n">
        <v>0</v>
      </c>
      <c r="AG3183" s="0" t="n">
        <v>0</v>
      </c>
      <c r="AH3183" s="0" t="n">
        <v>18.6</v>
      </c>
      <c r="AI3183" s="0" t="n">
        <v>0</v>
      </c>
      <c r="AJ3183" s="0" t="n">
        <v>0</v>
      </c>
      <c r="AK3183" s="0" t="n">
        <v>18.6</v>
      </c>
      <c r="AL3183" s="0" t="n">
        <v>0</v>
      </c>
      <c r="AM3183" s="0" t="n">
        <v>0</v>
      </c>
      <c r="AN3183" s="0" t="n">
        <v>0</v>
      </c>
      <c r="AO3183" s="0" t="n">
        <v>0</v>
      </c>
      <c r="AP3183" s="0" t="n">
        <v>0</v>
      </c>
      <c r="AQ3183" s="0" t="n">
        <v>0</v>
      </c>
      <c r="AR3183" s="0" t="n">
        <v>0</v>
      </c>
      <c r="AS3183" s="0" t="n">
        <v>0</v>
      </c>
      <c r="AT3183" s="0" t="n">
        <v>0</v>
      </c>
      <c r="AU3183" s="0" t="n">
        <v>0</v>
      </c>
      <c r="AV3183" s="0" t="n">
        <v>0</v>
      </c>
      <c r="AW3183" s="0" t="n">
        <v>0</v>
      </c>
      <c r="AX3183" s="0" t="n">
        <v>0</v>
      </c>
      <c r="AY3183" s="0" t="n">
        <v>0</v>
      </c>
      <c r="AZ3183" s="0" t="n">
        <v>0</v>
      </c>
      <c r="BA3183" s="0" t="n">
        <v>0</v>
      </c>
      <c r="BB3183" s="0" t="n">
        <v>0</v>
      </c>
    </row>
    <row r="3184" customFormat="false" ht="13.8" hidden="false" customHeight="false" outlineLevel="0" collapsed="false">
      <c r="A3184" s="17" t="n">
        <v>44087.2576388889</v>
      </c>
      <c r="B3184" s="18" t="n">
        <f aca="false">DATE(YEAR(A3184),MONTH(A3184),DAY(A3184))</f>
        <v>44087</v>
      </c>
      <c r="C3184" s="0" t="n">
        <v>0</v>
      </c>
      <c r="D3184" s="0" t="n">
        <v>0</v>
      </c>
      <c r="E3184" s="0" t="n">
        <v>0</v>
      </c>
      <c r="F3184" s="0" t="n">
        <f aca="false">AVERAGE(C3184:E3184)</f>
        <v>0</v>
      </c>
      <c r="G3184" s="0" t="n">
        <v>0</v>
      </c>
      <c r="H3184" s="0" t="n">
        <v>18.6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  <c r="Y3184" s="0" t="n">
        <v>0</v>
      </c>
      <c r="Z3184" s="0" t="n">
        <v>0</v>
      </c>
      <c r="AA3184" s="0" t="n">
        <v>0</v>
      </c>
      <c r="AB3184" s="0" t="n">
        <v>0</v>
      </c>
      <c r="AC3184" s="0" t="n">
        <v>0</v>
      </c>
      <c r="AD3184" s="0" t="n">
        <v>0</v>
      </c>
      <c r="AE3184" s="0" t="n">
        <v>18.6</v>
      </c>
      <c r="AF3184" s="0" t="n">
        <v>0</v>
      </c>
      <c r="AG3184" s="0" t="n">
        <v>0</v>
      </c>
      <c r="AH3184" s="0" t="n">
        <v>0</v>
      </c>
      <c r="AI3184" s="0" t="n">
        <v>0</v>
      </c>
      <c r="AJ3184" s="0" t="n">
        <v>0</v>
      </c>
      <c r="AK3184" s="0" t="n">
        <v>0</v>
      </c>
      <c r="AL3184" s="0" t="n">
        <v>0</v>
      </c>
      <c r="AM3184" s="0" t="n">
        <v>0</v>
      </c>
      <c r="AN3184" s="0" t="n">
        <v>0</v>
      </c>
      <c r="AO3184" s="0" t="n">
        <v>0</v>
      </c>
      <c r="AP3184" s="0" t="n">
        <v>0</v>
      </c>
      <c r="AQ3184" s="0" t="n">
        <v>0</v>
      </c>
      <c r="AR3184" s="0" t="n">
        <v>0</v>
      </c>
      <c r="AS3184" s="0" t="n">
        <v>0</v>
      </c>
      <c r="AT3184" s="0" t="n">
        <v>0</v>
      </c>
      <c r="AU3184" s="0" t="n">
        <v>0</v>
      </c>
      <c r="AV3184" s="0" t="n">
        <v>0</v>
      </c>
      <c r="AW3184" s="0" t="n">
        <v>0</v>
      </c>
      <c r="AX3184" s="0" t="n">
        <v>0</v>
      </c>
      <c r="AY3184" s="0" t="n">
        <v>0</v>
      </c>
      <c r="AZ3184" s="0" t="n">
        <v>0</v>
      </c>
      <c r="BA3184" s="0" t="n">
        <v>0</v>
      </c>
      <c r="BB3184" s="0" t="n">
        <v>0</v>
      </c>
    </row>
    <row r="3185" customFormat="false" ht="13.8" hidden="false" customHeight="false" outlineLevel="0" collapsed="false">
      <c r="A3185" s="17" t="n">
        <v>44087.2583333333</v>
      </c>
      <c r="B3185" s="18" t="n">
        <f aca="false">DATE(YEAR(A3185),MONTH(A3185),DAY(A3185))</f>
        <v>44087</v>
      </c>
      <c r="C3185" s="0" t="n">
        <v>0</v>
      </c>
      <c r="D3185" s="0" t="n">
        <v>0</v>
      </c>
      <c r="E3185" s="0" t="n">
        <v>0</v>
      </c>
      <c r="F3185" s="0" t="n">
        <f aca="false">AVERAGE(C3185:E3185)</f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0</v>
      </c>
      <c r="AA3185" s="0" t="n">
        <v>0</v>
      </c>
      <c r="AB3185" s="0" t="n">
        <v>0</v>
      </c>
      <c r="AC3185" s="0" t="n">
        <v>0</v>
      </c>
      <c r="AD3185" s="0" t="n">
        <v>18.6</v>
      </c>
      <c r="AE3185" s="0" t="n">
        <v>18.6</v>
      </c>
      <c r="AF3185" s="0" t="n">
        <v>0</v>
      </c>
      <c r="AG3185" s="0" t="n">
        <v>0</v>
      </c>
      <c r="AH3185" s="0" t="n">
        <v>0</v>
      </c>
      <c r="AI3185" s="0" t="n">
        <v>0</v>
      </c>
      <c r="AJ3185" s="0" t="n">
        <v>0</v>
      </c>
      <c r="AK3185" s="0" t="n">
        <v>0</v>
      </c>
      <c r="AL3185" s="0" t="n">
        <v>0</v>
      </c>
      <c r="AM3185" s="0" t="n">
        <v>0</v>
      </c>
      <c r="AN3185" s="0" t="n">
        <v>0</v>
      </c>
      <c r="AO3185" s="0" t="n">
        <v>0</v>
      </c>
      <c r="AP3185" s="0" t="n">
        <v>0</v>
      </c>
      <c r="AQ3185" s="0" t="n">
        <v>0</v>
      </c>
      <c r="AR3185" s="0" t="n">
        <v>0</v>
      </c>
      <c r="AS3185" s="0" t="n">
        <v>0</v>
      </c>
      <c r="AT3185" s="0" t="n">
        <v>0</v>
      </c>
      <c r="AU3185" s="0" t="n">
        <v>0</v>
      </c>
      <c r="AV3185" s="0" t="n">
        <v>0</v>
      </c>
      <c r="AW3185" s="0" t="n">
        <v>0</v>
      </c>
      <c r="AX3185" s="0" t="n">
        <v>0</v>
      </c>
      <c r="AY3185" s="0" t="n">
        <v>0</v>
      </c>
      <c r="AZ3185" s="0" t="n">
        <v>0</v>
      </c>
      <c r="BA3185" s="0" t="n">
        <v>0</v>
      </c>
      <c r="BB3185" s="0" t="n">
        <v>0</v>
      </c>
    </row>
    <row r="3186" customFormat="false" ht="13.8" hidden="false" customHeight="false" outlineLevel="0" collapsed="false">
      <c r="A3186" s="17" t="n">
        <v>44087.2590277778</v>
      </c>
      <c r="B3186" s="18" t="n">
        <f aca="false">DATE(YEAR(A3186),MONTH(A3186),DAY(A3186))</f>
        <v>44087</v>
      </c>
      <c r="C3186" s="0" t="n">
        <v>0</v>
      </c>
      <c r="D3186" s="0" t="n">
        <v>0</v>
      </c>
      <c r="E3186" s="0" t="n">
        <v>0</v>
      </c>
      <c r="F3186" s="0" t="n">
        <f aca="false">AVERAGE(C3186:E3186)</f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n">
        <v>0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0</v>
      </c>
      <c r="AA3186" s="0" t="n">
        <v>0</v>
      </c>
      <c r="AB3186" s="0" t="n">
        <v>0</v>
      </c>
      <c r="AC3186" s="0" t="n">
        <v>0</v>
      </c>
      <c r="AD3186" s="0" t="n">
        <v>0</v>
      </c>
      <c r="AE3186" s="0" t="n">
        <v>18.6</v>
      </c>
      <c r="AF3186" s="0" t="n">
        <v>0</v>
      </c>
      <c r="AG3186" s="0" t="n">
        <v>0</v>
      </c>
      <c r="AH3186" s="0" t="n">
        <v>0</v>
      </c>
      <c r="AI3186" s="0" t="n">
        <v>0</v>
      </c>
      <c r="AJ3186" s="0" t="n">
        <v>0</v>
      </c>
      <c r="AK3186" s="0" t="n">
        <v>0</v>
      </c>
      <c r="AL3186" s="0" t="n">
        <v>0</v>
      </c>
      <c r="AM3186" s="0" t="n">
        <v>0</v>
      </c>
      <c r="AN3186" s="0" t="n">
        <v>0</v>
      </c>
      <c r="AO3186" s="0" t="n">
        <v>0</v>
      </c>
      <c r="AP3186" s="0" t="n">
        <v>0</v>
      </c>
      <c r="AQ3186" s="0" t="n">
        <v>0</v>
      </c>
      <c r="AR3186" s="0" t="n">
        <v>0</v>
      </c>
      <c r="AS3186" s="0" t="n">
        <v>0</v>
      </c>
      <c r="AT3186" s="0" t="n">
        <v>0</v>
      </c>
      <c r="AU3186" s="0" t="n">
        <v>0</v>
      </c>
      <c r="AV3186" s="0" t="n">
        <v>0</v>
      </c>
      <c r="AW3186" s="0" t="n">
        <v>0</v>
      </c>
      <c r="AX3186" s="0" t="n">
        <v>0</v>
      </c>
      <c r="AY3186" s="0" t="n">
        <v>0</v>
      </c>
      <c r="AZ3186" s="0" t="n">
        <v>0</v>
      </c>
      <c r="BA3186" s="0" t="n">
        <v>0</v>
      </c>
      <c r="BB3186" s="0" t="n">
        <v>0</v>
      </c>
    </row>
    <row r="3187" customFormat="false" ht="13.8" hidden="false" customHeight="false" outlineLevel="0" collapsed="false">
      <c r="A3187" s="17" t="n">
        <v>44087.2597222222</v>
      </c>
      <c r="B3187" s="18" t="n">
        <f aca="false">DATE(YEAR(A3187),MONTH(A3187),DAY(A3187))</f>
        <v>44087</v>
      </c>
      <c r="C3187" s="0" t="n">
        <v>0</v>
      </c>
      <c r="D3187" s="0" t="n">
        <v>0</v>
      </c>
      <c r="E3187" s="0" t="n">
        <v>0</v>
      </c>
      <c r="F3187" s="0" t="n">
        <f aca="false">AVERAGE(C3187:E3187)</f>
        <v>0</v>
      </c>
      <c r="G3187" s="0" t="n">
        <v>0</v>
      </c>
      <c r="H3187" s="0" t="n">
        <v>0</v>
      </c>
      <c r="I3187" s="0" t="n">
        <v>18.6</v>
      </c>
      <c r="J3187" s="0" t="n">
        <v>0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  <c r="R3187" s="0" t="n">
        <v>0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0</v>
      </c>
      <c r="X3187" s="0" t="n">
        <v>0</v>
      </c>
      <c r="Y3187" s="0" t="n">
        <v>0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0</v>
      </c>
      <c r="AE3187" s="0" t="n">
        <v>18.6</v>
      </c>
      <c r="AF3187" s="0" t="n">
        <v>0</v>
      </c>
      <c r="AG3187" s="0" t="n">
        <v>0</v>
      </c>
      <c r="AH3187" s="0" t="n">
        <v>0</v>
      </c>
      <c r="AI3187" s="0" t="n">
        <v>0</v>
      </c>
      <c r="AJ3187" s="0" t="n">
        <v>0</v>
      </c>
      <c r="AK3187" s="0" t="n">
        <v>0</v>
      </c>
      <c r="AL3187" s="0" t="n">
        <v>0</v>
      </c>
      <c r="AM3187" s="0" t="n">
        <v>0</v>
      </c>
      <c r="AN3187" s="0" t="n">
        <v>0</v>
      </c>
      <c r="AO3187" s="0" t="n">
        <v>0</v>
      </c>
      <c r="AP3187" s="0" t="n">
        <v>0</v>
      </c>
      <c r="AQ3187" s="0" t="n">
        <v>0</v>
      </c>
      <c r="AR3187" s="0" t="n">
        <v>0</v>
      </c>
      <c r="AS3187" s="0" t="n">
        <v>0</v>
      </c>
      <c r="AT3187" s="0" t="n">
        <v>0</v>
      </c>
      <c r="AU3187" s="0" t="n">
        <v>0</v>
      </c>
      <c r="AV3187" s="0" t="n">
        <v>0</v>
      </c>
      <c r="AW3187" s="0" t="n">
        <v>0</v>
      </c>
      <c r="AX3187" s="0" t="n">
        <v>0</v>
      </c>
      <c r="AY3187" s="0" t="n">
        <v>0</v>
      </c>
      <c r="AZ3187" s="0" t="n">
        <v>0</v>
      </c>
      <c r="BA3187" s="0" t="n">
        <v>0</v>
      </c>
      <c r="BB3187" s="0" t="n">
        <v>0</v>
      </c>
    </row>
    <row r="3188" customFormat="false" ht="13.8" hidden="false" customHeight="false" outlineLevel="0" collapsed="false">
      <c r="A3188" s="17" t="n">
        <v>44087.2604166667</v>
      </c>
      <c r="B3188" s="18" t="n">
        <f aca="false">DATE(YEAR(A3188),MONTH(A3188),DAY(A3188))</f>
        <v>44087</v>
      </c>
      <c r="C3188" s="0" t="n">
        <v>0</v>
      </c>
      <c r="D3188" s="0" t="n">
        <v>0</v>
      </c>
      <c r="E3188" s="0" t="n">
        <v>0</v>
      </c>
      <c r="F3188" s="0" t="n">
        <f aca="false">AVERAGE(C3188:E3188)</f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n">
        <v>0</v>
      </c>
      <c r="Y3188" s="0" t="n">
        <v>0</v>
      </c>
      <c r="Z3188" s="0" t="n">
        <v>0</v>
      </c>
      <c r="AA3188" s="0" t="n">
        <v>0</v>
      </c>
      <c r="AB3188" s="0" t="n">
        <v>0</v>
      </c>
      <c r="AC3188" s="0" t="n">
        <v>0</v>
      </c>
      <c r="AD3188" s="0" t="n">
        <v>0</v>
      </c>
      <c r="AE3188" s="0" t="n">
        <v>0</v>
      </c>
      <c r="AF3188" s="0" t="n">
        <v>0</v>
      </c>
      <c r="AG3188" s="0" t="n">
        <v>0</v>
      </c>
      <c r="AH3188" s="0" t="n">
        <v>0</v>
      </c>
      <c r="AI3188" s="0" t="n">
        <v>0</v>
      </c>
      <c r="AJ3188" s="0" t="n">
        <v>0</v>
      </c>
      <c r="AK3188" s="0" t="n">
        <v>0</v>
      </c>
      <c r="AL3188" s="0" t="n">
        <v>0</v>
      </c>
      <c r="AM3188" s="0" t="n">
        <v>0</v>
      </c>
      <c r="AN3188" s="0" t="n">
        <v>0</v>
      </c>
      <c r="AO3188" s="0" t="n">
        <v>0</v>
      </c>
      <c r="AP3188" s="0" t="n">
        <v>0</v>
      </c>
      <c r="AQ3188" s="0" t="n">
        <v>0</v>
      </c>
      <c r="AR3188" s="0" t="n">
        <v>0</v>
      </c>
      <c r="AS3188" s="0" t="n">
        <v>0</v>
      </c>
      <c r="AT3188" s="0" t="n">
        <v>18.6</v>
      </c>
      <c r="AU3188" s="0" t="n">
        <v>0</v>
      </c>
      <c r="AV3188" s="0" t="n">
        <v>0</v>
      </c>
      <c r="AW3188" s="0" t="n">
        <v>0</v>
      </c>
      <c r="AX3188" s="0" t="n">
        <v>0</v>
      </c>
      <c r="AY3188" s="0" t="n">
        <v>0</v>
      </c>
      <c r="AZ3188" s="0" t="n">
        <v>0</v>
      </c>
      <c r="BA3188" s="0" t="n">
        <v>0</v>
      </c>
      <c r="BB3188" s="0" t="n">
        <v>0</v>
      </c>
    </row>
    <row r="3189" customFormat="false" ht="13.8" hidden="false" customHeight="false" outlineLevel="0" collapsed="false">
      <c r="A3189" s="17" t="n">
        <v>44087.2611111111</v>
      </c>
      <c r="B3189" s="18" t="n">
        <f aca="false">DATE(YEAR(A3189),MONTH(A3189),DAY(A3189))</f>
        <v>44087</v>
      </c>
      <c r="C3189" s="0" t="n">
        <v>0</v>
      </c>
      <c r="D3189" s="0" t="n">
        <v>0</v>
      </c>
      <c r="E3189" s="0" t="n">
        <v>0</v>
      </c>
      <c r="F3189" s="0" t="n">
        <f aca="false">AVERAGE(C3189:E3189)</f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0</v>
      </c>
      <c r="S3189" s="0" t="n">
        <v>0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0</v>
      </c>
      <c r="AA3189" s="0" t="n">
        <v>0</v>
      </c>
      <c r="AB3189" s="0" t="n">
        <v>18.6</v>
      </c>
      <c r="AC3189" s="0" t="n">
        <v>0</v>
      </c>
      <c r="AD3189" s="0" t="n">
        <v>0</v>
      </c>
      <c r="AE3189" s="0" t="n">
        <v>18.6</v>
      </c>
      <c r="AF3189" s="0" t="n">
        <v>0</v>
      </c>
      <c r="AG3189" s="0" t="n">
        <v>0</v>
      </c>
      <c r="AH3189" s="0" t="n">
        <v>0</v>
      </c>
      <c r="AI3189" s="0" t="n">
        <v>0</v>
      </c>
      <c r="AJ3189" s="0" t="n">
        <v>0</v>
      </c>
      <c r="AK3189" s="0" t="n">
        <v>0</v>
      </c>
      <c r="AL3189" s="0" t="n">
        <v>0</v>
      </c>
      <c r="AM3189" s="0" t="n">
        <v>0</v>
      </c>
      <c r="AN3189" s="0" t="n">
        <v>0</v>
      </c>
      <c r="AO3189" s="0" t="n">
        <v>0</v>
      </c>
      <c r="AP3189" s="0" t="n">
        <v>0</v>
      </c>
      <c r="AQ3189" s="0" t="n">
        <v>0</v>
      </c>
      <c r="AR3189" s="0" t="n">
        <v>0</v>
      </c>
      <c r="AS3189" s="0" t="n">
        <v>0</v>
      </c>
      <c r="AT3189" s="0" t="n">
        <v>0</v>
      </c>
      <c r="AU3189" s="0" t="n">
        <v>0</v>
      </c>
      <c r="AV3189" s="0" t="n">
        <v>0</v>
      </c>
      <c r="AW3189" s="0" t="n">
        <v>0</v>
      </c>
      <c r="AX3189" s="0" t="n">
        <v>0</v>
      </c>
      <c r="AY3189" s="0" t="n">
        <v>0</v>
      </c>
      <c r="AZ3189" s="0" t="n">
        <v>0</v>
      </c>
      <c r="BA3189" s="0" t="n">
        <v>0</v>
      </c>
      <c r="BB3189" s="0" t="n">
        <v>0</v>
      </c>
    </row>
    <row r="3190" customFormat="false" ht="13.8" hidden="false" customHeight="false" outlineLevel="0" collapsed="false">
      <c r="A3190" s="17" t="n">
        <v>44087.2618055556</v>
      </c>
      <c r="B3190" s="18" t="n">
        <f aca="false">DATE(YEAR(A3190),MONTH(A3190),DAY(A3190))</f>
        <v>44087</v>
      </c>
      <c r="C3190" s="0" t="n">
        <v>0</v>
      </c>
      <c r="D3190" s="0" t="n">
        <v>0</v>
      </c>
      <c r="E3190" s="0" t="n">
        <v>0</v>
      </c>
      <c r="F3190" s="0" t="n">
        <f aca="false">AVERAGE(C3190:E3190)</f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</v>
      </c>
      <c r="T3190" s="0" t="n">
        <v>18.6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0</v>
      </c>
      <c r="AA3190" s="0" t="n">
        <v>0</v>
      </c>
      <c r="AB3190" s="0" t="n">
        <v>0</v>
      </c>
      <c r="AC3190" s="0" t="n">
        <v>0</v>
      </c>
      <c r="AD3190" s="0" t="n">
        <v>0</v>
      </c>
      <c r="AE3190" s="0" t="n">
        <v>18.6</v>
      </c>
      <c r="AF3190" s="0" t="n">
        <v>0</v>
      </c>
      <c r="AG3190" s="0" t="n">
        <v>0</v>
      </c>
      <c r="AH3190" s="0" t="n">
        <v>0</v>
      </c>
      <c r="AI3190" s="0" t="n">
        <v>0</v>
      </c>
      <c r="AJ3190" s="0" t="n">
        <v>0</v>
      </c>
      <c r="AK3190" s="0" t="n">
        <v>0</v>
      </c>
      <c r="AL3190" s="0" t="n">
        <v>0</v>
      </c>
      <c r="AM3190" s="0" t="n">
        <v>0</v>
      </c>
      <c r="AN3190" s="0" t="n">
        <v>0</v>
      </c>
      <c r="AO3190" s="0" t="n">
        <v>0</v>
      </c>
      <c r="AP3190" s="0" t="n">
        <v>0</v>
      </c>
      <c r="AQ3190" s="0" t="n">
        <v>0</v>
      </c>
      <c r="AR3190" s="0" t="n">
        <v>0</v>
      </c>
      <c r="AS3190" s="0" t="n">
        <v>0</v>
      </c>
      <c r="AT3190" s="0" t="n">
        <v>0</v>
      </c>
      <c r="AU3190" s="0" t="n">
        <v>0</v>
      </c>
      <c r="AV3190" s="0" t="n">
        <v>0</v>
      </c>
      <c r="AW3190" s="0" t="n">
        <v>0</v>
      </c>
      <c r="AX3190" s="0" t="n">
        <v>0</v>
      </c>
      <c r="AY3190" s="0" t="n">
        <v>0</v>
      </c>
      <c r="AZ3190" s="0" t="n">
        <v>0</v>
      </c>
      <c r="BA3190" s="0" t="n">
        <v>0</v>
      </c>
      <c r="BB3190" s="0" t="n">
        <v>0</v>
      </c>
    </row>
    <row r="3191" customFormat="false" ht="13.8" hidden="false" customHeight="false" outlineLevel="0" collapsed="false">
      <c r="A3191" s="17" t="n">
        <v>44087.2625</v>
      </c>
      <c r="B3191" s="18" t="n">
        <f aca="false">DATE(YEAR(A3191),MONTH(A3191),DAY(A3191))</f>
        <v>44087</v>
      </c>
      <c r="C3191" s="0" t="n">
        <v>0</v>
      </c>
      <c r="D3191" s="0" t="n">
        <v>0</v>
      </c>
      <c r="E3191" s="0" t="n">
        <v>0</v>
      </c>
      <c r="F3191" s="0" t="n">
        <f aca="false">AVERAGE(C3191:E3191)</f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0</v>
      </c>
      <c r="S3191" s="0" t="n">
        <v>0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0</v>
      </c>
      <c r="Y3191" s="0" t="n">
        <v>0</v>
      </c>
      <c r="Z3191" s="0" t="n">
        <v>0</v>
      </c>
      <c r="AA3191" s="0" t="n">
        <v>0</v>
      </c>
      <c r="AB3191" s="0" t="n">
        <v>0</v>
      </c>
      <c r="AC3191" s="0" t="n">
        <v>0</v>
      </c>
      <c r="AD3191" s="0" t="n">
        <v>0</v>
      </c>
      <c r="AE3191" s="0" t="n">
        <v>18.6</v>
      </c>
      <c r="AF3191" s="0" t="n">
        <v>0</v>
      </c>
      <c r="AG3191" s="0" t="n">
        <v>0</v>
      </c>
      <c r="AH3191" s="0" t="n">
        <v>0</v>
      </c>
      <c r="AI3191" s="0" t="n">
        <v>0</v>
      </c>
      <c r="AJ3191" s="0" t="n">
        <v>0</v>
      </c>
      <c r="AK3191" s="0" t="n">
        <v>0</v>
      </c>
      <c r="AL3191" s="0" t="n">
        <v>0</v>
      </c>
      <c r="AM3191" s="0" t="n">
        <v>0</v>
      </c>
      <c r="AN3191" s="0" t="n">
        <v>0</v>
      </c>
      <c r="AO3191" s="0" t="n">
        <v>0</v>
      </c>
      <c r="AP3191" s="0" t="n">
        <v>0</v>
      </c>
      <c r="AQ3191" s="0" t="n">
        <v>0</v>
      </c>
      <c r="AR3191" s="0" t="n">
        <v>0</v>
      </c>
      <c r="AS3191" s="0" t="n">
        <v>0</v>
      </c>
      <c r="AT3191" s="0" t="n">
        <v>0</v>
      </c>
      <c r="AU3191" s="0" t="n">
        <v>0</v>
      </c>
      <c r="AV3191" s="0" t="n">
        <v>0</v>
      </c>
      <c r="AW3191" s="0" t="n">
        <v>0</v>
      </c>
      <c r="AX3191" s="0" t="n">
        <v>18.6</v>
      </c>
      <c r="AY3191" s="0" t="n">
        <v>0</v>
      </c>
      <c r="AZ3191" s="0" t="n">
        <v>0</v>
      </c>
      <c r="BA3191" s="0" t="n">
        <v>0</v>
      </c>
      <c r="BB3191" s="0" t="n">
        <v>0</v>
      </c>
    </row>
    <row r="3192" customFormat="false" ht="13.8" hidden="false" customHeight="false" outlineLevel="0" collapsed="false">
      <c r="A3192" s="17" t="n">
        <v>44087.2631944445</v>
      </c>
      <c r="B3192" s="18" t="n">
        <f aca="false">DATE(YEAR(A3192),MONTH(A3192),DAY(A3192))</f>
        <v>44087</v>
      </c>
      <c r="C3192" s="0" t="n">
        <v>0</v>
      </c>
      <c r="D3192" s="0" t="n">
        <v>0</v>
      </c>
      <c r="E3192" s="0" t="n">
        <v>0</v>
      </c>
      <c r="F3192" s="0" t="n">
        <f aca="false">AVERAGE(C3192:E3192)</f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18.6</v>
      </c>
      <c r="Q3192" s="0" t="n">
        <v>0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0</v>
      </c>
      <c r="AA3192" s="0" t="n">
        <v>0</v>
      </c>
      <c r="AB3192" s="0" t="n">
        <v>0</v>
      </c>
      <c r="AC3192" s="0" t="n">
        <v>0</v>
      </c>
      <c r="AD3192" s="0" t="n">
        <v>0</v>
      </c>
      <c r="AE3192" s="0" t="n">
        <v>18.6</v>
      </c>
      <c r="AF3192" s="0" t="n">
        <v>0</v>
      </c>
      <c r="AG3192" s="0" t="n">
        <v>0</v>
      </c>
      <c r="AH3192" s="0" t="n">
        <v>0</v>
      </c>
      <c r="AI3192" s="0" t="n">
        <v>0</v>
      </c>
      <c r="AJ3192" s="0" t="n">
        <v>0</v>
      </c>
      <c r="AK3192" s="0" t="n">
        <v>0</v>
      </c>
      <c r="AL3192" s="0" t="n">
        <v>0</v>
      </c>
      <c r="AM3192" s="0" t="n">
        <v>0</v>
      </c>
      <c r="AN3192" s="0" t="n">
        <v>0</v>
      </c>
      <c r="AO3192" s="0" t="n">
        <v>0</v>
      </c>
      <c r="AP3192" s="0" t="n">
        <v>0</v>
      </c>
      <c r="AQ3192" s="0" t="n">
        <v>0</v>
      </c>
      <c r="AR3192" s="0" t="n">
        <v>0</v>
      </c>
      <c r="AS3192" s="0" t="n">
        <v>0</v>
      </c>
      <c r="AT3192" s="0" t="n">
        <v>0</v>
      </c>
      <c r="AU3192" s="0" t="n">
        <v>0</v>
      </c>
      <c r="AV3192" s="0" t="n">
        <v>0</v>
      </c>
      <c r="AW3192" s="0" t="n">
        <v>0</v>
      </c>
      <c r="AX3192" s="0" t="n">
        <v>0</v>
      </c>
      <c r="AY3192" s="0" t="n">
        <v>0</v>
      </c>
      <c r="AZ3192" s="0" t="n">
        <v>0</v>
      </c>
      <c r="BA3192" s="0" t="n">
        <v>0</v>
      </c>
      <c r="BB3192" s="0" t="n">
        <v>0</v>
      </c>
    </row>
    <row r="3193" customFormat="false" ht="13.8" hidden="false" customHeight="false" outlineLevel="0" collapsed="false">
      <c r="A3193" s="17" t="n">
        <v>44087.2638888889</v>
      </c>
      <c r="B3193" s="18" t="n">
        <f aca="false">DATE(YEAR(A3193),MONTH(A3193),DAY(A3193))</f>
        <v>44087</v>
      </c>
      <c r="C3193" s="0" t="n">
        <v>0</v>
      </c>
      <c r="D3193" s="0" t="n">
        <v>18.6</v>
      </c>
      <c r="E3193" s="0" t="n">
        <v>0</v>
      </c>
      <c r="F3193" s="0" t="n">
        <f aca="false">AVERAGE(C3193:E3193)</f>
        <v>6.2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n">
        <v>0</v>
      </c>
      <c r="Y3193" s="0" t="n">
        <v>0</v>
      </c>
      <c r="Z3193" s="0" t="n">
        <v>0</v>
      </c>
      <c r="AA3193" s="0" t="n">
        <v>0</v>
      </c>
      <c r="AB3193" s="0" t="n">
        <v>0</v>
      </c>
      <c r="AC3193" s="0" t="n">
        <v>0</v>
      </c>
      <c r="AD3193" s="0" t="n">
        <v>0</v>
      </c>
      <c r="AE3193" s="0" t="n">
        <v>0</v>
      </c>
      <c r="AF3193" s="0" t="n">
        <v>0</v>
      </c>
      <c r="AG3193" s="0" t="n">
        <v>0</v>
      </c>
      <c r="AH3193" s="0" t="n">
        <v>0</v>
      </c>
      <c r="AI3193" s="0" t="n">
        <v>0</v>
      </c>
      <c r="AJ3193" s="0" t="n">
        <v>0</v>
      </c>
      <c r="AK3193" s="0" t="n">
        <v>0</v>
      </c>
      <c r="AL3193" s="0" t="n">
        <v>0</v>
      </c>
      <c r="AM3193" s="0" t="n">
        <v>0</v>
      </c>
      <c r="AN3193" s="0" t="n">
        <v>0</v>
      </c>
      <c r="AO3193" s="0" t="n">
        <v>0</v>
      </c>
      <c r="AP3193" s="0" t="n">
        <v>0</v>
      </c>
      <c r="AQ3193" s="0" t="n">
        <v>0</v>
      </c>
      <c r="AR3193" s="0" t="n">
        <v>0</v>
      </c>
      <c r="AS3193" s="0" t="n">
        <v>0</v>
      </c>
      <c r="AT3193" s="0" t="n">
        <v>0</v>
      </c>
      <c r="AU3193" s="0" t="n">
        <v>0</v>
      </c>
      <c r="AV3193" s="0" t="n">
        <v>0</v>
      </c>
      <c r="AW3193" s="0" t="n">
        <v>0</v>
      </c>
      <c r="AX3193" s="0" t="n">
        <v>0</v>
      </c>
      <c r="AY3193" s="0" t="n">
        <v>0</v>
      </c>
      <c r="AZ3193" s="0" t="n">
        <v>0</v>
      </c>
      <c r="BA3193" s="0" t="n">
        <v>0</v>
      </c>
      <c r="BB3193" s="0" t="n">
        <v>0</v>
      </c>
    </row>
    <row r="3194" customFormat="false" ht="13.8" hidden="false" customHeight="false" outlineLevel="0" collapsed="false">
      <c r="A3194" s="17" t="n">
        <v>44087.2645833333</v>
      </c>
      <c r="B3194" s="18" t="n">
        <f aca="false">DATE(YEAR(A3194),MONTH(A3194),DAY(A3194))</f>
        <v>44087</v>
      </c>
      <c r="C3194" s="0" t="n">
        <v>0</v>
      </c>
      <c r="D3194" s="0" t="n">
        <v>0</v>
      </c>
      <c r="E3194" s="0" t="n">
        <v>0</v>
      </c>
      <c r="F3194" s="0" t="n">
        <f aca="false">AVERAGE(C3194:E3194)</f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  <c r="R3194" s="0" t="n">
        <v>0</v>
      </c>
      <c r="S3194" s="0" t="n">
        <v>0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0</v>
      </c>
      <c r="AA3194" s="0" t="n">
        <v>0</v>
      </c>
      <c r="AB3194" s="0" t="n">
        <v>0</v>
      </c>
      <c r="AC3194" s="0" t="n">
        <v>0</v>
      </c>
      <c r="AD3194" s="0" t="n">
        <v>0</v>
      </c>
      <c r="AE3194" s="0" t="n">
        <v>18.6</v>
      </c>
      <c r="AF3194" s="0" t="n">
        <v>0</v>
      </c>
      <c r="AG3194" s="0" t="n">
        <v>0</v>
      </c>
      <c r="AH3194" s="0" t="n">
        <v>0</v>
      </c>
      <c r="AI3194" s="0" t="n">
        <v>0</v>
      </c>
      <c r="AJ3194" s="0" t="n">
        <v>0</v>
      </c>
      <c r="AK3194" s="0" t="n">
        <v>0</v>
      </c>
      <c r="AL3194" s="0" t="n">
        <v>0</v>
      </c>
      <c r="AM3194" s="0" t="n">
        <v>0</v>
      </c>
      <c r="AN3194" s="0" t="n">
        <v>0</v>
      </c>
      <c r="AO3194" s="0" t="n">
        <v>18.6</v>
      </c>
      <c r="AP3194" s="0" t="n">
        <v>0</v>
      </c>
      <c r="AQ3194" s="0" t="n">
        <v>0</v>
      </c>
      <c r="AR3194" s="0" t="n">
        <v>18.6</v>
      </c>
      <c r="AS3194" s="0" t="n">
        <v>0</v>
      </c>
      <c r="AT3194" s="0" t="n">
        <v>0</v>
      </c>
      <c r="AU3194" s="0" t="n">
        <v>0</v>
      </c>
      <c r="AV3194" s="0" t="n">
        <v>0</v>
      </c>
      <c r="AW3194" s="0" t="n">
        <v>0</v>
      </c>
      <c r="AX3194" s="0" t="n">
        <v>0</v>
      </c>
      <c r="AY3194" s="0" t="n">
        <v>0</v>
      </c>
      <c r="AZ3194" s="0" t="n">
        <v>0</v>
      </c>
      <c r="BA3194" s="0" t="n">
        <v>0</v>
      </c>
      <c r="BB3194" s="0" t="n">
        <v>0</v>
      </c>
    </row>
    <row r="3195" customFormat="false" ht="13.8" hidden="false" customHeight="false" outlineLevel="0" collapsed="false">
      <c r="A3195" s="17" t="n">
        <v>44087.2652777778</v>
      </c>
      <c r="B3195" s="18" t="n">
        <f aca="false">DATE(YEAR(A3195),MONTH(A3195),DAY(A3195))</f>
        <v>44087</v>
      </c>
      <c r="C3195" s="0" t="n">
        <v>0</v>
      </c>
      <c r="D3195" s="0" t="n">
        <v>0</v>
      </c>
      <c r="E3195" s="0" t="n">
        <v>0</v>
      </c>
      <c r="F3195" s="0" t="n">
        <f aca="false">AVERAGE(C3195:E3195)</f>
        <v>0</v>
      </c>
      <c r="G3195" s="0" t="n">
        <v>0</v>
      </c>
      <c r="H3195" s="0" t="n">
        <v>0</v>
      </c>
      <c r="I3195" s="0" t="n">
        <v>0</v>
      </c>
      <c r="J3195" s="0" t="n">
        <v>18.6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0</v>
      </c>
      <c r="AE3195" s="0" t="n">
        <v>18.6</v>
      </c>
      <c r="AF3195" s="0" t="n">
        <v>0</v>
      </c>
      <c r="AG3195" s="0" t="n">
        <v>0</v>
      </c>
      <c r="AH3195" s="0" t="n">
        <v>0</v>
      </c>
      <c r="AI3195" s="0" t="n">
        <v>0</v>
      </c>
      <c r="AJ3195" s="0" t="n">
        <v>0</v>
      </c>
      <c r="AK3195" s="0" t="n">
        <v>0</v>
      </c>
      <c r="AL3195" s="0" t="n">
        <v>0</v>
      </c>
      <c r="AM3195" s="0" t="n">
        <v>0</v>
      </c>
      <c r="AN3195" s="0" t="n">
        <v>0</v>
      </c>
      <c r="AO3195" s="0" t="n">
        <v>0</v>
      </c>
      <c r="AP3195" s="0" t="n">
        <v>0</v>
      </c>
      <c r="AQ3195" s="0" t="n">
        <v>0</v>
      </c>
      <c r="AR3195" s="0" t="n">
        <v>0</v>
      </c>
      <c r="AS3195" s="0" t="n">
        <v>0</v>
      </c>
      <c r="AT3195" s="0" t="n">
        <v>0</v>
      </c>
      <c r="AU3195" s="0" t="n">
        <v>0</v>
      </c>
      <c r="AV3195" s="0" t="n">
        <v>0</v>
      </c>
      <c r="AW3195" s="0" t="n">
        <v>0</v>
      </c>
      <c r="AX3195" s="0" t="n">
        <v>0</v>
      </c>
      <c r="AY3195" s="0" t="n">
        <v>0</v>
      </c>
      <c r="AZ3195" s="0" t="n">
        <v>0</v>
      </c>
      <c r="BA3195" s="0" t="n">
        <v>0</v>
      </c>
      <c r="BB3195" s="0" t="n">
        <v>0</v>
      </c>
    </row>
    <row r="3196" customFormat="false" ht="13.8" hidden="false" customHeight="false" outlineLevel="0" collapsed="false">
      <c r="A3196" s="17" t="n">
        <v>44087.2659722222</v>
      </c>
      <c r="B3196" s="18" t="n">
        <f aca="false">DATE(YEAR(A3196),MONTH(A3196),DAY(A3196))</f>
        <v>44087</v>
      </c>
      <c r="C3196" s="0" t="n">
        <v>0</v>
      </c>
      <c r="D3196" s="0" t="n">
        <v>0</v>
      </c>
      <c r="E3196" s="0" t="n">
        <v>0</v>
      </c>
      <c r="F3196" s="0" t="n">
        <f aca="false">AVERAGE(C3196:E3196)</f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  <c r="U3196" s="0" t="n">
        <v>0</v>
      </c>
      <c r="V3196" s="0" t="n">
        <v>18.6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  <c r="AE3196" s="0" t="n">
        <v>0</v>
      </c>
      <c r="AF3196" s="0" t="n">
        <v>0</v>
      </c>
      <c r="AG3196" s="0" t="n">
        <v>0</v>
      </c>
      <c r="AH3196" s="0" t="n">
        <v>0</v>
      </c>
      <c r="AI3196" s="0" t="n">
        <v>0</v>
      </c>
      <c r="AJ3196" s="0" t="n">
        <v>0</v>
      </c>
      <c r="AK3196" s="0" t="n">
        <v>0</v>
      </c>
      <c r="AL3196" s="0" t="n">
        <v>0</v>
      </c>
      <c r="AM3196" s="0" t="n">
        <v>0</v>
      </c>
      <c r="AN3196" s="0" t="n">
        <v>0</v>
      </c>
      <c r="AO3196" s="0" t="n">
        <v>0</v>
      </c>
      <c r="AP3196" s="0" t="n">
        <v>18.6</v>
      </c>
      <c r="AQ3196" s="0" t="n">
        <v>0</v>
      </c>
      <c r="AR3196" s="0" t="n">
        <v>0</v>
      </c>
      <c r="AS3196" s="0" t="n">
        <v>0</v>
      </c>
      <c r="AT3196" s="0" t="n">
        <v>0</v>
      </c>
      <c r="AU3196" s="0" t="n">
        <v>0</v>
      </c>
      <c r="AV3196" s="0" t="n">
        <v>0</v>
      </c>
      <c r="AW3196" s="0" t="n">
        <v>0</v>
      </c>
      <c r="AX3196" s="0" t="n">
        <v>0</v>
      </c>
      <c r="AY3196" s="0" t="n">
        <v>0</v>
      </c>
      <c r="AZ3196" s="0" t="n">
        <v>0</v>
      </c>
      <c r="BA3196" s="0" t="n">
        <v>0</v>
      </c>
      <c r="BB3196" s="0" t="n">
        <v>0</v>
      </c>
    </row>
    <row r="3197" customFormat="false" ht="13.8" hidden="false" customHeight="false" outlineLevel="0" collapsed="false">
      <c r="A3197" s="17" t="n">
        <v>44087.2666666667</v>
      </c>
      <c r="B3197" s="18" t="n">
        <f aca="false">DATE(YEAR(A3197),MONTH(A3197),DAY(A3197))</f>
        <v>44087</v>
      </c>
      <c r="C3197" s="0" t="n">
        <v>0</v>
      </c>
      <c r="D3197" s="0" t="n">
        <v>0</v>
      </c>
      <c r="E3197" s="0" t="n">
        <v>0</v>
      </c>
      <c r="F3197" s="0" t="n">
        <f aca="false">AVERAGE(C3197:E3197)</f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  <c r="R3197" s="0" t="n">
        <v>0</v>
      </c>
      <c r="S3197" s="0" t="n">
        <v>0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0</v>
      </c>
      <c r="AA3197" s="0" t="n">
        <v>0</v>
      </c>
      <c r="AB3197" s="0" t="n">
        <v>0</v>
      </c>
      <c r="AC3197" s="0" t="n">
        <v>0</v>
      </c>
      <c r="AD3197" s="0" t="n">
        <v>0</v>
      </c>
      <c r="AE3197" s="0" t="n">
        <v>18.6</v>
      </c>
      <c r="AF3197" s="0" t="n">
        <v>0</v>
      </c>
      <c r="AG3197" s="0" t="n">
        <v>0</v>
      </c>
      <c r="AH3197" s="0" t="n">
        <v>0</v>
      </c>
      <c r="AI3197" s="0" t="n">
        <v>0</v>
      </c>
      <c r="AJ3197" s="0" t="n">
        <v>0</v>
      </c>
      <c r="AK3197" s="0" t="n">
        <v>0</v>
      </c>
      <c r="AL3197" s="0" t="n">
        <v>0</v>
      </c>
      <c r="AM3197" s="0" t="n">
        <v>0</v>
      </c>
      <c r="AN3197" s="0" t="n">
        <v>0</v>
      </c>
      <c r="AO3197" s="0" t="n">
        <v>0</v>
      </c>
      <c r="AP3197" s="0" t="n">
        <v>0</v>
      </c>
      <c r="AQ3197" s="0" t="n">
        <v>0</v>
      </c>
      <c r="AR3197" s="0" t="n">
        <v>0</v>
      </c>
      <c r="AS3197" s="0" t="n">
        <v>18.6</v>
      </c>
      <c r="AT3197" s="0" t="n">
        <v>0</v>
      </c>
      <c r="AU3197" s="0" t="n">
        <v>0</v>
      </c>
      <c r="AV3197" s="0" t="n">
        <v>0</v>
      </c>
      <c r="AW3197" s="0" t="n">
        <v>0</v>
      </c>
      <c r="AX3197" s="0" t="n">
        <v>0</v>
      </c>
      <c r="AY3197" s="0" t="n">
        <v>0</v>
      </c>
      <c r="AZ3197" s="0" t="n">
        <v>0</v>
      </c>
      <c r="BA3197" s="0" t="n">
        <v>0</v>
      </c>
      <c r="BB3197" s="0" t="n">
        <v>0</v>
      </c>
    </row>
    <row r="3198" customFormat="false" ht="13.8" hidden="false" customHeight="false" outlineLevel="0" collapsed="false">
      <c r="A3198" s="17" t="n">
        <v>44087.2673611111</v>
      </c>
      <c r="B3198" s="18" t="n">
        <f aca="false">DATE(YEAR(A3198),MONTH(A3198),DAY(A3198))</f>
        <v>44087</v>
      </c>
      <c r="C3198" s="0" t="n">
        <v>0</v>
      </c>
      <c r="D3198" s="0" t="n">
        <v>0</v>
      </c>
      <c r="E3198" s="0" t="n">
        <v>18.6</v>
      </c>
      <c r="F3198" s="0" t="n">
        <f aca="false">AVERAGE(C3198:E3198)</f>
        <v>6.2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  <c r="R3198" s="0" t="n">
        <v>0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18.6</v>
      </c>
      <c r="AF3198" s="0" t="n">
        <v>0</v>
      </c>
      <c r="AG3198" s="0" t="n">
        <v>0</v>
      </c>
      <c r="AH3198" s="0" t="n">
        <v>0</v>
      </c>
      <c r="AI3198" s="0" t="n">
        <v>0</v>
      </c>
      <c r="AJ3198" s="0" t="n">
        <v>0</v>
      </c>
      <c r="AK3198" s="0" t="n">
        <v>0</v>
      </c>
      <c r="AL3198" s="0" t="n">
        <v>0</v>
      </c>
      <c r="AM3198" s="0" t="n">
        <v>0</v>
      </c>
      <c r="AN3198" s="0" t="n">
        <v>0</v>
      </c>
      <c r="AO3198" s="0" t="n">
        <v>0</v>
      </c>
      <c r="AP3198" s="0" t="n">
        <v>0</v>
      </c>
      <c r="AQ3198" s="0" t="n">
        <v>0</v>
      </c>
      <c r="AR3198" s="0" t="n">
        <v>0</v>
      </c>
      <c r="AS3198" s="0" t="n">
        <v>0</v>
      </c>
      <c r="AT3198" s="0" t="n">
        <v>0</v>
      </c>
      <c r="AU3198" s="0" t="n">
        <v>0</v>
      </c>
      <c r="AV3198" s="0" t="n">
        <v>0</v>
      </c>
      <c r="AW3198" s="0" t="n">
        <v>0</v>
      </c>
      <c r="AX3198" s="0" t="n">
        <v>0</v>
      </c>
      <c r="AY3198" s="0" t="n">
        <v>0</v>
      </c>
      <c r="AZ3198" s="0" t="n">
        <v>0</v>
      </c>
      <c r="BA3198" s="0" t="n">
        <v>0</v>
      </c>
      <c r="BB3198" s="0" t="n">
        <v>0</v>
      </c>
    </row>
    <row r="3199" customFormat="false" ht="13.8" hidden="false" customHeight="false" outlineLevel="0" collapsed="false">
      <c r="A3199" s="17" t="n">
        <v>44087.2680555556</v>
      </c>
      <c r="B3199" s="18" t="n">
        <f aca="false">DATE(YEAR(A3199),MONTH(A3199),DAY(A3199))</f>
        <v>44087</v>
      </c>
      <c r="C3199" s="0" t="n">
        <v>0</v>
      </c>
      <c r="D3199" s="0" t="n">
        <v>0</v>
      </c>
      <c r="E3199" s="0" t="n">
        <v>0</v>
      </c>
      <c r="F3199" s="0" t="n">
        <f aca="false">AVERAGE(C3199:E3199)</f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0</v>
      </c>
      <c r="AA3199" s="0" t="n">
        <v>0</v>
      </c>
      <c r="AB3199" s="0" t="n">
        <v>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0</v>
      </c>
      <c r="AI3199" s="0" t="n">
        <v>0</v>
      </c>
      <c r="AJ3199" s="0" t="n">
        <v>0</v>
      </c>
      <c r="AK3199" s="0" t="n">
        <v>0</v>
      </c>
      <c r="AL3199" s="0" t="n">
        <v>0</v>
      </c>
      <c r="AM3199" s="0" t="n">
        <v>0</v>
      </c>
      <c r="AN3199" s="0" t="n">
        <v>0</v>
      </c>
      <c r="AO3199" s="0" t="n">
        <v>0</v>
      </c>
      <c r="AP3199" s="0" t="n">
        <v>0</v>
      </c>
      <c r="AQ3199" s="0" t="n">
        <v>0</v>
      </c>
      <c r="AR3199" s="0" t="n">
        <v>0</v>
      </c>
      <c r="AS3199" s="0" t="n">
        <v>0</v>
      </c>
      <c r="AT3199" s="0" t="n">
        <v>0</v>
      </c>
      <c r="AU3199" s="0" t="n">
        <v>0</v>
      </c>
      <c r="AV3199" s="0" t="n">
        <v>0</v>
      </c>
      <c r="AW3199" s="0" t="n">
        <v>0</v>
      </c>
      <c r="AX3199" s="0" t="n">
        <v>0</v>
      </c>
      <c r="AY3199" s="0" t="n">
        <v>0</v>
      </c>
      <c r="AZ3199" s="0" t="n">
        <v>0</v>
      </c>
      <c r="BA3199" s="0" t="n">
        <v>0</v>
      </c>
      <c r="BB3199" s="0" t="n">
        <v>18.6</v>
      </c>
    </row>
    <row r="3200" customFormat="false" ht="13.8" hidden="false" customHeight="false" outlineLevel="0" collapsed="false">
      <c r="A3200" s="17" t="n">
        <v>44087.26875</v>
      </c>
      <c r="B3200" s="18" t="n">
        <f aca="false">DATE(YEAR(A3200),MONTH(A3200),DAY(A3200))</f>
        <v>44087</v>
      </c>
      <c r="C3200" s="0" t="n">
        <v>0</v>
      </c>
      <c r="D3200" s="0" t="n">
        <v>0</v>
      </c>
      <c r="E3200" s="0" t="n">
        <v>0</v>
      </c>
      <c r="F3200" s="0" t="n">
        <f aca="false">AVERAGE(C3200:E3200)</f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0</v>
      </c>
      <c r="AA3200" s="0" t="n">
        <v>0</v>
      </c>
      <c r="AB3200" s="0" t="n">
        <v>0</v>
      </c>
      <c r="AC3200" s="0" t="n">
        <v>0</v>
      </c>
      <c r="AD3200" s="0" t="n">
        <v>0</v>
      </c>
      <c r="AE3200" s="0" t="n">
        <v>18.6</v>
      </c>
      <c r="AF3200" s="0" t="n">
        <v>0</v>
      </c>
      <c r="AG3200" s="0" t="n">
        <v>0</v>
      </c>
      <c r="AH3200" s="0" t="n">
        <v>0</v>
      </c>
      <c r="AI3200" s="0" t="n">
        <v>0</v>
      </c>
      <c r="AJ3200" s="0" t="n">
        <v>0</v>
      </c>
      <c r="AK3200" s="0" t="n">
        <v>0</v>
      </c>
      <c r="AL3200" s="0" t="n">
        <v>0</v>
      </c>
      <c r="AM3200" s="0" t="n">
        <v>0</v>
      </c>
      <c r="AN3200" s="0" t="n">
        <v>0</v>
      </c>
      <c r="AO3200" s="0" t="n">
        <v>0</v>
      </c>
      <c r="AP3200" s="0" t="n">
        <v>0</v>
      </c>
      <c r="AQ3200" s="0" t="n">
        <v>0</v>
      </c>
      <c r="AR3200" s="0" t="n">
        <v>0</v>
      </c>
      <c r="AS3200" s="0" t="n">
        <v>0</v>
      </c>
      <c r="AT3200" s="0" t="n">
        <v>0</v>
      </c>
      <c r="AU3200" s="0" t="n">
        <v>0</v>
      </c>
      <c r="AV3200" s="0" t="n">
        <v>0</v>
      </c>
      <c r="AW3200" s="0" t="n">
        <v>0</v>
      </c>
      <c r="AX3200" s="0" t="n">
        <v>0</v>
      </c>
      <c r="AY3200" s="0" t="n">
        <v>0</v>
      </c>
      <c r="AZ3200" s="0" t="n">
        <v>0</v>
      </c>
      <c r="BA3200" s="0" t="n">
        <v>0</v>
      </c>
      <c r="BB3200" s="0" t="n">
        <v>0</v>
      </c>
    </row>
    <row r="3201" customFormat="false" ht="13.8" hidden="false" customHeight="false" outlineLevel="0" collapsed="false">
      <c r="A3201" s="17" t="n">
        <v>44087.2701388889</v>
      </c>
      <c r="B3201" s="18" t="n">
        <f aca="false">DATE(YEAR(A3201),MONTH(A3201),DAY(A3201))</f>
        <v>44087</v>
      </c>
      <c r="C3201" s="0" t="n">
        <v>0</v>
      </c>
      <c r="D3201" s="0" t="n">
        <v>0</v>
      </c>
      <c r="E3201" s="0" t="n">
        <v>0</v>
      </c>
      <c r="F3201" s="0" t="n">
        <f aca="false">AVERAGE(C3201:E3201)</f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0</v>
      </c>
      <c r="Y3201" s="0" t="n">
        <v>0</v>
      </c>
      <c r="Z3201" s="0" t="n">
        <v>0</v>
      </c>
      <c r="AA3201" s="0" t="n">
        <v>0</v>
      </c>
      <c r="AB3201" s="0" t="n">
        <v>0</v>
      </c>
      <c r="AC3201" s="0" t="n">
        <v>0</v>
      </c>
      <c r="AD3201" s="0" t="n">
        <v>0</v>
      </c>
      <c r="AE3201" s="0" t="n">
        <v>18.6</v>
      </c>
      <c r="AF3201" s="0" t="n">
        <v>0</v>
      </c>
      <c r="AG3201" s="0" t="n">
        <v>0</v>
      </c>
      <c r="AH3201" s="0" t="n">
        <v>0</v>
      </c>
      <c r="AI3201" s="0" t="n">
        <v>0</v>
      </c>
      <c r="AJ3201" s="0" t="n">
        <v>0</v>
      </c>
      <c r="AK3201" s="0" t="n">
        <v>0</v>
      </c>
      <c r="AL3201" s="0" t="n">
        <v>0</v>
      </c>
      <c r="AM3201" s="0" t="n">
        <v>0</v>
      </c>
      <c r="AN3201" s="0" t="n">
        <v>0</v>
      </c>
      <c r="AO3201" s="0" t="n">
        <v>0</v>
      </c>
      <c r="AP3201" s="0" t="n">
        <v>0</v>
      </c>
      <c r="AQ3201" s="0" t="n">
        <v>0</v>
      </c>
      <c r="AR3201" s="0" t="n">
        <v>0</v>
      </c>
      <c r="AS3201" s="0" t="n">
        <v>0</v>
      </c>
      <c r="AT3201" s="0" t="n">
        <v>0</v>
      </c>
      <c r="AU3201" s="0" t="n">
        <v>0</v>
      </c>
      <c r="AV3201" s="0" t="n">
        <v>0</v>
      </c>
      <c r="AW3201" s="0" t="n">
        <v>0</v>
      </c>
      <c r="AX3201" s="0" t="n">
        <v>0</v>
      </c>
      <c r="AY3201" s="0" t="n">
        <v>0</v>
      </c>
      <c r="AZ3201" s="0" t="n">
        <v>0</v>
      </c>
      <c r="BA3201" s="0" t="n">
        <v>0</v>
      </c>
      <c r="BB3201" s="0" t="n">
        <v>0</v>
      </c>
    </row>
    <row r="3202" customFormat="false" ht="13.8" hidden="false" customHeight="false" outlineLevel="0" collapsed="false">
      <c r="A3202" s="17" t="n">
        <v>44087.2708333333</v>
      </c>
      <c r="B3202" s="18" t="n">
        <f aca="false">DATE(YEAR(A3202),MONTH(A3202),DAY(A3202))</f>
        <v>44087</v>
      </c>
      <c r="C3202" s="0" t="n">
        <v>0</v>
      </c>
      <c r="D3202" s="0" t="n">
        <v>0</v>
      </c>
      <c r="E3202" s="0" t="n">
        <v>0</v>
      </c>
      <c r="F3202" s="0" t="n">
        <f aca="false">AVERAGE(C3202:E3202)</f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0</v>
      </c>
      <c r="AA3202" s="0" t="n">
        <v>0</v>
      </c>
      <c r="AB3202" s="0" t="n">
        <v>0</v>
      </c>
      <c r="AC3202" s="0" t="n">
        <v>0</v>
      </c>
      <c r="AD3202" s="0" t="n">
        <v>0</v>
      </c>
      <c r="AE3202" s="0" t="n">
        <v>18.6</v>
      </c>
      <c r="AF3202" s="0" t="n">
        <v>0</v>
      </c>
      <c r="AG3202" s="0" t="n">
        <v>18.6</v>
      </c>
      <c r="AH3202" s="0" t="n">
        <v>0</v>
      </c>
      <c r="AI3202" s="0" t="n">
        <v>0</v>
      </c>
      <c r="AJ3202" s="0" t="n">
        <v>0</v>
      </c>
      <c r="AK3202" s="0" t="n">
        <v>0</v>
      </c>
      <c r="AL3202" s="0" t="n">
        <v>0</v>
      </c>
      <c r="AM3202" s="0" t="n">
        <v>0</v>
      </c>
      <c r="AN3202" s="0" t="n">
        <v>0</v>
      </c>
      <c r="AO3202" s="0" t="n">
        <v>0</v>
      </c>
      <c r="AP3202" s="0" t="n">
        <v>0</v>
      </c>
      <c r="AQ3202" s="0" t="n">
        <v>0</v>
      </c>
      <c r="AR3202" s="0" t="n">
        <v>0</v>
      </c>
      <c r="AS3202" s="0" t="n">
        <v>0</v>
      </c>
      <c r="AT3202" s="0" t="n">
        <v>0</v>
      </c>
      <c r="AU3202" s="0" t="n">
        <v>0</v>
      </c>
      <c r="AV3202" s="0" t="n">
        <v>0</v>
      </c>
      <c r="AW3202" s="0" t="n">
        <v>0</v>
      </c>
      <c r="AX3202" s="0" t="n">
        <v>0</v>
      </c>
      <c r="AY3202" s="0" t="n">
        <v>0</v>
      </c>
      <c r="AZ3202" s="0" t="n">
        <v>0</v>
      </c>
      <c r="BA3202" s="0" t="n">
        <v>0</v>
      </c>
      <c r="BB3202" s="0" t="n">
        <v>0</v>
      </c>
    </row>
    <row r="3203" customFormat="false" ht="13.8" hidden="false" customHeight="false" outlineLevel="0" collapsed="false">
      <c r="A3203" s="17" t="n">
        <v>44087.2715277778</v>
      </c>
      <c r="B3203" s="18" t="n">
        <f aca="false">DATE(YEAR(A3203),MONTH(A3203),DAY(A3203))</f>
        <v>44087</v>
      </c>
      <c r="C3203" s="0" t="n">
        <v>0</v>
      </c>
      <c r="D3203" s="0" t="n">
        <v>0</v>
      </c>
      <c r="E3203" s="0" t="n">
        <v>0</v>
      </c>
      <c r="F3203" s="0" t="n">
        <f aca="false">AVERAGE(C3203:E3203)</f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18.6</v>
      </c>
      <c r="S3203" s="0" t="n">
        <v>0</v>
      </c>
      <c r="T3203" s="0" t="n">
        <v>0</v>
      </c>
      <c r="U3203" s="0" t="n">
        <v>0</v>
      </c>
      <c r="V3203" s="0" t="n">
        <v>0</v>
      </c>
      <c r="W3203" s="0" t="n">
        <v>0</v>
      </c>
      <c r="X3203" s="0" t="n">
        <v>0</v>
      </c>
      <c r="Y3203" s="0" t="n">
        <v>0</v>
      </c>
      <c r="Z3203" s="0" t="n">
        <v>0</v>
      </c>
      <c r="AA3203" s="0" t="n">
        <v>0</v>
      </c>
      <c r="AB3203" s="0" t="n">
        <v>0</v>
      </c>
      <c r="AC3203" s="0" t="n">
        <v>0</v>
      </c>
      <c r="AD3203" s="0" t="n">
        <v>0</v>
      </c>
      <c r="AE3203" s="0" t="n">
        <v>18.6</v>
      </c>
      <c r="AF3203" s="0" t="n">
        <v>18.6</v>
      </c>
      <c r="AG3203" s="0" t="n">
        <v>0</v>
      </c>
      <c r="AH3203" s="0" t="n">
        <v>0</v>
      </c>
      <c r="AI3203" s="0" t="n">
        <v>0</v>
      </c>
      <c r="AJ3203" s="0" t="n">
        <v>0</v>
      </c>
      <c r="AK3203" s="0" t="n">
        <v>0</v>
      </c>
      <c r="AL3203" s="0" t="n">
        <v>0</v>
      </c>
      <c r="AM3203" s="0" t="n">
        <v>0</v>
      </c>
      <c r="AN3203" s="0" t="n">
        <v>0</v>
      </c>
      <c r="AO3203" s="0" t="n">
        <v>0</v>
      </c>
      <c r="AP3203" s="0" t="n">
        <v>0</v>
      </c>
      <c r="AQ3203" s="0" t="n">
        <v>0</v>
      </c>
      <c r="AR3203" s="0" t="n">
        <v>0</v>
      </c>
      <c r="AS3203" s="0" t="n">
        <v>0</v>
      </c>
      <c r="AT3203" s="0" t="n">
        <v>0</v>
      </c>
      <c r="AU3203" s="0" t="n">
        <v>0</v>
      </c>
      <c r="AV3203" s="0" t="n">
        <v>0</v>
      </c>
      <c r="AW3203" s="0" t="n">
        <v>0</v>
      </c>
      <c r="AX3203" s="0" t="n">
        <v>0</v>
      </c>
      <c r="AY3203" s="0" t="n">
        <v>0</v>
      </c>
      <c r="AZ3203" s="0" t="n">
        <v>0</v>
      </c>
      <c r="BA3203" s="0" t="n">
        <v>0</v>
      </c>
      <c r="BB3203" s="0" t="n">
        <v>0</v>
      </c>
    </row>
    <row r="3204" customFormat="false" ht="13.8" hidden="false" customHeight="false" outlineLevel="0" collapsed="false">
      <c r="A3204" s="17" t="n">
        <v>44087.2722222222</v>
      </c>
      <c r="B3204" s="18" t="n">
        <f aca="false">DATE(YEAR(A3204),MONTH(A3204),DAY(A3204))</f>
        <v>44087</v>
      </c>
      <c r="C3204" s="0" t="n">
        <v>0</v>
      </c>
      <c r="D3204" s="0" t="n">
        <v>0</v>
      </c>
      <c r="E3204" s="0" t="n">
        <v>0</v>
      </c>
      <c r="F3204" s="0" t="n">
        <f aca="false">AVERAGE(C3204:E3204)</f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0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n">
        <v>0</v>
      </c>
      <c r="Y3204" s="0" t="n">
        <v>0</v>
      </c>
      <c r="Z3204" s="0" t="n">
        <v>0</v>
      </c>
      <c r="AA3204" s="0" t="n">
        <v>0</v>
      </c>
      <c r="AB3204" s="0" t="n">
        <v>0</v>
      </c>
      <c r="AC3204" s="0" t="n">
        <v>0</v>
      </c>
      <c r="AD3204" s="0" t="n">
        <v>0</v>
      </c>
      <c r="AE3204" s="0" t="n">
        <v>18.6</v>
      </c>
      <c r="AF3204" s="0" t="n">
        <v>0</v>
      </c>
      <c r="AG3204" s="0" t="n">
        <v>0</v>
      </c>
      <c r="AH3204" s="0" t="n">
        <v>0</v>
      </c>
      <c r="AI3204" s="0" t="n">
        <v>0</v>
      </c>
      <c r="AJ3204" s="0" t="n">
        <v>0</v>
      </c>
      <c r="AK3204" s="0" t="n">
        <v>0</v>
      </c>
      <c r="AL3204" s="0" t="n">
        <v>0</v>
      </c>
      <c r="AM3204" s="0" t="n">
        <v>0</v>
      </c>
      <c r="AN3204" s="0" t="n">
        <v>0</v>
      </c>
      <c r="AO3204" s="0" t="n">
        <v>0</v>
      </c>
      <c r="AP3204" s="0" t="n">
        <v>0</v>
      </c>
      <c r="AQ3204" s="0" t="n">
        <v>0</v>
      </c>
      <c r="AR3204" s="0" t="n">
        <v>0</v>
      </c>
      <c r="AS3204" s="0" t="n">
        <v>0</v>
      </c>
      <c r="AT3204" s="0" t="n">
        <v>0</v>
      </c>
      <c r="AU3204" s="0" t="n">
        <v>0</v>
      </c>
      <c r="AV3204" s="0" t="n">
        <v>0</v>
      </c>
      <c r="AW3204" s="0" t="n">
        <v>0</v>
      </c>
      <c r="AX3204" s="0" t="n">
        <v>0</v>
      </c>
      <c r="AY3204" s="0" t="n">
        <v>0</v>
      </c>
      <c r="AZ3204" s="0" t="n">
        <v>0</v>
      </c>
      <c r="BA3204" s="0" t="n">
        <v>0</v>
      </c>
      <c r="BB3204" s="0" t="n">
        <v>0</v>
      </c>
    </row>
    <row r="3205" customFormat="false" ht="13.8" hidden="false" customHeight="false" outlineLevel="0" collapsed="false">
      <c r="A3205" s="17" t="n">
        <v>44087.2729166667</v>
      </c>
      <c r="B3205" s="18" t="n">
        <f aca="false">DATE(YEAR(A3205),MONTH(A3205),DAY(A3205))</f>
        <v>44087</v>
      </c>
      <c r="C3205" s="0" t="n">
        <v>0</v>
      </c>
      <c r="D3205" s="0" t="n">
        <v>0</v>
      </c>
      <c r="E3205" s="0" t="n">
        <v>0</v>
      </c>
      <c r="F3205" s="0" t="n">
        <f aca="false">AVERAGE(C3205:E3205)</f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  <c r="Y3205" s="0" t="n">
        <v>0</v>
      </c>
      <c r="Z3205" s="0" t="n">
        <v>0</v>
      </c>
      <c r="AA3205" s="0" t="n">
        <v>0</v>
      </c>
      <c r="AB3205" s="0" t="n">
        <v>0</v>
      </c>
      <c r="AC3205" s="0" t="n">
        <v>0</v>
      </c>
      <c r="AD3205" s="0" t="n">
        <v>0</v>
      </c>
      <c r="AE3205" s="0" t="n">
        <v>18.6</v>
      </c>
      <c r="AF3205" s="0" t="n">
        <v>0</v>
      </c>
      <c r="AG3205" s="0" t="n">
        <v>0</v>
      </c>
      <c r="AH3205" s="0" t="n">
        <v>0</v>
      </c>
      <c r="AI3205" s="0" t="n">
        <v>0</v>
      </c>
      <c r="AJ3205" s="0" t="n">
        <v>18.6</v>
      </c>
      <c r="AK3205" s="0" t="n">
        <v>0</v>
      </c>
      <c r="AL3205" s="0" t="n">
        <v>0</v>
      </c>
      <c r="AM3205" s="0" t="n">
        <v>0</v>
      </c>
      <c r="AN3205" s="0" t="n">
        <v>0</v>
      </c>
      <c r="AO3205" s="0" t="n">
        <v>0</v>
      </c>
      <c r="AP3205" s="0" t="n">
        <v>0</v>
      </c>
      <c r="AQ3205" s="0" t="n">
        <v>0</v>
      </c>
      <c r="AR3205" s="0" t="n">
        <v>0</v>
      </c>
      <c r="AS3205" s="0" t="n">
        <v>0</v>
      </c>
      <c r="AT3205" s="0" t="n">
        <v>0</v>
      </c>
      <c r="AU3205" s="0" t="n">
        <v>0</v>
      </c>
      <c r="AV3205" s="0" t="n">
        <v>0</v>
      </c>
      <c r="AW3205" s="0" t="n">
        <v>0</v>
      </c>
      <c r="AX3205" s="0" t="n">
        <v>0</v>
      </c>
      <c r="AY3205" s="0" t="n">
        <v>0</v>
      </c>
      <c r="AZ3205" s="0" t="n">
        <v>0</v>
      </c>
      <c r="BA3205" s="0" t="n">
        <v>0</v>
      </c>
      <c r="BB3205" s="0" t="n">
        <v>0</v>
      </c>
    </row>
    <row r="3206" customFormat="false" ht="13.8" hidden="false" customHeight="false" outlineLevel="0" collapsed="false">
      <c r="A3206" s="17" t="n">
        <v>44087.2736111111</v>
      </c>
      <c r="B3206" s="18" t="n">
        <f aca="false">DATE(YEAR(A3206),MONTH(A3206),DAY(A3206))</f>
        <v>44087</v>
      </c>
      <c r="C3206" s="0" t="n">
        <v>0</v>
      </c>
      <c r="D3206" s="0" t="n">
        <v>0</v>
      </c>
      <c r="E3206" s="0" t="n">
        <v>0</v>
      </c>
      <c r="F3206" s="0" t="n">
        <f aca="false">AVERAGE(C3206:E3206)</f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0</v>
      </c>
      <c r="Y3206" s="0" t="n">
        <v>0</v>
      </c>
      <c r="Z3206" s="0" t="n">
        <v>0</v>
      </c>
      <c r="AA3206" s="0" t="n">
        <v>0</v>
      </c>
      <c r="AB3206" s="0" t="n">
        <v>0</v>
      </c>
      <c r="AC3206" s="0" t="n">
        <v>0</v>
      </c>
      <c r="AD3206" s="0" t="n">
        <v>0</v>
      </c>
      <c r="AE3206" s="0" t="n">
        <v>37.2</v>
      </c>
      <c r="AF3206" s="0" t="n">
        <v>0</v>
      </c>
      <c r="AG3206" s="0" t="n">
        <v>0</v>
      </c>
      <c r="AH3206" s="0" t="n">
        <v>0</v>
      </c>
      <c r="AI3206" s="0" t="n">
        <v>0</v>
      </c>
      <c r="AJ3206" s="0" t="n">
        <v>0</v>
      </c>
      <c r="AK3206" s="0" t="n">
        <v>0</v>
      </c>
      <c r="AL3206" s="0" t="n">
        <v>0</v>
      </c>
      <c r="AM3206" s="0" t="n">
        <v>0</v>
      </c>
      <c r="AN3206" s="0" t="n">
        <v>0</v>
      </c>
      <c r="AO3206" s="0" t="n">
        <v>0</v>
      </c>
      <c r="AP3206" s="0" t="n">
        <v>0</v>
      </c>
      <c r="AQ3206" s="0" t="n">
        <v>0</v>
      </c>
      <c r="AR3206" s="0" t="n">
        <v>0</v>
      </c>
      <c r="AS3206" s="0" t="n">
        <v>0</v>
      </c>
      <c r="AT3206" s="0" t="n">
        <v>0</v>
      </c>
      <c r="AU3206" s="0" t="n">
        <v>0</v>
      </c>
      <c r="AV3206" s="0" t="n">
        <v>0</v>
      </c>
      <c r="AW3206" s="0" t="n">
        <v>0</v>
      </c>
      <c r="AX3206" s="0" t="n">
        <v>0</v>
      </c>
      <c r="AY3206" s="0" t="n">
        <v>0</v>
      </c>
      <c r="AZ3206" s="0" t="n">
        <v>0</v>
      </c>
      <c r="BA3206" s="0" t="n">
        <v>0</v>
      </c>
      <c r="BB3206" s="0" t="n">
        <v>0</v>
      </c>
    </row>
    <row r="3207" customFormat="false" ht="13.8" hidden="false" customHeight="false" outlineLevel="0" collapsed="false">
      <c r="A3207" s="17" t="n">
        <v>44087.2743055556</v>
      </c>
      <c r="B3207" s="18" t="n">
        <f aca="false">DATE(YEAR(A3207),MONTH(A3207),DAY(A3207))</f>
        <v>44087</v>
      </c>
      <c r="C3207" s="0" t="n">
        <v>0</v>
      </c>
      <c r="D3207" s="0" t="n">
        <v>0</v>
      </c>
      <c r="E3207" s="0" t="n">
        <v>0</v>
      </c>
      <c r="F3207" s="0" t="n">
        <f aca="false">AVERAGE(C3207:E3207)</f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0</v>
      </c>
      <c r="R3207" s="0" t="n">
        <v>0</v>
      </c>
      <c r="S3207" s="0" t="n">
        <v>0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0</v>
      </c>
      <c r="AA3207" s="0" t="n">
        <v>0</v>
      </c>
      <c r="AB3207" s="0" t="n">
        <v>0</v>
      </c>
      <c r="AC3207" s="0" t="n">
        <v>0</v>
      </c>
      <c r="AD3207" s="0" t="n">
        <v>0</v>
      </c>
      <c r="AE3207" s="0" t="n">
        <v>37.2</v>
      </c>
      <c r="AF3207" s="0" t="n">
        <v>0</v>
      </c>
      <c r="AG3207" s="0" t="n">
        <v>0</v>
      </c>
      <c r="AH3207" s="0" t="n">
        <v>0</v>
      </c>
      <c r="AI3207" s="0" t="n">
        <v>0</v>
      </c>
      <c r="AJ3207" s="0" t="n">
        <v>0</v>
      </c>
      <c r="AK3207" s="0" t="n">
        <v>0</v>
      </c>
      <c r="AL3207" s="0" t="n">
        <v>0</v>
      </c>
      <c r="AM3207" s="0" t="n">
        <v>0</v>
      </c>
      <c r="AN3207" s="0" t="n">
        <v>0</v>
      </c>
      <c r="AO3207" s="0" t="n">
        <v>0</v>
      </c>
      <c r="AP3207" s="0" t="n">
        <v>0</v>
      </c>
      <c r="AQ3207" s="0" t="n">
        <v>0</v>
      </c>
      <c r="AR3207" s="0" t="n">
        <v>0</v>
      </c>
      <c r="AS3207" s="0" t="n">
        <v>0</v>
      </c>
      <c r="AT3207" s="0" t="n">
        <v>0</v>
      </c>
      <c r="AU3207" s="0" t="n">
        <v>0</v>
      </c>
      <c r="AV3207" s="0" t="n">
        <v>0</v>
      </c>
      <c r="AW3207" s="0" t="n">
        <v>0</v>
      </c>
      <c r="AX3207" s="0" t="n">
        <v>0</v>
      </c>
      <c r="AY3207" s="0" t="n">
        <v>0</v>
      </c>
      <c r="AZ3207" s="0" t="n">
        <v>0</v>
      </c>
      <c r="BA3207" s="0" t="n">
        <v>0</v>
      </c>
      <c r="BB3207" s="0" t="n">
        <v>0</v>
      </c>
    </row>
    <row r="3208" customFormat="false" ht="13.8" hidden="false" customHeight="false" outlineLevel="0" collapsed="false">
      <c r="A3208" s="17" t="n">
        <v>44087.275</v>
      </c>
      <c r="B3208" s="18" t="n">
        <f aca="false">DATE(YEAR(A3208),MONTH(A3208),DAY(A3208))</f>
        <v>44087</v>
      </c>
      <c r="C3208" s="0" t="n">
        <v>0</v>
      </c>
      <c r="D3208" s="0" t="n">
        <v>0</v>
      </c>
      <c r="E3208" s="0" t="n">
        <v>0</v>
      </c>
      <c r="F3208" s="0" t="n">
        <f aca="false">AVERAGE(C3208:E3208)</f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0</v>
      </c>
      <c r="Y3208" s="0" t="n">
        <v>0</v>
      </c>
      <c r="Z3208" s="0" t="n">
        <v>0</v>
      </c>
      <c r="AA3208" s="0" t="n">
        <v>0</v>
      </c>
      <c r="AB3208" s="0" t="n">
        <v>0</v>
      </c>
      <c r="AC3208" s="0" t="n">
        <v>0</v>
      </c>
      <c r="AD3208" s="0" t="n">
        <v>0</v>
      </c>
      <c r="AE3208" s="0" t="n">
        <v>18.6</v>
      </c>
      <c r="AF3208" s="0" t="n">
        <v>0</v>
      </c>
      <c r="AG3208" s="0" t="n">
        <v>0</v>
      </c>
      <c r="AH3208" s="0" t="n">
        <v>0</v>
      </c>
      <c r="AI3208" s="0" t="n">
        <v>0</v>
      </c>
      <c r="AJ3208" s="0" t="n">
        <v>0</v>
      </c>
      <c r="AK3208" s="0" t="n">
        <v>0</v>
      </c>
      <c r="AL3208" s="0" t="n">
        <v>0</v>
      </c>
      <c r="AM3208" s="0" t="n">
        <v>0</v>
      </c>
      <c r="AN3208" s="0" t="n">
        <v>0</v>
      </c>
      <c r="AO3208" s="0" t="n">
        <v>0</v>
      </c>
      <c r="AP3208" s="0" t="n">
        <v>0</v>
      </c>
      <c r="AQ3208" s="0" t="n">
        <v>0</v>
      </c>
      <c r="AR3208" s="0" t="n">
        <v>0</v>
      </c>
      <c r="AS3208" s="0" t="n">
        <v>0</v>
      </c>
      <c r="AT3208" s="0" t="n">
        <v>0</v>
      </c>
      <c r="AU3208" s="0" t="n">
        <v>0</v>
      </c>
      <c r="AV3208" s="0" t="n">
        <v>0</v>
      </c>
      <c r="AW3208" s="0" t="n">
        <v>0</v>
      </c>
      <c r="AX3208" s="0" t="n">
        <v>0</v>
      </c>
      <c r="AY3208" s="0" t="n">
        <v>0</v>
      </c>
      <c r="AZ3208" s="0" t="n">
        <v>0</v>
      </c>
      <c r="BA3208" s="0" t="n">
        <v>0</v>
      </c>
      <c r="BB3208" s="0" t="n">
        <v>0</v>
      </c>
    </row>
    <row r="3209" customFormat="false" ht="13.8" hidden="false" customHeight="false" outlineLevel="0" collapsed="false">
      <c r="A3209" s="17" t="n">
        <v>44087.2756944444</v>
      </c>
      <c r="B3209" s="18" t="n">
        <f aca="false">DATE(YEAR(A3209),MONTH(A3209),DAY(A3209))</f>
        <v>44087</v>
      </c>
      <c r="C3209" s="0" t="n">
        <v>0</v>
      </c>
      <c r="D3209" s="0" t="n">
        <v>0</v>
      </c>
      <c r="E3209" s="0" t="n">
        <v>0</v>
      </c>
      <c r="F3209" s="0" t="n">
        <f aca="false">AVERAGE(C3209:E3209)</f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0</v>
      </c>
      <c r="AE3209" s="0" t="n">
        <v>18.6</v>
      </c>
      <c r="AF3209" s="0" t="n">
        <v>0</v>
      </c>
      <c r="AG3209" s="0" t="n">
        <v>0</v>
      </c>
      <c r="AH3209" s="0" t="n">
        <v>0</v>
      </c>
      <c r="AI3209" s="0" t="n">
        <v>0</v>
      </c>
      <c r="AJ3209" s="0" t="n">
        <v>0</v>
      </c>
      <c r="AK3209" s="0" t="n">
        <v>0</v>
      </c>
      <c r="AL3209" s="0" t="n">
        <v>0</v>
      </c>
      <c r="AM3209" s="0" t="n">
        <v>0</v>
      </c>
      <c r="AN3209" s="0" t="n">
        <v>0</v>
      </c>
      <c r="AO3209" s="0" t="n">
        <v>0</v>
      </c>
      <c r="AP3209" s="0" t="n">
        <v>0</v>
      </c>
      <c r="AQ3209" s="0" t="n">
        <v>0</v>
      </c>
      <c r="AR3209" s="0" t="n">
        <v>0</v>
      </c>
      <c r="AS3209" s="0" t="n">
        <v>0</v>
      </c>
      <c r="AT3209" s="0" t="n">
        <v>0</v>
      </c>
      <c r="AU3209" s="0" t="n">
        <v>0</v>
      </c>
      <c r="AV3209" s="0" t="n">
        <v>0</v>
      </c>
      <c r="AW3209" s="0" t="n">
        <v>0</v>
      </c>
      <c r="AX3209" s="0" t="n">
        <v>0</v>
      </c>
      <c r="AY3209" s="0" t="n">
        <v>0</v>
      </c>
      <c r="AZ3209" s="0" t="n">
        <v>0</v>
      </c>
      <c r="BA3209" s="0" t="n">
        <v>0</v>
      </c>
      <c r="BB3209" s="0" t="n">
        <v>0</v>
      </c>
    </row>
    <row r="3210" customFormat="false" ht="13.8" hidden="false" customHeight="false" outlineLevel="0" collapsed="false">
      <c r="A3210" s="17" t="n">
        <v>44087.2763888889</v>
      </c>
      <c r="B3210" s="18" t="n">
        <f aca="false">DATE(YEAR(A3210),MONTH(A3210),DAY(A3210))</f>
        <v>44087</v>
      </c>
      <c r="C3210" s="0" t="n">
        <v>0</v>
      </c>
      <c r="D3210" s="0" t="n">
        <v>0</v>
      </c>
      <c r="E3210" s="0" t="n">
        <v>0</v>
      </c>
      <c r="F3210" s="0" t="n">
        <f aca="false">AVERAGE(C3210:E3210)</f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0</v>
      </c>
      <c r="U3210" s="0" t="n">
        <v>0</v>
      </c>
      <c r="V3210" s="0" t="n">
        <v>0</v>
      </c>
      <c r="W3210" s="0" t="n">
        <v>0</v>
      </c>
      <c r="X3210" s="0" t="n">
        <v>0</v>
      </c>
      <c r="Y3210" s="0" t="n">
        <v>0</v>
      </c>
      <c r="Z3210" s="0" t="n">
        <v>0</v>
      </c>
      <c r="AA3210" s="0" t="n">
        <v>0</v>
      </c>
      <c r="AB3210" s="0" t="n">
        <v>0</v>
      </c>
      <c r="AC3210" s="0" t="n">
        <v>0</v>
      </c>
      <c r="AD3210" s="0" t="n">
        <v>0</v>
      </c>
      <c r="AE3210" s="0" t="n">
        <v>18.6</v>
      </c>
      <c r="AF3210" s="0" t="n">
        <v>0</v>
      </c>
      <c r="AG3210" s="0" t="n">
        <v>0</v>
      </c>
      <c r="AH3210" s="0" t="n">
        <v>0</v>
      </c>
      <c r="AI3210" s="0" t="n">
        <v>0</v>
      </c>
      <c r="AJ3210" s="0" t="n">
        <v>0</v>
      </c>
      <c r="AK3210" s="0" t="n">
        <v>0</v>
      </c>
      <c r="AL3210" s="0" t="n">
        <v>0</v>
      </c>
      <c r="AM3210" s="0" t="n">
        <v>0</v>
      </c>
      <c r="AN3210" s="0" t="n">
        <v>0</v>
      </c>
      <c r="AO3210" s="0" t="n">
        <v>0</v>
      </c>
      <c r="AP3210" s="0" t="n">
        <v>0</v>
      </c>
      <c r="AQ3210" s="0" t="n">
        <v>0</v>
      </c>
      <c r="AR3210" s="0" t="n">
        <v>0</v>
      </c>
      <c r="AS3210" s="0" t="n">
        <v>0</v>
      </c>
      <c r="AT3210" s="0" t="n">
        <v>0</v>
      </c>
      <c r="AU3210" s="0" t="n">
        <v>0</v>
      </c>
      <c r="AV3210" s="0" t="n">
        <v>0</v>
      </c>
      <c r="AW3210" s="0" t="n">
        <v>0</v>
      </c>
      <c r="AX3210" s="0" t="n">
        <v>0</v>
      </c>
      <c r="AY3210" s="0" t="n">
        <v>0</v>
      </c>
      <c r="AZ3210" s="0" t="n">
        <v>0</v>
      </c>
      <c r="BA3210" s="0" t="n">
        <v>0</v>
      </c>
      <c r="BB3210" s="0" t="n">
        <v>0</v>
      </c>
    </row>
    <row r="3211" customFormat="false" ht="13.8" hidden="false" customHeight="false" outlineLevel="0" collapsed="false">
      <c r="A3211" s="17" t="n">
        <v>44087.2770833333</v>
      </c>
      <c r="B3211" s="18" t="n">
        <f aca="false">DATE(YEAR(A3211),MONTH(A3211),DAY(A3211))</f>
        <v>44087</v>
      </c>
      <c r="C3211" s="0" t="n">
        <v>0</v>
      </c>
      <c r="D3211" s="0" t="n">
        <v>0</v>
      </c>
      <c r="E3211" s="0" t="n">
        <v>0</v>
      </c>
      <c r="F3211" s="0" t="n">
        <f aca="false">AVERAGE(C3211:E3211)</f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0</v>
      </c>
      <c r="S3211" s="0" t="n">
        <v>0</v>
      </c>
      <c r="T3211" s="0" t="n">
        <v>0</v>
      </c>
      <c r="U3211" s="0" t="n">
        <v>0</v>
      </c>
      <c r="V3211" s="0" t="n">
        <v>0</v>
      </c>
      <c r="W3211" s="0" t="n">
        <v>0</v>
      </c>
      <c r="X3211" s="0" t="n">
        <v>0</v>
      </c>
      <c r="Y3211" s="0" t="n">
        <v>0</v>
      </c>
      <c r="Z3211" s="0" t="n">
        <v>0</v>
      </c>
      <c r="AA3211" s="0" t="n">
        <v>0</v>
      </c>
      <c r="AB3211" s="0" t="n">
        <v>0</v>
      </c>
      <c r="AC3211" s="0" t="n">
        <v>0</v>
      </c>
      <c r="AD3211" s="0" t="n">
        <v>0</v>
      </c>
      <c r="AE3211" s="0" t="n">
        <v>18.6</v>
      </c>
      <c r="AF3211" s="0" t="n">
        <v>0</v>
      </c>
      <c r="AG3211" s="0" t="n">
        <v>0</v>
      </c>
      <c r="AH3211" s="0" t="n">
        <v>0</v>
      </c>
      <c r="AI3211" s="0" t="n">
        <v>0</v>
      </c>
      <c r="AJ3211" s="0" t="n">
        <v>0</v>
      </c>
      <c r="AK3211" s="0" t="n">
        <v>0</v>
      </c>
      <c r="AL3211" s="0" t="n">
        <v>0</v>
      </c>
      <c r="AM3211" s="0" t="n">
        <v>0</v>
      </c>
      <c r="AN3211" s="0" t="n">
        <v>0</v>
      </c>
      <c r="AO3211" s="0" t="n">
        <v>0</v>
      </c>
      <c r="AP3211" s="0" t="n">
        <v>0</v>
      </c>
      <c r="AQ3211" s="0" t="n">
        <v>0</v>
      </c>
      <c r="AR3211" s="0" t="n">
        <v>0</v>
      </c>
      <c r="AS3211" s="0" t="n">
        <v>0</v>
      </c>
      <c r="AT3211" s="0" t="n">
        <v>0</v>
      </c>
      <c r="AU3211" s="0" t="n">
        <v>0</v>
      </c>
      <c r="AV3211" s="0" t="n">
        <v>0</v>
      </c>
      <c r="AW3211" s="0" t="n">
        <v>0</v>
      </c>
      <c r="AX3211" s="0" t="n">
        <v>0</v>
      </c>
      <c r="AY3211" s="0" t="n">
        <v>0</v>
      </c>
      <c r="AZ3211" s="0" t="n">
        <v>0</v>
      </c>
      <c r="BA3211" s="0" t="n">
        <v>0</v>
      </c>
      <c r="BB3211" s="0" t="n">
        <v>0</v>
      </c>
    </row>
    <row r="3212" customFormat="false" ht="13.8" hidden="false" customHeight="false" outlineLevel="0" collapsed="false">
      <c r="A3212" s="17" t="n">
        <v>44087.2777777778</v>
      </c>
      <c r="B3212" s="18" t="n">
        <f aca="false">DATE(YEAR(A3212),MONTH(A3212),DAY(A3212))</f>
        <v>44087</v>
      </c>
      <c r="C3212" s="0" t="n">
        <v>0</v>
      </c>
      <c r="D3212" s="0" t="n">
        <v>0</v>
      </c>
      <c r="E3212" s="0" t="n">
        <v>0</v>
      </c>
      <c r="F3212" s="0" t="n">
        <f aca="false">AVERAGE(C3212:E3212)</f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n">
        <v>0</v>
      </c>
      <c r="S3212" s="0" t="n">
        <v>0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n">
        <v>0</v>
      </c>
      <c r="Y3212" s="0" t="n">
        <v>0</v>
      </c>
      <c r="Z3212" s="0" t="n">
        <v>0</v>
      </c>
      <c r="AA3212" s="0" t="n">
        <v>0</v>
      </c>
      <c r="AB3212" s="0" t="n">
        <v>0</v>
      </c>
      <c r="AC3212" s="0" t="n">
        <v>0</v>
      </c>
      <c r="AD3212" s="0" t="n">
        <v>0</v>
      </c>
      <c r="AE3212" s="0" t="n">
        <v>18.6</v>
      </c>
      <c r="AF3212" s="0" t="n">
        <v>0</v>
      </c>
      <c r="AG3212" s="0" t="n">
        <v>0</v>
      </c>
      <c r="AH3212" s="0" t="n">
        <v>0</v>
      </c>
      <c r="AI3212" s="0" t="n">
        <v>0</v>
      </c>
      <c r="AJ3212" s="0" t="n">
        <v>0</v>
      </c>
      <c r="AK3212" s="0" t="n">
        <v>0</v>
      </c>
      <c r="AL3212" s="0" t="n">
        <v>0</v>
      </c>
      <c r="AM3212" s="0" t="n">
        <v>0</v>
      </c>
      <c r="AN3212" s="0" t="n">
        <v>0</v>
      </c>
      <c r="AO3212" s="0" t="n">
        <v>0</v>
      </c>
      <c r="AP3212" s="0" t="n">
        <v>0</v>
      </c>
      <c r="AQ3212" s="0" t="n">
        <v>0</v>
      </c>
      <c r="AR3212" s="0" t="n">
        <v>0</v>
      </c>
      <c r="AS3212" s="0" t="n">
        <v>0</v>
      </c>
      <c r="AT3212" s="0" t="n">
        <v>0</v>
      </c>
      <c r="AU3212" s="0" t="n">
        <v>0</v>
      </c>
      <c r="AV3212" s="0" t="n">
        <v>0</v>
      </c>
      <c r="AW3212" s="0" t="n">
        <v>0</v>
      </c>
      <c r="AX3212" s="0" t="n">
        <v>0</v>
      </c>
      <c r="AY3212" s="0" t="n">
        <v>0</v>
      </c>
      <c r="AZ3212" s="0" t="n">
        <v>0</v>
      </c>
      <c r="BA3212" s="0" t="n">
        <v>0</v>
      </c>
      <c r="BB3212" s="0" t="n">
        <v>0</v>
      </c>
    </row>
    <row r="3213" customFormat="false" ht="13.8" hidden="false" customHeight="false" outlineLevel="0" collapsed="false">
      <c r="A3213" s="17" t="n">
        <v>44087.2784722222</v>
      </c>
      <c r="B3213" s="18" t="n">
        <f aca="false">DATE(YEAR(A3213),MONTH(A3213),DAY(A3213))</f>
        <v>44087</v>
      </c>
      <c r="C3213" s="0" t="n">
        <v>0</v>
      </c>
      <c r="D3213" s="0" t="n">
        <v>0</v>
      </c>
      <c r="E3213" s="0" t="n">
        <v>0</v>
      </c>
      <c r="F3213" s="0" t="n">
        <f aca="false">AVERAGE(C3213:E3213)</f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n">
        <v>0</v>
      </c>
      <c r="N3213" s="0" t="n">
        <v>0</v>
      </c>
      <c r="O3213" s="0" t="n">
        <v>0</v>
      </c>
      <c r="P3213" s="0" t="n">
        <v>0</v>
      </c>
      <c r="Q3213" s="0" t="n">
        <v>0</v>
      </c>
      <c r="R3213" s="0" t="n">
        <v>0</v>
      </c>
      <c r="S3213" s="0" t="n">
        <v>0</v>
      </c>
      <c r="T3213" s="0" t="n">
        <v>0</v>
      </c>
      <c r="U3213" s="0" t="n">
        <v>0</v>
      </c>
      <c r="V3213" s="0" t="n">
        <v>0</v>
      </c>
      <c r="W3213" s="0" t="n">
        <v>0</v>
      </c>
      <c r="X3213" s="0" t="n">
        <v>0</v>
      </c>
      <c r="Y3213" s="0" t="n">
        <v>18.6</v>
      </c>
      <c r="Z3213" s="0" t="n">
        <v>0</v>
      </c>
      <c r="AA3213" s="0" t="n">
        <v>0</v>
      </c>
      <c r="AB3213" s="0" t="n">
        <v>0</v>
      </c>
      <c r="AC3213" s="0" t="n">
        <v>0</v>
      </c>
      <c r="AD3213" s="0" t="n">
        <v>0</v>
      </c>
      <c r="AE3213" s="0" t="n">
        <v>18.6</v>
      </c>
      <c r="AF3213" s="0" t="n">
        <v>0</v>
      </c>
      <c r="AG3213" s="0" t="n">
        <v>0</v>
      </c>
      <c r="AH3213" s="0" t="n">
        <v>0</v>
      </c>
      <c r="AI3213" s="0" t="n">
        <v>0</v>
      </c>
      <c r="AJ3213" s="0" t="n">
        <v>0</v>
      </c>
      <c r="AK3213" s="0" t="n">
        <v>0</v>
      </c>
      <c r="AL3213" s="0" t="n">
        <v>0</v>
      </c>
      <c r="AM3213" s="0" t="n">
        <v>0</v>
      </c>
      <c r="AN3213" s="0" t="n">
        <v>0</v>
      </c>
      <c r="AO3213" s="0" t="n">
        <v>0</v>
      </c>
      <c r="AP3213" s="0" t="n">
        <v>0</v>
      </c>
      <c r="AQ3213" s="0" t="n">
        <v>0</v>
      </c>
      <c r="AR3213" s="0" t="n">
        <v>0</v>
      </c>
      <c r="AS3213" s="0" t="n">
        <v>0</v>
      </c>
      <c r="AT3213" s="0" t="n">
        <v>0</v>
      </c>
      <c r="AU3213" s="0" t="n">
        <v>0</v>
      </c>
      <c r="AV3213" s="0" t="n">
        <v>0</v>
      </c>
      <c r="AW3213" s="0" t="n">
        <v>0</v>
      </c>
      <c r="AX3213" s="0" t="n">
        <v>0</v>
      </c>
      <c r="AY3213" s="0" t="n">
        <v>0</v>
      </c>
      <c r="AZ3213" s="0" t="n">
        <v>0</v>
      </c>
      <c r="BA3213" s="0" t="n">
        <v>0</v>
      </c>
      <c r="BB3213" s="0" t="n">
        <v>0</v>
      </c>
    </row>
    <row r="3214" customFormat="false" ht="13.8" hidden="false" customHeight="false" outlineLevel="0" collapsed="false">
      <c r="A3214" s="17" t="n">
        <v>44087.2798611111</v>
      </c>
      <c r="B3214" s="18" t="n">
        <f aca="false">DATE(YEAR(A3214),MONTH(A3214),DAY(A3214))</f>
        <v>44087</v>
      </c>
      <c r="C3214" s="0" t="n">
        <v>0</v>
      </c>
      <c r="D3214" s="0" t="n">
        <v>0</v>
      </c>
      <c r="E3214" s="0" t="n">
        <v>0</v>
      </c>
      <c r="F3214" s="0" t="n">
        <f aca="false">AVERAGE(C3214:E3214)</f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0</v>
      </c>
      <c r="R3214" s="0" t="n">
        <v>0</v>
      </c>
      <c r="S3214" s="0" t="n">
        <v>0</v>
      </c>
      <c r="T3214" s="0" t="n">
        <v>0</v>
      </c>
      <c r="U3214" s="0" t="n">
        <v>0</v>
      </c>
      <c r="V3214" s="0" t="n">
        <v>0</v>
      </c>
      <c r="W3214" s="0" t="n">
        <v>0</v>
      </c>
      <c r="X3214" s="0" t="n">
        <v>0</v>
      </c>
      <c r="Y3214" s="0" t="n">
        <v>0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  <c r="AE3214" s="0" t="n">
        <v>18.6</v>
      </c>
      <c r="AF3214" s="0" t="n">
        <v>0</v>
      </c>
      <c r="AG3214" s="0" t="n">
        <v>0</v>
      </c>
      <c r="AH3214" s="0" t="n">
        <v>0</v>
      </c>
      <c r="AI3214" s="0" t="n">
        <v>0</v>
      </c>
      <c r="AJ3214" s="0" t="n">
        <v>0</v>
      </c>
      <c r="AK3214" s="0" t="n">
        <v>0</v>
      </c>
      <c r="AL3214" s="0" t="n">
        <v>0</v>
      </c>
      <c r="AM3214" s="0" t="n">
        <v>0</v>
      </c>
      <c r="AN3214" s="0" t="n">
        <v>0</v>
      </c>
      <c r="AO3214" s="0" t="n">
        <v>0</v>
      </c>
      <c r="AP3214" s="0" t="n">
        <v>0</v>
      </c>
      <c r="AQ3214" s="0" t="n">
        <v>0</v>
      </c>
      <c r="AR3214" s="0" t="n">
        <v>0</v>
      </c>
      <c r="AS3214" s="0" t="n">
        <v>0</v>
      </c>
      <c r="AT3214" s="0" t="n">
        <v>0</v>
      </c>
      <c r="AU3214" s="0" t="n">
        <v>0</v>
      </c>
      <c r="AV3214" s="0" t="n">
        <v>0</v>
      </c>
      <c r="AW3214" s="0" t="n">
        <v>0</v>
      </c>
      <c r="AX3214" s="0" t="n">
        <v>0</v>
      </c>
      <c r="AY3214" s="0" t="n">
        <v>0</v>
      </c>
      <c r="AZ3214" s="0" t="n">
        <v>0</v>
      </c>
      <c r="BA3214" s="0" t="n">
        <v>0</v>
      </c>
      <c r="BB3214" s="0" t="n">
        <v>0</v>
      </c>
    </row>
    <row r="3215" customFormat="false" ht="13.8" hidden="false" customHeight="false" outlineLevel="0" collapsed="false">
      <c r="A3215" s="17" t="n">
        <v>44087.28125</v>
      </c>
      <c r="B3215" s="18" t="n">
        <f aca="false">DATE(YEAR(A3215),MONTH(A3215),DAY(A3215))</f>
        <v>44087</v>
      </c>
      <c r="C3215" s="0" t="n">
        <v>0</v>
      </c>
      <c r="D3215" s="0" t="n">
        <v>0</v>
      </c>
      <c r="E3215" s="0" t="n">
        <v>0</v>
      </c>
      <c r="F3215" s="0" t="n">
        <f aca="false">AVERAGE(C3215:E3215)</f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0</v>
      </c>
      <c r="S3215" s="0" t="n">
        <v>0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0</v>
      </c>
      <c r="AA3215" s="0" t="n">
        <v>0</v>
      </c>
      <c r="AB3215" s="0" t="n">
        <v>0</v>
      </c>
      <c r="AC3215" s="0" t="n">
        <v>0</v>
      </c>
      <c r="AD3215" s="0" t="n">
        <v>0</v>
      </c>
      <c r="AE3215" s="0" t="n">
        <v>18.6</v>
      </c>
      <c r="AF3215" s="0" t="n">
        <v>0</v>
      </c>
      <c r="AG3215" s="0" t="n">
        <v>0</v>
      </c>
      <c r="AH3215" s="0" t="n">
        <v>18.6</v>
      </c>
      <c r="AI3215" s="0" t="n">
        <v>0</v>
      </c>
      <c r="AJ3215" s="0" t="n">
        <v>0</v>
      </c>
      <c r="AK3215" s="0" t="n">
        <v>0</v>
      </c>
      <c r="AL3215" s="0" t="n">
        <v>0</v>
      </c>
      <c r="AM3215" s="0" t="n">
        <v>0</v>
      </c>
      <c r="AN3215" s="0" t="n">
        <v>0</v>
      </c>
      <c r="AO3215" s="0" t="n">
        <v>0</v>
      </c>
      <c r="AP3215" s="0" t="n">
        <v>0</v>
      </c>
      <c r="AQ3215" s="0" t="n">
        <v>0</v>
      </c>
      <c r="AR3215" s="0" t="n">
        <v>0</v>
      </c>
      <c r="AS3215" s="0" t="n">
        <v>0</v>
      </c>
      <c r="AT3215" s="0" t="n">
        <v>0</v>
      </c>
      <c r="AU3215" s="0" t="n">
        <v>0</v>
      </c>
      <c r="AV3215" s="0" t="n">
        <v>0</v>
      </c>
      <c r="AW3215" s="0" t="n">
        <v>0</v>
      </c>
      <c r="AX3215" s="0" t="n">
        <v>0</v>
      </c>
      <c r="AY3215" s="0" t="n">
        <v>0</v>
      </c>
      <c r="AZ3215" s="0" t="n">
        <v>0</v>
      </c>
      <c r="BA3215" s="0" t="n">
        <v>0</v>
      </c>
      <c r="BB3215" s="0" t="n">
        <v>0</v>
      </c>
    </row>
    <row r="3216" customFormat="false" ht="13.8" hidden="false" customHeight="false" outlineLevel="0" collapsed="false">
      <c r="A3216" s="17" t="n">
        <v>44087.2826388889</v>
      </c>
      <c r="B3216" s="18" t="n">
        <f aca="false">DATE(YEAR(A3216),MONTH(A3216),DAY(A3216))</f>
        <v>44087</v>
      </c>
      <c r="C3216" s="0" t="n">
        <v>0</v>
      </c>
      <c r="D3216" s="0" t="n">
        <v>0</v>
      </c>
      <c r="E3216" s="0" t="n">
        <v>0</v>
      </c>
      <c r="F3216" s="0" t="n">
        <f aca="false">AVERAGE(C3216:E3216)</f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  <c r="S3216" s="0" t="n">
        <v>0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  <c r="AE3216" s="0" t="n">
        <v>18.6</v>
      </c>
      <c r="AF3216" s="0" t="n">
        <v>0</v>
      </c>
      <c r="AG3216" s="0" t="n">
        <v>0</v>
      </c>
      <c r="AH3216" s="0" t="n">
        <v>0</v>
      </c>
      <c r="AI3216" s="0" t="n">
        <v>0</v>
      </c>
      <c r="AJ3216" s="0" t="n">
        <v>0</v>
      </c>
      <c r="AK3216" s="0" t="n">
        <v>0</v>
      </c>
      <c r="AL3216" s="0" t="n">
        <v>0</v>
      </c>
      <c r="AM3216" s="0" t="n">
        <v>0</v>
      </c>
      <c r="AN3216" s="0" t="n">
        <v>0</v>
      </c>
      <c r="AO3216" s="0" t="n">
        <v>0</v>
      </c>
      <c r="AP3216" s="0" t="n">
        <v>0</v>
      </c>
      <c r="AQ3216" s="0" t="n">
        <v>0</v>
      </c>
      <c r="AR3216" s="0" t="n">
        <v>0</v>
      </c>
      <c r="AS3216" s="0" t="n">
        <v>0</v>
      </c>
      <c r="AT3216" s="0" t="n">
        <v>0</v>
      </c>
      <c r="AU3216" s="0" t="n">
        <v>0</v>
      </c>
      <c r="AV3216" s="0" t="n">
        <v>0</v>
      </c>
      <c r="AW3216" s="0" t="n">
        <v>0</v>
      </c>
      <c r="AX3216" s="0" t="n">
        <v>0</v>
      </c>
      <c r="AY3216" s="0" t="n">
        <v>0</v>
      </c>
      <c r="AZ3216" s="0" t="n">
        <v>0</v>
      </c>
      <c r="BA3216" s="0" t="n">
        <v>0</v>
      </c>
      <c r="BB3216" s="0" t="n">
        <v>0</v>
      </c>
    </row>
    <row r="3217" customFormat="false" ht="13.8" hidden="false" customHeight="false" outlineLevel="0" collapsed="false">
      <c r="A3217" s="17" t="n">
        <v>44087.2847222222</v>
      </c>
      <c r="B3217" s="18" t="n">
        <f aca="false">DATE(YEAR(A3217),MONTH(A3217),DAY(A3217))</f>
        <v>44087</v>
      </c>
      <c r="C3217" s="0" t="n">
        <v>0</v>
      </c>
      <c r="D3217" s="0" t="n">
        <v>0</v>
      </c>
      <c r="E3217" s="0" t="n">
        <v>0</v>
      </c>
      <c r="F3217" s="0" t="n">
        <f aca="false">AVERAGE(C3217:E3217)</f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18.6</v>
      </c>
      <c r="R3217" s="0" t="n">
        <v>0</v>
      </c>
      <c r="S3217" s="0" t="n">
        <v>0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n">
        <v>0</v>
      </c>
      <c r="Y3217" s="0" t="n">
        <v>0</v>
      </c>
      <c r="Z3217" s="0" t="n">
        <v>0</v>
      </c>
      <c r="AA3217" s="0" t="n">
        <v>0</v>
      </c>
      <c r="AB3217" s="0" t="n">
        <v>0</v>
      </c>
      <c r="AC3217" s="0" t="n">
        <v>0</v>
      </c>
      <c r="AD3217" s="0" t="n">
        <v>0</v>
      </c>
      <c r="AE3217" s="0" t="n">
        <v>18.6</v>
      </c>
      <c r="AF3217" s="0" t="n">
        <v>0</v>
      </c>
      <c r="AG3217" s="0" t="n">
        <v>0</v>
      </c>
      <c r="AH3217" s="0" t="n">
        <v>0</v>
      </c>
      <c r="AI3217" s="0" t="n">
        <v>0</v>
      </c>
      <c r="AJ3217" s="0" t="n">
        <v>0</v>
      </c>
      <c r="AK3217" s="0" t="n">
        <v>0</v>
      </c>
      <c r="AL3217" s="0" t="n">
        <v>0</v>
      </c>
      <c r="AM3217" s="0" t="n">
        <v>0</v>
      </c>
      <c r="AN3217" s="0" t="n">
        <v>0</v>
      </c>
      <c r="AO3217" s="0" t="n">
        <v>0</v>
      </c>
      <c r="AP3217" s="0" t="n">
        <v>0</v>
      </c>
      <c r="AQ3217" s="0" t="n">
        <v>0</v>
      </c>
      <c r="AR3217" s="0" t="n">
        <v>0</v>
      </c>
      <c r="AS3217" s="0" t="n">
        <v>0</v>
      </c>
      <c r="AT3217" s="0" t="n">
        <v>0</v>
      </c>
      <c r="AU3217" s="0" t="n">
        <v>0</v>
      </c>
      <c r="AV3217" s="0" t="n">
        <v>0</v>
      </c>
      <c r="AW3217" s="0" t="n">
        <v>0</v>
      </c>
      <c r="AX3217" s="0" t="n">
        <v>0</v>
      </c>
      <c r="AY3217" s="0" t="n">
        <v>0</v>
      </c>
      <c r="AZ3217" s="0" t="n">
        <v>0</v>
      </c>
      <c r="BA3217" s="0" t="n">
        <v>0</v>
      </c>
      <c r="BB3217" s="0" t="n">
        <v>0</v>
      </c>
    </row>
    <row r="3218" customFormat="false" ht="13.8" hidden="false" customHeight="false" outlineLevel="0" collapsed="false">
      <c r="A3218" s="17" t="n">
        <v>44087.2875</v>
      </c>
      <c r="B3218" s="18" t="n">
        <f aca="false">DATE(YEAR(A3218),MONTH(A3218),DAY(A3218))</f>
        <v>44087</v>
      </c>
      <c r="C3218" s="0" t="n">
        <v>0</v>
      </c>
      <c r="D3218" s="0" t="n">
        <v>0</v>
      </c>
      <c r="E3218" s="0" t="n">
        <v>0</v>
      </c>
      <c r="F3218" s="0" t="n">
        <f aca="false">AVERAGE(C3218:E3218)</f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n">
        <v>0</v>
      </c>
      <c r="Y3218" s="0" t="n">
        <v>0</v>
      </c>
      <c r="Z3218" s="0" t="n">
        <v>0</v>
      </c>
      <c r="AA3218" s="0" t="n">
        <v>0</v>
      </c>
      <c r="AB3218" s="0" t="n">
        <v>0</v>
      </c>
      <c r="AC3218" s="0" t="n">
        <v>0</v>
      </c>
      <c r="AD3218" s="0" t="n">
        <v>0</v>
      </c>
      <c r="AE3218" s="0" t="n">
        <v>18.6</v>
      </c>
      <c r="AF3218" s="0" t="n">
        <v>0</v>
      </c>
      <c r="AG3218" s="0" t="n">
        <v>0</v>
      </c>
      <c r="AH3218" s="0" t="n">
        <v>0</v>
      </c>
      <c r="AI3218" s="0" t="n">
        <v>0</v>
      </c>
      <c r="AJ3218" s="0" t="n">
        <v>0</v>
      </c>
      <c r="AK3218" s="0" t="n">
        <v>0</v>
      </c>
      <c r="AL3218" s="0" t="n">
        <v>0</v>
      </c>
      <c r="AM3218" s="0" t="n">
        <v>0</v>
      </c>
      <c r="AN3218" s="0" t="n">
        <v>0</v>
      </c>
      <c r="AO3218" s="0" t="n">
        <v>0</v>
      </c>
      <c r="AP3218" s="0" t="n">
        <v>0</v>
      </c>
      <c r="AQ3218" s="0" t="n">
        <v>0</v>
      </c>
      <c r="AR3218" s="0" t="n">
        <v>0</v>
      </c>
      <c r="AS3218" s="0" t="n">
        <v>0</v>
      </c>
      <c r="AT3218" s="0" t="n">
        <v>0</v>
      </c>
      <c r="AU3218" s="0" t="n">
        <v>0</v>
      </c>
      <c r="AV3218" s="0" t="n">
        <v>0</v>
      </c>
      <c r="AW3218" s="0" t="n">
        <v>0</v>
      </c>
      <c r="AX3218" s="0" t="n">
        <v>0</v>
      </c>
      <c r="AY3218" s="0" t="n">
        <v>0</v>
      </c>
      <c r="AZ3218" s="0" t="n">
        <v>0</v>
      </c>
      <c r="BA3218" s="0" t="n">
        <v>0</v>
      </c>
      <c r="BB3218" s="0" t="n">
        <v>0</v>
      </c>
    </row>
    <row r="3219" customFormat="false" ht="13.8" hidden="false" customHeight="false" outlineLevel="0" collapsed="false">
      <c r="A3219" s="17" t="n">
        <v>44087.2888888889</v>
      </c>
      <c r="B3219" s="18" t="n">
        <f aca="false">DATE(YEAR(A3219),MONTH(A3219),DAY(A3219))</f>
        <v>44087</v>
      </c>
      <c r="C3219" s="0" t="n">
        <v>0</v>
      </c>
      <c r="D3219" s="0" t="n">
        <v>0</v>
      </c>
      <c r="E3219" s="0" t="n">
        <v>0</v>
      </c>
      <c r="F3219" s="0" t="n">
        <f aca="false">AVERAGE(C3219:E3219)</f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0</v>
      </c>
      <c r="S3219" s="0" t="n">
        <v>0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n">
        <v>0</v>
      </c>
      <c r="Y3219" s="0" t="n">
        <v>0</v>
      </c>
      <c r="Z3219" s="0" t="n">
        <v>0</v>
      </c>
      <c r="AA3219" s="0" t="n">
        <v>0</v>
      </c>
      <c r="AB3219" s="0" t="n">
        <v>0</v>
      </c>
      <c r="AC3219" s="0" t="n">
        <v>0</v>
      </c>
      <c r="AD3219" s="0" t="n">
        <v>0</v>
      </c>
      <c r="AE3219" s="0" t="n">
        <v>0</v>
      </c>
      <c r="AF3219" s="0" t="n">
        <v>0</v>
      </c>
      <c r="AG3219" s="0" t="n">
        <v>0</v>
      </c>
      <c r="AH3219" s="0" t="n">
        <v>0</v>
      </c>
      <c r="AI3219" s="0" t="n">
        <v>0</v>
      </c>
      <c r="AJ3219" s="0" t="n">
        <v>0</v>
      </c>
      <c r="AK3219" s="0" t="n">
        <v>0</v>
      </c>
      <c r="AL3219" s="0" t="n">
        <v>0</v>
      </c>
      <c r="AM3219" s="0" t="n">
        <v>0</v>
      </c>
      <c r="AN3219" s="0" t="n">
        <v>0</v>
      </c>
      <c r="AO3219" s="0" t="n">
        <v>0</v>
      </c>
      <c r="AP3219" s="0" t="n">
        <v>0</v>
      </c>
      <c r="AQ3219" s="0" t="n">
        <v>0</v>
      </c>
      <c r="AR3219" s="0" t="n">
        <v>0</v>
      </c>
      <c r="AS3219" s="0" t="n">
        <v>0</v>
      </c>
      <c r="AT3219" s="0" t="n">
        <v>0</v>
      </c>
      <c r="AU3219" s="0" t="n">
        <v>0</v>
      </c>
      <c r="AV3219" s="0" t="n">
        <v>18.6</v>
      </c>
      <c r="AW3219" s="0" t="n">
        <v>0</v>
      </c>
      <c r="AX3219" s="0" t="n">
        <v>0</v>
      </c>
      <c r="AY3219" s="0" t="n">
        <v>0</v>
      </c>
      <c r="AZ3219" s="0" t="n">
        <v>0</v>
      </c>
      <c r="BA3219" s="0" t="n">
        <v>0</v>
      </c>
      <c r="BB3219" s="0" t="n">
        <v>0</v>
      </c>
    </row>
    <row r="3220" customFormat="false" ht="13.8" hidden="false" customHeight="false" outlineLevel="0" collapsed="false">
      <c r="A3220" s="17" t="n">
        <v>44087.2902777778</v>
      </c>
      <c r="B3220" s="18" t="n">
        <f aca="false">DATE(YEAR(A3220),MONTH(A3220),DAY(A3220))</f>
        <v>44087</v>
      </c>
      <c r="C3220" s="0" t="n">
        <v>0</v>
      </c>
      <c r="D3220" s="0" t="n">
        <v>0</v>
      </c>
      <c r="E3220" s="0" t="n">
        <v>0</v>
      </c>
      <c r="F3220" s="0" t="n">
        <f aca="false">AVERAGE(C3220:E3220)</f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0</v>
      </c>
      <c r="R3220" s="0" t="n">
        <v>0</v>
      </c>
      <c r="S3220" s="0" t="n">
        <v>0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0</v>
      </c>
      <c r="AA3220" s="0" t="n">
        <v>0</v>
      </c>
      <c r="AB3220" s="0" t="n">
        <v>0</v>
      </c>
      <c r="AC3220" s="0" t="n">
        <v>0</v>
      </c>
      <c r="AD3220" s="0" t="n">
        <v>0</v>
      </c>
      <c r="AE3220" s="0" t="n">
        <v>18.6</v>
      </c>
      <c r="AF3220" s="0" t="n">
        <v>0</v>
      </c>
      <c r="AG3220" s="0" t="n">
        <v>0</v>
      </c>
      <c r="AH3220" s="0" t="n">
        <v>0</v>
      </c>
      <c r="AI3220" s="0" t="n">
        <v>0</v>
      </c>
      <c r="AJ3220" s="0" t="n">
        <v>0</v>
      </c>
      <c r="AK3220" s="0" t="n">
        <v>0</v>
      </c>
      <c r="AL3220" s="0" t="n">
        <v>0</v>
      </c>
      <c r="AM3220" s="0" t="n">
        <v>0</v>
      </c>
      <c r="AN3220" s="0" t="n">
        <v>0</v>
      </c>
      <c r="AO3220" s="0" t="n">
        <v>0</v>
      </c>
      <c r="AP3220" s="0" t="n">
        <v>0</v>
      </c>
      <c r="AQ3220" s="0" t="n">
        <v>0</v>
      </c>
      <c r="AR3220" s="0" t="n">
        <v>0</v>
      </c>
      <c r="AS3220" s="0" t="n">
        <v>0</v>
      </c>
      <c r="AT3220" s="0" t="n">
        <v>0</v>
      </c>
      <c r="AU3220" s="0" t="n">
        <v>0</v>
      </c>
      <c r="AV3220" s="0" t="n">
        <v>0</v>
      </c>
      <c r="AW3220" s="0" t="n">
        <v>0</v>
      </c>
      <c r="AX3220" s="0" t="n">
        <v>0</v>
      </c>
      <c r="AY3220" s="0" t="n">
        <v>0</v>
      </c>
      <c r="AZ3220" s="0" t="n">
        <v>0</v>
      </c>
      <c r="BA3220" s="0" t="n">
        <v>0</v>
      </c>
      <c r="BB3220" s="0" t="n">
        <v>0</v>
      </c>
    </row>
    <row r="3221" customFormat="false" ht="13.8" hidden="false" customHeight="false" outlineLevel="0" collapsed="false">
      <c r="A3221" s="17" t="n">
        <v>44087.2958333333</v>
      </c>
      <c r="B3221" s="18" t="n">
        <f aca="false">DATE(YEAR(A3221),MONTH(A3221),DAY(A3221))</f>
        <v>44087</v>
      </c>
      <c r="C3221" s="0" t="n">
        <v>0</v>
      </c>
      <c r="D3221" s="0" t="n">
        <v>0</v>
      </c>
      <c r="E3221" s="0" t="n">
        <v>0</v>
      </c>
      <c r="F3221" s="0" t="n">
        <f aca="false">AVERAGE(C3221:E3221)</f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0</v>
      </c>
      <c r="AE3221" s="0" t="n">
        <v>18.6</v>
      </c>
      <c r="AF3221" s="0" t="n">
        <v>0</v>
      </c>
      <c r="AG3221" s="0" t="n">
        <v>0</v>
      </c>
      <c r="AH3221" s="0" t="n">
        <v>0</v>
      </c>
      <c r="AI3221" s="0" t="n">
        <v>0</v>
      </c>
      <c r="AJ3221" s="0" t="n">
        <v>0</v>
      </c>
      <c r="AK3221" s="0" t="n">
        <v>0</v>
      </c>
      <c r="AL3221" s="0" t="n">
        <v>0</v>
      </c>
      <c r="AM3221" s="0" t="n">
        <v>0</v>
      </c>
      <c r="AN3221" s="0" t="n">
        <v>0</v>
      </c>
      <c r="AO3221" s="0" t="n">
        <v>0</v>
      </c>
      <c r="AP3221" s="0" t="n">
        <v>0</v>
      </c>
      <c r="AQ3221" s="0" t="n">
        <v>0</v>
      </c>
      <c r="AR3221" s="0" t="n">
        <v>0</v>
      </c>
      <c r="AS3221" s="0" t="n">
        <v>0</v>
      </c>
      <c r="AT3221" s="0" t="n">
        <v>0</v>
      </c>
      <c r="AU3221" s="0" t="n">
        <v>0</v>
      </c>
      <c r="AV3221" s="0" t="n">
        <v>0</v>
      </c>
      <c r="AW3221" s="0" t="n">
        <v>0</v>
      </c>
      <c r="AX3221" s="0" t="n">
        <v>0</v>
      </c>
      <c r="AY3221" s="0" t="n">
        <v>0</v>
      </c>
      <c r="AZ3221" s="0" t="n">
        <v>0</v>
      </c>
      <c r="BA3221" s="0" t="n">
        <v>0</v>
      </c>
      <c r="BB3221" s="0" t="n">
        <v>0</v>
      </c>
    </row>
    <row r="3222" customFormat="false" ht="13.8" hidden="false" customHeight="false" outlineLevel="0" collapsed="false">
      <c r="A3222" s="17" t="n">
        <v>44087.2993055556</v>
      </c>
      <c r="B3222" s="18" t="n">
        <f aca="false">DATE(YEAR(A3222),MONTH(A3222),DAY(A3222))</f>
        <v>44087</v>
      </c>
      <c r="C3222" s="0" t="n">
        <v>0</v>
      </c>
      <c r="D3222" s="0" t="n">
        <v>0</v>
      </c>
      <c r="E3222" s="0" t="n">
        <v>0</v>
      </c>
      <c r="F3222" s="0" t="n">
        <f aca="false">AVERAGE(C3222:E3222)</f>
        <v>0</v>
      </c>
      <c r="G3222" s="0" t="n">
        <v>0</v>
      </c>
      <c r="H3222" s="0" t="n">
        <v>18.6</v>
      </c>
      <c r="I3222" s="0" t="n">
        <v>0</v>
      </c>
      <c r="J3222" s="0" t="n">
        <v>0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0</v>
      </c>
      <c r="AA3222" s="0" t="n">
        <v>0</v>
      </c>
      <c r="AB3222" s="0" t="n">
        <v>0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0</v>
      </c>
      <c r="AH3222" s="0" t="n">
        <v>0</v>
      </c>
      <c r="AI3222" s="0" t="n">
        <v>0</v>
      </c>
      <c r="AJ3222" s="0" t="n">
        <v>0</v>
      </c>
      <c r="AK3222" s="0" t="n">
        <v>0</v>
      </c>
      <c r="AL3222" s="0" t="n">
        <v>0</v>
      </c>
      <c r="AM3222" s="0" t="n">
        <v>0</v>
      </c>
      <c r="AN3222" s="0" t="n">
        <v>0</v>
      </c>
      <c r="AO3222" s="0" t="n">
        <v>0</v>
      </c>
      <c r="AP3222" s="0" t="n">
        <v>0</v>
      </c>
      <c r="AQ3222" s="0" t="n">
        <v>0</v>
      </c>
      <c r="AR3222" s="0" t="n">
        <v>0</v>
      </c>
      <c r="AS3222" s="0" t="n">
        <v>0</v>
      </c>
      <c r="AT3222" s="0" t="n">
        <v>0</v>
      </c>
      <c r="AU3222" s="0" t="n">
        <v>0</v>
      </c>
      <c r="AV3222" s="0" t="n">
        <v>0</v>
      </c>
      <c r="AW3222" s="0" t="n">
        <v>0</v>
      </c>
      <c r="AX3222" s="0" t="n">
        <v>0</v>
      </c>
      <c r="AY3222" s="0" t="n">
        <v>0</v>
      </c>
      <c r="AZ3222" s="0" t="n">
        <v>0</v>
      </c>
      <c r="BA3222" s="0" t="n">
        <v>0</v>
      </c>
      <c r="BB3222" s="0" t="n">
        <v>0</v>
      </c>
    </row>
    <row r="3223" customFormat="false" ht="13.8" hidden="false" customHeight="false" outlineLevel="0" collapsed="false">
      <c r="A3223" s="17" t="n">
        <v>44087.3027777778</v>
      </c>
      <c r="B3223" s="18" t="n">
        <f aca="false">DATE(YEAR(A3223),MONTH(A3223),DAY(A3223))</f>
        <v>44087</v>
      </c>
      <c r="C3223" s="0" t="n">
        <v>0</v>
      </c>
      <c r="D3223" s="0" t="n">
        <v>0</v>
      </c>
      <c r="E3223" s="0" t="n">
        <v>0</v>
      </c>
      <c r="F3223" s="0" t="n">
        <f aca="false">AVERAGE(C3223:E3223)</f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0</v>
      </c>
      <c r="Y3223" s="0" t="n">
        <v>0</v>
      </c>
      <c r="Z3223" s="0" t="n">
        <v>0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0</v>
      </c>
      <c r="AH3223" s="0" t="n">
        <v>0</v>
      </c>
      <c r="AI3223" s="0" t="n">
        <v>0</v>
      </c>
      <c r="AJ3223" s="0" t="n">
        <v>0</v>
      </c>
      <c r="AK3223" s="0" t="n">
        <v>0</v>
      </c>
      <c r="AL3223" s="0" t="n">
        <v>18.6</v>
      </c>
      <c r="AM3223" s="0" t="n">
        <v>0</v>
      </c>
      <c r="AN3223" s="0" t="n">
        <v>0</v>
      </c>
      <c r="AO3223" s="0" t="n">
        <v>0</v>
      </c>
      <c r="AP3223" s="0" t="n">
        <v>0</v>
      </c>
      <c r="AQ3223" s="0" t="n">
        <v>0</v>
      </c>
      <c r="AR3223" s="0" t="n">
        <v>0</v>
      </c>
      <c r="AS3223" s="0" t="n">
        <v>0</v>
      </c>
      <c r="AT3223" s="0" t="n">
        <v>0</v>
      </c>
      <c r="AU3223" s="0" t="n">
        <v>0</v>
      </c>
      <c r="AV3223" s="0" t="n">
        <v>0</v>
      </c>
      <c r="AW3223" s="0" t="n">
        <v>0</v>
      </c>
      <c r="AX3223" s="0" t="n">
        <v>0</v>
      </c>
      <c r="AY3223" s="0" t="n">
        <v>0</v>
      </c>
      <c r="AZ3223" s="0" t="n">
        <v>0</v>
      </c>
      <c r="BA3223" s="0" t="n">
        <v>0</v>
      </c>
      <c r="BB3223" s="0" t="n">
        <v>0</v>
      </c>
    </row>
    <row r="3224" customFormat="false" ht="13.8" hidden="false" customHeight="false" outlineLevel="0" collapsed="false">
      <c r="A3224" s="17" t="n">
        <v>44087.3041666667</v>
      </c>
      <c r="B3224" s="18" t="n">
        <f aca="false">DATE(YEAR(A3224),MONTH(A3224),DAY(A3224))</f>
        <v>44087</v>
      </c>
      <c r="C3224" s="0" t="n">
        <v>0</v>
      </c>
      <c r="D3224" s="0" t="n">
        <v>0</v>
      </c>
      <c r="E3224" s="0" t="n">
        <v>0</v>
      </c>
      <c r="F3224" s="0" t="n">
        <f aca="false">AVERAGE(C3224:E3224)</f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n">
        <v>0</v>
      </c>
      <c r="X3224" s="0" t="n">
        <v>0</v>
      </c>
      <c r="Y3224" s="0" t="n">
        <v>0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0</v>
      </c>
      <c r="AE3224" s="0" t="n">
        <v>18.6</v>
      </c>
      <c r="AF3224" s="0" t="n">
        <v>0</v>
      </c>
      <c r="AG3224" s="0" t="n">
        <v>0</v>
      </c>
      <c r="AH3224" s="0" t="n">
        <v>0</v>
      </c>
      <c r="AI3224" s="0" t="n">
        <v>0</v>
      </c>
      <c r="AJ3224" s="0" t="n">
        <v>0</v>
      </c>
      <c r="AK3224" s="0" t="n">
        <v>0</v>
      </c>
      <c r="AL3224" s="0" t="n">
        <v>0</v>
      </c>
      <c r="AM3224" s="0" t="n">
        <v>0</v>
      </c>
      <c r="AN3224" s="0" t="n">
        <v>0</v>
      </c>
      <c r="AO3224" s="0" t="n">
        <v>0</v>
      </c>
      <c r="AP3224" s="0" t="n">
        <v>0</v>
      </c>
      <c r="AQ3224" s="0" t="n">
        <v>0</v>
      </c>
      <c r="AR3224" s="0" t="n">
        <v>0</v>
      </c>
      <c r="AS3224" s="0" t="n">
        <v>0</v>
      </c>
      <c r="AT3224" s="0" t="n">
        <v>0</v>
      </c>
      <c r="AU3224" s="0" t="n">
        <v>0</v>
      </c>
      <c r="AV3224" s="0" t="n">
        <v>0</v>
      </c>
      <c r="AW3224" s="0" t="n">
        <v>0</v>
      </c>
      <c r="AX3224" s="0" t="n">
        <v>0</v>
      </c>
      <c r="AY3224" s="0" t="n">
        <v>0</v>
      </c>
      <c r="AZ3224" s="0" t="n">
        <v>0</v>
      </c>
      <c r="BA3224" s="0" t="n">
        <v>0</v>
      </c>
      <c r="BB3224" s="0" t="n">
        <v>0</v>
      </c>
    </row>
    <row r="3225" customFormat="false" ht="13.8" hidden="false" customHeight="false" outlineLevel="0" collapsed="false">
      <c r="A3225" s="17" t="n">
        <v>44087.3097222222</v>
      </c>
      <c r="B3225" s="18" t="n">
        <f aca="false">DATE(YEAR(A3225),MONTH(A3225),DAY(A3225))</f>
        <v>44087</v>
      </c>
      <c r="C3225" s="0" t="n">
        <v>0</v>
      </c>
      <c r="D3225" s="0" t="n">
        <v>18.6</v>
      </c>
      <c r="E3225" s="0" t="n">
        <v>0</v>
      </c>
      <c r="F3225" s="0" t="n">
        <f aca="false">AVERAGE(C3225:E3225)</f>
        <v>6.2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  <c r="U3225" s="0" t="n">
        <v>0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0</v>
      </c>
      <c r="AA3225" s="0" t="n">
        <v>0</v>
      </c>
      <c r="AB3225" s="0" t="n">
        <v>0</v>
      </c>
      <c r="AC3225" s="0" t="n">
        <v>0</v>
      </c>
      <c r="AD3225" s="0" t="n">
        <v>0</v>
      </c>
      <c r="AE3225" s="0" t="n">
        <v>0</v>
      </c>
      <c r="AF3225" s="0" t="n">
        <v>0</v>
      </c>
      <c r="AG3225" s="0" t="n">
        <v>0</v>
      </c>
      <c r="AH3225" s="0" t="n">
        <v>0</v>
      </c>
      <c r="AI3225" s="0" t="n">
        <v>0</v>
      </c>
      <c r="AJ3225" s="0" t="n">
        <v>0</v>
      </c>
      <c r="AK3225" s="0" t="n">
        <v>0</v>
      </c>
      <c r="AL3225" s="0" t="n">
        <v>0</v>
      </c>
      <c r="AM3225" s="0" t="n">
        <v>0</v>
      </c>
      <c r="AN3225" s="0" t="n">
        <v>0</v>
      </c>
      <c r="AO3225" s="0" t="n">
        <v>0</v>
      </c>
      <c r="AP3225" s="0" t="n">
        <v>0</v>
      </c>
      <c r="AQ3225" s="0" t="n">
        <v>0</v>
      </c>
      <c r="AR3225" s="0" t="n">
        <v>0</v>
      </c>
      <c r="AS3225" s="0" t="n">
        <v>0</v>
      </c>
      <c r="AT3225" s="0" t="n">
        <v>0</v>
      </c>
      <c r="AU3225" s="0" t="n">
        <v>0</v>
      </c>
      <c r="AV3225" s="0" t="n">
        <v>0</v>
      </c>
      <c r="AW3225" s="0" t="n">
        <v>0</v>
      </c>
      <c r="AX3225" s="0" t="n">
        <v>0</v>
      </c>
      <c r="AY3225" s="0" t="n">
        <v>0</v>
      </c>
      <c r="AZ3225" s="0" t="n">
        <v>0</v>
      </c>
      <c r="BA3225" s="0" t="n">
        <v>0</v>
      </c>
      <c r="BB3225" s="0" t="n">
        <v>0</v>
      </c>
    </row>
    <row r="3226" customFormat="false" ht="13.8" hidden="false" customHeight="false" outlineLevel="0" collapsed="false">
      <c r="A3226" s="17" t="n">
        <v>44087.3236111111</v>
      </c>
      <c r="B3226" s="18" t="n">
        <f aca="false">DATE(YEAR(A3226),MONTH(A3226),DAY(A3226))</f>
        <v>44087</v>
      </c>
      <c r="C3226" s="0" t="n">
        <v>0</v>
      </c>
      <c r="D3226" s="0" t="n">
        <v>0</v>
      </c>
      <c r="E3226" s="0" t="n">
        <v>0</v>
      </c>
      <c r="F3226" s="0" t="n">
        <f aca="false">AVERAGE(C3226:E3226)</f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0</v>
      </c>
      <c r="T3226" s="0" t="n">
        <v>0</v>
      </c>
      <c r="U3226" s="0" t="n">
        <v>0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0</v>
      </c>
      <c r="AA3226" s="0" t="n">
        <v>0</v>
      </c>
      <c r="AB3226" s="0" t="n">
        <v>0</v>
      </c>
      <c r="AC3226" s="0" t="n">
        <v>0</v>
      </c>
      <c r="AD3226" s="0" t="n">
        <v>0</v>
      </c>
      <c r="AE3226" s="0" t="n">
        <v>0</v>
      </c>
      <c r="AF3226" s="0" t="n">
        <v>0</v>
      </c>
      <c r="AG3226" s="0" t="n">
        <v>0</v>
      </c>
      <c r="AH3226" s="0" t="n">
        <v>0</v>
      </c>
      <c r="AI3226" s="0" t="n">
        <v>0</v>
      </c>
      <c r="AJ3226" s="0" t="n">
        <v>0</v>
      </c>
      <c r="AK3226" s="0" t="n">
        <v>18.6</v>
      </c>
      <c r="AL3226" s="0" t="n">
        <v>0</v>
      </c>
      <c r="AM3226" s="0" t="n">
        <v>0</v>
      </c>
      <c r="AN3226" s="0" t="n">
        <v>0</v>
      </c>
      <c r="AO3226" s="0" t="n">
        <v>0</v>
      </c>
      <c r="AP3226" s="0" t="n">
        <v>0</v>
      </c>
      <c r="AQ3226" s="0" t="n">
        <v>0</v>
      </c>
      <c r="AR3226" s="0" t="n">
        <v>0</v>
      </c>
      <c r="AS3226" s="0" t="n">
        <v>0</v>
      </c>
      <c r="AT3226" s="0" t="n">
        <v>0</v>
      </c>
      <c r="AU3226" s="0" t="n">
        <v>0</v>
      </c>
      <c r="AV3226" s="0" t="n">
        <v>0</v>
      </c>
      <c r="AW3226" s="0" t="n">
        <v>0</v>
      </c>
      <c r="AX3226" s="0" t="n">
        <v>0</v>
      </c>
      <c r="AY3226" s="0" t="n">
        <v>0</v>
      </c>
      <c r="AZ3226" s="0" t="n">
        <v>0</v>
      </c>
      <c r="BA3226" s="0" t="n">
        <v>0</v>
      </c>
      <c r="BB3226" s="0" t="n">
        <v>0</v>
      </c>
    </row>
    <row r="3227" customFormat="false" ht="13.8" hidden="false" customHeight="false" outlineLevel="0" collapsed="false">
      <c r="A3227" s="17" t="n">
        <v>44087.3333333333</v>
      </c>
      <c r="B3227" s="18" t="n">
        <f aca="false">DATE(YEAR(A3227),MONTH(A3227),DAY(A3227))</f>
        <v>44087</v>
      </c>
      <c r="C3227" s="0" t="n">
        <v>0</v>
      </c>
      <c r="D3227" s="0" t="n">
        <v>0</v>
      </c>
      <c r="E3227" s="0" t="n">
        <v>0</v>
      </c>
      <c r="F3227" s="0" t="n">
        <f aca="false">AVERAGE(C3227:E3227)</f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  <c r="M3227" s="0" t="n">
        <v>18.6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</v>
      </c>
      <c r="U3227" s="0" t="n">
        <v>0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0</v>
      </c>
      <c r="AA3227" s="0" t="n">
        <v>0</v>
      </c>
      <c r="AB3227" s="0" t="n">
        <v>0</v>
      </c>
      <c r="AC3227" s="0" t="n">
        <v>0</v>
      </c>
      <c r="AD3227" s="0" t="n">
        <v>0</v>
      </c>
      <c r="AE3227" s="0" t="n">
        <v>0</v>
      </c>
      <c r="AF3227" s="0" t="n">
        <v>0</v>
      </c>
      <c r="AG3227" s="0" t="n">
        <v>0</v>
      </c>
      <c r="AH3227" s="0" t="n">
        <v>0</v>
      </c>
      <c r="AI3227" s="0" t="n">
        <v>0</v>
      </c>
      <c r="AJ3227" s="0" t="n">
        <v>0</v>
      </c>
      <c r="AK3227" s="0" t="n">
        <v>0</v>
      </c>
      <c r="AL3227" s="0" t="n">
        <v>0</v>
      </c>
      <c r="AM3227" s="0" t="n">
        <v>0</v>
      </c>
      <c r="AN3227" s="0" t="n">
        <v>0</v>
      </c>
      <c r="AO3227" s="0" t="n">
        <v>0</v>
      </c>
      <c r="AP3227" s="0" t="n">
        <v>0</v>
      </c>
      <c r="AQ3227" s="0" t="n">
        <v>0</v>
      </c>
      <c r="AR3227" s="0" t="n">
        <v>0</v>
      </c>
      <c r="AS3227" s="0" t="n">
        <v>0</v>
      </c>
      <c r="AT3227" s="0" t="n">
        <v>0</v>
      </c>
      <c r="AU3227" s="0" t="n">
        <v>0</v>
      </c>
      <c r="AV3227" s="0" t="n">
        <v>0</v>
      </c>
      <c r="AW3227" s="0" t="n">
        <v>0</v>
      </c>
      <c r="AX3227" s="0" t="n">
        <v>0</v>
      </c>
      <c r="AY3227" s="0" t="n">
        <v>0</v>
      </c>
      <c r="AZ3227" s="0" t="n">
        <v>0</v>
      </c>
      <c r="BA3227" s="0" t="n">
        <v>0</v>
      </c>
      <c r="BB3227" s="0" t="n">
        <v>0</v>
      </c>
    </row>
    <row r="3228" customFormat="false" ht="13.8" hidden="false" customHeight="false" outlineLevel="0" collapsed="false">
      <c r="A3228" s="17" t="n">
        <v>44087.3375</v>
      </c>
      <c r="B3228" s="18" t="n">
        <f aca="false">DATE(YEAR(A3228),MONTH(A3228),DAY(A3228))</f>
        <v>44087</v>
      </c>
      <c r="C3228" s="0" t="n">
        <v>0</v>
      </c>
      <c r="D3228" s="0" t="n">
        <v>0</v>
      </c>
      <c r="E3228" s="0" t="n">
        <v>0</v>
      </c>
      <c r="F3228" s="0" t="n">
        <f aca="false">AVERAGE(C3228:E3228)</f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0</v>
      </c>
      <c r="V3228" s="0" t="n">
        <v>0</v>
      </c>
      <c r="W3228" s="0" t="n">
        <v>0</v>
      </c>
      <c r="X3228" s="0" t="n">
        <v>0</v>
      </c>
      <c r="Y3228" s="0" t="n">
        <v>0</v>
      </c>
      <c r="Z3228" s="0" t="n">
        <v>0</v>
      </c>
      <c r="AA3228" s="0" t="n">
        <v>0</v>
      </c>
      <c r="AB3228" s="0" t="n">
        <v>0</v>
      </c>
      <c r="AC3228" s="0" t="n">
        <v>0</v>
      </c>
      <c r="AD3228" s="0" t="n">
        <v>0</v>
      </c>
      <c r="AE3228" s="0" t="n">
        <v>18.6</v>
      </c>
      <c r="AF3228" s="0" t="n">
        <v>0</v>
      </c>
      <c r="AG3228" s="0" t="n">
        <v>0</v>
      </c>
      <c r="AH3228" s="0" t="n">
        <v>0</v>
      </c>
      <c r="AI3228" s="0" t="n">
        <v>0</v>
      </c>
      <c r="AJ3228" s="0" t="n">
        <v>0</v>
      </c>
      <c r="AK3228" s="0" t="n">
        <v>0</v>
      </c>
      <c r="AL3228" s="0" t="n">
        <v>0</v>
      </c>
      <c r="AM3228" s="0" t="n">
        <v>0</v>
      </c>
      <c r="AN3228" s="0" t="n">
        <v>0</v>
      </c>
      <c r="AO3228" s="0" t="n">
        <v>0</v>
      </c>
      <c r="AP3228" s="0" t="n">
        <v>0</v>
      </c>
      <c r="AQ3228" s="0" t="n">
        <v>0</v>
      </c>
      <c r="AR3228" s="0" t="n">
        <v>0</v>
      </c>
      <c r="AS3228" s="0" t="n">
        <v>0</v>
      </c>
      <c r="AT3228" s="0" t="n">
        <v>0</v>
      </c>
      <c r="AU3228" s="0" t="n">
        <v>0</v>
      </c>
      <c r="AV3228" s="0" t="n">
        <v>0</v>
      </c>
      <c r="AW3228" s="0" t="n">
        <v>0</v>
      </c>
      <c r="AX3228" s="0" t="n">
        <v>0</v>
      </c>
      <c r="AY3228" s="0" t="n">
        <v>0</v>
      </c>
      <c r="AZ3228" s="0" t="n">
        <v>0</v>
      </c>
      <c r="BA3228" s="0" t="n">
        <v>0</v>
      </c>
      <c r="BB3228" s="0" t="n">
        <v>0</v>
      </c>
    </row>
    <row r="3229" customFormat="false" ht="13.8" hidden="false" customHeight="false" outlineLevel="0" collapsed="false">
      <c r="A3229" s="17" t="n">
        <v>44087.3423611111</v>
      </c>
      <c r="B3229" s="18" t="n">
        <f aca="false">DATE(YEAR(A3229),MONTH(A3229),DAY(A3229))</f>
        <v>44087</v>
      </c>
      <c r="C3229" s="0" t="n">
        <v>0</v>
      </c>
      <c r="D3229" s="0" t="n">
        <v>0</v>
      </c>
      <c r="E3229" s="0" t="n">
        <v>0</v>
      </c>
      <c r="F3229" s="0" t="n">
        <f aca="false">AVERAGE(C3229:E3229)</f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n">
        <v>0</v>
      </c>
      <c r="N3229" s="0" t="n">
        <v>18.6</v>
      </c>
      <c r="O3229" s="0" t="n">
        <v>0</v>
      </c>
      <c r="P3229" s="0" t="n">
        <v>0</v>
      </c>
      <c r="Q3229" s="0" t="n">
        <v>0</v>
      </c>
      <c r="R3229" s="0" t="n">
        <v>0</v>
      </c>
      <c r="S3229" s="0" t="n">
        <v>0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  <c r="Y3229" s="0" t="n">
        <v>0</v>
      </c>
      <c r="Z3229" s="0" t="n">
        <v>0</v>
      </c>
      <c r="AA3229" s="0" t="n">
        <v>0</v>
      </c>
      <c r="AB3229" s="0" t="n">
        <v>0</v>
      </c>
      <c r="AC3229" s="0" t="n">
        <v>0</v>
      </c>
      <c r="AD3229" s="0" t="n">
        <v>0</v>
      </c>
      <c r="AE3229" s="0" t="n">
        <v>0</v>
      </c>
      <c r="AF3229" s="0" t="n">
        <v>0</v>
      </c>
      <c r="AG3229" s="0" t="n">
        <v>0</v>
      </c>
      <c r="AH3229" s="0" t="n">
        <v>0</v>
      </c>
      <c r="AI3229" s="0" t="n">
        <v>0</v>
      </c>
      <c r="AJ3229" s="0" t="n">
        <v>0</v>
      </c>
      <c r="AK3229" s="0" t="n">
        <v>0</v>
      </c>
      <c r="AL3229" s="0" t="n">
        <v>0</v>
      </c>
      <c r="AM3229" s="0" t="n">
        <v>0</v>
      </c>
      <c r="AN3229" s="0" t="n">
        <v>0</v>
      </c>
      <c r="AO3229" s="0" t="n">
        <v>0</v>
      </c>
      <c r="AP3229" s="0" t="n">
        <v>0</v>
      </c>
      <c r="AQ3229" s="0" t="n">
        <v>0</v>
      </c>
      <c r="AR3229" s="0" t="n">
        <v>0</v>
      </c>
      <c r="AS3229" s="0" t="n">
        <v>0</v>
      </c>
      <c r="AT3229" s="0" t="n">
        <v>0</v>
      </c>
      <c r="AU3229" s="0" t="n">
        <v>0</v>
      </c>
      <c r="AV3229" s="0" t="n">
        <v>0</v>
      </c>
      <c r="AW3229" s="0" t="n">
        <v>0</v>
      </c>
      <c r="AX3229" s="0" t="n">
        <v>0</v>
      </c>
      <c r="AY3229" s="0" t="n">
        <v>0</v>
      </c>
      <c r="AZ3229" s="0" t="n">
        <v>0</v>
      </c>
      <c r="BA3229" s="0" t="n">
        <v>0</v>
      </c>
      <c r="BB3229" s="0" t="n">
        <v>0</v>
      </c>
    </row>
    <row r="3230" customFormat="false" ht="13.8" hidden="false" customHeight="false" outlineLevel="0" collapsed="false">
      <c r="A3230" s="17" t="n">
        <v>44087.3777777778</v>
      </c>
      <c r="B3230" s="18" t="n">
        <f aca="false">DATE(YEAR(A3230),MONTH(A3230),DAY(A3230))</f>
        <v>44087</v>
      </c>
      <c r="C3230" s="0" t="n">
        <v>37.2</v>
      </c>
      <c r="D3230" s="0" t="n">
        <v>0</v>
      </c>
      <c r="E3230" s="0" t="n">
        <v>18.6</v>
      </c>
      <c r="F3230" s="0" t="n">
        <f aca="false">AVERAGE(C3230:E3230)</f>
        <v>18.6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0</v>
      </c>
      <c r="AB3230" s="0" t="n">
        <v>0</v>
      </c>
      <c r="AC3230" s="0" t="n">
        <v>0</v>
      </c>
      <c r="AD3230" s="0" t="n">
        <v>0</v>
      </c>
      <c r="AE3230" s="0" t="n">
        <v>0</v>
      </c>
      <c r="AF3230" s="0" t="n">
        <v>0</v>
      </c>
      <c r="AG3230" s="0" t="n">
        <v>0</v>
      </c>
      <c r="AH3230" s="0" t="n">
        <v>0</v>
      </c>
      <c r="AI3230" s="0" t="n">
        <v>0</v>
      </c>
      <c r="AJ3230" s="0" t="n">
        <v>0</v>
      </c>
      <c r="AK3230" s="0" t="n">
        <v>0</v>
      </c>
      <c r="AL3230" s="0" t="n">
        <v>0</v>
      </c>
      <c r="AM3230" s="0" t="n">
        <v>0</v>
      </c>
      <c r="AN3230" s="0" t="n">
        <v>0</v>
      </c>
      <c r="AO3230" s="0" t="n">
        <v>0</v>
      </c>
      <c r="AP3230" s="0" t="n">
        <v>0</v>
      </c>
      <c r="AQ3230" s="0" t="n">
        <v>0</v>
      </c>
      <c r="AR3230" s="0" t="n">
        <v>0</v>
      </c>
      <c r="AS3230" s="0" t="n">
        <v>0</v>
      </c>
      <c r="AT3230" s="0" t="n">
        <v>0</v>
      </c>
      <c r="AU3230" s="0" t="n">
        <v>0</v>
      </c>
      <c r="AV3230" s="0" t="n">
        <v>0</v>
      </c>
      <c r="AW3230" s="0" t="n">
        <v>0</v>
      </c>
      <c r="AX3230" s="0" t="n">
        <v>0</v>
      </c>
      <c r="AY3230" s="0" t="n">
        <v>0</v>
      </c>
      <c r="AZ3230" s="0" t="n">
        <v>0</v>
      </c>
      <c r="BA3230" s="0" t="n">
        <v>0</v>
      </c>
      <c r="BB3230" s="0" t="n">
        <v>0</v>
      </c>
    </row>
    <row r="3231" customFormat="false" ht="13.8" hidden="false" customHeight="false" outlineLevel="0" collapsed="false">
      <c r="A3231" s="17" t="n">
        <v>44087.3784722222</v>
      </c>
      <c r="B3231" s="18" t="n">
        <f aca="false">DATE(YEAR(A3231),MONTH(A3231),DAY(A3231))</f>
        <v>44087</v>
      </c>
      <c r="C3231" s="0" t="n">
        <v>0</v>
      </c>
      <c r="D3231" s="0" t="n">
        <v>18.6</v>
      </c>
      <c r="E3231" s="0" t="n">
        <v>0</v>
      </c>
      <c r="F3231" s="0" t="n">
        <f aca="false">AVERAGE(C3231:E3231)</f>
        <v>6.2</v>
      </c>
      <c r="G3231" s="0" t="n">
        <v>0</v>
      </c>
      <c r="H3231" s="0" t="n">
        <v>0</v>
      </c>
      <c r="I3231" s="0" t="n">
        <v>0</v>
      </c>
      <c r="J3231" s="0" t="n">
        <v>18.6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18.6</v>
      </c>
      <c r="Y3231" s="0" t="n">
        <v>0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  <c r="AE3231" s="0" t="n">
        <v>0</v>
      </c>
      <c r="AF3231" s="0" t="n">
        <v>0</v>
      </c>
      <c r="AG3231" s="0" t="n">
        <v>0</v>
      </c>
      <c r="AH3231" s="0" t="n">
        <v>0</v>
      </c>
      <c r="AI3231" s="0" t="n">
        <v>0</v>
      </c>
      <c r="AJ3231" s="0" t="n">
        <v>0</v>
      </c>
      <c r="AK3231" s="0" t="n">
        <v>0</v>
      </c>
      <c r="AL3231" s="0" t="n">
        <v>0</v>
      </c>
      <c r="AM3231" s="0" t="n">
        <v>0</v>
      </c>
      <c r="AN3231" s="0" t="n">
        <v>0</v>
      </c>
      <c r="AO3231" s="0" t="n">
        <v>0</v>
      </c>
      <c r="AP3231" s="0" t="n">
        <v>0</v>
      </c>
      <c r="AQ3231" s="0" t="n">
        <v>0</v>
      </c>
      <c r="AR3231" s="0" t="n">
        <v>0</v>
      </c>
      <c r="AS3231" s="0" t="n">
        <v>0</v>
      </c>
      <c r="AT3231" s="0" t="n">
        <v>0</v>
      </c>
      <c r="AU3231" s="0" t="n">
        <v>0</v>
      </c>
      <c r="AV3231" s="0" t="n">
        <v>0</v>
      </c>
      <c r="AW3231" s="0" t="n">
        <v>0</v>
      </c>
      <c r="AX3231" s="0" t="n">
        <v>0</v>
      </c>
      <c r="AY3231" s="0" t="n">
        <v>0</v>
      </c>
      <c r="AZ3231" s="0" t="n">
        <v>0</v>
      </c>
      <c r="BA3231" s="0" t="n">
        <v>0</v>
      </c>
      <c r="BB3231" s="0" t="n">
        <v>0</v>
      </c>
    </row>
    <row r="3232" customFormat="false" ht="13.8" hidden="false" customHeight="false" outlineLevel="0" collapsed="false">
      <c r="A3232" s="17" t="n">
        <v>44087.3791666667</v>
      </c>
      <c r="B3232" s="18" t="n">
        <f aca="false">DATE(YEAR(A3232),MONTH(A3232),DAY(A3232))</f>
        <v>44087</v>
      </c>
      <c r="C3232" s="0" t="n">
        <v>37.2</v>
      </c>
      <c r="D3232" s="0" t="n">
        <v>37.2</v>
      </c>
      <c r="E3232" s="0" t="n">
        <v>37.2</v>
      </c>
      <c r="F3232" s="0" t="n">
        <f aca="false">AVERAGE(C3232:E3232)</f>
        <v>37.2</v>
      </c>
      <c r="G3232" s="0" t="n">
        <v>0</v>
      </c>
      <c r="H3232" s="0" t="n">
        <v>0</v>
      </c>
      <c r="I3232" s="0" t="n">
        <v>0</v>
      </c>
      <c r="J3232" s="0" t="n">
        <v>18.6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n">
        <v>0</v>
      </c>
      <c r="Y3232" s="0" t="n">
        <v>0</v>
      </c>
      <c r="Z3232" s="0" t="n">
        <v>0</v>
      </c>
      <c r="AA3232" s="0" t="n">
        <v>0</v>
      </c>
      <c r="AB3232" s="0" t="n">
        <v>0</v>
      </c>
      <c r="AC3232" s="0" t="n">
        <v>0</v>
      </c>
      <c r="AD3232" s="0" t="n">
        <v>0</v>
      </c>
      <c r="AE3232" s="0" t="n">
        <v>0</v>
      </c>
      <c r="AF3232" s="0" t="n">
        <v>0</v>
      </c>
      <c r="AG3232" s="0" t="n">
        <v>0</v>
      </c>
      <c r="AH3232" s="0" t="n">
        <v>0</v>
      </c>
      <c r="AI3232" s="0" t="n">
        <v>0</v>
      </c>
      <c r="AJ3232" s="0" t="n">
        <v>18.6</v>
      </c>
      <c r="AK3232" s="0" t="n">
        <v>18.6</v>
      </c>
      <c r="AL3232" s="0" t="n">
        <v>18.6</v>
      </c>
      <c r="AM3232" s="0" t="n">
        <v>0</v>
      </c>
      <c r="AN3232" s="0" t="n">
        <v>0</v>
      </c>
      <c r="AO3232" s="0" t="n">
        <v>0</v>
      </c>
      <c r="AP3232" s="0" t="n">
        <v>0</v>
      </c>
      <c r="AQ3232" s="0" t="n">
        <v>0</v>
      </c>
      <c r="AR3232" s="0" t="n">
        <v>0</v>
      </c>
      <c r="AS3232" s="0" t="n">
        <v>0</v>
      </c>
      <c r="AT3232" s="0" t="n">
        <v>0</v>
      </c>
      <c r="AU3232" s="0" t="n">
        <v>0</v>
      </c>
      <c r="AV3232" s="0" t="n">
        <v>0</v>
      </c>
      <c r="AW3232" s="0" t="n">
        <v>0</v>
      </c>
      <c r="AX3232" s="0" t="n">
        <v>18.6</v>
      </c>
      <c r="AY3232" s="0" t="n">
        <v>0</v>
      </c>
      <c r="AZ3232" s="0" t="n">
        <v>0</v>
      </c>
      <c r="BA3232" s="0" t="n">
        <v>18.6</v>
      </c>
      <c r="BB3232" s="0" t="n">
        <v>0</v>
      </c>
    </row>
    <row r="3233" customFormat="false" ht="13.8" hidden="false" customHeight="false" outlineLevel="0" collapsed="false">
      <c r="A3233" s="17" t="n">
        <v>44087.3798611111</v>
      </c>
      <c r="B3233" s="18" t="n">
        <f aca="false">DATE(YEAR(A3233),MONTH(A3233),DAY(A3233))</f>
        <v>44087</v>
      </c>
      <c r="C3233" s="0" t="n">
        <v>18.6</v>
      </c>
      <c r="D3233" s="0" t="n">
        <v>18.6</v>
      </c>
      <c r="E3233" s="0" t="n">
        <v>18.6</v>
      </c>
      <c r="F3233" s="0" t="n">
        <f aca="false">AVERAGE(C3233:E3233)</f>
        <v>18.6</v>
      </c>
      <c r="G3233" s="0" t="n">
        <v>0</v>
      </c>
      <c r="H3233" s="0" t="n">
        <v>18.6</v>
      </c>
      <c r="I3233" s="0" t="n">
        <v>18.6</v>
      </c>
      <c r="J3233" s="0" t="n">
        <v>18.6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18.6</v>
      </c>
      <c r="Q3233" s="0" t="n">
        <v>0</v>
      </c>
      <c r="R3233" s="0" t="n">
        <v>0</v>
      </c>
      <c r="S3233" s="0" t="n">
        <v>0</v>
      </c>
      <c r="T3233" s="0" t="n">
        <v>18.6</v>
      </c>
      <c r="U3233" s="0" t="n">
        <v>18.6</v>
      </c>
      <c r="V3233" s="0" t="n">
        <v>0</v>
      </c>
      <c r="W3233" s="0" t="n">
        <v>0</v>
      </c>
      <c r="X3233" s="0" t="n">
        <v>0</v>
      </c>
      <c r="Y3233" s="0" t="n">
        <v>0</v>
      </c>
      <c r="Z3233" s="0" t="n">
        <v>0</v>
      </c>
      <c r="AA3233" s="0" t="n">
        <v>0</v>
      </c>
      <c r="AB3233" s="0" t="n">
        <v>0</v>
      </c>
      <c r="AC3233" s="0" t="n">
        <v>0</v>
      </c>
      <c r="AD3233" s="0" t="n">
        <v>0</v>
      </c>
      <c r="AE3233" s="0" t="n">
        <v>18.6</v>
      </c>
      <c r="AF3233" s="0" t="n">
        <v>0</v>
      </c>
      <c r="AG3233" s="0" t="n">
        <v>0</v>
      </c>
      <c r="AH3233" s="0" t="n">
        <v>18.6</v>
      </c>
      <c r="AI3233" s="0" t="n">
        <v>0</v>
      </c>
      <c r="AJ3233" s="0" t="n">
        <v>18.6</v>
      </c>
      <c r="AK3233" s="0" t="n">
        <v>0</v>
      </c>
      <c r="AL3233" s="0" t="n">
        <v>0</v>
      </c>
      <c r="AM3233" s="0" t="n">
        <v>0</v>
      </c>
      <c r="AN3233" s="0" t="n">
        <v>0</v>
      </c>
      <c r="AO3233" s="0" t="n">
        <v>0</v>
      </c>
      <c r="AP3233" s="0" t="n">
        <v>0</v>
      </c>
      <c r="AQ3233" s="0" t="n">
        <v>0</v>
      </c>
      <c r="AR3233" s="0" t="n">
        <v>0</v>
      </c>
      <c r="AS3233" s="0" t="n">
        <v>18.6</v>
      </c>
      <c r="AT3233" s="0" t="n">
        <v>0</v>
      </c>
      <c r="AU3233" s="0" t="n">
        <v>0</v>
      </c>
      <c r="AV3233" s="0" t="n">
        <v>0</v>
      </c>
      <c r="AW3233" s="0" t="n">
        <v>18.6</v>
      </c>
      <c r="AX3233" s="0" t="n">
        <v>0</v>
      </c>
      <c r="AY3233" s="0" t="n">
        <v>0</v>
      </c>
      <c r="AZ3233" s="0" t="n">
        <v>0</v>
      </c>
      <c r="BA3233" s="0" t="n">
        <v>0</v>
      </c>
      <c r="BB3233" s="0" t="n">
        <v>0</v>
      </c>
    </row>
    <row r="3234" customFormat="false" ht="13.8" hidden="false" customHeight="false" outlineLevel="0" collapsed="false">
      <c r="A3234" s="17" t="n">
        <v>44087.3805555556</v>
      </c>
      <c r="B3234" s="18" t="n">
        <f aca="false">DATE(YEAR(A3234),MONTH(A3234),DAY(A3234))</f>
        <v>44087</v>
      </c>
      <c r="C3234" s="0" t="n">
        <v>18.6</v>
      </c>
      <c r="D3234" s="0" t="n">
        <v>0</v>
      </c>
      <c r="E3234" s="0" t="n">
        <v>18.6</v>
      </c>
      <c r="F3234" s="0" t="n">
        <f aca="false">AVERAGE(C3234:E3234)</f>
        <v>12.4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n">
        <v>0</v>
      </c>
      <c r="R3234" s="0" t="n">
        <v>0</v>
      </c>
      <c r="S3234" s="0" t="n">
        <v>0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0</v>
      </c>
      <c r="AA3234" s="0" t="n">
        <v>0</v>
      </c>
      <c r="AB3234" s="0" t="n">
        <v>0</v>
      </c>
      <c r="AC3234" s="0" t="n">
        <v>0</v>
      </c>
      <c r="AD3234" s="0" t="n">
        <v>0</v>
      </c>
      <c r="AE3234" s="0" t="n">
        <v>149</v>
      </c>
      <c r="AF3234" s="0" t="n">
        <v>0</v>
      </c>
      <c r="AG3234" s="0" t="n">
        <v>18.6</v>
      </c>
      <c r="AH3234" s="0" t="n">
        <v>0</v>
      </c>
      <c r="AI3234" s="0" t="n">
        <v>0</v>
      </c>
      <c r="AJ3234" s="0" t="n">
        <v>0</v>
      </c>
      <c r="AK3234" s="0" t="n">
        <v>18.6</v>
      </c>
      <c r="AL3234" s="0" t="n">
        <v>18.6</v>
      </c>
      <c r="AM3234" s="0" t="n">
        <v>0</v>
      </c>
      <c r="AN3234" s="0" t="n">
        <v>0</v>
      </c>
      <c r="AO3234" s="0" t="n">
        <v>0</v>
      </c>
      <c r="AP3234" s="0" t="n">
        <v>18.6</v>
      </c>
      <c r="AQ3234" s="0" t="n">
        <v>0</v>
      </c>
      <c r="AR3234" s="0" t="n">
        <v>0</v>
      </c>
      <c r="AS3234" s="0" t="n">
        <v>0</v>
      </c>
      <c r="AT3234" s="0" t="n">
        <v>18.6</v>
      </c>
      <c r="AU3234" s="0" t="n">
        <v>0</v>
      </c>
      <c r="AV3234" s="0" t="n">
        <v>0</v>
      </c>
      <c r="AW3234" s="0" t="n">
        <v>0</v>
      </c>
      <c r="AX3234" s="0" t="n">
        <v>0</v>
      </c>
      <c r="AY3234" s="0" t="n">
        <v>0</v>
      </c>
      <c r="AZ3234" s="0" t="n">
        <v>0</v>
      </c>
      <c r="BA3234" s="0" t="n">
        <v>0</v>
      </c>
      <c r="BB3234" s="0" t="n">
        <v>0</v>
      </c>
    </row>
    <row r="3235" customFormat="false" ht="13.8" hidden="false" customHeight="false" outlineLevel="0" collapsed="false">
      <c r="A3235" s="17" t="n">
        <v>44087.38125</v>
      </c>
      <c r="B3235" s="18" t="n">
        <f aca="false">DATE(YEAR(A3235),MONTH(A3235),DAY(A3235))</f>
        <v>44087</v>
      </c>
      <c r="C3235" s="0" t="n">
        <v>0</v>
      </c>
      <c r="D3235" s="0" t="n">
        <v>0</v>
      </c>
      <c r="E3235" s="0" t="n">
        <v>0</v>
      </c>
      <c r="F3235" s="0" t="n">
        <f aca="false">AVERAGE(C3235:E3235)</f>
        <v>0</v>
      </c>
      <c r="G3235" s="0" t="n">
        <v>18.6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n">
        <v>18.6</v>
      </c>
      <c r="W3235" s="0" t="n">
        <v>0</v>
      </c>
      <c r="X3235" s="0" t="n">
        <v>0</v>
      </c>
      <c r="Y3235" s="0" t="n">
        <v>0</v>
      </c>
      <c r="Z3235" s="0" t="n">
        <v>0</v>
      </c>
      <c r="AA3235" s="0" t="n">
        <v>0</v>
      </c>
      <c r="AB3235" s="0" t="n">
        <v>0</v>
      </c>
      <c r="AC3235" s="0" t="n">
        <v>0</v>
      </c>
      <c r="AD3235" s="0" t="n">
        <v>0</v>
      </c>
      <c r="AE3235" s="0" t="n">
        <v>149</v>
      </c>
      <c r="AF3235" s="0" t="n">
        <v>0</v>
      </c>
      <c r="AG3235" s="0" t="n">
        <v>0</v>
      </c>
      <c r="AH3235" s="0" t="n">
        <v>0</v>
      </c>
      <c r="AI3235" s="0" t="n">
        <v>0</v>
      </c>
      <c r="AJ3235" s="0" t="n">
        <v>0</v>
      </c>
      <c r="AK3235" s="0" t="n">
        <v>0</v>
      </c>
      <c r="AL3235" s="0" t="n">
        <v>0</v>
      </c>
      <c r="AM3235" s="0" t="n">
        <v>0</v>
      </c>
      <c r="AN3235" s="0" t="n">
        <v>0</v>
      </c>
      <c r="AO3235" s="0" t="n">
        <v>0</v>
      </c>
      <c r="AP3235" s="0" t="n">
        <v>0</v>
      </c>
      <c r="AQ3235" s="0" t="n">
        <v>0</v>
      </c>
      <c r="AR3235" s="0" t="n">
        <v>0</v>
      </c>
      <c r="AS3235" s="0" t="n">
        <v>0</v>
      </c>
      <c r="AT3235" s="0" t="n">
        <v>0</v>
      </c>
      <c r="AU3235" s="0" t="n">
        <v>0</v>
      </c>
      <c r="AV3235" s="0" t="n">
        <v>0</v>
      </c>
      <c r="AW3235" s="0" t="n">
        <v>0</v>
      </c>
      <c r="AX3235" s="0" t="n">
        <v>18.6</v>
      </c>
      <c r="AY3235" s="0" t="n">
        <v>0</v>
      </c>
      <c r="AZ3235" s="0" t="n">
        <v>0</v>
      </c>
      <c r="BA3235" s="0" t="n">
        <v>0</v>
      </c>
      <c r="BB3235" s="0" t="n">
        <v>0</v>
      </c>
    </row>
    <row r="3236" customFormat="false" ht="13.8" hidden="false" customHeight="false" outlineLevel="0" collapsed="false">
      <c r="A3236" s="17" t="n">
        <v>44087.3819444444</v>
      </c>
      <c r="B3236" s="18" t="n">
        <f aca="false">DATE(YEAR(A3236),MONTH(A3236),DAY(A3236))</f>
        <v>44087</v>
      </c>
      <c r="C3236" s="0" t="n">
        <v>0</v>
      </c>
      <c r="D3236" s="0" t="n">
        <v>0</v>
      </c>
      <c r="E3236" s="0" t="n">
        <v>0</v>
      </c>
      <c r="F3236" s="0" t="n">
        <f aca="false">AVERAGE(C3236:E3236)</f>
        <v>0</v>
      </c>
      <c r="G3236" s="0" t="n">
        <v>0</v>
      </c>
      <c r="H3236" s="0" t="n">
        <v>0</v>
      </c>
      <c r="I3236" s="0" t="n">
        <v>0</v>
      </c>
      <c r="J3236" s="0" t="n">
        <v>18.6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18.6</v>
      </c>
      <c r="Z3236" s="0" t="n">
        <v>0</v>
      </c>
      <c r="AA3236" s="0" t="n">
        <v>0</v>
      </c>
      <c r="AB3236" s="0" t="n">
        <v>0</v>
      </c>
      <c r="AC3236" s="0" t="n">
        <v>0</v>
      </c>
      <c r="AD3236" s="0" t="n">
        <v>0</v>
      </c>
      <c r="AE3236" s="0" t="n">
        <v>130.4</v>
      </c>
      <c r="AF3236" s="0" t="n">
        <v>0</v>
      </c>
      <c r="AG3236" s="0" t="n">
        <v>0</v>
      </c>
      <c r="AH3236" s="0" t="n">
        <v>0</v>
      </c>
      <c r="AI3236" s="0" t="n">
        <v>0</v>
      </c>
      <c r="AJ3236" s="0" t="n">
        <v>0</v>
      </c>
      <c r="AK3236" s="0" t="n">
        <v>0</v>
      </c>
      <c r="AL3236" s="0" t="n">
        <v>0</v>
      </c>
      <c r="AM3236" s="0" t="n">
        <v>0</v>
      </c>
      <c r="AN3236" s="0" t="n">
        <v>0</v>
      </c>
      <c r="AO3236" s="0" t="n">
        <v>0</v>
      </c>
      <c r="AP3236" s="0" t="n">
        <v>0</v>
      </c>
      <c r="AQ3236" s="0" t="n">
        <v>0</v>
      </c>
      <c r="AR3236" s="0" t="n">
        <v>0</v>
      </c>
      <c r="AS3236" s="0" t="n">
        <v>0</v>
      </c>
      <c r="AT3236" s="0" t="n">
        <v>0</v>
      </c>
      <c r="AU3236" s="0" t="n">
        <v>0</v>
      </c>
      <c r="AV3236" s="0" t="n">
        <v>0</v>
      </c>
      <c r="AW3236" s="0" t="n">
        <v>0</v>
      </c>
      <c r="AX3236" s="0" t="n">
        <v>0</v>
      </c>
      <c r="AY3236" s="0" t="n">
        <v>0</v>
      </c>
      <c r="AZ3236" s="0" t="n">
        <v>0</v>
      </c>
      <c r="BA3236" s="0" t="n">
        <v>0</v>
      </c>
      <c r="BB3236" s="0" t="n">
        <v>18.6</v>
      </c>
    </row>
    <row r="3237" customFormat="false" ht="13.8" hidden="false" customHeight="false" outlineLevel="0" collapsed="false">
      <c r="A3237" s="17" t="n">
        <v>44087.3826388889</v>
      </c>
      <c r="B3237" s="18" t="n">
        <f aca="false">DATE(YEAR(A3237),MONTH(A3237),DAY(A3237))</f>
        <v>44087</v>
      </c>
      <c r="C3237" s="0" t="n">
        <v>0</v>
      </c>
      <c r="D3237" s="0" t="n">
        <v>0</v>
      </c>
      <c r="E3237" s="0" t="n">
        <v>0</v>
      </c>
      <c r="F3237" s="0" t="n">
        <f aca="false">AVERAGE(C3237:E3237)</f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0</v>
      </c>
      <c r="Q3237" s="0" t="n">
        <v>18.6</v>
      </c>
      <c r="R3237" s="0" t="n">
        <v>0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0</v>
      </c>
      <c r="AA3237" s="0" t="n">
        <v>0</v>
      </c>
      <c r="AB3237" s="0" t="n">
        <v>0</v>
      </c>
      <c r="AC3237" s="0" t="n">
        <v>0</v>
      </c>
      <c r="AD3237" s="0" t="n">
        <v>0</v>
      </c>
      <c r="AE3237" s="0" t="n">
        <v>93.1</v>
      </c>
      <c r="AF3237" s="0" t="n">
        <v>18.6</v>
      </c>
      <c r="AG3237" s="0" t="n">
        <v>0</v>
      </c>
      <c r="AH3237" s="0" t="n">
        <v>0</v>
      </c>
      <c r="AI3237" s="0" t="n">
        <v>0</v>
      </c>
      <c r="AJ3237" s="0" t="n">
        <v>0</v>
      </c>
      <c r="AK3237" s="0" t="n">
        <v>0</v>
      </c>
      <c r="AL3237" s="0" t="n">
        <v>0</v>
      </c>
      <c r="AM3237" s="0" t="n">
        <v>0</v>
      </c>
      <c r="AN3237" s="0" t="n">
        <v>0</v>
      </c>
      <c r="AO3237" s="0" t="n">
        <v>0</v>
      </c>
      <c r="AP3237" s="0" t="n">
        <v>0</v>
      </c>
      <c r="AQ3237" s="0" t="n">
        <v>0</v>
      </c>
      <c r="AR3237" s="0" t="n">
        <v>0</v>
      </c>
      <c r="AS3237" s="0" t="n">
        <v>0</v>
      </c>
      <c r="AT3237" s="0" t="n">
        <v>0</v>
      </c>
      <c r="AU3237" s="0" t="n">
        <v>0</v>
      </c>
      <c r="AV3237" s="0" t="n">
        <v>0</v>
      </c>
      <c r="AW3237" s="0" t="n">
        <v>0</v>
      </c>
      <c r="AX3237" s="0" t="n">
        <v>0</v>
      </c>
      <c r="AY3237" s="0" t="n">
        <v>0</v>
      </c>
      <c r="AZ3237" s="0" t="n">
        <v>0</v>
      </c>
      <c r="BA3237" s="0" t="n">
        <v>0</v>
      </c>
      <c r="BB3237" s="0" t="n">
        <v>0</v>
      </c>
    </row>
    <row r="3238" customFormat="false" ht="13.8" hidden="false" customHeight="false" outlineLevel="0" collapsed="false">
      <c r="A3238" s="17" t="n">
        <v>44087.3833333333</v>
      </c>
      <c r="B3238" s="18" t="n">
        <f aca="false">DATE(YEAR(A3238),MONTH(A3238),DAY(A3238))</f>
        <v>44087</v>
      </c>
      <c r="C3238" s="0" t="n">
        <v>0</v>
      </c>
      <c r="D3238" s="0" t="n">
        <v>18.6</v>
      </c>
      <c r="E3238" s="0" t="n">
        <v>0</v>
      </c>
      <c r="F3238" s="0" t="n">
        <f aca="false">AVERAGE(C3238:E3238)</f>
        <v>6.2</v>
      </c>
      <c r="G3238" s="0" t="n">
        <v>0</v>
      </c>
      <c r="H3238" s="0" t="n">
        <v>18.6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0</v>
      </c>
      <c r="R3238" s="0" t="n">
        <v>0</v>
      </c>
      <c r="S3238" s="0" t="n">
        <v>0</v>
      </c>
      <c r="T3238" s="0" t="n">
        <v>0</v>
      </c>
      <c r="U3238" s="0" t="n">
        <v>0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  <c r="AE3238" s="0" t="n">
        <v>74.5</v>
      </c>
      <c r="AF3238" s="0" t="n">
        <v>0</v>
      </c>
      <c r="AG3238" s="0" t="n">
        <v>0</v>
      </c>
      <c r="AH3238" s="0" t="n">
        <v>0</v>
      </c>
      <c r="AI3238" s="0" t="n">
        <v>0</v>
      </c>
      <c r="AJ3238" s="0" t="n">
        <v>18.6</v>
      </c>
      <c r="AK3238" s="0" t="n">
        <v>0</v>
      </c>
      <c r="AL3238" s="0" t="n">
        <v>0</v>
      </c>
      <c r="AM3238" s="0" t="n">
        <v>0</v>
      </c>
      <c r="AN3238" s="0" t="n">
        <v>0</v>
      </c>
      <c r="AO3238" s="0" t="n">
        <v>0</v>
      </c>
      <c r="AP3238" s="0" t="n">
        <v>0</v>
      </c>
      <c r="AQ3238" s="0" t="n">
        <v>0</v>
      </c>
      <c r="AR3238" s="0" t="n">
        <v>0</v>
      </c>
      <c r="AS3238" s="0" t="n">
        <v>0</v>
      </c>
      <c r="AT3238" s="0" t="n">
        <v>0</v>
      </c>
      <c r="AU3238" s="0" t="n">
        <v>0</v>
      </c>
      <c r="AV3238" s="0" t="n">
        <v>0</v>
      </c>
      <c r="AW3238" s="0" t="n">
        <v>0</v>
      </c>
      <c r="AX3238" s="0" t="n">
        <v>0</v>
      </c>
      <c r="AY3238" s="0" t="n">
        <v>0</v>
      </c>
      <c r="AZ3238" s="0" t="n">
        <v>0</v>
      </c>
      <c r="BA3238" s="0" t="n">
        <v>18.6</v>
      </c>
      <c r="BB3238" s="0" t="n">
        <v>0</v>
      </c>
    </row>
    <row r="3239" customFormat="false" ht="13.8" hidden="false" customHeight="false" outlineLevel="0" collapsed="false">
      <c r="A3239" s="17" t="n">
        <v>44087.3840277778</v>
      </c>
      <c r="B3239" s="18" t="n">
        <f aca="false">DATE(YEAR(A3239),MONTH(A3239),DAY(A3239))</f>
        <v>44087</v>
      </c>
      <c r="C3239" s="0" t="n">
        <v>0</v>
      </c>
      <c r="D3239" s="0" t="n">
        <v>0</v>
      </c>
      <c r="E3239" s="0" t="n">
        <v>0</v>
      </c>
      <c r="F3239" s="0" t="n">
        <f aca="false">AVERAGE(C3239:E3239)</f>
        <v>0</v>
      </c>
      <c r="G3239" s="0" t="n">
        <v>18.6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n">
        <v>0</v>
      </c>
      <c r="R3239" s="0" t="n">
        <v>0</v>
      </c>
      <c r="S3239" s="0" t="n">
        <v>0</v>
      </c>
      <c r="T3239" s="0" t="n">
        <v>0</v>
      </c>
      <c r="U3239" s="0" t="n">
        <v>0</v>
      </c>
      <c r="V3239" s="0" t="n">
        <v>0</v>
      </c>
      <c r="W3239" s="0" t="n">
        <v>0</v>
      </c>
      <c r="X3239" s="0" t="n">
        <v>0</v>
      </c>
      <c r="Y3239" s="0" t="n">
        <v>0</v>
      </c>
      <c r="Z3239" s="0" t="n">
        <v>0</v>
      </c>
      <c r="AA3239" s="0" t="n">
        <v>0</v>
      </c>
      <c r="AB3239" s="0" t="n">
        <v>0</v>
      </c>
      <c r="AC3239" s="0" t="n">
        <v>0</v>
      </c>
      <c r="AD3239" s="0" t="n">
        <v>18.6</v>
      </c>
      <c r="AE3239" s="0" t="n">
        <v>55.9</v>
      </c>
      <c r="AF3239" s="0" t="n">
        <v>0</v>
      </c>
      <c r="AG3239" s="0" t="n">
        <v>0</v>
      </c>
      <c r="AH3239" s="0" t="n">
        <v>0</v>
      </c>
      <c r="AI3239" s="0" t="n">
        <v>0</v>
      </c>
      <c r="AJ3239" s="0" t="n">
        <v>0</v>
      </c>
      <c r="AK3239" s="0" t="n">
        <v>0</v>
      </c>
      <c r="AL3239" s="0" t="n">
        <v>0</v>
      </c>
      <c r="AM3239" s="0" t="n">
        <v>0</v>
      </c>
      <c r="AN3239" s="0" t="n">
        <v>0</v>
      </c>
      <c r="AO3239" s="0" t="n">
        <v>18.6</v>
      </c>
      <c r="AP3239" s="0" t="n">
        <v>0</v>
      </c>
      <c r="AQ3239" s="0" t="n">
        <v>0</v>
      </c>
      <c r="AR3239" s="0" t="n">
        <v>18.6</v>
      </c>
      <c r="AS3239" s="0" t="n">
        <v>0</v>
      </c>
      <c r="AT3239" s="0" t="n">
        <v>0</v>
      </c>
      <c r="AU3239" s="0" t="n">
        <v>0</v>
      </c>
      <c r="AV3239" s="0" t="n">
        <v>0</v>
      </c>
      <c r="AW3239" s="0" t="n">
        <v>0</v>
      </c>
      <c r="AX3239" s="0" t="n">
        <v>0</v>
      </c>
      <c r="AY3239" s="0" t="n">
        <v>0</v>
      </c>
      <c r="AZ3239" s="0" t="n">
        <v>0</v>
      </c>
      <c r="BA3239" s="0" t="n">
        <v>0</v>
      </c>
      <c r="BB3239" s="0" t="n">
        <v>0</v>
      </c>
    </row>
    <row r="3240" customFormat="false" ht="13.8" hidden="false" customHeight="false" outlineLevel="0" collapsed="false">
      <c r="A3240" s="17" t="n">
        <v>44087.3847222222</v>
      </c>
      <c r="B3240" s="18" t="n">
        <f aca="false">DATE(YEAR(A3240),MONTH(A3240),DAY(A3240))</f>
        <v>44087</v>
      </c>
      <c r="C3240" s="0" t="n">
        <v>0</v>
      </c>
      <c r="D3240" s="0" t="n">
        <v>0</v>
      </c>
      <c r="E3240" s="0" t="n">
        <v>0</v>
      </c>
      <c r="F3240" s="0" t="n">
        <f aca="false">AVERAGE(C3240:E3240)</f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0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0</v>
      </c>
      <c r="AD3240" s="0" t="n">
        <v>0</v>
      </c>
      <c r="AE3240" s="0" t="n">
        <v>55.9</v>
      </c>
      <c r="AF3240" s="0" t="n">
        <v>0</v>
      </c>
      <c r="AG3240" s="0" t="n">
        <v>0</v>
      </c>
      <c r="AH3240" s="0" t="n">
        <v>0</v>
      </c>
      <c r="AI3240" s="0" t="n">
        <v>0</v>
      </c>
      <c r="AJ3240" s="0" t="n">
        <v>0</v>
      </c>
      <c r="AK3240" s="0" t="n">
        <v>0</v>
      </c>
      <c r="AL3240" s="0" t="n">
        <v>0</v>
      </c>
      <c r="AM3240" s="0" t="n">
        <v>0</v>
      </c>
      <c r="AN3240" s="0" t="n">
        <v>0</v>
      </c>
      <c r="AO3240" s="0" t="n">
        <v>0</v>
      </c>
      <c r="AP3240" s="0" t="n">
        <v>0</v>
      </c>
      <c r="AQ3240" s="0" t="n">
        <v>0</v>
      </c>
      <c r="AR3240" s="0" t="n">
        <v>0</v>
      </c>
      <c r="AS3240" s="0" t="n">
        <v>0</v>
      </c>
      <c r="AT3240" s="0" t="n">
        <v>0</v>
      </c>
      <c r="AU3240" s="0" t="n">
        <v>0</v>
      </c>
      <c r="AV3240" s="0" t="n">
        <v>0</v>
      </c>
      <c r="AW3240" s="0" t="n">
        <v>0</v>
      </c>
      <c r="AX3240" s="0" t="n">
        <v>0</v>
      </c>
      <c r="AY3240" s="0" t="n">
        <v>0</v>
      </c>
      <c r="AZ3240" s="0" t="n">
        <v>0</v>
      </c>
      <c r="BA3240" s="0" t="n">
        <v>0</v>
      </c>
      <c r="BB3240" s="0" t="n">
        <v>0</v>
      </c>
    </row>
    <row r="3241" customFormat="false" ht="13.8" hidden="false" customHeight="false" outlineLevel="0" collapsed="false">
      <c r="A3241" s="17" t="n">
        <v>44087.3854166667</v>
      </c>
      <c r="B3241" s="18" t="n">
        <f aca="false">DATE(YEAR(A3241),MONTH(A3241),DAY(A3241))</f>
        <v>44087</v>
      </c>
      <c r="C3241" s="0" t="n">
        <v>0</v>
      </c>
      <c r="D3241" s="0" t="n">
        <v>0</v>
      </c>
      <c r="E3241" s="0" t="n">
        <v>0</v>
      </c>
      <c r="F3241" s="0" t="n">
        <f aca="false">AVERAGE(C3241:E3241)</f>
        <v>0</v>
      </c>
      <c r="G3241" s="0" t="n">
        <v>0</v>
      </c>
      <c r="H3241" s="0" t="n">
        <v>0</v>
      </c>
      <c r="I3241" s="0" t="n">
        <v>18.6</v>
      </c>
      <c r="J3241" s="0" t="n">
        <v>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n">
        <v>0</v>
      </c>
      <c r="R3241" s="0" t="n">
        <v>0</v>
      </c>
      <c r="S3241" s="0" t="n">
        <v>0</v>
      </c>
      <c r="T3241" s="0" t="n">
        <v>0</v>
      </c>
      <c r="U3241" s="0" t="n">
        <v>0</v>
      </c>
      <c r="V3241" s="0" t="n">
        <v>0</v>
      </c>
      <c r="W3241" s="0" t="n">
        <v>0</v>
      </c>
      <c r="X3241" s="0" t="n">
        <v>0</v>
      </c>
      <c r="Y3241" s="0" t="n">
        <v>0</v>
      </c>
      <c r="Z3241" s="0" t="n">
        <v>0</v>
      </c>
      <c r="AA3241" s="0" t="n">
        <v>0</v>
      </c>
      <c r="AB3241" s="0" t="n">
        <v>0</v>
      </c>
      <c r="AC3241" s="0" t="n">
        <v>0</v>
      </c>
      <c r="AD3241" s="0" t="n">
        <v>0</v>
      </c>
      <c r="AE3241" s="0" t="n">
        <v>37.2</v>
      </c>
      <c r="AF3241" s="0" t="n">
        <v>0</v>
      </c>
      <c r="AG3241" s="0" t="n">
        <v>0</v>
      </c>
      <c r="AH3241" s="0" t="n">
        <v>0</v>
      </c>
      <c r="AI3241" s="0" t="n">
        <v>0</v>
      </c>
      <c r="AJ3241" s="0" t="n">
        <v>0</v>
      </c>
      <c r="AK3241" s="0" t="n">
        <v>0</v>
      </c>
      <c r="AL3241" s="0" t="n">
        <v>0</v>
      </c>
      <c r="AM3241" s="0" t="n">
        <v>0</v>
      </c>
      <c r="AN3241" s="0" t="n">
        <v>0</v>
      </c>
      <c r="AO3241" s="0" t="n">
        <v>0</v>
      </c>
      <c r="AP3241" s="0" t="n">
        <v>0</v>
      </c>
      <c r="AQ3241" s="0" t="n">
        <v>0</v>
      </c>
      <c r="AR3241" s="0" t="n">
        <v>0</v>
      </c>
      <c r="AS3241" s="0" t="n">
        <v>0</v>
      </c>
      <c r="AT3241" s="0" t="n">
        <v>0</v>
      </c>
      <c r="AU3241" s="0" t="n">
        <v>0</v>
      </c>
      <c r="AV3241" s="0" t="n">
        <v>0</v>
      </c>
      <c r="AW3241" s="0" t="n">
        <v>0</v>
      </c>
      <c r="AX3241" s="0" t="n">
        <v>0</v>
      </c>
      <c r="AY3241" s="0" t="n">
        <v>0</v>
      </c>
      <c r="AZ3241" s="0" t="n">
        <v>0</v>
      </c>
      <c r="BA3241" s="0" t="n">
        <v>0</v>
      </c>
      <c r="BB3241" s="0" t="n">
        <v>0</v>
      </c>
    </row>
    <row r="3242" customFormat="false" ht="13.8" hidden="false" customHeight="false" outlineLevel="0" collapsed="false">
      <c r="A3242" s="17" t="n">
        <v>44087.3861111111</v>
      </c>
      <c r="B3242" s="18" t="n">
        <f aca="false">DATE(YEAR(A3242),MONTH(A3242),DAY(A3242))</f>
        <v>44087</v>
      </c>
      <c r="C3242" s="0" t="n">
        <v>0</v>
      </c>
      <c r="D3242" s="0" t="n">
        <v>0</v>
      </c>
      <c r="E3242" s="0" t="n">
        <v>0</v>
      </c>
      <c r="F3242" s="0" t="n">
        <f aca="false">AVERAGE(C3242:E3242)</f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n">
        <v>0</v>
      </c>
      <c r="R3242" s="0" t="n">
        <v>18.6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0</v>
      </c>
      <c r="AA3242" s="0" t="n">
        <v>0</v>
      </c>
      <c r="AB3242" s="0" t="n">
        <v>0</v>
      </c>
      <c r="AC3242" s="0" t="n">
        <v>0</v>
      </c>
      <c r="AD3242" s="0" t="n">
        <v>0</v>
      </c>
      <c r="AE3242" s="0" t="n">
        <v>37.2</v>
      </c>
      <c r="AF3242" s="0" t="n">
        <v>0</v>
      </c>
      <c r="AG3242" s="0" t="n">
        <v>0</v>
      </c>
      <c r="AH3242" s="0" t="n">
        <v>0</v>
      </c>
      <c r="AI3242" s="0" t="n">
        <v>0</v>
      </c>
      <c r="AJ3242" s="0" t="n">
        <v>0</v>
      </c>
      <c r="AK3242" s="0" t="n">
        <v>0</v>
      </c>
      <c r="AL3242" s="0" t="n">
        <v>0</v>
      </c>
      <c r="AM3242" s="0" t="n">
        <v>0</v>
      </c>
      <c r="AN3242" s="0" t="n">
        <v>0</v>
      </c>
      <c r="AO3242" s="0" t="n">
        <v>0</v>
      </c>
      <c r="AP3242" s="0" t="n">
        <v>0</v>
      </c>
      <c r="AQ3242" s="0" t="n">
        <v>0</v>
      </c>
      <c r="AR3242" s="0" t="n">
        <v>0</v>
      </c>
      <c r="AS3242" s="0" t="n">
        <v>0</v>
      </c>
      <c r="AT3242" s="0" t="n">
        <v>0</v>
      </c>
      <c r="AU3242" s="0" t="n">
        <v>0</v>
      </c>
      <c r="AV3242" s="0" t="n">
        <v>0</v>
      </c>
      <c r="AW3242" s="0" t="n">
        <v>0</v>
      </c>
      <c r="AX3242" s="0" t="n">
        <v>0</v>
      </c>
      <c r="AY3242" s="0" t="n">
        <v>0</v>
      </c>
      <c r="AZ3242" s="0" t="n">
        <v>0</v>
      </c>
      <c r="BA3242" s="0" t="n">
        <v>0</v>
      </c>
      <c r="BB3242" s="0" t="n">
        <v>0</v>
      </c>
    </row>
    <row r="3243" customFormat="false" ht="13.8" hidden="false" customHeight="false" outlineLevel="0" collapsed="false">
      <c r="A3243" s="17" t="n">
        <v>44087.3868055556</v>
      </c>
      <c r="B3243" s="18" t="n">
        <f aca="false">DATE(YEAR(A3243),MONTH(A3243),DAY(A3243))</f>
        <v>44087</v>
      </c>
      <c r="C3243" s="0" t="n">
        <v>0</v>
      </c>
      <c r="D3243" s="0" t="n">
        <v>0</v>
      </c>
      <c r="E3243" s="0" t="n">
        <v>0</v>
      </c>
      <c r="F3243" s="0" t="n">
        <f aca="false">AVERAGE(C3243:E3243)</f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0</v>
      </c>
      <c r="Q3243" s="0" t="n">
        <v>0</v>
      </c>
      <c r="R3243" s="0" t="n">
        <v>0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0</v>
      </c>
      <c r="AA3243" s="0" t="n">
        <v>0</v>
      </c>
      <c r="AB3243" s="0" t="n">
        <v>0</v>
      </c>
      <c r="AC3243" s="0" t="n">
        <v>0</v>
      </c>
      <c r="AD3243" s="0" t="n">
        <v>0</v>
      </c>
      <c r="AE3243" s="0" t="n">
        <v>37.2</v>
      </c>
      <c r="AF3243" s="0" t="n">
        <v>0</v>
      </c>
      <c r="AG3243" s="0" t="n">
        <v>0</v>
      </c>
      <c r="AH3243" s="0" t="n">
        <v>0</v>
      </c>
      <c r="AI3243" s="0" t="n">
        <v>0</v>
      </c>
      <c r="AJ3243" s="0" t="n">
        <v>0</v>
      </c>
      <c r="AK3243" s="0" t="n">
        <v>0</v>
      </c>
      <c r="AL3243" s="0" t="n">
        <v>0</v>
      </c>
      <c r="AM3243" s="0" t="n">
        <v>0</v>
      </c>
      <c r="AN3243" s="0" t="n">
        <v>0</v>
      </c>
      <c r="AO3243" s="0" t="n">
        <v>0</v>
      </c>
      <c r="AP3243" s="0" t="n">
        <v>0</v>
      </c>
      <c r="AQ3243" s="0" t="n">
        <v>0</v>
      </c>
      <c r="AR3243" s="0" t="n">
        <v>0</v>
      </c>
      <c r="AS3243" s="0" t="n">
        <v>0</v>
      </c>
      <c r="AT3243" s="0" t="n">
        <v>0</v>
      </c>
      <c r="AU3243" s="0" t="n">
        <v>0</v>
      </c>
      <c r="AV3243" s="0" t="n">
        <v>0</v>
      </c>
      <c r="AW3243" s="0" t="n">
        <v>0</v>
      </c>
      <c r="AX3243" s="0" t="n">
        <v>0</v>
      </c>
      <c r="AY3243" s="0" t="n">
        <v>0</v>
      </c>
      <c r="AZ3243" s="0" t="n">
        <v>0</v>
      </c>
      <c r="BA3243" s="0" t="n">
        <v>0</v>
      </c>
      <c r="BB3243" s="0" t="n">
        <v>0</v>
      </c>
    </row>
    <row r="3244" customFormat="false" ht="13.8" hidden="false" customHeight="false" outlineLevel="0" collapsed="false">
      <c r="A3244" s="17" t="n">
        <v>44087.3875</v>
      </c>
      <c r="B3244" s="18" t="n">
        <f aca="false">DATE(YEAR(A3244),MONTH(A3244),DAY(A3244))</f>
        <v>44087</v>
      </c>
      <c r="C3244" s="0" t="n">
        <v>0</v>
      </c>
      <c r="D3244" s="0" t="n">
        <v>0</v>
      </c>
      <c r="E3244" s="0" t="n">
        <v>0</v>
      </c>
      <c r="F3244" s="0" t="n">
        <f aca="false">AVERAGE(C3244:E3244)</f>
        <v>0</v>
      </c>
      <c r="G3244" s="0" t="n">
        <v>18.6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18.6</v>
      </c>
      <c r="Q3244" s="0" t="n">
        <v>0</v>
      </c>
      <c r="R3244" s="0" t="n">
        <v>0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0</v>
      </c>
      <c r="AA3244" s="0" t="n">
        <v>0</v>
      </c>
      <c r="AB3244" s="0" t="n">
        <v>0</v>
      </c>
      <c r="AC3244" s="0" t="n">
        <v>0</v>
      </c>
      <c r="AD3244" s="0" t="n">
        <v>0</v>
      </c>
      <c r="AE3244" s="0" t="n">
        <v>18.6</v>
      </c>
      <c r="AF3244" s="0" t="n">
        <v>0</v>
      </c>
      <c r="AG3244" s="0" t="n">
        <v>0</v>
      </c>
      <c r="AH3244" s="0" t="n">
        <v>0</v>
      </c>
      <c r="AI3244" s="0" t="n">
        <v>0</v>
      </c>
      <c r="AJ3244" s="0" t="n">
        <v>0</v>
      </c>
      <c r="AK3244" s="0" t="n">
        <v>0</v>
      </c>
      <c r="AL3244" s="0" t="n">
        <v>0</v>
      </c>
      <c r="AM3244" s="0" t="n">
        <v>0</v>
      </c>
      <c r="AN3244" s="0" t="n">
        <v>0</v>
      </c>
      <c r="AO3244" s="0" t="n">
        <v>0</v>
      </c>
      <c r="AP3244" s="0" t="n">
        <v>0</v>
      </c>
      <c r="AQ3244" s="0" t="n">
        <v>0</v>
      </c>
      <c r="AR3244" s="0" t="n">
        <v>0</v>
      </c>
      <c r="AS3244" s="0" t="n">
        <v>0</v>
      </c>
      <c r="AT3244" s="0" t="n">
        <v>0</v>
      </c>
      <c r="AU3244" s="0" t="n">
        <v>0</v>
      </c>
      <c r="AV3244" s="0" t="n">
        <v>0</v>
      </c>
      <c r="AW3244" s="0" t="n">
        <v>0</v>
      </c>
      <c r="AX3244" s="0" t="n">
        <v>0</v>
      </c>
      <c r="AY3244" s="0" t="n">
        <v>0</v>
      </c>
      <c r="AZ3244" s="0" t="n">
        <v>0</v>
      </c>
      <c r="BA3244" s="0" t="n">
        <v>0</v>
      </c>
      <c r="BB3244" s="0" t="n">
        <v>0</v>
      </c>
    </row>
    <row r="3245" customFormat="false" ht="13.8" hidden="false" customHeight="false" outlineLevel="0" collapsed="false">
      <c r="A3245" s="17" t="n">
        <v>44087.3881944444</v>
      </c>
      <c r="B3245" s="18" t="n">
        <f aca="false">DATE(YEAR(A3245),MONTH(A3245),DAY(A3245))</f>
        <v>44087</v>
      </c>
      <c r="C3245" s="0" t="n">
        <v>0</v>
      </c>
      <c r="D3245" s="0" t="n">
        <v>0</v>
      </c>
      <c r="E3245" s="0" t="n">
        <v>0</v>
      </c>
      <c r="F3245" s="0" t="n">
        <f aca="false">AVERAGE(C3245:E3245)</f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0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0</v>
      </c>
      <c r="Y3245" s="0" t="n">
        <v>0</v>
      </c>
      <c r="Z3245" s="0" t="n">
        <v>0</v>
      </c>
      <c r="AA3245" s="0" t="n">
        <v>0</v>
      </c>
      <c r="AB3245" s="0" t="n">
        <v>0</v>
      </c>
      <c r="AC3245" s="0" t="n">
        <v>0</v>
      </c>
      <c r="AD3245" s="0" t="n">
        <v>0</v>
      </c>
      <c r="AE3245" s="0" t="n">
        <v>37.2</v>
      </c>
      <c r="AF3245" s="0" t="n">
        <v>0</v>
      </c>
      <c r="AG3245" s="0" t="n">
        <v>0</v>
      </c>
      <c r="AH3245" s="0" t="n">
        <v>0</v>
      </c>
      <c r="AI3245" s="0" t="n">
        <v>0</v>
      </c>
      <c r="AJ3245" s="0" t="n">
        <v>0</v>
      </c>
      <c r="AK3245" s="0" t="n">
        <v>0</v>
      </c>
      <c r="AL3245" s="0" t="n">
        <v>0</v>
      </c>
      <c r="AM3245" s="0" t="n">
        <v>0</v>
      </c>
      <c r="AN3245" s="0" t="n">
        <v>0</v>
      </c>
      <c r="AO3245" s="0" t="n">
        <v>0</v>
      </c>
      <c r="AP3245" s="0" t="n">
        <v>0</v>
      </c>
      <c r="AQ3245" s="0" t="n">
        <v>0</v>
      </c>
      <c r="AR3245" s="0" t="n">
        <v>0</v>
      </c>
      <c r="AS3245" s="0" t="n">
        <v>0</v>
      </c>
      <c r="AT3245" s="0" t="n">
        <v>0</v>
      </c>
      <c r="AU3245" s="0" t="n">
        <v>0</v>
      </c>
      <c r="AV3245" s="0" t="n">
        <v>0</v>
      </c>
      <c r="AW3245" s="0" t="n">
        <v>0</v>
      </c>
      <c r="AX3245" s="0" t="n">
        <v>0</v>
      </c>
      <c r="AY3245" s="0" t="n">
        <v>0</v>
      </c>
      <c r="AZ3245" s="0" t="n">
        <v>0</v>
      </c>
      <c r="BA3245" s="0" t="n">
        <v>0</v>
      </c>
      <c r="BB3245" s="0" t="n">
        <v>0</v>
      </c>
    </row>
    <row r="3246" customFormat="false" ht="13.8" hidden="false" customHeight="false" outlineLevel="0" collapsed="false">
      <c r="A3246" s="17" t="n">
        <v>44087.3888888889</v>
      </c>
      <c r="B3246" s="18" t="n">
        <f aca="false">DATE(YEAR(A3246),MONTH(A3246),DAY(A3246))</f>
        <v>44087</v>
      </c>
      <c r="C3246" s="0" t="n">
        <v>0</v>
      </c>
      <c r="D3246" s="0" t="n">
        <v>0</v>
      </c>
      <c r="E3246" s="0" t="n">
        <v>0</v>
      </c>
      <c r="F3246" s="0" t="n">
        <f aca="false">AVERAGE(C3246:E3246)</f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  <c r="S3246" s="0" t="n">
        <v>0</v>
      </c>
      <c r="T3246" s="0" t="n">
        <v>0</v>
      </c>
      <c r="U3246" s="0" t="n">
        <v>0</v>
      </c>
      <c r="V3246" s="0" t="n">
        <v>0</v>
      </c>
      <c r="W3246" s="0" t="n">
        <v>0</v>
      </c>
      <c r="X3246" s="0" t="n">
        <v>0</v>
      </c>
      <c r="Y3246" s="0" t="n">
        <v>0</v>
      </c>
      <c r="Z3246" s="0" t="n">
        <v>0</v>
      </c>
      <c r="AA3246" s="0" t="n">
        <v>0</v>
      </c>
      <c r="AB3246" s="0" t="n">
        <v>18.6</v>
      </c>
      <c r="AC3246" s="0" t="n">
        <v>0</v>
      </c>
      <c r="AD3246" s="0" t="n">
        <v>0</v>
      </c>
      <c r="AE3246" s="0" t="n">
        <v>18.6</v>
      </c>
      <c r="AF3246" s="0" t="n">
        <v>0</v>
      </c>
      <c r="AG3246" s="0" t="n">
        <v>0</v>
      </c>
      <c r="AH3246" s="0" t="n">
        <v>0</v>
      </c>
      <c r="AI3246" s="0" t="n">
        <v>0</v>
      </c>
      <c r="AJ3246" s="0" t="n">
        <v>0</v>
      </c>
      <c r="AK3246" s="0" t="n">
        <v>0</v>
      </c>
      <c r="AL3246" s="0" t="n">
        <v>0</v>
      </c>
      <c r="AM3246" s="0" t="n">
        <v>0</v>
      </c>
      <c r="AN3246" s="0" t="n">
        <v>0</v>
      </c>
      <c r="AO3246" s="0" t="n">
        <v>0</v>
      </c>
      <c r="AP3246" s="0" t="n">
        <v>0</v>
      </c>
      <c r="AQ3246" s="0" t="n">
        <v>0</v>
      </c>
      <c r="AR3246" s="0" t="n">
        <v>0</v>
      </c>
      <c r="AS3246" s="0" t="n">
        <v>0</v>
      </c>
      <c r="AT3246" s="0" t="n">
        <v>0</v>
      </c>
      <c r="AU3246" s="0" t="n">
        <v>0</v>
      </c>
      <c r="AV3246" s="0" t="n">
        <v>0</v>
      </c>
      <c r="AW3246" s="0" t="n">
        <v>0</v>
      </c>
      <c r="AX3246" s="0" t="n">
        <v>0</v>
      </c>
      <c r="AY3246" s="0" t="n">
        <v>0</v>
      </c>
      <c r="AZ3246" s="0" t="n">
        <v>0</v>
      </c>
      <c r="BA3246" s="0" t="n">
        <v>0</v>
      </c>
      <c r="BB3246" s="0" t="n">
        <v>0</v>
      </c>
    </row>
    <row r="3247" customFormat="false" ht="13.8" hidden="false" customHeight="false" outlineLevel="0" collapsed="false">
      <c r="A3247" s="17" t="n">
        <v>44087.3895833333</v>
      </c>
      <c r="B3247" s="18" t="n">
        <f aca="false">DATE(YEAR(A3247),MONTH(A3247),DAY(A3247))</f>
        <v>44087</v>
      </c>
      <c r="C3247" s="0" t="n">
        <v>0</v>
      </c>
      <c r="D3247" s="0" t="n">
        <v>0</v>
      </c>
      <c r="E3247" s="0" t="n">
        <v>0</v>
      </c>
      <c r="F3247" s="0" t="n">
        <f aca="false">AVERAGE(C3247:E3247)</f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  <c r="Y3247" s="0" t="n">
        <v>0</v>
      </c>
      <c r="Z3247" s="0" t="n">
        <v>0</v>
      </c>
      <c r="AA3247" s="0" t="n">
        <v>0</v>
      </c>
      <c r="AB3247" s="0" t="n">
        <v>0</v>
      </c>
      <c r="AC3247" s="0" t="n">
        <v>0</v>
      </c>
      <c r="AD3247" s="0" t="n">
        <v>0</v>
      </c>
      <c r="AE3247" s="0" t="n">
        <v>18.6</v>
      </c>
      <c r="AF3247" s="0" t="n">
        <v>0</v>
      </c>
      <c r="AG3247" s="0" t="n">
        <v>0</v>
      </c>
      <c r="AH3247" s="0" t="n">
        <v>0</v>
      </c>
      <c r="AI3247" s="0" t="n">
        <v>0</v>
      </c>
      <c r="AJ3247" s="0" t="n">
        <v>0</v>
      </c>
      <c r="AK3247" s="0" t="n">
        <v>0</v>
      </c>
      <c r="AL3247" s="0" t="n">
        <v>0</v>
      </c>
      <c r="AM3247" s="0" t="n">
        <v>0</v>
      </c>
      <c r="AN3247" s="0" t="n">
        <v>0</v>
      </c>
      <c r="AO3247" s="0" t="n">
        <v>0</v>
      </c>
      <c r="AP3247" s="0" t="n">
        <v>0</v>
      </c>
      <c r="AQ3247" s="0" t="n">
        <v>0</v>
      </c>
      <c r="AR3247" s="0" t="n">
        <v>0</v>
      </c>
      <c r="AS3247" s="0" t="n">
        <v>0</v>
      </c>
      <c r="AT3247" s="0" t="n">
        <v>0</v>
      </c>
      <c r="AU3247" s="0" t="n">
        <v>0</v>
      </c>
      <c r="AV3247" s="0" t="n">
        <v>0</v>
      </c>
      <c r="AW3247" s="0" t="n">
        <v>0</v>
      </c>
      <c r="AX3247" s="0" t="n">
        <v>0</v>
      </c>
      <c r="AY3247" s="0" t="n">
        <v>0</v>
      </c>
      <c r="AZ3247" s="0" t="n">
        <v>0</v>
      </c>
      <c r="BA3247" s="0" t="n">
        <v>0</v>
      </c>
      <c r="BB3247" s="0" t="n">
        <v>0</v>
      </c>
    </row>
    <row r="3248" customFormat="false" ht="13.8" hidden="false" customHeight="false" outlineLevel="0" collapsed="false">
      <c r="A3248" s="17" t="n">
        <v>44087.3902777778</v>
      </c>
      <c r="B3248" s="18" t="n">
        <f aca="false">DATE(YEAR(A3248),MONTH(A3248),DAY(A3248))</f>
        <v>44087</v>
      </c>
      <c r="C3248" s="0" t="n">
        <v>0</v>
      </c>
      <c r="D3248" s="0" t="n">
        <v>0</v>
      </c>
      <c r="E3248" s="0" t="n">
        <v>0</v>
      </c>
      <c r="F3248" s="0" t="n">
        <f aca="false">AVERAGE(C3248:E3248)</f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0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0</v>
      </c>
      <c r="Y3248" s="0" t="n">
        <v>0</v>
      </c>
      <c r="Z3248" s="0" t="n">
        <v>0</v>
      </c>
      <c r="AA3248" s="0" t="n">
        <v>0</v>
      </c>
      <c r="AB3248" s="0" t="n">
        <v>0</v>
      </c>
      <c r="AC3248" s="0" t="n">
        <v>0</v>
      </c>
      <c r="AD3248" s="0" t="n">
        <v>0</v>
      </c>
      <c r="AE3248" s="0" t="n">
        <v>18.6</v>
      </c>
      <c r="AF3248" s="0" t="n">
        <v>0</v>
      </c>
      <c r="AG3248" s="0" t="n">
        <v>0</v>
      </c>
      <c r="AH3248" s="0" t="n">
        <v>0</v>
      </c>
      <c r="AI3248" s="0" t="n">
        <v>0</v>
      </c>
      <c r="AJ3248" s="0" t="n">
        <v>0</v>
      </c>
      <c r="AK3248" s="0" t="n">
        <v>0</v>
      </c>
      <c r="AL3248" s="0" t="n">
        <v>0</v>
      </c>
      <c r="AM3248" s="0" t="n">
        <v>0</v>
      </c>
      <c r="AN3248" s="0" t="n">
        <v>0</v>
      </c>
      <c r="AO3248" s="0" t="n">
        <v>0</v>
      </c>
      <c r="AP3248" s="0" t="n">
        <v>0</v>
      </c>
      <c r="AQ3248" s="0" t="n">
        <v>0</v>
      </c>
      <c r="AR3248" s="0" t="n">
        <v>0</v>
      </c>
      <c r="AS3248" s="0" t="n">
        <v>0</v>
      </c>
      <c r="AT3248" s="0" t="n">
        <v>0</v>
      </c>
      <c r="AU3248" s="0" t="n">
        <v>0</v>
      </c>
      <c r="AV3248" s="0" t="n">
        <v>0</v>
      </c>
      <c r="AW3248" s="0" t="n">
        <v>0</v>
      </c>
      <c r="AX3248" s="0" t="n">
        <v>0</v>
      </c>
      <c r="AY3248" s="0" t="n">
        <v>0</v>
      </c>
      <c r="AZ3248" s="0" t="n">
        <v>0</v>
      </c>
      <c r="BA3248" s="0" t="n">
        <v>0</v>
      </c>
      <c r="BB3248" s="0" t="n">
        <v>0</v>
      </c>
    </row>
    <row r="3249" customFormat="false" ht="13.8" hidden="false" customHeight="false" outlineLevel="0" collapsed="false">
      <c r="A3249" s="17" t="n">
        <v>44087.3909722222</v>
      </c>
      <c r="B3249" s="18" t="n">
        <f aca="false">DATE(YEAR(A3249),MONTH(A3249),DAY(A3249))</f>
        <v>44087</v>
      </c>
      <c r="C3249" s="0" t="n">
        <v>0</v>
      </c>
      <c r="D3249" s="0" t="n">
        <v>0</v>
      </c>
      <c r="E3249" s="0" t="n">
        <v>0</v>
      </c>
      <c r="F3249" s="0" t="n">
        <f aca="false">AVERAGE(C3249:E3249)</f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0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0</v>
      </c>
      <c r="Y3249" s="0" t="n">
        <v>0</v>
      </c>
      <c r="Z3249" s="0" t="n">
        <v>0</v>
      </c>
      <c r="AA3249" s="0" t="n">
        <v>0</v>
      </c>
      <c r="AB3249" s="0" t="n">
        <v>0</v>
      </c>
      <c r="AC3249" s="0" t="n">
        <v>0</v>
      </c>
      <c r="AD3249" s="0" t="n">
        <v>0</v>
      </c>
      <c r="AE3249" s="0" t="n">
        <v>18.6</v>
      </c>
      <c r="AF3249" s="0" t="n">
        <v>0</v>
      </c>
      <c r="AG3249" s="0" t="n">
        <v>0</v>
      </c>
      <c r="AH3249" s="0" t="n">
        <v>0</v>
      </c>
      <c r="AI3249" s="0" t="n">
        <v>0</v>
      </c>
      <c r="AJ3249" s="0" t="n">
        <v>0</v>
      </c>
      <c r="AK3249" s="0" t="n">
        <v>0</v>
      </c>
      <c r="AL3249" s="0" t="n">
        <v>0</v>
      </c>
      <c r="AM3249" s="0" t="n">
        <v>0</v>
      </c>
      <c r="AN3249" s="0" t="n">
        <v>0</v>
      </c>
      <c r="AO3249" s="0" t="n">
        <v>0</v>
      </c>
      <c r="AP3249" s="0" t="n">
        <v>0</v>
      </c>
      <c r="AQ3249" s="0" t="n">
        <v>0</v>
      </c>
      <c r="AR3249" s="0" t="n">
        <v>0</v>
      </c>
      <c r="AS3249" s="0" t="n">
        <v>0</v>
      </c>
      <c r="AT3249" s="0" t="n">
        <v>0</v>
      </c>
      <c r="AU3249" s="0" t="n">
        <v>0</v>
      </c>
      <c r="AV3249" s="0" t="n">
        <v>0</v>
      </c>
      <c r="AW3249" s="0" t="n">
        <v>0</v>
      </c>
      <c r="AX3249" s="0" t="n">
        <v>0</v>
      </c>
      <c r="AY3249" s="0" t="n">
        <v>0</v>
      </c>
      <c r="AZ3249" s="0" t="n">
        <v>0</v>
      </c>
      <c r="BA3249" s="0" t="n">
        <v>0</v>
      </c>
      <c r="BB3249" s="0" t="n">
        <v>0</v>
      </c>
    </row>
    <row r="3250" customFormat="false" ht="13.8" hidden="false" customHeight="false" outlineLevel="0" collapsed="false">
      <c r="A3250" s="17" t="n">
        <v>44087.3916666667</v>
      </c>
      <c r="B3250" s="18" t="n">
        <f aca="false">DATE(YEAR(A3250),MONTH(A3250),DAY(A3250))</f>
        <v>44087</v>
      </c>
      <c r="C3250" s="0" t="n">
        <v>0</v>
      </c>
      <c r="D3250" s="0" t="n">
        <v>0</v>
      </c>
      <c r="E3250" s="0" t="n">
        <v>0</v>
      </c>
      <c r="F3250" s="0" t="n">
        <f aca="false">AVERAGE(C3250:E3250)</f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0</v>
      </c>
      <c r="AE3250" s="0" t="n">
        <v>18.6</v>
      </c>
      <c r="AF3250" s="0" t="n">
        <v>0</v>
      </c>
      <c r="AG3250" s="0" t="n">
        <v>0</v>
      </c>
      <c r="AH3250" s="0" t="n">
        <v>0</v>
      </c>
      <c r="AI3250" s="0" t="n">
        <v>0</v>
      </c>
      <c r="AJ3250" s="0" t="n">
        <v>0</v>
      </c>
      <c r="AK3250" s="0" t="n">
        <v>0</v>
      </c>
      <c r="AL3250" s="0" t="n">
        <v>0</v>
      </c>
      <c r="AM3250" s="0" t="n">
        <v>0</v>
      </c>
      <c r="AN3250" s="0" t="n">
        <v>0</v>
      </c>
      <c r="AO3250" s="0" t="n">
        <v>0</v>
      </c>
      <c r="AP3250" s="0" t="n">
        <v>0</v>
      </c>
      <c r="AQ3250" s="0" t="n">
        <v>0</v>
      </c>
      <c r="AR3250" s="0" t="n">
        <v>0</v>
      </c>
      <c r="AS3250" s="0" t="n">
        <v>0</v>
      </c>
      <c r="AT3250" s="0" t="n">
        <v>0</v>
      </c>
      <c r="AU3250" s="0" t="n">
        <v>0</v>
      </c>
      <c r="AV3250" s="0" t="n">
        <v>0</v>
      </c>
      <c r="AW3250" s="0" t="n">
        <v>0</v>
      </c>
      <c r="AX3250" s="0" t="n">
        <v>0</v>
      </c>
      <c r="AY3250" s="0" t="n">
        <v>0</v>
      </c>
      <c r="AZ3250" s="0" t="n">
        <v>0</v>
      </c>
      <c r="BA3250" s="0" t="n">
        <v>0</v>
      </c>
      <c r="BB3250" s="0" t="n">
        <v>0</v>
      </c>
    </row>
    <row r="3251" customFormat="false" ht="13.8" hidden="false" customHeight="false" outlineLevel="0" collapsed="false">
      <c r="A3251" s="17" t="n">
        <v>44087.3923611111</v>
      </c>
      <c r="B3251" s="18" t="n">
        <f aca="false">DATE(YEAR(A3251),MONTH(A3251),DAY(A3251))</f>
        <v>44087</v>
      </c>
      <c r="C3251" s="0" t="n">
        <v>0</v>
      </c>
      <c r="D3251" s="0" t="n">
        <v>0</v>
      </c>
      <c r="E3251" s="0" t="n">
        <v>0</v>
      </c>
      <c r="F3251" s="0" t="n">
        <f aca="false">AVERAGE(C3251:E3251)</f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  <c r="Y3251" s="0" t="n">
        <v>0</v>
      </c>
      <c r="Z3251" s="0" t="n">
        <v>0</v>
      </c>
      <c r="AA3251" s="0" t="n">
        <v>0</v>
      </c>
      <c r="AB3251" s="0" t="n">
        <v>0</v>
      </c>
      <c r="AC3251" s="0" t="n">
        <v>0</v>
      </c>
      <c r="AD3251" s="0" t="n">
        <v>0</v>
      </c>
      <c r="AE3251" s="0" t="n">
        <v>18.6</v>
      </c>
      <c r="AF3251" s="0" t="n">
        <v>0</v>
      </c>
      <c r="AG3251" s="0" t="n">
        <v>0</v>
      </c>
      <c r="AH3251" s="0" t="n">
        <v>0</v>
      </c>
      <c r="AI3251" s="0" t="n">
        <v>0</v>
      </c>
      <c r="AJ3251" s="0" t="n">
        <v>0</v>
      </c>
      <c r="AK3251" s="0" t="n">
        <v>0</v>
      </c>
      <c r="AL3251" s="0" t="n">
        <v>0</v>
      </c>
      <c r="AM3251" s="0" t="n">
        <v>0</v>
      </c>
      <c r="AN3251" s="0" t="n">
        <v>0</v>
      </c>
      <c r="AO3251" s="0" t="n">
        <v>0</v>
      </c>
      <c r="AP3251" s="0" t="n">
        <v>0</v>
      </c>
      <c r="AQ3251" s="0" t="n">
        <v>0</v>
      </c>
      <c r="AR3251" s="0" t="n">
        <v>0</v>
      </c>
      <c r="AS3251" s="0" t="n">
        <v>0</v>
      </c>
      <c r="AT3251" s="0" t="n">
        <v>0</v>
      </c>
      <c r="AU3251" s="0" t="n">
        <v>0</v>
      </c>
      <c r="AV3251" s="0" t="n">
        <v>0</v>
      </c>
      <c r="AW3251" s="0" t="n">
        <v>0</v>
      </c>
      <c r="AX3251" s="0" t="n">
        <v>0</v>
      </c>
      <c r="AY3251" s="0" t="n">
        <v>0</v>
      </c>
      <c r="AZ3251" s="0" t="n">
        <v>0</v>
      </c>
      <c r="BA3251" s="0" t="n">
        <v>0</v>
      </c>
      <c r="BB3251" s="0" t="n">
        <v>0</v>
      </c>
    </row>
    <row r="3252" customFormat="false" ht="13.8" hidden="false" customHeight="false" outlineLevel="0" collapsed="false">
      <c r="A3252" s="17" t="n">
        <v>44087.39375</v>
      </c>
      <c r="B3252" s="18" t="n">
        <f aca="false">DATE(YEAR(A3252),MONTH(A3252),DAY(A3252))</f>
        <v>44087</v>
      </c>
      <c r="C3252" s="0" t="n">
        <v>0</v>
      </c>
      <c r="D3252" s="0" t="n">
        <v>0</v>
      </c>
      <c r="E3252" s="0" t="n">
        <v>0</v>
      </c>
      <c r="F3252" s="0" t="n">
        <f aca="false">AVERAGE(C3252:E3252)</f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n">
        <v>0</v>
      </c>
      <c r="W3252" s="0" t="n">
        <v>0</v>
      </c>
      <c r="X3252" s="0" t="n">
        <v>18.6</v>
      </c>
      <c r="Y3252" s="0" t="n">
        <v>0</v>
      </c>
      <c r="Z3252" s="0" t="n">
        <v>0</v>
      </c>
      <c r="AA3252" s="0" t="n">
        <v>0</v>
      </c>
      <c r="AB3252" s="0" t="n">
        <v>0</v>
      </c>
      <c r="AC3252" s="0" t="n">
        <v>0</v>
      </c>
      <c r="AD3252" s="0" t="n">
        <v>0</v>
      </c>
      <c r="AE3252" s="0" t="n">
        <v>18.6</v>
      </c>
      <c r="AF3252" s="0" t="n">
        <v>0</v>
      </c>
      <c r="AG3252" s="0" t="n">
        <v>0</v>
      </c>
      <c r="AH3252" s="0" t="n">
        <v>0</v>
      </c>
      <c r="AI3252" s="0" t="n">
        <v>0</v>
      </c>
      <c r="AJ3252" s="0" t="n">
        <v>0</v>
      </c>
      <c r="AK3252" s="0" t="n">
        <v>0</v>
      </c>
      <c r="AL3252" s="0" t="n">
        <v>0</v>
      </c>
      <c r="AM3252" s="0" t="n">
        <v>0</v>
      </c>
      <c r="AN3252" s="0" t="n">
        <v>0</v>
      </c>
      <c r="AO3252" s="0" t="n">
        <v>0</v>
      </c>
      <c r="AP3252" s="0" t="n">
        <v>0</v>
      </c>
      <c r="AQ3252" s="0" t="n">
        <v>0</v>
      </c>
      <c r="AR3252" s="0" t="n">
        <v>0</v>
      </c>
      <c r="AS3252" s="0" t="n">
        <v>0</v>
      </c>
      <c r="AT3252" s="0" t="n">
        <v>0</v>
      </c>
      <c r="AU3252" s="0" t="n">
        <v>0</v>
      </c>
      <c r="AV3252" s="0" t="n">
        <v>0</v>
      </c>
      <c r="AW3252" s="0" t="n">
        <v>0</v>
      </c>
      <c r="AX3252" s="0" t="n">
        <v>0</v>
      </c>
      <c r="AY3252" s="0" t="n">
        <v>0</v>
      </c>
      <c r="AZ3252" s="0" t="n">
        <v>0</v>
      </c>
      <c r="BA3252" s="0" t="n">
        <v>0</v>
      </c>
      <c r="BB3252" s="0" t="n">
        <v>0</v>
      </c>
    </row>
    <row r="3253" customFormat="false" ht="13.8" hidden="false" customHeight="false" outlineLevel="0" collapsed="false">
      <c r="A3253" s="17" t="n">
        <v>44087.3944444444</v>
      </c>
      <c r="B3253" s="18" t="n">
        <f aca="false">DATE(YEAR(A3253),MONTH(A3253),DAY(A3253))</f>
        <v>44087</v>
      </c>
      <c r="C3253" s="0" t="n">
        <v>0</v>
      </c>
      <c r="D3253" s="0" t="n">
        <v>0</v>
      </c>
      <c r="E3253" s="0" t="n">
        <v>0</v>
      </c>
      <c r="F3253" s="0" t="n">
        <f aca="false">AVERAGE(C3253:E3253)</f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0</v>
      </c>
      <c r="S3253" s="0" t="n">
        <v>0</v>
      </c>
      <c r="T3253" s="0" t="n">
        <v>0</v>
      </c>
      <c r="U3253" s="0" t="n">
        <v>0</v>
      </c>
      <c r="V3253" s="0" t="n">
        <v>0</v>
      </c>
      <c r="W3253" s="0" t="n">
        <v>0</v>
      </c>
      <c r="X3253" s="0" t="n">
        <v>0</v>
      </c>
      <c r="Y3253" s="0" t="n">
        <v>0</v>
      </c>
      <c r="Z3253" s="0" t="n">
        <v>0</v>
      </c>
      <c r="AA3253" s="0" t="n">
        <v>0</v>
      </c>
      <c r="AB3253" s="0" t="n">
        <v>0</v>
      </c>
      <c r="AC3253" s="0" t="n">
        <v>0</v>
      </c>
      <c r="AD3253" s="0" t="n">
        <v>0</v>
      </c>
      <c r="AE3253" s="0" t="n">
        <v>18.6</v>
      </c>
      <c r="AF3253" s="0" t="n">
        <v>0</v>
      </c>
      <c r="AG3253" s="0" t="n">
        <v>0</v>
      </c>
      <c r="AH3253" s="0" t="n">
        <v>18.6</v>
      </c>
      <c r="AI3253" s="0" t="n">
        <v>0</v>
      </c>
      <c r="AJ3253" s="0" t="n">
        <v>0</v>
      </c>
      <c r="AK3253" s="0" t="n">
        <v>0</v>
      </c>
      <c r="AL3253" s="0" t="n">
        <v>0</v>
      </c>
      <c r="AM3253" s="0" t="n">
        <v>0</v>
      </c>
      <c r="AN3253" s="0" t="n">
        <v>0</v>
      </c>
      <c r="AO3253" s="0" t="n">
        <v>0</v>
      </c>
      <c r="AP3253" s="0" t="n">
        <v>0</v>
      </c>
      <c r="AQ3253" s="0" t="n">
        <v>0</v>
      </c>
      <c r="AR3253" s="0" t="n">
        <v>0</v>
      </c>
      <c r="AS3253" s="0" t="n">
        <v>0</v>
      </c>
      <c r="AT3253" s="0" t="n">
        <v>0</v>
      </c>
      <c r="AU3253" s="0" t="n">
        <v>0</v>
      </c>
      <c r="AV3253" s="0" t="n">
        <v>0</v>
      </c>
      <c r="AW3253" s="0" t="n">
        <v>0</v>
      </c>
      <c r="AX3253" s="0" t="n">
        <v>0</v>
      </c>
      <c r="AY3253" s="0" t="n">
        <v>0</v>
      </c>
      <c r="AZ3253" s="0" t="n">
        <v>0</v>
      </c>
      <c r="BA3253" s="0" t="n">
        <v>0</v>
      </c>
      <c r="BB3253" s="0" t="n">
        <v>0</v>
      </c>
    </row>
    <row r="3254" customFormat="false" ht="13.8" hidden="false" customHeight="false" outlineLevel="0" collapsed="false">
      <c r="A3254" s="17" t="n">
        <v>44087.3951388889</v>
      </c>
      <c r="B3254" s="18" t="n">
        <f aca="false">DATE(YEAR(A3254),MONTH(A3254),DAY(A3254))</f>
        <v>44087</v>
      </c>
      <c r="C3254" s="0" t="n">
        <v>0</v>
      </c>
      <c r="D3254" s="0" t="n">
        <v>0</v>
      </c>
      <c r="E3254" s="0" t="n">
        <v>0</v>
      </c>
      <c r="F3254" s="0" t="n">
        <f aca="false">AVERAGE(C3254:E3254)</f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18.6</v>
      </c>
      <c r="N3254" s="0" t="n">
        <v>0</v>
      </c>
      <c r="O3254" s="0" t="n">
        <v>0</v>
      </c>
      <c r="P3254" s="0" t="n">
        <v>0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  <c r="Y3254" s="0" t="n">
        <v>0</v>
      </c>
      <c r="Z3254" s="0" t="n">
        <v>0</v>
      </c>
      <c r="AA3254" s="0" t="n">
        <v>0</v>
      </c>
      <c r="AB3254" s="0" t="n">
        <v>0</v>
      </c>
      <c r="AC3254" s="0" t="n">
        <v>0</v>
      </c>
      <c r="AD3254" s="0" t="n">
        <v>0</v>
      </c>
      <c r="AE3254" s="0" t="n">
        <v>18.6</v>
      </c>
      <c r="AF3254" s="0" t="n">
        <v>0</v>
      </c>
      <c r="AG3254" s="0" t="n">
        <v>0</v>
      </c>
      <c r="AH3254" s="0" t="n">
        <v>0</v>
      </c>
      <c r="AI3254" s="0" t="n">
        <v>0</v>
      </c>
      <c r="AJ3254" s="0" t="n">
        <v>0</v>
      </c>
      <c r="AK3254" s="0" t="n">
        <v>0</v>
      </c>
      <c r="AL3254" s="0" t="n">
        <v>0</v>
      </c>
      <c r="AM3254" s="0" t="n">
        <v>0</v>
      </c>
      <c r="AN3254" s="0" t="n">
        <v>0</v>
      </c>
      <c r="AO3254" s="0" t="n">
        <v>0</v>
      </c>
      <c r="AP3254" s="0" t="n">
        <v>0</v>
      </c>
      <c r="AQ3254" s="0" t="n">
        <v>0</v>
      </c>
      <c r="AR3254" s="0" t="n">
        <v>0</v>
      </c>
      <c r="AS3254" s="0" t="n">
        <v>0</v>
      </c>
      <c r="AT3254" s="0" t="n">
        <v>0</v>
      </c>
      <c r="AU3254" s="0" t="n">
        <v>0</v>
      </c>
      <c r="AV3254" s="0" t="n">
        <v>0</v>
      </c>
      <c r="AW3254" s="0" t="n">
        <v>0</v>
      </c>
      <c r="AX3254" s="0" t="n">
        <v>0</v>
      </c>
      <c r="AY3254" s="0" t="n">
        <v>0</v>
      </c>
      <c r="AZ3254" s="0" t="n">
        <v>0</v>
      </c>
      <c r="BA3254" s="0" t="n">
        <v>0</v>
      </c>
      <c r="BB3254" s="0" t="n">
        <v>0</v>
      </c>
    </row>
    <row r="3255" customFormat="false" ht="13.8" hidden="false" customHeight="false" outlineLevel="0" collapsed="false">
      <c r="A3255" s="17" t="n">
        <v>44087.3965277778</v>
      </c>
      <c r="B3255" s="18" t="n">
        <f aca="false">DATE(YEAR(A3255),MONTH(A3255),DAY(A3255))</f>
        <v>44087</v>
      </c>
      <c r="C3255" s="0" t="n">
        <v>0</v>
      </c>
      <c r="D3255" s="0" t="n">
        <v>0</v>
      </c>
      <c r="E3255" s="0" t="n">
        <v>0</v>
      </c>
      <c r="F3255" s="0" t="n">
        <f aca="false">AVERAGE(C3255:E3255)</f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0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0</v>
      </c>
      <c r="Y3255" s="0" t="n">
        <v>0</v>
      </c>
      <c r="Z3255" s="0" t="n">
        <v>0</v>
      </c>
      <c r="AA3255" s="0" t="n">
        <v>0</v>
      </c>
      <c r="AB3255" s="0" t="n">
        <v>0</v>
      </c>
      <c r="AC3255" s="0" t="n">
        <v>0</v>
      </c>
      <c r="AD3255" s="0" t="n">
        <v>0</v>
      </c>
      <c r="AE3255" s="0" t="n">
        <v>18.6</v>
      </c>
      <c r="AF3255" s="0" t="n">
        <v>0</v>
      </c>
      <c r="AG3255" s="0" t="n">
        <v>0</v>
      </c>
      <c r="AH3255" s="0" t="n">
        <v>0</v>
      </c>
      <c r="AI3255" s="0" t="n">
        <v>0</v>
      </c>
      <c r="AJ3255" s="0" t="n">
        <v>0</v>
      </c>
      <c r="AK3255" s="0" t="n">
        <v>0</v>
      </c>
      <c r="AL3255" s="0" t="n">
        <v>0</v>
      </c>
      <c r="AM3255" s="0" t="n">
        <v>0</v>
      </c>
      <c r="AN3255" s="0" t="n">
        <v>0</v>
      </c>
      <c r="AO3255" s="0" t="n">
        <v>0</v>
      </c>
      <c r="AP3255" s="0" t="n">
        <v>0</v>
      </c>
      <c r="AQ3255" s="0" t="n">
        <v>0</v>
      </c>
      <c r="AR3255" s="0" t="n">
        <v>0</v>
      </c>
      <c r="AS3255" s="0" t="n">
        <v>0</v>
      </c>
      <c r="AT3255" s="0" t="n">
        <v>0</v>
      </c>
      <c r="AU3255" s="0" t="n">
        <v>0</v>
      </c>
      <c r="AV3255" s="0" t="n">
        <v>0</v>
      </c>
      <c r="AW3255" s="0" t="n">
        <v>0</v>
      </c>
      <c r="AX3255" s="0" t="n">
        <v>0</v>
      </c>
      <c r="AY3255" s="0" t="n">
        <v>0</v>
      </c>
      <c r="AZ3255" s="0" t="n">
        <v>0</v>
      </c>
      <c r="BA3255" s="0" t="n">
        <v>0</v>
      </c>
      <c r="BB3255" s="0" t="n">
        <v>0</v>
      </c>
    </row>
    <row r="3256" customFormat="false" ht="13.8" hidden="false" customHeight="false" outlineLevel="0" collapsed="false">
      <c r="A3256" s="17" t="n">
        <v>44087.3972222222</v>
      </c>
      <c r="B3256" s="18" t="n">
        <f aca="false">DATE(YEAR(A3256),MONTH(A3256),DAY(A3256))</f>
        <v>44087</v>
      </c>
      <c r="C3256" s="0" t="n">
        <v>0</v>
      </c>
      <c r="D3256" s="0" t="n">
        <v>0</v>
      </c>
      <c r="E3256" s="0" t="n">
        <v>0</v>
      </c>
      <c r="F3256" s="0" t="n">
        <f aca="false">AVERAGE(C3256:E3256)</f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0</v>
      </c>
      <c r="Y3256" s="0" t="n">
        <v>0</v>
      </c>
      <c r="Z3256" s="0" t="n">
        <v>0</v>
      </c>
      <c r="AA3256" s="0" t="n">
        <v>0</v>
      </c>
      <c r="AB3256" s="0" t="n">
        <v>0</v>
      </c>
      <c r="AC3256" s="0" t="n">
        <v>0</v>
      </c>
      <c r="AD3256" s="0" t="n">
        <v>0</v>
      </c>
      <c r="AE3256" s="0" t="n">
        <v>18.6</v>
      </c>
      <c r="AF3256" s="0" t="n">
        <v>0</v>
      </c>
      <c r="AG3256" s="0" t="n">
        <v>0</v>
      </c>
      <c r="AH3256" s="0" t="n">
        <v>0</v>
      </c>
      <c r="AI3256" s="0" t="n">
        <v>0</v>
      </c>
      <c r="AJ3256" s="0" t="n">
        <v>0</v>
      </c>
      <c r="AK3256" s="0" t="n">
        <v>0</v>
      </c>
      <c r="AL3256" s="0" t="n">
        <v>0</v>
      </c>
      <c r="AM3256" s="0" t="n">
        <v>0</v>
      </c>
      <c r="AN3256" s="0" t="n">
        <v>0</v>
      </c>
      <c r="AO3256" s="0" t="n">
        <v>0</v>
      </c>
      <c r="AP3256" s="0" t="n">
        <v>0</v>
      </c>
      <c r="AQ3256" s="0" t="n">
        <v>0</v>
      </c>
      <c r="AR3256" s="0" t="n">
        <v>0</v>
      </c>
      <c r="AS3256" s="0" t="n">
        <v>0</v>
      </c>
      <c r="AT3256" s="0" t="n">
        <v>0</v>
      </c>
      <c r="AU3256" s="0" t="n">
        <v>0</v>
      </c>
      <c r="AV3256" s="0" t="n">
        <v>0</v>
      </c>
      <c r="AW3256" s="0" t="n">
        <v>0</v>
      </c>
      <c r="AX3256" s="0" t="n">
        <v>0</v>
      </c>
      <c r="AY3256" s="0" t="n">
        <v>0</v>
      </c>
      <c r="AZ3256" s="0" t="n">
        <v>0</v>
      </c>
      <c r="BA3256" s="0" t="n">
        <v>0</v>
      </c>
      <c r="BB3256" s="0" t="n">
        <v>0</v>
      </c>
    </row>
    <row r="3257" customFormat="false" ht="13.8" hidden="false" customHeight="false" outlineLevel="0" collapsed="false">
      <c r="A3257" s="17" t="n">
        <v>44087.3986111111</v>
      </c>
      <c r="B3257" s="18" t="n">
        <f aca="false">DATE(YEAR(A3257),MONTH(A3257),DAY(A3257))</f>
        <v>44087</v>
      </c>
      <c r="C3257" s="0" t="n">
        <v>0</v>
      </c>
      <c r="D3257" s="0" t="n">
        <v>0</v>
      </c>
      <c r="E3257" s="0" t="n">
        <v>0</v>
      </c>
      <c r="F3257" s="0" t="n">
        <f aca="false">AVERAGE(C3257:E3257)</f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0</v>
      </c>
      <c r="V3257" s="0" t="n">
        <v>0</v>
      </c>
      <c r="W3257" s="0" t="n">
        <v>0</v>
      </c>
      <c r="X3257" s="0" t="n">
        <v>0</v>
      </c>
      <c r="Y3257" s="0" t="n">
        <v>0</v>
      </c>
      <c r="Z3257" s="0" t="n">
        <v>0</v>
      </c>
      <c r="AA3257" s="0" t="n">
        <v>0</v>
      </c>
      <c r="AB3257" s="0" t="n">
        <v>0</v>
      </c>
      <c r="AC3257" s="0" t="n">
        <v>0</v>
      </c>
      <c r="AD3257" s="0" t="n">
        <v>0</v>
      </c>
      <c r="AE3257" s="0" t="n">
        <v>18.6</v>
      </c>
      <c r="AF3257" s="0" t="n">
        <v>0</v>
      </c>
      <c r="AG3257" s="0" t="n">
        <v>0</v>
      </c>
      <c r="AH3257" s="0" t="n">
        <v>0</v>
      </c>
      <c r="AI3257" s="0" t="n">
        <v>0</v>
      </c>
      <c r="AJ3257" s="0" t="n">
        <v>0</v>
      </c>
      <c r="AK3257" s="0" t="n">
        <v>0</v>
      </c>
      <c r="AL3257" s="0" t="n">
        <v>0</v>
      </c>
      <c r="AM3257" s="0" t="n">
        <v>0</v>
      </c>
      <c r="AN3257" s="0" t="n">
        <v>55.9</v>
      </c>
      <c r="AO3257" s="0" t="n">
        <v>0</v>
      </c>
      <c r="AP3257" s="0" t="n">
        <v>0</v>
      </c>
      <c r="AQ3257" s="0" t="n">
        <v>0</v>
      </c>
      <c r="AR3257" s="0" t="n">
        <v>0</v>
      </c>
      <c r="AS3257" s="0" t="n">
        <v>0</v>
      </c>
      <c r="AT3257" s="0" t="n">
        <v>0</v>
      </c>
      <c r="AU3257" s="0" t="n">
        <v>0</v>
      </c>
      <c r="AV3257" s="0" t="n">
        <v>0</v>
      </c>
      <c r="AW3257" s="0" t="n">
        <v>0</v>
      </c>
      <c r="AX3257" s="0" t="n">
        <v>0</v>
      </c>
      <c r="AY3257" s="0" t="n">
        <v>0</v>
      </c>
      <c r="AZ3257" s="0" t="n">
        <v>0</v>
      </c>
      <c r="BA3257" s="0" t="n">
        <v>0</v>
      </c>
      <c r="BB3257" s="0" t="n">
        <v>0</v>
      </c>
    </row>
    <row r="3258" customFormat="false" ht="13.8" hidden="false" customHeight="false" outlineLevel="0" collapsed="false">
      <c r="A3258" s="17" t="n">
        <v>44087.4</v>
      </c>
      <c r="B3258" s="18" t="n">
        <f aca="false">DATE(YEAR(A3258),MONTH(A3258),DAY(A3258))</f>
        <v>44087</v>
      </c>
      <c r="C3258" s="0" t="n">
        <v>0</v>
      </c>
      <c r="D3258" s="0" t="n">
        <v>0</v>
      </c>
      <c r="E3258" s="0" t="n">
        <v>0</v>
      </c>
      <c r="F3258" s="0" t="n">
        <f aca="false">AVERAGE(C3258:E3258)</f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  <c r="Q3258" s="0" t="n">
        <v>0</v>
      </c>
      <c r="R3258" s="0" t="n">
        <v>0</v>
      </c>
      <c r="S3258" s="0" t="n">
        <v>0</v>
      </c>
      <c r="T3258" s="0" t="n">
        <v>0</v>
      </c>
      <c r="U3258" s="0" t="n">
        <v>0</v>
      </c>
      <c r="V3258" s="0" t="n">
        <v>0</v>
      </c>
      <c r="W3258" s="0" t="n">
        <v>0</v>
      </c>
      <c r="X3258" s="0" t="n">
        <v>0</v>
      </c>
      <c r="Y3258" s="0" t="n">
        <v>0</v>
      </c>
      <c r="Z3258" s="0" t="n">
        <v>0</v>
      </c>
      <c r="AA3258" s="0" t="n">
        <v>0</v>
      </c>
      <c r="AB3258" s="0" t="n">
        <v>0</v>
      </c>
      <c r="AC3258" s="0" t="n">
        <v>0</v>
      </c>
      <c r="AD3258" s="0" t="n">
        <v>0</v>
      </c>
      <c r="AE3258" s="0" t="n">
        <v>18.6</v>
      </c>
      <c r="AF3258" s="0" t="n">
        <v>0</v>
      </c>
      <c r="AG3258" s="0" t="n">
        <v>0</v>
      </c>
      <c r="AH3258" s="0" t="n">
        <v>0</v>
      </c>
      <c r="AI3258" s="0" t="n">
        <v>0</v>
      </c>
      <c r="AJ3258" s="0" t="n">
        <v>0</v>
      </c>
      <c r="AK3258" s="0" t="n">
        <v>0</v>
      </c>
      <c r="AL3258" s="0" t="n">
        <v>0</v>
      </c>
      <c r="AM3258" s="0" t="n">
        <v>0</v>
      </c>
      <c r="AN3258" s="0" t="n">
        <v>0</v>
      </c>
      <c r="AO3258" s="0" t="n">
        <v>0</v>
      </c>
      <c r="AP3258" s="0" t="n">
        <v>0</v>
      </c>
      <c r="AQ3258" s="0" t="n">
        <v>0</v>
      </c>
      <c r="AR3258" s="0" t="n">
        <v>0</v>
      </c>
      <c r="AS3258" s="0" t="n">
        <v>0</v>
      </c>
      <c r="AT3258" s="0" t="n">
        <v>0</v>
      </c>
      <c r="AU3258" s="0" t="n">
        <v>0</v>
      </c>
      <c r="AV3258" s="0" t="n">
        <v>0</v>
      </c>
      <c r="AW3258" s="0" t="n">
        <v>0</v>
      </c>
      <c r="AX3258" s="0" t="n">
        <v>0</v>
      </c>
      <c r="AY3258" s="0" t="n">
        <v>0</v>
      </c>
      <c r="AZ3258" s="0" t="n">
        <v>0</v>
      </c>
      <c r="BA3258" s="0" t="n">
        <v>0</v>
      </c>
      <c r="BB3258" s="0" t="n">
        <v>0</v>
      </c>
    </row>
    <row r="3259" customFormat="false" ht="13.8" hidden="false" customHeight="false" outlineLevel="0" collapsed="false">
      <c r="A3259" s="17" t="n">
        <v>44087.4020833333</v>
      </c>
      <c r="B3259" s="18" t="n">
        <f aca="false">DATE(YEAR(A3259),MONTH(A3259),DAY(A3259))</f>
        <v>44087</v>
      </c>
      <c r="C3259" s="0" t="n">
        <v>0</v>
      </c>
      <c r="D3259" s="0" t="n">
        <v>0</v>
      </c>
      <c r="E3259" s="0" t="n">
        <v>0</v>
      </c>
      <c r="F3259" s="0" t="n">
        <f aca="false">AVERAGE(C3259:E3259)</f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0</v>
      </c>
      <c r="S3259" s="0" t="n">
        <v>0</v>
      </c>
      <c r="T3259" s="0" t="n">
        <v>18.6</v>
      </c>
      <c r="U3259" s="0" t="n">
        <v>0</v>
      </c>
      <c r="V3259" s="0" t="n">
        <v>0</v>
      </c>
      <c r="W3259" s="0" t="n">
        <v>0</v>
      </c>
      <c r="X3259" s="0" t="n">
        <v>0</v>
      </c>
      <c r="Y3259" s="0" t="n">
        <v>0</v>
      </c>
      <c r="Z3259" s="0" t="n">
        <v>0</v>
      </c>
      <c r="AA3259" s="0" t="n">
        <v>0</v>
      </c>
      <c r="AB3259" s="0" t="n">
        <v>0</v>
      </c>
      <c r="AC3259" s="0" t="n">
        <v>0</v>
      </c>
      <c r="AD3259" s="0" t="n">
        <v>0</v>
      </c>
      <c r="AE3259" s="0" t="n">
        <v>18.6</v>
      </c>
      <c r="AF3259" s="0" t="n">
        <v>0</v>
      </c>
      <c r="AG3259" s="0" t="n">
        <v>0</v>
      </c>
      <c r="AH3259" s="0" t="n">
        <v>0</v>
      </c>
      <c r="AI3259" s="0" t="n">
        <v>0</v>
      </c>
      <c r="AJ3259" s="0" t="n">
        <v>0</v>
      </c>
      <c r="AK3259" s="0" t="n">
        <v>0</v>
      </c>
      <c r="AL3259" s="0" t="n">
        <v>0</v>
      </c>
      <c r="AM3259" s="0" t="n">
        <v>0</v>
      </c>
      <c r="AN3259" s="0" t="n">
        <v>0</v>
      </c>
      <c r="AO3259" s="0" t="n">
        <v>0</v>
      </c>
      <c r="AP3259" s="0" t="n">
        <v>0</v>
      </c>
      <c r="AQ3259" s="0" t="n">
        <v>0</v>
      </c>
      <c r="AR3259" s="0" t="n">
        <v>0</v>
      </c>
      <c r="AS3259" s="0" t="n">
        <v>0</v>
      </c>
      <c r="AT3259" s="0" t="n">
        <v>0</v>
      </c>
      <c r="AU3259" s="0" t="n">
        <v>0</v>
      </c>
      <c r="AV3259" s="0" t="n">
        <v>0</v>
      </c>
      <c r="AW3259" s="0" t="n">
        <v>0</v>
      </c>
      <c r="AX3259" s="0" t="n">
        <v>0</v>
      </c>
      <c r="AY3259" s="0" t="n">
        <v>0</v>
      </c>
      <c r="AZ3259" s="0" t="n">
        <v>0</v>
      </c>
      <c r="BA3259" s="0" t="n">
        <v>0</v>
      </c>
      <c r="BB3259" s="0" t="n">
        <v>0</v>
      </c>
    </row>
    <row r="3260" customFormat="false" ht="13.8" hidden="false" customHeight="false" outlineLevel="0" collapsed="false">
      <c r="A3260" s="17" t="n">
        <v>44087.4034722222</v>
      </c>
      <c r="B3260" s="18" t="n">
        <f aca="false">DATE(YEAR(A3260),MONTH(A3260),DAY(A3260))</f>
        <v>44087</v>
      </c>
      <c r="C3260" s="0" t="n">
        <v>0</v>
      </c>
      <c r="D3260" s="0" t="n">
        <v>0</v>
      </c>
      <c r="E3260" s="0" t="n">
        <v>0</v>
      </c>
      <c r="F3260" s="0" t="n">
        <f aca="false">AVERAGE(C3260:E3260)</f>
        <v>0</v>
      </c>
      <c r="G3260" s="0" t="n">
        <v>0</v>
      </c>
      <c r="H3260" s="0" t="n">
        <v>0</v>
      </c>
      <c r="I3260" s="0" t="n">
        <v>0</v>
      </c>
      <c r="J3260" s="0" t="n">
        <v>18.6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0</v>
      </c>
      <c r="AA3260" s="0" t="n">
        <v>0</v>
      </c>
      <c r="AB3260" s="0" t="n">
        <v>0</v>
      </c>
      <c r="AC3260" s="0" t="n">
        <v>0</v>
      </c>
      <c r="AD3260" s="0" t="n">
        <v>0</v>
      </c>
      <c r="AE3260" s="0" t="n">
        <v>0</v>
      </c>
      <c r="AF3260" s="0" t="n">
        <v>0</v>
      </c>
      <c r="AG3260" s="0" t="n">
        <v>0</v>
      </c>
      <c r="AH3260" s="0" t="n">
        <v>0</v>
      </c>
      <c r="AI3260" s="0" t="n">
        <v>0</v>
      </c>
      <c r="AJ3260" s="0" t="n">
        <v>0</v>
      </c>
      <c r="AK3260" s="0" t="n">
        <v>0</v>
      </c>
      <c r="AL3260" s="0" t="n">
        <v>0</v>
      </c>
      <c r="AM3260" s="0" t="n">
        <v>0</v>
      </c>
      <c r="AN3260" s="0" t="n">
        <v>0</v>
      </c>
      <c r="AO3260" s="0" t="n">
        <v>0</v>
      </c>
      <c r="AP3260" s="0" t="n">
        <v>0</v>
      </c>
      <c r="AQ3260" s="0" t="n">
        <v>0</v>
      </c>
      <c r="AR3260" s="0" t="n">
        <v>0</v>
      </c>
      <c r="AS3260" s="0" t="n">
        <v>0</v>
      </c>
      <c r="AT3260" s="0" t="n">
        <v>0</v>
      </c>
      <c r="AU3260" s="0" t="n">
        <v>0</v>
      </c>
      <c r="AV3260" s="0" t="n">
        <v>0</v>
      </c>
      <c r="AW3260" s="0" t="n">
        <v>0</v>
      </c>
      <c r="AX3260" s="0" t="n">
        <v>0</v>
      </c>
      <c r="AY3260" s="0" t="n">
        <v>0</v>
      </c>
      <c r="AZ3260" s="0" t="n">
        <v>0</v>
      </c>
      <c r="BA3260" s="0" t="n">
        <v>0</v>
      </c>
      <c r="BB3260" s="0" t="n">
        <v>0</v>
      </c>
    </row>
    <row r="3261" customFormat="false" ht="13.8" hidden="false" customHeight="false" outlineLevel="0" collapsed="false">
      <c r="A3261" s="17" t="n">
        <v>44087.4041666667</v>
      </c>
      <c r="B3261" s="18" t="n">
        <f aca="false">DATE(YEAR(A3261),MONTH(A3261),DAY(A3261))</f>
        <v>44087</v>
      </c>
      <c r="C3261" s="0" t="n">
        <v>0</v>
      </c>
      <c r="D3261" s="0" t="n">
        <v>0</v>
      </c>
      <c r="E3261" s="0" t="n">
        <v>0</v>
      </c>
      <c r="F3261" s="0" t="n">
        <f aca="false">AVERAGE(C3261:E3261)</f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0</v>
      </c>
      <c r="T3261" s="0" t="n">
        <v>0</v>
      </c>
      <c r="U3261" s="0" t="n">
        <v>0</v>
      </c>
      <c r="V3261" s="0" t="n">
        <v>0</v>
      </c>
      <c r="W3261" s="0" t="n">
        <v>0</v>
      </c>
      <c r="X3261" s="0" t="n">
        <v>0</v>
      </c>
      <c r="Y3261" s="0" t="n">
        <v>0</v>
      </c>
      <c r="Z3261" s="0" t="n">
        <v>0</v>
      </c>
      <c r="AA3261" s="0" t="n">
        <v>0</v>
      </c>
      <c r="AB3261" s="0" t="n">
        <v>0</v>
      </c>
      <c r="AC3261" s="0" t="n">
        <v>0</v>
      </c>
      <c r="AD3261" s="0" t="n">
        <v>0</v>
      </c>
      <c r="AE3261" s="0" t="n">
        <v>18.6</v>
      </c>
      <c r="AF3261" s="0" t="n">
        <v>0</v>
      </c>
      <c r="AG3261" s="0" t="n">
        <v>0</v>
      </c>
      <c r="AH3261" s="0" t="n">
        <v>0</v>
      </c>
      <c r="AI3261" s="0" t="n">
        <v>0</v>
      </c>
      <c r="AJ3261" s="0" t="n">
        <v>0</v>
      </c>
      <c r="AK3261" s="0" t="n">
        <v>0</v>
      </c>
      <c r="AL3261" s="0" t="n">
        <v>0</v>
      </c>
      <c r="AM3261" s="0" t="n">
        <v>0</v>
      </c>
      <c r="AN3261" s="0" t="n">
        <v>0</v>
      </c>
      <c r="AO3261" s="0" t="n">
        <v>0</v>
      </c>
      <c r="AP3261" s="0" t="n">
        <v>0</v>
      </c>
      <c r="AQ3261" s="0" t="n">
        <v>0</v>
      </c>
      <c r="AR3261" s="0" t="n">
        <v>0</v>
      </c>
      <c r="AS3261" s="0" t="n">
        <v>0</v>
      </c>
      <c r="AT3261" s="0" t="n">
        <v>0</v>
      </c>
      <c r="AU3261" s="0" t="n">
        <v>0</v>
      </c>
      <c r="AV3261" s="0" t="n">
        <v>0</v>
      </c>
      <c r="AW3261" s="0" t="n">
        <v>0</v>
      </c>
      <c r="AX3261" s="0" t="n">
        <v>0</v>
      </c>
      <c r="AY3261" s="0" t="n">
        <v>0</v>
      </c>
      <c r="AZ3261" s="0" t="n">
        <v>0</v>
      </c>
      <c r="BA3261" s="0" t="n">
        <v>0</v>
      </c>
      <c r="BB3261" s="0" t="n">
        <v>0</v>
      </c>
    </row>
    <row r="3262" customFormat="false" ht="13.8" hidden="false" customHeight="false" outlineLevel="0" collapsed="false">
      <c r="A3262" s="17" t="n">
        <v>44087.4048611111</v>
      </c>
      <c r="B3262" s="18" t="n">
        <f aca="false">DATE(YEAR(A3262),MONTH(A3262),DAY(A3262))</f>
        <v>44087</v>
      </c>
      <c r="C3262" s="0" t="n">
        <v>0</v>
      </c>
      <c r="D3262" s="0" t="n">
        <v>0</v>
      </c>
      <c r="E3262" s="0" t="n">
        <v>0</v>
      </c>
      <c r="F3262" s="0" t="n">
        <f aca="false">AVERAGE(C3262:E3262)</f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0</v>
      </c>
      <c r="AA3262" s="0" t="n">
        <v>0</v>
      </c>
      <c r="AB3262" s="0" t="n">
        <v>0</v>
      </c>
      <c r="AC3262" s="0" t="n">
        <v>0</v>
      </c>
      <c r="AD3262" s="0" t="n">
        <v>0</v>
      </c>
      <c r="AE3262" s="0" t="n">
        <v>0</v>
      </c>
      <c r="AF3262" s="0" t="n">
        <v>0</v>
      </c>
      <c r="AG3262" s="0" t="n">
        <v>0</v>
      </c>
      <c r="AH3262" s="0" t="n">
        <v>0</v>
      </c>
      <c r="AI3262" s="0" t="n">
        <v>0</v>
      </c>
      <c r="AJ3262" s="0" t="n">
        <v>0</v>
      </c>
      <c r="AK3262" s="0" t="n">
        <v>18.6</v>
      </c>
      <c r="AL3262" s="0" t="n">
        <v>0</v>
      </c>
      <c r="AM3262" s="0" t="n">
        <v>0</v>
      </c>
      <c r="AN3262" s="0" t="n">
        <v>0</v>
      </c>
      <c r="AO3262" s="0" t="n">
        <v>0</v>
      </c>
      <c r="AP3262" s="0" t="n">
        <v>0</v>
      </c>
      <c r="AQ3262" s="0" t="n">
        <v>0</v>
      </c>
      <c r="AR3262" s="0" t="n">
        <v>0</v>
      </c>
      <c r="AS3262" s="0" t="n">
        <v>0</v>
      </c>
      <c r="AT3262" s="0" t="n">
        <v>0</v>
      </c>
      <c r="AU3262" s="0" t="n">
        <v>0</v>
      </c>
      <c r="AV3262" s="0" t="n">
        <v>0</v>
      </c>
      <c r="AW3262" s="0" t="n">
        <v>0</v>
      </c>
      <c r="AX3262" s="0" t="n">
        <v>0</v>
      </c>
      <c r="AY3262" s="0" t="n">
        <v>0</v>
      </c>
      <c r="AZ3262" s="0" t="n">
        <v>0</v>
      </c>
      <c r="BA3262" s="0" t="n">
        <v>0</v>
      </c>
      <c r="BB3262" s="0" t="n">
        <v>0</v>
      </c>
    </row>
    <row r="3263" customFormat="false" ht="13.8" hidden="false" customHeight="false" outlineLevel="0" collapsed="false">
      <c r="A3263" s="17" t="n">
        <v>44087.4069444445</v>
      </c>
      <c r="B3263" s="18" t="n">
        <f aca="false">DATE(YEAR(A3263),MONTH(A3263),DAY(A3263))</f>
        <v>44087</v>
      </c>
      <c r="C3263" s="0" t="n">
        <v>0</v>
      </c>
      <c r="D3263" s="0" t="n">
        <v>0</v>
      </c>
      <c r="E3263" s="0" t="n">
        <v>0</v>
      </c>
      <c r="F3263" s="0" t="n">
        <f aca="false">AVERAGE(C3263:E3263)</f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0</v>
      </c>
      <c r="U3263" s="0" t="n">
        <v>0</v>
      </c>
      <c r="V3263" s="0" t="n">
        <v>0</v>
      </c>
      <c r="W3263" s="0" t="n">
        <v>0</v>
      </c>
      <c r="X3263" s="0" t="n">
        <v>0</v>
      </c>
      <c r="Y3263" s="0" t="n">
        <v>0</v>
      </c>
      <c r="Z3263" s="0" t="n">
        <v>0</v>
      </c>
      <c r="AA3263" s="0" t="n">
        <v>0</v>
      </c>
      <c r="AB3263" s="0" t="n">
        <v>0</v>
      </c>
      <c r="AC3263" s="0" t="n">
        <v>0</v>
      </c>
      <c r="AD3263" s="0" t="n">
        <v>0</v>
      </c>
      <c r="AE3263" s="0" t="n">
        <v>18.6</v>
      </c>
      <c r="AF3263" s="0" t="n">
        <v>0</v>
      </c>
      <c r="AG3263" s="0" t="n">
        <v>0</v>
      </c>
      <c r="AH3263" s="0" t="n">
        <v>0</v>
      </c>
      <c r="AI3263" s="0" t="n">
        <v>0</v>
      </c>
      <c r="AJ3263" s="0" t="n">
        <v>0</v>
      </c>
      <c r="AK3263" s="0" t="n">
        <v>0</v>
      </c>
      <c r="AL3263" s="0" t="n">
        <v>0</v>
      </c>
      <c r="AM3263" s="0" t="n">
        <v>0</v>
      </c>
      <c r="AN3263" s="0" t="n">
        <v>0</v>
      </c>
      <c r="AO3263" s="0" t="n">
        <v>0</v>
      </c>
      <c r="AP3263" s="0" t="n">
        <v>0</v>
      </c>
      <c r="AQ3263" s="0" t="n">
        <v>0</v>
      </c>
      <c r="AR3263" s="0" t="n">
        <v>0</v>
      </c>
      <c r="AS3263" s="0" t="n">
        <v>0</v>
      </c>
      <c r="AT3263" s="0" t="n">
        <v>0</v>
      </c>
      <c r="AU3263" s="0" t="n">
        <v>0</v>
      </c>
      <c r="AV3263" s="0" t="n">
        <v>0</v>
      </c>
      <c r="AW3263" s="0" t="n">
        <v>0</v>
      </c>
      <c r="AX3263" s="0" t="n">
        <v>0</v>
      </c>
      <c r="AY3263" s="0" t="n">
        <v>0</v>
      </c>
      <c r="AZ3263" s="0" t="n">
        <v>0</v>
      </c>
      <c r="BA3263" s="0" t="n">
        <v>0</v>
      </c>
      <c r="BB3263" s="0" t="n">
        <v>0</v>
      </c>
    </row>
    <row r="3264" customFormat="false" ht="13.8" hidden="false" customHeight="false" outlineLevel="0" collapsed="false">
      <c r="A3264" s="17" t="n">
        <v>44087.4083333333</v>
      </c>
      <c r="B3264" s="18" t="n">
        <f aca="false">DATE(YEAR(A3264),MONTH(A3264),DAY(A3264))</f>
        <v>44087</v>
      </c>
      <c r="C3264" s="0" t="n">
        <v>0</v>
      </c>
      <c r="D3264" s="0" t="n">
        <v>0</v>
      </c>
      <c r="E3264" s="0" t="n">
        <v>0</v>
      </c>
      <c r="F3264" s="0" t="n">
        <f aca="false">AVERAGE(C3264:E3264)</f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0</v>
      </c>
      <c r="T3264" s="0" t="n">
        <v>0</v>
      </c>
      <c r="U3264" s="0" t="n">
        <v>0</v>
      </c>
      <c r="V3264" s="0" t="n">
        <v>18.6</v>
      </c>
      <c r="W3264" s="0" t="n">
        <v>0</v>
      </c>
      <c r="X3264" s="0" t="n">
        <v>0</v>
      </c>
      <c r="Y3264" s="0" t="n">
        <v>0</v>
      </c>
      <c r="Z3264" s="0" t="n">
        <v>0</v>
      </c>
      <c r="AA3264" s="0" t="n">
        <v>0</v>
      </c>
      <c r="AB3264" s="0" t="n">
        <v>0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0</v>
      </c>
      <c r="AH3264" s="0" t="n">
        <v>0</v>
      </c>
      <c r="AI3264" s="0" t="n">
        <v>0</v>
      </c>
      <c r="AJ3264" s="0" t="n">
        <v>0</v>
      </c>
      <c r="AK3264" s="0" t="n">
        <v>0</v>
      </c>
      <c r="AL3264" s="0" t="n">
        <v>0</v>
      </c>
      <c r="AM3264" s="0" t="n">
        <v>0</v>
      </c>
      <c r="AN3264" s="0" t="n">
        <v>0</v>
      </c>
      <c r="AO3264" s="0" t="n">
        <v>0</v>
      </c>
      <c r="AP3264" s="0" t="n">
        <v>0</v>
      </c>
      <c r="AQ3264" s="0" t="n">
        <v>0</v>
      </c>
      <c r="AR3264" s="0" t="n">
        <v>0</v>
      </c>
      <c r="AS3264" s="0" t="n">
        <v>0</v>
      </c>
      <c r="AT3264" s="0" t="n">
        <v>0</v>
      </c>
      <c r="AU3264" s="0" t="n">
        <v>0</v>
      </c>
      <c r="AV3264" s="0" t="n">
        <v>0</v>
      </c>
      <c r="AW3264" s="0" t="n">
        <v>0</v>
      </c>
      <c r="AX3264" s="0" t="n">
        <v>0</v>
      </c>
      <c r="AY3264" s="0" t="n">
        <v>0</v>
      </c>
      <c r="AZ3264" s="0" t="n">
        <v>0</v>
      </c>
      <c r="BA3264" s="0" t="n">
        <v>0</v>
      </c>
      <c r="BB3264" s="0" t="n">
        <v>0</v>
      </c>
    </row>
    <row r="3265" customFormat="false" ht="13.8" hidden="false" customHeight="false" outlineLevel="0" collapsed="false">
      <c r="A3265" s="17" t="n">
        <v>44087.4097222222</v>
      </c>
      <c r="B3265" s="18" t="n">
        <f aca="false">DATE(YEAR(A3265),MONTH(A3265),DAY(A3265))</f>
        <v>44087</v>
      </c>
      <c r="C3265" s="0" t="n">
        <v>0</v>
      </c>
      <c r="D3265" s="0" t="n">
        <v>0</v>
      </c>
      <c r="E3265" s="0" t="n">
        <v>18.6</v>
      </c>
      <c r="F3265" s="0" t="n">
        <f aca="false">AVERAGE(C3265:E3265)</f>
        <v>6.2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0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0</v>
      </c>
      <c r="Y3265" s="0" t="n">
        <v>0</v>
      </c>
      <c r="Z3265" s="0" t="n">
        <v>0</v>
      </c>
      <c r="AA3265" s="0" t="n">
        <v>0</v>
      </c>
      <c r="AB3265" s="0" t="n">
        <v>0</v>
      </c>
      <c r="AC3265" s="0" t="n">
        <v>0</v>
      </c>
      <c r="AD3265" s="0" t="n">
        <v>0</v>
      </c>
      <c r="AE3265" s="0" t="n">
        <v>18.6</v>
      </c>
      <c r="AF3265" s="0" t="n">
        <v>0</v>
      </c>
      <c r="AG3265" s="0" t="n">
        <v>0</v>
      </c>
      <c r="AH3265" s="0" t="n">
        <v>0</v>
      </c>
      <c r="AI3265" s="0" t="n">
        <v>0</v>
      </c>
      <c r="AJ3265" s="0" t="n">
        <v>0</v>
      </c>
      <c r="AK3265" s="0" t="n">
        <v>0</v>
      </c>
      <c r="AL3265" s="0" t="n">
        <v>0</v>
      </c>
      <c r="AM3265" s="0" t="n">
        <v>0</v>
      </c>
      <c r="AN3265" s="0" t="n">
        <v>0</v>
      </c>
      <c r="AO3265" s="0" t="n">
        <v>0</v>
      </c>
      <c r="AP3265" s="0" t="n">
        <v>18.6</v>
      </c>
      <c r="AQ3265" s="0" t="n">
        <v>0</v>
      </c>
      <c r="AR3265" s="0" t="n">
        <v>0</v>
      </c>
      <c r="AS3265" s="0" t="n">
        <v>0</v>
      </c>
      <c r="AT3265" s="0" t="n">
        <v>0</v>
      </c>
      <c r="AU3265" s="0" t="n">
        <v>0</v>
      </c>
      <c r="AV3265" s="0" t="n">
        <v>0</v>
      </c>
      <c r="AW3265" s="0" t="n">
        <v>0</v>
      </c>
      <c r="AX3265" s="0" t="n">
        <v>0</v>
      </c>
      <c r="AY3265" s="0" t="n">
        <v>0</v>
      </c>
      <c r="AZ3265" s="0" t="n">
        <v>0</v>
      </c>
      <c r="BA3265" s="0" t="n">
        <v>0</v>
      </c>
      <c r="BB3265" s="0" t="n">
        <v>0</v>
      </c>
    </row>
    <row r="3266" customFormat="false" ht="13.8" hidden="false" customHeight="false" outlineLevel="0" collapsed="false">
      <c r="A3266" s="17" t="n">
        <v>44087.4104166667</v>
      </c>
      <c r="B3266" s="18" t="n">
        <f aca="false">DATE(YEAR(A3266),MONTH(A3266),DAY(A3266))</f>
        <v>44087</v>
      </c>
      <c r="C3266" s="0" t="n">
        <v>74.5</v>
      </c>
      <c r="D3266" s="0" t="n">
        <v>74.5</v>
      </c>
      <c r="E3266" s="0" t="n">
        <v>55.9</v>
      </c>
      <c r="F3266" s="0" t="n">
        <f aca="false">AVERAGE(C3266:E3266)</f>
        <v>68.3</v>
      </c>
      <c r="G3266" s="0" t="n">
        <v>0</v>
      </c>
      <c r="H3266" s="0" t="n">
        <v>18.6</v>
      </c>
      <c r="I3266" s="0" t="n">
        <v>0</v>
      </c>
      <c r="J3266" s="0" t="n">
        <v>18.6</v>
      </c>
      <c r="K3266" s="0" t="n">
        <v>0</v>
      </c>
      <c r="L3266" s="0" t="n">
        <v>18.6</v>
      </c>
      <c r="M3266" s="0" t="n">
        <v>0</v>
      </c>
      <c r="N3266" s="0" t="n">
        <v>18.6</v>
      </c>
      <c r="O3266" s="0" t="n">
        <v>0</v>
      </c>
      <c r="P3266" s="0" t="n">
        <v>18.6</v>
      </c>
      <c r="Q3266" s="0" t="n">
        <v>18.6</v>
      </c>
      <c r="R3266" s="0" t="n">
        <v>0</v>
      </c>
      <c r="S3266" s="0" t="n">
        <v>0</v>
      </c>
      <c r="T3266" s="0" t="n">
        <v>18.6</v>
      </c>
      <c r="U3266" s="0" t="n">
        <v>0</v>
      </c>
      <c r="V3266" s="0" t="n">
        <v>18.6</v>
      </c>
      <c r="W3266" s="0" t="n">
        <v>0</v>
      </c>
      <c r="X3266" s="0" t="n">
        <v>18.6</v>
      </c>
      <c r="Y3266" s="0" t="n">
        <v>0</v>
      </c>
      <c r="Z3266" s="0" t="n">
        <v>0</v>
      </c>
      <c r="AA3266" s="0" t="n">
        <v>0</v>
      </c>
      <c r="AB3266" s="0" t="n">
        <v>0</v>
      </c>
      <c r="AC3266" s="0" t="n">
        <v>0</v>
      </c>
      <c r="AD3266" s="0" t="n">
        <v>18.6</v>
      </c>
      <c r="AE3266" s="0" t="n">
        <v>598.2</v>
      </c>
      <c r="AF3266" s="0" t="n">
        <v>18.6</v>
      </c>
      <c r="AG3266" s="0" t="n">
        <v>18.6</v>
      </c>
      <c r="AH3266" s="0" t="n">
        <v>18.6</v>
      </c>
      <c r="AI3266" s="0" t="n">
        <v>0</v>
      </c>
      <c r="AJ3266" s="0" t="n">
        <v>55.9</v>
      </c>
      <c r="AK3266" s="0" t="n">
        <v>18.6</v>
      </c>
      <c r="AL3266" s="0" t="n">
        <v>37.2</v>
      </c>
      <c r="AM3266" s="0" t="n">
        <v>0</v>
      </c>
      <c r="AN3266" s="0" t="n">
        <v>18.6</v>
      </c>
      <c r="AO3266" s="0" t="n">
        <v>0</v>
      </c>
      <c r="AP3266" s="0" t="n">
        <v>18.6</v>
      </c>
      <c r="AQ3266" s="0" t="n">
        <v>0</v>
      </c>
      <c r="AR3266" s="0" t="n">
        <v>18.6</v>
      </c>
      <c r="AS3266" s="0" t="n">
        <v>18.6</v>
      </c>
      <c r="AT3266" s="0" t="n">
        <v>18.6</v>
      </c>
      <c r="AU3266" s="0" t="n">
        <v>0</v>
      </c>
      <c r="AV3266" s="0" t="n">
        <v>0</v>
      </c>
      <c r="AW3266" s="0" t="n">
        <v>0</v>
      </c>
      <c r="AX3266" s="0" t="n">
        <v>37.2</v>
      </c>
      <c r="AY3266" s="0" t="n">
        <v>0</v>
      </c>
      <c r="AZ3266" s="0" t="n">
        <v>0</v>
      </c>
      <c r="BA3266" s="0" t="n">
        <v>18.6</v>
      </c>
      <c r="BB3266" s="0" t="n">
        <v>0</v>
      </c>
    </row>
    <row r="3267" customFormat="false" ht="13.8" hidden="false" customHeight="false" outlineLevel="0" collapsed="false">
      <c r="A3267" s="17" t="n">
        <v>44087.4111111111</v>
      </c>
      <c r="B3267" s="18" t="n">
        <f aca="false">DATE(YEAR(A3267),MONTH(A3267),DAY(A3267))</f>
        <v>44087</v>
      </c>
      <c r="C3267" s="0" t="n">
        <v>55.9</v>
      </c>
      <c r="D3267" s="0" t="n">
        <v>74.5</v>
      </c>
      <c r="E3267" s="0" t="n">
        <v>74.5</v>
      </c>
      <c r="F3267" s="0" t="n">
        <f aca="false">AVERAGE(C3267:E3267)</f>
        <v>68.3</v>
      </c>
      <c r="G3267" s="0" t="n">
        <v>74.5</v>
      </c>
      <c r="H3267" s="0" t="n">
        <v>18.6</v>
      </c>
      <c r="I3267" s="0" t="n">
        <v>37.2</v>
      </c>
      <c r="J3267" s="0" t="n">
        <v>55.9</v>
      </c>
      <c r="K3267" s="0" t="n">
        <v>0</v>
      </c>
      <c r="L3267" s="0" t="n">
        <v>18.6</v>
      </c>
      <c r="M3267" s="0" t="n">
        <v>0</v>
      </c>
      <c r="N3267" s="0" t="n">
        <v>18.6</v>
      </c>
      <c r="O3267" s="0" t="n">
        <v>0</v>
      </c>
      <c r="P3267" s="0" t="n">
        <v>18.6</v>
      </c>
      <c r="Q3267" s="0" t="n">
        <v>18.6</v>
      </c>
      <c r="R3267" s="0" t="n">
        <v>18.6</v>
      </c>
      <c r="S3267" s="0" t="n">
        <v>0</v>
      </c>
      <c r="T3267" s="0" t="n">
        <v>37.2</v>
      </c>
      <c r="U3267" s="0" t="n">
        <v>18.6</v>
      </c>
      <c r="V3267" s="0" t="n">
        <v>18.6</v>
      </c>
      <c r="W3267" s="0" t="n">
        <v>0</v>
      </c>
      <c r="X3267" s="0" t="n">
        <v>18.6</v>
      </c>
      <c r="Y3267" s="0" t="n">
        <v>0</v>
      </c>
      <c r="Z3267" s="0" t="n">
        <v>0</v>
      </c>
      <c r="AA3267" s="0" t="n">
        <v>0</v>
      </c>
      <c r="AB3267" s="0" t="n">
        <v>18.6</v>
      </c>
      <c r="AC3267" s="0" t="n">
        <v>0</v>
      </c>
      <c r="AD3267" s="0" t="n">
        <v>18.6</v>
      </c>
      <c r="AE3267" s="0" t="n">
        <v>1126</v>
      </c>
      <c r="AF3267" s="0" t="n">
        <v>37.2</v>
      </c>
      <c r="AG3267" s="0" t="n">
        <v>18.6</v>
      </c>
      <c r="AH3267" s="0" t="n">
        <v>37.2</v>
      </c>
      <c r="AI3267" s="0" t="n">
        <v>0</v>
      </c>
      <c r="AJ3267" s="0" t="n">
        <v>55.9</v>
      </c>
      <c r="AK3267" s="0" t="n">
        <v>37.2</v>
      </c>
      <c r="AL3267" s="0" t="n">
        <v>55.9</v>
      </c>
      <c r="AM3267" s="0" t="n">
        <v>0</v>
      </c>
      <c r="AN3267" s="0" t="n">
        <v>37.2</v>
      </c>
      <c r="AO3267" s="0" t="n">
        <v>0</v>
      </c>
      <c r="AP3267" s="0" t="n">
        <v>37.2</v>
      </c>
      <c r="AQ3267" s="0" t="n">
        <v>0</v>
      </c>
      <c r="AR3267" s="0" t="n">
        <v>18.6</v>
      </c>
      <c r="AS3267" s="0" t="n">
        <v>18.6</v>
      </c>
      <c r="AT3267" s="0" t="n">
        <v>18.6</v>
      </c>
      <c r="AU3267" s="0" t="n">
        <v>0</v>
      </c>
      <c r="AV3267" s="0" t="n">
        <v>18.6</v>
      </c>
      <c r="AW3267" s="0" t="n">
        <v>0</v>
      </c>
      <c r="AX3267" s="0" t="n">
        <v>55.9</v>
      </c>
      <c r="AY3267" s="0" t="n">
        <v>0</v>
      </c>
      <c r="AZ3267" s="0" t="n">
        <v>0</v>
      </c>
      <c r="BA3267" s="0" t="n">
        <v>0</v>
      </c>
      <c r="BB3267" s="0" t="n">
        <v>18.6</v>
      </c>
    </row>
    <row r="3268" customFormat="false" ht="13.8" hidden="false" customHeight="false" outlineLevel="0" collapsed="false">
      <c r="A3268" s="17" t="n">
        <v>44087.4118055556</v>
      </c>
      <c r="B3268" s="18" t="n">
        <f aca="false">DATE(YEAR(A3268),MONTH(A3268),DAY(A3268))</f>
        <v>44087</v>
      </c>
      <c r="C3268" s="0" t="n">
        <v>55.9</v>
      </c>
      <c r="D3268" s="0" t="n">
        <v>55.9</v>
      </c>
      <c r="E3268" s="0" t="n">
        <v>55.9</v>
      </c>
      <c r="F3268" s="0" t="n">
        <f aca="false">AVERAGE(C3268:E3268)</f>
        <v>55.9</v>
      </c>
      <c r="G3268" s="0" t="n">
        <v>149</v>
      </c>
      <c r="H3268" s="0" t="n">
        <v>37.2</v>
      </c>
      <c r="I3268" s="0" t="n">
        <v>37.2</v>
      </c>
      <c r="J3268" s="0" t="n">
        <v>55.9</v>
      </c>
      <c r="K3268" s="0" t="n">
        <v>0</v>
      </c>
      <c r="L3268" s="0" t="n">
        <v>37.2</v>
      </c>
      <c r="M3268" s="0" t="n">
        <v>18.6</v>
      </c>
      <c r="N3268" s="0" t="n">
        <v>37.2</v>
      </c>
      <c r="O3268" s="0" t="n">
        <v>0</v>
      </c>
      <c r="P3268" s="0" t="n">
        <v>37.2</v>
      </c>
      <c r="Q3268" s="0" t="n">
        <v>18.6</v>
      </c>
      <c r="R3268" s="0" t="n">
        <v>18.6</v>
      </c>
      <c r="S3268" s="0" t="n">
        <v>18.6</v>
      </c>
      <c r="T3268" s="0" t="n">
        <v>37.2</v>
      </c>
      <c r="U3268" s="0" t="n">
        <v>18.6</v>
      </c>
      <c r="V3268" s="0" t="n">
        <v>37.2</v>
      </c>
      <c r="W3268" s="0" t="n">
        <v>0</v>
      </c>
      <c r="X3268" s="0" t="n">
        <v>18.6</v>
      </c>
      <c r="Y3268" s="0" t="n">
        <v>18.6</v>
      </c>
      <c r="Z3268" s="0" t="n">
        <v>0</v>
      </c>
      <c r="AA3268" s="0" t="n">
        <v>0</v>
      </c>
      <c r="AB3268" s="0" t="n">
        <v>18.6</v>
      </c>
      <c r="AC3268" s="0" t="n">
        <v>0</v>
      </c>
      <c r="AD3268" s="0" t="n">
        <v>18.6</v>
      </c>
      <c r="AE3268" s="0" t="n">
        <v>1126</v>
      </c>
      <c r="AF3268" s="0" t="n">
        <v>18.6</v>
      </c>
      <c r="AG3268" s="0" t="n">
        <v>18.6</v>
      </c>
      <c r="AH3268" s="0" t="n">
        <v>37.2</v>
      </c>
      <c r="AI3268" s="0" t="n">
        <v>0</v>
      </c>
      <c r="AJ3268" s="0" t="n">
        <v>37.2</v>
      </c>
      <c r="AK3268" s="0" t="n">
        <v>37.2</v>
      </c>
      <c r="AL3268" s="0" t="n">
        <v>37.2</v>
      </c>
      <c r="AM3268" s="0" t="n">
        <v>0</v>
      </c>
      <c r="AN3268" s="0" t="n">
        <v>18.6</v>
      </c>
      <c r="AO3268" s="0" t="n">
        <v>18.6</v>
      </c>
      <c r="AP3268" s="0" t="n">
        <v>18.6</v>
      </c>
      <c r="AQ3268" s="0" t="n">
        <v>0</v>
      </c>
      <c r="AR3268" s="0" t="n">
        <v>37.2</v>
      </c>
      <c r="AS3268" s="0" t="n">
        <v>18.6</v>
      </c>
      <c r="AT3268" s="0" t="n">
        <v>18.6</v>
      </c>
      <c r="AU3268" s="0" t="n">
        <v>0</v>
      </c>
      <c r="AV3268" s="0" t="n">
        <v>37.2</v>
      </c>
      <c r="AW3268" s="0" t="n">
        <v>18.6</v>
      </c>
      <c r="AX3268" s="0" t="n">
        <v>55.9</v>
      </c>
      <c r="AY3268" s="0" t="n">
        <v>0</v>
      </c>
      <c r="AZ3268" s="0" t="n">
        <v>0</v>
      </c>
      <c r="BA3268" s="0" t="n">
        <v>37.2</v>
      </c>
      <c r="BB3268" s="0" t="n">
        <v>18.6</v>
      </c>
    </row>
    <row r="3269" customFormat="false" ht="13.8" hidden="false" customHeight="false" outlineLevel="0" collapsed="false">
      <c r="A3269" s="17" t="n">
        <v>44087.4125</v>
      </c>
      <c r="B3269" s="18" t="n">
        <f aca="false">DATE(YEAR(A3269),MONTH(A3269),DAY(A3269))</f>
        <v>44087</v>
      </c>
      <c r="C3269" s="0" t="n">
        <v>93.1</v>
      </c>
      <c r="D3269" s="0" t="n">
        <v>93.1</v>
      </c>
      <c r="E3269" s="0" t="n">
        <v>93.1</v>
      </c>
      <c r="F3269" s="0" t="n">
        <f aca="false">AVERAGE(C3269:E3269)</f>
        <v>93.1</v>
      </c>
      <c r="G3269" s="0" t="n">
        <v>242.4</v>
      </c>
      <c r="H3269" s="0" t="n">
        <v>18.6</v>
      </c>
      <c r="I3269" s="0" t="n">
        <v>37.2</v>
      </c>
      <c r="J3269" s="0" t="n">
        <v>74.5</v>
      </c>
      <c r="K3269" s="0" t="n">
        <v>0</v>
      </c>
      <c r="L3269" s="0" t="n">
        <v>55.9</v>
      </c>
      <c r="M3269" s="0" t="n">
        <v>37.2</v>
      </c>
      <c r="N3269" s="0" t="n">
        <v>55.9</v>
      </c>
      <c r="O3269" s="0" t="n">
        <v>0</v>
      </c>
      <c r="P3269" s="0" t="n">
        <v>37.2</v>
      </c>
      <c r="Q3269" s="0" t="n">
        <v>55.9</v>
      </c>
      <c r="R3269" s="0" t="n">
        <v>55.9</v>
      </c>
      <c r="S3269" s="0" t="n">
        <v>18.6</v>
      </c>
      <c r="T3269" s="0" t="n">
        <v>74.5</v>
      </c>
      <c r="U3269" s="0" t="n">
        <v>18.6</v>
      </c>
      <c r="V3269" s="0" t="n">
        <v>55.9</v>
      </c>
      <c r="W3269" s="0" t="n">
        <v>0</v>
      </c>
      <c r="X3269" s="0" t="n">
        <v>37.2</v>
      </c>
      <c r="Y3269" s="0" t="n">
        <v>18.6</v>
      </c>
      <c r="Z3269" s="0" t="n">
        <v>0</v>
      </c>
      <c r="AA3269" s="0" t="n">
        <v>0</v>
      </c>
      <c r="AB3269" s="0" t="n">
        <v>37.2</v>
      </c>
      <c r="AC3269" s="0" t="n">
        <v>0</v>
      </c>
      <c r="AD3269" s="0" t="n">
        <v>37.2</v>
      </c>
      <c r="AE3269" s="0" t="n">
        <v>1107.1</v>
      </c>
      <c r="AF3269" s="0" t="n">
        <v>37.2</v>
      </c>
      <c r="AG3269" s="0" t="n">
        <v>37.2</v>
      </c>
      <c r="AH3269" s="0" t="n">
        <v>55.9</v>
      </c>
      <c r="AI3269" s="0" t="n">
        <v>55.9</v>
      </c>
      <c r="AJ3269" s="0" t="n">
        <v>93.1</v>
      </c>
      <c r="AK3269" s="0" t="n">
        <v>55.9</v>
      </c>
      <c r="AL3269" s="0" t="n">
        <v>74.5</v>
      </c>
      <c r="AM3269" s="0" t="n">
        <v>0</v>
      </c>
      <c r="AN3269" s="0" t="n">
        <v>37.2</v>
      </c>
      <c r="AO3269" s="0" t="n">
        <v>18.6</v>
      </c>
      <c r="AP3269" s="0" t="n">
        <v>55.9</v>
      </c>
      <c r="AQ3269" s="0" t="n">
        <v>0</v>
      </c>
      <c r="AR3269" s="0" t="n">
        <v>37.2</v>
      </c>
      <c r="AS3269" s="0" t="n">
        <v>18.6</v>
      </c>
      <c r="AT3269" s="0" t="n">
        <v>18.6</v>
      </c>
      <c r="AU3269" s="0" t="n">
        <v>0</v>
      </c>
      <c r="AV3269" s="0" t="n">
        <v>18.6</v>
      </c>
      <c r="AW3269" s="0" t="n">
        <v>18.6</v>
      </c>
      <c r="AX3269" s="0" t="n">
        <v>93.1</v>
      </c>
      <c r="AY3269" s="0" t="n">
        <v>0</v>
      </c>
      <c r="AZ3269" s="0" t="n">
        <v>0</v>
      </c>
      <c r="BA3269" s="0" t="n">
        <v>18.6</v>
      </c>
      <c r="BB3269" s="0" t="n">
        <v>55.9</v>
      </c>
    </row>
    <row r="3270" customFormat="false" ht="13.8" hidden="false" customHeight="false" outlineLevel="0" collapsed="false">
      <c r="A3270" s="17" t="n">
        <v>44087.4131944444</v>
      </c>
      <c r="B3270" s="18" t="n">
        <f aca="false">DATE(YEAR(A3270),MONTH(A3270),DAY(A3270))</f>
        <v>44087</v>
      </c>
      <c r="C3270" s="0" t="n">
        <v>74.5</v>
      </c>
      <c r="D3270" s="0" t="n">
        <v>74.5</v>
      </c>
      <c r="E3270" s="0" t="n">
        <v>55.9</v>
      </c>
      <c r="F3270" s="0" t="n">
        <f aca="false">AVERAGE(C3270:E3270)</f>
        <v>68.3</v>
      </c>
      <c r="G3270" s="0" t="n">
        <v>504.4</v>
      </c>
      <c r="H3270" s="0" t="n">
        <v>167.7</v>
      </c>
      <c r="I3270" s="0" t="n">
        <v>93.1</v>
      </c>
      <c r="J3270" s="0" t="n">
        <v>74.5</v>
      </c>
      <c r="K3270" s="0" t="n">
        <v>0</v>
      </c>
      <c r="L3270" s="0" t="n">
        <v>74.5</v>
      </c>
      <c r="M3270" s="0" t="n">
        <v>55.9</v>
      </c>
      <c r="N3270" s="0" t="n">
        <v>93.1</v>
      </c>
      <c r="O3270" s="0" t="n">
        <v>18.6</v>
      </c>
      <c r="P3270" s="0" t="n">
        <v>55.9</v>
      </c>
      <c r="Q3270" s="0" t="n">
        <v>55.9</v>
      </c>
      <c r="R3270" s="0" t="n">
        <v>55.9</v>
      </c>
      <c r="S3270" s="0" t="n">
        <v>55.9</v>
      </c>
      <c r="T3270" s="0" t="n">
        <v>74.5</v>
      </c>
      <c r="U3270" s="0" t="n">
        <v>18.6</v>
      </c>
      <c r="V3270" s="0" t="n">
        <v>74.5</v>
      </c>
      <c r="W3270" s="0" t="n">
        <v>0</v>
      </c>
      <c r="X3270" s="0" t="n">
        <v>37.2</v>
      </c>
      <c r="Y3270" s="0" t="n">
        <v>37.2</v>
      </c>
      <c r="Z3270" s="0" t="n">
        <v>0</v>
      </c>
      <c r="AA3270" s="0" t="n">
        <v>0</v>
      </c>
      <c r="AB3270" s="0" t="n">
        <v>74.5</v>
      </c>
      <c r="AC3270" s="0" t="n">
        <v>0</v>
      </c>
      <c r="AD3270" s="0" t="n">
        <v>55.9</v>
      </c>
      <c r="AE3270" s="0" t="n">
        <v>1107.1</v>
      </c>
      <c r="AF3270" s="0" t="n">
        <v>37.2</v>
      </c>
      <c r="AG3270" s="0" t="n">
        <v>37.2</v>
      </c>
      <c r="AH3270" s="0" t="n">
        <v>74.5</v>
      </c>
      <c r="AI3270" s="0" t="n">
        <v>111.8</v>
      </c>
      <c r="AJ3270" s="0" t="n">
        <v>74.5</v>
      </c>
      <c r="AK3270" s="0" t="n">
        <v>55.9</v>
      </c>
      <c r="AL3270" s="0" t="n">
        <v>93.1</v>
      </c>
      <c r="AM3270" s="0" t="n">
        <v>18.6</v>
      </c>
      <c r="AN3270" s="0" t="n">
        <v>93.1</v>
      </c>
      <c r="AO3270" s="0" t="n">
        <v>55.9</v>
      </c>
      <c r="AP3270" s="0" t="n">
        <v>111.8</v>
      </c>
      <c r="AQ3270" s="0" t="n">
        <v>0</v>
      </c>
      <c r="AR3270" s="0" t="n">
        <v>74.5</v>
      </c>
      <c r="AS3270" s="0" t="n">
        <v>74.5</v>
      </c>
      <c r="AT3270" s="0" t="n">
        <v>55.9</v>
      </c>
      <c r="AU3270" s="0" t="n">
        <v>74.5</v>
      </c>
      <c r="AV3270" s="0" t="n">
        <v>55.9</v>
      </c>
      <c r="AW3270" s="0" t="n">
        <v>55.9</v>
      </c>
      <c r="AX3270" s="0" t="n">
        <v>93.1</v>
      </c>
      <c r="AY3270" s="0" t="n">
        <v>0</v>
      </c>
      <c r="AZ3270" s="0" t="n">
        <v>0</v>
      </c>
      <c r="BA3270" s="0" t="n">
        <v>55.9</v>
      </c>
      <c r="BB3270" s="0" t="n">
        <v>93.1</v>
      </c>
    </row>
    <row r="3271" customFormat="false" ht="13.8" hidden="false" customHeight="false" outlineLevel="0" collapsed="false">
      <c r="A3271" s="17" t="n">
        <v>44087.4138888889</v>
      </c>
      <c r="B3271" s="18" t="n">
        <f aca="false">DATE(YEAR(A3271),MONTH(A3271),DAY(A3271))</f>
        <v>44087</v>
      </c>
      <c r="C3271" s="0" t="n">
        <v>37.2</v>
      </c>
      <c r="D3271" s="0" t="n">
        <v>37.2</v>
      </c>
      <c r="E3271" s="0" t="n">
        <v>18.6</v>
      </c>
      <c r="F3271" s="0" t="n">
        <f aca="false">AVERAGE(C3271:E3271)</f>
        <v>31</v>
      </c>
      <c r="G3271" s="0" t="n">
        <v>335.8</v>
      </c>
      <c r="H3271" s="0" t="n">
        <v>37.2</v>
      </c>
      <c r="I3271" s="0" t="n">
        <v>37.2</v>
      </c>
      <c r="J3271" s="0" t="n">
        <v>37.2</v>
      </c>
      <c r="K3271" s="0" t="n">
        <v>0</v>
      </c>
      <c r="L3271" s="0" t="n">
        <v>37.2</v>
      </c>
      <c r="M3271" s="0" t="n">
        <v>37.2</v>
      </c>
      <c r="N3271" s="0" t="n">
        <v>37.2</v>
      </c>
      <c r="O3271" s="0" t="n">
        <v>0</v>
      </c>
      <c r="P3271" s="0" t="n">
        <v>18.6</v>
      </c>
      <c r="Q3271" s="0" t="n">
        <v>37.2</v>
      </c>
      <c r="R3271" s="0" t="n">
        <v>37.2</v>
      </c>
      <c r="S3271" s="0" t="n">
        <v>18.6</v>
      </c>
      <c r="T3271" s="0" t="n">
        <v>37.2</v>
      </c>
      <c r="U3271" s="0" t="n">
        <v>18.6</v>
      </c>
      <c r="V3271" s="0" t="n">
        <v>18.6</v>
      </c>
      <c r="W3271" s="0" t="n">
        <v>0</v>
      </c>
      <c r="X3271" s="0" t="n">
        <v>18.6</v>
      </c>
      <c r="Y3271" s="0" t="n">
        <v>37.2</v>
      </c>
      <c r="Z3271" s="0" t="n">
        <v>0</v>
      </c>
      <c r="AA3271" s="0" t="n">
        <v>0</v>
      </c>
      <c r="AB3271" s="0" t="n">
        <v>18.6</v>
      </c>
      <c r="AC3271" s="0" t="n">
        <v>0</v>
      </c>
      <c r="AD3271" s="0" t="n">
        <v>37.2</v>
      </c>
      <c r="AE3271" s="0" t="n">
        <v>1069.2</v>
      </c>
      <c r="AF3271" s="0" t="n">
        <v>37.2</v>
      </c>
      <c r="AG3271" s="0" t="n">
        <v>37.2</v>
      </c>
      <c r="AH3271" s="0" t="n">
        <v>37.2</v>
      </c>
      <c r="AI3271" s="0" t="n">
        <v>74.5</v>
      </c>
      <c r="AJ3271" s="0" t="n">
        <v>37.2</v>
      </c>
      <c r="AK3271" s="0" t="n">
        <v>18.6</v>
      </c>
      <c r="AL3271" s="0" t="n">
        <v>74.5</v>
      </c>
      <c r="AM3271" s="0" t="n">
        <v>18.6</v>
      </c>
      <c r="AN3271" s="0" t="n">
        <v>55.9</v>
      </c>
      <c r="AO3271" s="0" t="n">
        <v>37.2</v>
      </c>
      <c r="AP3271" s="0" t="n">
        <v>55.9</v>
      </c>
      <c r="AQ3271" s="0" t="n">
        <v>0</v>
      </c>
      <c r="AR3271" s="0" t="n">
        <v>55.9</v>
      </c>
      <c r="AS3271" s="0" t="n">
        <v>18.6</v>
      </c>
      <c r="AT3271" s="0" t="n">
        <v>37.2</v>
      </c>
      <c r="AU3271" s="0" t="n">
        <v>74.5</v>
      </c>
      <c r="AV3271" s="0" t="n">
        <v>18.6</v>
      </c>
      <c r="AW3271" s="0" t="n">
        <v>18.6</v>
      </c>
      <c r="AX3271" s="0" t="n">
        <v>55.9</v>
      </c>
      <c r="AY3271" s="0" t="n">
        <v>0</v>
      </c>
      <c r="AZ3271" s="0" t="n">
        <v>0</v>
      </c>
      <c r="BA3271" s="0" t="n">
        <v>18.6</v>
      </c>
      <c r="BB3271" s="0" t="n">
        <v>55.9</v>
      </c>
    </row>
    <row r="3272" customFormat="false" ht="13.8" hidden="false" customHeight="false" outlineLevel="0" collapsed="false">
      <c r="A3272" s="17" t="n">
        <v>44087.4145833333</v>
      </c>
      <c r="B3272" s="18" t="n">
        <f aca="false">DATE(YEAR(A3272),MONTH(A3272),DAY(A3272))</f>
        <v>44087</v>
      </c>
      <c r="C3272" s="0" t="n">
        <v>18.6</v>
      </c>
      <c r="D3272" s="0" t="n">
        <v>18.6</v>
      </c>
      <c r="E3272" s="0" t="n">
        <v>18.6</v>
      </c>
      <c r="F3272" s="0" t="n">
        <f aca="false">AVERAGE(C3272:E3272)</f>
        <v>18.6</v>
      </c>
      <c r="G3272" s="0" t="n">
        <v>261.1</v>
      </c>
      <c r="H3272" s="0" t="n">
        <v>37.2</v>
      </c>
      <c r="I3272" s="0" t="n">
        <v>37.2</v>
      </c>
      <c r="J3272" s="0" t="n">
        <v>37.2</v>
      </c>
      <c r="K3272" s="0" t="n">
        <v>18.6</v>
      </c>
      <c r="L3272" s="0" t="n">
        <v>18.6</v>
      </c>
      <c r="M3272" s="0" t="n">
        <v>18.6</v>
      </c>
      <c r="N3272" s="0" t="n">
        <v>18.6</v>
      </c>
      <c r="O3272" s="0" t="n">
        <v>0</v>
      </c>
      <c r="P3272" s="0" t="n">
        <v>18.6</v>
      </c>
      <c r="Q3272" s="0" t="n">
        <v>18.6</v>
      </c>
      <c r="R3272" s="0" t="n">
        <v>0</v>
      </c>
      <c r="S3272" s="0" t="n">
        <v>18.6</v>
      </c>
      <c r="T3272" s="0" t="n">
        <v>0</v>
      </c>
      <c r="U3272" s="0" t="n">
        <v>0</v>
      </c>
      <c r="V3272" s="0" t="n">
        <v>18.6</v>
      </c>
      <c r="W3272" s="0" t="n">
        <v>0</v>
      </c>
      <c r="X3272" s="0" t="n">
        <v>0</v>
      </c>
      <c r="Y3272" s="0" t="n">
        <v>18.6</v>
      </c>
      <c r="Z3272" s="0" t="n">
        <v>0</v>
      </c>
      <c r="AA3272" s="0" t="n">
        <v>0</v>
      </c>
      <c r="AB3272" s="0" t="n">
        <v>18.6</v>
      </c>
      <c r="AC3272" s="0" t="n">
        <v>0</v>
      </c>
      <c r="AD3272" s="0" t="n">
        <v>18.6</v>
      </c>
      <c r="AE3272" s="0" t="n">
        <v>1069.2</v>
      </c>
      <c r="AF3272" s="0" t="n">
        <v>0</v>
      </c>
      <c r="AG3272" s="0" t="n">
        <v>18.6</v>
      </c>
      <c r="AH3272" s="0" t="n">
        <v>18.6</v>
      </c>
      <c r="AI3272" s="0" t="n">
        <v>37.2</v>
      </c>
      <c r="AJ3272" s="0" t="n">
        <v>18.6</v>
      </c>
      <c r="AK3272" s="0" t="n">
        <v>18.6</v>
      </c>
      <c r="AL3272" s="0" t="n">
        <v>18.6</v>
      </c>
      <c r="AM3272" s="0" t="n">
        <v>18.6</v>
      </c>
      <c r="AN3272" s="0" t="n">
        <v>37.2</v>
      </c>
      <c r="AO3272" s="0" t="n">
        <v>18.6</v>
      </c>
      <c r="AP3272" s="0" t="n">
        <v>18.6</v>
      </c>
      <c r="AQ3272" s="0" t="n">
        <v>18.6</v>
      </c>
      <c r="AR3272" s="0" t="n">
        <v>18.6</v>
      </c>
      <c r="AS3272" s="0" t="n">
        <v>18.6</v>
      </c>
      <c r="AT3272" s="0" t="n">
        <v>18.6</v>
      </c>
      <c r="AU3272" s="0" t="n">
        <v>37.2</v>
      </c>
      <c r="AV3272" s="0" t="n">
        <v>18.6</v>
      </c>
      <c r="AW3272" s="0" t="n">
        <v>18.6</v>
      </c>
      <c r="AX3272" s="0" t="n">
        <v>18.6</v>
      </c>
      <c r="AY3272" s="0" t="n">
        <v>0</v>
      </c>
      <c r="AZ3272" s="0" t="n">
        <v>0</v>
      </c>
      <c r="BA3272" s="0" t="n">
        <v>0</v>
      </c>
      <c r="BB3272" s="0" t="n">
        <v>18.6</v>
      </c>
    </row>
    <row r="3273" customFormat="false" ht="13.8" hidden="false" customHeight="false" outlineLevel="0" collapsed="false">
      <c r="A3273" s="17" t="n">
        <v>44087.4152777778</v>
      </c>
      <c r="B3273" s="18" t="n">
        <f aca="false">DATE(YEAR(A3273),MONTH(A3273),DAY(A3273))</f>
        <v>44087</v>
      </c>
      <c r="C3273" s="0" t="n">
        <v>18.6</v>
      </c>
      <c r="D3273" s="0" t="n">
        <v>18.6</v>
      </c>
      <c r="E3273" s="0" t="n">
        <v>18.6</v>
      </c>
      <c r="F3273" s="0" t="n">
        <f aca="false">AVERAGE(C3273:E3273)</f>
        <v>18.6</v>
      </c>
      <c r="G3273" s="0" t="n">
        <v>130.4</v>
      </c>
      <c r="H3273" s="0" t="n">
        <v>0</v>
      </c>
      <c r="I3273" s="0" t="n">
        <v>18.6</v>
      </c>
      <c r="J3273" s="0" t="n">
        <v>0</v>
      </c>
      <c r="K3273" s="0" t="n">
        <v>0</v>
      </c>
      <c r="L3273" s="0" t="n">
        <v>0</v>
      </c>
      <c r="M3273" s="0" t="n">
        <v>0</v>
      </c>
      <c r="N3273" s="0" t="n">
        <v>18.6</v>
      </c>
      <c r="O3273" s="0" t="n">
        <v>0</v>
      </c>
      <c r="P3273" s="0" t="n">
        <v>0</v>
      </c>
      <c r="Q3273" s="0" t="n">
        <v>0</v>
      </c>
      <c r="R3273" s="0" t="n">
        <v>18.6</v>
      </c>
      <c r="S3273" s="0" t="n">
        <v>18.6</v>
      </c>
      <c r="T3273" s="0" t="n">
        <v>18.6</v>
      </c>
      <c r="U3273" s="0" t="n">
        <v>18.6</v>
      </c>
      <c r="V3273" s="0" t="n">
        <v>18.6</v>
      </c>
      <c r="W3273" s="0" t="n">
        <v>0</v>
      </c>
      <c r="X3273" s="0" t="n">
        <v>18.6</v>
      </c>
      <c r="Y3273" s="0" t="n">
        <v>0</v>
      </c>
      <c r="Z3273" s="0" t="n">
        <v>0</v>
      </c>
      <c r="AA3273" s="0" t="n">
        <v>0</v>
      </c>
      <c r="AB3273" s="0" t="n">
        <v>0</v>
      </c>
      <c r="AC3273" s="0" t="n">
        <v>0</v>
      </c>
      <c r="AD3273" s="0" t="n">
        <v>0</v>
      </c>
      <c r="AE3273" s="0" t="n">
        <v>1126</v>
      </c>
      <c r="AF3273" s="0" t="n">
        <v>18.6</v>
      </c>
      <c r="AG3273" s="0" t="n">
        <v>0</v>
      </c>
      <c r="AH3273" s="0" t="n">
        <v>0</v>
      </c>
      <c r="AI3273" s="0" t="n">
        <v>37.2</v>
      </c>
      <c r="AJ3273" s="0" t="n">
        <v>18.6</v>
      </c>
      <c r="AK3273" s="0" t="n">
        <v>18.6</v>
      </c>
      <c r="AL3273" s="0" t="n">
        <v>0</v>
      </c>
      <c r="AM3273" s="0" t="n">
        <v>0</v>
      </c>
      <c r="AN3273" s="0" t="n">
        <v>18.6</v>
      </c>
      <c r="AO3273" s="0" t="n">
        <v>18.6</v>
      </c>
      <c r="AP3273" s="0" t="n">
        <v>18.6</v>
      </c>
      <c r="AQ3273" s="0" t="n">
        <v>18.6</v>
      </c>
      <c r="AR3273" s="0" t="n">
        <v>18.6</v>
      </c>
      <c r="AS3273" s="0" t="n">
        <v>0</v>
      </c>
      <c r="AT3273" s="0" t="n">
        <v>0</v>
      </c>
      <c r="AU3273" s="0" t="n">
        <v>37.2</v>
      </c>
      <c r="AV3273" s="0" t="n">
        <v>0</v>
      </c>
      <c r="AW3273" s="0" t="n">
        <v>0</v>
      </c>
      <c r="AX3273" s="0" t="n">
        <v>18.6</v>
      </c>
      <c r="AY3273" s="0" t="n">
        <v>0</v>
      </c>
      <c r="AZ3273" s="0" t="n">
        <v>0</v>
      </c>
      <c r="BA3273" s="0" t="n">
        <v>18.6</v>
      </c>
      <c r="BB3273" s="0" t="n">
        <v>18.6</v>
      </c>
    </row>
    <row r="3274" customFormat="false" ht="13.8" hidden="false" customHeight="false" outlineLevel="0" collapsed="false">
      <c r="A3274" s="17" t="n">
        <v>44087.4159722222</v>
      </c>
      <c r="B3274" s="18" t="n">
        <f aca="false">DATE(YEAR(A3274),MONTH(A3274),DAY(A3274))</f>
        <v>44087</v>
      </c>
      <c r="C3274" s="0" t="n">
        <v>0</v>
      </c>
      <c r="D3274" s="0" t="n">
        <v>18.6</v>
      </c>
      <c r="E3274" s="0" t="n">
        <v>18.6</v>
      </c>
      <c r="F3274" s="0" t="n">
        <f aca="false">AVERAGE(C3274:E3274)</f>
        <v>12.4</v>
      </c>
      <c r="G3274" s="0" t="n">
        <v>93.1</v>
      </c>
      <c r="H3274" s="0" t="n">
        <v>18.6</v>
      </c>
      <c r="I3274" s="0" t="n">
        <v>18.6</v>
      </c>
      <c r="J3274" s="0" t="n">
        <v>18.6</v>
      </c>
      <c r="K3274" s="0" t="n">
        <v>0</v>
      </c>
      <c r="L3274" s="0" t="n">
        <v>18.6</v>
      </c>
      <c r="M3274" s="0" t="n">
        <v>18.6</v>
      </c>
      <c r="N3274" s="0" t="n">
        <v>18.6</v>
      </c>
      <c r="O3274" s="0" t="n">
        <v>0</v>
      </c>
      <c r="P3274" s="0" t="n">
        <v>18.6</v>
      </c>
      <c r="Q3274" s="0" t="n">
        <v>0</v>
      </c>
      <c r="R3274" s="0" t="n">
        <v>0</v>
      </c>
      <c r="S3274" s="0" t="n">
        <v>0</v>
      </c>
      <c r="T3274" s="0" t="n">
        <v>0</v>
      </c>
      <c r="U3274" s="0" t="n">
        <v>0</v>
      </c>
      <c r="V3274" s="0" t="n">
        <v>0</v>
      </c>
      <c r="W3274" s="0" t="n">
        <v>18.6</v>
      </c>
      <c r="X3274" s="0" t="n">
        <v>0</v>
      </c>
      <c r="Y3274" s="0" t="n">
        <v>18.6</v>
      </c>
      <c r="Z3274" s="0" t="n">
        <v>0</v>
      </c>
      <c r="AA3274" s="0" t="n">
        <v>0</v>
      </c>
      <c r="AB3274" s="0" t="n">
        <v>18.6</v>
      </c>
      <c r="AC3274" s="0" t="n">
        <v>0</v>
      </c>
      <c r="AD3274" s="0" t="n">
        <v>18.6</v>
      </c>
      <c r="AE3274" s="0" t="n">
        <v>1012.5</v>
      </c>
      <c r="AF3274" s="0" t="n">
        <v>0</v>
      </c>
      <c r="AG3274" s="0" t="n">
        <v>18.6</v>
      </c>
      <c r="AH3274" s="0" t="n">
        <v>18.6</v>
      </c>
      <c r="AI3274" s="0" t="n">
        <v>18.6</v>
      </c>
      <c r="AJ3274" s="0" t="n">
        <v>18.6</v>
      </c>
      <c r="AK3274" s="0" t="n">
        <v>0</v>
      </c>
      <c r="AL3274" s="0" t="n">
        <v>18.6</v>
      </c>
      <c r="AM3274" s="0" t="n">
        <v>0</v>
      </c>
      <c r="AN3274" s="0" t="n">
        <v>0</v>
      </c>
      <c r="AO3274" s="0" t="n">
        <v>0</v>
      </c>
      <c r="AP3274" s="0" t="n">
        <v>0</v>
      </c>
      <c r="AQ3274" s="0" t="n">
        <v>18.6</v>
      </c>
      <c r="AR3274" s="0" t="n">
        <v>18.6</v>
      </c>
      <c r="AS3274" s="0" t="n">
        <v>18.6</v>
      </c>
      <c r="AT3274" s="0" t="n">
        <v>18.6</v>
      </c>
      <c r="AU3274" s="0" t="n">
        <v>18.6</v>
      </c>
      <c r="AV3274" s="0" t="n">
        <v>18.6</v>
      </c>
      <c r="AW3274" s="0" t="n">
        <v>0</v>
      </c>
      <c r="AX3274" s="0" t="n">
        <v>0</v>
      </c>
      <c r="AY3274" s="0" t="n">
        <v>0</v>
      </c>
      <c r="AZ3274" s="0" t="n">
        <v>0</v>
      </c>
      <c r="BA3274" s="0" t="n">
        <v>0</v>
      </c>
      <c r="BB3274" s="0" t="n">
        <v>18.6</v>
      </c>
    </row>
    <row r="3275" customFormat="false" ht="13.8" hidden="false" customHeight="false" outlineLevel="0" collapsed="false">
      <c r="A3275" s="17" t="n">
        <v>44087.4166666667</v>
      </c>
      <c r="B3275" s="18" t="n">
        <f aca="false">DATE(YEAR(A3275),MONTH(A3275),DAY(A3275))</f>
        <v>44087</v>
      </c>
      <c r="C3275" s="0" t="n">
        <v>18.6</v>
      </c>
      <c r="D3275" s="0" t="n">
        <v>0</v>
      </c>
      <c r="E3275" s="0" t="n">
        <v>0</v>
      </c>
      <c r="F3275" s="0" t="n">
        <f aca="false">AVERAGE(C3275:E3275)</f>
        <v>6.2</v>
      </c>
      <c r="G3275" s="0" t="n">
        <v>74.5</v>
      </c>
      <c r="H3275" s="0" t="n">
        <v>0</v>
      </c>
      <c r="I3275" s="0" t="n">
        <v>18.6</v>
      </c>
      <c r="J3275" s="0" t="n">
        <v>0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18.6</v>
      </c>
      <c r="R3275" s="0" t="n">
        <v>18.6</v>
      </c>
      <c r="S3275" s="0" t="n">
        <v>0</v>
      </c>
      <c r="T3275" s="0" t="n">
        <v>18.6</v>
      </c>
      <c r="U3275" s="0" t="n">
        <v>0</v>
      </c>
      <c r="V3275" s="0" t="n">
        <v>0</v>
      </c>
      <c r="W3275" s="0" t="n">
        <v>0</v>
      </c>
      <c r="X3275" s="0" t="n">
        <v>18.6</v>
      </c>
      <c r="Y3275" s="0" t="n">
        <v>0</v>
      </c>
      <c r="Z3275" s="0" t="n">
        <v>0</v>
      </c>
      <c r="AA3275" s="0" t="n">
        <v>0</v>
      </c>
      <c r="AB3275" s="0" t="n">
        <v>0</v>
      </c>
      <c r="AC3275" s="0" t="n">
        <v>0</v>
      </c>
      <c r="AD3275" s="0" t="n">
        <v>0</v>
      </c>
      <c r="AE3275" s="0" t="n">
        <v>993.7</v>
      </c>
      <c r="AF3275" s="0" t="n">
        <v>18.6</v>
      </c>
      <c r="AG3275" s="0" t="n">
        <v>0</v>
      </c>
      <c r="AH3275" s="0" t="n">
        <v>0</v>
      </c>
      <c r="AI3275" s="0" t="n">
        <v>18.6</v>
      </c>
      <c r="AJ3275" s="0" t="n">
        <v>0</v>
      </c>
      <c r="AK3275" s="0" t="n">
        <v>18.6</v>
      </c>
      <c r="AL3275" s="0" t="n">
        <v>0</v>
      </c>
      <c r="AM3275" s="0" t="n">
        <v>18.6</v>
      </c>
      <c r="AN3275" s="0" t="n">
        <v>18.6</v>
      </c>
      <c r="AO3275" s="0" t="n">
        <v>18.6</v>
      </c>
      <c r="AP3275" s="0" t="n">
        <v>18.6</v>
      </c>
      <c r="AQ3275" s="0" t="n">
        <v>18.6</v>
      </c>
      <c r="AR3275" s="0" t="n">
        <v>18.6</v>
      </c>
      <c r="AS3275" s="0" t="n">
        <v>0</v>
      </c>
      <c r="AT3275" s="0" t="n">
        <v>0</v>
      </c>
      <c r="AU3275" s="0" t="n">
        <v>18.6</v>
      </c>
      <c r="AV3275" s="0" t="n">
        <v>0</v>
      </c>
      <c r="AW3275" s="0" t="n">
        <v>18.6</v>
      </c>
      <c r="AX3275" s="0" t="n">
        <v>18.6</v>
      </c>
      <c r="AY3275" s="0" t="n">
        <v>0</v>
      </c>
      <c r="AZ3275" s="0" t="n">
        <v>0</v>
      </c>
      <c r="BA3275" s="0" t="n">
        <v>18.6</v>
      </c>
      <c r="BB3275" s="0" t="n">
        <v>0</v>
      </c>
    </row>
    <row r="3276" customFormat="false" ht="13.8" hidden="false" customHeight="false" outlineLevel="0" collapsed="false">
      <c r="A3276" s="17" t="n">
        <v>44087.4173611111</v>
      </c>
      <c r="B3276" s="18" t="n">
        <f aca="false">DATE(YEAR(A3276),MONTH(A3276),DAY(A3276))</f>
        <v>44087</v>
      </c>
      <c r="C3276" s="0" t="n">
        <v>0</v>
      </c>
      <c r="D3276" s="0" t="n">
        <v>0</v>
      </c>
      <c r="E3276" s="0" t="n">
        <v>0</v>
      </c>
      <c r="F3276" s="0" t="n">
        <f aca="false">AVERAGE(C3276:E3276)</f>
        <v>0</v>
      </c>
      <c r="G3276" s="0" t="n">
        <v>55.9</v>
      </c>
      <c r="H3276" s="0" t="n">
        <v>0</v>
      </c>
      <c r="I3276" s="0" t="n">
        <v>0</v>
      </c>
      <c r="J3276" s="0" t="n">
        <v>18.6</v>
      </c>
      <c r="K3276" s="0" t="n">
        <v>0</v>
      </c>
      <c r="L3276" s="0" t="n">
        <v>18.6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  <c r="S3276" s="0" t="n">
        <v>18.6</v>
      </c>
      <c r="T3276" s="0" t="n">
        <v>0</v>
      </c>
      <c r="U3276" s="0" t="n">
        <v>0</v>
      </c>
      <c r="V3276" s="0" t="n">
        <v>18.6</v>
      </c>
      <c r="W3276" s="0" t="n">
        <v>0</v>
      </c>
      <c r="X3276" s="0" t="n">
        <v>0</v>
      </c>
      <c r="Y3276" s="0" t="n">
        <v>18.6</v>
      </c>
      <c r="Z3276" s="0" t="n">
        <v>0</v>
      </c>
      <c r="AA3276" s="0" t="n">
        <v>0</v>
      </c>
      <c r="AB3276" s="0" t="n">
        <v>0</v>
      </c>
      <c r="AC3276" s="0" t="n">
        <v>0</v>
      </c>
      <c r="AD3276" s="0" t="n">
        <v>0</v>
      </c>
      <c r="AE3276" s="0" t="n">
        <v>1031.4</v>
      </c>
      <c r="AF3276" s="0" t="n">
        <v>0</v>
      </c>
      <c r="AG3276" s="0" t="n">
        <v>0</v>
      </c>
      <c r="AH3276" s="0" t="n">
        <v>18.6</v>
      </c>
      <c r="AI3276" s="0" t="n">
        <v>18.6</v>
      </c>
      <c r="AJ3276" s="0" t="n">
        <v>18.6</v>
      </c>
      <c r="AK3276" s="0" t="n">
        <v>0</v>
      </c>
      <c r="AL3276" s="0" t="n">
        <v>18.6</v>
      </c>
      <c r="AM3276" s="0" t="n">
        <v>0</v>
      </c>
      <c r="AN3276" s="0" t="n">
        <v>18.6</v>
      </c>
      <c r="AO3276" s="0" t="n">
        <v>0</v>
      </c>
      <c r="AP3276" s="0" t="n">
        <v>18.6</v>
      </c>
      <c r="AQ3276" s="0" t="n">
        <v>18.6</v>
      </c>
      <c r="AR3276" s="0" t="n">
        <v>0</v>
      </c>
      <c r="AS3276" s="0" t="n">
        <v>18.6</v>
      </c>
      <c r="AT3276" s="0" t="n">
        <v>18.6</v>
      </c>
      <c r="AU3276" s="0" t="n">
        <v>18.6</v>
      </c>
      <c r="AV3276" s="0" t="n">
        <v>18.6</v>
      </c>
      <c r="AW3276" s="0" t="n">
        <v>0</v>
      </c>
      <c r="AX3276" s="0" t="n">
        <v>18.6</v>
      </c>
      <c r="AY3276" s="0" t="n">
        <v>0</v>
      </c>
      <c r="AZ3276" s="0" t="n">
        <v>0</v>
      </c>
      <c r="BA3276" s="0" t="n">
        <v>0</v>
      </c>
      <c r="BB3276" s="0" t="n">
        <v>18.6</v>
      </c>
    </row>
    <row r="3277" customFormat="false" ht="13.8" hidden="false" customHeight="false" outlineLevel="0" collapsed="false">
      <c r="A3277" s="17" t="n">
        <v>44087.4180555556</v>
      </c>
      <c r="B3277" s="18" t="n">
        <f aca="false">DATE(YEAR(A3277),MONTH(A3277),DAY(A3277))</f>
        <v>44087</v>
      </c>
      <c r="C3277" s="0" t="n">
        <v>0</v>
      </c>
      <c r="D3277" s="0" t="n">
        <v>18.6</v>
      </c>
      <c r="E3277" s="0" t="n">
        <v>18.6</v>
      </c>
      <c r="F3277" s="0" t="n">
        <f aca="false">AVERAGE(C3277:E3277)</f>
        <v>12.4</v>
      </c>
      <c r="G3277" s="0" t="n">
        <v>74.5</v>
      </c>
      <c r="H3277" s="0" t="n">
        <v>18.6</v>
      </c>
      <c r="I3277" s="0" t="n">
        <v>18.6</v>
      </c>
      <c r="J3277" s="0" t="n">
        <v>0</v>
      </c>
      <c r="K3277" s="0" t="n">
        <v>0</v>
      </c>
      <c r="L3277" s="0" t="n">
        <v>0</v>
      </c>
      <c r="M3277" s="0" t="n">
        <v>18.6</v>
      </c>
      <c r="N3277" s="0" t="n">
        <v>18.6</v>
      </c>
      <c r="O3277" s="0" t="n">
        <v>0</v>
      </c>
      <c r="P3277" s="0" t="n">
        <v>18.6</v>
      </c>
      <c r="Q3277" s="0" t="n">
        <v>0</v>
      </c>
      <c r="R3277" s="0" t="n">
        <v>0</v>
      </c>
      <c r="S3277" s="0" t="n">
        <v>0</v>
      </c>
      <c r="T3277" s="0" t="n">
        <v>18.6</v>
      </c>
      <c r="U3277" s="0" t="n">
        <v>0</v>
      </c>
      <c r="V3277" s="0" t="n">
        <v>0</v>
      </c>
      <c r="W3277" s="0" t="n">
        <v>0</v>
      </c>
      <c r="X3277" s="0" t="n">
        <v>0</v>
      </c>
      <c r="Y3277" s="0" t="n">
        <v>0</v>
      </c>
      <c r="Z3277" s="0" t="n">
        <v>0</v>
      </c>
      <c r="AA3277" s="0" t="n">
        <v>0</v>
      </c>
      <c r="AB3277" s="0" t="n">
        <v>18.6</v>
      </c>
      <c r="AC3277" s="0" t="n">
        <v>0</v>
      </c>
      <c r="AD3277" s="0" t="n">
        <v>18.6</v>
      </c>
      <c r="AE3277" s="0" t="n">
        <v>635.8</v>
      </c>
      <c r="AF3277" s="0" t="n">
        <v>0</v>
      </c>
      <c r="AG3277" s="0" t="n">
        <v>18.6</v>
      </c>
      <c r="AH3277" s="0" t="n">
        <v>0</v>
      </c>
      <c r="AI3277" s="0" t="n">
        <v>18.6</v>
      </c>
      <c r="AJ3277" s="0" t="n">
        <v>0</v>
      </c>
      <c r="AK3277" s="0" t="n">
        <v>0</v>
      </c>
      <c r="AL3277" s="0" t="n">
        <v>0</v>
      </c>
      <c r="AM3277" s="0" t="n">
        <v>0</v>
      </c>
      <c r="AN3277" s="0" t="n">
        <v>18.6</v>
      </c>
      <c r="AO3277" s="0" t="n">
        <v>18.6</v>
      </c>
      <c r="AP3277" s="0" t="n">
        <v>18.6</v>
      </c>
      <c r="AQ3277" s="0" t="n">
        <v>18.6</v>
      </c>
      <c r="AR3277" s="0" t="n">
        <v>18.6</v>
      </c>
      <c r="AS3277" s="0" t="n">
        <v>0</v>
      </c>
      <c r="AT3277" s="0" t="n">
        <v>0</v>
      </c>
      <c r="AU3277" s="0" t="n">
        <v>18.6</v>
      </c>
      <c r="AV3277" s="0" t="n">
        <v>0</v>
      </c>
      <c r="AW3277" s="0" t="n">
        <v>0</v>
      </c>
      <c r="AX3277" s="0" t="n">
        <v>0</v>
      </c>
      <c r="AY3277" s="0" t="n">
        <v>0</v>
      </c>
      <c r="AZ3277" s="0" t="n">
        <v>0</v>
      </c>
      <c r="BA3277" s="0" t="n">
        <v>18.6</v>
      </c>
      <c r="BB3277" s="0" t="n">
        <v>0</v>
      </c>
    </row>
    <row r="3278" customFormat="false" ht="13.8" hidden="false" customHeight="false" outlineLevel="0" collapsed="false">
      <c r="A3278" s="17" t="n">
        <v>44087.41875</v>
      </c>
      <c r="B3278" s="18" t="n">
        <f aca="false">DATE(YEAR(A3278),MONTH(A3278),DAY(A3278))</f>
        <v>44087</v>
      </c>
      <c r="C3278" s="0" t="n">
        <v>18.6</v>
      </c>
      <c r="D3278" s="0" t="n">
        <v>0</v>
      </c>
      <c r="E3278" s="0" t="n">
        <v>0</v>
      </c>
      <c r="F3278" s="0" t="n">
        <f aca="false">AVERAGE(C3278:E3278)</f>
        <v>6.2</v>
      </c>
      <c r="G3278" s="0" t="n">
        <v>74.5</v>
      </c>
      <c r="H3278" s="0" t="n">
        <v>18.6</v>
      </c>
      <c r="I3278" s="0" t="n">
        <v>0</v>
      </c>
      <c r="J3278" s="0" t="n">
        <v>18.6</v>
      </c>
      <c r="K3278" s="0" t="n">
        <v>0</v>
      </c>
      <c r="L3278" s="0" t="n">
        <v>18.6</v>
      </c>
      <c r="M3278" s="0" t="n">
        <v>0</v>
      </c>
      <c r="N3278" s="0" t="n">
        <v>18.6</v>
      </c>
      <c r="O3278" s="0" t="n">
        <v>0</v>
      </c>
      <c r="P3278" s="0" t="n">
        <v>0</v>
      </c>
      <c r="Q3278" s="0" t="n">
        <v>18.6</v>
      </c>
      <c r="R3278" s="0" t="n">
        <v>18.6</v>
      </c>
      <c r="S3278" s="0" t="n">
        <v>18.6</v>
      </c>
      <c r="T3278" s="0" t="n">
        <v>0</v>
      </c>
      <c r="U3278" s="0" t="n">
        <v>18.6</v>
      </c>
      <c r="V3278" s="0" t="n">
        <v>18.6</v>
      </c>
      <c r="W3278" s="0" t="n">
        <v>0</v>
      </c>
      <c r="X3278" s="0" t="n">
        <v>18.6</v>
      </c>
      <c r="Y3278" s="0" t="n">
        <v>0</v>
      </c>
      <c r="Z3278" s="0" t="n">
        <v>0</v>
      </c>
      <c r="AA3278" s="0" t="n">
        <v>0</v>
      </c>
      <c r="AB3278" s="0" t="n">
        <v>0</v>
      </c>
      <c r="AC3278" s="0" t="n">
        <v>0</v>
      </c>
      <c r="AD3278" s="0" t="n">
        <v>0</v>
      </c>
      <c r="AE3278" s="0" t="n">
        <v>899.3</v>
      </c>
      <c r="AF3278" s="0" t="n">
        <v>0</v>
      </c>
      <c r="AG3278" s="0" t="n">
        <v>0</v>
      </c>
      <c r="AH3278" s="0" t="n">
        <v>0</v>
      </c>
      <c r="AI3278" s="0" t="n">
        <v>18.6</v>
      </c>
      <c r="AJ3278" s="0" t="n">
        <v>18.6</v>
      </c>
      <c r="AK3278" s="0" t="n">
        <v>18.6</v>
      </c>
      <c r="AL3278" s="0" t="n">
        <v>0</v>
      </c>
      <c r="AM3278" s="0" t="n">
        <v>0</v>
      </c>
      <c r="AN3278" s="0" t="n">
        <v>0</v>
      </c>
      <c r="AO3278" s="0" t="n">
        <v>0</v>
      </c>
      <c r="AP3278" s="0" t="n">
        <v>0</v>
      </c>
      <c r="AQ3278" s="0" t="n">
        <v>18.6</v>
      </c>
      <c r="AR3278" s="0" t="n">
        <v>0</v>
      </c>
      <c r="AS3278" s="0" t="n">
        <v>0</v>
      </c>
      <c r="AT3278" s="0" t="n">
        <v>0</v>
      </c>
      <c r="AU3278" s="0" t="n">
        <v>18.6</v>
      </c>
      <c r="AV3278" s="0" t="n">
        <v>0</v>
      </c>
      <c r="AW3278" s="0" t="n">
        <v>18.6</v>
      </c>
      <c r="AX3278" s="0" t="n">
        <v>18.6</v>
      </c>
      <c r="AY3278" s="0" t="n">
        <v>0</v>
      </c>
      <c r="AZ3278" s="0" t="n">
        <v>0</v>
      </c>
      <c r="BA3278" s="0" t="n">
        <v>0</v>
      </c>
      <c r="BB3278" s="0" t="n">
        <v>18.6</v>
      </c>
    </row>
    <row r="3279" customFormat="false" ht="13.8" hidden="false" customHeight="false" outlineLevel="0" collapsed="false">
      <c r="A3279" s="17" t="n">
        <v>44087.4194444444</v>
      </c>
      <c r="B3279" s="18" t="n">
        <f aca="false">DATE(YEAR(A3279),MONTH(A3279),DAY(A3279))</f>
        <v>44087</v>
      </c>
      <c r="C3279" s="0" t="n">
        <v>0</v>
      </c>
      <c r="D3279" s="0" t="n">
        <v>18.6</v>
      </c>
      <c r="E3279" s="0" t="n">
        <v>0</v>
      </c>
      <c r="F3279" s="0" t="n">
        <f aca="false">AVERAGE(C3279:E3279)</f>
        <v>6.2</v>
      </c>
      <c r="G3279" s="0" t="n">
        <v>55.9</v>
      </c>
      <c r="H3279" s="0" t="n">
        <v>0</v>
      </c>
      <c r="I3279" s="0" t="n">
        <v>18.6</v>
      </c>
      <c r="J3279" s="0" t="n">
        <v>0</v>
      </c>
      <c r="K3279" s="0" t="n">
        <v>0</v>
      </c>
      <c r="L3279" s="0" t="n">
        <v>0</v>
      </c>
      <c r="M3279" s="0" t="n">
        <v>18.6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0</v>
      </c>
      <c r="Y3279" s="0" t="n">
        <v>18.6</v>
      </c>
      <c r="Z3279" s="0" t="n">
        <v>0</v>
      </c>
      <c r="AA3279" s="0" t="n">
        <v>0</v>
      </c>
      <c r="AB3279" s="0" t="n">
        <v>0</v>
      </c>
      <c r="AC3279" s="0" t="n">
        <v>0</v>
      </c>
      <c r="AD3279" s="0" t="n">
        <v>0</v>
      </c>
      <c r="AE3279" s="0" t="n">
        <v>541.9</v>
      </c>
      <c r="AF3279" s="0" t="n">
        <v>18.6</v>
      </c>
      <c r="AG3279" s="0" t="n">
        <v>0</v>
      </c>
      <c r="AH3279" s="0" t="n">
        <v>18.6</v>
      </c>
      <c r="AI3279" s="0" t="n">
        <v>18.6</v>
      </c>
      <c r="AJ3279" s="0" t="n">
        <v>0</v>
      </c>
      <c r="AK3279" s="0" t="n">
        <v>0</v>
      </c>
      <c r="AL3279" s="0" t="n">
        <v>18.6</v>
      </c>
      <c r="AM3279" s="0" t="n">
        <v>0</v>
      </c>
      <c r="AN3279" s="0" t="n">
        <v>18.6</v>
      </c>
      <c r="AO3279" s="0" t="n">
        <v>0</v>
      </c>
      <c r="AP3279" s="0" t="n">
        <v>18.6</v>
      </c>
      <c r="AQ3279" s="0" t="n">
        <v>0</v>
      </c>
      <c r="AR3279" s="0" t="n">
        <v>18.6</v>
      </c>
      <c r="AS3279" s="0" t="n">
        <v>0</v>
      </c>
      <c r="AT3279" s="0" t="n">
        <v>18.6</v>
      </c>
      <c r="AU3279" s="0" t="n">
        <v>18.6</v>
      </c>
      <c r="AV3279" s="0" t="n">
        <v>0</v>
      </c>
      <c r="AW3279" s="0" t="n">
        <v>0</v>
      </c>
      <c r="AX3279" s="0" t="n">
        <v>0</v>
      </c>
      <c r="AY3279" s="0" t="n">
        <v>0</v>
      </c>
      <c r="AZ3279" s="0" t="n">
        <v>0</v>
      </c>
      <c r="BA3279" s="0" t="n">
        <v>0</v>
      </c>
      <c r="BB3279" s="0" t="n">
        <v>0</v>
      </c>
    </row>
    <row r="3280" customFormat="false" ht="13.8" hidden="false" customHeight="false" outlineLevel="0" collapsed="false">
      <c r="A3280" s="17" t="n">
        <v>44087.4201388889</v>
      </c>
      <c r="B3280" s="18" t="n">
        <f aca="false">DATE(YEAR(A3280),MONTH(A3280),DAY(A3280))</f>
        <v>44087</v>
      </c>
      <c r="C3280" s="0" t="n">
        <v>0</v>
      </c>
      <c r="D3280" s="0" t="n">
        <v>0</v>
      </c>
      <c r="E3280" s="0" t="n">
        <v>18.6</v>
      </c>
      <c r="F3280" s="0" t="n">
        <f aca="false">AVERAGE(C3280:E3280)</f>
        <v>6.2</v>
      </c>
      <c r="G3280" s="0" t="n">
        <v>37.2</v>
      </c>
      <c r="H3280" s="0" t="n">
        <v>0</v>
      </c>
      <c r="I3280" s="0" t="n">
        <v>18.6</v>
      </c>
      <c r="J3280" s="0" t="n">
        <v>0</v>
      </c>
      <c r="K3280" s="0" t="n">
        <v>0</v>
      </c>
      <c r="L3280" s="0" t="n">
        <v>0</v>
      </c>
      <c r="M3280" s="0" t="n">
        <v>0</v>
      </c>
      <c r="N3280" s="0" t="n">
        <v>18.6</v>
      </c>
      <c r="O3280" s="0" t="n">
        <v>18.6</v>
      </c>
      <c r="P3280" s="0" t="n">
        <v>0</v>
      </c>
      <c r="Q3280" s="0" t="n">
        <v>0</v>
      </c>
      <c r="R3280" s="0" t="n">
        <v>0</v>
      </c>
      <c r="S3280" s="0" t="n">
        <v>0</v>
      </c>
      <c r="T3280" s="0" t="n">
        <v>18.6</v>
      </c>
      <c r="U3280" s="0" t="n">
        <v>0</v>
      </c>
      <c r="V3280" s="0" t="n">
        <v>0</v>
      </c>
      <c r="W3280" s="0" t="n">
        <v>0</v>
      </c>
      <c r="X3280" s="0" t="n">
        <v>0</v>
      </c>
      <c r="Y3280" s="0" t="n">
        <v>0</v>
      </c>
      <c r="Z3280" s="0" t="n">
        <v>0</v>
      </c>
      <c r="AA3280" s="0" t="n">
        <v>0</v>
      </c>
      <c r="AB3280" s="0" t="n">
        <v>0</v>
      </c>
      <c r="AC3280" s="0" t="n">
        <v>0</v>
      </c>
      <c r="AD3280" s="0" t="n">
        <v>18.6</v>
      </c>
      <c r="AE3280" s="0" t="n">
        <v>579.4</v>
      </c>
      <c r="AF3280" s="0" t="n">
        <v>0</v>
      </c>
      <c r="AG3280" s="0" t="n">
        <v>0</v>
      </c>
      <c r="AH3280" s="0" t="n">
        <v>0</v>
      </c>
      <c r="AI3280" s="0" t="n">
        <v>0</v>
      </c>
      <c r="AJ3280" s="0" t="n">
        <v>0</v>
      </c>
      <c r="AK3280" s="0" t="n">
        <v>0</v>
      </c>
      <c r="AL3280" s="0" t="n">
        <v>0</v>
      </c>
      <c r="AM3280" s="0" t="n">
        <v>0</v>
      </c>
      <c r="AN3280" s="0" t="n">
        <v>0</v>
      </c>
      <c r="AO3280" s="0" t="n">
        <v>18.6</v>
      </c>
      <c r="AP3280" s="0" t="n">
        <v>0</v>
      </c>
      <c r="AQ3280" s="0" t="n">
        <v>18.6</v>
      </c>
      <c r="AR3280" s="0" t="n">
        <v>0</v>
      </c>
      <c r="AS3280" s="0" t="n">
        <v>0</v>
      </c>
      <c r="AT3280" s="0" t="n">
        <v>0</v>
      </c>
      <c r="AU3280" s="0" t="n">
        <v>18.6</v>
      </c>
      <c r="AV3280" s="0" t="n">
        <v>18.6</v>
      </c>
      <c r="AW3280" s="0" t="n">
        <v>0</v>
      </c>
      <c r="AX3280" s="0" t="n">
        <v>0</v>
      </c>
      <c r="AY3280" s="0" t="n">
        <v>0</v>
      </c>
      <c r="AZ3280" s="0" t="n">
        <v>0</v>
      </c>
      <c r="BA3280" s="0" t="n">
        <v>0</v>
      </c>
      <c r="BB3280" s="0" t="n">
        <v>0</v>
      </c>
    </row>
    <row r="3281" customFormat="false" ht="13.8" hidden="false" customHeight="false" outlineLevel="0" collapsed="false">
      <c r="A3281" s="17" t="n">
        <v>44087.4208333333</v>
      </c>
      <c r="B3281" s="18" t="n">
        <f aca="false">DATE(YEAR(A3281),MONTH(A3281),DAY(A3281))</f>
        <v>44087</v>
      </c>
      <c r="C3281" s="0" t="n">
        <v>0</v>
      </c>
      <c r="D3281" s="0" t="n">
        <v>0</v>
      </c>
      <c r="E3281" s="0" t="n">
        <v>0</v>
      </c>
      <c r="F3281" s="0" t="n">
        <f aca="false">AVERAGE(C3281:E3281)</f>
        <v>0</v>
      </c>
      <c r="G3281" s="0" t="n">
        <v>37.2</v>
      </c>
      <c r="H3281" s="0" t="n">
        <v>0</v>
      </c>
      <c r="I3281" s="0" t="n">
        <v>0</v>
      </c>
      <c r="J3281" s="0" t="n">
        <v>0</v>
      </c>
      <c r="K3281" s="0" t="n">
        <v>18.6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18.6</v>
      </c>
      <c r="Q3281" s="0" t="n">
        <v>18.6</v>
      </c>
      <c r="R3281" s="0" t="n">
        <v>18.6</v>
      </c>
      <c r="S3281" s="0" t="n">
        <v>0</v>
      </c>
      <c r="T3281" s="0" t="n">
        <v>0</v>
      </c>
      <c r="U3281" s="0" t="n">
        <v>0</v>
      </c>
      <c r="V3281" s="0" t="n">
        <v>0</v>
      </c>
      <c r="W3281" s="0" t="n">
        <v>0</v>
      </c>
      <c r="X3281" s="0" t="n">
        <v>0</v>
      </c>
      <c r="Y3281" s="0" t="n">
        <v>0</v>
      </c>
      <c r="Z3281" s="0" t="n">
        <v>0</v>
      </c>
      <c r="AA3281" s="0" t="n">
        <v>0</v>
      </c>
      <c r="AB3281" s="0" t="n">
        <v>0</v>
      </c>
      <c r="AC3281" s="0" t="n">
        <v>0</v>
      </c>
      <c r="AD3281" s="0" t="n">
        <v>0</v>
      </c>
      <c r="AE3281" s="0" t="n">
        <v>448.1</v>
      </c>
      <c r="AF3281" s="0" t="n">
        <v>0</v>
      </c>
      <c r="AG3281" s="0" t="n">
        <v>18.6</v>
      </c>
      <c r="AH3281" s="0" t="n">
        <v>0</v>
      </c>
      <c r="AI3281" s="0" t="n">
        <v>18.6</v>
      </c>
      <c r="AJ3281" s="0" t="n">
        <v>0</v>
      </c>
      <c r="AK3281" s="0" t="n">
        <v>0</v>
      </c>
      <c r="AL3281" s="0" t="n">
        <v>0</v>
      </c>
      <c r="AM3281" s="0" t="n">
        <v>0</v>
      </c>
      <c r="AN3281" s="0" t="n">
        <v>18.6</v>
      </c>
      <c r="AO3281" s="0" t="n">
        <v>0</v>
      </c>
      <c r="AP3281" s="0" t="n">
        <v>0</v>
      </c>
      <c r="AQ3281" s="0" t="n">
        <v>18.6</v>
      </c>
      <c r="AR3281" s="0" t="n">
        <v>18.6</v>
      </c>
      <c r="AS3281" s="0" t="n">
        <v>18.6</v>
      </c>
      <c r="AT3281" s="0" t="n">
        <v>0</v>
      </c>
      <c r="AU3281" s="0" t="n">
        <v>18.6</v>
      </c>
      <c r="AV3281" s="0" t="n">
        <v>0</v>
      </c>
      <c r="AW3281" s="0" t="n">
        <v>0</v>
      </c>
      <c r="AX3281" s="0" t="n">
        <v>18.6</v>
      </c>
      <c r="AY3281" s="0" t="n">
        <v>0</v>
      </c>
      <c r="AZ3281" s="0" t="n">
        <v>0</v>
      </c>
      <c r="BA3281" s="0" t="n">
        <v>18.6</v>
      </c>
      <c r="BB3281" s="0" t="n">
        <v>18.6</v>
      </c>
    </row>
    <row r="3282" customFormat="false" ht="13.8" hidden="false" customHeight="false" outlineLevel="0" collapsed="false">
      <c r="A3282" s="17" t="n">
        <v>44087.4215277778</v>
      </c>
      <c r="B3282" s="18" t="n">
        <f aca="false">DATE(YEAR(A3282),MONTH(A3282),DAY(A3282))</f>
        <v>44087</v>
      </c>
      <c r="C3282" s="0" t="n">
        <v>18.6</v>
      </c>
      <c r="D3282" s="0" t="n">
        <v>0</v>
      </c>
      <c r="E3282" s="0" t="n">
        <v>0</v>
      </c>
      <c r="F3282" s="0" t="n">
        <f aca="false">AVERAGE(C3282:E3282)</f>
        <v>6.2</v>
      </c>
      <c r="G3282" s="0" t="n">
        <v>37.2</v>
      </c>
      <c r="H3282" s="0" t="n">
        <v>18.6</v>
      </c>
      <c r="I3282" s="0" t="n">
        <v>18.6</v>
      </c>
      <c r="J3282" s="0" t="n">
        <v>18.6</v>
      </c>
      <c r="K3282" s="0" t="n">
        <v>0</v>
      </c>
      <c r="L3282" s="0" t="n">
        <v>18.6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18.6</v>
      </c>
      <c r="T3282" s="0" t="n">
        <v>0</v>
      </c>
      <c r="U3282" s="0" t="n">
        <v>0</v>
      </c>
      <c r="V3282" s="0" t="n">
        <v>0</v>
      </c>
      <c r="W3282" s="0" t="n">
        <v>0</v>
      </c>
      <c r="X3282" s="0" t="n">
        <v>0</v>
      </c>
      <c r="Y3282" s="0" t="n">
        <v>0</v>
      </c>
      <c r="Z3282" s="0" t="n">
        <v>0</v>
      </c>
      <c r="AA3282" s="0" t="n">
        <v>0</v>
      </c>
      <c r="AB3282" s="0" t="n">
        <v>18.6</v>
      </c>
      <c r="AC3282" s="0" t="n">
        <v>0</v>
      </c>
      <c r="AD3282" s="0" t="n">
        <v>0</v>
      </c>
      <c r="AE3282" s="0" t="n">
        <v>392</v>
      </c>
      <c r="AF3282" s="0" t="n">
        <v>0</v>
      </c>
      <c r="AG3282" s="0" t="n">
        <v>0</v>
      </c>
      <c r="AH3282" s="0" t="n">
        <v>0</v>
      </c>
      <c r="AI3282" s="0" t="n">
        <v>18.6</v>
      </c>
      <c r="AJ3282" s="0" t="n">
        <v>18.6</v>
      </c>
      <c r="AK3282" s="0" t="n">
        <v>0</v>
      </c>
      <c r="AL3282" s="0" t="n">
        <v>18.6</v>
      </c>
      <c r="AM3282" s="0" t="n">
        <v>0</v>
      </c>
      <c r="AN3282" s="0" t="n">
        <v>0</v>
      </c>
      <c r="AO3282" s="0" t="n">
        <v>0</v>
      </c>
      <c r="AP3282" s="0" t="n">
        <v>18.6</v>
      </c>
      <c r="AQ3282" s="0" t="n">
        <v>18.6</v>
      </c>
      <c r="AR3282" s="0" t="n">
        <v>0</v>
      </c>
      <c r="AS3282" s="0" t="n">
        <v>0</v>
      </c>
      <c r="AT3282" s="0" t="n">
        <v>0</v>
      </c>
      <c r="AU3282" s="0" t="n">
        <v>0</v>
      </c>
      <c r="AV3282" s="0" t="n">
        <v>0</v>
      </c>
      <c r="AW3282" s="0" t="n">
        <v>0</v>
      </c>
      <c r="AX3282" s="0" t="n">
        <v>0</v>
      </c>
      <c r="AY3282" s="0" t="n">
        <v>0</v>
      </c>
      <c r="AZ3282" s="0" t="n">
        <v>0</v>
      </c>
      <c r="BA3282" s="0" t="n">
        <v>0</v>
      </c>
      <c r="BB3282" s="0" t="n">
        <v>0</v>
      </c>
    </row>
    <row r="3283" customFormat="false" ht="13.8" hidden="false" customHeight="false" outlineLevel="0" collapsed="false">
      <c r="A3283" s="17" t="n">
        <v>44087.4222222222</v>
      </c>
      <c r="B3283" s="18" t="n">
        <f aca="false">DATE(YEAR(A3283),MONTH(A3283),DAY(A3283))</f>
        <v>44087</v>
      </c>
      <c r="C3283" s="0" t="n">
        <v>0</v>
      </c>
      <c r="D3283" s="0" t="n">
        <v>18.6</v>
      </c>
      <c r="E3283" s="0" t="n">
        <v>0</v>
      </c>
      <c r="F3283" s="0" t="n">
        <f aca="false">AVERAGE(C3283:E3283)</f>
        <v>6.2</v>
      </c>
      <c r="G3283" s="0" t="n">
        <v>37.2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n">
        <v>0</v>
      </c>
      <c r="N3283" s="0" t="n">
        <v>18.6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0</v>
      </c>
      <c r="T3283" s="0" t="n">
        <v>0</v>
      </c>
      <c r="U3283" s="0" t="n">
        <v>0</v>
      </c>
      <c r="V3283" s="0" t="n">
        <v>18.6</v>
      </c>
      <c r="W3283" s="0" t="n">
        <v>0</v>
      </c>
      <c r="X3283" s="0" t="n">
        <v>0</v>
      </c>
      <c r="Y3283" s="0" t="n">
        <v>0</v>
      </c>
      <c r="Z3283" s="0" t="n">
        <v>0</v>
      </c>
      <c r="AA3283" s="0" t="n">
        <v>0</v>
      </c>
      <c r="AB3283" s="0" t="n">
        <v>0</v>
      </c>
      <c r="AC3283" s="0" t="n">
        <v>0</v>
      </c>
      <c r="AD3283" s="0" t="n">
        <v>0</v>
      </c>
      <c r="AE3283" s="0" t="n">
        <v>392</v>
      </c>
      <c r="AF3283" s="0" t="n">
        <v>18.6</v>
      </c>
      <c r="AG3283" s="0" t="n">
        <v>0</v>
      </c>
      <c r="AH3283" s="0" t="n">
        <v>0</v>
      </c>
      <c r="AI3283" s="0" t="n">
        <v>0</v>
      </c>
      <c r="AJ3283" s="0" t="n">
        <v>0</v>
      </c>
      <c r="AK3283" s="0" t="n">
        <v>0</v>
      </c>
      <c r="AL3283" s="0" t="n">
        <v>0</v>
      </c>
      <c r="AM3283" s="0" t="n">
        <v>0</v>
      </c>
      <c r="AN3283" s="0" t="n">
        <v>0</v>
      </c>
      <c r="AO3283" s="0" t="n">
        <v>0</v>
      </c>
      <c r="AP3283" s="0" t="n">
        <v>0</v>
      </c>
      <c r="AQ3283" s="0" t="n">
        <v>18.6</v>
      </c>
      <c r="AR3283" s="0" t="n">
        <v>0</v>
      </c>
      <c r="AS3283" s="0" t="n">
        <v>0</v>
      </c>
      <c r="AT3283" s="0" t="n">
        <v>0</v>
      </c>
      <c r="AU3283" s="0" t="n">
        <v>18.6</v>
      </c>
      <c r="AV3283" s="0" t="n">
        <v>0</v>
      </c>
      <c r="AW3283" s="0" t="n">
        <v>0</v>
      </c>
      <c r="AX3283" s="0" t="n">
        <v>0</v>
      </c>
      <c r="AY3283" s="0" t="n">
        <v>0</v>
      </c>
      <c r="AZ3283" s="0" t="n">
        <v>0</v>
      </c>
      <c r="BA3283" s="0" t="n">
        <v>0</v>
      </c>
      <c r="BB3283" s="0" t="n">
        <v>0</v>
      </c>
    </row>
    <row r="3284" customFormat="false" ht="13.8" hidden="false" customHeight="false" outlineLevel="0" collapsed="false">
      <c r="A3284" s="17" t="n">
        <v>44087.4229166667</v>
      </c>
      <c r="B3284" s="18" t="n">
        <f aca="false">DATE(YEAR(A3284),MONTH(A3284),DAY(A3284))</f>
        <v>44087</v>
      </c>
      <c r="C3284" s="0" t="n">
        <v>0</v>
      </c>
      <c r="D3284" s="0" t="n">
        <v>0</v>
      </c>
      <c r="E3284" s="0" t="n">
        <v>0</v>
      </c>
      <c r="F3284" s="0" t="n">
        <f aca="false">AVERAGE(C3284:E3284)</f>
        <v>0</v>
      </c>
      <c r="G3284" s="0" t="n">
        <v>37.2</v>
      </c>
      <c r="H3284" s="0" t="n">
        <v>0</v>
      </c>
      <c r="I3284" s="0" t="n">
        <v>18.6</v>
      </c>
      <c r="J3284" s="0" t="n">
        <v>0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0</v>
      </c>
      <c r="T3284" s="0" t="n">
        <v>0</v>
      </c>
      <c r="U3284" s="0" t="n">
        <v>0</v>
      </c>
      <c r="V3284" s="0" t="n">
        <v>0</v>
      </c>
      <c r="W3284" s="0" t="n">
        <v>0</v>
      </c>
      <c r="X3284" s="0" t="n">
        <v>18.6</v>
      </c>
      <c r="Y3284" s="0" t="n">
        <v>0</v>
      </c>
      <c r="Z3284" s="0" t="n">
        <v>0</v>
      </c>
      <c r="AA3284" s="0" t="n">
        <v>0</v>
      </c>
      <c r="AB3284" s="0" t="n">
        <v>0</v>
      </c>
      <c r="AC3284" s="0" t="n">
        <v>0</v>
      </c>
      <c r="AD3284" s="0" t="n">
        <v>0</v>
      </c>
      <c r="AE3284" s="0" t="n">
        <v>317.1</v>
      </c>
      <c r="AF3284" s="0" t="n">
        <v>0</v>
      </c>
      <c r="AG3284" s="0" t="n">
        <v>0</v>
      </c>
      <c r="AH3284" s="0" t="n">
        <v>18.6</v>
      </c>
      <c r="AI3284" s="0" t="n">
        <v>18.6</v>
      </c>
      <c r="AJ3284" s="0" t="n">
        <v>0</v>
      </c>
      <c r="AK3284" s="0" t="n">
        <v>18.6</v>
      </c>
      <c r="AL3284" s="0" t="n">
        <v>0</v>
      </c>
      <c r="AM3284" s="0" t="n">
        <v>0</v>
      </c>
      <c r="AN3284" s="0" t="n">
        <v>0</v>
      </c>
      <c r="AO3284" s="0" t="n">
        <v>0</v>
      </c>
      <c r="AP3284" s="0" t="n">
        <v>0</v>
      </c>
      <c r="AQ3284" s="0" t="n">
        <v>18.6</v>
      </c>
      <c r="AR3284" s="0" t="n">
        <v>0</v>
      </c>
      <c r="AS3284" s="0" t="n">
        <v>0</v>
      </c>
      <c r="AT3284" s="0" t="n">
        <v>18.6</v>
      </c>
      <c r="AU3284" s="0" t="n">
        <v>18.6</v>
      </c>
      <c r="AV3284" s="0" t="n">
        <v>18.6</v>
      </c>
      <c r="AW3284" s="0" t="n">
        <v>18.6</v>
      </c>
      <c r="AX3284" s="0" t="n">
        <v>18.6</v>
      </c>
      <c r="AY3284" s="0" t="n">
        <v>0</v>
      </c>
      <c r="AZ3284" s="0" t="n">
        <v>0</v>
      </c>
      <c r="BA3284" s="0" t="n">
        <v>0</v>
      </c>
      <c r="BB3284" s="0" t="n">
        <v>18.6</v>
      </c>
    </row>
    <row r="3285" customFormat="false" ht="13.8" hidden="false" customHeight="false" outlineLevel="0" collapsed="false">
      <c r="A3285" s="17" t="n">
        <v>44087.4236111111</v>
      </c>
      <c r="B3285" s="18" t="n">
        <f aca="false">DATE(YEAR(A3285),MONTH(A3285),DAY(A3285))</f>
        <v>44087</v>
      </c>
      <c r="C3285" s="0" t="n">
        <v>0</v>
      </c>
      <c r="D3285" s="0" t="n">
        <v>0</v>
      </c>
      <c r="E3285" s="0" t="n">
        <v>18.6</v>
      </c>
      <c r="F3285" s="0" t="n">
        <f aca="false">AVERAGE(C3285:E3285)</f>
        <v>6.2</v>
      </c>
      <c r="G3285" s="0" t="n">
        <v>37.2</v>
      </c>
      <c r="H3285" s="0" t="n">
        <v>18.6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18.6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18.6</v>
      </c>
      <c r="S3285" s="0" t="n">
        <v>18.6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0</v>
      </c>
      <c r="AA3285" s="0" t="n">
        <v>0</v>
      </c>
      <c r="AB3285" s="0" t="n">
        <v>0</v>
      </c>
      <c r="AC3285" s="0" t="n">
        <v>0</v>
      </c>
      <c r="AD3285" s="0" t="n">
        <v>0</v>
      </c>
      <c r="AE3285" s="0" t="n">
        <v>335.8</v>
      </c>
      <c r="AF3285" s="0" t="n">
        <v>0</v>
      </c>
      <c r="AG3285" s="0" t="n">
        <v>0</v>
      </c>
      <c r="AH3285" s="0" t="n">
        <v>0</v>
      </c>
      <c r="AI3285" s="0" t="n">
        <v>0</v>
      </c>
      <c r="AJ3285" s="0" t="n">
        <v>0</v>
      </c>
      <c r="AK3285" s="0" t="n">
        <v>0</v>
      </c>
      <c r="AL3285" s="0" t="n">
        <v>0</v>
      </c>
      <c r="AM3285" s="0" t="n">
        <v>0</v>
      </c>
      <c r="AN3285" s="0" t="n">
        <v>0</v>
      </c>
      <c r="AO3285" s="0" t="n">
        <v>18.6</v>
      </c>
      <c r="AP3285" s="0" t="n">
        <v>0</v>
      </c>
      <c r="AQ3285" s="0" t="n">
        <v>18.6</v>
      </c>
      <c r="AR3285" s="0" t="n">
        <v>0</v>
      </c>
      <c r="AS3285" s="0" t="n">
        <v>0</v>
      </c>
      <c r="AT3285" s="0" t="n">
        <v>0</v>
      </c>
      <c r="AU3285" s="0" t="n">
        <v>0</v>
      </c>
      <c r="AV3285" s="0" t="n">
        <v>0</v>
      </c>
      <c r="AW3285" s="0" t="n">
        <v>0</v>
      </c>
      <c r="AX3285" s="0" t="n">
        <v>0</v>
      </c>
      <c r="AY3285" s="0" t="n">
        <v>0</v>
      </c>
      <c r="AZ3285" s="0" t="n">
        <v>0</v>
      </c>
      <c r="BA3285" s="0" t="n">
        <v>0</v>
      </c>
      <c r="BB3285" s="0" t="n">
        <v>0</v>
      </c>
    </row>
    <row r="3286" customFormat="false" ht="13.8" hidden="false" customHeight="false" outlineLevel="0" collapsed="false">
      <c r="A3286" s="17" t="n">
        <v>44087.4243055556</v>
      </c>
      <c r="B3286" s="18" t="n">
        <f aca="false">DATE(YEAR(A3286),MONTH(A3286),DAY(A3286))</f>
        <v>44087</v>
      </c>
      <c r="C3286" s="0" t="n">
        <v>0</v>
      </c>
      <c r="D3286" s="0" t="n">
        <v>0</v>
      </c>
      <c r="E3286" s="0" t="n">
        <v>0</v>
      </c>
      <c r="F3286" s="0" t="n">
        <f aca="false">AVERAGE(C3286:E3286)</f>
        <v>0</v>
      </c>
      <c r="G3286" s="0" t="n">
        <v>18.6</v>
      </c>
      <c r="H3286" s="0" t="n">
        <v>0</v>
      </c>
      <c r="I3286" s="0" t="n">
        <v>0</v>
      </c>
      <c r="J3286" s="0" t="n">
        <v>18.6</v>
      </c>
      <c r="K3286" s="0" t="n">
        <v>0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0</v>
      </c>
      <c r="S3286" s="0" t="n">
        <v>0</v>
      </c>
      <c r="T3286" s="0" t="n">
        <v>18.6</v>
      </c>
      <c r="U3286" s="0" t="n">
        <v>0</v>
      </c>
      <c r="V3286" s="0" t="n">
        <v>0</v>
      </c>
      <c r="W3286" s="0" t="n">
        <v>0</v>
      </c>
      <c r="X3286" s="0" t="n">
        <v>0</v>
      </c>
      <c r="Y3286" s="0" t="n">
        <v>18.6</v>
      </c>
      <c r="Z3286" s="0" t="n">
        <v>0</v>
      </c>
      <c r="AA3286" s="0" t="n">
        <v>0</v>
      </c>
      <c r="AB3286" s="0" t="n">
        <v>0</v>
      </c>
      <c r="AC3286" s="0" t="n">
        <v>0</v>
      </c>
      <c r="AD3286" s="0" t="n">
        <v>18.6</v>
      </c>
      <c r="AE3286" s="0" t="n">
        <v>373.2</v>
      </c>
      <c r="AF3286" s="0" t="n">
        <v>0</v>
      </c>
      <c r="AG3286" s="0" t="n">
        <v>0</v>
      </c>
      <c r="AH3286" s="0" t="n">
        <v>0</v>
      </c>
      <c r="AI3286" s="0" t="n">
        <v>0</v>
      </c>
      <c r="AJ3286" s="0" t="n">
        <v>0</v>
      </c>
      <c r="AK3286" s="0" t="n">
        <v>0</v>
      </c>
      <c r="AL3286" s="0" t="n">
        <v>0</v>
      </c>
      <c r="AM3286" s="0" t="n">
        <v>0</v>
      </c>
      <c r="AN3286" s="0" t="n">
        <v>0</v>
      </c>
      <c r="AO3286" s="0" t="n">
        <v>0</v>
      </c>
      <c r="AP3286" s="0" t="n">
        <v>18.6</v>
      </c>
      <c r="AQ3286" s="0" t="n">
        <v>0</v>
      </c>
      <c r="AR3286" s="0" t="n">
        <v>18.6</v>
      </c>
      <c r="AS3286" s="0" t="n">
        <v>0</v>
      </c>
      <c r="AT3286" s="0" t="n">
        <v>0</v>
      </c>
      <c r="AU3286" s="0" t="n">
        <v>18.6</v>
      </c>
      <c r="AV3286" s="0" t="n">
        <v>0</v>
      </c>
      <c r="AW3286" s="0" t="n">
        <v>0</v>
      </c>
      <c r="AX3286" s="0" t="n">
        <v>0</v>
      </c>
      <c r="AY3286" s="0" t="n">
        <v>0</v>
      </c>
      <c r="AZ3286" s="0" t="n">
        <v>0</v>
      </c>
      <c r="BA3286" s="0" t="n">
        <v>0</v>
      </c>
      <c r="BB3286" s="0" t="n">
        <v>0</v>
      </c>
    </row>
    <row r="3287" customFormat="false" ht="13.8" hidden="false" customHeight="false" outlineLevel="0" collapsed="false">
      <c r="A3287" s="17" t="n">
        <v>44087.425</v>
      </c>
      <c r="B3287" s="18" t="n">
        <f aca="false">DATE(YEAR(A3287),MONTH(A3287),DAY(A3287))</f>
        <v>44087</v>
      </c>
      <c r="C3287" s="0" t="n">
        <v>18.6</v>
      </c>
      <c r="D3287" s="0" t="n">
        <v>0</v>
      </c>
      <c r="E3287" s="0" t="n">
        <v>0</v>
      </c>
      <c r="F3287" s="0" t="n">
        <f aca="false">AVERAGE(C3287:E3287)</f>
        <v>6.2</v>
      </c>
      <c r="G3287" s="0" t="n">
        <v>37.2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18.6</v>
      </c>
      <c r="R3287" s="0" t="n">
        <v>0</v>
      </c>
      <c r="S3287" s="0" t="n">
        <v>0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  <c r="Y3287" s="0" t="n">
        <v>0</v>
      </c>
      <c r="Z3287" s="0" t="n">
        <v>0</v>
      </c>
      <c r="AA3287" s="0" t="n">
        <v>0</v>
      </c>
      <c r="AB3287" s="0" t="n">
        <v>0</v>
      </c>
      <c r="AC3287" s="0" t="n">
        <v>0</v>
      </c>
      <c r="AD3287" s="0" t="n">
        <v>0</v>
      </c>
      <c r="AE3287" s="0" t="n">
        <v>298.4</v>
      </c>
      <c r="AF3287" s="0" t="n">
        <v>0</v>
      </c>
      <c r="AG3287" s="0" t="n">
        <v>0</v>
      </c>
      <c r="AH3287" s="0" t="n">
        <v>0</v>
      </c>
      <c r="AI3287" s="0" t="n">
        <v>18.6</v>
      </c>
      <c r="AJ3287" s="0" t="n">
        <v>18.6</v>
      </c>
      <c r="AK3287" s="0" t="n">
        <v>0</v>
      </c>
      <c r="AL3287" s="0" t="n">
        <v>0</v>
      </c>
      <c r="AM3287" s="0" t="n">
        <v>0</v>
      </c>
      <c r="AN3287" s="0" t="n">
        <v>18.6</v>
      </c>
      <c r="AO3287" s="0" t="n">
        <v>0</v>
      </c>
      <c r="AP3287" s="0" t="n">
        <v>0</v>
      </c>
      <c r="AQ3287" s="0" t="n">
        <v>18.6</v>
      </c>
      <c r="AR3287" s="0" t="n">
        <v>0</v>
      </c>
      <c r="AS3287" s="0" t="n">
        <v>0</v>
      </c>
      <c r="AT3287" s="0" t="n">
        <v>0</v>
      </c>
      <c r="AU3287" s="0" t="n">
        <v>0</v>
      </c>
      <c r="AV3287" s="0" t="n">
        <v>0</v>
      </c>
      <c r="AW3287" s="0" t="n">
        <v>0</v>
      </c>
      <c r="AX3287" s="0" t="n">
        <v>0</v>
      </c>
      <c r="AY3287" s="0" t="n">
        <v>0</v>
      </c>
      <c r="AZ3287" s="0" t="n">
        <v>0</v>
      </c>
      <c r="BA3287" s="0" t="n">
        <v>18.6</v>
      </c>
      <c r="BB3287" s="0" t="n">
        <v>0</v>
      </c>
    </row>
    <row r="3288" customFormat="false" ht="13.8" hidden="false" customHeight="false" outlineLevel="0" collapsed="false">
      <c r="A3288" s="17" t="n">
        <v>44087.4256944444</v>
      </c>
      <c r="B3288" s="18" t="n">
        <f aca="false">DATE(YEAR(A3288),MONTH(A3288),DAY(A3288))</f>
        <v>44087</v>
      </c>
      <c r="C3288" s="0" t="n">
        <v>0</v>
      </c>
      <c r="D3288" s="0" t="n">
        <v>18.6</v>
      </c>
      <c r="E3288" s="0" t="n">
        <v>0</v>
      </c>
      <c r="F3288" s="0" t="n">
        <f aca="false">AVERAGE(C3288:E3288)</f>
        <v>6.2</v>
      </c>
      <c r="G3288" s="0" t="n">
        <v>18.6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0</v>
      </c>
      <c r="U3288" s="0" t="n">
        <v>0</v>
      </c>
      <c r="V3288" s="0" t="n">
        <v>0</v>
      </c>
      <c r="W3288" s="0" t="n">
        <v>0</v>
      </c>
      <c r="X3288" s="0" t="n">
        <v>0</v>
      </c>
      <c r="Y3288" s="0" t="n">
        <v>0</v>
      </c>
      <c r="Z3288" s="0" t="n">
        <v>0</v>
      </c>
      <c r="AA3288" s="0" t="n">
        <v>0</v>
      </c>
      <c r="AB3288" s="0" t="n">
        <v>0</v>
      </c>
      <c r="AC3288" s="0" t="n">
        <v>0</v>
      </c>
      <c r="AD3288" s="0" t="n">
        <v>0</v>
      </c>
      <c r="AE3288" s="0" t="n">
        <v>223.7</v>
      </c>
      <c r="AF3288" s="0" t="n">
        <v>0</v>
      </c>
      <c r="AG3288" s="0" t="n">
        <v>0</v>
      </c>
      <c r="AH3288" s="0" t="n">
        <v>0</v>
      </c>
      <c r="AI3288" s="0" t="n">
        <v>0</v>
      </c>
      <c r="AJ3288" s="0" t="n">
        <v>0</v>
      </c>
      <c r="AK3288" s="0" t="n">
        <v>0</v>
      </c>
      <c r="AL3288" s="0" t="n">
        <v>0</v>
      </c>
      <c r="AM3288" s="0" t="n">
        <v>0</v>
      </c>
      <c r="AN3288" s="0" t="n">
        <v>0</v>
      </c>
      <c r="AO3288" s="0" t="n">
        <v>0</v>
      </c>
      <c r="AP3288" s="0" t="n">
        <v>0</v>
      </c>
      <c r="AQ3288" s="0" t="n">
        <v>18.6</v>
      </c>
      <c r="AR3288" s="0" t="n">
        <v>0</v>
      </c>
      <c r="AS3288" s="0" t="n">
        <v>0</v>
      </c>
      <c r="AT3288" s="0" t="n">
        <v>0</v>
      </c>
      <c r="AU3288" s="0" t="n">
        <v>18.6</v>
      </c>
      <c r="AV3288" s="0" t="n">
        <v>0</v>
      </c>
      <c r="AW3288" s="0" t="n">
        <v>0</v>
      </c>
      <c r="AX3288" s="0" t="n">
        <v>0</v>
      </c>
      <c r="AY3288" s="0" t="n">
        <v>0</v>
      </c>
      <c r="AZ3288" s="0" t="n">
        <v>0</v>
      </c>
      <c r="BA3288" s="0" t="n">
        <v>0</v>
      </c>
      <c r="BB3288" s="0" t="n">
        <v>0</v>
      </c>
    </row>
    <row r="3289" customFormat="false" ht="13.8" hidden="false" customHeight="false" outlineLevel="0" collapsed="false">
      <c r="A3289" s="17" t="n">
        <v>44087.4263888889</v>
      </c>
      <c r="B3289" s="18" t="n">
        <f aca="false">DATE(YEAR(A3289),MONTH(A3289),DAY(A3289))</f>
        <v>44087</v>
      </c>
      <c r="C3289" s="0" t="n">
        <v>0</v>
      </c>
      <c r="D3289" s="0" t="n">
        <v>0</v>
      </c>
      <c r="E3289" s="0" t="n">
        <v>0</v>
      </c>
      <c r="F3289" s="0" t="n">
        <f aca="false">AVERAGE(C3289:E3289)</f>
        <v>0</v>
      </c>
      <c r="G3289" s="0" t="n">
        <v>18.6</v>
      </c>
      <c r="H3289" s="0" t="n">
        <v>0</v>
      </c>
      <c r="I3289" s="0" t="n">
        <v>18.6</v>
      </c>
      <c r="J3289" s="0" t="n">
        <v>0</v>
      </c>
      <c r="K3289" s="0" t="n">
        <v>0</v>
      </c>
      <c r="L3289" s="0" t="n">
        <v>18.6</v>
      </c>
      <c r="M3289" s="0" t="n">
        <v>0</v>
      </c>
      <c r="N3289" s="0" t="n">
        <v>0</v>
      </c>
      <c r="O3289" s="0" t="n">
        <v>0</v>
      </c>
      <c r="P3289" s="0" t="n">
        <v>18.6</v>
      </c>
      <c r="Q3289" s="0" t="n">
        <v>0</v>
      </c>
      <c r="R3289" s="0" t="n">
        <v>0</v>
      </c>
      <c r="S3289" s="0" t="n">
        <v>0</v>
      </c>
      <c r="T3289" s="0" t="n">
        <v>0</v>
      </c>
      <c r="U3289" s="0" t="n">
        <v>0</v>
      </c>
      <c r="V3289" s="0" t="n">
        <v>18.6</v>
      </c>
      <c r="W3289" s="0" t="n">
        <v>0</v>
      </c>
      <c r="X3289" s="0" t="n">
        <v>0</v>
      </c>
      <c r="Y3289" s="0" t="n">
        <v>0</v>
      </c>
      <c r="Z3289" s="0" t="n">
        <v>0</v>
      </c>
      <c r="AA3289" s="0" t="n">
        <v>0</v>
      </c>
      <c r="AB3289" s="0" t="n">
        <v>0</v>
      </c>
      <c r="AC3289" s="0" t="n">
        <v>0</v>
      </c>
      <c r="AD3289" s="0" t="n">
        <v>0</v>
      </c>
      <c r="AE3289" s="0" t="n">
        <v>261.1</v>
      </c>
      <c r="AF3289" s="0" t="n">
        <v>0</v>
      </c>
      <c r="AG3289" s="0" t="n">
        <v>18.6</v>
      </c>
      <c r="AH3289" s="0" t="n">
        <v>0</v>
      </c>
      <c r="AI3289" s="0" t="n">
        <v>0</v>
      </c>
      <c r="AJ3289" s="0" t="n">
        <v>0</v>
      </c>
      <c r="AK3289" s="0" t="n">
        <v>0</v>
      </c>
      <c r="AL3289" s="0" t="n">
        <v>0</v>
      </c>
      <c r="AM3289" s="0" t="n">
        <v>0</v>
      </c>
      <c r="AN3289" s="0" t="n">
        <v>0</v>
      </c>
      <c r="AO3289" s="0" t="n">
        <v>0</v>
      </c>
      <c r="AP3289" s="0" t="n">
        <v>0</v>
      </c>
      <c r="AQ3289" s="0" t="n">
        <v>0</v>
      </c>
      <c r="AR3289" s="0" t="n">
        <v>0</v>
      </c>
      <c r="AS3289" s="0" t="n">
        <v>18.6</v>
      </c>
      <c r="AT3289" s="0" t="n">
        <v>0</v>
      </c>
      <c r="AU3289" s="0" t="n">
        <v>0</v>
      </c>
      <c r="AV3289" s="0" t="n">
        <v>0</v>
      </c>
      <c r="AW3289" s="0" t="n">
        <v>0</v>
      </c>
      <c r="AX3289" s="0" t="n">
        <v>0</v>
      </c>
      <c r="AY3289" s="0" t="n">
        <v>0</v>
      </c>
      <c r="AZ3289" s="0" t="n">
        <v>0</v>
      </c>
      <c r="BA3289" s="0" t="n">
        <v>0</v>
      </c>
      <c r="BB3289" s="0" t="n">
        <v>18.6</v>
      </c>
    </row>
    <row r="3290" customFormat="false" ht="13.8" hidden="false" customHeight="false" outlineLevel="0" collapsed="false">
      <c r="A3290" s="17" t="n">
        <v>44087.4270833333</v>
      </c>
      <c r="B3290" s="18" t="n">
        <f aca="false">DATE(YEAR(A3290),MONTH(A3290),DAY(A3290))</f>
        <v>44087</v>
      </c>
      <c r="C3290" s="0" t="n">
        <v>0</v>
      </c>
      <c r="D3290" s="0" t="n">
        <v>0</v>
      </c>
      <c r="E3290" s="0" t="n">
        <v>0</v>
      </c>
      <c r="F3290" s="0" t="n">
        <f aca="false">AVERAGE(C3290:E3290)</f>
        <v>0</v>
      </c>
      <c r="G3290" s="0" t="n">
        <v>18.6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0</v>
      </c>
      <c r="S3290" s="0" t="n">
        <v>0</v>
      </c>
      <c r="T3290" s="0" t="n">
        <v>0</v>
      </c>
      <c r="U3290" s="0" t="n">
        <v>0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0</v>
      </c>
      <c r="AA3290" s="0" t="n">
        <v>0</v>
      </c>
      <c r="AB3290" s="0" t="n">
        <v>0</v>
      </c>
      <c r="AC3290" s="0" t="n">
        <v>0</v>
      </c>
      <c r="AD3290" s="0" t="n">
        <v>0</v>
      </c>
      <c r="AE3290" s="0" t="n">
        <v>242.4</v>
      </c>
      <c r="AF3290" s="0" t="n">
        <v>0</v>
      </c>
      <c r="AG3290" s="0" t="n">
        <v>0</v>
      </c>
      <c r="AH3290" s="0" t="n">
        <v>0</v>
      </c>
      <c r="AI3290" s="0" t="n">
        <v>18.6</v>
      </c>
      <c r="AJ3290" s="0" t="n">
        <v>0</v>
      </c>
      <c r="AK3290" s="0" t="n">
        <v>0</v>
      </c>
      <c r="AL3290" s="0" t="n">
        <v>18.6</v>
      </c>
      <c r="AM3290" s="0" t="n">
        <v>0</v>
      </c>
      <c r="AN3290" s="0" t="n">
        <v>0</v>
      </c>
      <c r="AO3290" s="0" t="n">
        <v>0</v>
      </c>
      <c r="AP3290" s="0" t="n">
        <v>0</v>
      </c>
      <c r="AQ3290" s="0" t="n">
        <v>18.6</v>
      </c>
      <c r="AR3290" s="0" t="n">
        <v>0</v>
      </c>
      <c r="AS3290" s="0" t="n">
        <v>0</v>
      </c>
      <c r="AT3290" s="0" t="n">
        <v>0</v>
      </c>
      <c r="AU3290" s="0" t="n">
        <v>18.6</v>
      </c>
      <c r="AV3290" s="0" t="n">
        <v>0</v>
      </c>
      <c r="AW3290" s="0" t="n">
        <v>0</v>
      </c>
      <c r="AX3290" s="0" t="n">
        <v>0</v>
      </c>
      <c r="AY3290" s="0" t="n">
        <v>0</v>
      </c>
      <c r="AZ3290" s="0" t="n">
        <v>0</v>
      </c>
      <c r="BA3290" s="0" t="n">
        <v>0</v>
      </c>
      <c r="BB3290" s="0" t="n">
        <v>0</v>
      </c>
    </row>
    <row r="3291" customFormat="false" ht="13.8" hidden="false" customHeight="false" outlineLevel="0" collapsed="false">
      <c r="A3291" s="17" t="n">
        <v>44087.4277777778</v>
      </c>
      <c r="B3291" s="18" t="n">
        <f aca="false">DATE(YEAR(A3291),MONTH(A3291),DAY(A3291))</f>
        <v>44087</v>
      </c>
      <c r="C3291" s="0" t="n">
        <v>0</v>
      </c>
      <c r="D3291" s="0" t="n">
        <v>0</v>
      </c>
      <c r="E3291" s="0" t="n">
        <v>0</v>
      </c>
      <c r="F3291" s="0" t="n">
        <f aca="false">AVERAGE(C3291:E3291)</f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n">
        <v>0</v>
      </c>
      <c r="S3291" s="0" t="n">
        <v>18.6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0</v>
      </c>
      <c r="AA3291" s="0" t="n">
        <v>0</v>
      </c>
      <c r="AB3291" s="0" t="n">
        <v>18.6</v>
      </c>
      <c r="AC3291" s="0" t="n">
        <v>0</v>
      </c>
      <c r="AD3291" s="0" t="n">
        <v>0</v>
      </c>
      <c r="AE3291" s="0" t="n">
        <v>223.7</v>
      </c>
      <c r="AF3291" s="0" t="n">
        <v>0</v>
      </c>
      <c r="AG3291" s="0" t="n">
        <v>0</v>
      </c>
      <c r="AH3291" s="0" t="n">
        <v>0</v>
      </c>
      <c r="AI3291" s="0" t="n">
        <v>0</v>
      </c>
      <c r="AJ3291" s="0" t="n">
        <v>0</v>
      </c>
      <c r="AK3291" s="0" t="n">
        <v>0</v>
      </c>
      <c r="AL3291" s="0" t="n">
        <v>0</v>
      </c>
      <c r="AM3291" s="0" t="n">
        <v>0</v>
      </c>
      <c r="AN3291" s="0" t="n">
        <v>0</v>
      </c>
      <c r="AO3291" s="0" t="n">
        <v>0</v>
      </c>
      <c r="AP3291" s="0" t="n">
        <v>0</v>
      </c>
      <c r="AQ3291" s="0" t="n">
        <v>0</v>
      </c>
      <c r="AR3291" s="0" t="n">
        <v>0</v>
      </c>
      <c r="AS3291" s="0" t="n">
        <v>0</v>
      </c>
      <c r="AT3291" s="0" t="n">
        <v>0</v>
      </c>
      <c r="AU3291" s="0" t="n">
        <v>0</v>
      </c>
      <c r="AV3291" s="0" t="n">
        <v>0</v>
      </c>
      <c r="AW3291" s="0" t="n">
        <v>0</v>
      </c>
      <c r="AX3291" s="0" t="n">
        <v>0</v>
      </c>
      <c r="AY3291" s="0" t="n">
        <v>0</v>
      </c>
      <c r="AZ3291" s="0" t="n">
        <v>0</v>
      </c>
      <c r="BA3291" s="0" t="n">
        <v>0</v>
      </c>
      <c r="BB3291" s="0" t="n">
        <v>0</v>
      </c>
    </row>
    <row r="3292" customFormat="false" ht="13.8" hidden="false" customHeight="false" outlineLevel="0" collapsed="false">
      <c r="A3292" s="17" t="n">
        <v>44087.4284722222</v>
      </c>
      <c r="B3292" s="18" t="n">
        <f aca="false">DATE(YEAR(A3292),MONTH(A3292),DAY(A3292))</f>
        <v>44087</v>
      </c>
      <c r="C3292" s="0" t="n">
        <v>0</v>
      </c>
      <c r="D3292" s="0" t="n">
        <v>0</v>
      </c>
      <c r="E3292" s="0" t="n">
        <v>0</v>
      </c>
      <c r="F3292" s="0" t="n">
        <f aca="false">AVERAGE(C3292:E3292)</f>
        <v>0</v>
      </c>
      <c r="G3292" s="0" t="n">
        <v>18.6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0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0</v>
      </c>
      <c r="AA3292" s="0" t="n">
        <v>0</v>
      </c>
      <c r="AB3292" s="0" t="n">
        <v>0</v>
      </c>
      <c r="AC3292" s="0" t="n">
        <v>0</v>
      </c>
      <c r="AD3292" s="0" t="n">
        <v>0</v>
      </c>
      <c r="AE3292" s="0" t="n">
        <v>186.4</v>
      </c>
      <c r="AF3292" s="0" t="n">
        <v>0</v>
      </c>
      <c r="AG3292" s="0" t="n">
        <v>0</v>
      </c>
      <c r="AH3292" s="0" t="n">
        <v>0</v>
      </c>
      <c r="AI3292" s="0" t="n">
        <v>0</v>
      </c>
      <c r="AJ3292" s="0" t="n">
        <v>0</v>
      </c>
      <c r="AK3292" s="0" t="n">
        <v>0</v>
      </c>
      <c r="AL3292" s="0" t="n">
        <v>0</v>
      </c>
      <c r="AM3292" s="0" t="n">
        <v>0</v>
      </c>
      <c r="AN3292" s="0" t="n">
        <v>0</v>
      </c>
      <c r="AO3292" s="0" t="n">
        <v>0</v>
      </c>
      <c r="AP3292" s="0" t="n">
        <v>0</v>
      </c>
      <c r="AQ3292" s="0" t="n">
        <v>0</v>
      </c>
      <c r="AR3292" s="0" t="n">
        <v>18.6</v>
      </c>
      <c r="AS3292" s="0" t="n">
        <v>0</v>
      </c>
      <c r="AT3292" s="0" t="n">
        <v>0</v>
      </c>
      <c r="AU3292" s="0" t="n">
        <v>0</v>
      </c>
      <c r="AV3292" s="0" t="n">
        <v>0</v>
      </c>
      <c r="AW3292" s="0" t="n">
        <v>0</v>
      </c>
      <c r="AX3292" s="0" t="n">
        <v>0</v>
      </c>
      <c r="AY3292" s="0" t="n">
        <v>0</v>
      </c>
      <c r="AZ3292" s="0" t="n">
        <v>0</v>
      </c>
      <c r="BA3292" s="0" t="n">
        <v>0</v>
      </c>
      <c r="BB3292" s="0" t="n">
        <v>0</v>
      </c>
    </row>
    <row r="3293" customFormat="false" ht="13.8" hidden="false" customHeight="false" outlineLevel="0" collapsed="false">
      <c r="A3293" s="17" t="n">
        <v>44087.4291666667</v>
      </c>
      <c r="B3293" s="18" t="n">
        <f aca="false">DATE(YEAR(A3293),MONTH(A3293),DAY(A3293))</f>
        <v>44087</v>
      </c>
      <c r="C3293" s="0" t="n">
        <v>0</v>
      </c>
      <c r="D3293" s="0" t="n">
        <v>0</v>
      </c>
      <c r="E3293" s="0" t="n">
        <v>0</v>
      </c>
      <c r="F3293" s="0" t="n">
        <f aca="false">AVERAGE(C3293:E3293)</f>
        <v>0</v>
      </c>
      <c r="G3293" s="0" t="n">
        <v>18.6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n">
        <v>0</v>
      </c>
      <c r="N3293" s="0" t="n">
        <v>18.6</v>
      </c>
      <c r="O3293" s="0" t="n">
        <v>0</v>
      </c>
      <c r="P3293" s="0" t="n">
        <v>0</v>
      </c>
      <c r="Q3293" s="0" t="n">
        <v>0</v>
      </c>
      <c r="R3293" s="0" t="n">
        <v>0</v>
      </c>
      <c r="S3293" s="0" t="n">
        <v>0</v>
      </c>
      <c r="T3293" s="0" t="n">
        <v>0</v>
      </c>
      <c r="U3293" s="0" t="n">
        <v>18.6</v>
      </c>
      <c r="V3293" s="0" t="n">
        <v>0</v>
      </c>
      <c r="W3293" s="0" t="n">
        <v>0</v>
      </c>
      <c r="X3293" s="0" t="n">
        <v>0</v>
      </c>
      <c r="Y3293" s="0" t="n">
        <v>0</v>
      </c>
      <c r="Z3293" s="0" t="n">
        <v>0</v>
      </c>
      <c r="AA3293" s="0" t="n">
        <v>0</v>
      </c>
      <c r="AB3293" s="0" t="n">
        <v>0</v>
      </c>
      <c r="AC3293" s="0" t="n">
        <v>0</v>
      </c>
      <c r="AD3293" s="0" t="n">
        <v>0</v>
      </c>
      <c r="AE3293" s="0" t="n">
        <v>167.7</v>
      </c>
      <c r="AF3293" s="0" t="n">
        <v>0</v>
      </c>
      <c r="AG3293" s="0" t="n">
        <v>0</v>
      </c>
      <c r="AH3293" s="0" t="n">
        <v>18.6</v>
      </c>
      <c r="AI3293" s="0" t="n">
        <v>0</v>
      </c>
      <c r="AJ3293" s="0" t="n">
        <v>0</v>
      </c>
      <c r="AK3293" s="0" t="n">
        <v>0</v>
      </c>
      <c r="AL3293" s="0" t="n">
        <v>0</v>
      </c>
      <c r="AM3293" s="0" t="n">
        <v>0</v>
      </c>
      <c r="AN3293" s="0" t="n">
        <v>0</v>
      </c>
      <c r="AO3293" s="0" t="n">
        <v>0</v>
      </c>
      <c r="AP3293" s="0" t="n">
        <v>0</v>
      </c>
      <c r="AQ3293" s="0" t="n">
        <v>18.6</v>
      </c>
      <c r="AR3293" s="0" t="n">
        <v>0</v>
      </c>
      <c r="AS3293" s="0" t="n">
        <v>0</v>
      </c>
      <c r="AT3293" s="0" t="n">
        <v>18.6</v>
      </c>
      <c r="AU3293" s="0" t="n">
        <v>18.6</v>
      </c>
      <c r="AV3293" s="0" t="n">
        <v>0</v>
      </c>
      <c r="AW3293" s="0" t="n">
        <v>0</v>
      </c>
      <c r="AX3293" s="0" t="n">
        <v>18.6</v>
      </c>
      <c r="AY3293" s="0" t="n">
        <v>0</v>
      </c>
      <c r="AZ3293" s="0" t="n">
        <v>0</v>
      </c>
      <c r="BA3293" s="0" t="n">
        <v>0</v>
      </c>
      <c r="BB3293" s="0" t="n">
        <v>0</v>
      </c>
    </row>
    <row r="3294" customFormat="false" ht="13.8" hidden="false" customHeight="false" outlineLevel="0" collapsed="false">
      <c r="A3294" s="17" t="n">
        <v>44087.4298611111</v>
      </c>
      <c r="B3294" s="18" t="n">
        <f aca="false">DATE(YEAR(A3294),MONTH(A3294),DAY(A3294))</f>
        <v>44087</v>
      </c>
      <c r="C3294" s="0" t="n">
        <v>0</v>
      </c>
      <c r="D3294" s="0" t="n">
        <v>0</v>
      </c>
      <c r="E3294" s="0" t="n">
        <v>0</v>
      </c>
      <c r="F3294" s="0" t="n">
        <f aca="false">AVERAGE(C3294:E3294)</f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0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0</v>
      </c>
      <c r="Y3294" s="0" t="n">
        <v>0</v>
      </c>
      <c r="Z3294" s="0" t="n">
        <v>0</v>
      </c>
      <c r="AA3294" s="0" t="n">
        <v>0</v>
      </c>
      <c r="AB3294" s="0" t="n">
        <v>0</v>
      </c>
      <c r="AC3294" s="0" t="n">
        <v>0</v>
      </c>
      <c r="AD3294" s="0" t="n">
        <v>0</v>
      </c>
      <c r="AE3294" s="0" t="n">
        <v>130.4</v>
      </c>
      <c r="AF3294" s="0" t="n">
        <v>0</v>
      </c>
      <c r="AG3294" s="0" t="n">
        <v>0</v>
      </c>
      <c r="AH3294" s="0" t="n">
        <v>0</v>
      </c>
      <c r="AI3294" s="0" t="n">
        <v>18.6</v>
      </c>
      <c r="AJ3294" s="0" t="n">
        <v>0</v>
      </c>
      <c r="AK3294" s="0" t="n">
        <v>0</v>
      </c>
      <c r="AL3294" s="0" t="n">
        <v>0</v>
      </c>
      <c r="AM3294" s="0" t="n">
        <v>0</v>
      </c>
      <c r="AN3294" s="0" t="n">
        <v>0</v>
      </c>
      <c r="AO3294" s="0" t="n">
        <v>0</v>
      </c>
      <c r="AP3294" s="0" t="n">
        <v>0</v>
      </c>
      <c r="AQ3294" s="0" t="n">
        <v>0</v>
      </c>
      <c r="AR3294" s="0" t="n">
        <v>0</v>
      </c>
      <c r="AS3294" s="0" t="n">
        <v>0</v>
      </c>
      <c r="AT3294" s="0" t="n">
        <v>0</v>
      </c>
      <c r="AU3294" s="0" t="n">
        <v>0</v>
      </c>
      <c r="AV3294" s="0" t="n">
        <v>0</v>
      </c>
      <c r="AW3294" s="0" t="n">
        <v>0</v>
      </c>
      <c r="AX3294" s="0" t="n">
        <v>0</v>
      </c>
      <c r="AY3294" s="0" t="n">
        <v>0</v>
      </c>
      <c r="AZ3294" s="0" t="n">
        <v>0</v>
      </c>
      <c r="BA3294" s="0" t="n">
        <v>0</v>
      </c>
      <c r="BB3294" s="0" t="n">
        <v>0</v>
      </c>
    </row>
    <row r="3295" customFormat="false" ht="13.8" hidden="false" customHeight="false" outlineLevel="0" collapsed="false">
      <c r="A3295" s="17" t="n">
        <v>44087.4305555556</v>
      </c>
      <c r="B3295" s="18" t="n">
        <f aca="false">DATE(YEAR(A3295),MONTH(A3295),DAY(A3295))</f>
        <v>44087</v>
      </c>
      <c r="C3295" s="0" t="n">
        <v>0</v>
      </c>
      <c r="D3295" s="0" t="n">
        <v>0</v>
      </c>
      <c r="E3295" s="0" t="n">
        <v>0</v>
      </c>
      <c r="F3295" s="0" t="n">
        <f aca="false">AVERAGE(C3295:E3295)</f>
        <v>0</v>
      </c>
      <c r="G3295" s="0" t="n">
        <v>18.6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n">
        <v>0</v>
      </c>
      <c r="R3295" s="0" t="n">
        <v>0</v>
      </c>
      <c r="S3295" s="0" t="n">
        <v>0</v>
      </c>
      <c r="T3295" s="0" t="n">
        <v>0</v>
      </c>
      <c r="U3295" s="0" t="n">
        <v>0</v>
      </c>
      <c r="V3295" s="0" t="n">
        <v>0</v>
      </c>
      <c r="W3295" s="0" t="n">
        <v>0</v>
      </c>
      <c r="X3295" s="0" t="n">
        <v>0</v>
      </c>
      <c r="Y3295" s="0" t="n">
        <v>0</v>
      </c>
      <c r="Z3295" s="0" t="n">
        <v>0</v>
      </c>
      <c r="AA3295" s="0" t="n">
        <v>0</v>
      </c>
      <c r="AB3295" s="0" t="n">
        <v>0</v>
      </c>
      <c r="AC3295" s="0" t="n">
        <v>0</v>
      </c>
      <c r="AD3295" s="0" t="n">
        <v>0</v>
      </c>
      <c r="AE3295" s="0" t="n">
        <v>111.8</v>
      </c>
      <c r="AF3295" s="0" t="n">
        <v>0</v>
      </c>
      <c r="AG3295" s="0" t="n">
        <v>0</v>
      </c>
      <c r="AH3295" s="0" t="n">
        <v>0</v>
      </c>
      <c r="AI3295" s="0" t="n">
        <v>0</v>
      </c>
      <c r="AJ3295" s="0" t="n">
        <v>0</v>
      </c>
      <c r="AK3295" s="0" t="n">
        <v>0</v>
      </c>
      <c r="AL3295" s="0" t="n">
        <v>0</v>
      </c>
      <c r="AM3295" s="0" t="n">
        <v>0</v>
      </c>
      <c r="AN3295" s="0" t="n">
        <v>0</v>
      </c>
      <c r="AO3295" s="0" t="n">
        <v>0</v>
      </c>
      <c r="AP3295" s="0" t="n">
        <v>0</v>
      </c>
      <c r="AQ3295" s="0" t="n">
        <v>0</v>
      </c>
      <c r="AR3295" s="0" t="n">
        <v>0</v>
      </c>
      <c r="AS3295" s="0" t="n">
        <v>0</v>
      </c>
      <c r="AT3295" s="0" t="n">
        <v>0</v>
      </c>
      <c r="AU3295" s="0" t="n">
        <v>0</v>
      </c>
      <c r="AV3295" s="0" t="n">
        <v>0</v>
      </c>
      <c r="AW3295" s="0" t="n">
        <v>0</v>
      </c>
      <c r="AX3295" s="0" t="n">
        <v>0</v>
      </c>
      <c r="AY3295" s="0" t="n">
        <v>0</v>
      </c>
      <c r="AZ3295" s="0" t="n">
        <v>0</v>
      </c>
      <c r="BA3295" s="0" t="n">
        <v>0</v>
      </c>
      <c r="BB3295" s="0" t="n">
        <v>0</v>
      </c>
    </row>
    <row r="3296" customFormat="false" ht="13.8" hidden="false" customHeight="false" outlineLevel="0" collapsed="false">
      <c r="A3296" s="17" t="n">
        <v>44087.43125</v>
      </c>
      <c r="B3296" s="18" t="n">
        <f aca="false">DATE(YEAR(A3296),MONTH(A3296),DAY(A3296))</f>
        <v>44087</v>
      </c>
      <c r="C3296" s="0" t="n">
        <v>0</v>
      </c>
      <c r="D3296" s="0" t="n">
        <v>0</v>
      </c>
      <c r="E3296" s="0" t="n">
        <v>0</v>
      </c>
      <c r="F3296" s="0" t="n">
        <f aca="false">AVERAGE(C3296:E3296)</f>
        <v>0</v>
      </c>
      <c r="G3296" s="0" t="n">
        <v>18.6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0</v>
      </c>
      <c r="AE3296" s="0" t="n">
        <v>93.1</v>
      </c>
      <c r="AF3296" s="0" t="n">
        <v>0</v>
      </c>
      <c r="AG3296" s="0" t="n">
        <v>0</v>
      </c>
      <c r="AH3296" s="0" t="n">
        <v>0</v>
      </c>
      <c r="AI3296" s="0" t="n">
        <v>0</v>
      </c>
      <c r="AJ3296" s="0" t="n">
        <v>0</v>
      </c>
      <c r="AK3296" s="0" t="n">
        <v>0</v>
      </c>
      <c r="AL3296" s="0" t="n">
        <v>0</v>
      </c>
      <c r="AM3296" s="0" t="n">
        <v>0</v>
      </c>
      <c r="AN3296" s="0" t="n">
        <v>0</v>
      </c>
      <c r="AO3296" s="0" t="n">
        <v>0</v>
      </c>
      <c r="AP3296" s="0" t="n">
        <v>0</v>
      </c>
      <c r="AQ3296" s="0" t="n">
        <v>18.6</v>
      </c>
      <c r="AR3296" s="0" t="n">
        <v>0</v>
      </c>
      <c r="AS3296" s="0" t="n">
        <v>0</v>
      </c>
      <c r="AT3296" s="0" t="n">
        <v>0</v>
      </c>
      <c r="AU3296" s="0" t="n">
        <v>0</v>
      </c>
      <c r="AV3296" s="0" t="n">
        <v>0</v>
      </c>
      <c r="AW3296" s="0" t="n">
        <v>0</v>
      </c>
      <c r="AX3296" s="0" t="n">
        <v>0</v>
      </c>
      <c r="AY3296" s="0" t="n">
        <v>0</v>
      </c>
      <c r="AZ3296" s="0" t="n">
        <v>0</v>
      </c>
      <c r="BA3296" s="0" t="n">
        <v>0</v>
      </c>
      <c r="BB3296" s="0" t="n">
        <v>0</v>
      </c>
    </row>
    <row r="3297" customFormat="false" ht="13.8" hidden="false" customHeight="false" outlineLevel="0" collapsed="false">
      <c r="A3297" s="17" t="n">
        <v>44087.4319444444</v>
      </c>
      <c r="B3297" s="18" t="n">
        <f aca="false">DATE(YEAR(A3297),MONTH(A3297),DAY(A3297))</f>
        <v>44087</v>
      </c>
      <c r="C3297" s="0" t="n">
        <v>0</v>
      </c>
      <c r="D3297" s="0" t="n">
        <v>0</v>
      </c>
      <c r="E3297" s="0" t="n">
        <v>0</v>
      </c>
      <c r="F3297" s="0" t="n">
        <f aca="false">AVERAGE(C3297:E3297)</f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0</v>
      </c>
      <c r="AA3297" s="0" t="n">
        <v>0</v>
      </c>
      <c r="AB3297" s="0" t="n">
        <v>0</v>
      </c>
      <c r="AC3297" s="0" t="n">
        <v>0</v>
      </c>
      <c r="AD3297" s="0" t="n">
        <v>0</v>
      </c>
      <c r="AE3297" s="0" t="n">
        <v>93.1</v>
      </c>
      <c r="AF3297" s="0" t="n">
        <v>0</v>
      </c>
      <c r="AG3297" s="0" t="n">
        <v>0</v>
      </c>
      <c r="AH3297" s="0" t="n">
        <v>0</v>
      </c>
      <c r="AI3297" s="0" t="n">
        <v>0</v>
      </c>
      <c r="AJ3297" s="0" t="n">
        <v>0</v>
      </c>
      <c r="AK3297" s="0" t="n">
        <v>0</v>
      </c>
      <c r="AL3297" s="0" t="n">
        <v>0</v>
      </c>
      <c r="AM3297" s="0" t="n">
        <v>0</v>
      </c>
      <c r="AN3297" s="0" t="n">
        <v>0</v>
      </c>
      <c r="AO3297" s="0" t="n">
        <v>0</v>
      </c>
      <c r="AP3297" s="0" t="n">
        <v>18.6</v>
      </c>
      <c r="AQ3297" s="0" t="n">
        <v>0</v>
      </c>
      <c r="AR3297" s="0" t="n">
        <v>0</v>
      </c>
      <c r="AS3297" s="0" t="n">
        <v>0</v>
      </c>
      <c r="AT3297" s="0" t="n">
        <v>0</v>
      </c>
      <c r="AU3297" s="0" t="n">
        <v>18.6</v>
      </c>
      <c r="AV3297" s="0" t="n">
        <v>0</v>
      </c>
      <c r="AW3297" s="0" t="n">
        <v>0</v>
      </c>
      <c r="AX3297" s="0" t="n">
        <v>0</v>
      </c>
      <c r="AY3297" s="0" t="n">
        <v>0</v>
      </c>
      <c r="AZ3297" s="0" t="n">
        <v>0</v>
      </c>
      <c r="BA3297" s="0" t="n">
        <v>0</v>
      </c>
      <c r="BB3297" s="0" t="n">
        <v>0</v>
      </c>
    </row>
    <row r="3298" customFormat="false" ht="13.8" hidden="false" customHeight="false" outlineLevel="0" collapsed="false">
      <c r="A3298" s="17" t="n">
        <v>44087.4326388889</v>
      </c>
      <c r="B3298" s="18" t="n">
        <f aca="false">DATE(YEAR(A3298),MONTH(A3298),DAY(A3298))</f>
        <v>44087</v>
      </c>
      <c r="C3298" s="0" t="n">
        <v>0</v>
      </c>
      <c r="D3298" s="0" t="n">
        <v>0</v>
      </c>
      <c r="E3298" s="0" t="n">
        <v>0</v>
      </c>
      <c r="F3298" s="0" t="n">
        <f aca="false">AVERAGE(C3298:E3298)</f>
        <v>0</v>
      </c>
      <c r="G3298" s="0" t="n">
        <v>0</v>
      </c>
      <c r="H3298" s="0" t="n">
        <v>0</v>
      </c>
      <c r="I3298" s="0" t="n">
        <v>0</v>
      </c>
      <c r="J3298" s="0" t="n">
        <v>18.6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0</v>
      </c>
      <c r="T3298" s="0" t="n">
        <v>0</v>
      </c>
      <c r="U3298" s="0" t="n">
        <v>0</v>
      </c>
      <c r="V3298" s="0" t="n">
        <v>0</v>
      </c>
      <c r="W3298" s="0" t="n">
        <v>0</v>
      </c>
      <c r="X3298" s="0" t="n">
        <v>0</v>
      </c>
      <c r="Y3298" s="0" t="n">
        <v>0</v>
      </c>
      <c r="Z3298" s="0" t="n">
        <v>0</v>
      </c>
      <c r="AA3298" s="0" t="n">
        <v>0</v>
      </c>
      <c r="AB3298" s="0" t="n">
        <v>0</v>
      </c>
      <c r="AC3298" s="0" t="n">
        <v>0</v>
      </c>
      <c r="AD3298" s="0" t="n">
        <v>0</v>
      </c>
      <c r="AE3298" s="0" t="n">
        <v>74.5</v>
      </c>
      <c r="AF3298" s="0" t="n">
        <v>0</v>
      </c>
      <c r="AG3298" s="0" t="n">
        <v>0</v>
      </c>
      <c r="AH3298" s="0" t="n">
        <v>0</v>
      </c>
      <c r="AI3298" s="0" t="n">
        <v>0</v>
      </c>
      <c r="AJ3298" s="0" t="n">
        <v>0</v>
      </c>
      <c r="AK3298" s="0" t="n">
        <v>0</v>
      </c>
      <c r="AL3298" s="0" t="n">
        <v>0</v>
      </c>
      <c r="AM3298" s="0" t="n">
        <v>0</v>
      </c>
      <c r="AN3298" s="0" t="n">
        <v>0</v>
      </c>
      <c r="AO3298" s="0" t="n">
        <v>0</v>
      </c>
      <c r="AP3298" s="0" t="n">
        <v>0</v>
      </c>
      <c r="AQ3298" s="0" t="n">
        <v>0</v>
      </c>
      <c r="AR3298" s="0" t="n">
        <v>0</v>
      </c>
      <c r="AS3298" s="0" t="n">
        <v>0</v>
      </c>
      <c r="AT3298" s="0" t="n">
        <v>0</v>
      </c>
      <c r="AU3298" s="0" t="n">
        <v>0</v>
      </c>
      <c r="AV3298" s="0" t="n">
        <v>0</v>
      </c>
      <c r="AW3298" s="0" t="n">
        <v>0</v>
      </c>
      <c r="AX3298" s="0" t="n">
        <v>0</v>
      </c>
      <c r="AY3298" s="0" t="n">
        <v>0</v>
      </c>
      <c r="AZ3298" s="0" t="n">
        <v>0</v>
      </c>
      <c r="BA3298" s="0" t="n">
        <v>0</v>
      </c>
      <c r="BB3298" s="0" t="n">
        <v>0</v>
      </c>
    </row>
    <row r="3299" customFormat="false" ht="13.8" hidden="false" customHeight="false" outlineLevel="0" collapsed="false">
      <c r="A3299" s="17" t="n">
        <v>44087.4333333333</v>
      </c>
      <c r="B3299" s="18" t="n">
        <f aca="false">DATE(YEAR(A3299),MONTH(A3299),DAY(A3299))</f>
        <v>44087</v>
      </c>
      <c r="C3299" s="0" t="n">
        <v>0</v>
      </c>
      <c r="D3299" s="0" t="n">
        <v>0</v>
      </c>
      <c r="E3299" s="0" t="n">
        <v>0</v>
      </c>
      <c r="F3299" s="0" t="n">
        <f aca="false">AVERAGE(C3299:E3299)</f>
        <v>0</v>
      </c>
      <c r="G3299" s="0" t="n">
        <v>18.6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0</v>
      </c>
      <c r="U3299" s="0" t="n">
        <v>0</v>
      </c>
      <c r="V3299" s="0" t="n">
        <v>0</v>
      </c>
      <c r="W3299" s="0" t="n">
        <v>0</v>
      </c>
      <c r="X3299" s="0" t="n">
        <v>0</v>
      </c>
      <c r="Y3299" s="0" t="n">
        <v>0</v>
      </c>
      <c r="Z3299" s="0" t="n">
        <v>0</v>
      </c>
      <c r="AA3299" s="0" t="n">
        <v>0</v>
      </c>
      <c r="AB3299" s="0" t="n">
        <v>0</v>
      </c>
      <c r="AC3299" s="0" t="n">
        <v>0</v>
      </c>
      <c r="AD3299" s="0" t="n">
        <v>0</v>
      </c>
      <c r="AE3299" s="0" t="n">
        <v>55.9</v>
      </c>
      <c r="AF3299" s="0" t="n">
        <v>0</v>
      </c>
      <c r="AG3299" s="0" t="n">
        <v>0</v>
      </c>
      <c r="AH3299" s="0" t="n">
        <v>0</v>
      </c>
      <c r="AI3299" s="0" t="n">
        <v>0</v>
      </c>
      <c r="AJ3299" s="0" t="n">
        <v>0</v>
      </c>
      <c r="AK3299" s="0" t="n">
        <v>18.6</v>
      </c>
      <c r="AL3299" s="0" t="n">
        <v>0</v>
      </c>
      <c r="AM3299" s="0" t="n">
        <v>0</v>
      </c>
      <c r="AN3299" s="0" t="n">
        <v>18.6</v>
      </c>
      <c r="AO3299" s="0" t="n">
        <v>0</v>
      </c>
      <c r="AP3299" s="0" t="n">
        <v>0</v>
      </c>
      <c r="AQ3299" s="0" t="n">
        <v>18.6</v>
      </c>
      <c r="AR3299" s="0" t="n">
        <v>0</v>
      </c>
      <c r="AS3299" s="0" t="n">
        <v>0</v>
      </c>
      <c r="AT3299" s="0" t="n">
        <v>0</v>
      </c>
      <c r="AU3299" s="0" t="n">
        <v>0</v>
      </c>
      <c r="AV3299" s="0" t="n">
        <v>0</v>
      </c>
      <c r="AW3299" s="0" t="n">
        <v>0</v>
      </c>
      <c r="AX3299" s="0" t="n">
        <v>0</v>
      </c>
      <c r="AY3299" s="0" t="n">
        <v>0</v>
      </c>
      <c r="AZ3299" s="0" t="n">
        <v>0</v>
      </c>
      <c r="BA3299" s="0" t="n">
        <v>0</v>
      </c>
      <c r="BB3299" s="0" t="n">
        <v>0</v>
      </c>
    </row>
    <row r="3300" customFormat="false" ht="13.8" hidden="false" customHeight="false" outlineLevel="0" collapsed="false">
      <c r="A3300" s="17" t="n">
        <v>44087.4340277778</v>
      </c>
      <c r="B3300" s="18" t="n">
        <f aca="false">DATE(YEAR(A3300),MONTH(A3300),DAY(A3300))</f>
        <v>44087</v>
      </c>
      <c r="C3300" s="0" t="n">
        <v>0</v>
      </c>
      <c r="D3300" s="0" t="n">
        <v>0</v>
      </c>
      <c r="E3300" s="0" t="n">
        <v>0</v>
      </c>
      <c r="F3300" s="0" t="n">
        <f aca="false">AVERAGE(C3300:E3300)</f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18.6</v>
      </c>
      <c r="U3300" s="0" t="n">
        <v>0</v>
      </c>
      <c r="V3300" s="0" t="n">
        <v>0</v>
      </c>
      <c r="W3300" s="0" t="n">
        <v>0</v>
      </c>
      <c r="X3300" s="0" t="n">
        <v>0</v>
      </c>
      <c r="Y3300" s="0" t="n">
        <v>0</v>
      </c>
      <c r="Z3300" s="0" t="n">
        <v>0</v>
      </c>
      <c r="AA3300" s="0" t="n">
        <v>0</v>
      </c>
      <c r="AB3300" s="0" t="n">
        <v>0</v>
      </c>
      <c r="AC3300" s="0" t="n">
        <v>0</v>
      </c>
      <c r="AD3300" s="0" t="n">
        <v>0</v>
      </c>
      <c r="AE3300" s="0" t="n">
        <v>74.5</v>
      </c>
      <c r="AF3300" s="0" t="n">
        <v>0</v>
      </c>
      <c r="AG3300" s="0" t="n">
        <v>0</v>
      </c>
      <c r="AH3300" s="0" t="n">
        <v>0</v>
      </c>
      <c r="AI3300" s="0" t="n">
        <v>0</v>
      </c>
      <c r="AJ3300" s="0" t="n">
        <v>18.6</v>
      </c>
      <c r="AK3300" s="0" t="n">
        <v>0</v>
      </c>
      <c r="AL3300" s="0" t="n">
        <v>0</v>
      </c>
      <c r="AM3300" s="0" t="n">
        <v>0</v>
      </c>
      <c r="AN3300" s="0" t="n">
        <v>0</v>
      </c>
      <c r="AO3300" s="0" t="n">
        <v>0</v>
      </c>
      <c r="AP3300" s="0" t="n">
        <v>0</v>
      </c>
      <c r="AQ3300" s="0" t="n">
        <v>0</v>
      </c>
      <c r="AR3300" s="0" t="n">
        <v>0</v>
      </c>
      <c r="AS3300" s="0" t="n">
        <v>0</v>
      </c>
      <c r="AT3300" s="0" t="n">
        <v>0</v>
      </c>
      <c r="AU3300" s="0" t="n">
        <v>0</v>
      </c>
      <c r="AV3300" s="0" t="n">
        <v>0</v>
      </c>
      <c r="AW3300" s="0" t="n">
        <v>0</v>
      </c>
      <c r="AX3300" s="0" t="n">
        <v>0</v>
      </c>
      <c r="AY3300" s="0" t="n">
        <v>0</v>
      </c>
      <c r="AZ3300" s="0" t="n">
        <v>0</v>
      </c>
      <c r="BA3300" s="0" t="n">
        <v>0</v>
      </c>
      <c r="BB3300" s="0" t="n">
        <v>0</v>
      </c>
    </row>
    <row r="3301" customFormat="false" ht="13.8" hidden="false" customHeight="false" outlineLevel="0" collapsed="false">
      <c r="A3301" s="17" t="n">
        <v>44087.4347222222</v>
      </c>
      <c r="B3301" s="18" t="n">
        <f aca="false">DATE(YEAR(A3301),MONTH(A3301),DAY(A3301))</f>
        <v>44087</v>
      </c>
      <c r="C3301" s="0" t="n">
        <v>0</v>
      </c>
      <c r="D3301" s="0" t="n">
        <v>0</v>
      </c>
      <c r="E3301" s="0" t="n">
        <v>0</v>
      </c>
      <c r="F3301" s="0" t="n">
        <f aca="false">AVERAGE(C3301:E3301)</f>
        <v>0</v>
      </c>
      <c r="G3301" s="0" t="n">
        <v>18.6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18.6</v>
      </c>
      <c r="S3301" s="0" t="n">
        <v>0</v>
      </c>
      <c r="T3301" s="0" t="n">
        <v>0</v>
      </c>
      <c r="U3301" s="0" t="n">
        <v>0</v>
      </c>
      <c r="V3301" s="0" t="n">
        <v>0</v>
      </c>
      <c r="W3301" s="0" t="n">
        <v>0</v>
      </c>
      <c r="X3301" s="0" t="n">
        <v>0</v>
      </c>
      <c r="Y3301" s="0" t="n">
        <v>0</v>
      </c>
      <c r="Z3301" s="0" t="n">
        <v>0</v>
      </c>
      <c r="AA3301" s="0" t="n">
        <v>0</v>
      </c>
      <c r="AB3301" s="0" t="n">
        <v>0</v>
      </c>
      <c r="AC3301" s="0" t="n">
        <v>0</v>
      </c>
      <c r="AD3301" s="0" t="n">
        <v>0</v>
      </c>
      <c r="AE3301" s="0" t="n">
        <v>55.9</v>
      </c>
      <c r="AF3301" s="0" t="n">
        <v>0</v>
      </c>
      <c r="AG3301" s="0" t="n">
        <v>0</v>
      </c>
      <c r="AH3301" s="0" t="n">
        <v>0</v>
      </c>
      <c r="AI3301" s="0" t="n">
        <v>0</v>
      </c>
      <c r="AJ3301" s="0" t="n">
        <v>0</v>
      </c>
      <c r="AK3301" s="0" t="n">
        <v>0</v>
      </c>
      <c r="AL3301" s="0" t="n">
        <v>0</v>
      </c>
      <c r="AM3301" s="0" t="n">
        <v>0</v>
      </c>
      <c r="AN3301" s="0" t="n">
        <v>0</v>
      </c>
      <c r="AO3301" s="0" t="n">
        <v>0</v>
      </c>
      <c r="AP3301" s="0" t="n">
        <v>0</v>
      </c>
      <c r="AQ3301" s="0" t="n">
        <v>0</v>
      </c>
      <c r="AR3301" s="0" t="n">
        <v>0</v>
      </c>
      <c r="AS3301" s="0" t="n">
        <v>0</v>
      </c>
      <c r="AT3301" s="0" t="n">
        <v>0</v>
      </c>
      <c r="AU3301" s="0" t="n">
        <v>0</v>
      </c>
      <c r="AV3301" s="0" t="n">
        <v>0</v>
      </c>
      <c r="AW3301" s="0" t="n">
        <v>0</v>
      </c>
      <c r="AX3301" s="0" t="n">
        <v>0</v>
      </c>
      <c r="AY3301" s="0" t="n">
        <v>0</v>
      </c>
      <c r="AZ3301" s="0" t="n">
        <v>0</v>
      </c>
      <c r="BA3301" s="0" t="n">
        <v>0</v>
      </c>
      <c r="BB3301" s="0" t="n">
        <v>0</v>
      </c>
    </row>
    <row r="3302" customFormat="false" ht="13.8" hidden="false" customHeight="false" outlineLevel="0" collapsed="false">
      <c r="A3302" s="17" t="n">
        <v>44087.4354166667</v>
      </c>
      <c r="B3302" s="18" t="n">
        <f aca="false">DATE(YEAR(A3302),MONTH(A3302),DAY(A3302))</f>
        <v>44087</v>
      </c>
      <c r="C3302" s="0" t="n">
        <v>0</v>
      </c>
      <c r="D3302" s="0" t="n">
        <v>0</v>
      </c>
      <c r="E3302" s="0" t="n">
        <v>0</v>
      </c>
      <c r="F3302" s="0" t="n">
        <f aca="false">AVERAGE(C3302:E3302)</f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0</v>
      </c>
      <c r="S3302" s="0" t="n">
        <v>0</v>
      </c>
      <c r="T3302" s="0" t="n">
        <v>0</v>
      </c>
      <c r="U3302" s="0" t="n">
        <v>0</v>
      </c>
      <c r="V3302" s="0" t="n">
        <v>0</v>
      </c>
      <c r="W3302" s="0" t="n">
        <v>0</v>
      </c>
      <c r="X3302" s="0" t="n">
        <v>0</v>
      </c>
      <c r="Y3302" s="0" t="n">
        <v>0</v>
      </c>
      <c r="Z3302" s="0" t="n">
        <v>0</v>
      </c>
      <c r="AA3302" s="0" t="n">
        <v>0</v>
      </c>
      <c r="AB3302" s="0" t="n">
        <v>0</v>
      </c>
      <c r="AC3302" s="0" t="n">
        <v>0</v>
      </c>
      <c r="AD3302" s="0" t="n">
        <v>0</v>
      </c>
      <c r="AE3302" s="0" t="n">
        <v>37.2</v>
      </c>
      <c r="AF3302" s="0" t="n">
        <v>0</v>
      </c>
      <c r="AG3302" s="0" t="n">
        <v>0</v>
      </c>
      <c r="AH3302" s="0" t="n">
        <v>0</v>
      </c>
      <c r="AI3302" s="0" t="n">
        <v>18.6</v>
      </c>
      <c r="AJ3302" s="0" t="n">
        <v>0</v>
      </c>
      <c r="AK3302" s="0" t="n">
        <v>0</v>
      </c>
      <c r="AL3302" s="0" t="n">
        <v>0</v>
      </c>
      <c r="AM3302" s="0" t="n">
        <v>0</v>
      </c>
      <c r="AN3302" s="0" t="n">
        <v>0</v>
      </c>
      <c r="AO3302" s="0" t="n">
        <v>0</v>
      </c>
      <c r="AP3302" s="0" t="n">
        <v>0</v>
      </c>
      <c r="AQ3302" s="0" t="n">
        <v>0</v>
      </c>
      <c r="AR3302" s="0" t="n">
        <v>0</v>
      </c>
      <c r="AS3302" s="0" t="n">
        <v>0</v>
      </c>
      <c r="AT3302" s="0" t="n">
        <v>0</v>
      </c>
      <c r="AU3302" s="0" t="n">
        <v>18.6</v>
      </c>
      <c r="AV3302" s="0" t="n">
        <v>0</v>
      </c>
      <c r="AW3302" s="0" t="n">
        <v>0</v>
      </c>
      <c r="AX3302" s="0" t="n">
        <v>0</v>
      </c>
      <c r="AY3302" s="0" t="n">
        <v>0</v>
      </c>
      <c r="AZ3302" s="0" t="n">
        <v>0</v>
      </c>
      <c r="BA3302" s="0" t="n">
        <v>0</v>
      </c>
      <c r="BB3302" s="0" t="n">
        <v>18.6</v>
      </c>
    </row>
    <row r="3303" customFormat="false" ht="13.8" hidden="false" customHeight="false" outlineLevel="0" collapsed="false">
      <c r="A3303" s="17" t="n">
        <v>44087.4361111111</v>
      </c>
      <c r="B3303" s="18" t="n">
        <f aca="false">DATE(YEAR(A3303),MONTH(A3303),DAY(A3303))</f>
        <v>44087</v>
      </c>
      <c r="C3303" s="0" t="n">
        <v>0</v>
      </c>
      <c r="D3303" s="0" t="n">
        <v>0</v>
      </c>
      <c r="E3303" s="0" t="n">
        <v>0</v>
      </c>
      <c r="F3303" s="0" t="n">
        <f aca="false">AVERAGE(C3303:E3303)</f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0</v>
      </c>
      <c r="AB3303" s="0" t="n">
        <v>0</v>
      </c>
      <c r="AC3303" s="0" t="n">
        <v>0</v>
      </c>
      <c r="AD3303" s="0" t="n">
        <v>0</v>
      </c>
      <c r="AE3303" s="0" t="n">
        <v>55.9</v>
      </c>
      <c r="AF3303" s="0" t="n">
        <v>0</v>
      </c>
      <c r="AG3303" s="0" t="n">
        <v>0</v>
      </c>
      <c r="AH3303" s="0" t="n">
        <v>0</v>
      </c>
      <c r="AI3303" s="0" t="n">
        <v>0</v>
      </c>
      <c r="AJ3303" s="0" t="n">
        <v>0</v>
      </c>
      <c r="AK3303" s="0" t="n">
        <v>0</v>
      </c>
      <c r="AL3303" s="0" t="n">
        <v>0</v>
      </c>
      <c r="AM3303" s="0" t="n">
        <v>0</v>
      </c>
      <c r="AN3303" s="0" t="n">
        <v>0</v>
      </c>
      <c r="AO3303" s="0" t="n">
        <v>0</v>
      </c>
      <c r="AP3303" s="0" t="n">
        <v>0</v>
      </c>
      <c r="AQ3303" s="0" t="n">
        <v>18.6</v>
      </c>
      <c r="AR3303" s="0" t="n">
        <v>0</v>
      </c>
      <c r="AS3303" s="0" t="n">
        <v>0</v>
      </c>
      <c r="AT3303" s="0" t="n">
        <v>0</v>
      </c>
      <c r="AU3303" s="0" t="n">
        <v>0</v>
      </c>
      <c r="AV3303" s="0" t="n">
        <v>0</v>
      </c>
      <c r="AW3303" s="0" t="n">
        <v>0</v>
      </c>
      <c r="AX3303" s="0" t="n">
        <v>0</v>
      </c>
      <c r="AY3303" s="0" t="n">
        <v>0</v>
      </c>
      <c r="AZ3303" s="0" t="n">
        <v>0</v>
      </c>
      <c r="BA3303" s="0" t="n">
        <v>0</v>
      </c>
      <c r="BB3303" s="0" t="n">
        <v>0</v>
      </c>
    </row>
    <row r="3304" customFormat="false" ht="13.8" hidden="false" customHeight="false" outlineLevel="0" collapsed="false">
      <c r="A3304" s="17" t="n">
        <v>44087.4368055556</v>
      </c>
      <c r="B3304" s="18" t="n">
        <f aca="false">DATE(YEAR(A3304),MONTH(A3304),DAY(A3304))</f>
        <v>44087</v>
      </c>
      <c r="C3304" s="0" t="n">
        <v>0</v>
      </c>
      <c r="D3304" s="0" t="n">
        <v>0</v>
      </c>
      <c r="E3304" s="0" t="n">
        <v>0</v>
      </c>
      <c r="F3304" s="0" t="n">
        <f aca="false">AVERAGE(C3304:E3304)</f>
        <v>0</v>
      </c>
      <c r="G3304" s="0" t="n">
        <v>18.6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0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0</v>
      </c>
      <c r="Y3304" s="0" t="n">
        <v>0</v>
      </c>
      <c r="Z3304" s="0" t="n">
        <v>0</v>
      </c>
      <c r="AA3304" s="0" t="n">
        <v>0</v>
      </c>
      <c r="AB3304" s="0" t="n">
        <v>0</v>
      </c>
      <c r="AC3304" s="0" t="n">
        <v>0</v>
      </c>
      <c r="AD3304" s="0" t="n">
        <v>0</v>
      </c>
      <c r="AE3304" s="0" t="n">
        <v>37.2</v>
      </c>
      <c r="AF3304" s="0" t="n">
        <v>0</v>
      </c>
      <c r="AG3304" s="0" t="n">
        <v>0</v>
      </c>
      <c r="AH3304" s="0" t="n">
        <v>0</v>
      </c>
      <c r="AI3304" s="0" t="n">
        <v>0</v>
      </c>
      <c r="AJ3304" s="0" t="n">
        <v>0</v>
      </c>
      <c r="AK3304" s="0" t="n">
        <v>0</v>
      </c>
      <c r="AL3304" s="0" t="n">
        <v>0</v>
      </c>
      <c r="AM3304" s="0" t="n">
        <v>0</v>
      </c>
      <c r="AN3304" s="0" t="n">
        <v>0</v>
      </c>
      <c r="AO3304" s="0" t="n">
        <v>0</v>
      </c>
      <c r="AP3304" s="0" t="n">
        <v>0</v>
      </c>
      <c r="AQ3304" s="0" t="n">
        <v>0</v>
      </c>
      <c r="AR3304" s="0" t="n">
        <v>0</v>
      </c>
      <c r="AS3304" s="0" t="n">
        <v>0</v>
      </c>
      <c r="AT3304" s="0" t="n">
        <v>0</v>
      </c>
      <c r="AU3304" s="0" t="n">
        <v>0</v>
      </c>
      <c r="AV3304" s="0" t="n">
        <v>0</v>
      </c>
      <c r="AW3304" s="0" t="n">
        <v>0</v>
      </c>
      <c r="AX3304" s="0" t="n">
        <v>0</v>
      </c>
      <c r="AY3304" s="0" t="n">
        <v>0</v>
      </c>
      <c r="AZ3304" s="0" t="n">
        <v>0</v>
      </c>
      <c r="BA3304" s="0" t="n">
        <v>0</v>
      </c>
      <c r="BB3304" s="0" t="n">
        <v>0</v>
      </c>
    </row>
    <row r="3305" customFormat="false" ht="13.8" hidden="false" customHeight="false" outlineLevel="0" collapsed="false">
      <c r="A3305" s="17" t="n">
        <v>44087.4375</v>
      </c>
      <c r="B3305" s="18" t="n">
        <f aca="false">DATE(YEAR(A3305),MONTH(A3305),DAY(A3305))</f>
        <v>44087</v>
      </c>
      <c r="C3305" s="0" t="n">
        <v>0</v>
      </c>
      <c r="D3305" s="0" t="n">
        <v>0</v>
      </c>
      <c r="E3305" s="0" t="n">
        <v>0</v>
      </c>
      <c r="F3305" s="0" t="n">
        <f aca="false">AVERAGE(C3305:E3305)</f>
        <v>0</v>
      </c>
      <c r="G3305" s="0" t="n">
        <v>0</v>
      </c>
      <c r="H3305" s="0" t="n">
        <v>0</v>
      </c>
      <c r="I3305" s="0" t="n">
        <v>18.6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0</v>
      </c>
      <c r="Y3305" s="0" t="n">
        <v>0</v>
      </c>
      <c r="Z3305" s="0" t="n">
        <v>0</v>
      </c>
      <c r="AA3305" s="0" t="n">
        <v>0</v>
      </c>
      <c r="AB3305" s="0" t="n">
        <v>0</v>
      </c>
      <c r="AC3305" s="0" t="n">
        <v>0</v>
      </c>
      <c r="AD3305" s="0" t="n">
        <v>0</v>
      </c>
      <c r="AE3305" s="0" t="n">
        <v>37.2</v>
      </c>
      <c r="AF3305" s="0" t="n">
        <v>0</v>
      </c>
      <c r="AG3305" s="0" t="n">
        <v>0</v>
      </c>
      <c r="AH3305" s="0" t="n">
        <v>0</v>
      </c>
      <c r="AI3305" s="0" t="n">
        <v>0</v>
      </c>
      <c r="AJ3305" s="0" t="n">
        <v>0</v>
      </c>
      <c r="AK3305" s="0" t="n">
        <v>0</v>
      </c>
      <c r="AL3305" s="0" t="n">
        <v>0</v>
      </c>
      <c r="AM3305" s="0" t="n">
        <v>0</v>
      </c>
      <c r="AN3305" s="0" t="n">
        <v>0</v>
      </c>
      <c r="AO3305" s="0" t="n">
        <v>0</v>
      </c>
      <c r="AP3305" s="0" t="n">
        <v>0</v>
      </c>
      <c r="AQ3305" s="0" t="n">
        <v>0</v>
      </c>
      <c r="AR3305" s="0" t="n">
        <v>0</v>
      </c>
      <c r="AS3305" s="0" t="n">
        <v>0</v>
      </c>
      <c r="AT3305" s="0" t="n">
        <v>0</v>
      </c>
      <c r="AU3305" s="0" t="n">
        <v>0</v>
      </c>
      <c r="AV3305" s="0" t="n">
        <v>0</v>
      </c>
      <c r="AW3305" s="0" t="n">
        <v>0</v>
      </c>
      <c r="AX3305" s="0" t="n">
        <v>0</v>
      </c>
      <c r="AY3305" s="0" t="n">
        <v>0</v>
      </c>
      <c r="AZ3305" s="0" t="n">
        <v>0</v>
      </c>
      <c r="BA3305" s="0" t="n">
        <v>0</v>
      </c>
      <c r="BB3305" s="0" t="n">
        <v>0</v>
      </c>
    </row>
    <row r="3306" customFormat="false" ht="13.8" hidden="false" customHeight="false" outlineLevel="0" collapsed="false">
      <c r="A3306" s="17" t="n">
        <v>44087.4381944445</v>
      </c>
      <c r="B3306" s="18" t="n">
        <f aca="false">DATE(YEAR(A3306),MONTH(A3306),DAY(A3306))</f>
        <v>44087</v>
      </c>
      <c r="C3306" s="0" t="n">
        <v>0</v>
      </c>
      <c r="D3306" s="0" t="n">
        <v>0</v>
      </c>
      <c r="E3306" s="0" t="n">
        <v>0</v>
      </c>
      <c r="F3306" s="0" t="n">
        <f aca="false">AVERAGE(C3306:E3306)</f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0</v>
      </c>
      <c r="T3306" s="0" t="n">
        <v>0</v>
      </c>
      <c r="U3306" s="0" t="n">
        <v>0</v>
      </c>
      <c r="V3306" s="0" t="n">
        <v>0</v>
      </c>
      <c r="W3306" s="0" t="n">
        <v>0</v>
      </c>
      <c r="X3306" s="0" t="n">
        <v>0</v>
      </c>
      <c r="Y3306" s="0" t="n">
        <v>0</v>
      </c>
      <c r="Z3306" s="0" t="n">
        <v>0</v>
      </c>
      <c r="AA3306" s="0" t="n">
        <v>0</v>
      </c>
      <c r="AB3306" s="0" t="n">
        <v>0</v>
      </c>
      <c r="AC3306" s="0" t="n">
        <v>0</v>
      </c>
      <c r="AD3306" s="0" t="n">
        <v>0</v>
      </c>
      <c r="AE3306" s="0" t="n">
        <v>18.6</v>
      </c>
      <c r="AF3306" s="0" t="n">
        <v>0</v>
      </c>
      <c r="AG3306" s="0" t="n">
        <v>0</v>
      </c>
      <c r="AH3306" s="0" t="n">
        <v>0</v>
      </c>
      <c r="AI3306" s="0" t="n">
        <v>0</v>
      </c>
      <c r="AJ3306" s="0" t="n">
        <v>0</v>
      </c>
      <c r="AK3306" s="0" t="n">
        <v>0</v>
      </c>
      <c r="AL3306" s="0" t="n">
        <v>0</v>
      </c>
      <c r="AM3306" s="0" t="n">
        <v>0</v>
      </c>
      <c r="AN3306" s="0" t="n">
        <v>0</v>
      </c>
      <c r="AO3306" s="0" t="n">
        <v>0</v>
      </c>
      <c r="AP3306" s="0" t="n">
        <v>0</v>
      </c>
      <c r="AQ3306" s="0" t="n">
        <v>0</v>
      </c>
      <c r="AR3306" s="0" t="n">
        <v>0</v>
      </c>
      <c r="AS3306" s="0" t="n">
        <v>0</v>
      </c>
      <c r="AT3306" s="0" t="n">
        <v>0</v>
      </c>
      <c r="AU3306" s="0" t="n">
        <v>0</v>
      </c>
      <c r="AV3306" s="0" t="n">
        <v>0</v>
      </c>
      <c r="AW3306" s="0" t="n">
        <v>0</v>
      </c>
      <c r="AX3306" s="0" t="n">
        <v>0</v>
      </c>
      <c r="AY3306" s="0" t="n">
        <v>0</v>
      </c>
      <c r="AZ3306" s="0" t="n">
        <v>0</v>
      </c>
      <c r="BA3306" s="0" t="n">
        <v>0</v>
      </c>
      <c r="BB3306" s="0" t="n">
        <v>0</v>
      </c>
    </row>
    <row r="3307" customFormat="false" ht="13.8" hidden="false" customHeight="false" outlineLevel="0" collapsed="false">
      <c r="A3307" s="17" t="n">
        <v>44087.4388888889</v>
      </c>
      <c r="B3307" s="18" t="n">
        <f aca="false">DATE(YEAR(A3307),MONTH(A3307),DAY(A3307))</f>
        <v>44087</v>
      </c>
      <c r="C3307" s="0" t="n">
        <v>0</v>
      </c>
      <c r="D3307" s="0" t="n">
        <v>0</v>
      </c>
      <c r="E3307" s="0" t="n">
        <v>0</v>
      </c>
      <c r="F3307" s="0" t="n">
        <f aca="false">AVERAGE(C3307:E3307)</f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0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0</v>
      </c>
      <c r="AA3307" s="0" t="n">
        <v>0</v>
      </c>
      <c r="AB3307" s="0" t="n">
        <v>0</v>
      </c>
      <c r="AC3307" s="0" t="n">
        <v>0</v>
      </c>
      <c r="AD3307" s="0" t="n">
        <v>0</v>
      </c>
      <c r="AE3307" s="0" t="n">
        <v>37.2</v>
      </c>
      <c r="AF3307" s="0" t="n">
        <v>0</v>
      </c>
      <c r="AG3307" s="0" t="n">
        <v>0</v>
      </c>
      <c r="AH3307" s="0" t="n">
        <v>0</v>
      </c>
      <c r="AI3307" s="0" t="n">
        <v>0</v>
      </c>
      <c r="AJ3307" s="0" t="n">
        <v>0</v>
      </c>
      <c r="AK3307" s="0" t="n">
        <v>0</v>
      </c>
      <c r="AL3307" s="0" t="n">
        <v>0</v>
      </c>
      <c r="AM3307" s="0" t="n">
        <v>0</v>
      </c>
      <c r="AN3307" s="0" t="n">
        <v>0</v>
      </c>
      <c r="AO3307" s="0" t="n">
        <v>0</v>
      </c>
      <c r="AP3307" s="0" t="n">
        <v>0</v>
      </c>
      <c r="AQ3307" s="0" t="n">
        <v>0</v>
      </c>
      <c r="AR3307" s="0" t="n">
        <v>0</v>
      </c>
      <c r="AS3307" s="0" t="n">
        <v>0</v>
      </c>
      <c r="AT3307" s="0" t="n">
        <v>0</v>
      </c>
      <c r="AU3307" s="0" t="n">
        <v>0</v>
      </c>
      <c r="AV3307" s="0" t="n">
        <v>0</v>
      </c>
      <c r="AW3307" s="0" t="n">
        <v>18.6</v>
      </c>
      <c r="AX3307" s="0" t="n">
        <v>0</v>
      </c>
      <c r="AY3307" s="0" t="n">
        <v>0</v>
      </c>
      <c r="AZ3307" s="0" t="n">
        <v>0</v>
      </c>
      <c r="BA3307" s="0" t="n">
        <v>0</v>
      </c>
      <c r="BB3307" s="0" t="n">
        <v>0</v>
      </c>
    </row>
    <row r="3308" customFormat="false" ht="13.8" hidden="false" customHeight="false" outlineLevel="0" collapsed="false">
      <c r="A3308" s="17" t="n">
        <v>44087.4395833333</v>
      </c>
      <c r="B3308" s="18" t="n">
        <f aca="false">DATE(YEAR(A3308),MONTH(A3308),DAY(A3308))</f>
        <v>44087</v>
      </c>
      <c r="C3308" s="0" t="n">
        <v>0</v>
      </c>
      <c r="D3308" s="0" t="n">
        <v>0</v>
      </c>
      <c r="E3308" s="0" t="n">
        <v>0</v>
      </c>
      <c r="F3308" s="0" t="n">
        <f aca="false">AVERAGE(C3308:E3308)</f>
        <v>0</v>
      </c>
      <c r="G3308" s="0" t="n">
        <v>18.6</v>
      </c>
      <c r="H3308" s="0" t="n">
        <v>18.6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18.6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0</v>
      </c>
      <c r="S3308" s="0" t="n">
        <v>0</v>
      </c>
      <c r="T3308" s="0" t="n">
        <v>0</v>
      </c>
      <c r="U3308" s="0" t="n">
        <v>0</v>
      </c>
      <c r="V3308" s="0" t="n">
        <v>0</v>
      </c>
      <c r="W3308" s="0" t="n">
        <v>0</v>
      </c>
      <c r="X3308" s="0" t="n">
        <v>0</v>
      </c>
      <c r="Y3308" s="0" t="n">
        <v>18.6</v>
      </c>
      <c r="Z3308" s="0" t="n">
        <v>0</v>
      </c>
      <c r="AA3308" s="0" t="n">
        <v>0</v>
      </c>
      <c r="AB3308" s="0" t="n">
        <v>0</v>
      </c>
      <c r="AC3308" s="0" t="n">
        <v>0</v>
      </c>
      <c r="AD3308" s="0" t="n">
        <v>0</v>
      </c>
      <c r="AE3308" s="0" t="n">
        <v>18.6</v>
      </c>
      <c r="AF3308" s="0" t="n">
        <v>0</v>
      </c>
      <c r="AG3308" s="0" t="n">
        <v>0</v>
      </c>
      <c r="AH3308" s="0" t="n">
        <v>0</v>
      </c>
      <c r="AI3308" s="0" t="n">
        <v>0</v>
      </c>
      <c r="AJ3308" s="0" t="n">
        <v>0</v>
      </c>
      <c r="AK3308" s="0" t="n">
        <v>0</v>
      </c>
      <c r="AL3308" s="0" t="n">
        <v>0</v>
      </c>
      <c r="AM3308" s="0" t="n">
        <v>0</v>
      </c>
      <c r="AN3308" s="0" t="n">
        <v>0</v>
      </c>
      <c r="AO3308" s="0" t="n">
        <v>0</v>
      </c>
      <c r="AP3308" s="0" t="n">
        <v>0</v>
      </c>
      <c r="AQ3308" s="0" t="n">
        <v>18.6</v>
      </c>
      <c r="AR3308" s="0" t="n">
        <v>0</v>
      </c>
      <c r="AS3308" s="0" t="n">
        <v>0</v>
      </c>
      <c r="AT3308" s="0" t="n">
        <v>0</v>
      </c>
      <c r="AU3308" s="0" t="n">
        <v>0</v>
      </c>
      <c r="AV3308" s="0" t="n">
        <v>0</v>
      </c>
      <c r="AW3308" s="0" t="n">
        <v>0</v>
      </c>
      <c r="AX3308" s="0" t="n">
        <v>0</v>
      </c>
      <c r="AY3308" s="0" t="n">
        <v>0</v>
      </c>
      <c r="AZ3308" s="0" t="n">
        <v>0</v>
      </c>
      <c r="BA3308" s="0" t="n">
        <v>0</v>
      </c>
      <c r="BB3308" s="0" t="n">
        <v>0</v>
      </c>
    </row>
    <row r="3309" customFormat="false" ht="13.8" hidden="false" customHeight="false" outlineLevel="0" collapsed="false">
      <c r="A3309" s="17" t="n">
        <v>44087.4402777778</v>
      </c>
      <c r="B3309" s="18" t="n">
        <f aca="false">DATE(YEAR(A3309),MONTH(A3309),DAY(A3309))</f>
        <v>44087</v>
      </c>
      <c r="C3309" s="0" t="n">
        <v>0</v>
      </c>
      <c r="D3309" s="0" t="n">
        <v>0</v>
      </c>
      <c r="E3309" s="0" t="n">
        <v>0</v>
      </c>
      <c r="F3309" s="0" t="n">
        <f aca="false">AVERAGE(C3309:E3309)</f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0</v>
      </c>
      <c r="S3309" s="0" t="n">
        <v>0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0</v>
      </c>
      <c r="AA3309" s="0" t="n">
        <v>0</v>
      </c>
      <c r="AB3309" s="0" t="n">
        <v>0</v>
      </c>
      <c r="AC3309" s="0" t="n">
        <v>0</v>
      </c>
      <c r="AD3309" s="0" t="n">
        <v>0</v>
      </c>
      <c r="AE3309" s="0" t="n">
        <v>37.2</v>
      </c>
      <c r="AF3309" s="0" t="n">
        <v>0</v>
      </c>
      <c r="AG3309" s="0" t="n">
        <v>0</v>
      </c>
      <c r="AH3309" s="0" t="n">
        <v>0</v>
      </c>
      <c r="AI3309" s="0" t="n">
        <v>0</v>
      </c>
      <c r="AJ3309" s="0" t="n">
        <v>0</v>
      </c>
      <c r="AK3309" s="0" t="n">
        <v>0</v>
      </c>
      <c r="AL3309" s="0" t="n">
        <v>0</v>
      </c>
      <c r="AM3309" s="0" t="n">
        <v>0</v>
      </c>
      <c r="AN3309" s="0" t="n">
        <v>0</v>
      </c>
      <c r="AO3309" s="0" t="n">
        <v>0</v>
      </c>
      <c r="AP3309" s="0" t="n">
        <v>0</v>
      </c>
      <c r="AQ3309" s="0" t="n">
        <v>0</v>
      </c>
      <c r="AR3309" s="0" t="n">
        <v>0</v>
      </c>
      <c r="AS3309" s="0" t="n">
        <v>0</v>
      </c>
      <c r="AT3309" s="0" t="n">
        <v>0</v>
      </c>
      <c r="AU3309" s="0" t="n">
        <v>0</v>
      </c>
      <c r="AV3309" s="0" t="n">
        <v>0</v>
      </c>
      <c r="AW3309" s="0" t="n">
        <v>0</v>
      </c>
      <c r="AX3309" s="0" t="n">
        <v>0</v>
      </c>
      <c r="AY3309" s="0" t="n">
        <v>0</v>
      </c>
      <c r="AZ3309" s="0" t="n">
        <v>0</v>
      </c>
      <c r="BA3309" s="0" t="n">
        <v>0</v>
      </c>
      <c r="BB3309" s="0" t="n">
        <v>0</v>
      </c>
    </row>
    <row r="3310" customFormat="false" ht="13.8" hidden="false" customHeight="false" outlineLevel="0" collapsed="false">
      <c r="A3310" s="17" t="n">
        <v>44087.4409722222</v>
      </c>
      <c r="B3310" s="18" t="n">
        <f aca="false">DATE(YEAR(A3310),MONTH(A3310),DAY(A3310))</f>
        <v>44087</v>
      </c>
      <c r="C3310" s="0" t="n">
        <v>0</v>
      </c>
      <c r="D3310" s="0" t="n">
        <v>0</v>
      </c>
      <c r="E3310" s="0" t="n">
        <v>0</v>
      </c>
      <c r="F3310" s="0" t="n">
        <f aca="false">AVERAGE(C3310:E3310)</f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0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18.6</v>
      </c>
      <c r="AF3310" s="0" t="n">
        <v>0</v>
      </c>
      <c r="AG3310" s="0" t="n">
        <v>0</v>
      </c>
      <c r="AH3310" s="0" t="n">
        <v>0</v>
      </c>
      <c r="AI3310" s="0" t="n">
        <v>0</v>
      </c>
      <c r="AJ3310" s="0" t="n">
        <v>0</v>
      </c>
      <c r="AK3310" s="0" t="n">
        <v>0</v>
      </c>
      <c r="AL3310" s="0" t="n">
        <v>0</v>
      </c>
      <c r="AM3310" s="0" t="n">
        <v>0</v>
      </c>
      <c r="AN3310" s="0" t="n">
        <v>0</v>
      </c>
      <c r="AO3310" s="0" t="n">
        <v>0</v>
      </c>
      <c r="AP3310" s="0" t="n">
        <v>0</v>
      </c>
      <c r="AQ3310" s="0" t="n">
        <v>0</v>
      </c>
      <c r="AR3310" s="0" t="n">
        <v>0</v>
      </c>
      <c r="AS3310" s="0" t="n">
        <v>0</v>
      </c>
      <c r="AT3310" s="0" t="n">
        <v>0</v>
      </c>
      <c r="AU3310" s="0" t="n">
        <v>0</v>
      </c>
      <c r="AV3310" s="0" t="n">
        <v>18.6</v>
      </c>
      <c r="AW3310" s="0" t="n">
        <v>0</v>
      </c>
      <c r="AX3310" s="0" t="n">
        <v>0</v>
      </c>
      <c r="AY3310" s="0" t="n">
        <v>0</v>
      </c>
      <c r="AZ3310" s="0" t="n">
        <v>0</v>
      </c>
      <c r="BA3310" s="0" t="n">
        <v>0</v>
      </c>
      <c r="BB3310" s="0" t="n">
        <v>0</v>
      </c>
    </row>
    <row r="3311" customFormat="false" ht="13.8" hidden="false" customHeight="false" outlineLevel="0" collapsed="false">
      <c r="A3311" s="17" t="n">
        <v>44087.4416666667</v>
      </c>
      <c r="B3311" s="18" t="n">
        <f aca="false">DATE(YEAR(A3311),MONTH(A3311),DAY(A3311))</f>
        <v>44087</v>
      </c>
      <c r="C3311" s="0" t="n">
        <v>0</v>
      </c>
      <c r="D3311" s="0" t="n">
        <v>0</v>
      </c>
      <c r="E3311" s="0" t="n">
        <v>0</v>
      </c>
      <c r="F3311" s="0" t="n">
        <f aca="false">AVERAGE(C3311:E3311)</f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0</v>
      </c>
      <c r="S3311" s="0" t="n">
        <v>0</v>
      </c>
      <c r="T3311" s="0" t="n">
        <v>0</v>
      </c>
      <c r="U3311" s="0" t="n">
        <v>0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0</v>
      </c>
      <c r="AB3311" s="0" t="n">
        <v>0</v>
      </c>
      <c r="AC3311" s="0" t="n">
        <v>0</v>
      </c>
      <c r="AD3311" s="0" t="n">
        <v>0</v>
      </c>
      <c r="AE3311" s="0" t="n">
        <v>18.6</v>
      </c>
      <c r="AF3311" s="0" t="n">
        <v>0</v>
      </c>
      <c r="AG3311" s="0" t="n">
        <v>0</v>
      </c>
      <c r="AH3311" s="0" t="n">
        <v>0</v>
      </c>
      <c r="AI3311" s="0" t="n">
        <v>0</v>
      </c>
      <c r="AJ3311" s="0" t="n">
        <v>0</v>
      </c>
      <c r="AK3311" s="0" t="n">
        <v>0</v>
      </c>
      <c r="AL3311" s="0" t="n">
        <v>0</v>
      </c>
      <c r="AM3311" s="0" t="n">
        <v>0</v>
      </c>
      <c r="AN3311" s="0" t="n">
        <v>0</v>
      </c>
      <c r="AO3311" s="0" t="n">
        <v>0</v>
      </c>
      <c r="AP3311" s="0" t="n">
        <v>0</v>
      </c>
      <c r="AQ3311" s="0" t="n">
        <v>0</v>
      </c>
      <c r="AR3311" s="0" t="n">
        <v>0</v>
      </c>
      <c r="AS3311" s="0" t="n">
        <v>0</v>
      </c>
      <c r="AT3311" s="0" t="n">
        <v>0</v>
      </c>
      <c r="AU3311" s="0" t="n">
        <v>18.6</v>
      </c>
      <c r="AV3311" s="0" t="n">
        <v>0</v>
      </c>
      <c r="AW3311" s="0" t="n">
        <v>0</v>
      </c>
      <c r="AX3311" s="0" t="n">
        <v>0</v>
      </c>
      <c r="AY3311" s="0" t="n">
        <v>0</v>
      </c>
      <c r="AZ3311" s="0" t="n">
        <v>0</v>
      </c>
      <c r="BA3311" s="0" t="n">
        <v>0</v>
      </c>
      <c r="BB3311" s="0" t="n">
        <v>0</v>
      </c>
    </row>
    <row r="3312" customFormat="false" ht="13.8" hidden="false" customHeight="false" outlineLevel="0" collapsed="false">
      <c r="A3312" s="17" t="n">
        <v>44087.4423611111</v>
      </c>
      <c r="B3312" s="18" t="n">
        <f aca="false">DATE(YEAR(A3312),MONTH(A3312),DAY(A3312))</f>
        <v>44087</v>
      </c>
      <c r="C3312" s="0" t="n">
        <v>0</v>
      </c>
      <c r="D3312" s="0" t="n">
        <v>0</v>
      </c>
      <c r="E3312" s="0" t="n">
        <v>0</v>
      </c>
      <c r="F3312" s="0" t="n">
        <f aca="false">AVERAGE(C3312:E3312)</f>
        <v>0</v>
      </c>
      <c r="G3312" s="0" t="n">
        <v>18.6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</v>
      </c>
      <c r="S3312" s="0" t="n">
        <v>0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  <c r="AA3312" s="0" t="n">
        <v>0</v>
      </c>
      <c r="AB3312" s="0" t="n">
        <v>0</v>
      </c>
      <c r="AC3312" s="0" t="n">
        <v>0</v>
      </c>
      <c r="AD3312" s="0" t="n">
        <v>0</v>
      </c>
      <c r="AE3312" s="0" t="n">
        <v>18.6</v>
      </c>
      <c r="AF3312" s="0" t="n">
        <v>0</v>
      </c>
      <c r="AG3312" s="0" t="n">
        <v>0</v>
      </c>
      <c r="AH3312" s="0" t="n">
        <v>0</v>
      </c>
      <c r="AI3312" s="0" t="n">
        <v>0</v>
      </c>
      <c r="AJ3312" s="0" t="n">
        <v>0</v>
      </c>
      <c r="AK3312" s="0" t="n">
        <v>0</v>
      </c>
      <c r="AL3312" s="0" t="n">
        <v>0</v>
      </c>
      <c r="AM3312" s="0" t="n">
        <v>0</v>
      </c>
      <c r="AN3312" s="0" t="n">
        <v>0</v>
      </c>
      <c r="AO3312" s="0" t="n">
        <v>0</v>
      </c>
      <c r="AP3312" s="0" t="n">
        <v>0</v>
      </c>
      <c r="AQ3312" s="0" t="n">
        <v>0</v>
      </c>
      <c r="AR3312" s="0" t="n">
        <v>0</v>
      </c>
      <c r="AS3312" s="0" t="n">
        <v>0</v>
      </c>
      <c r="AT3312" s="0" t="n">
        <v>0</v>
      </c>
      <c r="AU3312" s="0" t="n">
        <v>0</v>
      </c>
      <c r="AV3312" s="0" t="n">
        <v>0</v>
      </c>
      <c r="AW3312" s="0" t="n">
        <v>0</v>
      </c>
      <c r="AX3312" s="0" t="n">
        <v>0</v>
      </c>
      <c r="AY3312" s="0" t="n">
        <v>0</v>
      </c>
      <c r="AZ3312" s="0" t="n">
        <v>0</v>
      </c>
      <c r="BA3312" s="0" t="n">
        <v>0</v>
      </c>
      <c r="BB3312" s="0" t="n">
        <v>0</v>
      </c>
    </row>
    <row r="3313" customFormat="false" ht="13.8" hidden="false" customHeight="false" outlineLevel="0" collapsed="false">
      <c r="A3313" s="17" t="n">
        <v>44087.4430555556</v>
      </c>
      <c r="B3313" s="18" t="n">
        <f aca="false">DATE(YEAR(A3313),MONTH(A3313),DAY(A3313))</f>
        <v>44087</v>
      </c>
      <c r="C3313" s="0" t="n">
        <v>0</v>
      </c>
      <c r="D3313" s="0" t="n">
        <v>0</v>
      </c>
      <c r="E3313" s="0" t="n">
        <v>0</v>
      </c>
      <c r="F3313" s="0" t="n">
        <f aca="false">AVERAGE(C3313:E3313)</f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0</v>
      </c>
      <c r="AA3313" s="0" t="n">
        <v>0</v>
      </c>
      <c r="AB3313" s="0" t="n">
        <v>0</v>
      </c>
      <c r="AC3313" s="0" t="n">
        <v>0</v>
      </c>
      <c r="AD3313" s="0" t="n">
        <v>0</v>
      </c>
      <c r="AE3313" s="0" t="n">
        <v>18.6</v>
      </c>
      <c r="AF3313" s="0" t="n">
        <v>0</v>
      </c>
      <c r="AG3313" s="0" t="n">
        <v>0</v>
      </c>
      <c r="AH3313" s="0" t="n">
        <v>0</v>
      </c>
      <c r="AI3313" s="0" t="n">
        <v>0</v>
      </c>
      <c r="AJ3313" s="0" t="n">
        <v>0</v>
      </c>
      <c r="AK3313" s="0" t="n">
        <v>0</v>
      </c>
      <c r="AL3313" s="0" t="n">
        <v>0</v>
      </c>
      <c r="AM3313" s="0" t="n">
        <v>0</v>
      </c>
      <c r="AN3313" s="0" t="n">
        <v>0</v>
      </c>
      <c r="AO3313" s="0" t="n">
        <v>0</v>
      </c>
      <c r="AP3313" s="0" t="n">
        <v>0</v>
      </c>
      <c r="AQ3313" s="0" t="n">
        <v>0</v>
      </c>
      <c r="AR3313" s="0" t="n">
        <v>0</v>
      </c>
      <c r="AS3313" s="0" t="n">
        <v>0</v>
      </c>
      <c r="AT3313" s="0" t="n">
        <v>0</v>
      </c>
      <c r="AU3313" s="0" t="n">
        <v>0</v>
      </c>
      <c r="AV3313" s="0" t="n">
        <v>0</v>
      </c>
      <c r="AW3313" s="0" t="n">
        <v>0</v>
      </c>
      <c r="AX3313" s="0" t="n">
        <v>0</v>
      </c>
      <c r="AY3313" s="0" t="n">
        <v>0</v>
      </c>
      <c r="AZ3313" s="0" t="n">
        <v>0</v>
      </c>
      <c r="BA3313" s="0" t="n">
        <v>0</v>
      </c>
      <c r="BB3313" s="0" t="n">
        <v>0</v>
      </c>
    </row>
    <row r="3314" customFormat="false" ht="13.8" hidden="false" customHeight="false" outlineLevel="0" collapsed="false">
      <c r="A3314" s="17" t="n">
        <v>44087.44375</v>
      </c>
      <c r="B3314" s="18" t="n">
        <f aca="false">DATE(YEAR(A3314),MONTH(A3314),DAY(A3314))</f>
        <v>44087</v>
      </c>
      <c r="C3314" s="0" t="n">
        <v>0</v>
      </c>
      <c r="D3314" s="0" t="n">
        <v>0</v>
      </c>
      <c r="E3314" s="0" t="n">
        <v>0</v>
      </c>
      <c r="F3314" s="0" t="n">
        <f aca="false">AVERAGE(C3314:E3314)</f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0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0</v>
      </c>
      <c r="AB3314" s="0" t="n">
        <v>0</v>
      </c>
      <c r="AC3314" s="0" t="n">
        <v>0</v>
      </c>
      <c r="AD3314" s="0" t="n">
        <v>0</v>
      </c>
      <c r="AE3314" s="0" t="n">
        <v>18.6</v>
      </c>
      <c r="AF3314" s="0" t="n">
        <v>0</v>
      </c>
      <c r="AG3314" s="0" t="n">
        <v>0</v>
      </c>
      <c r="AH3314" s="0" t="n">
        <v>0</v>
      </c>
      <c r="AI3314" s="0" t="n">
        <v>0</v>
      </c>
      <c r="AJ3314" s="0" t="n">
        <v>0</v>
      </c>
      <c r="AK3314" s="0" t="n">
        <v>0</v>
      </c>
      <c r="AL3314" s="0" t="n">
        <v>0</v>
      </c>
      <c r="AM3314" s="0" t="n">
        <v>0</v>
      </c>
      <c r="AN3314" s="0" t="n">
        <v>0</v>
      </c>
      <c r="AO3314" s="0" t="n">
        <v>0</v>
      </c>
      <c r="AP3314" s="0" t="n">
        <v>0</v>
      </c>
      <c r="AQ3314" s="0" t="n">
        <v>0</v>
      </c>
      <c r="AR3314" s="0" t="n">
        <v>0</v>
      </c>
      <c r="AS3314" s="0" t="n">
        <v>0</v>
      </c>
      <c r="AT3314" s="0" t="n">
        <v>0</v>
      </c>
      <c r="AU3314" s="0" t="n">
        <v>0</v>
      </c>
      <c r="AV3314" s="0" t="n">
        <v>0</v>
      </c>
      <c r="AW3314" s="0" t="n">
        <v>0</v>
      </c>
      <c r="AX3314" s="0" t="n">
        <v>0</v>
      </c>
      <c r="AY3314" s="0" t="n">
        <v>0</v>
      </c>
      <c r="AZ3314" s="0" t="n">
        <v>0</v>
      </c>
      <c r="BA3314" s="0" t="n">
        <v>0</v>
      </c>
      <c r="BB3314" s="0" t="n">
        <v>0</v>
      </c>
    </row>
    <row r="3315" customFormat="false" ht="13.8" hidden="false" customHeight="false" outlineLevel="0" collapsed="false">
      <c r="A3315" s="17" t="n">
        <v>44087.4444444444</v>
      </c>
      <c r="B3315" s="18" t="n">
        <f aca="false">DATE(YEAR(A3315),MONTH(A3315),DAY(A3315))</f>
        <v>44087</v>
      </c>
      <c r="C3315" s="0" t="n">
        <v>0</v>
      </c>
      <c r="D3315" s="0" t="n">
        <v>0</v>
      </c>
      <c r="E3315" s="0" t="n">
        <v>0</v>
      </c>
      <c r="F3315" s="0" t="n">
        <f aca="false">AVERAGE(C3315:E3315)</f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n">
        <v>0</v>
      </c>
      <c r="V3315" s="0" t="n">
        <v>0</v>
      </c>
      <c r="W3315" s="0" t="n">
        <v>0</v>
      </c>
      <c r="X3315" s="0" t="n">
        <v>0</v>
      </c>
      <c r="Y3315" s="0" t="n">
        <v>0</v>
      </c>
      <c r="Z3315" s="0" t="n">
        <v>0</v>
      </c>
      <c r="AA3315" s="0" t="n">
        <v>0</v>
      </c>
      <c r="AB3315" s="0" t="n">
        <v>0</v>
      </c>
      <c r="AC3315" s="0" t="n">
        <v>0</v>
      </c>
      <c r="AD3315" s="0" t="n">
        <v>0</v>
      </c>
      <c r="AE3315" s="0" t="n">
        <v>18.6</v>
      </c>
      <c r="AF3315" s="0" t="n">
        <v>0</v>
      </c>
      <c r="AG3315" s="0" t="n">
        <v>0</v>
      </c>
      <c r="AH3315" s="0" t="n">
        <v>0</v>
      </c>
      <c r="AI3315" s="0" t="n">
        <v>0</v>
      </c>
      <c r="AJ3315" s="0" t="n">
        <v>0</v>
      </c>
      <c r="AK3315" s="0" t="n">
        <v>0</v>
      </c>
      <c r="AL3315" s="0" t="n">
        <v>0</v>
      </c>
      <c r="AM3315" s="0" t="n">
        <v>0</v>
      </c>
      <c r="AN3315" s="0" t="n">
        <v>0</v>
      </c>
      <c r="AO3315" s="0" t="n">
        <v>0</v>
      </c>
      <c r="AP3315" s="0" t="n">
        <v>0</v>
      </c>
      <c r="AQ3315" s="0" t="n">
        <v>0</v>
      </c>
      <c r="AR3315" s="0" t="n">
        <v>0</v>
      </c>
      <c r="AS3315" s="0" t="n">
        <v>0</v>
      </c>
      <c r="AT3315" s="0" t="n">
        <v>0</v>
      </c>
      <c r="AU3315" s="0" t="n">
        <v>0</v>
      </c>
      <c r="AV3315" s="0" t="n">
        <v>0</v>
      </c>
      <c r="AW3315" s="0" t="n">
        <v>0</v>
      </c>
      <c r="AX3315" s="0" t="n">
        <v>0</v>
      </c>
      <c r="AY3315" s="0" t="n">
        <v>0</v>
      </c>
      <c r="AZ3315" s="0" t="n">
        <v>0</v>
      </c>
      <c r="BA3315" s="0" t="n">
        <v>0</v>
      </c>
      <c r="BB3315" s="0" t="n">
        <v>0</v>
      </c>
    </row>
    <row r="3316" customFormat="false" ht="13.8" hidden="false" customHeight="false" outlineLevel="0" collapsed="false">
      <c r="A3316" s="17" t="n">
        <v>44087.4451388889</v>
      </c>
      <c r="B3316" s="18" t="n">
        <f aca="false">DATE(YEAR(A3316),MONTH(A3316),DAY(A3316))</f>
        <v>44087</v>
      </c>
      <c r="C3316" s="0" t="n">
        <v>0</v>
      </c>
      <c r="D3316" s="0" t="n">
        <v>0</v>
      </c>
      <c r="E3316" s="0" t="n">
        <v>0</v>
      </c>
      <c r="F3316" s="0" t="n">
        <f aca="false">AVERAGE(C3316:E3316)</f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  <c r="R3316" s="0" t="n">
        <v>0</v>
      </c>
      <c r="S3316" s="0" t="n">
        <v>18.6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0</v>
      </c>
      <c r="AA3316" s="0" t="n">
        <v>0</v>
      </c>
      <c r="AB3316" s="0" t="n">
        <v>0</v>
      </c>
      <c r="AC3316" s="0" t="n">
        <v>0</v>
      </c>
      <c r="AD3316" s="0" t="n">
        <v>0</v>
      </c>
      <c r="AE3316" s="0" t="n">
        <v>18.6</v>
      </c>
      <c r="AF3316" s="0" t="n">
        <v>0</v>
      </c>
      <c r="AG3316" s="0" t="n">
        <v>0</v>
      </c>
      <c r="AH3316" s="0" t="n">
        <v>0</v>
      </c>
      <c r="AI3316" s="0" t="n">
        <v>0</v>
      </c>
      <c r="AJ3316" s="0" t="n">
        <v>0</v>
      </c>
      <c r="AK3316" s="0" t="n">
        <v>0</v>
      </c>
      <c r="AL3316" s="0" t="n">
        <v>0</v>
      </c>
      <c r="AM3316" s="0" t="n">
        <v>0</v>
      </c>
      <c r="AN3316" s="0" t="n">
        <v>0</v>
      </c>
      <c r="AO3316" s="0" t="n">
        <v>0</v>
      </c>
      <c r="AP3316" s="0" t="n">
        <v>0</v>
      </c>
      <c r="AQ3316" s="0" t="n">
        <v>0</v>
      </c>
      <c r="AR3316" s="0" t="n">
        <v>0</v>
      </c>
      <c r="AS3316" s="0" t="n">
        <v>0</v>
      </c>
      <c r="AT3316" s="0" t="n">
        <v>0</v>
      </c>
      <c r="AU3316" s="0" t="n">
        <v>0</v>
      </c>
      <c r="AV3316" s="0" t="n">
        <v>0</v>
      </c>
      <c r="AW3316" s="0" t="n">
        <v>0</v>
      </c>
      <c r="AX3316" s="0" t="n">
        <v>0</v>
      </c>
      <c r="AY3316" s="0" t="n">
        <v>0</v>
      </c>
      <c r="AZ3316" s="0" t="n">
        <v>0</v>
      </c>
      <c r="BA3316" s="0" t="n">
        <v>0</v>
      </c>
      <c r="BB3316" s="0" t="n">
        <v>0</v>
      </c>
    </row>
    <row r="3317" customFormat="false" ht="13.8" hidden="false" customHeight="false" outlineLevel="0" collapsed="false">
      <c r="A3317" s="17" t="n">
        <v>44087.4458333333</v>
      </c>
      <c r="B3317" s="18" t="n">
        <f aca="false">DATE(YEAR(A3317),MONTH(A3317),DAY(A3317))</f>
        <v>44087</v>
      </c>
      <c r="C3317" s="0" t="n">
        <v>0</v>
      </c>
      <c r="D3317" s="0" t="n">
        <v>0</v>
      </c>
      <c r="E3317" s="0" t="n">
        <v>0</v>
      </c>
      <c r="F3317" s="0" t="n">
        <f aca="false">AVERAGE(C3317:E3317)</f>
        <v>0</v>
      </c>
      <c r="G3317" s="0" t="n">
        <v>18.6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0</v>
      </c>
      <c r="Q3317" s="0" t="n">
        <v>0</v>
      </c>
      <c r="R3317" s="0" t="n">
        <v>0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  <c r="Y3317" s="0" t="n">
        <v>0</v>
      </c>
      <c r="Z3317" s="0" t="n">
        <v>0</v>
      </c>
      <c r="AA3317" s="0" t="n">
        <v>0</v>
      </c>
      <c r="AB3317" s="0" t="n">
        <v>0</v>
      </c>
      <c r="AC3317" s="0" t="n">
        <v>0</v>
      </c>
      <c r="AD3317" s="0" t="n">
        <v>0</v>
      </c>
      <c r="AE3317" s="0" t="n">
        <v>0</v>
      </c>
      <c r="AF3317" s="0" t="n">
        <v>0</v>
      </c>
      <c r="AG3317" s="0" t="n">
        <v>0</v>
      </c>
      <c r="AH3317" s="0" t="n">
        <v>0</v>
      </c>
      <c r="AI3317" s="0" t="n">
        <v>0</v>
      </c>
      <c r="AJ3317" s="0" t="n">
        <v>0</v>
      </c>
      <c r="AK3317" s="0" t="n">
        <v>0</v>
      </c>
      <c r="AL3317" s="0" t="n">
        <v>0</v>
      </c>
      <c r="AM3317" s="0" t="n">
        <v>0</v>
      </c>
      <c r="AN3317" s="0" t="n">
        <v>0</v>
      </c>
      <c r="AO3317" s="0" t="n">
        <v>0</v>
      </c>
      <c r="AP3317" s="0" t="n">
        <v>0</v>
      </c>
      <c r="AQ3317" s="0" t="n">
        <v>0</v>
      </c>
      <c r="AR3317" s="0" t="n">
        <v>0</v>
      </c>
      <c r="AS3317" s="0" t="n">
        <v>0</v>
      </c>
      <c r="AT3317" s="0" t="n">
        <v>0</v>
      </c>
      <c r="AU3317" s="0" t="n">
        <v>0</v>
      </c>
      <c r="AV3317" s="0" t="n">
        <v>0</v>
      </c>
      <c r="AW3317" s="0" t="n">
        <v>0</v>
      </c>
      <c r="AX3317" s="0" t="n">
        <v>0</v>
      </c>
      <c r="AY3317" s="0" t="n">
        <v>0</v>
      </c>
      <c r="AZ3317" s="0" t="n">
        <v>0</v>
      </c>
      <c r="BA3317" s="0" t="n">
        <v>0</v>
      </c>
      <c r="BB3317" s="0" t="n">
        <v>0</v>
      </c>
    </row>
    <row r="3318" customFormat="false" ht="13.8" hidden="false" customHeight="false" outlineLevel="0" collapsed="false">
      <c r="A3318" s="17" t="n">
        <v>44087.4465277778</v>
      </c>
      <c r="B3318" s="18" t="n">
        <f aca="false">DATE(YEAR(A3318),MONTH(A3318),DAY(A3318))</f>
        <v>44087</v>
      </c>
      <c r="C3318" s="0" t="n">
        <v>0</v>
      </c>
      <c r="D3318" s="0" t="n">
        <v>0</v>
      </c>
      <c r="E3318" s="0" t="n">
        <v>0</v>
      </c>
      <c r="F3318" s="0" t="n">
        <f aca="false">AVERAGE(C3318:E3318)</f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0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0</v>
      </c>
      <c r="AE3318" s="0" t="n">
        <v>18.6</v>
      </c>
      <c r="AF3318" s="0" t="n">
        <v>0</v>
      </c>
      <c r="AG3318" s="0" t="n">
        <v>0</v>
      </c>
      <c r="AH3318" s="0" t="n">
        <v>0</v>
      </c>
      <c r="AI3318" s="0" t="n">
        <v>0</v>
      </c>
      <c r="AJ3318" s="0" t="n">
        <v>0</v>
      </c>
      <c r="AK3318" s="0" t="n">
        <v>0</v>
      </c>
      <c r="AL3318" s="0" t="n">
        <v>0</v>
      </c>
      <c r="AM3318" s="0" t="n">
        <v>0</v>
      </c>
      <c r="AN3318" s="0" t="n">
        <v>0</v>
      </c>
      <c r="AO3318" s="0" t="n">
        <v>0</v>
      </c>
      <c r="AP3318" s="0" t="n">
        <v>0</v>
      </c>
      <c r="AQ3318" s="0" t="n">
        <v>18.6</v>
      </c>
      <c r="AR3318" s="0" t="n">
        <v>0</v>
      </c>
      <c r="AS3318" s="0" t="n">
        <v>0</v>
      </c>
      <c r="AT3318" s="0" t="n">
        <v>0</v>
      </c>
      <c r="AU3318" s="0" t="n">
        <v>0</v>
      </c>
      <c r="AV3318" s="0" t="n">
        <v>0</v>
      </c>
      <c r="AW3318" s="0" t="n">
        <v>0</v>
      </c>
      <c r="AX3318" s="0" t="n">
        <v>0</v>
      </c>
      <c r="AY3318" s="0" t="n">
        <v>0</v>
      </c>
      <c r="AZ3318" s="0" t="n">
        <v>0</v>
      </c>
      <c r="BA3318" s="0" t="n">
        <v>0</v>
      </c>
      <c r="BB3318" s="0" t="n">
        <v>0</v>
      </c>
    </row>
    <row r="3319" customFormat="false" ht="13.8" hidden="false" customHeight="false" outlineLevel="0" collapsed="false">
      <c r="A3319" s="17" t="n">
        <v>44087.4472222222</v>
      </c>
      <c r="B3319" s="18" t="n">
        <f aca="false">DATE(YEAR(A3319),MONTH(A3319),DAY(A3319))</f>
        <v>44087</v>
      </c>
      <c r="C3319" s="0" t="n">
        <v>0</v>
      </c>
      <c r="D3319" s="0" t="n">
        <v>0</v>
      </c>
      <c r="E3319" s="0" t="n">
        <v>0</v>
      </c>
      <c r="F3319" s="0" t="n">
        <f aca="false">AVERAGE(C3319:E3319)</f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0</v>
      </c>
      <c r="Y3319" s="0" t="n">
        <v>0</v>
      </c>
      <c r="Z3319" s="0" t="n">
        <v>0</v>
      </c>
      <c r="AA3319" s="0" t="n">
        <v>0</v>
      </c>
      <c r="AB3319" s="0" t="n">
        <v>0</v>
      </c>
      <c r="AC3319" s="0" t="n">
        <v>0</v>
      </c>
      <c r="AD3319" s="0" t="n">
        <v>0</v>
      </c>
      <c r="AE3319" s="0" t="n">
        <v>18.6</v>
      </c>
      <c r="AF3319" s="0" t="n">
        <v>0</v>
      </c>
      <c r="AG3319" s="0" t="n">
        <v>0</v>
      </c>
      <c r="AH3319" s="0" t="n">
        <v>0</v>
      </c>
      <c r="AI3319" s="0" t="n">
        <v>0</v>
      </c>
      <c r="AJ3319" s="0" t="n">
        <v>0</v>
      </c>
      <c r="AK3319" s="0" t="n">
        <v>0</v>
      </c>
      <c r="AL3319" s="0" t="n">
        <v>0</v>
      </c>
      <c r="AM3319" s="0" t="n">
        <v>0</v>
      </c>
      <c r="AN3319" s="0" t="n">
        <v>0</v>
      </c>
      <c r="AO3319" s="0" t="n">
        <v>0</v>
      </c>
      <c r="AP3319" s="0" t="n">
        <v>0</v>
      </c>
      <c r="AQ3319" s="0" t="n">
        <v>0</v>
      </c>
      <c r="AR3319" s="0" t="n">
        <v>0</v>
      </c>
      <c r="AS3319" s="0" t="n">
        <v>0</v>
      </c>
      <c r="AT3319" s="0" t="n">
        <v>0</v>
      </c>
      <c r="AU3319" s="0" t="n">
        <v>0</v>
      </c>
      <c r="AV3319" s="0" t="n">
        <v>0</v>
      </c>
      <c r="AW3319" s="0" t="n">
        <v>0</v>
      </c>
      <c r="AX3319" s="0" t="n">
        <v>0</v>
      </c>
      <c r="AY3319" s="0" t="n">
        <v>0</v>
      </c>
      <c r="AZ3319" s="0" t="n">
        <v>0</v>
      </c>
      <c r="BA3319" s="0" t="n">
        <v>0</v>
      </c>
      <c r="BB3319" s="0" t="n">
        <v>0</v>
      </c>
    </row>
    <row r="3320" customFormat="false" ht="13.8" hidden="false" customHeight="false" outlineLevel="0" collapsed="false">
      <c r="A3320" s="17" t="n">
        <v>44087.4486111111</v>
      </c>
      <c r="B3320" s="18" t="n">
        <f aca="false">DATE(YEAR(A3320),MONTH(A3320),DAY(A3320))</f>
        <v>44087</v>
      </c>
      <c r="C3320" s="0" t="n">
        <v>0</v>
      </c>
      <c r="D3320" s="0" t="n">
        <v>0</v>
      </c>
      <c r="E3320" s="0" t="n">
        <v>0</v>
      </c>
      <c r="F3320" s="0" t="n">
        <f aca="false">AVERAGE(C3320:E3320)</f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0</v>
      </c>
      <c r="T3320" s="0" t="n">
        <v>0</v>
      </c>
      <c r="U3320" s="0" t="n">
        <v>0</v>
      </c>
      <c r="V3320" s="0" t="n">
        <v>0</v>
      </c>
      <c r="W3320" s="0" t="n">
        <v>0</v>
      </c>
      <c r="X3320" s="0" t="n">
        <v>0</v>
      </c>
      <c r="Y3320" s="0" t="n">
        <v>0</v>
      </c>
      <c r="Z3320" s="0" t="n">
        <v>0</v>
      </c>
      <c r="AA3320" s="0" t="n">
        <v>0</v>
      </c>
      <c r="AB3320" s="0" t="n">
        <v>0</v>
      </c>
      <c r="AC3320" s="0" t="n">
        <v>0</v>
      </c>
      <c r="AD3320" s="0" t="n">
        <v>0</v>
      </c>
      <c r="AE3320" s="0" t="n">
        <v>18.6</v>
      </c>
      <c r="AF3320" s="0" t="n">
        <v>0</v>
      </c>
      <c r="AG3320" s="0" t="n">
        <v>0</v>
      </c>
      <c r="AH3320" s="0" t="n">
        <v>0</v>
      </c>
      <c r="AI3320" s="0" t="n">
        <v>0</v>
      </c>
      <c r="AJ3320" s="0" t="n">
        <v>0</v>
      </c>
      <c r="AK3320" s="0" t="n">
        <v>0</v>
      </c>
      <c r="AL3320" s="0" t="n">
        <v>0</v>
      </c>
      <c r="AM3320" s="0" t="n">
        <v>0</v>
      </c>
      <c r="AN3320" s="0" t="n">
        <v>0</v>
      </c>
      <c r="AO3320" s="0" t="n">
        <v>0</v>
      </c>
      <c r="AP3320" s="0" t="n">
        <v>0</v>
      </c>
      <c r="AQ3320" s="0" t="n">
        <v>0</v>
      </c>
      <c r="AR3320" s="0" t="n">
        <v>0</v>
      </c>
      <c r="AS3320" s="0" t="n">
        <v>0</v>
      </c>
      <c r="AT3320" s="0" t="n">
        <v>0</v>
      </c>
      <c r="AU3320" s="0" t="n">
        <v>0</v>
      </c>
      <c r="AV3320" s="0" t="n">
        <v>0</v>
      </c>
      <c r="AW3320" s="0" t="n">
        <v>0</v>
      </c>
      <c r="AX3320" s="0" t="n">
        <v>0</v>
      </c>
      <c r="AY3320" s="0" t="n">
        <v>0</v>
      </c>
      <c r="AZ3320" s="0" t="n">
        <v>0</v>
      </c>
      <c r="BA3320" s="0" t="n">
        <v>0</v>
      </c>
      <c r="BB3320" s="0" t="n">
        <v>0</v>
      </c>
    </row>
    <row r="3321" customFormat="false" ht="13.8" hidden="false" customHeight="false" outlineLevel="0" collapsed="false">
      <c r="A3321" s="17" t="n">
        <v>44087.45</v>
      </c>
      <c r="B3321" s="18" t="n">
        <f aca="false">DATE(YEAR(A3321),MONTH(A3321),DAY(A3321))</f>
        <v>44087</v>
      </c>
      <c r="C3321" s="0" t="n">
        <v>0</v>
      </c>
      <c r="D3321" s="0" t="n">
        <v>0</v>
      </c>
      <c r="E3321" s="0" t="n">
        <v>0</v>
      </c>
      <c r="F3321" s="0" t="n">
        <f aca="false">AVERAGE(C3321:E3321)</f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  <c r="M3321" s="0" t="n">
        <v>0</v>
      </c>
      <c r="N3321" s="0" t="n">
        <v>0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0</v>
      </c>
      <c r="Z3321" s="0" t="n">
        <v>0</v>
      </c>
      <c r="AA3321" s="0" t="n">
        <v>0</v>
      </c>
      <c r="AB3321" s="0" t="n">
        <v>0</v>
      </c>
      <c r="AC3321" s="0" t="n">
        <v>0</v>
      </c>
      <c r="AD3321" s="0" t="n">
        <v>0</v>
      </c>
      <c r="AE3321" s="0" t="n">
        <v>18.6</v>
      </c>
      <c r="AF3321" s="0" t="n">
        <v>0</v>
      </c>
      <c r="AG3321" s="0" t="n">
        <v>0</v>
      </c>
      <c r="AH3321" s="0" t="n">
        <v>0</v>
      </c>
      <c r="AI3321" s="0" t="n">
        <v>0</v>
      </c>
      <c r="AJ3321" s="0" t="n">
        <v>0</v>
      </c>
      <c r="AK3321" s="0" t="n">
        <v>0</v>
      </c>
      <c r="AL3321" s="0" t="n">
        <v>0</v>
      </c>
      <c r="AM3321" s="0" t="n">
        <v>0</v>
      </c>
      <c r="AN3321" s="0" t="n">
        <v>0</v>
      </c>
      <c r="AO3321" s="0" t="n">
        <v>0</v>
      </c>
      <c r="AP3321" s="0" t="n">
        <v>0</v>
      </c>
      <c r="AQ3321" s="0" t="n">
        <v>0</v>
      </c>
      <c r="AR3321" s="0" t="n">
        <v>0</v>
      </c>
      <c r="AS3321" s="0" t="n">
        <v>0</v>
      </c>
      <c r="AT3321" s="0" t="n">
        <v>0</v>
      </c>
      <c r="AU3321" s="0" t="n">
        <v>0</v>
      </c>
      <c r="AV3321" s="0" t="n">
        <v>0</v>
      </c>
      <c r="AW3321" s="0" t="n">
        <v>0</v>
      </c>
      <c r="AX3321" s="0" t="n">
        <v>0</v>
      </c>
      <c r="AY3321" s="0" t="n">
        <v>0</v>
      </c>
      <c r="AZ3321" s="0" t="n">
        <v>0</v>
      </c>
      <c r="BA3321" s="0" t="n">
        <v>0</v>
      </c>
      <c r="BB3321" s="0" t="n">
        <v>0</v>
      </c>
    </row>
    <row r="3322" customFormat="false" ht="13.8" hidden="false" customHeight="false" outlineLevel="0" collapsed="false">
      <c r="A3322" s="17" t="n">
        <v>44087.4506944444</v>
      </c>
      <c r="B3322" s="18" t="n">
        <f aca="false">DATE(YEAR(A3322),MONTH(A3322),DAY(A3322))</f>
        <v>44087</v>
      </c>
      <c r="C3322" s="0" t="n">
        <v>0</v>
      </c>
      <c r="D3322" s="0" t="n">
        <v>0</v>
      </c>
      <c r="E3322" s="0" t="n">
        <v>0</v>
      </c>
      <c r="F3322" s="0" t="n">
        <f aca="false">AVERAGE(C3322:E3322)</f>
        <v>0</v>
      </c>
      <c r="G3322" s="0" t="n">
        <v>18.6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0</v>
      </c>
      <c r="AF3322" s="0" t="n">
        <v>0</v>
      </c>
      <c r="AG3322" s="0" t="n">
        <v>0</v>
      </c>
      <c r="AH3322" s="0" t="n">
        <v>0</v>
      </c>
      <c r="AI3322" s="0" t="n">
        <v>0</v>
      </c>
      <c r="AJ3322" s="0" t="n">
        <v>0</v>
      </c>
      <c r="AK3322" s="0" t="n">
        <v>0</v>
      </c>
      <c r="AL3322" s="0" t="n">
        <v>0</v>
      </c>
      <c r="AM3322" s="0" t="n">
        <v>0</v>
      </c>
      <c r="AN3322" s="0" t="n">
        <v>0</v>
      </c>
      <c r="AO3322" s="0" t="n">
        <v>0</v>
      </c>
      <c r="AP3322" s="0" t="n">
        <v>0</v>
      </c>
      <c r="AQ3322" s="0" t="n">
        <v>0</v>
      </c>
      <c r="AR3322" s="0" t="n">
        <v>0</v>
      </c>
      <c r="AS3322" s="0" t="n">
        <v>0</v>
      </c>
      <c r="AT3322" s="0" t="n">
        <v>0</v>
      </c>
      <c r="AU3322" s="0" t="n">
        <v>0</v>
      </c>
      <c r="AV3322" s="0" t="n">
        <v>0</v>
      </c>
      <c r="AW3322" s="0" t="n">
        <v>0</v>
      </c>
      <c r="AX3322" s="0" t="n">
        <v>0</v>
      </c>
      <c r="AY3322" s="0" t="n">
        <v>0</v>
      </c>
      <c r="AZ3322" s="0" t="n">
        <v>0</v>
      </c>
      <c r="BA3322" s="0" t="n">
        <v>0</v>
      </c>
      <c r="BB3322" s="0" t="n">
        <v>0</v>
      </c>
    </row>
    <row r="3323" customFormat="false" ht="13.8" hidden="false" customHeight="false" outlineLevel="0" collapsed="false">
      <c r="A3323" s="17" t="n">
        <v>44087.4513888889</v>
      </c>
      <c r="B3323" s="18" t="n">
        <f aca="false">DATE(YEAR(A3323),MONTH(A3323),DAY(A3323))</f>
        <v>44087</v>
      </c>
      <c r="C3323" s="0" t="n">
        <v>0</v>
      </c>
      <c r="D3323" s="0" t="n">
        <v>0</v>
      </c>
      <c r="E3323" s="0" t="n">
        <v>0</v>
      </c>
      <c r="F3323" s="0" t="n">
        <f aca="false">AVERAGE(C3323:E3323)</f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0</v>
      </c>
      <c r="S3323" s="0" t="n">
        <v>0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0</v>
      </c>
      <c r="AA3323" s="0" t="n">
        <v>0</v>
      </c>
      <c r="AB3323" s="0" t="n">
        <v>0</v>
      </c>
      <c r="AC3323" s="0" t="n">
        <v>0</v>
      </c>
      <c r="AD3323" s="0" t="n">
        <v>0</v>
      </c>
      <c r="AE3323" s="0" t="n">
        <v>18.6</v>
      </c>
      <c r="AF3323" s="0" t="n">
        <v>0</v>
      </c>
      <c r="AG3323" s="0" t="n">
        <v>0</v>
      </c>
      <c r="AH3323" s="0" t="n">
        <v>0</v>
      </c>
      <c r="AI3323" s="0" t="n">
        <v>0</v>
      </c>
      <c r="AJ3323" s="0" t="n">
        <v>0</v>
      </c>
      <c r="AK3323" s="0" t="n">
        <v>0</v>
      </c>
      <c r="AL3323" s="0" t="n">
        <v>0</v>
      </c>
      <c r="AM3323" s="0" t="n">
        <v>0</v>
      </c>
      <c r="AN3323" s="0" t="n">
        <v>0</v>
      </c>
      <c r="AO3323" s="0" t="n">
        <v>0</v>
      </c>
      <c r="AP3323" s="0" t="n">
        <v>0</v>
      </c>
      <c r="AQ3323" s="0" t="n">
        <v>0</v>
      </c>
      <c r="AR3323" s="0" t="n">
        <v>0</v>
      </c>
      <c r="AS3323" s="0" t="n">
        <v>0</v>
      </c>
      <c r="AT3323" s="0" t="n">
        <v>0</v>
      </c>
      <c r="AU3323" s="0" t="n">
        <v>0</v>
      </c>
      <c r="AV3323" s="0" t="n">
        <v>0</v>
      </c>
      <c r="AW3323" s="0" t="n">
        <v>0</v>
      </c>
      <c r="AX3323" s="0" t="n">
        <v>0</v>
      </c>
      <c r="AY3323" s="0" t="n">
        <v>0</v>
      </c>
      <c r="AZ3323" s="0" t="n">
        <v>0</v>
      </c>
      <c r="BA3323" s="0" t="n">
        <v>0</v>
      </c>
      <c r="BB3323" s="0" t="n">
        <v>0</v>
      </c>
    </row>
    <row r="3324" customFormat="false" ht="13.8" hidden="false" customHeight="false" outlineLevel="0" collapsed="false">
      <c r="A3324" s="17" t="n">
        <v>44087.4527777778</v>
      </c>
      <c r="B3324" s="18" t="n">
        <f aca="false">DATE(YEAR(A3324),MONTH(A3324),DAY(A3324))</f>
        <v>44087</v>
      </c>
      <c r="C3324" s="0" t="n">
        <v>0</v>
      </c>
      <c r="D3324" s="0" t="n">
        <v>0</v>
      </c>
      <c r="E3324" s="0" t="n">
        <v>0</v>
      </c>
      <c r="F3324" s="0" t="n">
        <f aca="false">AVERAGE(C3324:E3324)</f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18.6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0</v>
      </c>
      <c r="Z3324" s="0" t="n">
        <v>0</v>
      </c>
      <c r="AA3324" s="0" t="n">
        <v>0</v>
      </c>
      <c r="AB3324" s="0" t="n">
        <v>0</v>
      </c>
      <c r="AC3324" s="0" t="n">
        <v>0</v>
      </c>
      <c r="AD3324" s="0" t="n">
        <v>0</v>
      </c>
      <c r="AE3324" s="0" t="n">
        <v>0</v>
      </c>
      <c r="AF3324" s="0" t="n">
        <v>0</v>
      </c>
      <c r="AG3324" s="0" t="n">
        <v>0</v>
      </c>
      <c r="AH3324" s="0" t="n">
        <v>0</v>
      </c>
      <c r="AI3324" s="0" t="n">
        <v>0</v>
      </c>
      <c r="AJ3324" s="0" t="n">
        <v>0</v>
      </c>
      <c r="AK3324" s="0" t="n">
        <v>0</v>
      </c>
      <c r="AL3324" s="0" t="n">
        <v>0</v>
      </c>
      <c r="AM3324" s="0" t="n">
        <v>0</v>
      </c>
      <c r="AN3324" s="0" t="n">
        <v>0</v>
      </c>
      <c r="AO3324" s="0" t="n">
        <v>0</v>
      </c>
      <c r="AP3324" s="0" t="n">
        <v>0</v>
      </c>
      <c r="AQ3324" s="0" t="n">
        <v>0</v>
      </c>
      <c r="AR3324" s="0" t="n">
        <v>0</v>
      </c>
      <c r="AS3324" s="0" t="n">
        <v>0</v>
      </c>
      <c r="AT3324" s="0" t="n">
        <v>0</v>
      </c>
      <c r="AU3324" s="0" t="n">
        <v>0</v>
      </c>
      <c r="AV3324" s="0" t="n">
        <v>0</v>
      </c>
      <c r="AW3324" s="0" t="n">
        <v>0</v>
      </c>
      <c r="AX3324" s="0" t="n">
        <v>0</v>
      </c>
      <c r="AY3324" s="0" t="n">
        <v>0</v>
      </c>
      <c r="AZ3324" s="0" t="n">
        <v>0</v>
      </c>
      <c r="BA3324" s="0" t="n">
        <v>0</v>
      </c>
      <c r="BB3324" s="0" t="n">
        <v>0</v>
      </c>
    </row>
    <row r="3325" customFormat="false" ht="13.8" hidden="false" customHeight="false" outlineLevel="0" collapsed="false">
      <c r="A3325" s="17" t="n">
        <v>44087.4534722222</v>
      </c>
      <c r="B3325" s="18" t="n">
        <f aca="false">DATE(YEAR(A3325),MONTH(A3325),DAY(A3325))</f>
        <v>44087</v>
      </c>
      <c r="C3325" s="0" t="n">
        <v>0</v>
      </c>
      <c r="D3325" s="0" t="n">
        <v>0</v>
      </c>
      <c r="E3325" s="0" t="n">
        <v>0</v>
      </c>
      <c r="F3325" s="0" t="n">
        <f aca="false">AVERAGE(C3325:E3325)</f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0</v>
      </c>
      <c r="AA3325" s="0" t="n">
        <v>0</v>
      </c>
      <c r="AB3325" s="0" t="n">
        <v>0</v>
      </c>
      <c r="AC3325" s="0" t="n">
        <v>0</v>
      </c>
      <c r="AD3325" s="0" t="n">
        <v>0</v>
      </c>
      <c r="AE3325" s="0" t="n">
        <v>18.6</v>
      </c>
      <c r="AF3325" s="0" t="n">
        <v>0</v>
      </c>
      <c r="AG3325" s="0" t="n">
        <v>0</v>
      </c>
      <c r="AH3325" s="0" t="n">
        <v>0</v>
      </c>
      <c r="AI3325" s="0" t="n">
        <v>0</v>
      </c>
      <c r="AJ3325" s="0" t="n">
        <v>0</v>
      </c>
      <c r="AK3325" s="0" t="n">
        <v>0</v>
      </c>
      <c r="AL3325" s="0" t="n">
        <v>0</v>
      </c>
      <c r="AM3325" s="0" t="n">
        <v>0</v>
      </c>
      <c r="AN3325" s="0" t="n">
        <v>0</v>
      </c>
      <c r="AO3325" s="0" t="n">
        <v>0</v>
      </c>
      <c r="AP3325" s="0" t="n">
        <v>0</v>
      </c>
      <c r="AQ3325" s="0" t="n">
        <v>0</v>
      </c>
      <c r="AR3325" s="0" t="n">
        <v>0</v>
      </c>
      <c r="AS3325" s="0" t="n">
        <v>0</v>
      </c>
      <c r="AT3325" s="0" t="n">
        <v>0</v>
      </c>
      <c r="AU3325" s="0" t="n">
        <v>0</v>
      </c>
      <c r="AV3325" s="0" t="n">
        <v>0</v>
      </c>
      <c r="AW3325" s="0" t="n">
        <v>0</v>
      </c>
      <c r="AX3325" s="0" t="n">
        <v>0</v>
      </c>
      <c r="AY3325" s="0" t="n">
        <v>0</v>
      </c>
      <c r="AZ3325" s="0" t="n">
        <v>0</v>
      </c>
      <c r="BA3325" s="0" t="n">
        <v>0</v>
      </c>
      <c r="BB3325" s="0" t="n">
        <v>0</v>
      </c>
    </row>
    <row r="3326" customFormat="false" ht="13.8" hidden="false" customHeight="false" outlineLevel="0" collapsed="false">
      <c r="A3326" s="17" t="n">
        <v>44087.4555555556</v>
      </c>
      <c r="B3326" s="18" t="n">
        <f aca="false">DATE(YEAR(A3326),MONTH(A3326),DAY(A3326))</f>
        <v>44087</v>
      </c>
      <c r="C3326" s="0" t="n">
        <v>0</v>
      </c>
      <c r="D3326" s="0" t="n">
        <v>0</v>
      </c>
      <c r="E3326" s="0" t="n">
        <v>0</v>
      </c>
      <c r="F3326" s="0" t="n">
        <f aca="false">AVERAGE(C3326:E3326)</f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  <c r="AE3326" s="0" t="n">
        <v>0</v>
      </c>
      <c r="AF3326" s="0" t="n">
        <v>0</v>
      </c>
      <c r="AG3326" s="0" t="n">
        <v>0</v>
      </c>
      <c r="AH3326" s="0" t="n">
        <v>0</v>
      </c>
      <c r="AI3326" s="0" t="n">
        <v>0</v>
      </c>
      <c r="AJ3326" s="0" t="n">
        <v>0</v>
      </c>
      <c r="AK3326" s="0" t="n">
        <v>0</v>
      </c>
      <c r="AL3326" s="0" t="n">
        <v>0</v>
      </c>
      <c r="AM3326" s="0" t="n">
        <v>0</v>
      </c>
      <c r="AN3326" s="0" t="n">
        <v>0</v>
      </c>
      <c r="AO3326" s="0" t="n">
        <v>0</v>
      </c>
      <c r="AP3326" s="0" t="n">
        <v>0</v>
      </c>
      <c r="AQ3326" s="0" t="n">
        <v>18.6</v>
      </c>
      <c r="AR3326" s="0" t="n">
        <v>0</v>
      </c>
      <c r="AS3326" s="0" t="n">
        <v>0</v>
      </c>
      <c r="AT3326" s="0" t="n">
        <v>0</v>
      </c>
      <c r="AU3326" s="0" t="n">
        <v>0</v>
      </c>
      <c r="AV3326" s="0" t="n">
        <v>0</v>
      </c>
      <c r="AW3326" s="0" t="n">
        <v>0</v>
      </c>
      <c r="AX3326" s="0" t="n">
        <v>0</v>
      </c>
      <c r="AY3326" s="0" t="n">
        <v>0</v>
      </c>
      <c r="AZ3326" s="0" t="n">
        <v>0</v>
      </c>
      <c r="BA3326" s="0" t="n">
        <v>0</v>
      </c>
      <c r="BB3326" s="0" t="n">
        <v>0</v>
      </c>
    </row>
    <row r="3327" customFormat="false" ht="13.8" hidden="false" customHeight="false" outlineLevel="0" collapsed="false">
      <c r="A3327" s="17" t="n">
        <v>44087.45625</v>
      </c>
      <c r="B3327" s="18" t="n">
        <f aca="false">DATE(YEAR(A3327),MONTH(A3327),DAY(A3327))</f>
        <v>44087</v>
      </c>
      <c r="C3327" s="0" t="n">
        <v>0</v>
      </c>
      <c r="D3327" s="0" t="n">
        <v>0</v>
      </c>
      <c r="E3327" s="0" t="n">
        <v>0</v>
      </c>
      <c r="F3327" s="0" t="n">
        <f aca="false">AVERAGE(C3327:E3327)</f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0</v>
      </c>
      <c r="R3327" s="0" t="n">
        <v>0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0</v>
      </c>
      <c r="Y3327" s="0" t="n">
        <v>0</v>
      </c>
      <c r="Z3327" s="0" t="n">
        <v>0</v>
      </c>
      <c r="AA3327" s="0" t="n">
        <v>0</v>
      </c>
      <c r="AB3327" s="0" t="n">
        <v>0</v>
      </c>
      <c r="AC3327" s="0" t="n">
        <v>0</v>
      </c>
      <c r="AD3327" s="0" t="n">
        <v>0</v>
      </c>
      <c r="AE3327" s="0" t="n">
        <v>18.6</v>
      </c>
      <c r="AF3327" s="0" t="n">
        <v>0</v>
      </c>
      <c r="AG3327" s="0" t="n">
        <v>0</v>
      </c>
      <c r="AH3327" s="0" t="n">
        <v>0</v>
      </c>
      <c r="AI3327" s="0" t="n">
        <v>0</v>
      </c>
      <c r="AJ3327" s="0" t="n">
        <v>0</v>
      </c>
      <c r="AK3327" s="0" t="n">
        <v>0</v>
      </c>
      <c r="AL3327" s="0" t="n">
        <v>0</v>
      </c>
      <c r="AM3327" s="0" t="n">
        <v>0</v>
      </c>
      <c r="AN3327" s="0" t="n">
        <v>0</v>
      </c>
      <c r="AO3327" s="0" t="n">
        <v>0</v>
      </c>
      <c r="AP3327" s="0" t="n">
        <v>0</v>
      </c>
      <c r="AQ3327" s="0" t="n">
        <v>0</v>
      </c>
      <c r="AR3327" s="0" t="n">
        <v>0</v>
      </c>
      <c r="AS3327" s="0" t="n">
        <v>0</v>
      </c>
      <c r="AT3327" s="0" t="n">
        <v>0</v>
      </c>
      <c r="AU3327" s="0" t="n">
        <v>0</v>
      </c>
      <c r="AV3327" s="0" t="n">
        <v>0</v>
      </c>
      <c r="AW3327" s="0" t="n">
        <v>0</v>
      </c>
      <c r="AX3327" s="0" t="n">
        <v>0</v>
      </c>
      <c r="AY3327" s="0" t="n">
        <v>0</v>
      </c>
      <c r="AZ3327" s="0" t="n">
        <v>0</v>
      </c>
      <c r="BA3327" s="0" t="n">
        <v>0</v>
      </c>
      <c r="BB3327" s="0" t="n">
        <v>0</v>
      </c>
    </row>
    <row r="3328" customFormat="false" ht="13.8" hidden="false" customHeight="false" outlineLevel="0" collapsed="false">
      <c r="A3328" s="17" t="n">
        <v>44087.4597222222</v>
      </c>
      <c r="B3328" s="18" t="n">
        <f aca="false">DATE(YEAR(A3328),MONTH(A3328),DAY(A3328))</f>
        <v>44087</v>
      </c>
      <c r="C3328" s="0" t="n">
        <v>0</v>
      </c>
      <c r="D3328" s="0" t="n">
        <v>0</v>
      </c>
      <c r="E3328" s="0" t="n">
        <v>0</v>
      </c>
      <c r="F3328" s="0" t="n">
        <f aca="false">AVERAGE(C3328:E3328)</f>
        <v>0</v>
      </c>
      <c r="G3328" s="0" t="n">
        <v>18.6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0</v>
      </c>
      <c r="V3328" s="0" t="n">
        <v>0</v>
      </c>
      <c r="W3328" s="0" t="n">
        <v>0</v>
      </c>
      <c r="X3328" s="0" t="n">
        <v>0</v>
      </c>
      <c r="Y3328" s="0" t="n">
        <v>0</v>
      </c>
      <c r="Z3328" s="0" t="n">
        <v>0</v>
      </c>
      <c r="AA3328" s="0" t="n">
        <v>0</v>
      </c>
      <c r="AB3328" s="0" t="n">
        <v>0</v>
      </c>
      <c r="AC3328" s="0" t="n">
        <v>0</v>
      </c>
      <c r="AD3328" s="0" t="n">
        <v>0</v>
      </c>
      <c r="AE3328" s="0" t="n">
        <v>18.6</v>
      </c>
      <c r="AF3328" s="0" t="n">
        <v>0</v>
      </c>
      <c r="AG3328" s="0" t="n">
        <v>0</v>
      </c>
      <c r="AH3328" s="0" t="n">
        <v>0</v>
      </c>
      <c r="AI3328" s="0" t="n">
        <v>0</v>
      </c>
      <c r="AJ3328" s="0" t="n">
        <v>0</v>
      </c>
      <c r="AK3328" s="0" t="n">
        <v>0</v>
      </c>
      <c r="AL3328" s="0" t="n">
        <v>0</v>
      </c>
      <c r="AM3328" s="0" t="n">
        <v>0</v>
      </c>
      <c r="AN3328" s="0" t="n">
        <v>0</v>
      </c>
      <c r="AO3328" s="0" t="n">
        <v>0</v>
      </c>
      <c r="AP3328" s="0" t="n">
        <v>0</v>
      </c>
      <c r="AQ3328" s="0" t="n">
        <v>0</v>
      </c>
      <c r="AR3328" s="0" t="n">
        <v>0</v>
      </c>
      <c r="AS3328" s="0" t="n">
        <v>0</v>
      </c>
      <c r="AT3328" s="0" t="n">
        <v>0</v>
      </c>
      <c r="AU3328" s="0" t="n">
        <v>18.6</v>
      </c>
      <c r="AV3328" s="0" t="n">
        <v>0</v>
      </c>
      <c r="AW3328" s="0" t="n">
        <v>0</v>
      </c>
      <c r="AX3328" s="0" t="n">
        <v>0</v>
      </c>
      <c r="AY3328" s="0" t="n">
        <v>0</v>
      </c>
      <c r="AZ3328" s="0" t="n">
        <v>0</v>
      </c>
      <c r="BA3328" s="0" t="n">
        <v>0</v>
      </c>
      <c r="BB3328" s="0" t="n">
        <v>0</v>
      </c>
    </row>
    <row r="3329" customFormat="false" ht="13.8" hidden="false" customHeight="false" outlineLevel="0" collapsed="false">
      <c r="A3329" s="17" t="n">
        <v>44087.4611111111</v>
      </c>
      <c r="B3329" s="18" t="n">
        <f aca="false">DATE(YEAR(A3329),MONTH(A3329),DAY(A3329))</f>
        <v>44087</v>
      </c>
      <c r="C3329" s="0" t="n">
        <v>0</v>
      </c>
      <c r="D3329" s="0" t="n">
        <v>0</v>
      </c>
      <c r="E3329" s="0" t="n">
        <v>0</v>
      </c>
      <c r="F3329" s="0" t="n">
        <f aca="false">AVERAGE(C3329:E3329)</f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0</v>
      </c>
      <c r="Z3329" s="0" t="n">
        <v>0</v>
      </c>
      <c r="AA3329" s="0" t="n">
        <v>0</v>
      </c>
      <c r="AB3329" s="0" t="n">
        <v>0</v>
      </c>
      <c r="AC3329" s="0" t="n">
        <v>0</v>
      </c>
      <c r="AD3329" s="0" t="n">
        <v>0</v>
      </c>
      <c r="AE3329" s="0" t="n">
        <v>0</v>
      </c>
      <c r="AF3329" s="0" t="n">
        <v>0</v>
      </c>
      <c r="AG3329" s="0" t="n">
        <v>0</v>
      </c>
      <c r="AH3329" s="0" t="n">
        <v>0</v>
      </c>
      <c r="AI3329" s="0" t="n">
        <v>0</v>
      </c>
      <c r="AJ3329" s="0" t="n">
        <v>0</v>
      </c>
      <c r="AK3329" s="0" t="n">
        <v>0</v>
      </c>
      <c r="AL3329" s="0" t="n">
        <v>0</v>
      </c>
      <c r="AM3329" s="0" t="n">
        <v>0</v>
      </c>
      <c r="AN3329" s="0" t="n">
        <v>0</v>
      </c>
      <c r="AO3329" s="0" t="n">
        <v>0</v>
      </c>
      <c r="AP3329" s="0" t="n">
        <v>0</v>
      </c>
      <c r="AQ3329" s="0" t="n">
        <v>0</v>
      </c>
      <c r="AR3329" s="0" t="n">
        <v>0</v>
      </c>
      <c r="AS3329" s="0" t="n">
        <v>0</v>
      </c>
      <c r="AT3329" s="0" t="n">
        <v>0</v>
      </c>
      <c r="AU3329" s="0" t="n">
        <v>0</v>
      </c>
      <c r="AV3329" s="0" t="n">
        <v>0</v>
      </c>
      <c r="AW3329" s="0" t="n">
        <v>0</v>
      </c>
      <c r="AX3329" s="0" t="n">
        <v>0</v>
      </c>
      <c r="AY3329" s="0" t="n">
        <v>0</v>
      </c>
      <c r="AZ3329" s="0" t="n">
        <v>0</v>
      </c>
      <c r="BA3329" s="0" t="n">
        <v>18.6</v>
      </c>
      <c r="BB3329" s="0" t="n">
        <v>0</v>
      </c>
    </row>
    <row r="3330" customFormat="false" ht="13.8" hidden="false" customHeight="false" outlineLevel="0" collapsed="false">
      <c r="A3330" s="17" t="n">
        <v>44087.4625</v>
      </c>
      <c r="B3330" s="18" t="n">
        <f aca="false">DATE(YEAR(A3330),MONTH(A3330),DAY(A3330))</f>
        <v>44087</v>
      </c>
      <c r="C3330" s="0" t="n">
        <v>0</v>
      </c>
      <c r="D3330" s="0" t="n">
        <v>0</v>
      </c>
      <c r="E3330" s="0" t="n">
        <v>0</v>
      </c>
      <c r="F3330" s="0" t="n">
        <f aca="false">AVERAGE(C3330:E3330)</f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0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0</v>
      </c>
      <c r="X3330" s="0" t="n">
        <v>0</v>
      </c>
      <c r="Y3330" s="0" t="n">
        <v>0</v>
      </c>
      <c r="Z3330" s="0" t="n">
        <v>0</v>
      </c>
      <c r="AA3330" s="0" t="n">
        <v>0</v>
      </c>
      <c r="AB3330" s="0" t="n">
        <v>0</v>
      </c>
      <c r="AC3330" s="0" t="n">
        <v>0</v>
      </c>
      <c r="AD3330" s="0" t="n">
        <v>0</v>
      </c>
      <c r="AE3330" s="0" t="n">
        <v>0</v>
      </c>
      <c r="AF3330" s="0" t="n">
        <v>0</v>
      </c>
      <c r="AG3330" s="0" t="n">
        <v>0</v>
      </c>
      <c r="AH3330" s="0" t="n">
        <v>0</v>
      </c>
      <c r="AI3330" s="0" t="n">
        <v>0</v>
      </c>
      <c r="AJ3330" s="0" t="n">
        <v>0</v>
      </c>
      <c r="AK3330" s="0" t="n">
        <v>0</v>
      </c>
      <c r="AL3330" s="0" t="n">
        <v>0</v>
      </c>
      <c r="AM3330" s="0" t="n">
        <v>0</v>
      </c>
      <c r="AN3330" s="0" t="n">
        <v>0</v>
      </c>
      <c r="AO3330" s="0" t="n">
        <v>0</v>
      </c>
      <c r="AP3330" s="0" t="n">
        <v>0</v>
      </c>
      <c r="AQ3330" s="0" t="n">
        <v>18.6</v>
      </c>
      <c r="AR3330" s="0" t="n">
        <v>0</v>
      </c>
      <c r="AS3330" s="0" t="n">
        <v>0</v>
      </c>
      <c r="AT3330" s="0" t="n">
        <v>0</v>
      </c>
      <c r="AU3330" s="0" t="n">
        <v>0</v>
      </c>
      <c r="AV3330" s="0" t="n">
        <v>0</v>
      </c>
      <c r="AW3330" s="0" t="n">
        <v>0</v>
      </c>
      <c r="AX3330" s="0" t="n">
        <v>0</v>
      </c>
      <c r="AY3330" s="0" t="n">
        <v>0</v>
      </c>
      <c r="AZ3330" s="0" t="n">
        <v>0</v>
      </c>
      <c r="BA3330" s="0" t="n">
        <v>0</v>
      </c>
      <c r="BB3330" s="0" t="n">
        <v>0</v>
      </c>
    </row>
    <row r="3331" customFormat="false" ht="13.8" hidden="false" customHeight="false" outlineLevel="0" collapsed="false">
      <c r="A3331" s="17" t="n">
        <v>44087.4652777778</v>
      </c>
      <c r="B3331" s="18" t="n">
        <f aca="false">DATE(YEAR(A3331),MONTH(A3331),DAY(A3331))</f>
        <v>44087</v>
      </c>
      <c r="C3331" s="0" t="n">
        <v>0</v>
      </c>
      <c r="D3331" s="0" t="n">
        <v>0</v>
      </c>
      <c r="E3331" s="0" t="n">
        <v>0</v>
      </c>
      <c r="F3331" s="0" t="n">
        <f aca="false">AVERAGE(C3331:E3331)</f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0</v>
      </c>
      <c r="Y3331" s="0" t="n">
        <v>0</v>
      </c>
      <c r="Z3331" s="0" t="n">
        <v>0</v>
      </c>
      <c r="AA3331" s="0" t="n">
        <v>0</v>
      </c>
      <c r="AB3331" s="0" t="n">
        <v>0</v>
      </c>
      <c r="AC3331" s="0" t="n">
        <v>0</v>
      </c>
      <c r="AD3331" s="0" t="n">
        <v>0</v>
      </c>
      <c r="AE3331" s="0" t="n">
        <v>18.6</v>
      </c>
      <c r="AF3331" s="0" t="n">
        <v>0</v>
      </c>
      <c r="AG3331" s="0" t="n">
        <v>0</v>
      </c>
      <c r="AH3331" s="0" t="n">
        <v>0</v>
      </c>
      <c r="AI3331" s="0" t="n">
        <v>0</v>
      </c>
      <c r="AJ3331" s="0" t="n">
        <v>0</v>
      </c>
      <c r="AK3331" s="0" t="n">
        <v>0</v>
      </c>
      <c r="AL3331" s="0" t="n">
        <v>0</v>
      </c>
      <c r="AM3331" s="0" t="n">
        <v>0</v>
      </c>
      <c r="AN3331" s="0" t="n">
        <v>0</v>
      </c>
      <c r="AO3331" s="0" t="n">
        <v>0</v>
      </c>
      <c r="AP3331" s="0" t="n">
        <v>0</v>
      </c>
      <c r="AQ3331" s="0" t="n">
        <v>0</v>
      </c>
      <c r="AR3331" s="0" t="n">
        <v>0</v>
      </c>
      <c r="AS3331" s="0" t="n">
        <v>0</v>
      </c>
      <c r="AT3331" s="0" t="n">
        <v>0</v>
      </c>
      <c r="AU3331" s="0" t="n">
        <v>0</v>
      </c>
      <c r="AV3331" s="0" t="n">
        <v>0</v>
      </c>
      <c r="AW3331" s="0" t="n">
        <v>0</v>
      </c>
      <c r="AX3331" s="0" t="n">
        <v>0</v>
      </c>
      <c r="AY3331" s="0" t="n">
        <v>0</v>
      </c>
      <c r="AZ3331" s="0" t="n">
        <v>0</v>
      </c>
      <c r="BA3331" s="0" t="n">
        <v>0</v>
      </c>
      <c r="BB3331" s="0" t="n">
        <v>0</v>
      </c>
    </row>
    <row r="3332" customFormat="false" ht="13.8" hidden="false" customHeight="false" outlineLevel="0" collapsed="false">
      <c r="A3332" s="17" t="n">
        <v>44087.4701388889</v>
      </c>
      <c r="B3332" s="18" t="n">
        <f aca="false">DATE(YEAR(A3332),MONTH(A3332),DAY(A3332))</f>
        <v>44087</v>
      </c>
      <c r="C3332" s="0" t="n">
        <v>0</v>
      </c>
      <c r="D3332" s="0" t="n">
        <v>0</v>
      </c>
      <c r="E3332" s="0" t="n">
        <v>0</v>
      </c>
      <c r="F3332" s="0" t="n">
        <f aca="false">AVERAGE(C3332:E3332)</f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0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0</v>
      </c>
      <c r="X3332" s="0" t="n">
        <v>0</v>
      </c>
      <c r="Y3332" s="0" t="n">
        <v>0</v>
      </c>
      <c r="Z3332" s="0" t="n">
        <v>0</v>
      </c>
      <c r="AA3332" s="0" t="n">
        <v>0</v>
      </c>
      <c r="AB3332" s="0" t="n">
        <v>0</v>
      </c>
      <c r="AC3332" s="0" t="n">
        <v>0</v>
      </c>
      <c r="AD3332" s="0" t="n">
        <v>0</v>
      </c>
      <c r="AE3332" s="0" t="n">
        <v>0</v>
      </c>
      <c r="AF3332" s="0" t="n">
        <v>0</v>
      </c>
      <c r="AG3332" s="0" t="n">
        <v>0</v>
      </c>
      <c r="AH3332" s="0" t="n">
        <v>0</v>
      </c>
      <c r="AI3332" s="0" t="n">
        <v>0</v>
      </c>
      <c r="AJ3332" s="0" t="n">
        <v>0</v>
      </c>
      <c r="AK3332" s="0" t="n">
        <v>0</v>
      </c>
      <c r="AL3332" s="0" t="n">
        <v>0</v>
      </c>
      <c r="AM3332" s="0" t="n">
        <v>0</v>
      </c>
      <c r="AN3332" s="0" t="n">
        <v>0</v>
      </c>
      <c r="AO3332" s="0" t="n">
        <v>0</v>
      </c>
      <c r="AP3332" s="0" t="n">
        <v>0</v>
      </c>
      <c r="AQ3332" s="0" t="n">
        <v>18.6</v>
      </c>
      <c r="AR3332" s="0" t="n">
        <v>0</v>
      </c>
      <c r="AS3332" s="0" t="n">
        <v>0</v>
      </c>
      <c r="AT3332" s="0" t="n">
        <v>0</v>
      </c>
      <c r="AU3332" s="0" t="n">
        <v>0</v>
      </c>
      <c r="AV3332" s="0" t="n">
        <v>0</v>
      </c>
      <c r="AW3332" s="0" t="n">
        <v>0</v>
      </c>
      <c r="AX3332" s="0" t="n">
        <v>0</v>
      </c>
      <c r="AY3332" s="0" t="n">
        <v>0</v>
      </c>
      <c r="AZ3332" s="0" t="n">
        <v>0</v>
      </c>
      <c r="BA3332" s="0" t="n">
        <v>0</v>
      </c>
      <c r="BB3332" s="0" t="n">
        <v>0</v>
      </c>
    </row>
    <row r="3333" customFormat="false" ht="13.8" hidden="false" customHeight="false" outlineLevel="0" collapsed="false">
      <c r="A3333" s="17" t="n">
        <v>44087.4819444444</v>
      </c>
      <c r="B3333" s="18" t="n">
        <f aca="false">DATE(YEAR(A3333),MONTH(A3333),DAY(A3333))</f>
        <v>44087</v>
      </c>
      <c r="C3333" s="0" t="n">
        <v>0</v>
      </c>
      <c r="D3333" s="0" t="n">
        <v>0</v>
      </c>
      <c r="E3333" s="0" t="n">
        <v>0</v>
      </c>
      <c r="F3333" s="0" t="n">
        <f aca="false">AVERAGE(C3333:E3333)</f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0</v>
      </c>
      <c r="X3333" s="0" t="n">
        <v>0</v>
      </c>
      <c r="Y3333" s="0" t="n">
        <v>0</v>
      </c>
      <c r="Z3333" s="0" t="n">
        <v>0</v>
      </c>
      <c r="AA3333" s="0" t="n">
        <v>0</v>
      </c>
      <c r="AB3333" s="0" t="n">
        <v>0</v>
      </c>
      <c r="AC3333" s="0" t="n">
        <v>0</v>
      </c>
      <c r="AD3333" s="0" t="n">
        <v>0</v>
      </c>
      <c r="AE3333" s="0" t="n">
        <v>0</v>
      </c>
      <c r="AF3333" s="0" t="n">
        <v>0</v>
      </c>
      <c r="AG3333" s="0" t="n">
        <v>0</v>
      </c>
      <c r="AH3333" s="0" t="n">
        <v>0</v>
      </c>
      <c r="AI3333" s="0" t="n">
        <v>0</v>
      </c>
      <c r="AJ3333" s="0" t="n">
        <v>0</v>
      </c>
      <c r="AK3333" s="0" t="n">
        <v>0</v>
      </c>
      <c r="AL3333" s="0" t="n">
        <v>0</v>
      </c>
      <c r="AM3333" s="0" t="n">
        <v>0</v>
      </c>
      <c r="AN3333" s="0" t="n">
        <v>0</v>
      </c>
      <c r="AO3333" s="0" t="n">
        <v>0</v>
      </c>
      <c r="AP3333" s="0" t="n">
        <v>0</v>
      </c>
      <c r="AQ3333" s="0" t="n">
        <v>18.6</v>
      </c>
      <c r="AR3333" s="0" t="n">
        <v>0</v>
      </c>
      <c r="AS3333" s="0" t="n">
        <v>0</v>
      </c>
      <c r="AT3333" s="0" t="n">
        <v>0</v>
      </c>
      <c r="AU3333" s="0" t="n">
        <v>0</v>
      </c>
      <c r="AV3333" s="0" t="n">
        <v>0</v>
      </c>
      <c r="AW3333" s="0" t="n">
        <v>0</v>
      </c>
      <c r="AX3333" s="0" t="n">
        <v>0</v>
      </c>
      <c r="AY3333" s="0" t="n">
        <v>0</v>
      </c>
      <c r="AZ3333" s="0" t="n">
        <v>0</v>
      </c>
      <c r="BA3333" s="0" t="n">
        <v>0</v>
      </c>
      <c r="BB3333" s="0" t="n">
        <v>0</v>
      </c>
    </row>
    <row r="3334" customFormat="false" ht="13.8" hidden="false" customHeight="false" outlineLevel="0" collapsed="false">
      <c r="A3334" s="17" t="n">
        <v>44087.4840277778</v>
      </c>
      <c r="B3334" s="18" t="n">
        <f aca="false">DATE(YEAR(A3334),MONTH(A3334),DAY(A3334))</f>
        <v>44087</v>
      </c>
      <c r="C3334" s="0" t="n">
        <v>0</v>
      </c>
      <c r="D3334" s="0" t="n">
        <v>0</v>
      </c>
      <c r="E3334" s="0" t="n">
        <v>0</v>
      </c>
      <c r="F3334" s="0" t="n">
        <f aca="false">AVERAGE(C3334:E3334)</f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0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0</v>
      </c>
      <c r="AA3334" s="0" t="n">
        <v>0</v>
      </c>
      <c r="AB3334" s="0" t="n">
        <v>0</v>
      </c>
      <c r="AC3334" s="0" t="n">
        <v>0</v>
      </c>
      <c r="AD3334" s="0" t="n">
        <v>0</v>
      </c>
      <c r="AE3334" s="0" t="n">
        <v>18.6</v>
      </c>
      <c r="AF3334" s="0" t="n">
        <v>0</v>
      </c>
      <c r="AG3334" s="0" t="n">
        <v>0</v>
      </c>
      <c r="AH3334" s="0" t="n">
        <v>0</v>
      </c>
      <c r="AI3334" s="0" t="n">
        <v>0</v>
      </c>
      <c r="AJ3334" s="0" t="n">
        <v>0</v>
      </c>
      <c r="AK3334" s="0" t="n">
        <v>0</v>
      </c>
      <c r="AL3334" s="0" t="n">
        <v>0</v>
      </c>
      <c r="AM3334" s="0" t="n">
        <v>0</v>
      </c>
      <c r="AN3334" s="0" t="n">
        <v>0</v>
      </c>
      <c r="AO3334" s="0" t="n">
        <v>0</v>
      </c>
      <c r="AP3334" s="0" t="n">
        <v>0</v>
      </c>
      <c r="AQ3334" s="0" t="n">
        <v>0</v>
      </c>
      <c r="AR3334" s="0" t="n">
        <v>0</v>
      </c>
      <c r="AS3334" s="0" t="n">
        <v>0</v>
      </c>
      <c r="AT3334" s="0" t="n">
        <v>0</v>
      </c>
      <c r="AU3334" s="0" t="n">
        <v>0</v>
      </c>
      <c r="AV3334" s="0" t="n">
        <v>0</v>
      </c>
      <c r="AW3334" s="0" t="n">
        <v>0</v>
      </c>
      <c r="AX3334" s="0" t="n">
        <v>0</v>
      </c>
      <c r="AY3334" s="0" t="n">
        <v>0</v>
      </c>
      <c r="AZ3334" s="0" t="n">
        <v>0</v>
      </c>
      <c r="BA3334" s="0" t="n">
        <v>0</v>
      </c>
      <c r="BB3334" s="0" t="n">
        <v>0</v>
      </c>
    </row>
    <row r="3335" customFormat="false" ht="13.8" hidden="false" customHeight="false" outlineLevel="0" collapsed="false">
      <c r="A3335" s="17" t="n">
        <v>44087.49375</v>
      </c>
      <c r="B3335" s="18" t="n">
        <f aca="false">DATE(YEAR(A3335),MONTH(A3335),DAY(A3335))</f>
        <v>44087</v>
      </c>
      <c r="C3335" s="0" t="n">
        <v>0</v>
      </c>
      <c r="D3335" s="0" t="n">
        <v>0</v>
      </c>
      <c r="E3335" s="0" t="n">
        <v>0</v>
      </c>
      <c r="F3335" s="0" t="n">
        <f aca="false">AVERAGE(C3335:E3335)</f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0</v>
      </c>
      <c r="R3335" s="0" t="n">
        <v>0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18.6</v>
      </c>
      <c r="Y3335" s="0" t="n">
        <v>0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0</v>
      </c>
      <c r="AE3335" s="0" t="n">
        <v>0</v>
      </c>
      <c r="AF3335" s="0" t="n">
        <v>0</v>
      </c>
      <c r="AG3335" s="0" t="n">
        <v>0</v>
      </c>
      <c r="AH3335" s="0" t="n">
        <v>0</v>
      </c>
      <c r="AI3335" s="0" t="n">
        <v>0</v>
      </c>
      <c r="AJ3335" s="0" t="n">
        <v>0</v>
      </c>
      <c r="AK3335" s="0" t="n">
        <v>0</v>
      </c>
      <c r="AL3335" s="0" t="n">
        <v>0</v>
      </c>
      <c r="AM3335" s="0" t="n">
        <v>0</v>
      </c>
      <c r="AN3335" s="0" t="n">
        <v>0</v>
      </c>
      <c r="AO3335" s="0" t="n">
        <v>0</v>
      </c>
      <c r="AP3335" s="0" t="n">
        <v>0</v>
      </c>
      <c r="AQ3335" s="0" t="n">
        <v>0</v>
      </c>
      <c r="AR3335" s="0" t="n">
        <v>0</v>
      </c>
      <c r="AS3335" s="0" t="n">
        <v>0</v>
      </c>
      <c r="AT3335" s="0" t="n">
        <v>0</v>
      </c>
      <c r="AU3335" s="0" t="n">
        <v>0</v>
      </c>
      <c r="AV3335" s="0" t="n">
        <v>0</v>
      </c>
      <c r="AW3335" s="0" t="n">
        <v>0</v>
      </c>
      <c r="AX3335" s="0" t="n">
        <v>0</v>
      </c>
      <c r="AY3335" s="0" t="n">
        <v>0</v>
      </c>
      <c r="AZ3335" s="0" t="n">
        <v>0</v>
      </c>
      <c r="BA3335" s="0" t="n">
        <v>0</v>
      </c>
      <c r="BB3335" s="0" t="n">
        <v>0</v>
      </c>
    </row>
    <row r="3336" customFormat="false" ht="13.8" hidden="false" customHeight="false" outlineLevel="0" collapsed="false">
      <c r="A3336" s="17" t="n">
        <v>44087.4979166667</v>
      </c>
      <c r="B3336" s="18" t="n">
        <f aca="false">DATE(YEAR(A3336),MONTH(A3336),DAY(A3336))</f>
        <v>44087</v>
      </c>
      <c r="C3336" s="0" t="n">
        <v>0</v>
      </c>
      <c r="D3336" s="0" t="n">
        <v>0</v>
      </c>
      <c r="E3336" s="0" t="n">
        <v>0</v>
      </c>
      <c r="F3336" s="0" t="n">
        <f aca="false">AVERAGE(C3336:E3336)</f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0</v>
      </c>
      <c r="T3336" s="0" t="n">
        <v>0</v>
      </c>
      <c r="U3336" s="0" t="n">
        <v>0</v>
      </c>
      <c r="V3336" s="0" t="n">
        <v>0</v>
      </c>
      <c r="W3336" s="0" t="n">
        <v>0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0</v>
      </c>
      <c r="AC3336" s="0" t="n">
        <v>0</v>
      </c>
      <c r="AD3336" s="0" t="n">
        <v>0</v>
      </c>
      <c r="AE3336" s="0" t="n">
        <v>0</v>
      </c>
      <c r="AF3336" s="0" t="n">
        <v>0</v>
      </c>
      <c r="AG3336" s="0" t="n">
        <v>0</v>
      </c>
      <c r="AH3336" s="0" t="n">
        <v>0</v>
      </c>
      <c r="AI3336" s="0" t="n">
        <v>0</v>
      </c>
      <c r="AJ3336" s="0" t="n">
        <v>0</v>
      </c>
      <c r="AK3336" s="0" t="n">
        <v>0</v>
      </c>
      <c r="AL3336" s="0" t="n">
        <v>0</v>
      </c>
      <c r="AM3336" s="0" t="n">
        <v>0</v>
      </c>
      <c r="AN3336" s="0" t="n">
        <v>0</v>
      </c>
      <c r="AO3336" s="0" t="n">
        <v>0</v>
      </c>
      <c r="AP3336" s="0" t="n">
        <v>0</v>
      </c>
      <c r="AQ3336" s="0" t="n">
        <v>18.6</v>
      </c>
      <c r="AR3336" s="0" t="n">
        <v>0</v>
      </c>
      <c r="AS3336" s="0" t="n">
        <v>0</v>
      </c>
      <c r="AT3336" s="0" t="n">
        <v>0</v>
      </c>
      <c r="AU3336" s="0" t="n">
        <v>0</v>
      </c>
      <c r="AV3336" s="0" t="n">
        <v>0</v>
      </c>
      <c r="AW3336" s="0" t="n">
        <v>0</v>
      </c>
      <c r="AX3336" s="0" t="n">
        <v>0</v>
      </c>
      <c r="AY3336" s="0" t="n">
        <v>0</v>
      </c>
      <c r="AZ3336" s="0" t="n">
        <v>0</v>
      </c>
      <c r="BA3336" s="0" t="n">
        <v>0</v>
      </c>
      <c r="BB3336" s="0" t="n">
        <v>0</v>
      </c>
    </row>
    <row r="3337" customFormat="false" ht="13.8" hidden="false" customHeight="false" outlineLevel="0" collapsed="false">
      <c r="A3337" s="17" t="n">
        <v>44087.5145833333</v>
      </c>
      <c r="B3337" s="18" t="n">
        <f aca="false">DATE(YEAR(A3337),MONTH(A3337),DAY(A3337))</f>
        <v>44087</v>
      </c>
      <c r="C3337" s="0" t="n">
        <v>0</v>
      </c>
      <c r="D3337" s="0" t="n">
        <v>0</v>
      </c>
      <c r="E3337" s="0" t="n">
        <v>0</v>
      </c>
      <c r="F3337" s="0" t="n">
        <f aca="false">AVERAGE(C3337:E3337)</f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0</v>
      </c>
      <c r="R3337" s="0" t="n">
        <v>0</v>
      </c>
      <c r="S3337" s="0" t="n">
        <v>0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0</v>
      </c>
      <c r="AA3337" s="0" t="n">
        <v>0</v>
      </c>
      <c r="AB3337" s="0" t="n">
        <v>0</v>
      </c>
      <c r="AC3337" s="0" t="n">
        <v>0</v>
      </c>
      <c r="AD3337" s="0" t="n">
        <v>0</v>
      </c>
      <c r="AE3337" s="0" t="n">
        <v>0</v>
      </c>
      <c r="AF3337" s="0" t="n">
        <v>0</v>
      </c>
      <c r="AG3337" s="0" t="n">
        <v>0</v>
      </c>
      <c r="AH3337" s="0" t="n">
        <v>0</v>
      </c>
      <c r="AI3337" s="0" t="n">
        <v>0</v>
      </c>
      <c r="AJ3337" s="0" t="n">
        <v>0</v>
      </c>
      <c r="AK3337" s="0" t="n">
        <v>0</v>
      </c>
      <c r="AL3337" s="0" t="n">
        <v>0</v>
      </c>
      <c r="AM3337" s="0" t="n">
        <v>0</v>
      </c>
      <c r="AN3337" s="0" t="n">
        <v>0</v>
      </c>
      <c r="AO3337" s="0" t="n">
        <v>18.6</v>
      </c>
      <c r="AP3337" s="0" t="n">
        <v>0</v>
      </c>
      <c r="AQ3337" s="0" t="n">
        <v>0</v>
      </c>
      <c r="AR3337" s="0" t="n">
        <v>0</v>
      </c>
      <c r="AS3337" s="0" t="n">
        <v>0</v>
      </c>
      <c r="AT3337" s="0" t="n">
        <v>0</v>
      </c>
      <c r="AU3337" s="0" t="n">
        <v>0</v>
      </c>
      <c r="AV3337" s="0" t="n">
        <v>0</v>
      </c>
      <c r="AW3337" s="0" t="n">
        <v>0</v>
      </c>
      <c r="AX3337" s="0" t="n">
        <v>0</v>
      </c>
      <c r="AY3337" s="0" t="n">
        <v>0</v>
      </c>
      <c r="AZ3337" s="0" t="n">
        <v>0</v>
      </c>
      <c r="BA3337" s="0" t="n">
        <v>0</v>
      </c>
      <c r="BB3337" s="0" t="n">
        <v>0</v>
      </c>
    </row>
    <row r="3338" customFormat="false" ht="13.8" hidden="false" customHeight="false" outlineLevel="0" collapsed="false">
      <c r="A3338" s="17" t="n">
        <v>44087.5368055556</v>
      </c>
      <c r="B3338" s="18" t="n">
        <f aca="false">DATE(YEAR(A3338),MONTH(A3338),DAY(A3338))</f>
        <v>44087</v>
      </c>
      <c r="C3338" s="0" t="n">
        <v>0</v>
      </c>
      <c r="D3338" s="0" t="n">
        <v>0</v>
      </c>
      <c r="E3338" s="0" t="n">
        <v>0</v>
      </c>
      <c r="F3338" s="0" t="n">
        <f aca="false">AVERAGE(C3338:E3338)</f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0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0</v>
      </c>
      <c r="Y3338" s="0" t="n">
        <v>0</v>
      </c>
      <c r="Z3338" s="0" t="n">
        <v>0</v>
      </c>
      <c r="AA3338" s="0" t="n">
        <v>0</v>
      </c>
      <c r="AB3338" s="0" t="n">
        <v>0</v>
      </c>
      <c r="AC3338" s="0" t="n">
        <v>0</v>
      </c>
      <c r="AD3338" s="0" t="n">
        <v>0</v>
      </c>
      <c r="AE3338" s="0" t="n">
        <v>0</v>
      </c>
      <c r="AF3338" s="0" t="n">
        <v>0</v>
      </c>
      <c r="AG3338" s="0" t="n">
        <v>0</v>
      </c>
      <c r="AH3338" s="0" t="n">
        <v>0</v>
      </c>
      <c r="AI3338" s="0" t="n">
        <v>0</v>
      </c>
      <c r="AJ3338" s="0" t="n">
        <v>0</v>
      </c>
      <c r="AK3338" s="0" t="n">
        <v>0</v>
      </c>
      <c r="AL3338" s="0" t="n">
        <v>0</v>
      </c>
      <c r="AM3338" s="0" t="n">
        <v>0</v>
      </c>
      <c r="AN3338" s="0" t="n">
        <v>0</v>
      </c>
      <c r="AO3338" s="0" t="n">
        <v>0</v>
      </c>
      <c r="AP3338" s="0" t="n">
        <v>0</v>
      </c>
      <c r="AQ3338" s="0" t="n">
        <v>18.6</v>
      </c>
      <c r="AR3338" s="0" t="n">
        <v>0</v>
      </c>
      <c r="AS3338" s="0" t="n">
        <v>0</v>
      </c>
      <c r="AT3338" s="0" t="n">
        <v>0</v>
      </c>
      <c r="AU3338" s="0" t="n">
        <v>0</v>
      </c>
      <c r="AV3338" s="0" t="n">
        <v>0</v>
      </c>
      <c r="AW3338" s="0" t="n">
        <v>0</v>
      </c>
      <c r="AX3338" s="0" t="n">
        <v>0</v>
      </c>
      <c r="AY3338" s="0" t="n">
        <v>0</v>
      </c>
      <c r="AZ3338" s="0" t="n">
        <v>0</v>
      </c>
      <c r="BA3338" s="0" t="n">
        <v>0</v>
      </c>
      <c r="BB3338" s="0" t="n">
        <v>0</v>
      </c>
    </row>
    <row r="3339" customFormat="false" ht="13.8" hidden="false" customHeight="false" outlineLevel="0" collapsed="false">
      <c r="B3339" s="18" t="n">
        <f aca="false">DATE(YEAR(A3339),MONTH(A3339),DAY(A3339))</f>
        <v>0</v>
      </c>
      <c r="C3339" s="0" t="n">
        <v>0</v>
      </c>
      <c r="D3339" s="0" t="n">
        <v>0</v>
      </c>
      <c r="E3339" s="0" t="n">
        <v>0</v>
      </c>
      <c r="F3339" s="0" t="n">
        <f aca="false">AVERAGE(C3339:E3339)</f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0</v>
      </c>
      <c r="Y3339" s="0" t="n">
        <v>0</v>
      </c>
      <c r="Z3339" s="0" t="n">
        <v>0</v>
      </c>
      <c r="AA3339" s="0" t="n">
        <v>0</v>
      </c>
      <c r="AB3339" s="0" t="n">
        <v>0</v>
      </c>
      <c r="AC3339" s="0" t="n">
        <v>0</v>
      </c>
      <c r="AD3339" s="0" t="n">
        <v>0</v>
      </c>
      <c r="AE3339" s="0" t="n">
        <v>0</v>
      </c>
      <c r="AF3339" s="0" t="n">
        <v>0</v>
      </c>
      <c r="AG3339" s="0" t="n">
        <v>0</v>
      </c>
      <c r="AH3339" s="0" t="n">
        <v>0</v>
      </c>
      <c r="AI3339" s="0" t="n">
        <v>0</v>
      </c>
      <c r="AJ3339" s="0" t="n">
        <v>0</v>
      </c>
      <c r="AK3339" s="0" t="n">
        <v>0</v>
      </c>
      <c r="AL3339" s="0" t="n">
        <v>0</v>
      </c>
      <c r="AM3339" s="0" t="n">
        <v>0</v>
      </c>
      <c r="AN3339" s="0" t="n">
        <v>0</v>
      </c>
      <c r="AO3339" s="0" t="n">
        <v>0</v>
      </c>
      <c r="AP3339" s="0" t="n">
        <v>0</v>
      </c>
      <c r="AQ3339" s="0" t="n">
        <v>0</v>
      </c>
      <c r="AR3339" s="0" t="n">
        <v>0</v>
      </c>
      <c r="AS3339" s="0" t="n">
        <v>0</v>
      </c>
      <c r="AT3339" s="0" t="n">
        <v>0</v>
      </c>
      <c r="AU3339" s="0" t="n">
        <v>0</v>
      </c>
      <c r="AV3339" s="0" t="n">
        <v>0</v>
      </c>
      <c r="AW3339" s="0" t="n">
        <v>0</v>
      </c>
      <c r="AX3339" s="0" t="n">
        <v>0</v>
      </c>
      <c r="AY3339" s="0" t="n">
        <v>0</v>
      </c>
      <c r="AZ3339" s="0" t="n">
        <v>0</v>
      </c>
      <c r="BA3339" s="0" t="n">
        <v>0</v>
      </c>
      <c r="BB3339" s="0" t="n">
        <v>0</v>
      </c>
    </row>
    <row r="3340" customFormat="false" ht="13.8" hidden="false" customHeight="false" outlineLevel="0" collapsed="false">
      <c r="A3340" s="17" t="n">
        <v>44102.7423611111</v>
      </c>
      <c r="B3340" s="18" t="n">
        <f aca="false">DATE(YEAR(A3340),MONTH(A3340),DAY(A3340))</f>
        <v>44102</v>
      </c>
      <c r="C3340" s="0" t="n">
        <v>0</v>
      </c>
      <c r="D3340" s="0" t="n">
        <v>0</v>
      </c>
      <c r="E3340" s="0" t="n">
        <v>18.6</v>
      </c>
      <c r="F3340" s="0" t="n">
        <f aca="false">AVERAGE(C3340:E3340)</f>
        <v>6.2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0</v>
      </c>
      <c r="U3340" s="0" t="n">
        <v>0</v>
      </c>
      <c r="V3340" s="0" t="n">
        <v>0</v>
      </c>
      <c r="W3340" s="0" t="n">
        <v>0</v>
      </c>
      <c r="X3340" s="0" t="n">
        <v>0</v>
      </c>
      <c r="Y3340" s="0" t="n">
        <v>0</v>
      </c>
      <c r="Z3340" s="0" t="n">
        <v>0</v>
      </c>
      <c r="AA3340" s="0" t="n">
        <v>0</v>
      </c>
      <c r="AB3340" s="0" t="n">
        <v>0</v>
      </c>
      <c r="AC3340" s="0" t="n">
        <v>0</v>
      </c>
      <c r="AD3340" s="0" t="n">
        <v>0</v>
      </c>
      <c r="AE3340" s="0" t="n">
        <v>0</v>
      </c>
      <c r="AF3340" s="0" t="n">
        <v>0</v>
      </c>
      <c r="AG3340" s="0" t="n">
        <v>0</v>
      </c>
      <c r="AH3340" s="0" t="n">
        <v>0</v>
      </c>
      <c r="AI3340" s="0" t="n">
        <v>0</v>
      </c>
      <c r="AJ3340" s="0" t="n">
        <v>0</v>
      </c>
      <c r="AK3340" s="0" t="n">
        <v>0</v>
      </c>
      <c r="AL3340" s="0" t="n">
        <v>0</v>
      </c>
      <c r="AM3340" s="0" t="n">
        <v>0</v>
      </c>
      <c r="AN3340" s="0" t="n">
        <v>0</v>
      </c>
      <c r="AO3340" s="0" t="n">
        <v>0</v>
      </c>
      <c r="AP3340" s="0" t="n">
        <v>0</v>
      </c>
      <c r="AQ3340" s="0" t="n">
        <v>0</v>
      </c>
      <c r="AR3340" s="0" t="n">
        <v>0</v>
      </c>
      <c r="AS3340" s="0" t="n">
        <v>0</v>
      </c>
      <c r="AT3340" s="0" t="n">
        <v>0</v>
      </c>
      <c r="AU3340" s="0" t="n">
        <v>0</v>
      </c>
      <c r="AV3340" s="0" t="n">
        <v>0</v>
      </c>
      <c r="AW3340" s="0" t="n">
        <v>0</v>
      </c>
      <c r="AX3340" s="0" t="n">
        <v>0</v>
      </c>
      <c r="AY3340" s="0" t="n">
        <v>0</v>
      </c>
      <c r="AZ3340" s="0" t="n">
        <v>0</v>
      </c>
      <c r="BA3340" s="0" t="n">
        <v>0</v>
      </c>
      <c r="BB3340" s="0" t="n">
        <v>0</v>
      </c>
    </row>
    <row r="3341" customFormat="false" ht="13.8" hidden="false" customHeight="false" outlineLevel="0" collapsed="false">
      <c r="A3341" s="17" t="n">
        <v>44102.7430555556</v>
      </c>
      <c r="B3341" s="18" t="n">
        <f aca="false">DATE(YEAR(A3341),MONTH(A3341),DAY(A3341))</f>
        <v>44102</v>
      </c>
      <c r="C3341" s="0" t="n">
        <v>0</v>
      </c>
      <c r="D3341" s="0" t="n">
        <v>18.6</v>
      </c>
      <c r="E3341" s="0" t="n">
        <v>0</v>
      </c>
      <c r="F3341" s="0" t="n">
        <f aca="false">AVERAGE(C3341:E3341)</f>
        <v>6.2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n">
        <v>0</v>
      </c>
      <c r="W3341" s="0" t="n">
        <v>0</v>
      </c>
      <c r="X3341" s="0" t="n">
        <v>0</v>
      </c>
      <c r="Y3341" s="0" t="n">
        <v>0</v>
      </c>
      <c r="Z3341" s="0" t="n">
        <v>0</v>
      </c>
      <c r="AA3341" s="0" t="n">
        <v>0</v>
      </c>
      <c r="AB3341" s="0" t="n">
        <v>0</v>
      </c>
      <c r="AC3341" s="0" t="n">
        <v>0</v>
      </c>
      <c r="AD3341" s="0" t="n">
        <v>0</v>
      </c>
      <c r="AE3341" s="0" t="n">
        <v>0</v>
      </c>
      <c r="AF3341" s="0" t="n">
        <v>0</v>
      </c>
      <c r="AG3341" s="0" t="n">
        <v>0</v>
      </c>
      <c r="AH3341" s="0" t="n">
        <v>0</v>
      </c>
      <c r="AI3341" s="0" t="n">
        <v>0</v>
      </c>
      <c r="AJ3341" s="0" t="n">
        <v>0</v>
      </c>
      <c r="AK3341" s="0" t="n">
        <v>0</v>
      </c>
      <c r="AL3341" s="0" t="n">
        <v>0</v>
      </c>
      <c r="AM3341" s="0" t="n">
        <v>0</v>
      </c>
      <c r="AN3341" s="0" t="n">
        <v>0</v>
      </c>
      <c r="AO3341" s="0" t="n">
        <v>0</v>
      </c>
      <c r="AP3341" s="0" t="n">
        <v>0</v>
      </c>
      <c r="AQ3341" s="0" t="n">
        <v>0</v>
      </c>
      <c r="AR3341" s="0" t="n">
        <v>0</v>
      </c>
      <c r="AS3341" s="0" t="n">
        <v>0</v>
      </c>
      <c r="AT3341" s="0" t="n">
        <v>0</v>
      </c>
      <c r="AU3341" s="0" t="n">
        <v>0</v>
      </c>
      <c r="AV3341" s="0" t="n">
        <v>0</v>
      </c>
      <c r="AW3341" s="0" t="n">
        <v>0</v>
      </c>
      <c r="AX3341" s="0" t="n">
        <v>0</v>
      </c>
      <c r="AY3341" s="0" t="n">
        <v>0</v>
      </c>
      <c r="AZ3341" s="0" t="n">
        <v>0</v>
      </c>
      <c r="BA3341" s="0" t="n">
        <v>0</v>
      </c>
      <c r="BB3341" s="0" t="n">
        <v>0</v>
      </c>
    </row>
    <row r="3342" customFormat="false" ht="13.8" hidden="false" customHeight="false" outlineLevel="0" collapsed="false">
      <c r="A3342" s="17" t="n">
        <v>44102.74375</v>
      </c>
      <c r="B3342" s="18" t="n">
        <f aca="false">DATE(YEAR(A3342),MONTH(A3342),DAY(A3342))</f>
        <v>44102</v>
      </c>
      <c r="C3342" s="0" t="n">
        <v>149</v>
      </c>
      <c r="D3342" s="0" t="n">
        <v>0</v>
      </c>
      <c r="E3342" s="0" t="n">
        <v>0</v>
      </c>
      <c r="F3342" s="0" t="n">
        <f aca="false">AVERAGE(C3342:E3342)</f>
        <v>49.6666666666667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0</v>
      </c>
      <c r="Y3342" s="0" t="n">
        <v>0</v>
      </c>
      <c r="Z3342" s="0" t="n">
        <v>0</v>
      </c>
      <c r="AA3342" s="0" t="n">
        <v>0</v>
      </c>
      <c r="AB3342" s="0" t="n">
        <v>0</v>
      </c>
      <c r="AC3342" s="0" t="n">
        <v>0</v>
      </c>
      <c r="AD3342" s="0" t="n">
        <v>0</v>
      </c>
      <c r="AE3342" s="0" t="n">
        <v>0</v>
      </c>
      <c r="AF3342" s="0" t="n">
        <v>0</v>
      </c>
      <c r="AG3342" s="0" t="n">
        <v>0</v>
      </c>
      <c r="AH3342" s="0" t="n">
        <v>0</v>
      </c>
      <c r="AI3342" s="0" t="n">
        <v>0</v>
      </c>
      <c r="AJ3342" s="0" t="n">
        <v>0</v>
      </c>
      <c r="AK3342" s="0" t="n">
        <v>0</v>
      </c>
      <c r="AL3342" s="0" t="n">
        <v>0</v>
      </c>
      <c r="AM3342" s="0" t="n">
        <v>0</v>
      </c>
      <c r="AN3342" s="0" t="n">
        <v>0</v>
      </c>
      <c r="AO3342" s="0" t="n">
        <v>0</v>
      </c>
      <c r="AP3342" s="0" t="n">
        <v>0</v>
      </c>
      <c r="AQ3342" s="0" t="n">
        <v>0</v>
      </c>
      <c r="AR3342" s="0" t="n">
        <v>0</v>
      </c>
      <c r="AS3342" s="0" t="n">
        <v>0</v>
      </c>
      <c r="AT3342" s="0" t="n">
        <v>0</v>
      </c>
      <c r="AU3342" s="0" t="n">
        <v>0</v>
      </c>
      <c r="AV3342" s="0" t="n">
        <v>0</v>
      </c>
      <c r="AW3342" s="0" t="n">
        <v>0</v>
      </c>
      <c r="AX3342" s="0" t="n">
        <v>0</v>
      </c>
      <c r="AY3342" s="0" t="n">
        <v>0</v>
      </c>
      <c r="AZ3342" s="0" t="n">
        <v>0</v>
      </c>
      <c r="BA3342" s="0" t="n">
        <v>0</v>
      </c>
      <c r="BB3342" s="0" t="n">
        <v>0</v>
      </c>
    </row>
    <row r="3343" customFormat="false" ht="13.8" hidden="false" customHeight="false" outlineLevel="0" collapsed="false">
      <c r="A3343" s="17" t="n">
        <v>44102.7465277778</v>
      </c>
      <c r="B3343" s="18" t="n">
        <f aca="false">DATE(YEAR(A3343),MONTH(A3343),DAY(A3343))</f>
        <v>44102</v>
      </c>
      <c r="C3343" s="0" t="n">
        <v>0</v>
      </c>
      <c r="D3343" s="0" t="n">
        <v>0</v>
      </c>
      <c r="E3343" s="0" t="n">
        <v>18.6</v>
      </c>
      <c r="F3343" s="0" t="n">
        <f aca="false">AVERAGE(C3343:E3343)</f>
        <v>6.2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0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</v>
      </c>
      <c r="Y3343" s="0" t="n">
        <v>0</v>
      </c>
      <c r="Z3343" s="0" t="n">
        <v>0</v>
      </c>
      <c r="AA3343" s="0" t="n">
        <v>0</v>
      </c>
      <c r="AB3343" s="0" t="n">
        <v>0</v>
      </c>
      <c r="AC3343" s="0" t="n">
        <v>0</v>
      </c>
      <c r="AD3343" s="0" t="n">
        <v>0</v>
      </c>
      <c r="AE3343" s="0" t="n">
        <v>0</v>
      </c>
      <c r="AF3343" s="0" t="n">
        <v>0</v>
      </c>
      <c r="AG3343" s="0" t="n">
        <v>0</v>
      </c>
      <c r="AH3343" s="0" t="n">
        <v>0</v>
      </c>
      <c r="AI3343" s="0" t="n">
        <v>0</v>
      </c>
      <c r="AJ3343" s="0" t="n">
        <v>0</v>
      </c>
      <c r="AK3343" s="0" t="n">
        <v>0</v>
      </c>
      <c r="AL3343" s="0" t="n">
        <v>0</v>
      </c>
      <c r="AM3343" s="0" t="n">
        <v>0</v>
      </c>
      <c r="AN3343" s="0" t="n">
        <v>0</v>
      </c>
      <c r="AO3343" s="0" t="n">
        <v>0</v>
      </c>
      <c r="AP3343" s="0" t="n">
        <v>0</v>
      </c>
      <c r="AQ3343" s="0" t="n">
        <v>0</v>
      </c>
      <c r="AR3343" s="0" t="n">
        <v>0</v>
      </c>
      <c r="AS3343" s="0" t="n">
        <v>0</v>
      </c>
      <c r="AT3343" s="0" t="n">
        <v>0</v>
      </c>
      <c r="AU3343" s="0" t="n">
        <v>0</v>
      </c>
      <c r="AV3343" s="0" t="n">
        <v>0</v>
      </c>
      <c r="AW3343" s="0" t="n">
        <v>0</v>
      </c>
      <c r="AX3343" s="0" t="n">
        <v>0</v>
      </c>
      <c r="AY3343" s="0" t="n">
        <v>0</v>
      </c>
      <c r="AZ3343" s="0" t="n">
        <v>0</v>
      </c>
      <c r="BA3343" s="0" t="n">
        <v>0</v>
      </c>
      <c r="BB3343" s="0" t="n">
        <v>0</v>
      </c>
    </row>
    <row r="3344" customFormat="false" ht="13.8" hidden="false" customHeight="false" outlineLevel="0" collapsed="false">
      <c r="A3344" s="17" t="n">
        <v>44102.7472222222</v>
      </c>
      <c r="B3344" s="18" t="n">
        <f aca="false">DATE(YEAR(A3344),MONTH(A3344),DAY(A3344))</f>
        <v>44102</v>
      </c>
      <c r="C3344" s="0" t="n">
        <v>0</v>
      </c>
      <c r="D3344" s="0" t="n">
        <v>18.6</v>
      </c>
      <c r="E3344" s="0" t="n">
        <v>0</v>
      </c>
      <c r="F3344" s="0" t="n">
        <f aca="false">AVERAGE(C3344:E3344)</f>
        <v>6.2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  <c r="Y3344" s="0" t="n">
        <v>0</v>
      </c>
      <c r="Z3344" s="0" t="n">
        <v>0</v>
      </c>
      <c r="AA3344" s="0" t="n">
        <v>0</v>
      </c>
      <c r="AB3344" s="0" t="n">
        <v>0</v>
      </c>
      <c r="AC3344" s="0" t="n">
        <v>0</v>
      </c>
      <c r="AD3344" s="0" t="n">
        <v>0</v>
      </c>
      <c r="AE3344" s="0" t="n">
        <v>0</v>
      </c>
      <c r="AF3344" s="0" t="n">
        <v>0</v>
      </c>
      <c r="AG3344" s="0" t="n">
        <v>0</v>
      </c>
      <c r="AH3344" s="0" t="n">
        <v>0</v>
      </c>
      <c r="AI3344" s="0" t="n">
        <v>0</v>
      </c>
      <c r="AJ3344" s="0" t="n">
        <v>0</v>
      </c>
      <c r="AK3344" s="0" t="n">
        <v>0</v>
      </c>
      <c r="AL3344" s="0" t="n">
        <v>0</v>
      </c>
      <c r="AM3344" s="0" t="n">
        <v>0</v>
      </c>
      <c r="AN3344" s="0" t="n">
        <v>0</v>
      </c>
      <c r="AO3344" s="0" t="n">
        <v>0</v>
      </c>
      <c r="AP3344" s="0" t="n">
        <v>0</v>
      </c>
      <c r="AQ3344" s="0" t="n">
        <v>0</v>
      </c>
      <c r="AR3344" s="0" t="n">
        <v>0</v>
      </c>
      <c r="AS3344" s="0" t="n">
        <v>0</v>
      </c>
      <c r="AT3344" s="0" t="n">
        <v>0</v>
      </c>
      <c r="AU3344" s="0" t="n">
        <v>0</v>
      </c>
      <c r="AV3344" s="0" t="n">
        <v>0</v>
      </c>
      <c r="AW3344" s="0" t="n">
        <v>0</v>
      </c>
      <c r="AX3344" s="0" t="n">
        <v>0</v>
      </c>
      <c r="AY3344" s="0" t="n">
        <v>0</v>
      </c>
      <c r="AZ3344" s="0" t="n">
        <v>0</v>
      </c>
      <c r="BA3344" s="0" t="n">
        <v>0</v>
      </c>
      <c r="BB3344" s="0" t="n">
        <v>0</v>
      </c>
    </row>
    <row r="3345" customFormat="false" ht="13.8" hidden="false" customHeight="false" outlineLevel="0" collapsed="false">
      <c r="A3345" s="17" t="n">
        <v>44102.7479166667</v>
      </c>
      <c r="B3345" s="18" t="n">
        <f aca="false">DATE(YEAR(A3345),MONTH(A3345),DAY(A3345))</f>
        <v>44102</v>
      </c>
      <c r="C3345" s="0" t="n">
        <v>18.6</v>
      </c>
      <c r="D3345" s="0" t="n">
        <v>0</v>
      </c>
      <c r="E3345" s="0" t="n">
        <v>0</v>
      </c>
      <c r="F3345" s="0" t="n">
        <f aca="false">AVERAGE(C3345:E3345)</f>
        <v>6.2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0</v>
      </c>
      <c r="Z3345" s="0" t="n">
        <v>0</v>
      </c>
      <c r="AA3345" s="0" t="n">
        <v>0</v>
      </c>
      <c r="AB3345" s="0" t="n">
        <v>0</v>
      </c>
      <c r="AC3345" s="0" t="n">
        <v>0</v>
      </c>
      <c r="AD3345" s="0" t="n">
        <v>0</v>
      </c>
      <c r="AE3345" s="0" t="n">
        <v>0</v>
      </c>
      <c r="AF3345" s="0" t="n">
        <v>0</v>
      </c>
      <c r="AG3345" s="0" t="n">
        <v>0</v>
      </c>
      <c r="AH3345" s="0" t="n">
        <v>0</v>
      </c>
      <c r="AI3345" s="0" t="n">
        <v>0</v>
      </c>
      <c r="AJ3345" s="0" t="n">
        <v>0</v>
      </c>
      <c r="AK3345" s="0" t="n">
        <v>0</v>
      </c>
      <c r="AL3345" s="0" t="n">
        <v>0</v>
      </c>
      <c r="AM3345" s="0" t="n">
        <v>0</v>
      </c>
      <c r="AN3345" s="0" t="n">
        <v>0</v>
      </c>
      <c r="AO3345" s="0" t="n">
        <v>0</v>
      </c>
      <c r="AP3345" s="0" t="n">
        <v>0</v>
      </c>
      <c r="AQ3345" s="0" t="n">
        <v>0</v>
      </c>
      <c r="AR3345" s="0" t="n">
        <v>0</v>
      </c>
      <c r="AS3345" s="0" t="n">
        <v>0</v>
      </c>
      <c r="AT3345" s="0" t="n">
        <v>0</v>
      </c>
      <c r="AU3345" s="0" t="n">
        <v>0</v>
      </c>
      <c r="AV3345" s="0" t="n">
        <v>0</v>
      </c>
      <c r="AW3345" s="0" t="n">
        <v>0</v>
      </c>
      <c r="AX3345" s="0" t="n">
        <v>18.6</v>
      </c>
      <c r="AY3345" s="0" t="n">
        <v>0</v>
      </c>
      <c r="AZ3345" s="0" t="n">
        <v>0</v>
      </c>
      <c r="BA3345" s="0" t="n">
        <v>0</v>
      </c>
      <c r="BB3345" s="0" t="n">
        <v>0</v>
      </c>
    </row>
    <row r="3346" customFormat="false" ht="13.8" hidden="false" customHeight="false" outlineLevel="0" collapsed="false">
      <c r="A3346" s="17" t="n">
        <v>44102.7493055556</v>
      </c>
      <c r="B3346" s="18" t="n">
        <f aca="false">DATE(YEAR(A3346),MONTH(A3346),DAY(A3346))</f>
        <v>44102</v>
      </c>
      <c r="C3346" s="0" t="n">
        <v>0</v>
      </c>
      <c r="D3346" s="0" t="n">
        <v>0</v>
      </c>
      <c r="E3346" s="0" t="n">
        <v>0</v>
      </c>
      <c r="F3346" s="0" t="n">
        <f aca="false">AVERAGE(C3346:E3346)</f>
        <v>0</v>
      </c>
      <c r="G3346" s="0" t="n">
        <v>0</v>
      </c>
      <c r="H3346" s="0" t="n">
        <v>0</v>
      </c>
      <c r="I3346" s="0" t="n">
        <v>0</v>
      </c>
      <c r="J3346" s="0" t="n">
        <v>18.6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0</v>
      </c>
      <c r="AE3346" s="0" t="n">
        <v>0</v>
      </c>
      <c r="AF3346" s="0" t="n">
        <v>0</v>
      </c>
      <c r="AG3346" s="0" t="n">
        <v>0</v>
      </c>
      <c r="AH3346" s="0" t="n">
        <v>0</v>
      </c>
      <c r="AI3346" s="0" t="n">
        <v>0</v>
      </c>
      <c r="AJ3346" s="0" t="n">
        <v>0</v>
      </c>
      <c r="AK3346" s="0" t="n">
        <v>0</v>
      </c>
      <c r="AL3346" s="0" t="n">
        <v>0</v>
      </c>
      <c r="AM3346" s="0" t="n">
        <v>0</v>
      </c>
      <c r="AN3346" s="0" t="n">
        <v>0</v>
      </c>
      <c r="AO3346" s="0" t="n">
        <v>0</v>
      </c>
      <c r="AP3346" s="0" t="n">
        <v>0</v>
      </c>
      <c r="AQ3346" s="0" t="n">
        <v>0</v>
      </c>
      <c r="AR3346" s="0" t="n">
        <v>0</v>
      </c>
      <c r="AS3346" s="0" t="n">
        <v>0</v>
      </c>
      <c r="AT3346" s="0" t="n">
        <v>0</v>
      </c>
      <c r="AU3346" s="0" t="n">
        <v>0</v>
      </c>
      <c r="AV3346" s="0" t="n">
        <v>0</v>
      </c>
      <c r="AW3346" s="0" t="n">
        <v>0</v>
      </c>
      <c r="AX3346" s="0" t="n">
        <v>0</v>
      </c>
      <c r="AY3346" s="0" t="n">
        <v>0</v>
      </c>
      <c r="AZ3346" s="0" t="n">
        <v>0</v>
      </c>
      <c r="BA3346" s="0" t="n">
        <v>0</v>
      </c>
      <c r="BB3346" s="0" t="n">
        <v>0</v>
      </c>
    </row>
    <row r="3347" customFormat="false" ht="13.8" hidden="false" customHeight="false" outlineLevel="0" collapsed="false">
      <c r="A3347" s="17" t="n">
        <v>44102.75</v>
      </c>
      <c r="B3347" s="18" t="n">
        <f aca="false">DATE(YEAR(A3347),MONTH(A3347),DAY(A3347))</f>
        <v>44102</v>
      </c>
      <c r="C3347" s="0" t="n">
        <v>18.6</v>
      </c>
      <c r="D3347" s="0" t="n">
        <v>18.6</v>
      </c>
      <c r="E3347" s="0" t="n">
        <v>18.6</v>
      </c>
      <c r="F3347" s="0" t="n">
        <f aca="false">AVERAGE(C3347:E3347)</f>
        <v>18.6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0</v>
      </c>
      <c r="Z3347" s="0" t="n">
        <v>0</v>
      </c>
      <c r="AA3347" s="0" t="n">
        <v>0</v>
      </c>
      <c r="AB3347" s="0" t="n">
        <v>0</v>
      </c>
      <c r="AC3347" s="0" t="n">
        <v>0</v>
      </c>
      <c r="AD3347" s="0" t="n">
        <v>0</v>
      </c>
      <c r="AE3347" s="0" t="n">
        <v>0</v>
      </c>
      <c r="AF3347" s="0" t="n">
        <v>0</v>
      </c>
      <c r="AG3347" s="0" t="n">
        <v>0</v>
      </c>
      <c r="AH3347" s="0" t="n">
        <v>18.6</v>
      </c>
      <c r="AI3347" s="0" t="n">
        <v>0</v>
      </c>
      <c r="AJ3347" s="0" t="n">
        <v>0</v>
      </c>
      <c r="AK3347" s="0" t="n">
        <v>0</v>
      </c>
      <c r="AL3347" s="0" t="n">
        <v>0</v>
      </c>
      <c r="AM3347" s="0" t="n">
        <v>0</v>
      </c>
      <c r="AN3347" s="0" t="n">
        <v>0</v>
      </c>
      <c r="AO3347" s="0" t="n">
        <v>0</v>
      </c>
      <c r="AP3347" s="0" t="n">
        <v>0</v>
      </c>
      <c r="AQ3347" s="0" t="n">
        <v>0</v>
      </c>
      <c r="AR3347" s="0" t="n">
        <v>0</v>
      </c>
      <c r="AS3347" s="0" t="n">
        <v>0</v>
      </c>
      <c r="AT3347" s="0" t="n">
        <v>0</v>
      </c>
      <c r="AU3347" s="0" t="n">
        <v>0</v>
      </c>
      <c r="AV3347" s="0" t="n">
        <v>0</v>
      </c>
      <c r="AW3347" s="0" t="n">
        <v>0</v>
      </c>
      <c r="AX3347" s="0" t="n">
        <v>0</v>
      </c>
      <c r="AY3347" s="0" t="n">
        <v>0</v>
      </c>
      <c r="AZ3347" s="0" t="n">
        <v>0</v>
      </c>
      <c r="BA3347" s="0" t="n">
        <v>0</v>
      </c>
      <c r="BB3347" s="0" t="n">
        <v>0</v>
      </c>
    </row>
    <row r="3348" customFormat="false" ht="13.8" hidden="false" customHeight="false" outlineLevel="0" collapsed="false">
      <c r="A3348" s="17" t="n">
        <v>44102.7513888889</v>
      </c>
      <c r="B3348" s="18" t="n">
        <f aca="false">DATE(YEAR(A3348),MONTH(A3348),DAY(A3348))</f>
        <v>44102</v>
      </c>
      <c r="C3348" s="0" t="n">
        <v>0</v>
      </c>
      <c r="D3348" s="0" t="n">
        <v>18.6</v>
      </c>
      <c r="E3348" s="0" t="n">
        <v>18.6</v>
      </c>
      <c r="F3348" s="0" t="n">
        <f aca="false">AVERAGE(C3348:E3348)</f>
        <v>12.4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0</v>
      </c>
      <c r="T3348" s="0" t="n">
        <v>0</v>
      </c>
      <c r="U3348" s="0" t="n">
        <v>0</v>
      </c>
      <c r="V3348" s="0" t="n">
        <v>0</v>
      </c>
      <c r="W3348" s="0" t="n">
        <v>0</v>
      </c>
      <c r="X3348" s="0" t="n">
        <v>0</v>
      </c>
      <c r="Y3348" s="0" t="n">
        <v>0</v>
      </c>
      <c r="Z3348" s="0" t="n">
        <v>0</v>
      </c>
      <c r="AA3348" s="0" t="n">
        <v>0</v>
      </c>
      <c r="AB3348" s="0" t="n">
        <v>0</v>
      </c>
      <c r="AC3348" s="0" t="n">
        <v>0</v>
      </c>
      <c r="AD3348" s="0" t="n">
        <v>0</v>
      </c>
      <c r="AE3348" s="0" t="n">
        <v>0</v>
      </c>
      <c r="AF3348" s="0" t="n">
        <v>0</v>
      </c>
      <c r="AG3348" s="0" t="n">
        <v>0</v>
      </c>
      <c r="AH3348" s="0" t="n">
        <v>0</v>
      </c>
      <c r="AI3348" s="0" t="n">
        <v>0</v>
      </c>
      <c r="AJ3348" s="0" t="n">
        <v>0</v>
      </c>
      <c r="AK3348" s="0" t="n">
        <v>0</v>
      </c>
      <c r="AL3348" s="0" t="n">
        <v>0</v>
      </c>
      <c r="AM3348" s="0" t="n">
        <v>0</v>
      </c>
      <c r="AN3348" s="0" t="n">
        <v>0</v>
      </c>
      <c r="AO3348" s="0" t="n">
        <v>0</v>
      </c>
      <c r="AP3348" s="0" t="n">
        <v>0</v>
      </c>
      <c r="AQ3348" s="0" t="n">
        <v>0</v>
      </c>
      <c r="AR3348" s="0" t="n">
        <v>0</v>
      </c>
      <c r="AS3348" s="0" t="n">
        <v>0</v>
      </c>
      <c r="AT3348" s="0" t="n">
        <v>0</v>
      </c>
      <c r="AU3348" s="0" t="n">
        <v>0</v>
      </c>
      <c r="AV3348" s="0" t="n">
        <v>0</v>
      </c>
      <c r="AW3348" s="0" t="n">
        <v>0</v>
      </c>
      <c r="AX3348" s="0" t="n">
        <v>0</v>
      </c>
      <c r="AY3348" s="0" t="n">
        <v>0</v>
      </c>
      <c r="AZ3348" s="0" t="n">
        <v>0</v>
      </c>
      <c r="BA3348" s="0" t="n">
        <v>0</v>
      </c>
      <c r="BB3348" s="0" t="n">
        <v>0</v>
      </c>
    </row>
    <row r="3349" customFormat="false" ht="13.8" hidden="false" customHeight="false" outlineLevel="0" collapsed="false">
      <c r="A3349" s="17" t="n">
        <v>44102.7520833333</v>
      </c>
      <c r="B3349" s="18" t="n">
        <f aca="false">DATE(YEAR(A3349),MONTH(A3349),DAY(A3349))</f>
        <v>44102</v>
      </c>
      <c r="C3349" s="0" t="n">
        <v>18.6</v>
      </c>
      <c r="D3349" s="0" t="n">
        <v>0</v>
      </c>
      <c r="E3349" s="0" t="n">
        <v>0</v>
      </c>
      <c r="F3349" s="0" t="n">
        <f aca="false">AVERAGE(C3349:E3349)</f>
        <v>6.2</v>
      </c>
      <c r="G3349" s="0" t="n">
        <v>0</v>
      </c>
      <c r="H3349" s="0" t="n">
        <v>0</v>
      </c>
      <c r="I3349" s="0" t="n">
        <v>0</v>
      </c>
      <c r="J3349" s="0" t="n">
        <v>18.6</v>
      </c>
      <c r="K3349" s="0" t="n">
        <v>0</v>
      </c>
      <c r="L3349" s="0" t="n">
        <v>0</v>
      </c>
      <c r="M3349" s="0" t="n">
        <v>0</v>
      </c>
      <c r="N3349" s="0" t="n">
        <v>0</v>
      </c>
      <c r="O3349" s="0" t="n">
        <v>0</v>
      </c>
      <c r="P3349" s="0" t="n">
        <v>0</v>
      </c>
      <c r="Q3349" s="0" t="n">
        <v>0</v>
      </c>
      <c r="R3349" s="0" t="n">
        <v>0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0</v>
      </c>
      <c r="X3349" s="0" t="n">
        <v>0</v>
      </c>
      <c r="Y3349" s="0" t="n">
        <v>0</v>
      </c>
      <c r="Z3349" s="0" t="n">
        <v>0</v>
      </c>
      <c r="AA3349" s="0" t="n">
        <v>0</v>
      </c>
      <c r="AB3349" s="0" t="n">
        <v>0</v>
      </c>
      <c r="AC3349" s="0" t="n">
        <v>0</v>
      </c>
      <c r="AD3349" s="0" t="n">
        <v>0</v>
      </c>
      <c r="AE3349" s="0" t="n">
        <v>0</v>
      </c>
      <c r="AF3349" s="0" t="n">
        <v>0</v>
      </c>
      <c r="AG3349" s="0" t="n">
        <v>0</v>
      </c>
      <c r="AH3349" s="0" t="n">
        <v>0</v>
      </c>
      <c r="AI3349" s="0" t="n">
        <v>0</v>
      </c>
      <c r="AJ3349" s="0" t="n">
        <v>0</v>
      </c>
      <c r="AK3349" s="0" t="n">
        <v>0</v>
      </c>
      <c r="AL3349" s="0" t="n">
        <v>37.2</v>
      </c>
      <c r="AM3349" s="0" t="n">
        <v>0</v>
      </c>
      <c r="AN3349" s="0" t="n">
        <v>0</v>
      </c>
      <c r="AO3349" s="0" t="n">
        <v>0</v>
      </c>
      <c r="AP3349" s="0" t="n">
        <v>0</v>
      </c>
      <c r="AQ3349" s="0" t="n">
        <v>0</v>
      </c>
      <c r="AR3349" s="0" t="n">
        <v>0</v>
      </c>
      <c r="AS3349" s="0" t="n">
        <v>0</v>
      </c>
      <c r="AT3349" s="0" t="n">
        <v>0</v>
      </c>
      <c r="AU3349" s="0" t="n">
        <v>0</v>
      </c>
      <c r="AV3349" s="0" t="n">
        <v>0</v>
      </c>
      <c r="AW3349" s="0" t="n">
        <v>0</v>
      </c>
      <c r="AX3349" s="0" t="n">
        <v>18.6</v>
      </c>
      <c r="AY3349" s="0" t="n">
        <v>0</v>
      </c>
      <c r="AZ3349" s="0" t="n">
        <v>0</v>
      </c>
      <c r="BA3349" s="0" t="n">
        <v>0</v>
      </c>
      <c r="BB3349" s="0" t="n">
        <v>0</v>
      </c>
    </row>
    <row r="3350" customFormat="false" ht="13.8" hidden="false" customHeight="false" outlineLevel="0" collapsed="false">
      <c r="A3350" s="17" t="n">
        <v>44102.7527777778</v>
      </c>
      <c r="B3350" s="18" t="n">
        <f aca="false">DATE(YEAR(A3350),MONTH(A3350),DAY(A3350))</f>
        <v>44102</v>
      </c>
      <c r="C3350" s="0" t="n">
        <v>18.6</v>
      </c>
      <c r="D3350" s="0" t="n">
        <v>18.6</v>
      </c>
      <c r="E3350" s="0" t="n">
        <v>18.6</v>
      </c>
      <c r="F3350" s="0" t="n">
        <f aca="false">AVERAGE(C3350:E3350)</f>
        <v>18.6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18.6</v>
      </c>
      <c r="Q3350" s="0" t="n">
        <v>0</v>
      </c>
      <c r="R3350" s="0" t="n">
        <v>0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0</v>
      </c>
      <c r="Y3350" s="0" t="n">
        <v>0</v>
      </c>
      <c r="Z3350" s="0" t="n">
        <v>0</v>
      </c>
      <c r="AA3350" s="0" t="n">
        <v>0</v>
      </c>
      <c r="AB3350" s="0" t="n">
        <v>0</v>
      </c>
      <c r="AC3350" s="0" t="n">
        <v>0</v>
      </c>
      <c r="AD3350" s="0" t="n">
        <v>18.6</v>
      </c>
      <c r="AE3350" s="0" t="n">
        <v>0</v>
      </c>
      <c r="AF3350" s="0" t="n">
        <v>0</v>
      </c>
      <c r="AG3350" s="0" t="n">
        <v>0</v>
      </c>
      <c r="AH3350" s="0" t="n">
        <v>18.6</v>
      </c>
      <c r="AI3350" s="0" t="n">
        <v>0</v>
      </c>
      <c r="AJ3350" s="0" t="n">
        <v>0</v>
      </c>
      <c r="AK3350" s="0" t="n">
        <v>0</v>
      </c>
      <c r="AL3350" s="0" t="n">
        <v>0</v>
      </c>
      <c r="AM3350" s="0" t="n">
        <v>0</v>
      </c>
      <c r="AN3350" s="0" t="n">
        <v>0</v>
      </c>
      <c r="AO3350" s="0" t="n">
        <v>0</v>
      </c>
      <c r="AP3350" s="0" t="n">
        <v>0</v>
      </c>
      <c r="AQ3350" s="0" t="n">
        <v>0</v>
      </c>
      <c r="AR3350" s="0" t="n">
        <v>0</v>
      </c>
      <c r="AS3350" s="0" t="n">
        <v>0</v>
      </c>
      <c r="AT3350" s="0" t="n">
        <v>0</v>
      </c>
      <c r="AU3350" s="0" t="n">
        <v>0</v>
      </c>
      <c r="AV3350" s="0" t="n">
        <v>0</v>
      </c>
      <c r="AW3350" s="0" t="n">
        <v>0</v>
      </c>
      <c r="AX3350" s="0" t="n">
        <v>0</v>
      </c>
      <c r="AY3350" s="0" t="n">
        <v>0</v>
      </c>
      <c r="AZ3350" s="0" t="n">
        <v>0</v>
      </c>
      <c r="BA3350" s="0" t="n">
        <v>0</v>
      </c>
      <c r="BB3350" s="0" t="n">
        <v>0</v>
      </c>
    </row>
    <row r="3351" customFormat="false" ht="13.8" hidden="false" customHeight="false" outlineLevel="0" collapsed="false">
      <c r="A3351" s="17" t="n">
        <v>44102.7534722222</v>
      </c>
      <c r="B3351" s="18" t="n">
        <f aca="false">DATE(YEAR(A3351),MONTH(A3351),DAY(A3351))</f>
        <v>44102</v>
      </c>
      <c r="C3351" s="0" t="n">
        <v>0</v>
      </c>
      <c r="D3351" s="0" t="n">
        <v>18.6</v>
      </c>
      <c r="E3351" s="0" t="n">
        <v>18.6</v>
      </c>
      <c r="F3351" s="0" t="n">
        <f aca="false">AVERAGE(C3351:E3351)</f>
        <v>12.4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  <c r="Y3351" s="0" t="n">
        <v>0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  <c r="AE3351" s="0" t="n">
        <v>0</v>
      </c>
      <c r="AF3351" s="0" t="n">
        <v>0</v>
      </c>
      <c r="AG3351" s="0" t="n">
        <v>0</v>
      </c>
      <c r="AH3351" s="0" t="n">
        <v>0</v>
      </c>
      <c r="AI3351" s="0" t="n">
        <v>0</v>
      </c>
      <c r="AJ3351" s="0" t="n">
        <v>0</v>
      </c>
      <c r="AK3351" s="0" t="n">
        <v>18.6</v>
      </c>
      <c r="AL3351" s="0" t="n">
        <v>0</v>
      </c>
      <c r="AM3351" s="0" t="n">
        <v>0</v>
      </c>
      <c r="AN3351" s="0" t="n">
        <v>0</v>
      </c>
      <c r="AO3351" s="0" t="n">
        <v>0</v>
      </c>
      <c r="AP3351" s="0" t="n">
        <v>18.6</v>
      </c>
      <c r="AQ3351" s="0" t="n">
        <v>0</v>
      </c>
      <c r="AR3351" s="0" t="n">
        <v>0</v>
      </c>
      <c r="AS3351" s="0" t="n">
        <v>18.6</v>
      </c>
      <c r="AT3351" s="0" t="n">
        <v>0</v>
      </c>
      <c r="AU3351" s="0" t="n">
        <v>0</v>
      </c>
      <c r="AV3351" s="0" t="n">
        <v>0</v>
      </c>
      <c r="AW3351" s="0" t="n">
        <v>0</v>
      </c>
      <c r="AX3351" s="0" t="n">
        <v>18.6</v>
      </c>
      <c r="AY3351" s="0" t="n">
        <v>0</v>
      </c>
      <c r="AZ3351" s="0" t="n">
        <v>0</v>
      </c>
      <c r="BA3351" s="0" t="n">
        <v>18.6</v>
      </c>
      <c r="BB3351" s="0" t="n">
        <v>0</v>
      </c>
    </row>
    <row r="3352" customFormat="false" ht="13.8" hidden="false" customHeight="false" outlineLevel="0" collapsed="false">
      <c r="A3352" s="17" t="n">
        <v>44102.7541666667</v>
      </c>
      <c r="B3352" s="18" t="n">
        <f aca="false">DATE(YEAR(A3352),MONTH(A3352),DAY(A3352))</f>
        <v>44102</v>
      </c>
      <c r="C3352" s="0" t="n">
        <v>18.6</v>
      </c>
      <c r="D3352" s="0" t="n">
        <v>0</v>
      </c>
      <c r="E3352" s="0" t="n">
        <v>0</v>
      </c>
      <c r="F3352" s="0" t="n">
        <f aca="false">AVERAGE(C3352:E3352)</f>
        <v>6.2</v>
      </c>
      <c r="G3352" s="0" t="n">
        <v>0</v>
      </c>
      <c r="H3352" s="0" t="n">
        <v>18.6</v>
      </c>
      <c r="I3352" s="0" t="n">
        <v>0</v>
      </c>
      <c r="J3352" s="0" t="n">
        <v>18.6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0</v>
      </c>
      <c r="S3352" s="0" t="n">
        <v>0</v>
      </c>
      <c r="T3352" s="0" t="n">
        <v>37.2</v>
      </c>
      <c r="U3352" s="0" t="n">
        <v>0</v>
      </c>
      <c r="V3352" s="0" t="n">
        <v>18.6</v>
      </c>
      <c r="W3352" s="0" t="n">
        <v>0</v>
      </c>
      <c r="X3352" s="0" t="n">
        <v>0</v>
      </c>
      <c r="Y3352" s="0" t="n">
        <v>0</v>
      </c>
      <c r="Z3352" s="0" t="n">
        <v>0</v>
      </c>
      <c r="AA3352" s="0" t="n">
        <v>0</v>
      </c>
      <c r="AB3352" s="0" t="n">
        <v>0</v>
      </c>
      <c r="AC3352" s="0" t="n">
        <v>0</v>
      </c>
      <c r="AD3352" s="0" t="n">
        <v>0</v>
      </c>
      <c r="AE3352" s="0" t="n">
        <v>0</v>
      </c>
      <c r="AF3352" s="0" t="n">
        <v>18.6</v>
      </c>
      <c r="AG3352" s="0" t="n">
        <v>18.6</v>
      </c>
      <c r="AH3352" s="0" t="n">
        <v>18.6</v>
      </c>
      <c r="AI3352" s="0" t="n">
        <v>0</v>
      </c>
      <c r="AJ3352" s="0" t="n">
        <v>0</v>
      </c>
      <c r="AK3352" s="0" t="n">
        <v>0</v>
      </c>
      <c r="AL3352" s="0" t="n">
        <v>18.6</v>
      </c>
      <c r="AM3352" s="0" t="n">
        <v>0</v>
      </c>
      <c r="AN3352" s="0" t="n">
        <v>0</v>
      </c>
      <c r="AO3352" s="0" t="n">
        <v>0</v>
      </c>
      <c r="AP3352" s="0" t="n">
        <v>0</v>
      </c>
      <c r="AQ3352" s="0" t="n">
        <v>0</v>
      </c>
      <c r="AR3352" s="0" t="n">
        <v>0</v>
      </c>
      <c r="AS3352" s="0" t="n">
        <v>0</v>
      </c>
      <c r="AT3352" s="0" t="n">
        <v>18.6</v>
      </c>
      <c r="AU3352" s="0" t="n">
        <v>0</v>
      </c>
      <c r="AV3352" s="0" t="n">
        <v>0</v>
      </c>
      <c r="AW3352" s="0" t="n">
        <v>0</v>
      </c>
      <c r="AX3352" s="0" t="n">
        <v>0</v>
      </c>
      <c r="AY3352" s="0" t="n">
        <v>0</v>
      </c>
      <c r="AZ3352" s="0" t="n">
        <v>0</v>
      </c>
      <c r="BA3352" s="0" t="n">
        <v>0</v>
      </c>
      <c r="BB3352" s="0" t="n">
        <v>0</v>
      </c>
    </row>
    <row r="3353" customFormat="false" ht="13.8" hidden="false" customHeight="false" outlineLevel="0" collapsed="false">
      <c r="A3353" s="17" t="n">
        <v>44102.7548611111</v>
      </c>
      <c r="B3353" s="18" t="n">
        <f aca="false">DATE(YEAR(A3353),MONTH(A3353),DAY(A3353))</f>
        <v>44102</v>
      </c>
      <c r="C3353" s="0" t="n">
        <v>0</v>
      </c>
      <c r="D3353" s="0" t="n">
        <v>18.6</v>
      </c>
      <c r="E3353" s="0" t="n">
        <v>18.6</v>
      </c>
      <c r="F3353" s="0" t="n">
        <f aca="false">AVERAGE(C3353:E3353)</f>
        <v>12.4</v>
      </c>
      <c r="G3353" s="0" t="n">
        <v>0</v>
      </c>
      <c r="H3353" s="0" t="n">
        <v>0</v>
      </c>
      <c r="I3353" s="0" t="n">
        <v>0</v>
      </c>
      <c r="J3353" s="0" t="n">
        <v>18.6</v>
      </c>
      <c r="K3353" s="0" t="n">
        <v>0</v>
      </c>
      <c r="L3353" s="0" t="n">
        <v>0</v>
      </c>
      <c r="M3353" s="0" t="n">
        <v>0</v>
      </c>
      <c r="N3353" s="0" t="n">
        <v>18.6</v>
      </c>
      <c r="O3353" s="0" t="n">
        <v>0</v>
      </c>
      <c r="P3353" s="0" t="n">
        <v>0</v>
      </c>
      <c r="Q3353" s="0" t="n">
        <v>0</v>
      </c>
      <c r="R3353" s="0" t="n">
        <v>0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0</v>
      </c>
      <c r="Z3353" s="0" t="n">
        <v>0</v>
      </c>
      <c r="AA3353" s="0" t="n">
        <v>0</v>
      </c>
      <c r="AB3353" s="0" t="n">
        <v>0</v>
      </c>
      <c r="AC3353" s="0" t="n">
        <v>18.6</v>
      </c>
      <c r="AD3353" s="0" t="n">
        <v>0</v>
      </c>
      <c r="AE3353" s="0" t="n">
        <v>0</v>
      </c>
      <c r="AF3353" s="0" t="n">
        <v>0</v>
      </c>
      <c r="AG3353" s="0" t="n">
        <v>0</v>
      </c>
      <c r="AH3353" s="0" t="n">
        <v>0</v>
      </c>
      <c r="AI3353" s="0" t="n">
        <v>0</v>
      </c>
      <c r="AJ3353" s="0" t="n">
        <v>0</v>
      </c>
      <c r="AK3353" s="0" t="n">
        <v>0</v>
      </c>
      <c r="AL3353" s="0" t="n">
        <v>0</v>
      </c>
      <c r="AM3353" s="0" t="n">
        <v>0</v>
      </c>
      <c r="AN3353" s="0" t="n">
        <v>0</v>
      </c>
      <c r="AO3353" s="0" t="n">
        <v>0</v>
      </c>
      <c r="AP3353" s="0" t="n">
        <v>0</v>
      </c>
      <c r="AQ3353" s="0" t="n">
        <v>0</v>
      </c>
      <c r="AR3353" s="0" t="n">
        <v>0</v>
      </c>
      <c r="AS3353" s="0" t="n">
        <v>0</v>
      </c>
      <c r="AT3353" s="0" t="n">
        <v>0</v>
      </c>
      <c r="AU3353" s="0" t="n">
        <v>0</v>
      </c>
      <c r="AV3353" s="0" t="n">
        <v>0</v>
      </c>
      <c r="AW3353" s="0" t="n">
        <v>0</v>
      </c>
      <c r="AX3353" s="0" t="n">
        <v>18.6</v>
      </c>
      <c r="AY3353" s="0" t="n">
        <v>0</v>
      </c>
      <c r="AZ3353" s="0" t="n">
        <v>0</v>
      </c>
      <c r="BA3353" s="0" t="n">
        <v>0</v>
      </c>
      <c r="BB3353" s="0" t="n">
        <v>0</v>
      </c>
    </row>
    <row r="3354" customFormat="false" ht="13.8" hidden="false" customHeight="false" outlineLevel="0" collapsed="false">
      <c r="A3354" s="17" t="n">
        <v>44102.7555555556</v>
      </c>
      <c r="B3354" s="18" t="n">
        <f aca="false">DATE(YEAR(A3354),MONTH(A3354),DAY(A3354))</f>
        <v>44102</v>
      </c>
      <c r="C3354" s="0" t="n">
        <v>18.6</v>
      </c>
      <c r="D3354" s="0" t="n">
        <v>0</v>
      </c>
      <c r="E3354" s="0" t="n">
        <v>0</v>
      </c>
      <c r="F3354" s="0" t="n">
        <f aca="false">AVERAGE(C3354:E3354)</f>
        <v>6.2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  <c r="M3354" s="0" t="n">
        <v>18.6</v>
      </c>
      <c r="N3354" s="0" t="n">
        <v>0</v>
      </c>
      <c r="O3354" s="0" t="n">
        <v>0</v>
      </c>
      <c r="P3354" s="0" t="n">
        <v>18.6</v>
      </c>
      <c r="Q3354" s="0" t="n">
        <v>18.6</v>
      </c>
      <c r="R3354" s="0" t="n">
        <v>18.6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0</v>
      </c>
      <c r="Y3354" s="0" t="n">
        <v>0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  <c r="AF3354" s="0" t="n">
        <v>0</v>
      </c>
      <c r="AG3354" s="0" t="n">
        <v>0</v>
      </c>
      <c r="AH3354" s="0" t="n">
        <v>18.6</v>
      </c>
      <c r="AI3354" s="0" t="n">
        <v>0</v>
      </c>
      <c r="AJ3354" s="0" t="n">
        <v>0</v>
      </c>
      <c r="AK3354" s="0" t="n">
        <v>0</v>
      </c>
      <c r="AL3354" s="0" t="n">
        <v>0</v>
      </c>
      <c r="AM3354" s="0" t="n">
        <v>0</v>
      </c>
      <c r="AN3354" s="0" t="n">
        <v>0</v>
      </c>
      <c r="AO3354" s="0" t="n">
        <v>0</v>
      </c>
      <c r="AP3354" s="0" t="n">
        <v>18.6</v>
      </c>
      <c r="AQ3354" s="0" t="n">
        <v>0</v>
      </c>
      <c r="AR3354" s="0" t="n">
        <v>18.6</v>
      </c>
      <c r="AS3354" s="0" t="n">
        <v>0</v>
      </c>
      <c r="AT3354" s="0" t="n">
        <v>0</v>
      </c>
      <c r="AU3354" s="0" t="n">
        <v>0</v>
      </c>
      <c r="AV3354" s="0" t="n">
        <v>0</v>
      </c>
      <c r="AW3354" s="0" t="n">
        <v>0</v>
      </c>
      <c r="AX3354" s="0" t="n">
        <v>0</v>
      </c>
      <c r="AY3354" s="0" t="n">
        <v>0</v>
      </c>
      <c r="AZ3354" s="0" t="n">
        <v>0</v>
      </c>
      <c r="BA3354" s="0" t="n">
        <v>0</v>
      </c>
      <c r="BB3354" s="0" t="n">
        <v>0</v>
      </c>
    </row>
    <row r="3355" customFormat="false" ht="13.8" hidden="false" customHeight="false" outlineLevel="0" collapsed="false">
      <c r="A3355" s="17" t="n">
        <v>44102.75625</v>
      </c>
      <c r="B3355" s="18" t="n">
        <f aca="false">DATE(YEAR(A3355),MONTH(A3355),DAY(A3355))</f>
        <v>44102</v>
      </c>
      <c r="C3355" s="0" t="n">
        <v>0</v>
      </c>
      <c r="D3355" s="0" t="n">
        <v>18.6</v>
      </c>
      <c r="E3355" s="0" t="n">
        <v>18.6</v>
      </c>
      <c r="F3355" s="0" t="n">
        <f aca="false">AVERAGE(C3355:E3355)</f>
        <v>12.4</v>
      </c>
      <c r="G3355" s="0" t="n">
        <v>0</v>
      </c>
      <c r="H3355" s="0" t="n">
        <v>0</v>
      </c>
      <c r="I3355" s="0" t="n">
        <v>0</v>
      </c>
      <c r="J3355" s="0" t="n">
        <v>18.6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0</v>
      </c>
      <c r="T3355" s="0" t="n">
        <v>0</v>
      </c>
      <c r="U3355" s="0" t="n">
        <v>0</v>
      </c>
      <c r="V3355" s="0" t="n">
        <v>0</v>
      </c>
      <c r="W3355" s="0" t="n">
        <v>0</v>
      </c>
      <c r="X3355" s="0" t="n">
        <v>37.2</v>
      </c>
      <c r="Y3355" s="0" t="n">
        <v>0</v>
      </c>
      <c r="Z3355" s="0" t="n">
        <v>0</v>
      </c>
      <c r="AA3355" s="0" t="n">
        <v>0</v>
      </c>
      <c r="AB3355" s="0" t="n">
        <v>18.6</v>
      </c>
      <c r="AC3355" s="0" t="n">
        <v>0</v>
      </c>
      <c r="AD3355" s="0" t="n">
        <v>18.6</v>
      </c>
      <c r="AE3355" s="0" t="n">
        <v>0</v>
      </c>
      <c r="AF3355" s="0" t="n">
        <v>0</v>
      </c>
      <c r="AG3355" s="0" t="n">
        <v>18.6</v>
      </c>
      <c r="AH3355" s="0" t="n">
        <v>18.6</v>
      </c>
      <c r="AI3355" s="0" t="n">
        <v>0</v>
      </c>
      <c r="AJ3355" s="0" t="n">
        <v>0</v>
      </c>
      <c r="AK3355" s="0" t="n">
        <v>18.6</v>
      </c>
      <c r="AL3355" s="0" t="n">
        <v>0</v>
      </c>
      <c r="AM3355" s="0" t="n">
        <v>0</v>
      </c>
      <c r="AN3355" s="0" t="n">
        <v>0</v>
      </c>
      <c r="AO3355" s="0" t="n">
        <v>0</v>
      </c>
      <c r="AP3355" s="0" t="n">
        <v>0</v>
      </c>
      <c r="AQ3355" s="0" t="n">
        <v>0</v>
      </c>
      <c r="AR3355" s="0" t="n">
        <v>0</v>
      </c>
      <c r="AS3355" s="0" t="n">
        <v>18.6</v>
      </c>
      <c r="AT3355" s="0" t="n">
        <v>0</v>
      </c>
      <c r="AU3355" s="0" t="n">
        <v>0</v>
      </c>
      <c r="AV3355" s="0" t="n">
        <v>0</v>
      </c>
      <c r="AW3355" s="0" t="n">
        <v>0</v>
      </c>
      <c r="AX3355" s="0" t="n">
        <v>18.6</v>
      </c>
      <c r="AY3355" s="0" t="n">
        <v>0</v>
      </c>
      <c r="AZ3355" s="0" t="n">
        <v>0</v>
      </c>
      <c r="BA3355" s="0" t="n">
        <v>0</v>
      </c>
      <c r="BB3355" s="0" t="n">
        <v>0</v>
      </c>
    </row>
    <row r="3356" customFormat="false" ht="13.8" hidden="false" customHeight="false" outlineLevel="0" collapsed="false">
      <c r="A3356" s="17" t="n">
        <v>44102.7569444444</v>
      </c>
      <c r="B3356" s="18" t="n">
        <f aca="false">DATE(YEAR(A3356),MONTH(A3356),DAY(A3356))</f>
        <v>44102</v>
      </c>
      <c r="C3356" s="0" t="n">
        <v>18.6</v>
      </c>
      <c r="D3356" s="0" t="n">
        <v>18.6</v>
      </c>
      <c r="E3356" s="0" t="n">
        <v>18.6</v>
      </c>
      <c r="F3356" s="0" t="n">
        <f aca="false">AVERAGE(C3356:E3356)</f>
        <v>18.6</v>
      </c>
      <c r="G3356" s="0" t="n">
        <v>0</v>
      </c>
      <c r="H3356" s="0" t="n">
        <v>18.6</v>
      </c>
      <c r="I3356" s="0" t="n">
        <v>18.6</v>
      </c>
      <c r="J3356" s="0" t="n">
        <v>0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18.6</v>
      </c>
      <c r="R3356" s="0" t="n">
        <v>0</v>
      </c>
      <c r="S3356" s="0" t="n">
        <v>0</v>
      </c>
      <c r="T3356" s="0" t="n">
        <v>18.6</v>
      </c>
      <c r="U3356" s="0" t="n">
        <v>18.6</v>
      </c>
      <c r="V3356" s="0" t="n">
        <v>0</v>
      </c>
      <c r="W3356" s="0" t="n">
        <v>0</v>
      </c>
      <c r="X3356" s="0" t="n">
        <v>0</v>
      </c>
      <c r="Y3356" s="0" t="n">
        <v>0</v>
      </c>
      <c r="Z3356" s="0" t="n">
        <v>18.6</v>
      </c>
      <c r="AA3356" s="0" t="n">
        <v>0</v>
      </c>
      <c r="AB3356" s="0" t="n">
        <v>0</v>
      </c>
      <c r="AC3356" s="0" t="n">
        <v>0</v>
      </c>
      <c r="AD3356" s="0" t="n">
        <v>0</v>
      </c>
      <c r="AE3356" s="0" t="n">
        <v>0</v>
      </c>
      <c r="AF3356" s="0" t="n">
        <v>18.6</v>
      </c>
      <c r="AG3356" s="0" t="n">
        <v>0</v>
      </c>
      <c r="AH3356" s="0" t="n">
        <v>0</v>
      </c>
      <c r="AI3356" s="0" t="n">
        <v>0</v>
      </c>
      <c r="AJ3356" s="0" t="n">
        <v>0</v>
      </c>
      <c r="AK3356" s="0" t="n">
        <v>0</v>
      </c>
      <c r="AL3356" s="0" t="n">
        <v>18.6</v>
      </c>
      <c r="AM3356" s="0" t="n">
        <v>0</v>
      </c>
      <c r="AN3356" s="0" t="n">
        <v>0</v>
      </c>
      <c r="AO3356" s="0" t="n">
        <v>0</v>
      </c>
      <c r="AP3356" s="0" t="n">
        <v>18.6</v>
      </c>
      <c r="AQ3356" s="0" t="n">
        <v>0</v>
      </c>
      <c r="AR3356" s="0" t="n">
        <v>0</v>
      </c>
      <c r="AS3356" s="0" t="n">
        <v>0</v>
      </c>
      <c r="AT3356" s="0" t="n">
        <v>18.6</v>
      </c>
      <c r="AU3356" s="0" t="n">
        <v>0</v>
      </c>
      <c r="AV3356" s="0" t="n">
        <v>0</v>
      </c>
      <c r="AW3356" s="0" t="n">
        <v>0</v>
      </c>
      <c r="AX3356" s="0" t="n">
        <v>0</v>
      </c>
      <c r="AY3356" s="0" t="n">
        <v>0</v>
      </c>
      <c r="AZ3356" s="0" t="n">
        <v>0</v>
      </c>
      <c r="BA3356" s="0" t="n">
        <v>18.6</v>
      </c>
      <c r="BB3356" s="0" t="n">
        <v>0</v>
      </c>
    </row>
    <row r="3357" customFormat="false" ht="13.8" hidden="false" customHeight="false" outlineLevel="0" collapsed="false">
      <c r="A3357" s="17" t="n">
        <v>44102.7576388889</v>
      </c>
      <c r="B3357" s="18" t="n">
        <f aca="false">DATE(YEAR(A3357),MONTH(A3357),DAY(A3357))</f>
        <v>44102</v>
      </c>
      <c r="C3357" s="0" t="n">
        <v>18.6</v>
      </c>
      <c r="D3357" s="0" t="n">
        <v>18.6</v>
      </c>
      <c r="E3357" s="0" t="n">
        <v>18.6</v>
      </c>
      <c r="F3357" s="0" t="n">
        <f aca="false">AVERAGE(C3357:E3357)</f>
        <v>18.6</v>
      </c>
      <c r="G3357" s="0" t="n">
        <v>0</v>
      </c>
      <c r="H3357" s="0" t="n">
        <v>18.6</v>
      </c>
      <c r="I3357" s="0" t="n">
        <v>0</v>
      </c>
      <c r="J3357" s="0" t="n">
        <v>18.6</v>
      </c>
      <c r="K3357" s="0" t="n">
        <v>0</v>
      </c>
      <c r="L3357" s="0" t="n">
        <v>0</v>
      </c>
      <c r="M3357" s="0" t="n">
        <v>18.6</v>
      </c>
      <c r="N3357" s="0" t="n">
        <v>0</v>
      </c>
      <c r="O3357" s="0" t="n">
        <v>0</v>
      </c>
      <c r="P3357" s="0" t="n">
        <v>18.6</v>
      </c>
      <c r="Q3357" s="0" t="n">
        <v>0</v>
      </c>
      <c r="R3357" s="0" t="n">
        <v>0</v>
      </c>
      <c r="S3357" s="0" t="n">
        <v>0</v>
      </c>
      <c r="T3357" s="0" t="n">
        <v>0</v>
      </c>
      <c r="U3357" s="0" t="n">
        <v>0</v>
      </c>
      <c r="V3357" s="0" t="n">
        <v>18.6</v>
      </c>
      <c r="W3357" s="0" t="n">
        <v>0</v>
      </c>
      <c r="X3357" s="0" t="n">
        <v>18.6</v>
      </c>
      <c r="Y3357" s="0" t="n">
        <v>18.6</v>
      </c>
      <c r="Z3357" s="0" t="n">
        <v>0</v>
      </c>
      <c r="AA3357" s="0" t="n">
        <v>0</v>
      </c>
      <c r="AB3357" s="0" t="n">
        <v>0</v>
      </c>
      <c r="AC3357" s="0" t="n">
        <v>0</v>
      </c>
      <c r="AD3357" s="0" t="n">
        <v>18.6</v>
      </c>
      <c r="AE3357" s="0" t="n">
        <v>0</v>
      </c>
      <c r="AF3357" s="0" t="n">
        <v>0</v>
      </c>
      <c r="AG3357" s="0" t="n">
        <v>18.6</v>
      </c>
      <c r="AH3357" s="0" t="n">
        <v>18.6</v>
      </c>
      <c r="AI3357" s="0" t="n">
        <v>0</v>
      </c>
      <c r="AJ3357" s="0" t="n">
        <v>0</v>
      </c>
      <c r="AK3357" s="0" t="n">
        <v>18.6</v>
      </c>
      <c r="AL3357" s="0" t="n">
        <v>0</v>
      </c>
      <c r="AM3357" s="0" t="n">
        <v>0</v>
      </c>
      <c r="AN3357" s="0" t="n">
        <v>0</v>
      </c>
      <c r="AO3357" s="0" t="n">
        <v>18.6</v>
      </c>
      <c r="AP3357" s="0" t="n">
        <v>0</v>
      </c>
      <c r="AQ3357" s="0" t="n">
        <v>0</v>
      </c>
      <c r="AR3357" s="0" t="n">
        <v>0</v>
      </c>
      <c r="AS3357" s="0" t="n">
        <v>0</v>
      </c>
      <c r="AT3357" s="0" t="n">
        <v>0</v>
      </c>
      <c r="AU3357" s="0" t="n">
        <v>0</v>
      </c>
      <c r="AV3357" s="0" t="n">
        <v>0</v>
      </c>
      <c r="AW3357" s="0" t="n">
        <v>0</v>
      </c>
      <c r="AX3357" s="0" t="n">
        <v>18.6</v>
      </c>
      <c r="AY3357" s="0" t="n">
        <v>0</v>
      </c>
      <c r="AZ3357" s="0" t="n">
        <v>0</v>
      </c>
      <c r="BA3357" s="0" t="n">
        <v>0</v>
      </c>
      <c r="BB3357" s="0" t="n">
        <v>18.6</v>
      </c>
    </row>
    <row r="3358" customFormat="false" ht="13.8" hidden="false" customHeight="false" outlineLevel="0" collapsed="false">
      <c r="A3358" s="17" t="n">
        <v>44102.7583333333</v>
      </c>
      <c r="B3358" s="18" t="n">
        <f aca="false">DATE(YEAR(A3358),MONTH(A3358),DAY(A3358))</f>
        <v>44102</v>
      </c>
      <c r="C3358" s="0" t="n">
        <v>18.6</v>
      </c>
      <c r="D3358" s="0" t="n">
        <v>18.6</v>
      </c>
      <c r="E3358" s="0" t="n">
        <v>18.6</v>
      </c>
      <c r="F3358" s="0" t="n">
        <f aca="false">AVERAGE(C3358:E3358)</f>
        <v>18.6</v>
      </c>
      <c r="G3358" s="0" t="n">
        <v>0</v>
      </c>
      <c r="H3358" s="0" t="n">
        <v>0</v>
      </c>
      <c r="I3358" s="0" t="n">
        <v>0</v>
      </c>
      <c r="J3358" s="0" t="n">
        <v>18.6</v>
      </c>
      <c r="K3358" s="0" t="n">
        <v>0</v>
      </c>
      <c r="L3358" s="0" t="n">
        <v>0</v>
      </c>
      <c r="M3358" s="0" t="n">
        <v>0</v>
      </c>
      <c r="N3358" s="0" t="n">
        <v>18.6</v>
      </c>
      <c r="O3358" s="0" t="n">
        <v>0</v>
      </c>
      <c r="P3358" s="0" t="n">
        <v>0</v>
      </c>
      <c r="Q3358" s="0" t="n">
        <v>0</v>
      </c>
      <c r="R3358" s="0" t="n">
        <v>18.6</v>
      </c>
      <c r="S3358" s="0" t="n">
        <v>0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0</v>
      </c>
      <c r="Y3358" s="0" t="n">
        <v>0</v>
      </c>
      <c r="Z3358" s="0" t="n">
        <v>0</v>
      </c>
      <c r="AA3358" s="0" t="n">
        <v>0</v>
      </c>
      <c r="AB3358" s="0" t="n">
        <v>18.6</v>
      </c>
      <c r="AC3358" s="0" t="n">
        <v>18.6</v>
      </c>
      <c r="AD3358" s="0" t="n">
        <v>0</v>
      </c>
      <c r="AE3358" s="0" t="n">
        <v>0</v>
      </c>
      <c r="AF3358" s="0" t="n">
        <v>18.6</v>
      </c>
      <c r="AG3358" s="0" t="n">
        <v>18.6</v>
      </c>
      <c r="AH3358" s="0" t="n">
        <v>18.6</v>
      </c>
      <c r="AI3358" s="0" t="n">
        <v>0</v>
      </c>
      <c r="AJ3358" s="0" t="n">
        <v>0</v>
      </c>
      <c r="AK3358" s="0" t="n">
        <v>0</v>
      </c>
      <c r="AL3358" s="0" t="n">
        <v>18.6</v>
      </c>
      <c r="AM3358" s="0" t="n">
        <v>0</v>
      </c>
      <c r="AN3358" s="0" t="n">
        <v>0</v>
      </c>
      <c r="AO3358" s="0" t="n">
        <v>0</v>
      </c>
      <c r="AP3358" s="0" t="n">
        <v>18.6</v>
      </c>
      <c r="AQ3358" s="0" t="n">
        <v>0</v>
      </c>
      <c r="AR3358" s="0" t="n">
        <v>18.6</v>
      </c>
      <c r="AS3358" s="0" t="n">
        <v>0</v>
      </c>
      <c r="AT3358" s="0" t="n">
        <v>0</v>
      </c>
      <c r="AU3358" s="0" t="n">
        <v>0</v>
      </c>
      <c r="AV3358" s="0" t="n">
        <v>0</v>
      </c>
      <c r="AW3358" s="0" t="n">
        <v>0</v>
      </c>
      <c r="AX3358" s="0" t="n">
        <v>18.6</v>
      </c>
      <c r="AY3358" s="0" t="n">
        <v>0</v>
      </c>
      <c r="AZ3358" s="0" t="n">
        <v>0</v>
      </c>
      <c r="BA3358" s="0" t="n">
        <v>0</v>
      </c>
      <c r="BB3358" s="0" t="n">
        <v>0</v>
      </c>
    </row>
    <row r="3359" customFormat="false" ht="13.8" hidden="false" customHeight="false" outlineLevel="0" collapsed="false">
      <c r="A3359" s="17" t="n">
        <v>44102.7590277778</v>
      </c>
      <c r="B3359" s="18" t="n">
        <f aca="false">DATE(YEAR(A3359),MONTH(A3359),DAY(A3359))</f>
        <v>44102</v>
      </c>
      <c r="C3359" s="0" t="n">
        <v>18.6</v>
      </c>
      <c r="D3359" s="0" t="n">
        <v>18.6</v>
      </c>
      <c r="E3359" s="0" t="n">
        <v>0</v>
      </c>
      <c r="F3359" s="0" t="n">
        <f aca="false">AVERAGE(C3359:E3359)</f>
        <v>12.4</v>
      </c>
      <c r="G3359" s="0" t="n">
        <v>0</v>
      </c>
      <c r="H3359" s="0" t="n">
        <v>18.6</v>
      </c>
      <c r="I3359" s="0" t="n">
        <v>0</v>
      </c>
      <c r="J3359" s="0" t="n">
        <v>18.6</v>
      </c>
      <c r="K3359" s="0" t="n">
        <v>0</v>
      </c>
      <c r="L3359" s="0" t="n">
        <v>0</v>
      </c>
      <c r="M3359" s="0" t="n">
        <v>18.6</v>
      </c>
      <c r="N3359" s="0" t="n">
        <v>18.6</v>
      </c>
      <c r="O3359" s="0" t="n">
        <v>0</v>
      </c>
      <c r="P3359" s="0" t="n">
        <v>0</v>
      </c>
      <c r="Q3359" s="0" t="n">
        <v>18.6</v>
      </c>
      <c r="R3359" s="0" t="n">
        <v>0</v>
      </c>
      <c r="S3359" s="0" t="n">
        <v>0</v>
      </c>
      <c r="T3359" s="0" t="n">
        <v>18.6</v>
      </c>
      <c r="U3359" s="0" t="n">
        <v>0</v>
      </c>
      <c r="V3359" s="0" t="n">
        <v>18.6</v>
      </c>
      <c r="W3359" s="0" t="n">
        <v>0</v>
      </c>
      <c r="X3359" s="0" t="n">
        <v>0</v>
      </c>
      <c r="Y3359" s="0" t="n">
        <v>18.6</v>
      </c>
      <c r="Z3359" s="0" t="n">
        <v>0</v>
      </c>
      <c r="AA3359" s="0" t="n">
        <v>0</v>
      </c>
      <c r="AB3359" s="0" t="n">
        <v>0</v>
      </c>
      <c r="AC3359" s="0" t="n">
        <v>0</v>
      </c>
      <c r="AD3359" s="0" t="n">
        <v>18.6</v>
      </c>
      <c r="AE3359" s="0" t="n">
        <v>0</v>
      </c>
      <c r="AF3359" s="0" t="n">
        <v>0</v>
      </c>
      <c r="AG3359" s="0" t="n">
        <v>0</v>
      </c>
      <c r="AH3359" s="0" t="n">
        <v>18.6</v>
      </c>
      <c r="AI3359" s="0" t="n">
        <v>0</v>
      </c>
      <c r="AJ3359" s="0" t="n">
        <v>0</v>
      </c>
      <c r="AK3359" s="0" t="n">
        <v>18.6</v>
      </c>
      <c r="AL3359" s="0" t="n">
        <v>0</v>
      </c>
      <c r="AM3359" s="0" t="n">
        <v>0</v>
      </c>
      <c r="AN3359" s="0" t="n">
        <v>0</v>
      </c>
      <c r="AO3359" s="0" t="n">
        <v>0</v>
      </c>
      <c r="AP3359" s="0" t="n">
        <v>0</v>
      </c>
      <c r="AQ3359" s="0" t="n">
        <v>0</v>
      </c>
      <c r="AR3359" s="0" t="n">
        <v>0</v>
      </c>
      <c r="AS3359" s="0" t="n">
        <v>18.6</v>
      </c>
      <c r="AT3359" s="0" t="n">
        <v>18.6</v>
      </c>
      <c r="AU3359" s="0" t="n">
        <v>0</v>
      </c>
      <c r="AV3359" s="0" t="n">
        <v>0</v>
      </c>
      <c r="AW3359" s="0" t="n">
        <v>0</v>
      </c>
      <c r="AX3359" s="0" t="n">
        <v>0</v>
      </c>
      <c r="AY3359" s="0" t="n">
        <v>0</v>
      </c>
      <c r="AZ3359" s="0" t="n">
        <v>0</v>
      </c>
      <c r="BA3359" s="0" t="n">
        <v>18.6</v>
      </c>
      <c r="BB3359" s="0" t="n">
        <v>0</v>
      </c>
    </row>
    <row r="3360" customFormat="false" ht="13.8" hidden="false" customHeight="false" outlineLevel="0" collapsed="false">
      <c r="A3360" s="17" t="n">
        <v>44102.7597222222</v>
      </c>
      <c r="B3360" s="18" t="n">
        <f aca="false">DATE(YEAR(A3360),MONTH(A3360),DAY(A3360))</f>
        <v>44102</v>
      </c>
      <c r="C3360" s="0" t="n">
        <v>0</v>
      </c>
      <c r="D3360" s="0" t="n">
        <v>0</v>
      </c>
      <c r="E3360" s="0" t="n">
        <v>18.6</v>
      </c>
      <c r="F3360" s="0" t="n">
        <f aca="false">AVERAGE(C3360:E3360)</f>
        <v>6.2</v>
      </c>
      <c r="G3360" s="0" t="n">
        <v>0</v>
      </c>
      <c r="H3360" s="0" t="n">
        <v>0</v>
      </c>
      <c r="I3360" s="0" t="n">
        <v>18.6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18.6</v>
      </c>
      <c r="Q3360" s="0" t="n">
        <v>0</v>
      </c>
      <c r="R3360" s="0" t="n">
        <v>18.6</v>
      </c>
      <c r="S3360" s="0" t="n">
        <v>0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  <c r="Y3360" s="0" t="n">
        <v>0</v>
      </c>
      <c r="Z3360" s="0" t="n">
        <v>0</v>
      </c>
      <c r="AA3360" s="0" t="n">
        <v>0</v>
      </c>
      <c r="AB3360" s="0" t="n">
        <v>0</v>
      </c>
      <c r="AC3360" s="0" t="n">
        <v>0</v>
      </c>
      <c r="AD3360" s="0" t="n">
        <v>0</v>
      </c>
      <c r="AE3360" s="0" t="n">
        <v>0</v>
      </c>
      <c r="AF3360" s="0" t="n">
        <v>0</v>
      </c>
      <c r="AG3360" s="0" t="n">
        <v>18.6</v>
      </c>
      <c r="AH3360" s="0" t="n">
        <v>0</v>
      </c>
      <c r="AI3360" s="0" t="n">
        <v>0</v>
      </c>
      <c r="AJ3360" s="0" t="n">
        <v>0</v>
      </c>
      <c r="AK3360" s="0" t="n">
        <v>0</v>
      </c>
      <c r="AL3360" s="0" t="n">
        <v>18.6</v>
      </c>
      <c r="AM3360" s="0" t="n">
        <v>0</v>
      </c>
      <c r="AN3360" s="0" t="n">
        <v>0</v>
      </c>
      <c r="AO3360" s="0" t="n">
        <v>18.6</v>
      </c>
      <c r="AP3360" s="0" t="n">
        <v>18.6</v>
      </c>
      <c r="AQ3360" s="0" t="n">
        <v>0</v>
      </c>
      <c r="AR3360" s="0" t="n">
        <v>18.6</v>
      </c>
      <c r="AS3360" s="0" t="n">
        <v>0</v>
      </c>
      <c r="AT3360" s="0" t="n">
        <v>0</v>
      </c>
      <c r="AU3360" s="0" t="n">
        <v>0</v>
      </c>
      <c r="AV3360" s="0" t="n">
        <v>0</v>
      </c>
      <c r="AW3360" s="0" t="n">
        <v>0</v>
      </c>
      <c r="AX3360" s="0" t="n">
        <v>18.6</v>
      </c>
      <c r="AY3360" s="0" t="n">
        <v>0</v>
      </c>
      <c r="AZ3360" s="0" t="n">
        <v>0</v>
      </c>
      <c r="BA3360" s="0" t="n">
        <v>0</v>
      </c>
      <c r="BB3360" s="0" t="n">
        <v>0</v>
      </c>
    </row>
    <row r="3361" customFormat="false" ht="13.8" hidden="false" customHeight="false" outlineLevel="0" collapsed="false">
      <c r="A3361" s="17" t="n">
        <v>44102.7604166667</v>
      </c>
      <c r="B3361" s="18" t="n">
        <f aca="false">DATE(YEAR(A3361),MONTH(A3361),DAY(A3361))</f>
        <v>44102</v>
      </c>
      <c r="C3361" s="0" t="n">
        <v>18.6</v>
      </c>
      <c r="D3361" s="0" t="n">
        <v>18.6</v>
      </c>
      <c r="E3361" s="0" t="n">
        <v>18.6</v>
      </c>
      <c r="F3361" s="0" t="n">
        <f aca="false">AVERAGE(C3361:E3361)</f>
        <v>18.6</v>
      </c>
      <c r="G3361" s="0" t="n">
        <v>0</v>
      </c>
      <c r="H3361" s="0" t="n">
        <v>18.6</v>
      </c>
      <c r="I3361" s="0" t="n">
        <v>0</v>
      </c>
      <c r="J3361" s="0" t="n">
        <v>18.6</v>
      </c>
      <c r="K3361" s="0" t="n">
        <v>0</v>
      </c>
      <c r="L3361" s="0" t="n">
        <v>0</v>
      </c>
      <c r="M3361" s="0" t="n">
        <v>18.6</v>
      </c>
      <c r="N3361" s="0" t="n">
        <v>0</v>
      </c>
      <c r="O3361" s="0" t="n">
        <v>0</v>
      </c>
      <c r="P3361" s="0" t="n">
        <v>0</v>
      </c>
      <c r="Q3361" s="0" t="n">
        <v>18.6</v>
      </c>
      <c r="R3361" s="0" t="n">
        <v>0</v>
      </c>
      <c r="S3361" s="0" t="n">
        <v>0</v>
      </c>
      <c r="T3361" s="0" t="n">
        <v>0</v>
      </c>
      <c r="U3361" s="0" t="n">
        <v>18.6</v>
      </c>
      <c r="V3361" s="0" t="n">
        <v>0</v>
      </c>
      <c r="W3361" s="0" t="n">
        <v>0</v>
      </c>
      <c r="X3361" s="0" t="n">
        <v>18.6</v>
      </c>
      <c r="Y3361" s="0" t="n">
        <v>0</v>
      </c>
      <c r="Z3361" s="0" t="n">
        <v>0</v>
      </c>
      <c r="AA3361" s="0" t="n">
        <v>0</v>
      </c>
      <c r="AB3361" s="0" t="n">
        <v>0</v>
      </c>
      <c r="AC3361" s="0" t="n">
        <v>18.6</v>
      </c>
      <c r="AD3361" s="0" t="n">
        <v>18.6</v>
      </c>
      <c r="AE3361" s="0" t="n">
        <v>0</v>
      </c>
      <c r="AF3361" s="0" t="n">
        <v>18.6</v>
      </c>
      <c r="AG3361" s="0" t="n">
        <v>18.6</v>
      </c>
      <c r="AH3361" s="0" t="n">
        <v>18.6</v>
      </c>
      <c r="AI3361" s="0" t="n">
        <v>0</v>
      </c>
      <c r="AJ3361" s="0" t="n">
        <v>0</v>
      </c>
      <c r="AK3361" s="0" t="n">
        <v>18.6</v>
      </c>
      <c r="AL3361" s="0" t="n">
        <v>0</v>
      </c>
      <c r="AM3361" s="0" t="n">
        <v>0</v>
      </c>
      <c r="AN3361" s="0" t="n">
        <v>0</v>
      </c>
      <c r="AO3361" s="0" t="n">
        <v>0</v>
      </c>
      <c r="AP3361" s="0" t="n">
        <v>18.6</v>
      </c>
      <c r="AQ3361" s="0" t="n">
        <v>0</v>
      </c>
      <c r="AR3361" s="0" t="n">
        <v>0</v>
      </c>
      <c r="AS3361" s="0" t="n">
        <v>18.6</v>
      </c>
      <c r="AT3361" s="0" t="n">
        <v>0</v>
      </c>
      <c r="AU3361" s="0" t="n">
        <v>0</v>
      </c>
      <c r="AV3361" s="0" t="n">
        <v>0</v>
      </c>
      <c r="AW3361" s="0" t="n">
        <v>18.6</v>
      </c>
      <c r="AX3361" s="0" t="n">
        <v>18.6</v>
      </c>
      <c r="AY3361" s="0" t="n">
        <v>0</v>
      </c>
      <c r="AZ3361" s="0" t="n">
        <v>0</v>
      </c>
      <c r="BA3361" s="0" t="n">
        <v>0</v>
      </c>
      <c r="BB3361" s="0" t="n">
        <v>18.6</v>
      </c>
    </row>
    <row r="3362" customFormat="false" ht="13.8" hidden="false" customHeight="false" outlineLevel="0" collapsed="false">
      <c r="A3362" s="17" t="n">
        <v>44102.7611111111</v>
      </c>
      <c r="B3362" s="18" t="n">
        <f aca="false">DATE(YEAR(A3362),MONTH(A3362),DAY(A3362))</f>
        <v>44102</v>
      </c>
      <c r="C3362" s="0" t="n">
        <v>18.6</v>
      </c>
      <c r="D3362" s="0" t="n">
        <v>18.6</v>
      </c>
      <c r="E3362" s="0" t="n">
        <v>0</v>
      </c>
      <c r="F3362" s="0" t="n">
        <f aca="false">AVERAGE(C3362:E3362)</f>
        <v>12.4</v>
      </c>
      <c r="G3362" s="0" t="n">
        <v>0</v>
      </c>
      <c r="H3362" s="0" t="n">
        <v>18.6</v>
      </c>
      <c r="I3362" s="0" t="n">
        <v>0</v>
      </c>
      <c r="J3362" s="0" t="n">
        <v>18.6</v>
      </c>
      <c r="K3362" s="0" t="n">
        <v>0</v>
      </c>
      <c r="L3362" s="0" t="n">
        <v>0</v>
      </c>
      <c r="M3362" s="0" t="n">
        <v>0</v>
      </c>
      <c r="N3362" s="0" t="n">
        <v>18.6</v>
      </c>
      <c r="O3362" s="0" t="n">
        <v>0</v>
      </c>
      <c r="P3362" s="0" t="n">
        <v>18.6</v>
      </c>
      <c r="Q3362" s="0" t="n">
        <v>0</v>
      </c>
      <c r="R3362" s="0" t="n">
        <v>0</v>
      </c>
      <c r="S3362" s="0" t="n">
        <v>0</v>
      </c>
      <c r="T3362" s="0" t="n">
        <v>18.6</v>
      </c>
      <c r="U3362" s="0" t="n">
        <v>0</v>
      </c>
      <c r="V3362" s="0" t="n">
        <v>0</v>
      </c>
      <c r="W3362" s="0" t="n">
        <v>0</v>
      </c>
      <c r="X3362" s="0" t="n">
        <v>0</v>
      </c>
      <c r="Y3362" s="0" t="n">
        <v>18.6</v>
      </c>
      <c r="Z3362" s="0" t="n">
        <v>0</v>
      </c>
      <c r="AA3362" s="0" t="n">
        <v>0</v>
      </c>
      <c r="AB3362" s="0" t="n">
        <v>18.6</v>
      </c>
      <c r="AC3362" s="0" t="n">
        <v>0</v>
      </c>
      <c r="AD3362" s="0" t="n">
        <v>0</v>
      </c>
      <c r="AE3362" s="0" t="n">
        <v>0</v>
      </c>
      <c r="AF3362" s="0" t="n">
        <v>0</v>
      </c>
      <c r="AG3362" s="0" t="n">
        <v>0</v>
      </c>
      <c r="AH3362" s="0" t="n">
        <v>0</v>
      </c>
      <c r="AI3362" s="0" t="n">
        <v>0</v>
      </c>
      <c r="AJ3362" s="0" t="n">
        <v>0</v>
      </c>
      <c r="AK3362" s="0" t="n">
        <v>0</v>
      </c>
      <c r="AL3362" s="0" t="n">
        <v>18.6</v>
      </c>
      <c r="AM3362" s="0" t="n">
        <v>0</v>
      </c>
      <c r="AN3362" s="0" t="n">
        <v>0</v>
      </c>
      <c r="AO3362" s="0" t="n">
        <v>18.6</v>
      </c>
      <c r="AP3362" s="0" t="n">
        <v>0</v>
      </c>
      <c r="AQ3362" s="0" t="n">
        <v>0</v>
      </c>
      <c r="AR3362" s="0" t="n">
        <v>18.6</v>
      </c>
      <c r="AS3362" s="0" t="n">
        <v>0</v>
      </c>
      <c r="AT3362" s="0" t="n">
        <v>18.6</v>
      </c>
      <c r="AU3362" s="0" t="n">
        <v>0</v>
      </c>
      <c r="AV3362" s="0" t="n">
        <v>0</v>
      </c>
      <c r="AW3362" s="0" t="n">
        <v>0</v>
      </c>
      <c r="AX3362" s="0" t="n">
        <v>0</v>
      </c>
      <c r="AY3362" s="0" t="n">
        <v>0</v>
      </c>
      <c r="AZ3362" s="0" t="n">
        <v>0</v>
      </c>
      <c r="BA3362" s="0" t="n">
        <v>18.6</v>
      </c>
      <c r="BB3362" s="0" t="n">
        <v>0</v>
      </c>
    </row>
    <row r="3363" customFormat="false" ht="13.8" hidden="false" customHeight="false" outlineLevel="0" collapsed="false">
      <c r="A3363" s="17" t="n">
        <v>44102.7618055556</v>
      </c>
      <c r="B3363" s="18" t="n">
        <f aca="false">DATE(YEAR(A3363),MONTH(A3363),DAY(A3363))</f>
        <v>44102</v>
      </c>
      <c r="C3363" s="0" t="n">
        <v>0</v>
      </c>
      <c r="D3363" s="0" t="n">
        <v>0</v>
      </c>
      <c r="E3363" s="0" t="n">
        <v>18.6</v>
      </c>
      <c r="F3363" s="0" t="n">
        <f aca="false">AVERAGE(C3363:E3363)</f>
        <v>6.2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18.6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18.6</v>
      </c>
      <c r="W3363" s="0" t="n">
        <v>0</v>
      </c>
      <c r="X3363" s="0" t="n">
        <v>18.6</v>
      </c>
      <c r="Y3363" s="0" t="n">
        <v>0</v>
      </c>
      <c r="Z3363" s="0" t="n">
        <v>0</v>
      </c>
      <c r="AA3363" s="0" t="n">
        <v>0</v>
      </c>
      <c r="AB3363" s="0" t="n">
        <v>0</v>
      </c>
      <c r="AC3363" s="0" t="n">
        <v>0</v>
      </c>
      <c r="AD3363" s="0" t="n">
        <v>0</v>
      </c>
      <c r="AE3363" s="0" t="n">
        <v>0</v>
      </c>
      <c r="AF3363" s="0" t="n">
        <v>18.6</v>
      </c>
      <c r="AG3363" s="0" t="n">
        <v>18.6</v>
      </c>
      <c r="AH3363" s="0" t="n">
        <v>18.6</v>
      </c>
      <c r="AI3363" s="0" t="n">
        <v>0</v>
      </c>
      <c r="AJ3363" s="0" t="n">
        <v>0</v>
      </c>
      <c r="AK3363" s="0" t="n">
        <v>0</v>
      </c>
      <c r="AL3363" s="0" t="n">
        <v>0</v>
      </c>
      <c r="AM3363" s="0" t="n">
        <v>0</v>
      </c>
      <c r="AN3363" s="0" t="n">
        <v>0</v>
      </c>
      <c r="AO3363" s="0" t="n">
        <v>0</v>
      </c>
      <c r="AP3363" s="0" t="n">
        <v>0</v>
      </c>
      <c r="AQ3363" s="0" t="n">
        <v>0</v>
      </c>
      <c r="AR3363" s="0" t="n">
        <v>0</v>
      </c>
      <c r="AS3363" s="0" t="n">
        <v>0</v>
      </c>
      <c r="AT3363" s="0" t="n">
        <v>0</v>
      </c>
      <c r="AU3363" s="0" t="n">
        <v>0</v>
      </c>
      <c r="AV3363" s="0" t="n">
        <v>0</v>
      </c>
      <c r="AW3363" s="0" t="n">
        <v>0</v>
      </c>
      <c r="AX3363" s="0" t="n">
        <v>18.6</v>
      </c>
      <c r="AY3363" s="0" t="n">
        <v>0</v>
      </c>
      <c r="AZ3363" s="0" t="n">
        <v>0</v>
      </c>
      <c r="BA3363" s="0" t="n">
        <v>0</v>
      </c>
      <c r="BB3363" s="0" t="n">
        <v>0</v>
      </c>
    </row>
    <row r="3364" customFormat="false" ht="13.8" hidden="false" customHeight="false" outlineLevel="0" collapsed="false">
      <c r="A3364" s="17" t="n">
        <v>44102.7625</v>
      </c>
      <c r="B3364" s="18" t="n">
        <f aca="false">DATE(YEAR(A3364),MONTH(A3364),DAY(A3364))</f>
        <v>44102</v>
      </c>
      <c r="C3364" s="0" t="n">
        <v>18.6</v>
      </c>
      <c r="D3364" s="0" t="n">
        <v>18.6</v>
      </c>
      <c r="E3364" s="0" t="n">
        <v>0</v>
      </c>
      <c r="F3364" s="0" t="n">
        <f aca="false">AVERAGE(C3364:E3364)</f>
        <v>12.4</v>
      </c>
      <c r="G3364" s="0" t="n">
        <v>0</v>
      </c>
      <c r="H3364" s="0" t="n">
        <v>0</v>
      </c>
      <c r="I3364" s="0" t="n">
        <v>0</v>
      </c>
      <c r="J3364" s="0" t="n">
        <v>18.6</v>
      </c>
      <c r="K3364" s="0" t="n">
        <v>0</v>
      </c>
      <c r="L3364" s="0" t="n">
        <v>0</v>
      </c>
      <c r="M3364" s="0" t="n">
        <v>18.6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18.6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  <c r="Y3364" s="0" t="n">
        <v>0</v>
      </c>
      <c r="Z3364" s="0" t="n">
        <v>0</v>
      </c>
      <c r="AA3364" s="0" t="n">
        <v>0</v>
      </c>
      <c r="AB3364" s="0" t="n">
        <v>0</v>
      </c>
      <c r="AC3364" s="0" t="n">
        <v>0</v>
      </c>
      <c r="AD3364" s="0" t="n">
        <v>0</v>
      </c>
      <c r="AE3364" s="0" t="n">
        <v>0</v>
      </c>
      <c r="AF3364" s="0" t="n">
        <v>0</v>
      </c>
      <c r="AG3364" s="0" t="n">
        <v>0</v>
      </c>
      <c r="AH3364" s="0" t="n">
        <v>0</v>
      </c>
      <c r="AI3364" s="0" t="n">
        <v>0</v>
      </c>
      <c r="AJ3364" s="0" t="n">
        <v>0</v>
      </c>
      <c r="AK3364" s="0" t="n">
        <v>18.6</v>
      </c>
      <c r="AL3364" s="0" t="n">
        <v>0</v>
      </c>
      <c r="AM3364" s="0" t="n">
        <v>0</v>
      </c>
      <c r="AN3364" s="0" t="n">
        <v>18.6</v>
      </c>
      <c r="AO3364" s="0" t="n">
        <v>0</v>
      </c>
      <c r="AP3364" s="0" t="n">
        <v>18.6</v>
      </c>
      <c r="AQ3364" s="0" t="n">
        <v>0</v>
      </c>
      <c r="AR3364" s="0" t="n">
        <v>18.6</v>
      </c>
      <c r="AS3364" s="0" t="n">
        <v>0</v>
      </c>
      <c r="AT3364" s="0" t="n">
        <v>0</v>
      </c>
      <c r="AU3364" s="0" t="n">
        <v>0</v>
      </c>
      <c r="AV3364" s="0" t="n">
        <v>0</v>
      </c>
      <c r="AW3364" s="0" t="n">
        <v>0</v>
      </c>
      <c r="AX3364" s="0" t="n">
        <v>0</v>
      </c>
      <c r="AY3364" s="0" t="n">
        <v>0</v>
      </c>
      <c r="AZ3364" s="0" t="n">
        <v>0</v>
      </c>
      <c r="BA3364" s="0" t="n">
        <v>0</v>
      </c>
      <c r="BB3364" s="0" t="n">
        <v>18.6</v>
      </c>
    </row>
    <row r="3365" customFormat="false" ht="13.8" hidden="false" customHeight="false" outlineLevel="0" collapsed="false">
      <c r="A3365" s="17" t="n">
        <v>44102.7631944445</v>
      </c>
      <c r="B3365" s="18" t="n">
        <f aca="false">DATE(YEAR(A3365),MONTH(A3365),DAY(A3365))</f>
        <v>44102</v>
      </c>
      <c r="C3365" s="0" t="n">
        <v>0</v>
      </c>
      <c r="D3365" s="0" t="n">
        <v>0</v>
      </c>
      <c r="E3365" s="0" t="n">
        <v>18.6</v>
      </c>
      <c r="F3365" s="0" t="n">
        <f aca="false">AVERAGE(C3365:E3365)</f>
        <v>6.2</v>
      </c>
      <c r="G3365" s="0" t="n">
        <v>0</v>
      </c>
      <c r="H3365" s="0" t="n">
        <v>18.6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18.6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18.6</v>
      </c>
      <c r="U3365" s="0" t="n">
        <v>18.6</v>
      </c>
      <c r="V3365" s="0" t="n">
        <v>0</v>
      </c>
      <c r="W3365" s="0" t="n">
        <v>0</v>
      </c>
      <c r="X3365" s="0" t="n">
        <v>0</v>
      </c>
      <c r="Y3365" s="0" t="n">
        <v>18.6</v>
      </c>
      <c r="Z3365" s="0" t="n">
        <v>0</v>
      </c>
      <c r="AA3365" s="0" t="n">
        <v>0</v>
      </c>
      <c r="AB3365" s="0" t="n">
        <v>0</v>
      </c>
      <c r="AC3365" s="0" t="n">
        <v>0</v>
      </c>
      <c r="AD3365" s="0" t="n">
        <v>18.6</v>
      </c>
      <c r="AE3365" s="0" t="n">
        <v>18.6</v>
      </c>
      <c r="AF3365" s="0" t="n">
        <v>0</v>
      </c>
      <c r="AG3365" s="0" t="n">
        <v>18.6</v>
      </c>
      <c r="AH3365" s="0" t="n">
        <v>18.6</v>
      </c>
      <c r="AI3365" s="0" t="n">
        <v>0</v>
      </c>
      <c r="AJ3365" s="0" t="n">
        <v>0</v>
      </c>
      <c r="AK3365" s="0" t="n">
        <v>0</v>
      </c>
      <c r="AL3365" s="0" t="n">
        <v>18.6</v>
      </c>
      <c r="AM3365" s="0" t="n">
        <v>0</v>
      </c>
      <c r="AN3365" s="0" t="n">
        <v>0</v>
      </c>
      <c r="AO3365" s="0" t="n">
        <v>18.6</v>
      </c>
      <c r="AP3365" s="0" t="n">
        <v>0</v>
      </c>
      <c r="AQ3365" s="0" t="n">
        <v>0</v>
      </c>
      <c r="AR3365" s="0" t="n">
        <v>0</v>
      </c>
      <c r="AS3365" s="0" t="n">
        <v>18.6</v>
      </c>
      <c r="AT3365" s="0" t="n">
        <v>0</v>
      </c>
      <c r="AU3365" s="0" t="n">
        <v>0</v>
      </c>
      <c r="AV3365" s="0" t="n">
        <v>18.6</v>
      </c>
      <c r="AW3365" s="0" t="n">
        <v>18.6</v>
      </c>
      <c r="AX3365" s="0" t="n">
        <v>18.6</v>
      </c>
      <c r="AY3365" s="0" t="n">
        <v>0</v>
      </c>
      <c r="AZ3365" s="0" t="n">
        <v>0</v>
      </c>
      <c r="BA3365" s="0" t="n">
        <v>18.6</v>
      </c>
      <c r="BB3365" s="0" t="n">
        <v>0</v>
      </c>
    </row>
    <row r="3366" customFormat="false" ht="13.8" hidden="false" customHeight="false" outlineLevel="0" collapsed="false">
      <c r="A3366" s="17" t="n">
        <v>44102.7638888889</v>
      </c>
      <c r="B3366" s="18" t="n">
        <f aca="false">DATE(YEAR(A3366),MONTH(A3366),DAY(A3366))</f>
        <v>44102</v>
      </c>
      <c r="C3366" s="0" t="n">
        <v>18.6</v>
      </c>
      <c r="D3366" s="0" t="n">
        <v>18.6</v>
      </c>
      <c r="E3366" s="0" t="n">
        <v>0</v>
      </c>
      <c r="F3366" s="0" t="n">
        <f aca="false">AVERAGE(C3366:E3366)</f>
        <v>12.4</v>
      </c>
      <c r="G3366" s="0" t="n">
        <v>0</v>
      </c>
      <c r="H3366" s="0" t="n">
        <v>0</v>
      </c>
      <c r="I3366" s="0" t="n">
        <v>18.6</v>
      </c>
      <c r="J3366" s="0" t="n">
        <v>18.6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18.6</v>
      </c>
      <c r="Q3366" s="0" t="n">
        <v>18.6</v>
      </c>
      <c r="R3366" s="0" t="n">
        <v>0</v>
      </c>
      <c r="S3366" s="0" t="n">
        <v>0</v>
      </c>
      <c r="T3366" s="0" t="n">
        <v>0</v>
      </c>
      <c r="U3366" s="0" t="n">
        <v>0</v>
      </c>
      <c r="V3366" s="0" t="n">
        <v>18.6</v>
      </c>
      <c r="W3366" s="0" t="n">
        <v>0</v>
      </c>
      <c r="X3366" s="0" t="n">
        <v>0</v>
      </c>
      <c r="Y3366" s="0" t="n">
        <v>0</v>
      </c>
      <c r="Z3366" s="0" t="n">
        <v>0</v>
      </c>
      <c r="AA3366" s="0" t="n">
        <v>0</v>
      </c>
      <c r="AB3366" s="0" t="n">
        <v>18.6</v>
      </c>
      <c r="AC3366" s="0" t="n">
        <v>18.6</v>
      </c>
      <c r="AD3366" s="0" t="n">
        <v>0</v>
      </c>
      <c r="AE3366" s="0" t="n">
        <v>0</v>
      </c>
      <c r="AF3366" s="0" t="n">
        <v>18.6</v>
      </c>
      <c r="AG3366" s="0" t="n">
        <v>0</v>
      </c>
      <c r="AH3366" s="0" t="n">
        <v>0</v>
      </c>
      <c r="AI3366" s="0" t="n">
        <v>0</v>
      </c>
      <c r="AJ3366" s="0" t="n">
        <v>0</v>
      </c>
      <c r="AK3366" s="0" t="n">
        <v>0</v>
      </c>
      <c r="AL3366" s="0" t="n">
        <v>0</v>
      </c>
      <c r="AM3366" s="0" t="n">
        <v>0</v>
      </c>
      <c r="AN3366" s="0" t="n">
        <v>0</v>
      </c>
      <c r="AO3366" s="0" t="n">
        <v>0</v>
      </c>
      <c r="AP3366" s="0" t="n">
        <v>18.6</v>
      </c>
      <c r="AQ3366" s="0" t="n">
        <v>0</v>
      </c>
      <c r="AR3366" s="0" t="n">
        <v>0</v>
      </c>
      <c r="AS3366" s="0" t="n">
        <v>0</v>
      </c>
      <c r="AT3366" s="0" t="n">
        <v>18.6</v>
      </c>
      <c r="AU3366" s="0" t="n">
        <v>0</v>
      </c>
      <c r="AV3366" s="0" t="n">
        <v>0</v>
      </c>
      <c r="AW3366" s="0" t="n">
        <v>0</v>
      </c>
      <c r="AX3366" s="0" t="n">
        <v>0</v>
      </c>
      <c r="AY3366" s="0" t="n">
        <v>0</v>
      </c>
      <c r="AZ3366" s="0" t="n">
        <v>0</v>
      </c>
      <c r="BA3366" s="0" t="n">
        <v>0</v>
      </c>
      <c r="BB3366" s="0" t="n">
        <v>0</v>
      </c>
    </row>
    <row r="3367" customFormat="false" ht="13.8" hidden="false" customHeight="false" outlineLevel="0" collapsed="false">
      <c r="A3367" s="17" t="n">
        <v>44102.7645833333</v>
      </c>
      <c r="B3367" s="18" t="n">
        <f aca="false">DATE(YEAR(A3367),MONTH(A3367),DAY(A3367))</f>
        <v>44102</v>
      </c>
      <c r="C3367" s="0" t="n">
        <v>0</v>
      </c>
      <c r="D3367" s="0" t="n">
        <v>18.6</v>
      </c>
      <c r="E3367" s="0" t="n">
        <v>18.6</v>
      </c>
      <c r="F3367" s="0" t="n">
        <f aca="false">AVERAGE(C3367:E3367)</f>
        <v>12.4</v>
      </c>
      <c r="G3367" s="0" t="n">
        <v>0</v>
      </c>
      <c r="H3367" s="0" t="n">
        <v>18.6</v>
      </c>
      <c r="I3367" s="0" t="n">
        <v>0</v>
      </c>
      <c r="J3367" s="0" t="n">
        <v>0</v>
      </c>
      <c r="K3367" s="0" t="n">
        <v>0</v>
      </c>
      <c r="L3367" s="0" t="n">
        <v>0</v>
      </c>
      <c r="M3367" s="0" t="n">
        <v>18.6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0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18.6</v>
      </c>
      <c r="Y3367" s="0" t="n">
        <v>0</v>
      </c>
      <c r="Z3367" s="0" t="n">
        <v>0</v>
      </c>
      <c r="AA3367" s="0" t="n">
        <v>0</v>
      </c>
      <c r="AB3367" s="0" t="n">
        <v>0</v>
      </c>
      <c r="AC3367" s="0" t="n">
        <v>0</v>
      </c>
      <c r="AD3367" s="0" t="n">
        <v>18.6</v>
      </c>
      <c r="AE3367" s="0" t="n">
        <v>0</v>
      </c>
      <c r="AF3367" s="0" t="n">
        <v>0</v>
      </c>
      <c r="AG3367" s="0" t="n">
        <v>0</v>
      </c>
      <c r="AH3367" s="0" t="n">
        <v>18.6</v>
      </c>
      <c r="AI3367" s="0" t="n">
        <v>0</v>
      </c>
      <c r="AJ3367" s="0" t="n">
        <v>0</v>
      </c>
      <c r="AK3367" s="0" t="n">
        <v>18.6</v>
      </c>
      <c r="AL3367" s="0" t="n">
        <v>0</v>
      </c>
      <c r="AM3367" s="0" t="n">
        <v>0</v>
      </c>
      <c r="AN3367" s="0" t="n">
        <v>0</v>
      </c>
      <c r="AO3367" s="0" t="n">
        <v>0</v>
      </c>
      <c r="AP3367" s="0" t="n">
        <v>0</v>
      </c>
      <c r="AQ3367" s="0" t="n">
        <v>0</v>
      </c>
      <c r="AR3367" s="0" t="n">
        <v>0</v>
      </c>
      <c r="AS3367" s="0" t="n">
        <v>0</v>
      </c>
      <c r="AT3367" s="0" t="n">
        <v>0</v>
      </c>
      <c r="AU3367" s="0" t="n">
        <v>0</v>
      </c>
      <c r="AV3367" s="0" t="n">
        <v>0</v>
      </c>
      <c r="AW3367" s="0" t="n">
        <v>0</v>
      </c>
      <c r="AX3367" s="0" t="n">
        <v>0</v>
      </c>
      <c r="AY3367" s="0" t="n">
        <v>0</v>
      </c>
      <c r="AZ3367" s="0" t="n">
        <v>0</v>
      </c>
      <c r="BA3367" s="0" t="n">
        <v>0</v>
      </c>
      <c r="BB3367" s="0" t="n">
        <v>0</v>
      </c>
    </row>
    <row r="3368" customFormat="false" ht="13.8" hidden="false" customHeight="false" outlineLevel="0" collapsed="false">
      <c r="A3368" s="17" t="n">
        <v>44102.7652777778</v>
      </c>
      <c r="B3368" s="18" t="n">
        <f aca="false">DATE(YEAR(A3368),MONTH(A3368),DAY(A3368))</f>
        <v>44102</v>
      </c>
      <c r="C3368" s="0" t="n">
        <v>18.6</v>
      </c>
      <c r="D3368" s="0" t="n">
        <v>18.6</v>
      </c>
      <c r="E3368" s="0" t="n">
        <v>18.6</v>
      </c>
      <c r="F3368" s="0" t="n">
        <f aca="false">AVERAGE(C3368:E3368)</f>
        <v>18.6</v>
      </c>
      <c r="G3368" s="0" t="n">
        <v>0</v>
      </c>
      <c r="H3368" s="0" t="n">
        <v>0</v>
      </c>
      <c r="I3368" s="0" t="n">
        <v>18.6</v>
      </c>
      <c r="J3368" s="0" t="n">
        <v>18.6</v>
      </c>
      <c r="K3368" s="0" t="n">
        <v>0</v>
      </c>
      <c r="L3368" s="0" t="n">
        <v>0</v>
      </c>
      <c r="M3368" s="0" t="n">
        <v>0</v>
      </c>
      <c r="N3368" s="0" t="n">
        <v>18.6</v>
      </c>
      <c r="O3368" s="0" t="n">
        <v>0</v>
      </c>
      <c r="P3368" s="0" t="n">
        <v>18.6</v>
      </c>
      <c r="Q3368" s="0" t="n">
        <v>0</v>
      </c>
      <c r="R3368" s="0" t="n">
        <v>18.6</v>
      </c>
      <c r="S3368" s="0" t="n">
        <v>0</v>
      </c>
      <c r="T3368" s="0" t="n">
        <v>18.6</v>
      </c>
      <c r="U3368" s="0" t="n">
        <v>0</v>
      </c>
      <c r="V3368" s="0" t="n">
        <v>0</v>
      </c>
      <c r="W3368" s="0" t="n">
        <v>0</v>
      </c>
      <c r="X3368" s="0" t="n">
        <v>0</v>
      </c>
      <c r="Y3368" s="0" t="n">
        <v>18.6</v>
      </c>
      <c r="Z3368" s="0" t="n">
        <v>0</v>
      </c>
      <c r="AA3368" s="0" t="n">
        <v>0</v>
      </c>
      <c r="AB3368" s="0" t="n">
        <v>0</v>
      </c>
      <c r="AC3368" s="0" t="n">
        <v>18.6</v>
      </c>
      <c r="AD3368" s="0" t="n">
        <v>0</v>
      </c>
      <c r="AE3368" s="0" t="n">
        <v>18.6</v>
      </c>
      <c r="AF3368" s="0" t="n">
        <v>0</v>
      </c>
      <c r="AG3368" s="0" t="n">
        <v>18.6</v>
      </c>
      <c r="AH3368" s="0" t="n">
        <v>18.6</v>
      </c>
      <c r="AI3368" s="0" t="n">
        <v>0</v>
      </c>
      <c r="AJ3368" s="0" t="n">
        <v>0</v>
      </c>
      <c r="AK3368" s="0" t="n">
        <v>18.6</v>
      </c>
      <c r="AL3368" s="0" t="n">
        <v>18.6</v>
      </c>
      <c r="AM3368" s="0" t="n">
        <v>0</v>
      </c>
      <c r="AN3368" s="0" t="n">
        <v>0</v>
      </c>
      <c r="AO3368" s="0" t="n">
        <v>18.6</v>
      </c>
      <c r="AP3368" s="0" t="n">
        <v>18.6</v>
      </c>
      <c r="AQ3368" s="0" t="n">
        <v>0</v>
      </c>
      <c r="AR3368" s="0" t="n">
        <v>18.6</v>
      </c>
      <c r="AS3368" s="0" t="n">
        <v>18.6</v>
      </c>
      <c r="AT3368" s="0" t="n">
        <v>0</v>
      </c>
      <c r="AU3368" s="0" t="n">
        <v>0</v>
      </c>
      <c r="AV3368" s="0" t="n">
        <v>0</v>
      </c>
      <c r="AW3368" s="0" t="n">
        <v>0</v>
      </c>
      <c r="AX3368" s="0" t="n">
        <v>18.6</v>
      </c>
      <c r="AY3368" s="0" t="n">
        <v>0</v>
      </c>
      <c r="AZ3368" s="0" t="n">
        <v>0</v>
      </c>
      <c r="BA3368" s="0" t="n">
        <v>18.6</v>
      </c>
      <c r="BB3368" s="0" t="n">
        <v>18.6</v>
      </c>
    </row>
    <row r="3369" customFormat="false" ht="13.8" hidden="false" customHeight="false" outlineLevel="0" collapsed="false">
      <c r="A3369" s="17" t="n">
        <v>44102.7659722222</v>
      </c>
      <c r="B3369" s="18" t="n">
        <f aca="false">DATE(YEAR(A3369),MONTH(A3369),DAY(A3369))</f>
        <v>44102</v>
      </c>
      <c r="C3369" s="0" t="n">
        <v>37.2</v>
      </c>
      <c r="D3369" s="0" t="n">
        <v>18.6</v>
      </c>
      <c r="E3369" s="0" t="n">
        <v>37.2</v>
      </c>
      <c r="F3369" s="0" t="n">
        <f aca="false">AVERAGE(C3369:E3369)</f>
        <v>31</v>
      </c>
      <c r="G3369" s="0" t="n">
        <v>18.6</v>
      </c>
      <c r="H3369" s="0" t="n">
        <v>18.6</v>
      </c>
      <c r="I3369" s="0" t="n">
        <v>0</v>
      </c>
      <c r="J3369" s="0" t="n">
        <v>37.2</v>
      </c>
      <c r="K3369" s="0" t="n">
        <v>0</v>
      </c>
      <c r="L3369" s="0" t="n">
        <v>0</v>
      </c>
      <c r="M3369" s="0" t="n">
        <v>18.6</v>
      </c>
      <c r="N3369" s="0" t="n">
        <v>18.6</v>
      </c>
      <c r="O3369" s="0" t="n">
        <v>0</v>
      </c>
      <c r="P3369" s="0" t="n">
        <v>0</v>
      </c>
      <c r="Q3369" s="0" t="n">
        <v>18.6</v>
      </c>
      <c r="R3369" s="0" t="n">
        <v>0</v>
      </c>
      <c r="S3369" s="0" t="n">
        <v>0</v>
      </c>
      <c r="T3369" s="0" t="n">
        <v>0</v>
      </c>
      <c r="U3369" s="0" t="n">
        <v>18.6</v>
      </c>
      <c r="V3369" s="0" t="n">
        <v>18.6</v>
      </c>
      <c r="W3369" s="0" t="n">
        <v>0</v>
      </c>
      <c r="X3369" s="0" t="n">
        <v>18.6</v>
      </c>
      <c r="Y3369" s="0" t="n">
        <v>18.6</v>
      </c>
      <c r="Z3369" s="0" t="n">
        <v>0</v>
      </c>
      <c r="AA3369" s="0" t="n">
        <v>0</v>
      </c>
      <c r="AB3369" s="0" t="n">
        <v>18.6</v>
      </c>
      <c r="AC3369" s="0" t="n">
        <v>0</v>
      </c>
      <c r="AD3369" s="0" t="n">
        <v>18.6</v>
      </c>
      <c r="AE3369" s="0" t="n">
        <v>18.6</v>
      </c>
      <c r="AF3369" s="0" t="n">
        <v>18.6</v>
      </c>
      <c r="AG3369" s="0" t="n">
        <v>18.6</v>
      </c>
      <c r="AH3369" s="0" t="n">
        <v>18.6</v>
      </c>
      <c r="AI3369" s="0" t="n">
        <v>0</v>
      </c>
      <c r="AJ3369" s="0" t="n">
        <v>0</v>
      </c>
      <c r="AK3369" s="0" t="n">
        <v>18.6</v>
      </c>
      <c r="AL3369" s="0" t="n">
        <v>18.6</v>
      </c>
      <c r="AM3369" s="0" t="n">
        <v>0</v>
      </c>
      <c r="AN3369" s="0" t="n">
        <v>18.6</v>
      </c>
      <c r="AO3369" s="0" t="n">
        <v>18.6</v>
      </c>
      <c r="AP3369" s="0" t="n">
        <v>18.6</v>
      </c>
      <c r="AQ3369" s="0" t="n">
        <v>0</v>
      </c>
      <c r="AR3369" s="0" t="n">
        <v>18.6</v>
      </c>
      <c r="AS3369" s="0" t="n">
        <v>0</v>
      </c>
      <c r="AT3369" s="0" t="n">
        <v>18.6</v>
      </c>
      <c r="AU3369" s="0" t="n">
        <v>0</v>
      </c>
      <c r="AV3369" s="0" t="n">
        <v>0</v>
      </c>
      <c r="AW3369" s="0" t="n">
        <v>18.6</v>
      </c>
      <c r="AX3369" s="0" t="n">
        <v>18.6</v>
      </c>
      <c r="AY3369" s="0" t="n">
        <v>0</v>
      </c>
      <c r="AZ3369" s="0" t="n">
        <v>0</v>
      </c>
      <c r="BA3369" s="0" t="n">
        <v>18.6</v>
      </c>
      <c r="BB3369" s="0" t="n">
        <v>18.6</v>
      </c>
    </row>
    <row r="3370" customFormat="false" ht="13.8" hidden="false" customHeight="false" outlineLevel="0" collapsed="false">
      <c r="A3370" s="17" t="n">
        <v>44102.7666666667</v>
      </c>
      <c r="B3370" s="18" t="n">
        <f aca="false">DATE(YEAR(A3370),MONTH(A3370),DAY(A3370))</f>
        <v>44102</v>
      </c>
      <c r="C3370" s="0" t="n">
        <v>18.6</v>
      </c>
      <c r="D3370" s="0" t="n">
        <v>37.2</v>
      </c>
      <c r="E3370" s="0" t="n">
        <v>18.6</v>
      </c>
      <c r="F3370" s="0" t="n">
        <f aca="false">AVERAGE(C3370:E3370)</f>
        <v>24.8</v>
      </c>
      <c r="G3370" s="0" t="n">
        <v>0</v>
      </c>
      <c r="H3370" s="0" t="n">
        <v>18.6</v>
      </c>
      <c r="I3370" s="0" t="n">
        <v>18.6</v>
      </c>
      <c r="J3370" s="0" t="n">
        <v>18.6</v>
      </c>
      <c r="K3370" s="0" t="n">
        <v>0</v>
      </c>
      <c r="L3370" s="0" t="n">
        <v>0</v>
      </c>
      <c r="M3370" s="0" t="n">
        <v>18.6</v>
      </c>
      <c r="N3370" s="0" t="n">
        <v>18.6</v>
      </c>
      <c r="O3370" s="0" t="n">
        <v>0</v>
      </c>
      <c r="P3370" s="0" t="n">
        <v>18.6</v>
      </c>
      <c r="Q3370" s="0" t="n">
        <v>18.6</v>
      </c>
      <c r="R3370" s="0" t="n">
        <v>18.6</v>
      </c>
      <c r="S3370" s="0" t="n">
        <v>55.9</v>
      </c>
      <c r="T3370" s="0" t="n">
        <v>18.6</v>
      </c>
      <c r="U3370" s="0" t="n">
        <v>0</v>
      </c>
      <c r="V3370" s="0" t="n">
        <v>18.6</v>
      </c>
      <c r="W3370" s="0" t="n">
        <v>0</v>
      </c>
      <c r="X3370" s="0" t="n">
        <v>0</v>
      </c>
      <c r="Y3370" s="0" t="n">
        <v>0</v>
      </c>
      <c r="Z3370" s="0" t="n">
        <v>0</v>
      </c>
      <c r="AA3370" s="0" t="n">
        <v>0</v>
      </c>
      <c r="AB3370" s="0" t="n">
        <v>18.6</v>
      </c>
      <c r="AC3370" s="0" t="n">
        <v>18.6</v>
      </c>
      <c r="AD3370" s="0" t="n">
        <v>0</v>
      </c>
      <c r="AE3370" s="0" t="n">
        <v>37.2</v>
      </c>
      <c r="AF3370" s="0" t="n">
        <v>18.6</v>
      </c>
      <c r="AG3370" s="0" t="n">
        <v>18.6</v>
      </c>
      <c r="AH3370" s="0" t="n">
        <v>18.6</v>
      </c>
      <c r="AI3370" s="0" t="n">
        <v>0</v>
      </c>
      <c r="AJ3370" s="0" t="n">
        <v>0</v>
      </c>
      <c r="AK3370" s="0" t="n">
        <v>18.6</v>
      </c>
      <c r="AL3370" s="0" t="n">
        <v>18.6</v>
      </c>
      <c r="AM3370" s="0" t="n">
        <v>0</v>
      </c>
      <c r="AN3370" s="0" t="n">
        <v>0</v>
      </c>
      <c r="AO3370" s="0" t="n">
        <v>18.6</v>
      </c>
      <c r="AP3370" s="0" t="n">
        <v>18.6</v>
      </c>
      <c r="AQ3370" s="0" t="n">
        <v>18.6</v>
      </c>
      <c r="AR3370" s="0" t="n">
        <v>18.6</v>
      </c>
      <c r="AS3370" s="0" t="n">
        <v>18.6</v>
      </c>
      <c r="AT3370" s="0" t="n">
        <v>0</v>
      </c>
      <c r="AU3370" s="0" t="n">
        <v>0</v>
      </c>
      <c r="AV3370" s="0" t="n">
        <v>0</v>
      </c>
      <c r="AW3370" s="0" t="n">
        <v>18.6</v>
      </c>
      <c r="AX3370" s="0" t="n">
        <v>37.2</v>
      </c>
      <c r="AY3370" s="0" t="n">
        <v>0</v>
      </c>
      <c r="AZ3370" s="0" t="n">
        <v>0</v>
      </c>
      <c r="BA3370" s="0" t="n">
        <v>0</v>
      </c>
      <c r="BB3370" s="0" t="n">
        <v>18.6</v>
      </c>
    </row>
    <row r="3371" customFormat="false" ht="13.8" hidden="false" customHeight="false" outlineLevel="0" collapsed="false">
      <c r="A3371" s="17" t="n">
        <v>44102.7673611111</v>
      </c>
      <c r="B3371" s="18" t="n">
        <f aca="false">DATE(YEAR(A3371),MONTH(A3371),DAY(A3371))</f>
        <v>44102</v>
      </c>
      <c r="C3371" s="0" t="n">
        <v>0</v>
      </c>
      <c r="D3371" s="0" t="n">
        <v>0</v>
      </c>
      <c r="E3371" s="0" t="n">
        <v>0</v>
      </c>
      <c r="F3371" s="0" t="n">
        <f aca="false">AVERAGE(C3371:E3371)</f>
        <v>0</v>
      </c>
      <c r="G3371" s="0" t="n">
        <v>18.6</v>
      </c>
      <c r="H3371" s="0" t="n">
        <v>18.6</v>
      </c>
      <c r="I3371" s="0" t="n">
        <v>18.6</v>
      </c>
      <c r="J3371" s="0" t="n">
        <v>18.6</v>
      </c>
      <c r="K3371" s="0" t="n">
        <v>0</v>
      </c>
      <c r="L3371" s="0" t="n">
        <v>0</v>
      </c>
      <c r="M3371" s="0" t="n">
        <v>18.6</v>
      </c>
      <c r="N3371" s="0" t="n">
        <v>18.6</v>
      </c>
      <c r="O3371" s="0" t="n">
        <v>0</v>
      </c>
      <c r="P3371" s="0" t="n">
        <v>0</v>
      </c>
      <c r="Q3371" s="0" t="n">
        <v>18.6</v>
      </c>
      <c r="R3371" s="0" t="n">
        <v>0</v>
      </c>
      <c r="S3371" s="0" t="n">
        <v>0</v>
      </c>
      <c r="T3371" s="0" t="n">
        <v>18.6</v>
      </c>
      <c r="U3371" s="0" t="n">
        <v>0</v>
      </c>
      <c r="V3371" s="0" t="n">
        <v>0</v>
      </c>
      <c r="W3371" s="0" t="n">
        <v>0</v>
      </c>
      <c r="X3371" s="0" t="n">
        <v>18.6</v>
      </c>
      <c r="Y3371" s="0" t="n">
        <v>18.6</v>
      </c>
      <c r="Z3371" s="0" t="n">
        <v>0</v>
      </c>
      <c r="AA3371" s="0" t="n">
        <v>0</v>
      </c>
      <c r="AB3371" s="0" t="n">
        <v>0</v>
      </c>
      <c r="AC3371" s="0" t="n">
        <v>0</v>
      </c>
      <c r="AD3371" s="0" t="n">
        <v>18.6</v>
      </c>
      <c r="AE3371" s="0" t="n">
        <v>37.2</v>
      </c>
      <c r="AF3371" s="0" t="n">
        <v>0</v>
      </c>
      <c r="AG3371" s="0" t="n">
        <v>18.6</v>
      </c>
      <c r="AH3371" s="0" t="n">
        <v>0</v>
      </c>
      <c r="AI3371" s="0" t="n">
        <v>0</v>
      </c>
      <c r="AJ3371" s="0" t="n">
        <v>0</v>
      </c>
      <c r="AK3371" s="0" t="n">
        <v>0</v>
      </c>
      <c r="AL3371" s="0" t="n">
        <v>0</v>
      </c>
      <c r="AM3371" s="0" t="n">
        <v>0</v>
      </c>
      <c r="AN3371" s="0" t="n">
        <v>0</v>
      </c>
      <c r="AO3371" s="0" t="n">
        <v>18.6</v>
      </c>
      <c r="AP3371" s="0" t="n">
        <v>0</v>
      </c>
      <c r="AQ3371" s="0" t="n">
        <v>0</v>
      </c>
      <c r="AR3371" s="0" t="n">
        <v>0</v>
      </c>
      <c r="AS3371" s="0" t="n">
        <v>18.6</v>
      </c>
      <c r="AT3371" s="0" t="n">
        <v>18.6</v>
      </c>
      <c r="AU3371" s="0" t="n">
        <v>0</v>
      </c>
      <c r="AV3371" s="0" t="n">
        <v>18.6</v>
      </c>
      <c r="AW3371" s="0" t="n">
        <v>0</v>
      </c>
      <c r="AX3371" s="0" t="n">
        <v>0</v>
      </c>
      <c r="AY3371" s="0" t="n">
        <v>0</v>
      </c>
      <c r="AZ3371" s="0" t="n">
        <v>0</v>
      </c>
      <c r="BA3371" s="0" t="n">
        <v>18.6</v>
      </c>
      <c r="BB3371" s="0" t="n">
        <v>0</v>
      </c>
    </row>
    <row r="3372" customFormat="false" ht="13.8" hidden="false" customHeight="false" outlineLevel="0" collapsed="false">
      <c r="A3372" s="17" t="n">
        <v>44102.7680555556</v>
      </c>
      <c r="B3372" s="18" t="n">
        <f aca="false">DATE(YEAR(A3372),MONTH(A3372),DAY(A3372))</f>
        <v>44102</v>
      </c>
      <c r="C3372" s="0" t="n">
        <v>18.6</v>
      </c>
      <c r="D3372" s="0" t="n">
        <v>18.6</v>
      </c>
      <c r="E3372" s="0" t="n">
        <v>18.6</v>
      </c>
      <c r="F3372" s="0" t="n">
        <f aca="false">AVERAGE(C3372:E3372)</f>
        <v>18.6</v>
      </c>
      <c r="G3372" s="0" t="n">
        <v>0</v>
      </c>
      <c r="H3372" s="0" t="n">
        <v>18.6</v>
      </c>
      <c r="I3372" s="0" t="n">
        <v>18.6</v>
      </c>
      <c r="J3372" s="0" t="n">
        <v>18.6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18.6</v>
      </c>
      <c r="Q3372" s="0" t="n">
        <v>0</v>
      </c>
      <c r="R3372" s="0" t="n">
        <v>18.6</v>
      </c>
      <c r="S3372" s="0" t="n">
        <v>0</v>
      </c>
      <c r="T3372" s="0" t="n">
        <v>0</v>
      </c>
      <c r="U3372" s="0" t="n">
        <v>18.6</v>
      </c>
      <c r="V3372" s="0" t="n">
        <v>18.6</v>
      </c>
      <c r="W3372" s="0" t="n">
        <v>0</v>
      </c>
      <c r="X3372" s="0" t="n">
        <v>0</v>
      </c>
      <c r="Y3372" s="0" t="n">
        <v>18.6</v>
      </c>
      <c r="Z3372" s="0" t="n">
        <v>0</v>
      </c>
      <c r="AA3372" s="0" t="n">
        <v>0</v>
      </c>
      <c r="AB3372" s="0" t="n">
        <v>0</v>
      </c>
      <c r="AC3372" s="0" t="n">
        <v>18.6</v>
      </c>
      <c r="AD3372" s="0" t="n">
        <v>0</v>
      </c>
      <c r="AE3372" s="0" t="n">
        <v>37.2</v>
      </c>
      <c r="AF3372" s="0" t="n">
        <v>18.6</v>
      </c>
      <c r="AG3372" s="0" t="n">
        <v>18.6</v>
      </c>
      <c r="AH3372" s="0" t="n">
        <v>18.6</v>
      </c>
      <c r="AI3372" s="0" t="n">
        <v>0</v>
      </c>
      <c r="AJ3372" s="0" t="n">
        <v>0</v>
      </c>
      <c r="AK3372" s="0" t="n">
        <v>18.6</v>
      </c>
      <c r="AL3372" s="0" t="n">
        <v>18.6</v>
      </c>
      <c r="AM3372" s="0" t="n">
        <v>0</v>
      </c>
      <c r="AN3372" s="0" t="n">
        <v>18.6</v>
      </c>
      <c r="AO3372" s="0" t="n">
        <v>0</v>
      </c>
      <c r="AP3372" s="0" t="n">
        <v>18.6</v>
      </c>
      <c r="AQ3372" s="0" t="n">
        <v>0</v>
      </c>
      <c r="AR3372" s="0" t="n">
        <v>18.6</v>
      </c>
      <c r="AS3372" s="0" t="n">
        <v>0</v>
      </c>
      <c r="AT3372" s="0" t="n">
        <v>0</v>
      </c>
      <c r="AU3372" s="0" t="n">
        <v>18.6</v>
      </c>
      <c r="AV3372" s="0" t="n">
        <v>0</v>
      </c>
      <c r="AW3372" s="0" t="n">
        <v>18.6</v>
      </c>
      <c r="AX3372" s="0" t="n">
        <v>18.6</v>
      </c>
      <c r="AY3372" s="0" t="n">
        <v>0</v>
      </c>
      <c r="AZ3372" s="0" t="n">
        <v>0</v>
      </c>
      <c r="BA3372" s="0" t="n">
        <v>0</v>
      </c>
      <c r="BB3372" s="0" t="n">
        <v>18.6</v>
      </c>
    </row>
    <row r="3373" customFormat="false" ht="13.8" hidden="false" customHeight="false" outlineLevel="0" collapsed="false">
      <c r="A3373" s="17" t="n">
        <v>44102.76875</v>
      </c>
      <c r="B3373" s="18" t="n">
        <f aca="false">DATE(YEAR(A3373),MONTH(A3373),DAY(A3373))</f>
        <v>44102</v>
      </c>
      <c r="C3373" s="0" t="n">
        <v>0</v>
      </c>
      <c r="D3373" s="0" t="n">
        <v>0</v>
      </c>
      <c r="E3373" s="0" t="n">
        <v>0</v>
      </c>
      <c r="F3373" s="0" t="n">
        <f aca="false">AVERAGE(C3373:E3373)</f>
        <v>0</v>
      </c>
      <c r="G3373" s="0" t="n">
        <v>18.6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18.6</v>
      </c>
      <c r="N3373" s="0" t="n">
        <v>18.6</v>
      </c>
      <c r="O3373" s="0" t="n">
        <v>0</v>
      </c>
      <c r="P3373" s="0" t="n">
        <v>0</v>
      </c>
      <c r="Q3373" s="0" t="n">
        <v>18.6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  <c r="Y3373" s="0" t="n">
        <v>0</v>
      </c>
      <c r="Z3373" s="0" t="n">
        <v>0</v>
      </c>
      <c r="AA3373" s="0" t="n">
        <v>0</v>
      </c>
      <c r="AB3373" s="0" t="n">
        <v>18.6</v>
      </c>
      <c r="AC3373" s="0" t="n">
        <v>0</v>
      </c>
      <c r="AD3373" s="0" t="n">
        <v>18.6</v>
      </c>
      <c r="AE3373" s="0" t="n">
        <v>18.6</v>
      </c>
      <c r="AF3373" s="0" t="n">
        <v>0</v>
      </c>
      <c r="AG3373" s="0" t="n">
        <v>0</v>
      </c>
      <c r="AH3373" s="0" t="n">
        <v>0</v>
      </c>
      <c r="AI3373" s="0" t="n">
        <v>0</v>
      </c>
      <c r="AJ3373" s="0" t="n">
        <v>0</v>
      </c>
      <c r="AK3373" s="0" t="n">
        <v>0</v>
      </c>
      <c r="AL3373" s="0" t="n">
        <v>0</v>
      </c>
      <c r="AM3373" s="0" t="n">
        <v>0</v>
      </c>
      <c r="AN3373" s="0" t="n">
        <v>0</v>
      </c>
      <c r="AO3373" s="0" t="n">
        <v>18.6</v>
      </c>
      <c r="AP3373" s="0" t="n">
        <v>18.6</v>
      </c>
      <c r="AQ3373" s="0" t="n">
        <v>0</v>
      </c>
      <c r="AR3373" s="0" t="n">
        <v>0</v>
      </c>
      <c r="AS3373" s="0" t="n">
        <v>0</v>
      </c>
      <c r="AT3373" s="0" t="n">
        <v>18.6</v>
      </c>
      <c r="AU3373" s="0" t="n">
        <v>0</v>
      </c>
      <c r="AV3373" s="0" t="n">
        <v>0</v>
      </c>
      <c r="AW3373" s="0" t="n">
        <v>0</v>
      </c>
      <c r="AX3373" s="0" t="n">
        <v>18.6</v>
      </c>
      <c r="AY3373" s="0" t="n">
        <v>0</v>
      </c>
      <c r="AZ3373" s="0" t="n">
        <v>0</v>
      </c>
      <c r="BA3373" s="0" t="n">
        <v>0</v>
      </c>
      <c r="BB3373" s="0" t="n">
        <v>0</v>
      </c>
    </row>
    <row r="3374" customFormat="false" ht="13.8" hidden="false" customHeight="false" outlineLevel="0" collapsed="false">
      <c r="A3374" s="17" t="n">
        <v>44102.7694444444</v>
      </c>
      <c r="B3374" s="18" t="n">
        <f aca="false">DATE(YEAR(A3374),MONTH(A3374),DAY(A3374))</f>
        <v>44102</v>
      </c>
      <c r="C3374" s="0" t="n">
        <v>18.6</v>
      </c>
      <c r="D3374" s="0" t="n">
        <v>18.6</v>
      </c>
      <c r="E3374" s="0" t="n">
        <v>18.6</v>
      </c>
      <c r="F3374" s="0" t="n">
        <f aca="false">AVERAGE(C3374:E3374)</f>
        <v>18.6</v>
      </c>
      <c r="G3374" s="0" t="n">
        <v>0</v>
      </c>
      <c r="H3374" s="0" t="n">
        <v>18.6</v>
      </c>
      <c r="I3374" s="0" t="n">
        <v>18.6</v>
      </c>
      <c r="J3374" s="0" t="n">
        <v>18.6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n">
        <v>0</v>
      </c>
      <c r="S3374" s="0" t="n">
        <v>0</v>
      </c>
      <c r="T3374" s="0" t="n">
        <v>18.6</v>
      </c>
      <c r="U3374" s="0" t="n">
        <v>0</v>
      </c>
      <c r="V3374" s="0" t="n">
        <v>0</v>
      </c>
      <c r="W3374" s="0" t="n">
        <v>0</v>
      </c>
      <c r="X3374" s="0" t="n">
        <v>18.6</v>
      </c>
      <c r="Y3374" s="0" t="n">
        <v>18.6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0</v>
      </c>
      <c r="AE3374" s="0" t="n">
        <v>37.2</v>
      </c>
      <c r="AF3374" s="0" t="n">
        <v>0</v>
      </c>
      <c r="AG3374" s="0" t="n">
        <v>18.6</v>
      </c>
      <c r="AH3374" s="0" t="n">
        <v>18.6</v>
      </c>
      <c r="AI3374" s="0" t="n">
        <v>0</v>
      </c>
      <c r="AJ3374" s="0" t="n">
        <v>0</v>
      </c>
      <c r="AK3374" s="0" t="n">
        <v>18.6</v>
      </c>
      <c r="AL3374" s="0" t="n">
        <v>0</v>
      </c>
      <c r="AM3374" s="0" t="n">
        <v>0</v>
      </c>
      <c r="AN3374" s="0" t="n">
        <v>18.6</v>
      </c>
      <c r="AO3374" s="0" t="n">
        <v>0</v>
      </c>
      <c r="AP3374" s="0" t="n">
        <v>0</v>
      </c>
      <c r="AQ3374" s="0" t="n">
        <v>18.6</v>
      </c>
      <c r="AR3374" s="0" t="n">
        <v>18.6</v>
      </c>
      <c r="AS3374" s="0" t="n">
        <v>0</v>
      </c>
      <c r="AT3374" s="0" t="n">
        <v>0</v>
      </c>
      <c r="AU3374" s="0" t="n">
        <v>0</v>
      </c>
      <c r="AV3374" s="0" t="n">
        <v>0</v>
      </c>
      <c r="AW3374" s="0" t="n">
        <v>0</v>
      </c>
      <c r="AX3374" s="0" t="n">
        <v>0</v>
      </c>
      <c r="AY3374" s="0" t="n">
        <v>0</v>
      </c>
      <c r="AZ3374" s="0" t="n">
        <v>0</v>
      </c>
      <c r="BA3374" s="0" t="n">
        <v>18.6</v>
      </c>
      <c r="BB3374" s="0" t="n">
        <v>18.6</v>
      </c>
    </row>
    <row r="3375" customFormat="false" ht="13.8" hidden="false" customHeight="false" outlineLevel="0" collapsed="false">
      <c r="A3375" s="17" t="n">
        <v>44102.7701388889</v>
      </c>
      <c r="B3375" s="18" t="n">
        <f aca="false">DATE(YEAR(A3375),MONTH(A3375),DAY(A3375))</f>
        <v>44102</v>
      </c>
      <c r="C3375" s="0" t="n">
        <v>0</v>
      </c>
      <c r="D3375" s="0" t="n">
        <v>0</v>
      </c>
      <c r="E3375" s="0" t="n">
        <v>0</v>
      </c>
      <c r="F3375" s="0" t="n">
        <f aca="false">AVERAGE(C3375:E3375)</f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n">
        <v>18.6</v>
      </c>
      <c r="N3375" s="0" t="n">
        <v>18.6</v>
      </c>
      <c r="O3375" s="0" t="n">
        <v>0</v>
      </c>
      <c r="P3375" s="0" t="n">
        <v>18.6</v>
      </c>
      <c r="Q3375" s="0" t="n">
        <v>0</v>
      </c>
      <c r="R3375" s="0" t="n">
        <v>18.6</v>
      </c>
      <c r="S3375" s="0" t="n">
        <v>0</v>
      </c>
      <c r="T3375" s="0" t="n">
        <v>0</v>
      </c>
      <c r="U3375" s="0" t="n">
        <v>0</v>
      </c>
      <c r="V3375" s="0" t="n">
        <v>18.6</v>
      </c>
      <c r="W3375" s="0" t="n">
        <v>0</v>
      </c>
      <c r="X3375" s="0" t="n">
        <v>0</v>
      </c>
      <c r="Y3375" s="0" t="n">
        <v>0</v>
      </c>
      <c r="Z3375" s="0" t="n">
        <v>0</v>
      </c>
      <c r="AA3375" s="0" t="n">
        <v>0</v>
      </c>
      <c r="AB3375" s="0" t="n">
        <v>0</v>
      </c>
      <c r="AC3375" s="0" t="n">
        <v>0</v>
      </c>
      <c r="AD3375" s="0" t="n">
        <v>0</v>
      </c>
      <c r="AE3375" s="0" t="n">
        <v>18.6</v>
      </c>
      <c r="AF3375" s="0" t="n">
        <v>18.6</v>
      </c>
      <c r="AG3375" s="0" t="n">
        <v>0</v>
      </c>
      <c r="AH3375" s="0" t="n">
        <v>0</v>
      </c>
      <c r="AI3375" s="0" t="n">
        <v>0</v>
      </c>
      <c r="AJ3375" s="0" t="n">
        <v>0</v>
      </c>
      <c r="AK3375" s="0" t="n">
        <v>0</v>
      </c>
      <c r="AL3375" s="0" t="n">
        <v>18.6</v>
      </c>
      <c r="AM3375" s="0" t="n">
        <v>0</v>
      </c>
      <c r="AN3375" s="0" t="n">
        <v>0</v>
      </c>
      <c r="AO3375" s="0" t="n">
        <v>18.6</v>
      </c>
      <c r="AP3375" s="0" t="n">
        <v>18.6</v>
      </c>
      <c r="AQ3375" s="0" t="n">
        <v>0</v>
      </c>
      <c r="AR3375" s="0" t="n">
        <v>0</v>
      </c>
      <c r="AS3375" s="0" t="n">
        <v>0</v>
      </c>
      <c r="AT3375" s="0" t="n">
        <v>0</v>
      </c>
      <c r="AU3375" s="0" t="n">
        <v>0</v>
      </c>
      <c r="AV3375" s="0" t="n">
        <v>18.6</v>
      </c>
      <c r="AW3375" s="0" t="n">
        <v>0</v>
      </c>
      <c r="AX3375" s="0" t="n">
        <v>0</v>
      </c>
      <c r="AY3375" s="0" t="n">
        <v>0</v>
      </c>
      <c r="AZ3375" s="0" t="n">
        <v>0</v>
      </c>
      <c r="BA3375" s="0" t="n">
        <v>0</v>
      </c>
      <c r="BB3375" s="0" t="n">
        <v>0</v>
      </c>
    </row>
    <row r="3376" customFormat="false" ht="13.8" hidden="false" customHeight="false" outlineLevel="0" collapsed="false">
      <c r="A3376" s="17" t="n">
        <v>44102.7708333333</v>
      </c>
      <c r="B3376" s="18" t="n">
        <f aca="false">DATE(YEAR(A3376),MONTH(A3376),DAY(A3376))</f>
        <v>44102</v>
      </c>
      <c r="C3376" s="0" t="n">
        <v>0</v>
      </c>
      <c r="D3376" s="0" t="n">
        <v>0</v>
      </c>
      <c r="E3376" s="0" t="n">
        <v>0</v>
      </c>
      <c r="F3376" s="0" t="n">
        <f aca="false">AVERAGE(C3376:E3376)</f>
        <v>0</v>
      </c>
      <c r="G3376" s="0" t="n">
        <v>18.6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18.6</v>
      </c>
      <c r="R3376" s="0" t="n">
        <v>0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0</v>
      </c>
      <c r="AA3376" s="0" t="n">
        <v>0</v>
      </c>
      <c r="AB3376" s="0" t="n">
        <v>0</v>
      </c>
      <c r="AC3376" s="0" t="n">
        <v>18.6</v>
      </c>
      <c r="AD3376" s="0" t="n">
        <v>18.6</v>
      </c>
      <c r="AE3376" s="0" t="n">
        <v>37.2</v>
      </c>
      <c r="AF3376" s="0" t="n">
        <v>0</v>
      </c>
      <c r="AG3376" s="0" t="n">
        <v>18.6</v>
      </c>
      <c r="AH3376" s="0" t="n">
        <v>18.6</v>
      </c>
      <c r="AI3376" s="0" t="n">
        <v>0</v>
      </c>
      <c r="AJ3376" s="0" t="n">
        <v>0</v>
      </c>
      <c r="AK3376" s="0" t="n">
        <v>0</v>
      </c>
      <c r="AL3376" s="0" t="n">
        <v>0</v>
      </c>
      <c r="AM3376" s="0" t="n">
        <v>0</v>
      </c>
      <c r="AN3376" s="0" t="n">
        <v>0</v>
      </c>
      <c r="AO3376" s="0" t="n">
        <v>0</v>
      </c>
      <c r="AP3376" s="0" t="n">
        <v>0</v>
      </c>
      <c r="AQ3376" s="0" t="n">
        <v>0</v>
      </c>
      <c r="AR3376" s="0" t="n">
        <v>0</v>
      </c>
      <c r="AS3376" s="0" t="n">
        <v>18.6</v>
      </c>
      <c r="AT3376" s="0" t="n">
        <v>0</v>
      </c>
      <c r="AU3376" s="0" t="n">
        <v>0</v>
      </c>
      <c r="AV3376" s="0" t="n">
        <v>0</v>
      </c>
      <c r="AW3376" s="0" t="n">
        <v>18.6</v>
      </c>
      <c r="AX3376" s="0" t="n">
        <v>18.6</v>
      </c>
      <c r="AY3376" s="0" t="n">
        <v>0</v>
      </c>
      <c r="AZ3376" s="0" t="n">
        <v>0</v>
      </c>
      <c r="BA3376" s="0" t="n">
        <v>0</v>
      </c>
      <c r="BB3376" s="0" t="n">
        <v>0</v>
      </c>
    </row>
    <row r="3377" customFormat="false" ht="13.8" hidden="false" customHeight="false" outlineLevel="0" collapsed="false">
      <c r="A3377" s="17" t="n">
        <v>44102.7715277778</v>
      </c>
      <c r="B3377" s="18" t="n">
        <f aca="false">DATE(YEAR(A3377),MONTH(A3377),DAY(A3377))</f>
        <v>44102</v>
      </c>
      <c r="C3377" s="0" t="n">
        <v>0</v>
      </c>
      <c r="D3377" s="0" t="n">
        <v>18.6</v>
      </c>
      <c r="E3377" s="0" t="n">
        <v>0</v>
      </c>
      <c r="F3377" s="0" t="n">
        <f aca="false">AVERAGE(C3377:E3377)</f>
        <v>6.2</v>
      </c>
      <c r="G3377" s="0" t="n">
        <v>0</v>
      </c>
      <c r="H3377" s="0" t="n">
        <v>18.6</v>
      </c>
      <c r="I3377" s="0" t="n">
        <v>0</v>
      </c>
      <c r="J3377" s="0" t="n">
        <v>18.6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18.6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0</v>
      </c>
      <c r="AA3377" s="0" t="n">
        <v>0</v>
      </c>
      <c r="AB3377" s="0" t="n">
        <v>18.6</v>
      </c>
      <c r="AC3377" s="0" t="n">
        <v>0</v>
      </c>
      <c r="AD3377" s="0" t="n">
        <v>0</v>
      </c>
      <c r="AE3377" s="0" t="n">
        <v>18.6</v>
      </c>
      <c r="AF3377" s="0" t="n">
        <v>0</v>
      </c>
      <c r="AG3377" s="0" t="n">
        <v>0</v>
      </c>
      <c r="AH3377" s="0" t="n">
        <v>0</v>
      </c>
      <c r="AI3377" s="0" t="n">
        <v>0</v>
      </c>
      <c r="AJ3377" s="0" t="n">
        <v>0</v>
      </c>
      <c r="AK3377" s="0" t="n">
        <v>0</v>
      </c>
      <c r="AL3377" s="0" t="n">
        <v>0</v>
      </c>
      <c r="AM3377" s="0" t="n">
        <v>0</v>
      </c>
      <c r="AN3377" s="0" t="n">
        <v>0</v>
      </c>
      <c r="AO3377" s="0" t="n">
        <v>0</v>
      </c>
      <c r="AP3377" s="0" t="n">
        <v>0</v>
      </c>
      <c r="AQ3377" s="0" t="n">
        <v>18.6</v>
      </c>
      <c r="AR3377" s="0" t="n">
        <v>18.6</v>
      </c>
      <c r="AS3377" s="0" t="n">
        <v>0</v>
      </c>
      <c r="AT3377" s="0" t="n">
        <v>18.6</v>
      </c>
      <c r="AU3377" s="0" t="n">
        <v>0</v>
      </c>
      <c r="AV3377" s="0" t="n">
        <v>0</v>
      </c>
      <c r="AW3377" s="0" t="n">
        <v>0</v>
      </c>
      <c r="AX3377" s="0" t="n">
        <v>0</v>
      </c>
      <c r="AY3377" s="0" t="n">
        <v>0</v>
      </c>
      <c r="AZ3377" s="0" t="n">
        <v>0</v>
      </c>
      <c r="BA3377" s="0" t="n">
        <v>0</v>
      </c>
      <c r="BB3377" s="0" t="n">
        <v>18.6</v>
      </c>
    </row>
    <row r="3378" customFormat="false" ht="13.8" hidden="false" customHeight="false" outlineLevel="0" collapsed="false">
      <c r="A3378" s="17" t="n">
        <v>44102.7722222222</v>
      </c>
      <c r="B3378" s="18" t="n">
        <f aca="false">DATE(YEAR(A3378),MONTH(A3378),DAY(A3378))</f>
        <v>44102</v>
      </c>
      <c r="C3378" s="0" t="n">
        <v>18.6</v>
      </c>
      <c r="D3378" s="0" t="n">
        <v>0</v>
      </c>
      <c r="E3378" s="0" t="n">
        <v>0</v>
      </c>
      <c r="F3378" s="0" t="n">
        <f aca="false">AVERAGE(C3378:E3378)</f>
        <v>6.2</v>
      </c>
      <c r="G3378" s="0" t="n">
        <v>0</v>
      </c>
      <c r="H3378" s="0" t="n">
        <v>0</v>
      </c>
      <c r="I3378" s="0" t="n">
        <v>18.6</v>
      </c>
      <c r="J3378" s="0" t="n">
        <v>0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0</v>
      </c>
      <c r="Y3378" s="0" t="n">
        <v>18.6</v>
      </c>
      <c r="Z3378" s="0" t="n">
        <v>0</v>
      </c>
      <c r="AA3378" s="0" t="n">
        <v>0</v>
      </c>
      <c r="AB3378" s="0" t="n">
        <v>0</v>
      </c>
      <c r="AC3378" s="0" t="n">
        <v>0</v>
      </c>
      <c r="AD3378" s="0" t="n">
        <v>0</v>
      </c>
      <c r="AE3378" s="0" t="n">
        <v>18.6</v>
      </c>
      <c r="AF3378" s="0" t="n">
        <v>0</v>
      </c>
      <c r="AG3378" s="0" t="n">
        <v>0</v>
      </c>
      <c r="AH3378" s="0" t="n">
        <v>0</v>
      </c>
      <c r="AI3378" s="0" t="n">
        <v>0</v>
      </c>
      <c r="AJ3378" s="0" t="n">
        <v>0</v>
      </c>
      <c r="AK3378" s="0" t="n">
        <v>0</v>
      </c>
      <c r="AL3378" s="0" t="n">
        <v>0</v>
      </c>
      <c r="AM3378" s="0" t="n">
        <v>0</v>
      </c>
      <c r="AN3378" s="0" t="n">
        <v>0</v>
      </c>
      <c r="AO3378" s="0" t="n">
        <v>18.6</v>
      </c>
      <c r="AP3378" s="0" t="n">
        <v>0</v>
      </c>
      <c r="AQ3378" s="0" t="n">
        <v>0</v>
      </c>
      <c r="AR3378" s="0" t="n">
        <v>0</v>
      </c>
      <c r="AS3378" s="0" t="n">
        <v>0</v>
      </c>
      <c r="AT3378" s="0" t="n">
        <v>0</v>
      </c>
      <c r="AU3378" s="0" t="n">
        <v>0</v>
      </c>
      <c r="AV3378" s="0" t="n">
        <v>0</v>
      </c>
      <c r="AW3378" s="0" t="n">
        <v>0</v>
      </c>
      <c r="AX3378" s="0" t="n">
        <v>0</v>
      </c>
      <c r="AY3378" s="0" t="n">
        <v>0</v>
      </c>
      <c r="AZ3378" s="0" t="n">
        <v>0</v>
      </c>
      <c r="BA3378" s="0" t="n">
        <v>18.6</v>
      </c>
      <c r="BB3378" s="0" t="n">
        <v>0</v>
      </c>
    </row>
    <row r="3379" customFormat="false" ht="13.8" hidden="false" customHeight="false" outlineLevel="0" collapsed="false">
      <c r="A3379" s="17" t="n">
        <v>44102.7729166667</v>
      </c>
      <c r="B3379" s="18" t="n">
        <f aca="false">DATE(YEAR(A3379),MONTH(A3379),DAY(A3379))</f>
        <v>44102</v>
      </c>
      <c r="C3379" s="0" t="n">
        <v>0</v>
      </c>
      <c r="D3379" s="0" t="n">
        <v>0</v>
      </c>
      <c r="E3379" s="0" t="n">
        <v>0</v>
      </c>
      <c r="F3379" s="0" t="n">
        <f aca="false">AVERAGE(C3379:E3379)</f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18.6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18.6</v>
      </c>
      <c r="AF3379" s="0" t="n">
        <v>0</v>
      </c>
      <c r="AG3379" s="0" t="n">
        <v>18.6</v>
      </c>
      <c r="AH3379" s="0" t="n">
        <v>0</v>
      </c>
      <c r="AI3379" s="0" t="n">
        <v>0</v>
      </c>
      <c r="AJ3379" s="0" t="n">
        <v>0</v>
      </c>
      <c r="AK3379" s="0" t="n">
        <v>18.6</v>
      </c>
      <c r="AL3379" s="0" t="n">
        <v>0</v>
      </c>
      <c r="AM3379" s="0" t="n">
        <v>0</v>
      </c>
      <c r="AN3379" s="0" t="n">
        <v>0</v>
      </c>
      <c r="AO3379" s="0" t="n">
        <v>0</v>
      </c>
      <c r="AP3379" s="0" t="n">
        <v>0</v>
      </c>
      <c r="AQ3379" s="0" t="n">
        <v>0</v>
      </c>
      <c r="AR3379" s="0" t="n">
        <v>0</v>
      </c>
      <c r="AS3379" s="0" t="n">
        <v>0</v>
      </c>
      <c r="AT3379" s="0" t="n">
        <v>0</v>
      </c>
      <c r="AU3379" s="0" t="n">
        <v>0</v>
      </c>
      <c r="AV3379" s="0" t="n">
        <v>0</v>
      </c>
      <c r="AW3379" s="0" t="n">
        <v>0</v>
      </c>
      <c r="AX3379" s="0" t="n">
        <v>18.6</v>
      </c>
      <c r="AY3379" s="0" t="n">
        <v>0</v>
      </c>
      <c r="AZ3379" s="0" t="n">
        <v>0</v>
      </c>
      <c r="BA3379" s="0" t="n">
        <v>0</v>
      </c>
      <c r="BB3379" s="0" t="n">
        <v>0</v>
      </c>
    </row>
    <row r="3380" customFormat="false" ht="13.8" hidden="false" customHeight="false" outlineLevel="0" collapsed="false">
      <c r="A3380" s="17" t="n">
        <v>44102.7736111111</v>
      </c>
      <c r="B3380" s="18" t="n">
        <f aca="false">DATE(YEAR(A3380),MONTH(A3380),DAY(A3380))</f>
        <v>44102</v>
      </c>
      <c r="C3380" s="0" t="n">
        <v>0</v>
      </c>
      <c r="D3380" s="0" t="n">
        <v>0</v>
      </c>
      <c r="E3380" s="0" t="n">
        <v>18.6</v>
      </c>
      <c r="F3380" s="0" t="n">
        <f aca="false">AVERAGE(C3380:E3380)</f>
        <v>6.2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n">
        <v>18.6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18.6</v>
      </c>
      <c r="U3380" s="0" t="n">
        <v>0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0</v>
      </c>
      <c r="AA3380" s="0" t="n">
        <v>0</v>
      </c>
      <c r="AB3380" s="0" t="n">
        <v>0</v>
      </c>
      <c r="AC3380" s="0" t="n">
        <v>0</v>
      </c>
      <c r="AD3380" s="0" t="n">
        <v>0</v>
      </c>
      <c r="AE3380" s="0" t="n">
        <v>18.6</v>
      </c>
      <c r="AF3380" s="0" t="n">
        <v>0</v>
      </c>
      <c r="AG3380" s="0" t="n">
        <v>0</v>
      </c>
      <c r="AH3380" s="0" t="n">
        <v>0</v>
      </c>
      <c r="AI3380" s="0" t="n">
        <v>0</v>
      </c>
      <c r="AJ3380" s="0" t="n">
        <v>0</v>
      </c>
      <c r="AK3380" s="0" t="n">
        <v>0</v>
      </c>
      <c r="AL3380" s="0" t="n">
        <v>0</v>
      </c>
      <c r="AM3380" s="0" t="n">
        <v>0</v>
      </c>
      <c r="AN3380" s="0" t="n">
        <v>18.6</v>
      </c>
      <c r="AO3380" s="0" t="n">
        <v>0</v>
      </c>
      <c r="AP3380" s="0" t="n">
        <v>18.6</v>
      </c>
      <c r="AQ3380" s="0" t="n">
        <v>0</v>
      </c>
      <c r="AR3380" s="0" t="n">
        <v>0</v>
      </c>
      <c r="AS3380" s="0" t="n">
        <v>0</v>
      </c>
      <c r="AT3380" s="0" t="n">
        <v>0</v>
      </c>
      <c r="AU3380" s="0" t="n">
        <v>0</v>
      </c>
      <c r="AV3380" s="0" t="n">
        <v>0</v>
      </c>
      <c r="AW3380" s="0" t="n">
        <v>0</v>
      </c>
      <c r="AX3380" s="0" t="n">
        <v>0</v>
      </c>
      <c r="AY3380" s="0" t="n">
        <v>0</v>
      </c>
      <c r="AZ3380" s="0" t="n">
        <v>0</v>
      </c>
      <c r="BA3380" s="0" t="n">
        <v>0</v>
      </c>
      <c r="BB3380" s="0" t="n">
        <v>0</v>
      </c>
    </row>
    <row r="3381" customFormat="false" ht="13.8" hidden="false" customHeight="false" outlineLevel="0" collapsed="false">
      <c r="A3381" s="17" t="n">
        <v>44102.7743055556</v>
      </c>
      <c r="B3381" s="18" t="n">
        <f aca="false">DATE(YEAR(A3381),MONTH(A3381),DAY(A3381))</f>
        <v>44102</v>
      </c>
      <c r="C3381" s="0" t="n">
        <v>0</v>
      </c>
      <c r="D3381" s="0" t="n">
        <v>0</v>
      </c>
      <c r="E3381" s="0" t="n">
        <v>0</v>
      </c>
      <c r="F3381" s="0" t="n">
        <f aca="false">AVERAGE(C3381:E3381)</f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  <c r="S3381" s="0" t="n">
        <v>0</v>
      </c>
      <c r="T3381" s="0" t="n">
        <v>0</v>
      </c>
      <c r="U3381" s="0" t="n">
        <v>0</v>
      </c>
      <c r="V3381" s="0" t="n">
        <v>0</v>
      </c>
      <c r="W3381" s="0" t="n">
        <v>0</v>
      </c>
      <c r="X3381" s="0" t="n">
        <v>0</v>
      </c>
      <c r="Y3381" s="0" t="n">
        <v>0</v>
      </c>
      <c r="Z3381" s="0" t="n">
        <v>0</v>
      </c>
      <c r="AA3381" s="0" t="n">
        <v>0</v>
      </c>
      <c r="AB3381" s="0" t="n">
        <v>0</v>
      </c>
      <c r="AC3381" s="0" t="n">
        <v>0</v>
      </c>
      <c r="AD3381" s="0" t="n">
        <v>0</v>
      </c>
      <c r="AE3381" s="0" t="n">
        <v>18.6</v>
      </c>
      <c r="AF3381" s="0" t="n">
        <v>0</v>
      </c>
      <c r="AG3381" s="0" t="n">
        <v>0</v>
      </c>
      <c r="AH3381" s="0" t="n">
        <v>0</v>
      </c>
      <c r="AI3381" s="0" t="n">
        <v>0</v>
      </c>
      <c r="AJ3381" s="0" t="n">
        <v>0</v>
      </c>
      <c r="AK3381" s="0" t="n">
        <v>0</v>
      </c>
      <c r="AL3381" s="0" t="n">
        <v>0</v>
      </c>
      <c r="AM3381" s="0" t="n">
        <v>0</v>
      </c>
      <c r="AN3381" s="0" t="n">
        <v>0</v>
      </c>
      <c r="AO3381" s="0" t="n">
        <v>0</v>
      </c>
      <c r="AP3381" s="0" t="n">
        <v>0</v>
      </c>
      <c r="AQ3381" s="0" t="n">
        <v>0</v>
      </c>
      <c r="AR3381" s="0" t="n">
        <v>0</v>
      </c>
      <c r="AS3381" s="0" t="n">
        <v>0</v>
      </c>
      <c r="AT3381" s="0" t="n">
        <v>0</v>
      </c>
      <c r="AU3381" s="0" t="n">
        <v>0</v>
      </c>
      <c r="AV3381" s="0" t="n">
        <v>0</v>
      </c>
      <c r="AW3381" s="0" t="n">
        <v>0</v>
      </c>
      <c r="AX3381" s="0" t="n">
        <v>0</v>
      </c>
      <c r="AY3381" s="0" t="n">
        <v>0</v>
      </c>
      <c r="AZ3381" s="0" t="n">
        <v>0</v>
      </c>
      <c r="BA3381" s="0" t="n">
        <v>0</v>
      </c>
      <c r="BB3381" s="0" t="n">
        <v>0</v>
      </c>
    </row>
    <row r="3382" customFormat="false" ht="13.8" hidden="false" customHeight="false" outlineLevel="0" collapsed="false">
      <c r="A3382" s="17" t="n">
        <v>44102.775</v>
      </c>
      <c r="B3382" s="18" t="n">
        <f aca="false">DATE(YEAR(A3382),MONTH(A3382),DAY(A3382))</f>
        <v>44102</v>
      </c>
      <c r="C3382" s="0" t="n">
        <v>0</v>
      </c>
      <c r="D3382" s="0" t="n">
        <v>0</v>
      </c>
      <c r="E3382" s="0" t="n">
        <v>0</v>
      </c>
      <c r="F3382" s="0" t="n">
        <f aca="false">AVERAGE(C3382:E3382)</f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18.6</v>
      </c>
      <c r="Q3382" s="0" t="n">
        <v>0</v>
      </c>
      <c r="R3382" s="0" t="n">
        <v>0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0</v>
      </c>
      <c r="Y3382" s="0" t="n">
        <v>0</v>
      </c>
      <c r="Z3382" s="0" t="n">
        <v>0</v>
      </c>
      <c r="AA3382" s="0" t="n">
        <v>0</v>
      </c>
      <c r="AB3382" s="0" t="n">
        <v>0</v>
      </c>
      <c r="AC3382" s="0" t="n">
        <v>0</v>
      </c>
      <c r="AD3382" s="0" t="n">
        <v>0</v>
      </c>
      <c r="AE3382" s="0" t="n">
        <v>0</v>
      </c>
      <c r="AF3382" s="0" t="n">
        <v>18.6</v>
      </c>
      <c r="AG3382" s="0" t="n">
        <v>0</v>
      </c>
      <c r="AH3382" s="0" t="n">
        <v>0</v>
      </c>
      <c r="AI3382" s="0" t="n">
        <v>0</v>
      </c>
      <c r="AJ3382" s="0" t="n">
        <v>0</v>
      </c>
      <c r="AK3382" s="0" t="n">
        <v>0</v>
      </c>
      <c r="AL3382" s="0" t="n">
        <v>0</v>
      </c>
      <c r="AM3382" s="0" t="n">
        <v>0</v>
      </c>
      <c r="AN3382" s="0" t="n">
        <v>0</v>
      </c>
      <c r="AO3382" s="0" t="n">
        <v>0</v>
      </c>
      <c r="AP3382" s="0" t="n">
        <v>0</v>
      </c>
      <c r="AQ3382" s="0" t="n">
        <v>18.6</v>
      </c>
      <c r="AR3382" s="0" t="n">
        <v>0</v>
      </c>
      <c r="AS3382" s="0" t="n">
        <v>0</v>
      </c>
      <c r="AT3382" s="0" t="n">
        <v>0</v>
      </c>
      <c r="AU3382" s="0" t="n">
        <v>0</v>
      </c>
      <c r="AV3382" s="0" t="n">
        <v>0</v>
      </c>
      <c r="AW3382" s="0" t="n">
        <v>0</v>
      </c>
      <c r="AX3382" s="0" t="n">
        <v>0</v>
      </c>
      <c r="AY3382" s="0" t="n">
        <v>0</v>
      </c>
      <c r="AZ3382" s="0" t="n">
        <v>0</v>
      </c>
      <c r="BA3382" s="0" t="n">
        <v>0</v>
      </c>
      <c r="BB3382" s="0" t="n">
        <v>0</v>
      </c>
    </row>
    <row r="3383" customFormat="false" ht="13.8" hidden="false" customHeight="false" outlineLevel="0" collapsed="false">
      <c r="A3383" s="17" t="n">
        <v>44102.7756944444</v>
      </c>
      <c r="B3383" s="18" t="n">
        <f aca="false">DATE(YEAR(A3383),MONTH(A3383),DAY(A3383))</f>
        <v>44102</v>
      </c>
      <c r="C3383" s="0" t="n">
        <v>0</v>
      </c>
      <c r="D3383" s="0" t="n">
        <v>0</v>
      </c>
      <c r="E3383" s="0" t="n">
        <v>0</v>
      </c>
      <c r="F3383" s="0" t="n">
        <f aca="false">AVERAGE(C3383:E3383)</f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</v>
      </c>
      <c r="S3383" s="0" t="n">
        <v>0</v>
      </c>
      <c r="T3383" s="0" t="n">
        <v>0</v>
      </c>
      <c r="U3383" s="0" t="n">
        <v>0</v>
      </c>
      <c r="V3383" s="0" t="n">
        <v>0</v>
      </c>
      <c r="W3383" s="0" t="n">
        <v>0</v>
      </c>
      <c r="X3383" s="0" t="n">
        <v>18.6</v>
      </c>
      <c r="Y3383" s="0" t="n">
        <v>0</v>
      </c>
      <c r="Z3383" s="0" t="n">
        <v>0</v>
      </c>
      <c r="AA3383" s="0" t="n">
        <v>0</v>
      </c>
      <c r="AB3383" s="0" t="n">
        <v>0</v>
      </c>
      <c r="AC3383" s="0" t="n">
        <v>0</v>
      </c>
      <c r="AD3383" s="0" t="n">
        <v>0</v>
      </c>
      <c r="AE3383" s="0" t="n">
        <v>18.6</v>
      </c>
      <c r="AF3383" s="0" t="n">
        <v>0</v>
      </c>
      <c r="AG3383" s="0" t="n">
        <v>0</v>
      </c>
      <c r="AH3383" s="0" t="n">
        <v>0</v>
      </c>
      <c r="AI3383" s="0" t="n">
        <v>0</v>
      </c>
      <c r="AJ3383" s="0" t="n">
        <v>0</v>
      </c>
      <c r="AK3383" s="0" t="n">
        <v>0</v>
      </c>
      <c r="AL3383" s="0" t="n">
        <v>0</v>
      </c>
      <c r="AM3383" s="0" t="n">
        <v>0</v>
      </c>
      <c r="AN3383" s="0" t="n">
        <v>0</v>
      </c>
      <c r="AO3383" s="0" t="n">
        <v>0</v>
      </c>
      <c r="AP3383" s="0" t="n">
        <v>0</v>
      </c>
      <c r="AQ3383" s="0" t="n">
        <v>0</v>
      </c>
      <c r="AR3383" s="0" t="n">
        <v>0</v>
      </c>
      <c r="AS3383" s="0" t="n">
        <v>0</v>
      </c>
      <c r="AT3383" s="0" t="n">
        <v>0</v>
      </c>
      <c r="AU3383" s="0" t="n">
        <v>0</v>
      </c>
      <c r="AV3383" s="0" t="n">
        <v>18.6</v>
      </c>
      <c r="AW3383" s="0" t="n">
        <v>0</v>
      </c>
      <c r="AX3383" s="0" t="n">
        <v>0</v>
      </c>
      <c r="AY3383" s="0" t="n">
        <v>0</v>
      </c>
      <c r="AZ3383" s="0" t="n">
        <v>0</v>
      </c>
      <c r="BA3383" s="0" t="n">
        <v>0</v>
      </c>
      <c r="BB3383" s="0" t="n">
        <v>0</v>
      </c>
    </row>
    <row r="3384" customFormat="false" ht="13.8" hidden="false" customHeight="false" outlineLevel="0" collapsed="false">
      <c r="A3384" s="17" t="n">
        <v>44102.7763888889</v>
      </c>
      <c r="B3384" s="18" t="n">
        <f aca="false">DATE(YEAR(A3384),MONTH(A3384),DAY(A3384))</f>
        <v>44102</v>
      </c>
      <c r="C3384" s="0" t="n">
        <v>18.6</v>
      </c>
      <c r="D3384" s="0" t="n">
        <v>18.6</v>
      </c>
      <c r="E3384" s="0" t="n">
        <v>18.6</v>
      </c>
      <c r="F3384" s="0" t="n">
        <f aca="false">AVERAGE(C3384:E3384)</f>
        <v>18.6</v>
      </c>
      <c r="G3384" s="0" t="n">
        <v>0</v>
      </c>
      <c r="H3384" s="0" t="n">
        <v>18.6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18.6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n">
        <v>18.6</v>
      </c>
      <c r="W3384" s="0" t="n">
        <v>0</v>
      </c>
      <c r="X3384" s="0" t="n">
        <v>0</v>
      </c>
      <c r="Y3384" s="0" t="n">
        <v>0</v>
      </c>
      <c r="Z3384" s="0" t="n">
        <v>0</v>
      </c>
      <c r="AA3384" s="0" t="n">
        <v>0</v>
      </c>
      <c r="AB3384" s="0" t="n">
        <v>0</v>
      </c>
      <c r="AC3384" s="0" t="n">
        <v>0</v>
      </c>
      <c r="AD3384" s="0" t="n">
        <v>18.6</v>
      </c>
      <c r="AE3384" s="0" t="n">
        <v>0</v>
      </c>
      <c r="AF3384" s="0" t="n">
        <v>0</v>
      </c>
      <c r="AG3384" s="0" t="n">
        <v>0</v>
      </c>
      <c r="AH3384" s="0" t="n">
        <v>18.6</v>
      </c>
      <c r="AI3384" s="0" t="n">
        <v>0</v>
      </c>
      <c r="AJ3384" s="0" t="n">
        <v>0</v>
      </c>
      <c r="AK3384" s="0" t="n">
        <v>0</v>
      </c>
      <c r="AL3384" s="0" t="n">
        <v>18.6</v>
      </c>
      <c r="AM3384" s="0" t="n">
        <v>0</v>
      </c>
      <c r="AN3384" s="0" t="n">
        <v>0</v>
      </c>
      <c r="AO3384" s="0" t="n">
        <v>18.6</v>
      </c>
      <c r="AP3384" s="0" t="n">
        <v>0</v>
      </c>
      <c r="AQ3384" s="0" t="n">
        <v>0</v>
      </c>
      <c r="AR3384" s="0" t="n">
        <v>0</v>
      </c>
      <c r="AS3384" s="0" t="n">
        <v>18.6</v>
      </c>
      <c r="AT3384" s="0" t="n">
        <v>0</v>
      </c>
      <c r="AU3384" s="0" t="n">
        <v>0</v>
      </c>
      <c r="AV3384" s="0" t="n">
        <v>0</v>
      </c>
      <c r="AW3384" s="0" t="n">
        <v>0</v>
      </c>
      <c r="AX3384" s="0" t="n">
        <v>0</v>
      </c>
      <c r="AY3384" s="0" t="n">
        <v>0</v>
      </c>
      <c r="AZ3384" s="0" t="n">
        <v>0</v>
      </c>
      <c r="BA3384" s="0" t="n">
        <v>0</v>
      </c>
      <c r="BB3384" s="0" t="n">
        <v>18.6</v>
      </c>
    </row>
    <row r="3385" customFormat="false" ht="13.8" hidden="false" customHeight="false" outlineLevel="0" collapsed="false">
      <c r="A3385" s="17" t="n">
        <v>44102.7770833333</v>
      </c>
      <c r="B3385" s="18" t="n">
        <f aca="false">DATE(YEAR(A3385),MONTH(A3385),DAY(A3385))</f>
        <v>44102</v>
      </c>
      <c r="C3385" s="0" t="n">
        <v>0</v>
      </c>
      <c r="D3385" s="0" t="n">
        <v>0</v>
      </c>
      <c r="E3385" s="0" t="n">
        <v>0</v>
      </c>
      <c r="F3385" s="0" t="n">
        <f aca="false">AVERAGE(C3385:E3385)</f>
        <v>0</v>
      </c>
      <c r="G3385" s="0" t="n">
        <v>18.6</v>
      </c>
      <c r="H3385" s="0" t="n">
        <v>0</v>
      </c>
      <c r="I3385" s="0" t="n">
        <v>0</v>
      </c>
      <c r="J3385" s="0" t="n">
        <v>18.6</v>
      </c>
      <c r="K3385" s="0" t="n">
        <v>0</v>
      </c>
      <c r="L3385" s="0" t="n">
        <v>0</v>
      </c>
      <c r="M3385" s="0" t="n">
        <v>0</v>
      </c>
      <c r="N3385" s="0" t="n">
        <v>18.6</v>
      </c>
      <c r="O3385" s="0" t="n">
        <v>0</v>
      </c>
      <c r="P3385" s="0" t="n">
        <v>0</v>
      </c>
      <c r="Q3385" s="0" t="n">
        <v>0</v>
      </c>
      <c r="R3385" s="0" t="n">
        <v>18.6</v>
      </c>
      <c r="S3385" s="0" t="n">
        <v>0</v>
      </c>
      <c r="T3385" s="0" t="n">
        <v>0</v>
      </c>
      <c r="U3385" s="0" t="n">
        <v>0</v>
      </c>
      <c r="V3385" s="0" t="n">
        <v>0</v>
      </c>
      <c r="W3385" s="0" t="n">
        <v>0</v>
      </c>
      <c r="X3385" s="0" t="n">
        <v>0</v>
      </c>
      <c r="Y3385" s="0" t="n">
        <v>0</v>
      </c>
      <c r="Z3385" s="0" t="n">
        <v>0</v>
      </c>
      <c r="AA3385" s="0" t="n">
        <v>0</v>
      </c>
      <c r="AB3385" s="0" t="n">
        <v>0</v>
      </c>
      <c r="AC3385" s="0" t="n">
        <v>0</v>
      </c>
      <c r="AD3385" s="0" t="n">
        <v>0</v>
      </c>
      <c r="AE3385" s="0" t="n">
        <v>18.6</v>
      </c>
      <c r="AF3385" s="0" t="n">
        <v>0</v>
      </c>
      <c r="AG3385" s="0" t="n">
        <v>18.6</v>
      </c>
      <c r="AH3385" s="0" t="n">
        <v>0</v>
      </c>
      <c r="AI3385" s="0" t="n">
        <v>0</v>
      </c>
      <c r="AJ3385" s="0" t="n">
        <v>0</v>
      </c>
      <c r="AK3385" s="0" t="n">
        <v>0</v>
      </c>
      <c r="AL3385" s="0" t="n">
        <v>0</v>
      </c>
      <c r="AM3385" s="0" t="n">
        <v>0</v>
      </c>
      <c r="AN3385" s="0" t="n">
        <v>0</v>
      </c>
      <c r="AO3385" s="0" t="n">
        <v>0</v>
      </c>
      <c r="AP3385" s="0" t="n">
        <v>18.6</v>
      </c>
      <c r="AQ3385" s="0" t="n">
        <v>0</v>
      </c>
      <c r="AR3385" s="0" t="n">
        <v>18.6</v>
      </c>
      <c r="AS3385" s="0" t="n">
        <v>0</v>
      </c>
      <c r="AT3385" s="0" t="n">
        <v>0</v>
      </c>
      <c r="AU3385" s="0" t="n">
        <v>0</v>
      </c>
      <c r="AV3385" s="0" t="n">
        <v>0</v>
      </c>
      <c r="AW3385" s="0" t="n">
        <v>18.6</v>
      </c>
      <c r="AX3385" s="0" t="n">
        <v>18.6</v>
      </c>
      <c r="AY3385" s="0" t="n">
        <v>0</v>
      </c>
      <c r="AZ3385" s="0" t="n">
        <v>0</v>
      </c>
      <c r="BA3385" s="0" t="n">
        <v>0</v>
      </c>
      <c r="BB3385" s="0" t="n">
        <v>0</v>
      </c>
    </row>
    <row r="3386" customFormat="false" ht="13.8" hidden="false" customHeight="false" outlineLevel="0" collapsed="false">
      <c r="A3386" s="17" t="n">
        <v>44102.7777777778</v>
      </c>
      <c r="B3386" s="18" t="n">
        <f aca="false">DATE(YEAR(A3386),MONTH(A3386),DAY(A3386))</f>
        <v>44102</v>
      </c>
      <c r="C3386" s="0" t="n">
        <v>0</v>
      </c>
      <c r="D3386" s="0" t="n">
        <v>0</v>
      </c>
      <c r="E3386" s="0" t="n">
        <v>0</v>
      </c>
      <c r="F3386" s="0" t="n">
        <f aca="false">AVERAGE(C3386:E3386)</f>
        <v>0</v>
      </c>
      <c r="G3386" s="0" t="n">
        <v>0</v>
      </c>
      <c r="H3386" s="0" t="n">
        <v>0</v>
      </c>
      <c r="I3386" s="0" t="n">
        <v>18.6</v>
      </c>
      <c r="J3386" s="0" t="n">
        <v>0</v>
      </c>
      <c r="K3386" s="0" t="n">
        <v>0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0</v>
      </c>
      <c r="R3386" s="0" t="n">
        <v>0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18.6</v>
      </c>
      <c r="Z3386" s="0" t="n">
        <v>0</v>
      </c>
      <c r="AA3386" s="0" t="n">
        <v>0</v>
      </c>
      <c r="AB3386" s="0" t="n">
        <v>0</v>
      </c>
      <c r="AC3386" s="0" t="n">
        <v>18.6</v>
      </c>
      <c r="AD3386" s="0" t="n">
        <v>0</v>
      </c>
      <c r="AE3386" s="0" t="n">
        <v>18.6</v>
      </c>
      <c r="AF3386" s="0" t="n">
        <v>0</v>
      </c>
      <c r="AG3386" s="0" t="n">
        <v>0</v>
      </c>
      <c r="AH3386" s="0" t="n">
        <v>0</v>
      </c>
      <c r="AI3386" s="0" t="n">
        <v>0</v>
      </c>
      <c r="AJ3386" s="0" t="n">
        <v>0</v>
      </c>
      <c r="AK3386" s="0" t="n">
        <v>18.6</v>
      </c>
      <c r="AL3386" s="0" t="n">
        <v>0</v>
      </c>
      <c r="AM3386" s="0" t="n">
        <v>0</v>
      </c>
      <c r="AN3386" s="0" t="n">
        <v>18.6</v>
      </c>
      <c r="AO3386" s="0" t="n">
        <v>0</v>
      </c>
      <c r="AP3386" s="0" t="n">
        <v>0</v>
      </c>
      <c r="AQ3386" s="0" t="n">
        <v>18.6</v>
      </c>
      <c r="AR3386" s="0" t="n">
        <v>0</v>
      </c>
      <c r="AS3386" s="0" t="n">
        <v>0</v>
      </c>
      <c r="AT3386" s="0" t="n">
        <v>18.6</v>
      </c>
      <c r="AU3386" s="0" t="n">
        <v>0</v>
      </c>
      <c r="AV3386" s="0" t="n">
        <v>0</v>
      </c>
      <c r="AW3386" s="0" t="n">
        <v>0</v>
      </c>
      <c r="AX3386" s="0" t="n">
        <v>0</v>
      </c>
      <c r="AY3386" s="0" t="n">
        <v>0</v>
      </c>
      <c r="AZ3386" s="0" t="n">
        <v>0</v>
      </c>
      <c r="BA3386" s="0" t="n">
        <v>18.6</v>
      </c>
      <c r="BB3386" s="0" t="n">
        <v>0</v>
      </c>
    </row>
    <row r="3387" customFormat="false" ht="13.8" hidden="false" customHeight="false" outlineLevel="0" collapsed="false">
      <c r="A3387" s="17" t="n">
        <v>44102.7784722222</v>
      </c>
      <c r="B3387" s="18" t="n">
        <f aca="false">DATE(YEAR(A3387),MONTH(A3387),DAY(A3387))</f>
        <v>44102</v>
      </c>
      <c r="C3387" s="0" t="n">
        <v>0</v>
      </c>
      <c r="D3387" s="0" t="n">
        <v>18.6</v>
      </c>
      <c r="E3387" s="0" t="n">
        <v>0</v>
      </c>
      <c r="F3387" s="0" t="n">
        <f aca="false">AVERAGE(C3387:E3387)</f>
        <v>6.2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18.6</v>
      </c>
      <c r="U3387" s="0" t="n">
        <v>0</v>
      </c>
      <c r="V3387" s="0" t="n">
        <v>0</v>
      </c>
      <c r="W3387" s="0" t="n">
        <v>0</v>
      </c>
      <c r="X3387" s="0" t="n">
        <v>0</v>
      </c>
      <c r="Y3387" s="0" t="n">
        <v>0</v>
      </c>
      <c r="Z3387" s="0" t="n">
        <v>0</v>
      </c>
      <c r="AA3387" s="0" t="n">
        <v>0</v>
      </c>
      <c r="AB3387" s="0" t="n">
        <v>18.6</v>
      </c>
      <c r="AC3387" s="0" t="n">
        <v>0</v>
      </c>
      <c r="AD3387" s="0" t="n">
        <v>0</v>
      </c>
      <c r="AE3387" s="0" t="n">
        <v>37.2</v>
      </c>
      <c r="AF3387" s="0" t="n">
        <v>0</v>
      </c>
      <c r="AG3387" s="0" t="n">
        <v>0</v>
      </c>
      <c r="AH3387" s="0" t="n">
        <v>18.6</v>
      </c>
      <c r="AI3387" s="0" t="n">
        <v>0</v>
      </c>
      <c r="AJ3387" s="0" t="n">
        <v>0</v>
      </c>
      <c r="AK3387" s="0" t="n">
        <v>0</v>
      </c>
      <c r="AL3387" s="0" t="n">
        <v>0</v>
      </c>
      <c r="AM3387" s="0" t="n">
        <v>0</v>
      </c>
      <c r="AN3387" s="0" t="n">
        <v>0</v>
      </c>
      <c r="AO3387" s="0" t="n">
        <v>0</v>
      </c>
      <c r="AP3387" s="0" t="n">
        <v>0</v>
      </c>
      <c r="AQ3387" s="0" t="n">
        <v>0</v>
      </c>
      <c r="AR3387" s="0" t="n">
        <v>0</v>
      </c>
      <c r="AS3387" s="0" t="n">
        <v>0</v>
      </c>
      <c r="AT3387" s="0" t="n">
        <v>0</v>
      </c>
      <c r="AU3387" s="0" t="n">
        <v>0</v>
      </c>
      <c r="AV3387" s="0" t="n">
        <v>0</v>
      </c>
      <c r="AW3387" s="0" t="n">
        <v>0</v>
      </c>
      <c r="AX3387" s="0" t="n">
        <v>18.6</v>
      </c>
      <c r="AY3387" s="0" t="n">
        <v>0</v>
      </c>
      <c r="AZ3387" s="0" t="n">
        <v>0</v>
      </c>
      <c r="BA3387" s="0" t="n">
        <v>0</v>
      </c>
      <c r="BB3387" s="0" t="n">
        <v>0</v>
      </c>
    </row>
    <row r="3388" customFormat="false" ht="13.8" hidden="false" customHeight="false" outlineLevel="0" collapsed="false">
      <c r="A3388" s="17" t="n">
        <v>44102.7791666667</v>
      </c>
      <c r="B3388" s="18" t="n">
        <f aca="false">DATE(YEAR(A3388),MONTH(A3388),DAY(A3388))</f>
        <v>44102</v>
      </c>
      <c r="C3388" s="0" t="n">
        <v>18.6</v>
      </c>
      <c r="D3388" s="0" t="n">
        <v>0</v>
      </c>
      <c r="E3388" s="0" t="n">
        <v>0</v>
      </c>
      <c r="F3388" s="0" t="n">
        <f aca="false">AVERAGE(C3388:E3388)</f>
        <v>6.2</v>
      </c>
      <c r="G3388" s="0" t="n">
        <v>0</v>
      </c>
      <c r="H3388" s="0" t="n">
        <v>0</v>
      </c>
      <c r="I3388" s="0" t="n">
        <v>0</v>
      </c>
      <c r="J3388" s="0" t="n">
        <v>18.6</v>
      </c>
      <c r="K3388" s="0" t="n">
        <v>0</v>
      </c>
      <c r="L3388" s="0" t="n">
        <v>0</v>
      </c>
      <c r="M3388" s="0" t="n">
        <v>18.6</v>
      </c>
      <c r="N3388" s="0" t="n">
        <v>0</v>
      </c>
      <c r="O3388" s="0" t="n">
        <v>0</v>
      </c>
      <c r="P3388" s="0" t="n">
        <v>18.6</v>
      </c>
      <c r="Q3388" s="0" t="n">
        <v>0</v>
      </c>
      <c r="R3388" s="0" t="n">
        <v>0</v>
      </c>
      <c r="S3388" s="0" t="n">
        <v>0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0</v>
      </c>
      <c r="Z3388" s="0" t="n">
        <v>0</v>
      </c>
      <c r="AA3388" s="0" t="n">
        <v>0</v>
      </c>
      <c r="AB3388" s="0" t="n">
        <v>0</v>
      </c>
      <c r="AC3388" s="0" t="n">
        <v>0</v>
      </c>
      <c r="AD3388" s="0" t="n">
        <v>18.6</v>
      </c>
      <c r="AE3388" s="0" t="n">
        <v>37.2</v>
      </c>
      <c r="AF3388" s="0" t="n">
        <v>18.6</v>
      </c>
      <c r="AG3388" s="0" t="n">
        <v>18.6</v>
      </c>
      <c r="AH3388" s="0" t="n">
        <v>0</v>
      </c>
      <c r="AI3388" s="0" t="n">
        <v>0</v>
      </c>
      <c r="AJ3388" s="0" t="n">
        <v>0</v>
      </c>
      <c r="AK3388" s="0" t="n">
        <v>0</v>
      </c>
      <c r="AL3388" s="0" t="n">
        <v>0</v>
      </c>
      <c r="AM3388" s="0" t="n">
        <v>0</v>
      </c>
      <c r="AN3388" s="0" t="n">
        <v>0</v>
      </c>
      <c r="AO3388" s="0" t="n">
        <v>18.6</v>
      </c>
      <c r="AP3388" s="0" t="n">
        <v>18.6</v>
      </c>
      <c r="AQ3388" s="0" t="n">
        <v>0</v>
      </c>
      <c r="AR3388" s="0" t="n">
        <v>18.6</v>
      </c>
      <c r="AS3388" s="0" t="n">
        <v>0</v>
      </c>
      <c r="AT3388" s="0" t="n">
        <v>0</v>
      </c>
      <c r="AU3388" s="0" t="n">
        <v>0</v>
      </c>
      <c r="AV3388" s="0" t="n">
        <v>0</v>
      </c>
      <c r="AW3388" s="0" t="n">
        <v>0</v>
      </c>
      <c r="AX3388" s="0" t="n">
        <v>0</v>
      </c>
      <c r="AY3388" s="0" t="n">
        <v>0</v>
      </c>
      <c r="AZ3388" s="0" t="n">
        <v>0</v>
      </c>
      <c r="BA3388" s="0" t="n">
        <v>0</v>
      </c>
      <c r="BB3388" s="0" t="n">
        <v>18.6</v>
      </c>
    </row>
    <row r="3389" customFormat="false" ht="13.8" hidden="false" customHeight="false" outlineLevel="0" collapsed="false">
      <c r="A3389" s="17" t="n">
        <v>44102.7798611111</v>
      </c>
      <c r="B3389" s="18" t="n">
        <f aca="false">DATE(YEAR(A3389),MONTH(A3389),DAY(A3389))</f>
        <v>44102</v>
      </c>
      <c r="C3389" s="0" t="n">
        <v>0</v>
      </c>
      <c r="D3389" s="0" t="n">
        <v>0</v>
      </c>
      <c r="E3389" s="0" t="n">
        <v>18.6</v>
      </c>
      <c r="F3389" s="0" t="n">
        <f aca="false">AVERAGE(C3389:E3389)</f>
        <v>6.2</v>
      </c>
      <c r="G3389" s="0" t="n">
        <v>0</v>
      </c>
      <c r="H3389" s="0" t="n">
        <v>18.6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0</v>
      </c>
      <c r="N3389" s="0" t="n">
        <v>18.6</v>
      </c>
      <c r="O3389" s="0" t="n">
        <v>0</v>
      </c>
      <c r="P3389" s="0" t="n">
        <v>0</v>
      </c>
      <c r="Q3389" s="0" t="n">
        <v>0</v>
      </c>
      <c r="R3389" s="0" t="n">
        <v>0</v>
      </c>
      <c r="S3389" s="0" t="n">
        <v>0</v>
      </c>
      <c r="T3389" s="0" t="n">
        <v>0</v>
      </c>
      <c r="U3389" s="0" t="n">
        <v>0</v>
      </c>
      <c r="V3389" s="0" t="n">
        <v>18.6</v>
      </c>
      <c r="W3389" s="0" t="n">
        <v>0</v>
      </c>
      <c r="X3389" s="0" t="n">
        <v>0</v>
      </c>
      <c r="Y3389" s="0" t="n">
        <v>0</v>
      </c>
      <c r="Z3389" s="0" t="n">
        <v>0</v>
      </c>
      <c r="AA3389" s="0" t="n">
        <v>0</v>
      </c>
      <c r="AB3389" s="0" t="n">
        <v>0</v>
      </c>
      <c r="AC3389" s="0" t="n">
        <v>0</v>
      </c>
      <c r="AD3389" s="0" t="n">
        <v>0</v>
      </c>
      <c r="AE3389" s="0" t="n">
        <v>18.6</v>
      </c>
      <c r="AF3389" s="0" t="n">
        <v>0</v>
      </c>
      <c r="AG3389" s="0" t="n">
        <v>0</v>
      </c>
      <c r="AH3389" s="0" t="n">
        <v>0</v>
      </c>
      <c r="AI3389" s="0" t="n">
        <v>0</v>
      </c>
      <c r="AJ3389" s="0" t="n">
        <v>0</v>
      </c>
      <c r="AK3389" s="0" t="n">
        <v>0</v>
      </c>
      <c r="AL3389" s="0" t="n">
        <v>18.6</v>
      </c>
      <c r="AM3389" s="0" t="n">
        <v>0</v>
      </c>
      <c r="AN3389" s="0" t="n">
        <v>0</v>
      </c>
      <c r="AO3389" s="0" t="n">
        <v>0</v>
      </c>
      <c r="AP3389" s="0" t="n">
        <v>0</v>
      </c>
      <c r="AQ3389" s="0" t="n">
        <v>18.6</v>
      </c>
      <c r="AR3389" s="0" t="n">
        <v>0</v>
      </c>
      <c r="AS3389" s="0" t="n">
        <v>0</v>
      </c>
      <c r="AT3389" s="0" t="n">
        <v>0</v>
      </c>
      <c r="AU3389" s="0" t="n">
        <v>0</v>
      </c>
      <c r="AV3389" s="0" t="n">
        <v>0</v>
      </c>
      <c r="AW3389" s="0" t="n">
        <v>0</v>
      </c>
      <c r="AX3389" s="0" t="n">
        <v>0</v>
      </c>
      <c r="AY3389" s="0" t="n">
        <v>0</v>
      </c>
      <c r="AZ3389" s="0" t="n">
        <v>0</v>
      </c>
      <c r="BA3389" s="0" t="n">
        <v>0</v>
      </c>
      <c r="BB3389" s="0" t="n">
        <v>0</v>
      </c>
    </row>
    <row r="3390" customFormat="false" ht="13.8" hidden="false" customHeight="false" outlineLevel="0" collapsed="false">
      <c r="A3390" s="17" t="n">
        <v>44102.7805555556</v>
      </c>
      <c r="B3390" s="18" t="n">
        <f aca="false">DATE(YEAR(A3390),MONTH(A3390),DAY(A3390))</f>
        <v>44102</v>
      </c>
      <c r="C3390" s="0" t="n">
        <v>0</v>
      </c>
      <c r="D3390" s="0" t="n">
        <v>0</v>
      </c>
      <c r="E3390" s="0" t="n">
        <v>0</v>
      </c>
      <c r="F3390" s="0" t="n">
        <f aca="false">AVERAGE(C3390:E3390)</f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18.6</v>
      </c>
      <c r="R3390" s="0" t="n">
        <v>0</v>
      </c>
      <c r="S3390" s="0" t="n">
        <v>0</v>
      </c>
      <c r="T3390" s="0" t="n">
        <v>0</v>
      </c>
      <c r="U3390" s="0" t="n">
        <v>18.6</v>
      </c>
      <c r="V3390" s="0" t="n">
        <v>0</v>
      </c>
      <c r="W3390" s="0" t="n">
        <v>0</v>
      </c>
      <c r="X3390" s="0" t="n">
        <v>18.6</v>
      </c>
      <c r="Y3390" s="0" t="n">
        <v>0</v>
      </c>
      <c r="Z3390" s="0" t="n">
        <v>0</v>
      </c>
      <c r="AA3390" s="0" t="n">
        <v>0</v>
      </c>
      <c r="AB3390" s="0" t="n">
        <v>0</v>
      </c>
      <c r="AC3390" s="0" t="n">
        <v>0</v>
      </c>
      <c r="AD3390" s="0" t="n">
        <v>0</v>
      </c>
      <c r="AE3390" s="0" t="n">
        <v>37.2</v>
      </c>
      <c r="AF3390" s="0" t="n">
        <v>0</v>
      </c>
      <c r="AG3390" s="0" t="n">
        <v>0</v>
      </c>
      <c r="AH3390" s="0" t="n">
        <v>0</v>
      </c>
      <c r="AI3390" s="0" t="n">
        <v>0</v>
      </c>
      <c r="AJ3390" s="0" t="n">
        <v>0</v>
      </c>
      <c r="AK3390" s="0" t="n">
        <v>0</v>
      </c>
      <c r="AL3390" s="0" t="n">
        <v>0</v>
      </c>
      <c r="AM3390" s="0" t="n">
        <v>0</v>
      </c>
      <c r="AN3390" s="0" t="n">
        <v>0</v>
      </c>
      <c r="AO3390" s="0" t="n">
        <v>0</v>
      </c>
      <c r="AP3390" s="0" t="n">
        <v>0</v>
      </c>
      <c r="AQ3390" s="0" t="n">
        <v>0</v>
      </c>
      <c r="AR3390" s="0" t="n">
        <v>0</v>
      </c>
      <c r="AS3390" s="0" t="n">
        <v>0</v>
      </c>
      <c r="AT3390" s="0" t="n">
        <v>0</v>
      </c>
      <c r="AU3390" s="0" t="n">
        <v>0</v>
      </c>
      <c r="AV3390" s="0" t="n">
        <v>0</v>
      </c>
      <c r="AW3390" s="0" t="n">
        <v>0</v>
      </c>
      <c r="AX3390" s="0" t="n">
        <v>0</v>
      </c>
      <c r="AY3390" s="0" t="n">
        <v>0</v>
      </c>
      <c r="AZ3390" s="0" t="n">
        <v>0</v>
      </c>
      <c r="BA3390" s="0" t="n">
        <v>0</v>
      </c>
      <c r="BB3390" s="0" t="n">
        <v>0</v>
      </c>
    </row>
    <row r="3391" customFormat="false" ht="13.8" hidden="false" customHeight="false" outlineLevel="0" collapsed="false">
      <c r="A3391" s="17" t="n">
        <v>44102.78125</v>
      </c>
      <c r="B3391" s="18" t="n">
        <f aca="false">DATE(YEAR(A3391),MONTH(A3391),DAY(A3391))</f>
        <v>44102</v>
      </c>
      <c r="C3391" s="0" t="n">
        <v>0</v>
      </c>
      <c r="D3391" s="0" t="n">
        <v>0</v>
      </c>
      <c r="E3391" s="0" t="n">
        <v>0</v>
      </c>
      <c r="F3391" s="0" t="n">
        <f aca="false">AVERAGE(C3391:E3391)</f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0</v>
      </c>
      <c r="Z3391" s="0" t="n">
        <v>0</v>
      </c>
      <c r="AA3391" s="0" t="n">
        <v>0</v>
      </c>
      <c r="AB3391" s="0" t="n">
        <v>0</v>
      </c>
      <c r="AC3391" s="0" t="n">
        <v>0</v>
      </c>
      <c r="AD3391" s="0" t="n">
        <v>0</v>
      </c>
      <c r="AE3391" s="0" t="n">
        <v>18.6</v>
      </c>
      <c r="AF3391" s="0" t="n">
        <v>0</v>
      </c>
      <c r="AG3391" s="0" t="n">
        <v>0</v>
      </c>
      <c r="AH3391" s="0" t="n">
        <v>0</v>
      </c>
      <c r="AI3391" s="0" t="n">
        <v>0</v>
      </c>
      <c r="AJ3391" s="0" t="n">
        <v>0</v>
      </c>
      <c r="AK3391" s="0" t="n">
        <v>0</v>
      </c>
      <c r="AL3391" s="0" t="n">
        <v>0</v>
      </c>
      <c r="AM3391" s="0" t="n">
        <v>0</v>
      </c>
      <c r="AN3391" s="0" t="n">
        <v>0</v>
      </c>
      <c r="AO3391" s="0" t="n">
        <v>0</v>
      </c>
      <c r="AP3391" s="0" t="n">
        <v>0</v>
      </c>
      <c r="AQ3391" s="0" t="n">
        <v>0</v>
      </c>
      <c r="AR3391" s="0" t="n">
        <v>0</v>
      </c>
      <c r="AS3391" s="0" t="n">
        <v>0</v>
      </c>
      <c r="AT3391" s="0" t="n">
        <v>0</v>
      </c>
      <c r="AU3391" s="0" t="n">
        <v>0</v>
      </c>
      <c r="AV3391" s="0" t="n">
        <v>0</v>
      </c>
      <c r="AW3391" s="0" t="n">
        <v>0</v>
      </c>
      <c r="AX3391" s="0" t="n">
        <v>0</v>
      </c>
      <c r="AY3391" s="0" t="n">
        <v>0</v>
      </c>
      <c r="AZ3391" s="0" t="n">
        <v>0</v>
      </c>
      <c r="BA3391" s="0" t="n">
        <v>0</v>
      </c>
      <c r="BB3391" s="0" t="n">
        <v>0</v>
      </c>
    </row>
    <row r="3392" customFormat="false" ht="13.8" hidden="false" customHeight="false" outlineLevel="0" collapsed="false">
      <c r="A3392" s="17" t="n">
        <v>44102.7819444444</v>
      </c>
      <c r="B3392" s="18" t="n">
        <f aca="false">DATE(YEAR(A3392),MONTH(A3392),DAY(A3392))</f>
        <v>44102</v>
      </c>
      <c r="C3392" s="0" t="n">
        <v>0</v>
      </c>
      <c r="D3392" s="0" t="n">
        <v>0</v>
      </c>
      <c r="E3392" s="0" t="n">
        <v>0</v>
      </c>
      <c r="F3392" s="0" t="n">
        <f aca="false">AVERAGE(C3392:E3392)</f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0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0</v>
      </c>
      <c r="Y3392" s="0" t="n">
        <v>0</v>
      </c>
      <c r="Z3392" s="0" t="n">
        <v>0</v>
      </c>
      <c r="AA3392" s="0" t="n">
        <v>0</v>
      </c>
      <c r="AB3392" s="0" t="n">
        <v>0</v>
      </c>
      <c r="AC3392" s="0" t="n">
        <v>0</v>
      </c>
      <c r="AD3392" s="0" t="n">
        <v>0</v>
      </c>
      <c r="AE3392" s="0" t="n">
        <v>18.6</v>
      </c>
      <c r="AF3392" s="0" t="n">
        <v>0</v>
      </c>
      <c r="AG3392" s="0" t="n">
        <v>0</v>
      </c>
      <c r="AH3392" s="0" t="n">
        <v>0</v>
      </c>
      <c r="AI3392" s="0" t="n">
        <v>18.6</v>
      </c>
      <c r="AJ3392" s="0" t="n">
        <v>0</v>
      </c>
      <c r="AK3392" s="0" t="n">
        <v>0</v>
      </c>
      <c r="AL3392" s="0" t="n">
        <v>0</v>
      </c>
      <c r="AM3392" s="0" t="n">
        <v>0</v>
      </c>
      <c r="AN3392" s="0" t="n">
        <v>0</v>
      </c>
      <c r="AO3392" s="0" t="n">
        <v>0</v>
      </c>
      <c r="AP3392" s="0" t="n">
        <v>0</v>
      </c>
      <c r="AQ3392" s="0" t="n">
        <v>0</v>
      </c>
      <c r="AR3392" s="0" t="n">
        <v>0</v>
      </c>
      <c r="AS3392" s="0" t="n">
        <v>0</v>
      </c>
      <c r="AT3392" s="0" t="n">
        <v>0</v>
      </c>
      <c r="AU3392" s="0" t="n">
        <v>0</v>
      </c>
      <c r="AV3392" s="0" t="n">
        <v>0</v>
      </c>
      <c r="AW3392" s="0" t="n">
        <v>18.6</v>
      </c>
      <c r="AX3392" s="0" t="n">
        <v>0</v>
      </c>
      <c r="AY3392" s="0" t="n">
        <v>0</v>
      </c>
      <c r="AZ3392" s="0" t="n">
        <v>0</v>
      </c>
      <c r="BA3392" s="0" t="n">
        <v>0</v>
      </c>
      <c r="BB3392" s="0" t="n">
        <v>0</v>
      </c>
    </row>
    <row r="3393" customFormat="false" ht="13.8" hidden="false" customHeight="false" outlineLevel="0" collapsed="false">
      <c r="A3393" s="17" t="n">
        <v>44102.7826388889</v>
      </c>
      <c r="B3393" s="18" t="n">
        <f aca="false">DATE(YEAR(A3393),MONTH(A3393),DAY(A3393))</f>
        <v>44102</v>
      </c>
      <c r="C3393" s="0" t="n">
        <v>0</v>
      </c>
      <c r="D3393" s="0" t="n">
        <v>0</v>
      </c>
      <c r="E3393" s="0" t="n">
        <v>0</v>
      </c>
      <c r="F3393" s="0" t="n">
        <f aca="false">AVERAGE(C3393:E3393)</f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18.6</v>
      </c>
      <c r="S3393" s="0" t="n">
        <v>0</v>
      </c>
      <c r="T3393" s="0" t="n">
        <v>0</v>
      </c>
      <c r="U3393" s="0" t="n">
        <v>0</v>
      </c>
      <c r="V3393" s="0" t="n">
        <v>0</v>
      </c>
      <c r="W3393" s="0" t="n">
        <v>0</v>
      </c>
      <c r="X3393" s="0" t="n">
        <v>0</v>
      </c>
      <c r="Y3393" s="0" t="n">
        <v>18.6</v>
      </c>
      <c r="Z3393" s="0" t="n">
        <v>0</v>
      </c>
      <c r="AA3393" s="0" t="n">
        <v>0</v>
      </c>
      <c r="AB3393" s="0" t="n">
        <v>0</v>
      </c>
      <c r="AC3393" s="0" t="n">
        <v>0</v>
      </c>
      <c r="AD3393" s="0" t="n">
        <v>0</v>
      </c>
      <c r="AE3393" s="0" t="n">
        <v>18.6</v>
      </c>
      <c r="AF3393" s="0" t="n">
        <v>0</v>
      </c>
      <c r="AG3393" s="0" t="n">
        <v>0</v>
      </c>
      <c r="AH3393" s="0" t="n">
        <v>0</v>
      </c>
      <c r="AI3393" s="0" t="n">
        <v>0</v>
      </c>
      <c r="AJ3393" s="0" t="n">
        <v>0</v>
      </c>
      <c r="AK3393" s="0" t="n">
        <v>0</v>
      </c>
      <c r="AL3393" s="0" t="n">
        <v>0</v>
      </c>
      <c r="AM3393" s="0" t="n">
        <v>0</v>
      </c>
      <c r="AN3393" s="0" t="n">
        <v>0</v>
      </c>
      <c r="AO3393" s="0" t="n">
        <v>0</v>
      </c>
      <c r="AP3393" s="0" t="n">
        <v>0</v>
      </c>
      <c r="AQ3393" s="0" t="n">
        <v>18.6</v>
      </c>
      <c r="AR3393" s="0" t="n">
        <v>0</v>
      </c>
      <c r="AS3393" s="0" t="n">
        <v>0</v>
      </c>
      <c r="AT3393" s="0" t="n">
        <v>0</v>
      </c>
      <c r="AU3393" s="0" t="n">
        <v>0</v>
      </c>
      <c r="AV3393" s="0" t="n">
        <v>0</v>
      </c>
      <c r="AW3393" s="0" t="n">
        <v>0</v>
      </c>
      <c r="AX3393" s="0" t="n">
        <v>18.6</v>
      </c>
      <c r="AY3393" s="0" t="n">
        <v>0</v>
      </c>
      <c r="AZ3393" s="0" t="n">
        <v>0</v>
      </c>
      <c r="BA3393" s="0" t="n">
        <v>0</v>
      </c>
      <c r="BB3393" s="0" t="n">
        <v>0</v>
      </c>
    </row>
    <row r="3394" customFormat="false" ht="13.8" hidden="false" customHeight="false" outlineLevel="0" collapsed="false">
      <c r="A3394" s="17" t="n">
        <v>44102.7833333333</v>
      </c>
      <c r="B3394" s="18" t="n">
        <f aca="false">DATE(YEAR(A3394),MONTH(A3394),DAY(A3394))</f>
        <v>44102</v>
      </c>
      <c r="C3394" s="0" t="n">
        <v>0</v>
      </c>
      <c r="D3394" s="0" t="n">
        <v>0</v>
      </c>
      <c r="E3394" s="0" t="n">
        <v>0</v>
      </c>
      <c r="F3394" s="0" t="n">
        <f aca="false">AVERAGE(C3394:E3394)</f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0</v>
      </c>
      <c r="R3394" s="0" t="n">
        <v>0</v>
      </c>
      <c r="S3394" s="0" t="n">
        <v>0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</v>
      </c>
      <c r="Y3394" s="0" t="n">
        <v>0</v>
      </c>
      <c r="Z3394" s="0" t="n">
        <v>0</v>
      </c>
      <c r="AA3394" s="0" t="n">
        <v>0</v>
      </c>
      <c r="AB3394" s="0" t="n">
        <v>0</v>
      </c>
      <c r="AC3394" s="0" t="n">
        <v>0</v>
      </c>
      <c r="AD3394" s="0" t="n">
        <v>0</v>
      </c>
      <c r="AE3394" s="0" t="n">
        <v>18.6</v>
      </c>
      <c r="AF3394" s="0" t="n">
        <v>0</v>
      </c>
      <c r="AG3394" s="0" t="n">
        <v>0</v>
      </c>
      <c r="AH3394" s="0" t="n">
        <v>18.6</v>
      </c>
      <c r="AI3394" s="0" t="n">
        <v>0</v>
      </c>
      <c r="AJ3394" s="0" t="n">
        <v>0</v>
      </c>
      <c r="AK3394" s="0" t="n">
        <v>0</v>
      </c>
      <c r="AL3394" s="0" t="n">
        <v>0</v>
      </c>
      <c r="AM3394" s="0" t="n">
        <v>0</v>
      </c>
      <c r="AN3394" s="0" t="n">
        <v>0</v>
      </c>
      <c r="AO3394" s="0" t="n">
        <v>0</v>
      </c>
      <c r="AP3394" s="0" t="n">
        <v>0</v>
      </c>
      <c r="AQ3394" s="0" t="n">
        <v>0</v>
      </c>
      <c r="AR3394" s="0" t="n">
        <v>0</v>
      </c>
      <c r="AS3394" s="0" t="n">
        <v>0</v>
      </c>
      <c r="AT3394" s="0" t="n">
        <v>0</v>
      </c>
      <c r="AU3394" s="0" t="n">
        <v>0</v>
      </c>
      <c r="AV3394" s="0" t="n">
        <v>0</v>
      </c>
      <c r="AW3394" s="0" t="n">
        <v>0</v>
      </c>
      <c r="AX3394" s="0" t="n">
        <v>0</v>
      </c>
      <c r="AY3394" s="0" t="n">
        <v>0</v>
      </c>
      <c r="AZ3394" s="0" t="n">
        <v>0</v>
      </c>
      <c r="BA3394" s="0" t="n">
        <v>0</v>
      </c>
      <c r="BB3394" s="0" t="n">
        <v>0</v>
      </c>
    </row>
    <row r="3395" customFormat="false" ht="13.8" hidden="false" customHeight="false" outlineLevel="0" collapsed="false">
      <c r="A3395" s="17" t="n">
        <v>44102.7840277778</v>
      </c>
      <c r="B3395" s="18" t="n">
        <f aca="false">DATE(YEAR(A3395),MONTH(A3395),DAY(A3395))</f>
        <v>44102</v>
      </c>
      <c r="C3395" s="0" t="n">
        <v>0</v>
      </c>
      <c r="D3395" s="0" t="n">
        <v>0</v>
      </c>
      <c r="E3395" s="0" t="n">
        <v>0</v>
      </c>
      <c r="F3395" s="0" t="n">
        <f aca="false">AVERAGE(C3395:E3395)</f>
        <v>0</v>
      </c>
      <c r="G3395" s="0" t="n">
        <v>18.6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0</v>
      </c>
      <c r="S3395" s="0" t="n">
        <v>18.6</v>
      </c>
      <c r="T3395" s="0" t="n">
        <v>0</v>
      </c>
      <c r="U3395" s="0" t="n">
        <v>0</v>
      </c>
      <c r="V3395" s="0" t="n">
        <v>0</v>
      </c>
      <c r="W3395" s="0" t="n">
        <v>0</v>
      </c>
      <c r="X3395" s="0" t="n">
        <v>0</v>
      </c>
      <c r="Y3395" s="0" t="n">
        <v>0</v>
      </c>
      <c r="Z3395" s="0" t="n">
        <v>0</v>
      </c>
      <c r="AA3395" s="0" t="n">
        <v>0</v>
      </c>
      <c r="AB3395" s="0" t="n">
        <v>0</v>
      </c>
      <c r="AC3395" s="0" t="n">
        <v>0</v>
      </c>
      <c r="AD3395" s="0" t="n">
        <v>0</v>
      </c>
      <c r="AE3395" s="0" t="n">
        <v>18.6</v>
      </c>
      <c r="AF3395" s="0" t="n">
        <v>0</v>
      </c>
      <c r="AG3395" s="0" t="n">
        <v>18.6</v>
      </c>
      <c r="AH3395" s="0" t="n">
        <v>0</v>
      </c>
      <c r="AI3395" s="0" t="n">
        <v>0</v>
      </c>
      <c r="AJ3395" s="0" t="n">
        <v>0</v>
      </c>
      <c r="AK3395" s="0" t="n">
        <v>0</v>
      </c>
      <c r="AL3395" s="0" t="n">
        <v>0</v>
      </c>
      <c r="AM3395" s="0" t="n">
        <v>0</v>
      </c>
      <c r="AN3395" s="0" t="n">
        <v>0</v>
      </c>
      <c r="AO3395" s="0" t="n">
        <v>0</v>
      </c>
      <c r="AP3395" s="0" t="n">
        <v>18.6</v>
      </c>
      <c r="AQ3395" s="0" t="n">
        <v>0</v>
      </c>
      <c r="AR3395" s="0" t="n">
        <v>0</v>
      </c>
      <c r="AS3395" s="0" t="n">
        <v>0</v>
      </c>
      <c r="AT3395" s="0" t="n">
        <v>18.6</v>
      </c>
      <c r="AU3395" s="0" t="n">
        <v>0</v>
      </c>
      <c r="AV3395" s="0" t="n">
        <v>18.6</v>
      </c>
      <c r="AW3395" s="0" t="n">
        <v>0</v>
      </c>
      <c r="AX3395" s="0" t="n">
        <v>0</v>
      </c>
      <c r="AY3395" s="0" t="n">
        <v>0</v>
      </c>
      <c r="AZ3395" s="0" t="n">
        <v>0</v>
      </c>
      <c r="BA3395" s="0" t="n">
        <v>0</v>
      </c>
      <c r="BB3395" s="0" t="n">
        <v>0</v>
      </c>
    </row>
    <row r="3396" customFormat="false" ht="13.8" hidden="false" customHeight="false" outlineLevel="0" collapsed="false">
      <c r="A3396" s="17" t="n">
        <v>44102.7847222222</v>
      </c>
      <c r="B3396" s="18" t="n">
        <f aca="false">DATE(YEAR(A3396),MONTH(A3396),DAY(A3396))</f>
        <v>44102</v>
      </c>
      <c r="C3396" s="0" t="n">
        <v>0</v>
      </c>
      <c r="D3396" s="0" t="n">
        <v>0</v>
      </c>
      <c r="E3396" s="0" t="n">
        <v>0</v>
      </c>
      <c r="F3396" s="0" t="n">
        <f aca="false">AVERAGE(C3396:E3396)</f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0</v>
      </c>
      <c r="S3396" s="0" t="n">
        <v>0</v>
      </c>
      <c r="T3396" s="0" t="n">
        <v>0</v>
      </c>
      <c r="U3396" s="0" t="n">
        <v>0</v>
      </c>
      <c r="V3396" s="0" t="n">
        <v>0</v>
      </c>
      <c r="W3396" s="0" t="n">
        <v>0</v>
      </c>
      <c r="X3396" s="0" t="n">
        <v>0</v>
      </c>
      <c r="Y3396" s="0" t="n">
        <v>0</v>
      </c>
      <c r="Z3396" s="0" t="n">
        <v>0</v>
      </c>
      <c r="AA3396" s="0" t="n">
        <v>0</v>
      </c>
      <c r="AB3396" s="0" t="n">
        <v>0</v>
      </c>
      <c r="AC3396" s="0" t="n">
        <v>0</v>
      </c>
      <c r="AD3396" s="0" t="n">
        <v>0</v>
      </c>
      <c r="AE3396" s="0" t="n">
        <v>0</v>
      </c>
      <c r="AF3396" s="0" t="n">
        <v>0</v>
      </c>
      <c r="AG3396" s="0" t="n">
        <v>0</v>
      </c>
      <c r="AH3396" s="0" t="n">
        <v>0</v>
      </c>
      <c r="AI3396" s="0" t="n">
        <v>0</v>
      </c>
      <c r="AJ3396" s="0" t="n">
        <v>0</v>
      </c>
      <c r="AK3396" s="0" t="n">
        <v>18.6</v>
      </c>
      <c r="AL3396" s="0" t="n">
        <v>0</v>
      </c>
      <c r="AM3396" s="0" t="n">
        <v>0</v>
      </c>
      <c r="AN3396" s="0" t="n">
        <v>18.6</v>
      </c>
      <c r="AO3396" s="0" t="n">
        <v>0</v>
      </c>
      <c r="AP3396" s="0" t="n">
        <v>0</v>
      </c>
      <c r="AQ3396" s="0" t="n">
        <v>0</v>
      </c>
      <c r="AR3396" s="0" t="n">
        <v>0</v>
      </c>
      <c r="AS3396" s="0" t="n">
        <v>0</v>
      </c>
      <c r="AT3396" s="0" t="n">
        <v>0</v>
      </c>
      <c r="AU3396" s="0" t="n">
        <v>0</v>
      </c>
      <c r="AV3396" s="0" t="n">
        <v>0</v>
      </c>
      <c r="AW3396" s="0" t="n">
        <v>0</v>
      </c>
      <c r="AX3396" s="0" t="n">
        <v>0</v>
      </c>
      <c r="AY3396" s="0" t="n">
        <v>0</v>
      </c>
      <c r="AZ3396" s="0" t="n">
        <v>0</v>
      </c>
      <c r="BA3396" s="0" t="n">
        <v>18.6</v>
      </c>
      <c r="BB3396" s="0" t="n">
        <v>0</v>
      </c>
    </row>
    <row r="3397" customFormat="false" ht="13.8" hidden="false" customHeight="false" outlineLevel="0" collapsed="false">
      <c r="A3397" s="17" t="n">
        <v>44102.7854166667</v>
      </c>
      <c r="B3397" s="18" t="n">
        <f aca="false">DATE(YEAR(A3397),MONTH(A3397),DAY(A3397))</f>
        <v>44102</v>
      </c>
      <c r="C3397" s="0" t="n">
        <v>0</v>
      </c>
      <c r="D3397" s="0" t="n">
        <v>0</v>
      </c>
      <c r="E3397" s="0" t="n">
        <v>0</v>
      </c>
      <c r="F3397" s="0" t="n">
        <f aca="false">AVERAGE(C3397:E3397)</f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0</v>
      </c>
      <c r="Y3397" s="0" t="n">
        <v>0</v>
      </c>
      <c r="Z3397" s="0" t="n">
        <v>0</v>
      </c>
      <c r="AA3397" s="0" t="n">
        <v>0</v>
      </c>
      <c r="AB3397" s="0" t="n">
        <v>0</v>
      </c>
      <c r="AC3397" s="0" t="n">
        <v>0</v>
      </c>
      <c r="AD3397" s="0" t="n">
        <v>0</v>
      </c>
      <c r="AE3397" s="0" t="n">
        <v>18.6</v>
      </c>
      <c r="AF3397" s="0" t="n">
        <v>0</v>
      </c>
      <c r="AG3397" s="0" t="n">
        <v>0</v>
      </c>
      <c r="AH3397" s="0" t="n">
        <v>0</v>
      </c>
      <c r="AI3397" s="0" t="n">
        <v>0</v>
      </c>
      <c r="AJ3397" s="0" t="n">
        <v>0</v>
      </c>
      <c r="AK3397" s="0" t="n">
        <v>0</v>
      </c>
      <c r="AL3397" s="0" t="n">
        <v>0</v>
      </c>
      <c r="AM3397" s="0" t="n">
        <v>0</v>
      </c>
      <c r="AN3397" s="0" t="n">
        <v>0</v>
      </c>
      <c r="AO3397" s="0" t="n">
        <v>18.6</v>
      </c>
      <c r="AP3397" s="0" t="n">
        <v>0</v>
      </c>
      <c r="AQ3397" s="0" t="n">
        <v>0</v>
      </c>
      <c r="AR3397" s="0" t="n">
        <v>0</v>
      </c>
      <c r="AS3397" s="0" t="n">
        <v>18.6</v>
      </c>
      <c r="AT3397" s="0" t="n">
        <v>0</v>
      </c>
      <c r="AU3397" s="0" t="n">
        <v>0</v>
      </c>
      <c r="AV3397" s="0" t="n">
        <v>0</v>
      </c>
      <c r="AW3397" s="0" t="n">
        <v>0</v>
      </c>
      <c r="AX3397" s="0" t="n">
        <v>0</v>
      </c>
      <c r="AY3397" s="0" t="n">
        <v>0</v>
      </c>
      <c r="AZ3397" s="0" t="n">
        <v>0</v>
      </c>
      <c r="BA3397" s="0" t="n">
        <v>0</v>
      </c>
      <c r="BB3397" s="0" t="n">
        <v>0</v>
      </c>
    </row>
    <row r="3398" customFormat="false" ht="13.8" hidden="false" customHeight="false" outlineLevel="0" collapsed="false">
      <c r="A3398" s="17" t="n">
        <v>44102.7861111111</v>
      </c>
      <c r="B3398" s="18" t="n">
        <f aca="false">DATE(YEAR(A3398),MONTH(A3398),DAY(A3398))</f>
        <v>44102</v>
      </c>
      <c r="C3398" s="0" t="n">
        <v>0</v>
      </c>
      <c r="D3398" s="0" t="n">
        <v>0</v>
      </c>
      <c r="E3398" s="0" t="n">
        <v>0</v>
      </c>
      <c r="F3398" s="0" t="n">
        <f aca="false">AVERAGE(C3398:E3398)</f>
        <v>0</v>
      </c>
      <c r="G3398" s="0" t="n">
        <v>0</v>
      </c>
      <c r="H3398" s="0" t="n">
        <v>0</v>
      </c>
      <c r="I3398" s="0" t="n">
        <v>18.6</v>
      </c>
      <c r="J3398" s="0" t="n">
        <v>0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0</v>
      </c>
      <c r="R3398" s="0" t="n">
        <v>0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  <c r="Y3398" s="0" t="n">
        <v>0</v>
      </c>
      <c r="Z3398" s="0" t="n">
        <v>0</v>
      </c>
      <c r="AA3398" s="0" t="n">
        <v>0</v>
      </c>
      <c r="AB3398" s="0" t="n">
        <v>0</v>
      </c>
      <c r="AC3398" s="0" t="n">
        <v>0</v>
      </c>
      <c r="AD3398" s="0" t="n">
        <v>0</v>
      </c>
      <c r="AE3398" s="0" t="n">
        <v>0</v>
      </c>
      <c r="AF3398" s="0" t="n">
        <v>0</v>
      </c>
      <c r="AG3398" s="0" t="n">
        <v>0</v>
      </c>
      <c r="AH3398" s="0" t="n">
        <v>0</v>
      </c>
      <c r="AI3398" s="0" t="n">
        <v>0</v>
      </c>
      <c r="AJ3398" s="0" t="n">
        <v>0</v>
      </c>
      <c r="AK3398" s="0" t="n">
        <v>0</v>
      </c>
      <c r="AL3398" s="0" t="n">
        <v>0</v>
      </c>
      <c r="AM3398" s="0" t="n">
        <v>0</v>
      </c>
      <c r="AN3398" s="0" t="n">
        <v>0</v>
      </c>
      <c r="AO3398" s="0" t="n">
        <v>0</v>
      </c>
      <c r="AP3398" s="0" t="n">
        <v>0</v>
      </c>
      <c r="AQ3398" s="0" t="n">
        <v>0</v>
      </c>
      <c r="AR3398" s="0" t="n">
        <v>0</v>
      </c>
      <c r="AS3398" s="0" t="n">
        <v>0</v>
      </c>
      <c r="AT3398" s="0" t="n">
        <v>0</v>
      </c>
      <c r="AU3398" s="0" t="n">
        <v>0</v>
      </c>
      <c r="AV3398" s="0" t="n">
        <v>0</v>
      </c>
      <c r="AW3398" s="0" t="n">
        <v>0</v>
      </c>
      <c r="AX3398" s="0" t="n">
        <v>0</v>
      </c>
      <c r="AY3398" s="0" t="n">
        <v>0</v>
      </c>
      <c r="AZ3398" s="0" t="n">
        <v>0</v>
      </c>
      <c r="BA3398" s="0" t="n">
        <v>0</v>
      </c>
      <c r="BB3398" s="0" t="n">
        <v>0</v>
      </c>
    </row>
    <row r="3399" customFormat="false" ht="13.8" hidden="false" customHeight="false" outlineLevel="0" collapsed="false">
      <c r="A3399" s="17" t="n">
        <v>44102.7868055556</v>
      </c>
      <c r="B3399" s="18" t="n">
        <f aca="false">DATE(YEAR(A3399),MONTH(A3399),DAY(A3399))</f>
        <v>44102</v>
      </c>
      <c r="C3399" s="0" t="n">
        <v>0</v>
      </c>
      <c r="D3399" s="0" t="n">
        <v>18.6</v>
      </c>
      <c r="E3399" s="0" t="n">
        <v>0</v>
      </c>
      <c r="F3399" s="0" t="n">
        <f aca="false">AVERAGE(C3399:E3399)</f>
        <v>6.2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18.6</v>
      </c>
      <c r="N3399" s="0" t="n">
        <v>18.6</v>
      </c>
      <c r="O3399" s="0" t="n">
        <v>0</v>
      </c>
      <c r="P3399" s="0" t="n">
        <v>0</v>
      </c>
      <c r="Q3399" s="0" t="n">
        <v>0</v>
      </c>
      <c r="R3399" s="0" t="n">
        <v>0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  <c r="AE3399" s="0" t="n">
        <v>18.6</v>
      </c>
      <c r="AF3399" s="0" t="n">
        <v>0</v>
      </c>
      <c r="AG3399" s="0" t="n">
        <v>0</v>
      </c>
      <c r="AH3399" s="0" t="n">
        <v>0</v>
      </c>
      <c r="AI3399" s="0" t="n">
        <v>0</v>
      </c>
      <c r="AJ3399" s="0" t="n">
        <v>0</v>
      </c>
      <c r="AK3399" s="0" t="n">
        <v>0</v>
      </c>
      <c r="AL3399" s="0" t="n">
        <v>0</v>
      </c>
      <c r="AM3399" s="0" t="n">
        <v>0</v>
      </c>
      <c r="AN3399" s="0" t="n">
        <v>0</v>
      </c>
      <c r="AO3399" s="0" t="n">
        <v>0</v>
      </c>
      <c r="AP3399" s="0" t="n">
        <v>0</v>
      </c>
      <c r="AQ3399" s="0" t="n">
        <v>18.6</v>
      </c>
      <c r="AR3399" s="0" t="n">
        <v>0</v>
      </c>
      <c r="AS3399" s="0" t="n">
        <v>0</v>
      </c>
      <c r="AT3399" s="0" t="n">
        <v>0</v>
      </c>
      <c r="AU3399" s="0" t="n">
        <v>0</v>
      </c>
      <c r="AV3399" s="0" t="n">
        <v>0</v>
      </c>
      <c r="AW3399" s="0" t="n">
        <v>0</v>
      </c>
      <c r="AX3399" s="0" t="n">
        <v>0</v>
      </c>
      <c r="AY3399" s="0" t="n">
        <v>0</v>
      </c>
      <c r="AZ3399" s="0" t="n">
        <v>0</v>
      </c>
      <c r="BA3399" s="0" t="n">
        <v>0</v>
      </c>
      <c r="BB3399" s="0" t="n">
        <v>18.6</v>
      </c>
    </row>
    <row r="3400" customFormat="false" ht="13.8" hidden="false" customHeight="false" outlineLevel="0" collapsed="false">
      <c r="A3400" s="17" t="n">
        <v>44102.7875</v>
      </c>
      <c r="B3400" s="18" t="n">
        <f aca="false">DATE(YEAR(A3400),MONTH(A3400),DAY(A3400))</f>
        <v>44102</v>
      </c>
      <c r="C3400" s="0" t="n">
        <v>0</v>
      </c>
      <c r="D3400" s="0" t="n">
        <v>0</v>
      </c>
      <c r="E3400" s="0" t="n">
        <v>0</v>
      </c>
      <c r="F3400" s="0" t="n">
        <f aca="false">AVERAGE(C3400:E3400)</f>
        <v>0</v>
      </c>
      <c r="G3400" s="0" t="n">
        <v>0</v>
      </c>
      <c r="H3400" s="0" t="n">
        <v>0</v>
      </c>
      <c r="I3400" s="0" t="n">
        <v>0</v>
      </c>
      <c r="J3400" s="0" t="n">
        <v>18.6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  <c r="Y3400" s="0" t="n">
        <v>0</v>
      </c>
      <c r="Z3400" s="0" t="n">
        <v>0</v>
      </c>
      <c r="AA3400" s="0" t="n">
        <v>0</v>
      </c>
      <c r="AB3400" s="0" t="n">
        <v>0</v>
      </c>
      <c r="AC3400" s="0" t="n">
        <v>0</v>
      </c>
      <c r="AD3400" s="0" t="n">
        <v>0</v>
      </c>
      <c r="AE3400" s="0" t="n">
        <v>0</v>
      </c>
      <c r="AF3400" s="0" t="n">
        <v>0</v>
      </c>
      <c r="AG3400" s="0" t="n">
        <v>0</v>
      </c>
      <c r="AH3400" s="0" t="n">
        <v>0</v>
      </c>
      <c r="AI3400" s="0" t="n">
        <v>0</v>
      </c>
      <c r="AJ3400" s="0" t="n">
        <v>0</v>
      </c>
      <c r="AK3400" s="0" t="n">
        <v>0</v>
      </c>
      <c r="AL3400" s="0" t="n">
        <v>0</v>
      </c>
      <c r="AM3400" s="0" t="n">
        <v>0</v>
      </c>
      <c r="AN3400" s="0" t="n">
        <v>0</v>
      </c>
      <c r="AO3400" s="0" t="n">
        <v>0</v>
      </c>
      <c r="AP3400" s="0" t="n">
        <v>0</v>
      </c>
      <c r="AQ3400" s="0" t="n">
        <v>0</v>
      </c>
      <c r="AR3400" s="0" t="n">
        <v>0</v>
      </c>
      <c r="AS3400" s="0" t="n">
        <v>0</v>
      </c>
      <c r="AT3400" s="0" t="n">
        <v>0</v>
      </c>
      <c r="AU3400" s="0" t="n">
        <v>0</v>
      </c>
      <c r="AV3400" s="0" t="n">
        <v>0</v>
      </c>
      <c r="AW3400" s="0" t="n">
        <v>0</v>
      </c>
      <c r="AX3400" s="0" t="n">
        <v>0</v>
      </c>
      <c r="AY3400" s="0" t="n">
        <v>0</v>
      </c>
      <c r="AZ3400" s="0" t="n">
        <v>0</v>
      </c>
      <c r="BA3400" s="0" t="n">
        <v>0</v>
      </c>
      <c r="BB3400" s="0" t="n">
        <v>0</v>
      </c>
    </row>
    <row r="3401" customFormat="false" ht="13.8" hidden="false" customHeight="false" outlineLevel="0" collapsed="false">
      <c r="A3401" s="17" t="n">
        <v>44102.7881944444</v>
      </c>
      <c r="B3401" s="18" t="n">
        <f aca="false">DATE(YEAR(A3401),MONTH(A3401),DAY(A3401))</f>
        <v>44102</v>
      </c>
      <c r="C3401" s="0" t="n">
        <v>0</v>
      </c>
      <c r="D3401" s="0" t="n">
        <v>0</v>
      </c>
      <c r="E3401" s="0" t="n">
        <v>0</v>
      </c>
      <c r="F3401" s="0" t="n">
        <f aca="false">AVERAGE(C3401:E3401)</f>
        <v>0</v>
      </c>
      <c r="G3401" s="0" t="n">
        <v>0</v>
      </c>
      <c r="H3401" s="0" t="n">
        <v>18.6</v>
      </c>
      <c r="I3401" s="0" t="n">
        <v>0</v>
      </c>
      <c r="J3401" s="0" t="n">
        <v>0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0" t="n">
        <v>0</v>
      </c>
      <c r="V3401" s="0" t="n">
        <v>0</v>
      </c>
      <c r="W3401" s="0" t="n">
        <v>0</v>
      </c>
      <c r="X3401" s="0" t="n">
        <v>0</v>
      </c>
      <c r="Y3401" s="0" t="n">
        <v>0</v>
      </c>
      <c r="Z3401" s="0" t="n">
        <v>0</v>
      </c>
      <c r="AA3401" s="0" t="n">
        <v>0</v>
      </c>
      <c r="AB3401" s="0" t="n">
        <v>0</v>
      </c>
      <c r="AC3401" s="0" t="n">
        <v>0</v>
      </c>
      <c r="AD3401" s="0" t="n">
        <v>0</v>
      </c>
      <c r="AE3401" s="0" t="n">
        <v>18.6</v>
      </c>
      <c r="AF3401" s="0" t="n">
        <v>18.6</v>
      </c>
      <c r="AG3401" s="0" t="n">
        <v>0</v>
      </c>
      <c r="AH3401" s="0" t="n">
        <v>0</v>
      </c>
      <c r="AI3401" s="0" t="n">
        <v>0</v>
      </c>
      <c r="AJ3401" s="0" t="n">
        <v>0</v>
      </c>
      <c r="AK3401" s="0" t="n">
        <v>0</v>
      </c>
      <c r="AL3401" s="0" t="n">
        <v>0</v>
      </c>
      <c r="AM3401" s="0" t="n">
        <v>0</v>
      </c>
      <c r="AN3401" s="0" t="n">
        <v>0</v>
      </c>
      <c r="AO3401" s="0" t="n">
        <v>0</v>
      </c>
      <c r="AP3401" s="0" t="n">
        <v>0</v>
      </c>
      <c r="AQ3401" s="0" t="n">
        <v>0</v>
      </c>
      <c r="AR3401" s="0" t="n">
        <v>18.6</v>
      </c>
      <c r="AS3401" s="0" t="n">
        <v>0</v>
      </c>
      <c r="AT3401" s="0" t="n">
        <v>0</v>
      </c>
      <c r="AU3401" s="0" t="n">
        <v>0</v>
      </c>
      <c r="AV3401" s="0" t="n">
        <v>0</v>
      </c>
      <c r="AW3401" s="0" t="n">
        <v>0</v>
      </c>
      <c r="AX3401" s="0" t="n">
        <v>0</v>
      </c>
      <c r="AY3401" s="0" t="n">
        <v>0</v>
      </c>
      <c r="AZ3401" s="0" t="n">
        <v>0</v>
      </c>
      <c r="BA3401" s="0" t="n">
        <v>0</v>
      </c>
      <c r="BB3401" s="0" t="n">
        <v>0</v>
      </c>
    </row>
    <row r="3402" customFormat="false" ht="13.8" hidden="false" customHeight="false" outlineLevel="0" collapsed="false">
      <c r="A3402" s="17" t="n">
        <v>44102.7888888889</v>
      </c>
      <c r="B3402" s="18" t="n">
        <f aca="false">DATE(YEAR(A3402),MONTH(A3402),DAY(A3402))</f>
        <v>44102</v>
      </c>
      <c r="C3402" s="0" t="n">
        <v>0</v>
      </c>
      <c r="D3402" s="0" t="n">
        <v>0</v>
      </c>
      <c r="E3402" s="0" t="n">
        <v>0</v>
      </c>
      <c r="F3402" s="0" t="n">
        <f aca="false">AVERAGE(C3402:E3402)</f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0</v>
      </c>
      <c r="R3402" s="0" t="n">
        <v>0</v>
      </c>
      <c r="S3402" s="0" t="n">
        <v>0</v>
      </c>
      <c r="T3402" s="0" t="n">
        <v>18.6</v>
      </c>
      <c r="U3402" s="0" t="n">
        <v>0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0</v>
      </c>
      <c r="AA3402" s="0" t="n">
        <v>0</v>
      </c>
      <c r="AB3402" s="0" t="n">
        <v>0</v>
      </c>
      <c r="AC3402" s="0" t="n">
        <v>0</v>
      </c>
      <c r="AD3402" s="0" t="n">
        <v>0</v>
      </c>
      <c r="AE3402" s="0" t="n">
        <v>0</v>
      </c>
      <c r="AF3402" s="0" t="n">
        <v>0</v>
      </c>
      <c r="AG3402" s="0" t="n">
        <v>0</v>
      </c>
      <c r="AH3402" s="0" t="n">
        <v>0</v>
      </c>
      <c r="AI3402" s="0" t="n">
        <v>0</v>
      </c>
      <c r="AJ3402" s="0" t="n">
        <v>0</v>
      </c>
      <c r="AK3402" s="0" t="n">
        <v>0</v>
      </c>
      <c r="AL3402" s="0" t="n">
        <v>0</v>
      </c>
      <c r="AM3402" s="0" t="n">
        <v>0</v>
      </c>
      <c r="AN3402" s="0" t="n">
        <v>0</v>
      </c>
      <c r="AO3402" s="0" t="n">
        <v>0</v>
      </c>
      <c r="AP3402" s="0" t="n">
        <v>0</v>
      </c>
      <c r="AQ3402" s="0" t="n">
        <v>0</v>
      </c>
      <c r="AR3402" s="0" t="n">
        <v>0</v>
      </c>
      <c r="AS3402" s="0" t="n">
        <v>0</v>
      </c>
      <c r="AT3402" s="0" t="n">
        <v>0</v>
      </c>
      <c r="AU3402" s="0" t="n">
        <v>0</v>
      </c>
      <c r="AV3402" s="0" t="n">
        <v>0</v>
      </c>
      <c r="AW3402" s="0" t="n">
        <v>0</v>
      </c>
      <c r="AX3402" s="0" t="n">
        <v>0</v>
      </c>
      <c r="AY3402" s="0" t="n">
        <v>0</v>
      </c>
      <c r="AZ3402" s="0" t="n">
        <v>0</v>
      </c>
      <c r="BA3402" s="0" t="n">
        <v>0</v>
      </c>
      <c r="BB3402" s="0" t="n">
        <v>0</v>
      </c>
    </row>
    <row r="3403" customFormat="false" ht="13.8" hidden="false" customHeight="false" outlineLevel="0" collapsed="false">
      <c r="A3403" s="17" t="n">
        <v>44102.7895833333</v>
      </c>
      <c r="B3403" s="18" t="n">
        <f aca="false">DATE(YEAR(A3403),MONTH(A3403),DAY(A3403))</f>
        <v>44102</v>
      </c>
      <c r="C3403" s="0" t="n">
        <v>18.6</v>
      </c>
      <c r="D3403" s="0" t="n">
        <v>0</v>
      </c>
      <c r="E3403" s="0" t="n">
        <v>18.6</v>
      </c>
      <c r="F3403" s="0" t="n">
        <f aca="false">AVERAGE(C3403:E3403)</f>
        <v>12.4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0</v>
      </c>
      <c r="S3403" s="0" t="n">
        <v>0</v>
      </c>
      <c r="T3403" s="0" t="n">
        <v>0</v>
      </c>
      <c r="U3403" s="0" t="n">
        <v>0</v>
      </c>
      <c r="V3403" s="0" t="n">
        <v>0</v>
      </c>
      <c r="W3403" s="0" t="n">
        <v>0</v>
      </c>
      <c r="X3403" s="0" t="n">
        <v>0</v>
      </c>
      <c r="Y3403" s="0" t="n">
        <v>0</v>
      </c>
      <c r="Z3403" s="0" t="n">
        <v>0</v>
      </c>
      <c r="AA3403" s="0" t="n">
        <v>0</v>
      </c>
      <c r="AB3403" s="0" t="n">
        <v>0</v>
      </c>
      <c r="AC3403" s="0" t="n">
        <v>0</v>
      </c>
      <c r="AD3403" s="0" t="n">
        <v>0</v>
      </c>
      <c r="AE3403" s="0" t="n">
        <v>18.6</v>
      </c>
      <c r="AF3403" s="0" t="n">
        <v>0</v>
      </c>
      <c r="AG3403" s="0" t="n">
        <v>0</v>
      </c>
      <c r="AH3403" s="0" t="n">
        <v>0</v>
      </c>
      <c r="AI3403" s="0" t="n">
        <v>0</v>
      </c>
      <c r="AJ3403" s="0" t="n">
        <v>0</v>
      </c>
      <c r="AK3403" s="0" t="n">
        <v>0</v>
      </c>
      <c r="AL3403" s="0" t="n">
        <v>0</v>
      </c>
      <c r="AM3403" s="0" t="n">
        <v>0</v>
      </c>
      <c r="AN3403" s="0" t="n">
        <v>0</v>
      </c>
      <c r="AO3403" s="0" t="n">
        <v>0</v>
      </c>
      <c r="AP3403" s="0" t="n">
        <v>0</v>
      </c>
      <c r="AQ3403" s="0" t="n">
        <v>0</v>
      </c>
      <c r="AR3403" s="0" t="n">
        <v>0</v>
      </c>
      <c r="AS3403" s="0" t="n">
        <v>0</v>
      </c>
      <c r="AT3403" s="0" t="n">
        <v>0</v>
      </c>
      <c r="AU3403" s="0" t="n">
        <v>0</v>
      </c>
      <c r="AV3403" s="0" t="n">
        <v>0</v>
      </c>
      <c r="AW3403" s="0" t="n">
        <v>0</v>
      </c>
      <c r="AX3403" s="0" t="n">
        <v>18.6</v>
      </c>
      <c r="AY3403" s="0" t="n">
        <v>0</v>
      </c>
      <c r="AZ3403" s="0" t="n">
        <v>0</v>
      </c>
      <c r="BA3403" s="0" t="n">
        <v>0</v>
      </c>
      <c r="BB3403" s="0" t="n">
        <v>0</v>
      </c>
    </row>
    <row r="3404" customFormat="false" ht="13.8" hidden="false" customHeight="false" outlineLevel="0" collapsed="false">
      <c r="A3404" s="17" t="n">
        <v>44102.7902777778</v>
      </c>
      <c r="B3404" s="18" t="n">
        <f aca="false">DATE(YEAR(A3404),MONTH(A3404),DAY(A3404))</f>
        <v>44102</v>
      </c>
      <c r="C3404" s="0" t="n">
        <v>0</v>
      </c>
      <c r="D3404" s="0" t="n">
        <v>0</v>
      </c>
      <c r="E3404" s="0" t="n">
        <v>0</v>
      </c>
      <c r="F3404" s="0" t="n">
        <f aca="false">AVERAGE(C3404:E3404)</f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0" t="n">
        <v>0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0</v>
      </c>
      <c r="AB3404" s="0" t="n">
        <v>0</v>
      </c>
      <c r="AC3404" s="0" t="n">
        <v>0</v>
      </c>
      <c r="AD3404" s="0" t="n">
        <v>0</v>
      </c>
      <c r="AE3404" s="0" t="n">
        <v>0</v>
      </c>
      <c r="AF3404" s="0" t="n">
        <v>0</v>
      </c>
      <c r="AG3404" s="0" t="n">
        <v>0</v>
      </c>
      <c r="AH3404" s="0" t="n">
        <v>0</v>
      </c>
      <c r="AI3404" s="0" t="n">
        <v>0</v>
      </c>
      <c r="AJ3404" s="0" t="n">
        <v>0</v>
      </c>
      <c r="AK3404" s="0" t="n">
        <v>0</v>
      </c>
      <c r="AL3404" s="0" t="n">
        <v>18.6</v>
      </c>
      <c r="AM3404" s="0" t="n">
        <v>0</v>
      </c>
      <c r="AN3404" s="0" t="n">
        <v>0</v>
      </c>
      <c r="AO3404" s="0" t="n">
        <v>0</v>
      </c>
      <c r="AP3404" s="0" t="n">
        <v>0</v>
      </c>
      <c r="AQ3404" s="0" t="n">
        <v>0</v>
      </c>
      <c r="AR3404" s="0" t="n">
        <v>0</v>
      </c>
      <c r="AS3404" s="0" t="n">
        <v>0</v>
      </c>
      <c r="AT3404" s="0" t="n">
        <v>0</v>
      </c>
      <c r="AU3404" s="0" t="n">
        <v>0</v>
      </c>
      <c r="AV3404" s="0" t="n">
        <v>0</v>
      </c>
      <c r="AW3404" s="0" t="n">
        <v>0</v>
      </c>
      <c r="AX3404" s="0" t="n">
        <v>0</v>
      </c>
      <c r="AY3404" s="0" t="n">
        <v>0</v>
      </c>
      <c r="AZ3404" s="0" t="n">
        <v>0</v>
      </c>
      <c r="BA3404" s="0" t="n">
        <v>0</v>
      </c>
      <c r="BB3404" s="0" t="n">
        <v>0</v>
      </c>
    </row>
    <row r="3405" customFormat="false" ht="13.8" hidden="false" customHeight="false" outlineLevel="0" collapsed="false">
      <c r="A3405" s="17" t="n">
        <v>44102.7909722222</v>
      </c>
      <c r="B3405" s="18" t="n">
        <f aca="false">DATE(YEAR(A3405),MONTH(A3405),DAY(A3405))</f>
        <v>44102</v>
      </c>
      <c r="C3405" s="0" t="n">
        <v>0</v>
      </c>
      <c r="D3405" s="0" t="n">
        <v>18.6</v>
      </c>
      <c r="E3405" s="0" t="n">
        <v>0</v>
      </c>
      <c r="F3405" s="0" t="n">
        <f aca="false">AVERAGE(C3405:E3405)</f>
        <v>6.2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0</v>
      </c>
      <c r="N3405" s="0" t="n">
        <v>0</v>
      </c>
      <c r="O3405" s="0" t="n">
        <v>0</v>
      </c>
      <c r="P3405" s="0" t="n">
        <v>18.6</v>
      </c>
      <c r="Q3405" s="0" t="n">
        <v>18.6</v>
      </c>
      <c r="R3405" s="0" t="n">
        <v>0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0</v>
      </c>
      <c r="AA3405" s="0" t="n">
        <v>0</v>
      </c>
      <c r="AB3405" s="0" t="n">
        <v>18.6</v>
      </c>
      <c r="AC3405" s="0" t="n">
        <v>0</v>
      </c>
      <c r="AD3405" s="0" t="n">
        <v>18.6</v>
      </c>
      <c r="AE3405" s="0" t="n">
        <v>37.2</v>
      </c>
      <c r="AF3405" s="0" t="n">
        <v>0</v>
      </c>
      <c r="AG3405" s="0" t="n">
        <v>0</v>
      </c>
      <c r="AH3405" s="0" t="n">
        <v>18.6</v>
      </c>
      <c r="AI3405" s="0" t="n">
        <v>0</v>
      </c>
      <c r="AJ3405" s="0" t="n">
        <v>0</v>
      </c>
      <c r="AK3405" s="0" t="n">
        <v>0</v>
      </c>
      <c r="AL3405" s="0" t="n">
        <v>0</v>
      </c>
      <c r="AM3405" s="0" t="n">
        <v>0</v>
      </c>
      <c r="AN3405" s="0" t="n">
        <v>0</v>
      </c>
      <c r="AO3405" s="0" t="n">
        <v>0</v>
      </c>
      <c r="AP3405" s="0" t="n">
        <v>0</v>
      </c>
      <c r="AQ3405" s="0" t="n">
        <v>0</v>
      </c>
      <c r="AR3405" s="0" t="n">
        <v>0</v>
      </c>
      <c r="AS3405" s="0" t="n">
        <v>0</v>
      </c>
      <c r="AT3405" s="0" t="n">
        <v>0</v>
      </c>
      <c r="AU3405" s="0" t="n">
        <v>0</v>
      </c>
      <c r="AV3405" s="0" t="n">
        <v>0</v>
      </c>
      <c r="AW3405" s="0" t="n">
        <v>0</v>
      </c>
      <c r="AX3405" s="0" t="n">
        <v>0</v>
      </c>
      <c r="AY3405" s="0" t="n">
        <v>0</v>
      </c>
      <c r="AZ3405" s="0" t="n">
        <v>0</v>
      </c>
      <c r="BA3405" s="0" t="n">
        <v>0</v>
      </c>
      <c r="BB3405" s="0" t="n">
        <v>0</v>
      </c>
    </row>
    <row r="3406" customFormat="false" ht="13.8" hidden="false" customHeight="false" outlineLevel="0" collapsed="false">
      <c r="A3406" s="17" t="n">
        <v>44102.7916666667</v>
      </c>
      <c r="B3406" s="18" t="n">
        <f aca="false">DATE(YEAR(A3406),MONTH(A3406),DAY(A3406))</f>
        <v>44102</v>
      </c>
      <c r="C3406" s="0" t="n">
        <v>18.6</v>
      </c>
      <c r="D3406" s="0" t="n">
        <v>18.6</v>
      </c>
      <c r="E3406" s="0" t="n">
        <v>37.2</v>
      </c>
      <c r="F3406" s="0" t="n">
        <f aca="false">AVERAGE(C3406:E3406)</f>
        <v>24.8</v>
      </c>
      <c r="G3406" s="0" t="n">
        <v>0</v>
      </c>
      <c r="H3406" s="0" t="n">
        <v>0</v>
      </c>
      <c r="I3406" s="0" t="n">
        <v>0</v>
      </c>
      <c r="J3406" s="0" t="n">
        <v>18.6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0</v>
      </c>
      <c r="S3406" s="0" t="n">
        <v>0</v>
      </c>
      <c r="T3406" s="0" t="n">
        <v>0</v>
      </c>
      <c r="U3406" s="0" t="n">
        <v>0</v>
      </c>
      <c r="V3406" s="0" t="n">
        <v>18.6</v>
      </c>
      <c r="W3406" s="0" t="n">
        <v>0</v>
      </c>
      <c r="X3406" s="0" t="n">
        <v>18.6</v>
      </c>
      <c r="Y3406" s="0" t="n">
        <v>18.6</v>
      </c>
      <c r="Z3406" s="0" t="n">
        <v>0</v>
      </c>
      <c r="AA3406" s="0" t="n">
        <v>0</v>
      </c>
      <c r="AB3406" s="0" t="n">
        <v>0</v>
      </c>
      <c r="AC3406" s="0" t="n">
        <v>18.6</v>
      </c>
      <c r="AD3406" s="0" t="n">
        <v>0</v>
      </c>
      <c r="AE3406" s="0" t="n">
        <v>55.9</v>
      </c>
      <c r="AF3406" s="0" t="n">
        <v>0</v>
      </c>
      <c r="AG3406" s="0" t="n">
        <v>18.6</v>
      </c>
      <c r="AH3406" s="0" t="n">
        <v>0</v>
      </c>
      <c r="AI3406" s="0" t="n">
        <v>0</v>
      </c>
      <c r="AJ3406" s="0" t="n">
        <v>0</v>
      </c>
      <c r="AK3406" s="0" t="n">
        <v>18.6</v>
      </c>
      <c r="AL3406" s="0" t="n">
        <v>18.6</v>
      </c>
      <c r="AM3406" s="0" t="n">
        <v>0</v>
      </c>
      <c r="AN3406" s="0" t="n">
        <v>0</v>
      </c>
      <c r="AO3406" s="0" t="n">
        <v>18.6</v>
      </c>
      <c r="AP3406" s="0" t="n">
        <v>18.6</v>
      </c>
      <c r="AQ3406" s="0" t="n">
        <v>18.6</v>
      </c>
      <c r="AR3406" s="0" t="n">
        <v>0</v>
      </c>
      <c r="AS3406" s="0" t="n">
        <v>18.6</v>
      </c>
      <c r="AT3406" s="0" t="n">
        <v>18.6</v>
      </c>
      <c r="AU3406" s="0" t="n">
        <v>18.6</v>
      </c>
      <c r="AV3406" s="0" t="n">
        <v>0</v>
      </c>
      <c r="AW3406" s="0" t="n">
        <v>0</v>
      </c>
      <c r="AX3406" s="0" t="n">
        <v>18.6</v>
      </c>
      <c r="AY3406" s="0" t="n">
        <v>0</v>
      </c>
      <c r="AZ3406" s="0" t="n">
        <v>0</v>
      </c>
      <c r="BA3406" s="0" t="n">
        <v>18.6</v>
      </c>
      <c r="BB3406" s="0" t="n">
        <v>0</v>
      </c>
    </row>
    <row r="3407" customFormat="false" ht="13.8" hidden="false" customHeight="false" outlineLevel="0" collapsed="false">
      <c r="A3407" s="17" t="n">
        <v>44102.7923611111</v>
      </c>
      <c r="B3407" s="18" t="n">
        <f aca="false">DATE(YEAR(A3407),MONTH(A3407),DAY(A3407))</f>
        <v>44102</v>
      </c>
      <c r="C3407" s="0" t="n">
        <v>37.2</v>
      </c>
      <c r="D3407" s="0" t="n">
        <v>37.2</v>
      </c>
      <c r="E3407" s="0" t="n">
        <v>37.2</v>
      </c>
      <c r="F3407" s="0" t="n">
        <f aca="false">AVERAGE(C3407:E3407)</f>
        <v>37.2</v>
      </c>
      <c r="G3407" s="0" t="n">
        <v>0</v>
      </c>
      <c r="H3407" s="0" t="n">
        <v>18.6</v>
      </c>
      <c r="I3407" s="0" t="n">
        <v>18.6</v>
      </c>
      <c r="J3407" s="0" t="n">
        <v>37.2</v>
      </c>
      <c r="K3407" s="0" t="n">
        <v>0</v>
      </c>
      <c r="L3407" s="0" t="n">
        <v>0</v>
      </c>
      <c r="M3407" s="0" t="n">
        <v>18.6</v>
      </c>
      <c r="N3407" s="0" t="n">
        <v>18.6</v>
      </c>
      <c r="O3407" s="0" t="n">
        <v>0</v>
      </c>
      <c r="P3407" s="0" t="n">
        <v>18.6</v>
      </c>
      <c r="Q3407" s="0" t="n">
        <v>18.6</v>
      </c>
      <c r="R3407" s="0" t="n">
        <v>18.6</v>
      </c>
      <c r="S3407" s="0" t="n">
        <v>0</v>
      </c>
      <c r="T3407" s="0" t="n">
        <v>18.6</v>
      </c>
      <c r="U3407" s="0" t="n">
        <v>18.6</v>
      </c>
      <c r="V3407" s="0" t="n">
        <v>18.6</v>
      </c>
      <c r="W3407" s="0" t="n">
        <v>0</v>
      </c>
      <c r="X3407" s="0" t="n">
        <v>18.6</v>
      </c>
      <c r="Y3407" s="0" t="n">
        <v>0</v>
      </c>
      <c r="Z3407" s="0" t="n">
        <v>0</v>
      </c>
      <c r="AA3407" s="0" t="n">
        <v>0</v>
      </c>
      <c r="AB3407" s="0" t="n">
        <v>18.6</v>
      </c>
      <c r="AC3407" s="0" t="n">
        <v>18.6</v>
      </c>
      <c r="AD3407" s="0" t="n">
        <v>18.6</v>
      </c>
      <c r="AE3407" s="0" t="n">
        <v>392</v>
      </c>
      <c r="AF3407" s="0" t="n">
        <v>18.6</v>
      </c>
      <c r="AG3407" s="0" t="n">
        <v>18.6</v>
      </c>
      <c r="AH3407" s="0" t="n">
        <v>37.2</v>
      </c>
      <c r="AI3407" s="0" t="n">
        <v>0</v>
      </c>
      <c r="AJ3407" s="0" t="n">
        <v>0</v>
      </c>
      <c r="AK3407" s="0" t="n">
        <v>18.6</v>
      </c>
      <c r="AL3407" s="0" t="n">
        <v>18.6</v>
      </c>
      <c r="AM3407" s="0" t="n">
        <v>0</v>
      </c>
      <c r="AN3407" s="0" t="n">
        <v>18.6</v>
      </c>
      <c r="AO3407" s="0" t="n">
        <v>18.6</v>
      </c>
      <c r="AP3407" s="0" t="n">
        <v>18.6</v>
      </c>
      <c r="AQ3407" s="0" t="n">
        <v>0</v>
      </c>
      <c r="AR3407" s="0" t="n">
        <v>18.6</v>
      </c>
      <c r="AS3407" s="0" t="n">
        <v>0</v>
      </c>
      <c r="AT3407" s="0" t="n">
        <v>18.6</v>
      </c>
      <c r="AU3407" s="0" t="n">
        <v>0</v>
      </c>
      <c r="AV3407" s="0" t="n">
        <v>18.6</v>
      </c>
      <c r="AW3407" s="0" t="n">
        <v>18.6</v>
      </c>
      <c r="AX3407" s="0" t="n">
        <v>18.6</v>
      </c>
      <c r="AY3407" s="0" t="n">
        <v>0</v>
      </c>
      <c r="AZ3407" s="0" t="n">
        <v>0</v>
      </c>
      <c r="BA3407" s="0" t="n">
        <v>18.6</v>
      </c>
      <c r="BB3407" s="0" t="n">
        <v>18.6</v>
      </c>
    </row>
    <row r="3408" customFormat="false" ht="13.8" hidden="false" customHeight="false" outlineLevel="0" collapsed="false">
      <c r="A3408" s="17" t="n">
        <v>44102.7930555556</v>
      </c>
      <c r="B3408" s="18" t="n">
        <f aca="false">DATE(YEAR(A3408),MONTH(A3408),DAY(A3408))</f>
        <v>44102</v>
      </c>
      <c r="C3408" s="0" t="n">
        <v>37.2</v>
      </c>
      <c r="D3408" s="0" t="n">
        <v>37.2</v>
      </c>
      <c r="E3408" s="0" t="n">
        <v>37.2</v>
      </c>
      <c r="F3408" s="0" t="n">
        <f aca="false">AVERAGE(C3408:E3408)</f>
        <v>37.2</v>
      </c>
      <c r="G3408" s="0" t="n">
        <v>18.6</v>
      </c>
      <c r="H3408" s="0" t="n">
        <v>18.6</v>
      </c>
      <c r="I3408" s="0" t="n">
        <v>18.6</v>
      </c>
      <c r="J3408" s="0" t="n">
        <v>37.2</v>
      </c>
      <c r="K3408" s="0" t="n">
        <v>0</v>
      </c>
      <c r="L3408" s="0" t="n">
        <v>0</v>
      </c>
      <c r="M3408" s="0" t="n">
        <v>18.6</v>
      </c>
      <c r="N3408" s="0" t="n">
        <v>18.6</v>
      </c>
      <c r="O3408" s="0" t="n">
        <v>0</v>
      </c>
      <c r="P3408" s="0" t="n">
        <v>18.6</v>
      </c>
      <c r="Q3408" s="0" t="n">
        <v>18.6</v>
      </c>
      <c r="R3408" s="0" t="n">
        <v>18.6</v>
      </c>
      <c r="S3408" s="0" t="n">
        <v>0</v>
      </c>
      <c r="T3408" s="0" t="n">
        <v>18.6</v>
      </c>
      <c r="U3408" s="0" t="n">
        <v>0</v>
      </c>
      <c r="V3408" s="0" t="n">
        <v>0</v>
      </c>
      <c r="W3408" s="0" t="n">
        <v>0</v>
      </c>
      <c r="X3408" s="0" t="n">
        <v>37.2</v>
      </c>
      <c r="Y3408" s="0" t="n">
        <v>18.6</v>
      </c>
      <c r="Z3408" s="0" t="n">
        <v>0</v>
      </c>
      <c r="AA3408" s="0" t="n">
        <v>0</v>
      </c>
      <c r="AB3408" s="0" t="n">
        <v>18.6</v>
      </c>
      <c r="AC3408" s="0" t="n">
        <v>18.6</v>
      </c>
      <c r="AD3408" s="0" t="n">
        <v>18.6</v>
      </c>
      <c r="AE3408" s="0" t="n">
        <v>560.7</v>
      </c>
      <c r="AF3408" s="0" t="n">
        <v>18.6</v>
      </c>
      <c r="AG3408" s="0" t="n">
        <v>18.6</v>
      </c>
      <c r="AH3408" s="0" t="n">
        <v>18.6</v>
      </c>
      <c r="AI3408" s="0" t="n">
        <v>0</v>
      </c>
      <c r="AJ3408" s="0" t="n">
        <v>0</v>
      </c>
      <c r="AK3408" s="0" t="n">
        <v>37.2</v>
      </c>
      <c r="AL3408" s="0" t="n">
        <v>37.2</v>
      </c>
      <c r="AM3408" s="0" t="n">
        <v>0</v>
      </c>
      <c r="AN3408" s="0" t="n">
        <v>18.6</v>
      </c>
      <c r="AO3408" s="0" t="n">
        <v>18.6</v>
      </c>
      <c r="AP3408" s="0" t="n">
        <v>37.2</v>
      </c>
      <c r="AQ3408" s="0" t="n">
        <v>37.2</v>
      </c>
      <c r="AR3408" s="0" t="n">
        <v>37.2</v>
      </c>
      <c r="AS3408" s="0" t="n">
        <v>18.6</v>
      </c>
      <c r="AT3408" s="0" t="n">
        <v>18.6</v>
      </c>
      <c r="AU3408" s="0" t="n">
        <v>0</v>
      </c>
      <c r="AV3408" s="0" t="n">
        <v>18.6</v>
      </c>
      <c r="AW3408" s="0" t="n">
        <v>18.6</v>
      </c>
      <c r="AX3408" s="0" t="n">
        <v>37.2</v>
      </c>
      <c r="AY3408" s="0" t="n">
        <v>0</v>
      </c>
      <c r="AZ3408" s="0" t="n">
        <v>0</v>
      </c>
      <c r="BA3408" s="0" t="n">
        <v>18.6</v>
      </c>
      <c r="BB3408" s="0" t="n">
        <v>37.2</v>
      </c>
    </row>
    <row r="3409" customFormat="false" ht="13.8" hidden="false" customHeight="false" outlineLevel="0" collapsed="false">
      <c r="A3409" s="17" t="n">
        <v>44102.79375</v>
      </c>
      <c r="B3409" s="18" t="n">
        <f aca="false">DATE(YEAR(A3409),MONTH(A3409),DAY(A3409))</f>
        <v>44102</v>
      </c>
      <c r="C3409" s="0" t="n">
        <v>55.9</v>
      </c>
      <c r="D3409" s="0" t="n">
        <v>55.9</v>
      </c>
      <c r="E3409" s="0" t="n">
        <v>37.2</v>
      </c>
      <c r="F3409" s="0" t="n">
        <f aca="false">AVERAGE(C3409:E3409)</f>
        <v>49.6666666666667</v>
      </c>
      <c r="G3409" s="0" t="n">
        <v>55.9</v>
      </c>
      <c r="H3409" s="0" t="n">
        <v>55.9</v>
      </c>
      <c r="I3409" s="0" t="n">
        <v>0</v>
      </c>
      <c r="J3409" s="0" t="n">
        <v>55.9</v>
      </c>
      <c r="K3409" s="0" t="n">
        <v>0</v>
      </c>
      <c r="L3409" s="0" t="n">
        <v>0</v>
      </c>
      <c r="M3409" s="0" t="n">
        <v>37.2</v>
      </c>
      <c r="N3409" s="0" t="n">
        <v>37.2</v>
      </c>
      <c r="O3409" s="0" t="n">
        <v>0</v>
      </c>
      <c r="P3409" s="0" t="n">
        <v>37.2</v>
      </c>
      <c r="Q3409" s="0" t="n">
        <v>37.2</v>
      </c>
      <c r="R3409" s="0" t="n">
        <v>18.6</v>
      </c>
      <c r="S3409" s="0" t="n">
        <v>0</v>
      </c>
      <c r="T3409" s="0" t="n">
        <v>37.2</v>
      </c>
      <c r="U3409" s="0" t="n">
        <v>18.6</v>
      </c>
      <c r="V3409" s="0" t="n">
        <v>37.2</v>
      </c>
      <c r="W3409" s="0" t="n">
        <v>0</v>
      </c>
      <c r="X3409" s="0" t="n">
        <v>18.6</v>
      </c>
      <c r="Y3409" s="0" t="n">
        <v>37.2</v>
      </c>
      <c r="Z3409" s="0" t="n">
        <v>0</v>
      </c>
      <c r="AA3409" s="0" t="n">
        <v>0</v>
      </c>
      <c r="AB3409" s="0" t="n">
        <v>37.2</v>
      </c>
      <c r="AC3409" s="0" t="n">
        <v>18.6</v>
      </c>
      <c r="AD3409" s="0" t="n">
        <v>37.2</v>
      </c>
      <c r="AE3409" s="0" t="n">
        <v>918.2</v>
      </c>
      <c r="AF3409" s="0" t="n">
        <v>18.6</v>
      </c>
      <c r="AG3409" s="0" t="n">
        <v>37.2</v>
      </c>
      <c r="AH3409" s="0" t="n">
        <v>37.2</v>
      </c>
      <c r="AI3409" s="0" t="n">
        <v>55.9</v>
      </c>
      <c r="AJ3409" s="0" t="n">
        <v>0</v>
      </c>
      <c r="AK3409" s="0" t="n">
        <v>37.2</v>
      </c>
      <c r="AL3409" s="0" t="n">
        <v>37.2</v>
      </c>
      <c r="AM3409" s="0" t="n">
        <v>0</v>
      </c>
      <c r="AN3409" s="0" t="n">
        <v>18.6</v>
      </c>
      <c r="AO3409" s="0" t="n">
        <v>37.2</v>
      </c>
      <c r="AP3409" s="0" t="n">
        <v>37.2</v>
      </c>
      <c r="AQ3409" s="0" t="n">
        <v>55.9</v>
      </c>
      <c r="AR3409" s="0" t="n">
        <v>18.6</v>
      </c>
      <c r="AS3409" s="0" t="n">
        <v>37.2</v>
      </c>
      <c r="AT3409" s="0" t="n">
        <v>18.6</v>
      </c>
      <c r="AU3409" s="0" t="n">
        <v>18.6</v>
      </c>
      <c r="AV3409" s="0" t="n">
        <v>18.6</v>
      </c>
      <c r="AW3409" s="0" t="n">
        <v>18.6</v>
      </c>
      <c r="AX3409" s="0" t="n">
        <v>37.2</v>
      </c>
      <c r="AY3409" s="0" t="n">
        <v>0</v>
      </c>
      <c r="AZ3409" s="0" t="n">
        <v>0</v>
      </c>
      <c r="BA3409" s="0" t="n">
        <v>37.2</v>
      </c>
      <c r="BB3409" s="0" t="n">
        <v>37.2</v>
      </c>
    </row>
    <row r="3410" customFormat="false" ht="13.8" hidden="false" customHeight="false" outlineLevel="0" collapsed="false">
      <c r="A3410" s="17" t="n">
        <v>44102.7944444444</v>
      </c>
      <c r="B3410" s="18" t="n">
        <f aca="false">DATE(YEAR(A3410),MONTH(A3410),DAY(A3410))</f>
        <v>44102</v>
      </c>
      <c r="C3410" s="0" t="n">
        <v>37.2</v>
      </c>
      <c r="D3410" s="0" t="n">
        <v>37.2</v>
      </c>
      <c r="E3410" s="0" t="n">
        <v>37.2</v>
      </c>
      <c r="F3410" s="0" t="n">
        <f aca="false">AVERAGE(C3410:E3410)</f>
        <v>37.2</v>
      </c>
      <c r="G3410" s="0" t="n">
        <v>74.5</v>
      </c>
      <c r="H3410" s="0" t="n">
        <v>55.9</v>
      </c>
      <c r="I3410" s="0" t="n">
        <v>18.6</v>
      </c>
      <c r="J3410" s="0" t="n">
        <v>37.2</v>
      </c>
      <c r="K3410" s="0" t="n">
        <v>0</v>
      </c>
      <c r="L3410" s="0" t="n">
        <v>0</v>
      </c>
      <c r="M3410" s="0" t="n">
        <v>18.6</v>
      </c>
      <c r="N3410" s="0" t="n">
        <v>18.6</v>
      </c>
      <c r="O3410" s="0" t="n">
        <v>0</v>
      </c>
      <c r="P3410" s="0" t="n">
        <v>18.6</v>
      </c>
      <c r="Q3410" s="0" t="n">
        <v>18.6</v>
      </c>
      <c r="R3410" s="0" t="n">
        <v>18.6</v>
      </c>
      <c r="S3410" s="0" t="n">
        <v>18.6</v>
      </c>
      <c r="T3410" s="0" t="n">
        <v>18.6</v>
      </c>
      <c r="U3410" s="0" t="n">
        <v>18.6</v>
      </c>
      <c r="V3410" s="0" t="n">
        <v>18.6</v>
      </c>
      <c r="W3410" s="0" t="n">
        <v>0</v>
      </c>
      <c r="X3410" s="0" t="n">
        <v>37.2</v>
      </c>
      <c r="Y3410" s="0" t="n">
        <v>37.2</v>
      </c>
      <c r="Z3410" s="0" t="n">
        <v>0</v>
      </c>
      <c r="AA3410" s="0" t="n">
        <v>0</v>
      </c>
      <c r="AB3410" s="0" t="n">
        <v>18.6</v>
      </c>
      <c r="AC3410" s="0" t="n">
        <v>37.2</v>
      </c>
      <c r="AD3410" s="0" t="n">
        <v>18.6</v>
      </c>
      <c r="AE3410" s="0" t="n">
        <v>1012.5</v>
      </c>
      <c r="AF3410" s="0" t="n">
        <v>18.6</v>
      </c>
      <c r="AG3410" s="0" t="n">
        <v>37.2</v>
      </c>
      <c r="AH3410" s="0" t="n">
        <v>37.2</v>
      </c>
      <c r="AI3410" s="0" t="n">
        <v>74.5</v>
      </c>
      <c r="AJ3410" s="0" t="n">
        <v>0</v>
      </c>
      <c r="AK3410" s="0" t="n">
        <v>18.6</v>
      </c>
      <c r="AL3410" s="0" t="n">
        <v>37.2</v>
      </c>
      <c r="AM3410" s="0" t="n">
        <v>0</v>
      </c>
      <c r="AN3410" s="0" t="n">
        <v>37.2</v>
      </c>
      <c r="AO3410" s="0" t="n">
        <v>37.2</v>
      </c>
      <c r="AP3410" s="0" t="n">
        <v>37.2</v>
      </c>
      <c r="AQ3410" s="0" t="n">
        <v>74.5</v>
      </c>
      <c r="AR3410" s="0" t="n">
        <v>37.2</v>
      </c>
      <c r="AS3410" s="0" t="n">
        <v>18.6</v>
      </c>
      <c r="AT3410" s="0" t="n">
        <v>37.2</v>
      </c>
      <c r="AU3410" s="0" t="n">
        <v>37.2</v>
      </c>
      <c r="AV3410" s="0" t="n">
        <v>18.6</v>
      </c>
      <c r="AW3410" s="0" t="n">
        <v>18.6</v>
      </c>
      <c r="AX3410" s="0" t="n">
        <v>37.2</v>
      </c>
      <c r="AY3410" s="0" t="n">
        <v>0</v>
      </c>
      <c r="AZ3410" s="0" t="n">
        <v>0</v>
      </c>
      <c r="BA3410" s="0" t="n">
        <v>18.6</v>
      </c>
      <c r="BB3410" s="0" t="n">
        <v>18.6</v>
      </c>
    </row>
    <row r="3411" customFormat="false" ht="13.8" hidden="false" customHeight="false" outlineLevel="0" collapsed="false">
      <c r="A3411" s="17" t="n">
        <v>44102.7951388889</v>
      </c>
      <c r="B3411" s="18" t="n">
        <f aca="false">DATE(YEAR(A3411),MONTH(A3411),DAY(A3411))</f>
        <v>44102</v>
      </c>
      <c r="C3411" s="0" t="n">
        <v>18.6</v>
      </c>
      <c r="D3411" s="0" t="n">
        <v>37.2</v>
      </c>
      <c r="E3411" s="0" t="n">
        <v>37.2</v>
      </c>
      <c r="F3411" s="0" t="n">
        <f aca="false">AVERAGE(C3411:E3411)</f>
        <v>31</v>
      </c>
      <c r="G3411" s="0" t="n">
        <v>93.1</v>
      </c>
      <c r="H3411" s="0" t="n">
        <v>37.2</v>
      </c>
      <c r="I3411" s="0" t="n">
        <v>18.6</v>
      </c>
      <c r="J3411" s="0" t="n">
        <v>37.2</v>
      </c>
      <c r="K3411" s="0" t="n">
        <v>18.6</v>
      </c>
      <c r="L3411" s="0" t="n">
        <v>0</v>
      </c>
      <c r="M3411" s="0" t="n">
        <v>37.2</v>
      </c>
      <c r="N3411" s="0" t="n">
        <v>37.2</v>
      </c>
      <c r="O3411" s="0" t="n">
        <v>0</v>
      </c>
      <c r="P3411" s="0" t="n">
        <v>37.2</v>
      </c>
      <c r="Q3411" s="0" t="n">
        <v>37.2</v>
      </c>
      <c r="R3411" s="0" t="n">
        <v>37.2</v>
      </c>
      <c r="S3411" s="0" t="n">
        <v>18.6</v>
      </c>
      <c r="T3411" s="0" t="n">
        <v>18.6</v>
      </c>
      <c r="U3411" s="0" t="n">
        <v>0</v>
      </c>
      <c r="V3411" s="0" t="n">
        <v>18.6</v>
      </c>
      <c r="W3411" s="0" t="n">
        <v>0</v>
      </c>
      <c r="X3411" s="0" t="n">
        <v>18.6</v>
      </c>
      <c r="Y3411" s="0" t="n">
        <v>37.2</v>
      </c>
      <c r="Z3411" s="0" t="n">
        <v>0</v>
      </c>
      <c r="AA3411" s="0" t="n">
        <v>0</v>
      </c>
      <c r="AB3411" s="0" t="n">
        <v>18.6</v>
      </c>
      <c r="AC3411" s="0" t="n">
        <v>18.6</v>
      </c>
      <c r="AD3411" s="0" t="n">
        <v>37.2</v>
      </c>
      <c r="AE3411" s="0" t="n">
        <v>1126</v>
      </c>
      <c r="AF3411" s="0" t="n">
        <v>18.6</v>
      </c>
      <c r="AG3411" s="0" t="n">
        <v>18.6</v>
      </c>
      <c r="AH3411" s="0" t="n">
        <v>18.6</v>
      </c>
      <c r="AI3411" s="0" t="n">
        <v>93.1</v>
      </c>
      <c r="AJ3411" s="0" t="n">
        <v>0</v>
      </c>
      <c r="AK3411" s="0" t="n">
        <v>37.2</v>
      </c>
      <c r="AL3411" s="0" t="n">
        <v>18.6</v>
      </c>
      <c r="AM3411" s="0" t="n">
        <v>0</v>
      </c>
      <c r="AN3411" s="0" t="n">
        <v>37.2</v>
      </c>
      <c r="AO3411" s="0" t="n">
        <v>18.6</v>
      </c>
      <c r="AP3411" s="0" t="n">
        <v>37.2</v>
      </c>
      <c r="AQ3411" s="0" t="n">
        <v>111.8</v>
      </c>
      <c r="AR3411" s="0" t="n">
        <v>37.2</v>
      </c>
      <c r="AS3411" s="0" t="n">
        <v>18.6</v>
      </c>
      <c r="AT3411" s="0" t="n">
        <v>18.6</v>
      </c>
      <c r="AU3411" s="0" t="n">
        <v>74.5</v>
      </c>
      <c r="AV3411" s="0" t="n">
        <v>37.2</v>
      </c>
      <c r="AW3411" s="0" t="n">
        <v>18.6</v>
      </c>
      <c r="AX3411" s="0" t="n">
        <v>37.2</v>
      </c>
      <c r="AY3411" s="0" t="n">
        <v>0</v>
      </c>
      <c r="AZ3411" s="0" t="n">
        <v>0</v>
      </c>
      <c r="BA3411" s="0" t="n">
        <v>18.6</v>
      </c>
      <c r="BB3411" s="0" t="n">
        <v>37.2</v>
      </c>
    </row>
    <row r="3412" customFormat="false" ht="13.8" hidden="false" customHeight="false" outlineLevel="0" collapsed="false">
      <c r="A3412" s="17" t="n">
        <v>44102.7958333333</v>
      </c>
      <c r="B3412" s="18" t="n">
        <f aca="false">DATE(YEAR(A3412),MONTH(A3412),DAY(A3412))</f>
        <v>44102</v>
      </c>
      <c r="C3412" s="0" t="n">
        <v>18.6</v>
      </c>
      <c r="D3412" s="0" t="n">
        <v>18.6</v>
      </c>
      <c r="E3412" s="0" t="n">
        <v>18.6</v>
      </c>
      <c r="F3412" s="0" t="n">
        <f aca="false">AVERAGE(C3412:E3412)</f>
        <v>18.6</v>
      </c>
      <c r="G3412" s="0" t="n">
        <v>130.4</v>
      </c>
      <c r="H3412" s="0" t="n">
        <v>18.6</v>
      </c>
      <c r="I3412" s="0" t="n">
        <v>18.6</v>
      </c>
      <c r="J3412" s="0" t="n">
        <v>18.6</v>
      </c>
      <c r="K3412" s="0" t="n">
        <v>0</v>
      </c>
      <c r="L3412" s="0" t="n">
        <v>0</v>
      </c>
      <c r="M3412" s="0" t="n">
        <v>18.6</v>
      </c>
      <c r="N3412" s="0" t="n">
        <v>18.6</v>
      </c>
      <c r="O3412" s="0" t="n">
        <v>18.6</v>
      </c>
      <c r="P3412" s="0" t="n">
        <v>18.6</v>
      </c>
      <c r="Q3412" s="0" t="n">
        <v>18.6</v>
      </c>
      <c r="R3412" s="0" t="n">
        <v>18.6</v>
      </c>
      <c r="S3412" s="0" t="n">
        <v>18.6</v>
      </c>
      <c r="T3412" s="0" t="n">
        <v>18.6</v>
      </c>
      <c r="U3412" s="0" t="n">
        <v>18.6</v>
      </c>
      <c r="V3412" s="0" t="n">
        <v>18.6</v>
      </c>
      <c r="W3412" s="0" t="n">
        <v>0</v>
      </c>
      <c r="X3412" s="0" t="n">
        <v>18.6</v>
      </c>
      <c r="Y3412" s="0" t="n">
        <v>18.6</v>
      </c>
      <c r="Z3412" s="0" t="n">
        <v>0</v>
      </c>
      <c r="AA3412" s="0" t="n">
        <v>0</v>
      </c>
      <c r="AB3412" s="0" t="n">
        <v>37.2</v>
      </c>
      <c r="AC3412" s="0" t="n">
        <v>18.6</v>
      </c>
      <c r="AD3412" s="0" t="n">
        <v>18.6</v>
      </c>
      <c r="AE3412" s="0" t="n">
        <v>1069.2</v>
      </c>
      <c r="AF3412" s="0" t="n">
        <v>18.6</v>
      </c>
      <c r="AG3412" s="0" t="n">
        <v>37.2</v>
      </c>
      <c r="AH3412" s="0" t="n">
        <v>37.2</v>
      </c>
      <c r="AI3412" s="0" t="n">
        <v>55.9</v>
      </c>
      <c r="AJ3412" s="0" t="n">
        <v>0</v>
      </c>
      <c r="AK3412" s="0" t="n">
        <v>18.6</v>
      </c>
      <c r="AL3412" s="0" t="n">
        <v>18.6</v>
      </c>
      <c r="AM3412" s="0" t="n">
        <v>0</v>
      </c>
      <c r="AN3412" s="0" t="n">
        <v>18.6</v>
      </c>
      <c r="AO3412" s="0" t="n">
        <v>37.2</v>
      </c>
      <c r="AP3412" s="0" t="n">
        <v>18.6</v>
      </c>
      <c r="AQ3412" s="0" t="n">
        <v>111.8</v>
      </c>
      <c r="AR3412" s="0" t="n">
        <v>18.6</v>
      </c>
      <c r="AS3412" s="0" t="n">
        <v>18.6</v>
      </c>
      <c r="AT3412" s="0" t="n">
        <v>18.6</v>
      </c>
      <c r="AU3412" s="0" t="n">
        <v>55.9</v>
      </c>
      <c r="AV3412" s="0" t="n">
        <v>18.6</v>
      </c>
      <c r="AW3412" s="0" t="n">
        <v>18.6</v>
      </c>
      <c r="AX3412" s="0" t="n">
        <v>18.6</v>
      </c>
      <c r="AY3412" s="0" t="n">
        <v>0</v>
      </c>
      <c r="AZ3412" s="0" t="n">
        <v>0</v>
      </c>
      <c r="BA3412" s="0" t="n">
        <v>37.2</v>
      </c>
      <c r="BB3412" s="0" t="n">
        <v>37.2</v>
      </c>
    </row>
    <row r="3413" customFormat="false" ht="13.8" hidden="false" customHeight="false" outlineLevel="0" collapsed="false">
      <c r="A3413" s="17" t="n">
        <v>44102.7965277778</v>
      </c>
      <c r="B3413" s="18" t="n">
        <f aca="false">DATE(YEAR(A3413),MONTH(A3413),DAY(A3413))</f>
        <v>44102</v>
      </c>
      <c r="C3413" s="0" t="n">
        <v>37.2</v>
      </c>
      <c r="D3413" s="0" t="n">
        <v>37.2</v>
      </c>
      <c r="E3413" s="0" t="n">
        <v>18.6</v>
      </c>
      <c r="F3413" s="0" t="n">
        <f aca="false">AVERAGE(C3413:E3413)</f>
        <v>31</v>
      </c>
      <c r="G3413" s="0" t="n">
        <v>111.8</v>
      </c>
      <c r="H3413" s="0" t="n">
        <v>18.6</v>
      </c>
      <c r="I3413" s="0" t="n">
        <v>18.6</v>
      </c>
      <c r="J3413" s="0" t="n">
        <v>37.2</v>
      </c>
      <c r="K3413" s="0" t="n">
        <v>18.6</v>
      </c>
      <c r="L3413" s="0" t="n">
        <v>0</v>
      </c>
      <c r="M3413" s="0" t="n">
        <v>18.6</v>
      </c>
      <c r="N3413" s="0" t="n">
        <v>18.6</v>
      </c>
      <c r="O3413" s="0" t="n">
        <v>0</v>
      </c>
      <c r="P3413" s="0" t="n">
        <v>18.6</v>
      </c>
      <c r="Q3413" s="0" t="n">
        <v>18.6</v>
      </c>
      <c r="R3413" s="0" t="n">
        <v>18.6</v>
      </c>
      <c r="S3413" s="0" t="n">
        <v>18.6</v>
      </c>
      <c r="T3413" s="0" t="n">
        <v>18.6</v>
      </c>
      <c r="U3413" s="0" t="n">
        <v>0</v>
      </c>
      <c r="V3413" s="0" t="n">
        <v>18.6</v>
      </c>
      <c r="W3413" s="0" t="n">
        <v>0</v>
      </c>
      <c r="X3413" s="0" t="n">
        <v>37.2</v>
      </c>
      <c r="Y3413" s="0" t="n">
        <v>18.6</v>
      </c>
      <c r="Z3413" s="0" t="n">
        <v>0</v>
      </c>
      <c r="AA3413" s="0" t="n">
        <v>0</v>
      </c>
      <c r="AB3413" s="0" t="n">
        <v>18.6</v>
      </c>
      <c r="AC3413" s="0" t="n">
        <v>18.6</v>
      </c>
      <c r="AD3413" s="0" t="n">
        <v>18.6</v>
      </c>
      <c r="AE3413" s="0" t="n">
        <v>1126</v>
      </c>
      <c r="AF3413" s="0" t="n">
        <v>18.6</v>
      </c>
      <c r="AG3413" s="0" t="n">
        <v>18.6</v>
      </c>
      <c r="AH3413" s="0" t="n">
        <v>18.6</v>
      </c>
      <c r="AI3413" s="0" t="n">
        <v>74.5</v>
      </c>
      <c r="AJ3413" s="0" t="n">
        <v>0</v>
      </c>
      <c r="AK3413" s="0" t="n">
        <v>37.2</v>
      </c>
      <c r="AL3413" s="0" t="n">
        <v>18.6</v>
      </c>
      <c r="AM3413" s="0" t="n">
        <v>0</v>
      </c>
      <c r="AN3413" s="0" t="n">
        <v>18.6</v>
      </c>
      <c r="AO3413" s="0" t="n">
        <v>37.2</v>
      </c>
      <c r="AP3413" s="0" t="n">
        <v>37.2</v>
      </c>
      <c r="AQ3413" s="0" t="n">
        <v>111.8</v>
      </c>
      <c r="AR3413" s="0" t="n">
        <v>37.2</v>
      </c>
      <c r="AS3413" s="0" t="n">
        <v>18.6</v>
      </c>
      <c r="AT3413" s="0" t="n">
        <v>18.6</v>
      </c>
      <c r="AU3413" s="0" t="n">
        <v>55.9</v>
      </c>
      <c r="AV3413" s="0" t="n">
        <v>18.6</v>
      </c>
      <c r="AW3413" s="0" t="n">
        <v>18.6</v>
      </c>
      <c r="AX3413" s="0" t="n">
        <v>37.2</v>
      </c>
      <c r="AY3413" s="0" t="n">
        <v>0</v>
      </c>
      <c r="AZ3413" s="0" t="n">
        <v>0</v>
      </c>
      <c r="BA3413" s="0" t="n">
        <v>18.6</v>
      </c>
      <c r="BB3413" s="0" t="n">
        <v>37.2</v>
      </c>
    </row>
    <row r="3414" customFormat="false" ht="13.8" hidden="false" customHeight="false" outlineLevel="0" collapsed="false">
      <c r="A3414" s="17" t="n">
        <v>44102.7972222222</v>
      </c>
      <c r="B3414" s="18" t="n">
        <f aca="false">DATE(YEAR(A3414),MONTH(A3414),DAY(A3414))</f>
        <v>44102</v>
      </c>
      <c r="C3414" s="0" t="n">
        <v>18.6</v>
      </c>
      <c r="D3414" s="0" t="n">
        <v>18.6</v>
      </c>
      <c r="E3414" s="0" t="n">
        <v>37.2</v>
      </c>
      <c r="F3414" s="0" t="n">
        <f aca="false">AVERAGE(C3414:E3414)</f>
        <v>24.8</v>
      </c>
      <c r="G3414" s="0" t="n">
        <v>130.4</v>
      </c>
      <c r="H3414" s="0" t="n">
        <v>37.2</v>
      </c>
      <c r="I3414" s="0" t="n">
        <v>18.6</v>
      </c>
      <c r="J3414" s="0" t="n">
        <v>18.6</v>
      </c>
      <c r="K3414" s="0" t="n">
        <v>18.6</v>
      </c>
      <c r="L3414" s="0" t="n">
        <v>0</v>
      </c>
      <c r="M3414" s="0" t="n">
        <v>18.6</v>
      </c>
      <c r="N3414" s="0" t="n">
        <v>37.2</v>
      </c>
      <c r="O3414" s="0" t="n">
        <v>0</v>
      </c>
      <c r="P3414" s="0" t="n">
        <v>18.6</v>
      </c>
      <c r="Q3414" s="0" t="n">
        <v>18.6</v>
      </c>
      <c r="R3414" s="0" t="n">
        <v>0</v>
      </c>
      <c r="S3414" s="0" t="n">
        <v>18.6</v>
      </c>
      <c r="T3414" s="0" t="n">
        <v>18.6</v>
      </c>
      <c r="U3414" s="0" t="n">
        <v>18.6</v>
      </c>
      <c r="V3414" s="0" t="n">
        <v>18.6</v>
      </c>
      <c r="W3414" s="0" t="n">
        <v>0</v>
      </c>
      <c r="X3414" s="0" t="n">
        <v>18.6</v>
      </c>
      <c r="Y3414" s="0" t="n">
        <v>37.2</v>
      </c>
      <c r="Z3414" s="0" t="n">
        <v>0</v>
      </c>
      <c r="AA3414" s="0" t="n">
        <v>0</v>
      </c>
      <c r="AB3414" s="0" t="n">
        <v>18.6</v>
      </c>
      <c r="AC3414" s="0" t="n">
        <v>18.6</v>
      </c>
      <c r="AD3414" s="0" t="n">
        <v>18.6</v>
      </c>
      <c r="AE3414" s="0" t="n">
        <v>1107.1</v>
      </c>
      <c r="AF3414" s="0" t="n">
        <v>18.6</v>
      </c>
      <c r="AG3414" s="0" t="n">
        <v>18.6</v>
      </c>
      <c r="AH3414" s="0" t="n">
        <v>18.6</v>
      </c>
      <c r="AI3414" s="0" t="n">
        <v>74.5</v>
      </c>
      <c r="AJ3414" s="0" t="n">
        <v>0</v>
      </c>
      <c r="AK3414" s="0" t="n">
        <v>18.6</v>
      </c>
      <c r="AL3414" s="0" t="n">
        <v>37.2</v>
      </c>
      <c r="AM3414" s="0" t="n">
        <v>0</v>
      </c>
      <c r="AN3414" s="0" t="n">
        <v>37.2</v>
      </c>
      <c r="AO3414" s="0" t="n">
        <v>18.6</v>
      </c>
      <c r="AP3414" s="0" t="n">
        <v>37.2</v>
      </c>
      <c r="AQ3414" s="0" t="n">
        <v>111.8</v>
      </c>
      <c r="AR3414" s="0" t="n">
        <v>18.6</v>
      </c>
      <c r="AS3414" s="0" t="n">
        <v>18.6</v>
      </c>
      <c r="AT3414" s="0" t="n">
        <v>37.2</v>
      </c>
      <c r="AU3414" s="0" t="n">
        <v>55.9</v>
      </c>
      <c r="AV3414" s="0" t="n">
        <v>18.6</v>
      </c>
      <c r="AW3414" s="0" t="n">
        <v>18.6</v>
      </c>
      <c r="AX3414" s="0" t="n">
        <v>37.2</v>
      </c>
      <c r="AY3414" s="0" t="n">
        <v>0</v>
      </c>
      <c r="AZ3414" s="0" t="n">
        <v>0</v>
      </c>
      <c r="BA3414" s="0" t="n">
        <v>18.6</v>
      </c>
      <c r="BB3414" s="0" t="n">
        <v>18.6</v>
      </c>
    </row>
    <row r="3415" customFormat="false" ht="13.8" hidden="false" customHeight="false" outlineLevel="0" collapsed="false">
      <c r="A3415" s="17" t="n">
        <v>44102.7979166667</v>
      </c>
      <c r="B3415" s="18" t="n">
        <f aca="false">DATE(YEAR(A3415),MONTH(A3415),DAY(A3415))</f>
        <v>44102</v>
      </c>
      <c r="C3415" s="0" t="n">
        <v>18.6</v>
      </c>
      <c r="D3415" s="0" t="n">
        <v>37.2</v>
      </c>
      <c r="E3415" s="0" t="n">
        <v>37.2</v>
      </c>
      <c r="F3415" s="0" t="n">
        <f aca="false">AVERAGE(C3415:E3415)</f>
        <v>31</v>
      </c>
      <c r="G3415" s="0" t="n">
        <v>130.4</v>
      </c>
      <c r="H3415" s="0" t="n">
        <v>18.6</v>
      </c>
      <c r="I3415" s="0" t="n">
        <v>37.2</v>
      </c>
      <c r="J3415" s="0" t="n">
        <v>37.2</v>
      </c>
      <c r="K3415" s="0" t="n">
        <v>0</v>
      </c>
      <c r="L3415" s="0" t="n">
        <v>0</v>
      </c>
      <c r="M3415" s="0" t="n">
        <v>18.6</v>
      </c>
      <c r="N3415" s="0" t="n">
        <v>18.6</v>
      </c>
      <c r="O3415" s="0" t="n">
        <v>37.2</v>
      </c>
      <c r="P3415" s="0" t="n">
        <v>18.6</v>
      </c>
      <c r="Q3415" s="0" t="n">
        <v>18.6</v>
      </c>
      <c r="R3415" s="0" t="n">
        <v>18.6</v>
      </c>
      <c r="S3415" s="0" t="n">
        <v>18.6</v>
      </c>
      <c r="T3415" s="0" t="n">
        <v>18.6</v>
      </c>
      <c r="U3415" s="0" t="n">
        <v>18.6</v>
      </c>
      <c r="V3415" s="0" t="n">
        <v>18.6</v>
      </c>
      <c r="W3415" s="0" t="n">
        <v>0</v>
      </c>
      <c r="X3415" s="0" t="n">
        <v>18.6</v>
      </c>
      <c r="Y3415" s="0" t="n">
        <v>18.6</v>
      </c>
      <c r="Z3415" s="0" t="n">
        <v>0</v>
      </c>
      <c r="AA3415" s="0" t="n">
        <v>0</v>
      </c>
      <c r="AB3415" s="0" t="n">
        <v>18.6</v>
      </c>
      <c r="AC3415" s="0" t="n">
        <v>18.6</v>
      </c>
      <c r="AD3415" s="0" t="n">
        <v>18.6</v>
      </c>
      <c r="AE3415" s="0" t="n">
        <v>1126</v>
      </c>
      <c r="AF3415" s="0" t="n">
        <v>18.6</v>
      </c>
      <c r="AG3415" s="0" t="n">
        <v>18.6</v>
      </c>
      <c r="AH3415" s="0" t="n">
        <v>37.2</v>
      </c>
      <c r="AI3415" s="0" t="n">
        <v>74.5</v>
      </c>
      <c r="AJ3415" s="0" t="n">
        <v>0</v>
      </c>
      <c r="AK3415" s="0" t="n">
        <v>18.6</v>
      </c>
      <c r="AL3415" s="0" t="n">
        <v>18.6</v>
      </c>
      <c r="AM3415" s="0" t="n">
        <v>0</v>
      </c>
      <c r="AN3415" s="0" t="n">
        <v>37.2</v>
      </c>
      <c r="AO3415" s="0" t="n">
        <v>37.2</v>
      </c>
      <c r="AP3415" s="0" t="n">
        <v>37.2</v>
      </c>
      <c r="AQ3415" s="0" t="n">
        <v>111.8</v>
      </c>
      <c r="AR3415" s="0" t="n">
        <v>37.2</v>
      </c>
      <c r="AS3415" s="0" t="n">
        <v>18.6</v>
      </c>
      <c r="AT3415" s="0" t="n">
        <v>18.6</v>
      </c>
      <c r="AU3415" s="0" t="n">
        <v>55.9</v>
      </c>
      <c r="AV3415" s="0" t="n">
        <v>18.6</v>
      </c>
      <c r="AW3415" s="0" t="n">
        <v>18.6</v>
      </c>
      <c r="AX3415" s="0" t="n">
        <v>37.2</v>
      </c>
      <c r="AY3415" s="0" t="n">
        <v>0</v>
      </c>
      <c r="AZ3415" s="0" t="n">
        <v>0</v>
      </c>
      <c r="BA3415" s="0" t="n">
        <v>37.2</v>
      </c>
      <c r="BB3415" s="0" t="n">
        <v>18.6</v>
      </c>
    </row>
    <row r="3416" customFormat="false" ht="13.8" hidden="false" customHeight="false" outlineLevel="0" collapsed="false">
      <c r="A3416" s="17" t="n">
        <v>44102.7986111111</v>
      </c>
      <c r="B3416" s="18" t="n">
        <f aca="false">DATE(YEAR(A3416),MONTH(A3416),DAY(A3416))</f>
        <v>44102</v>
      </c>
      <c r="C3416" s="0" t="n">
        <v>74.5</v>
      </c>
      <c r="D3416" s="0" t="n">
        <v>74.5</v>
      </c>
      <c r="E3416" s="0" t="n">
        <v>74.5</v>
      </c>
      <c r="F3416" s="0" t="n">
        <f aca="false">AVERAGE(C3416:E3416)</f>
        <v>74.5</v>
      </c>
      <c r="G3416" s="0" t="n">
        <v>149</v>
      </c>
      <c r="H3416" s="0" t="n">
        <v>37.2</v>
      </c>
      <c r="I3416" s="0" t="n">
        <v>18.6</v>
      </c>
      <c r="J3416" s="0" t="n">
        <v>55.9</v>
      </c>
      <c r="K3416" s="0" t="n">
        <v>18.6</v>
      </c>
      <c r="L3416" s="0" t="n">
        <v>0</v>
      </c>
      <c r="M3416" s="0" t="n">
        <v>37.2</v>
      </c>
      <c r="N3416" s="0" t="n">
        <v>74.5</v>
      </c>
      <c r="O3416" s="0" t="n">
        <v>18.6</v>
      </c>
      <c r="P3416" s="0" t="n">
        <v>37.2</v>
      </c>
      <c r="Q3416" s="0" t="n">
        <v>55.9</v>
      </c>
      <c r="R3416" s="0" t="n">
        <v>55.9</v>
      </c>
      <c r="S3416" s="0" t="n">
        <v>55.9</v>
      </c>
      <c r="T3416" s="0" t="n">
        <v>55.9</v>
      </c>
      <c r="U3416" s="0" t="n">
        <v>0</v>
      </c>
      <c r="V3416" s="0" t="n">
        <v>55.9</v>
      </c>
      <c r="W3416" s="0" t="n">
        <v>0</v>
      </c>
      <c r="X3416" s="0" t="n">
        <v>18.6</v>
      </c>
      <c r="Y3416" s="0" t="n">
        <v>18.6</v>
      </c>
      <c r="Z3416" s="0" t="n">
        <v>0</v>
      </c>
      <c r="AA3416" s="0" t="n">
        <v>0</v>
      </c>
      <c r="AB3416" s="0" t="n">
        <v>18.6</v>
      </c>
      <c r="AC3416" s="0" t="n">
        <v>18.6</v>
      </c>
      <c r="AD3416" s="0" t="n">
        <v>37.2</v>
      </c>
      <c r="AE3416" s="0" t="n">
        <v>1088.2</v>
      </c>
      <c r="AF3416" s="0" t="n">
        <v>37.2</v>
      </c>
      <c r="AG3416" s="0" t="n">
        <v>37.2</v>
      </c>
      <c r="AH3416" s="0" t="n">
        <v>55.9</v>
      </c>
      <c r="AI3416" s="0" t="n">
        <v>130.4</v>
      </c>
      <c r="AJ3416" s="0" t="n">
        <v>0</v>
      </c>
      <c r="AK3416" s="0" t="n">
        <v>55.9</v>
      </c>
      <c r="AL3416" s="0" t="n">
        <v>55.9</v>
      </c>
      <c r="AM3416" s="0" t="n">
        <v>0</v>
      </c>
      <c r="AN3416" s="0" t="n">
        <v>74.5</v>
      </c>
      <c r="AO3416" s="0" t="n">
        <v>37.2</v>
      </c>
      <c r="AP3416" s="0" t="n">
        <v>55.9</v>
      </c>
      <c r="AQ3416" s="0" t="n">
        <v>93.1</v>
      </c>
      <c r="AR3416" s="0" t="n">
        <v>55.9</v>
      </c>
      <c r="AS3416" s="0" t="n">
        <v>37.2</v>
      </c>
      <c r="AT3416" s="0" t="n">
        <v>37.2</v>
      </c>
      <c r="AU3416" s="0" t="n">
        <v>130.4</v>
      </c>
      <c r="AV3416" s="0" t="n">
        <v>55.9</v>
      </c>
      <c r="AW3416" s="0" t="n">
        <v>55.9</v>
      </c>
      <c r="AX3416" s="0" t="n">
        <v>93.1</v>
      </c>
      <c r="AY3416" s="0" t="n">
        <v>0</v>
      </c>
      <c r="AZ3416" s="0" t="n">
        <v>0</v>
      </c>
      <c r="BA3416" s="0" t="n">
        <v>18.6</v>
      </c>
      <c r="BB3416" s="0" t="n">
        <v>37.2</v>
      </c>
    </row>
    <row r="3417" customFormat="false" ht="13.8" hidden="false" customHeight="false" outlineLevel="0" collapsed="false">
      <c r="A3417" s="17" t="n">
        <v>44102.7993055556</v>
      </c>
      <c r="B3417" s="18" t="n">
        <f aca="false">DATE(YEAR(A3417),MONTH(A3417),DAY(A3417))</f>
        <v>44102</v>
      </c>
      <c r="C3417" s="0" t="n">
        <v>74.5</v>
      </c>
      <c r="D3417" s="0" t="n">
        <v>93.1</v>
      </c>
      <c r="E3417" s="0" t="n">
        <v>74.5</v>
      </c>
      <c r="F3417" s="0" t="n">
        <f aca="false">AVERAGE(C3417:E3417)</f>
        <v>80.7</v>
      </c>
      <c r="G3417" s="0" t="n">
        <v>354.5</v>
      </c>
      <c r="H3417" s="0" t="n">
        <v>93.1</v>
      </c>
      <c r="I3417" s="0" t="n">
        <v>18.6</v>
      </c>
      <c r="J3417" s="0" t="n">
        <v>111.8</v>
      </c>
      <c r="K3417" s="0" t="n">
        <v>37.2</v>
      </c>
      <c r="L3417" s="0" t="n">
        <v>0</v>
      </c>
      <c r="M3417" s="0" t="n">
        <v>55.9</v>
      </c>
      <c r="N3417" s="0" t="n">
        <v>93.1</v>
      </c>
      <c r="O3417" s="0" t="n">
        <v>111.8</v>
      </c>
      <c r="P3417" s="0" t="n">
        <v>55.9</v>
      </c>
      <c r="Q3417" s="0" t="n">
        <v>74.5</v>
      </c>
      <c r="R3417" s="0" t="n">
        <v>55.9</v>
      </c>
      <c r="S3417" s="0" t="n">
        <v>55.9</v>
      </c>
      <c r="T3417" s="0" t="n">
        <v>55.9</v>
      </c>
      <c r="U3417" s="0" t="n">
        <v>37.2</v>
      </c>
      <c r="V3417" s="0" t="n">
        <v>55.9</v>
      </c>
      <c r="W3417" s="0" t="n">
        <v>18.6</v>
      </c>
      <c r="X3417" s="0" t="n">
        <v>55.9</v>
      </c>
      <c r="Y3417" s="0" t="n">
        <v>55.9</v>
      </c>
      <c r="Z3417" s="0" t="n">
        <v>0</v>
      </c>
      <c r="AA3417" s="0" t="n">
        <v>0</v>
      </c>
      <c r="AB3417" s="0" t="n">
        <v>55.9</v>
      </c>
      <c r="AC3417" s="0" t="n">
        <v>37.2</v>
      </c>
      <c r="AD3417" s="0" t="n">
        <v>55.9</v>
      </c>
      <c r="AE3417" s="0" t="n">
        <v>1126</v>
      </c>
      <c r="AF3417" s="0" t="n">
        <v>55.9</v>
      </c>
      <c r="AG3417" s="0" t="n">
        <v>74.5</v>
      </c>
      <c r="AH3417" s="0" t="n">
        <v>93.1</v>
      </c>
      <c r="AI3417" s="0" t="n">
        <v>223.7</v>
      </c>
      <c r="AJ3417" s="0" t="n">
        <v>0</v>
      </c>
      <c r="AK3417" s="0" t="n">
        <v>55.9</v>
      </c>
      <c r="AL3417" s="0" t="n">
        <v>74.5</v>
      </c>
      <c r="AM3417" s="0" t="n">
        <v>0</v>
      </c>
      <c r="AN3417" s="0" t="n">
        <v>93.1</v>
      </c>
      <c r="AO3417" s="0" t="n">
        <v>74.5</v>
      </c>
      <c r="AP3417" s="0" t="n">
        <v>93.1</v>
      </c>
      <c r="AQ3417" s="0" t="n">
        <v>130.4</v>
      </c>
      <c r="AR3417" s="0" t="n">
        <v>74.5</v>
      </c>
      <c r="AS3417" s="0" t="n">
        <v>37.2</v>
      </c>
      <c r="AT3417" s="0" t="n">
        <v>55.9</v>
      </c>
      <c r="AU3417" s="0" t="n">
        <v>242.4</v>
      </c>
      <c r="AV3417" s="0" t="n">
        <v>55.9</v>
      </c>
      <c r="AW3417" s="0" t="n">
        <v>37.2</v>
      </c>
      <c r="AX3417" s="0" t="n">
        <v>74.5</v>
      </c>
      <c r="AY3417" s="0" t="n">
        <v>0</v>
      </c>
      <c r="AZ3417" s="0" t="n">
        <v>0</v>
      </c>
      <c r="BA3417" s="0" t="n">
        <v>37.2</v>
      </c>
      <c r="BB3417" s="0" t="n">
        <v>93.1</v>
      </c>
    </row>
    <row r="3418" customFormat="false" ht="13.8" hidden="false" customHeight="false" outlineLevel="0" collapsed="false">
      <c r="A3418" s="17" t="n">
        <v>44102.8</v>
      </c>
      <c r="B3418" s="18" t="n">
        <f aca="false">DATE(YEAR(A3418),MONTH(A3418),DAY(A3418))</f>
        <v>44102</v>
      </c>
      <c r="C3418" s="0" t="n">
        <v>74.5</v>
      </c>
      <c r="D3418" s="0" t="n">
        <v>74.5</v>
      </c>
      <c r="E3418" s="0" t="n">
        <v>55.9</v>
      </c>
      <c r="F3418" s="0" t="n">
        <f aca="false">AVERAGE(C3418:E3418)</f>
        <v>68.3</v>
      </c>
      <c r="G3418" s="0" t="n">
        <v>448.1</v>
      </c>
      <c r="H3418" s="0" t="n">
        <v>74.5</v>
      </c>
      <c r="I3418" s="0" t="n">
        <v>37.2</v>
      </c>
      <c r="J3418" s="0" t="n">
        <v>93.1</v>
      </c>
      <c r="K3418" s="0" t="n">
        <v>93.1</v>
      </c>
      <c r="L3418" s="0" t="n">
        <v>0</v>
      </c>
      <c r="M3418" s="0" t="n">
        <v>55.9</v>
      </c>
      <c r="N3418" s="0" t="n">
        <v>93.1</v>
      </c>
      <c r="O3418" s="0" t="n">
        <v>205</v>
      </c>
      <c r="P3418" s="0" t="n">
        <v>74.5</v>
      </c>
      <c r="Q3418" s="0" t="n">
        <v>55.9</v>
      </c>
      <c r="R3418" s="0" t="n">
        <v>55.9</v>
      </c>
      <c r="S3418" s="0" t="n">
        <v>74.5</v>
      </c>
      <c r="T3418" s="0" t="n">
        <v>74.5</v>
      </c>
      <c r="U3418" s="0" t="n">
        <v>18.6</v>
      </c>
      <c r="V3418" s="0" t="n">
        <v>55.9</v>
      </c>
      <c r="W3418" s="0" t="n">
        <v>37.2</v>
      </c>
      <c r="X3418" s="0" t="n">
        <v>55.9</v>
      </c>
      <c r="Y3418" s="0" t="n">
        <v>55.9</v>
      </c>
      <c r="Z3418" s="0" t="n">
        <v>0</v>
      </c>
      <c r="AA3418" s="0" t="n">
        <v>18.6</v>
      </c>
      <c r="AB3418" s="0" t="n">
        <v>55.9</v>
      </c>
      <c r="AC3418" s="0" t="n">
        <v>37.2</v>
      </c>
      <c r="AD3418" s="0" t="n">
        <v>74.5</v>
      </c>
      <c r="AE3418" s="0" t="n">
        <v>1126</v>
      </c>
      <c r="AF3418" s="0" t="n">
        <v>55.9</v>
      </c>
      <c r="AG3418" s="0" t="n">
        <v>55.9</v>
      </c>
      <c r="AH3418" s="0" t="n">
        <v>74.5</v>
      </c>
      <c r="AI3418" s="0" t="n">
        <v>335.8</v>
      </c>
      <c r="AJ3418" s="0" t="n">
        <v>0</v>
      </c>
      <c r="AK3418" s="0" t="n">
        <v>55.9</v>
      </c>
      <c r="AL3418" s="0" t="n">
        <v>55.9</v>
      </c>
      <c r="AM3418" s="0" t="n">
        <v>0</v>
      </c>
      <c r="AN3418" s="0" t="n">
        <v>111.8</v>
      </c>
      <c r="AO3418" s="0" t="n">
        <v>74.5</v>
      </c>
      <c r="AP3418" s="0" t="n">
        <v>93.1</v>
      </c>
      <c r="AQ3418" s="0" t="n">
        <v>186.4</v>
      </c>
      <c r="AR3418" s="0" t="n">
        <v>74.5</v>
      </c>
      <c r="AS3418" s="0" t="n">
        <v>55.9</v>
      </c>
      <c r="AT3418" s="0" t="n">
        <v>55.9</v>
      </c>
      <c r="AU3418" s="0" t="n">
        <v>466.9</v>
      </c>
      <c r="AV3418" s="0" t="n">
        <v>74.5</v>
      </c>
      <c r="AW3418" s="0" t="n">
        <v>55.9</v>
      </c>
      <c r="AX3418" s="0" t="n">
        <v>93.1</v>
      </c>
      <c r="AY3418" s="0" t="n">
        <v>0</v>
      </c>
      <c r="AZ3418" s="0" t="n">
        <v>0</v>
      </c>
      <c r="BA3418" s="0" t="n">
        <v>37.2</v>
      </c>
      <c r="BB3418" s="0" t="n">
        <v>55.9</v>
      </c>
    </row>
    <row r="3419" customFormat="false" ht="13.8" hidden="false" customHeight="false" outlineLevel="0" collapsed="false">
      <c r="A3419" s="17" t="n">
        <v>44102.8006944444</v>
      </c>
      <c r="B3419" s="18" t="n">
        <f aca="false">DATE(YEAR(A3419),MONTH(A3419),DAY(A3419))</f>
        <v>44102</v>
      </c>
      <c r="C3419" s="0" t="n">
        <v>37.2</v>
      </c>
      <c r="D3419" s="0" t="n">
        <v>37.2</v>
      </c>
      <c r="E3419" s="0" t="n">
        <v>37.2</v>
      </c>
      <c r="F3419" s="0" t="n">
        <f aca="false">AVERAGE(C3419:E3419)</f>
        <v>37.2</v>
      </c>
      <c r="G3419" s="0" t="n">
        <v>373.2</v>
      </c>
      <c r="H3419" s="0" t="n">
        <v>55.9</v>
      </c>
      <c r="I3419" s="0" t="n">
        <v>186.4</v>
      </c>
      <c r="J3419" s="0" t="n">
        <v>55.9</v>
      </c>
      <c r="K3419" s="0" t="n">
        <v>111.8</v>
      </c>
      <c r="L3419" s="0" t="n">
        <v>0</v>
      </c>
      <c r="M3419" s="0" t="n">
        <v>37.2</v>
      </c>
      <c r="N3419" s="0" t="n">
        <v>74.5</v>
      </c>
      <c r="O3419" s="0" t="n">
        <v>205</v>
      </c>
      <c r="P3419" s="0" t="n">
        <v>37.2</v>
      </c>
      <c r="Q3419" s="0" t="n">
        <v>37.2</v>
      </c>
      <c r="R3419" s="0" t="n">
        <v>37.2</v>
      </c>
      <c r="S3419" s="0" t="n">
        <v>93.1</v>
      </c>
      <c r="T3419" s="0" t="n">
        <v>37.2</v>
      </c>
      <c r="U3419" s="0" t="n">
        <v>18.6</v>
      </c>
      <c r="V3419" s="0" t="n">
        <v>37.2</v>
      </c>
      <c r="W3419" s="0" t="n">
        <v>55.9</v>
      </c>
      <c r="X3419" s="0" t="n">
        <v>37.2</v>
      </c>
      <c r="Y3419" s="0" t="n">
        <v>37.2</v>
      </c>
      <c r="Z3419" s="0" t="n">
        <v>0</v>
      </c>
      <c r="AA3419" s="0" t="n">
        <v>0</v>
      </c>
      <c r="AB3419" s="0" t="n">
        <v>37.2</v>
      </c>
      <c r="AC3419" s="0" t="n">
        <v>37.2</v>
      </c>
      <c r="AD3419" s="0" t="n">
        <v>37.2</v>
      </c>
      <c r="AE3419" s="0" t="n">
        <v>1126</v>
      </c>
      <c r="AF3419" s="0" t="n">
        <v>37.2</v>
      </c>
      <c r="AG3419" s="0" t="n">
        <v>18.6</v>
      </c>
      <c r="AH3419" s="0" t="n">
        <v>37.2</v>
      </c>
      <c r="AI3419" s="0" t="n">
        <v>279.7</v>
      </c>
      <c r="AJ3419" s="0" t="n">
        <v>0</v>
      </c>
      <c r="AK3419" s="0" t="n">
        <v>18.6</v>
      </c>
      <c r="AL3419" s="0" t="n">
        <v>37.2</v>
      </c>
      <c r="AM3419" s="0" t="n">
        <v>0</v>
      </c>
      <c r="AN3419" s="0" t="n">
        <v>55.9</v>
      </c>
      <c r="AO3419" s="0" t="n">
        <v>55.9</v>
      </c>
      <c r="AP3419" s="0" t="n">
        <v>55.9</v>
      </c>
      <c r="AQ3419" s="0" t="n">
        <v>223.7</v>
      </c>
      <c r="AR3419" s="0" t="n">
        <v>74.5</v>
      </c>
      <c r="AS3419" s="0" t="n">
        <v>37.2</v>
      </c>
      <c r="AT3419" s="0" t="n">
        <v>37.2</v>
      </c>
      <c r="AU3419" s="0" t="n">
        <v>654.6</v>
      </c>
      <c r="AV3419" s="0" t="n">
        <v>55.9</v>
      </c>
      <c r="AW3419" s="0" t="n">
        <v>55.9</v>
      </c>
      <c r="AX3419" s="0" t="n">
        <v>55.9</v>
      </c>
      <c r="AY3419" s="0" t="n">
        <v>0</v>
      </c>
      <c r="AZ3419" s="0" t="n">
        <v>0</v>
      </c>
      <c r="BA3419" s="0" t="n">
        <v>37.2</v>
      </c>
      <c r="BB3419" s="0" t="n">
        <v>55.9</v>
      </c>
    </row>
    <row r="3420" customFormat="false" ht="13.8" hidden="false" customHeight="false" outlineLevel="0" collapsed="false">
      <c r="A3420" s="17" t="n">
        <v>44102.8013888889</v>
      </c>
      <c r="B3420" s="18" t="n">
        <f aca="false">DATE(YEAR(A3420),MONTH(A3420),DAY(A3420))</f>
        <v>44102</v>
      </c>
      <c r="C3420" s="0" t="n">
        <v>18.6</v>
      </c>
      <c r="D3420" s="0" t="n">
        <v>18.6</v>
      </c>
      <c r="E3420" s="0" t="n">
        <v>18.6</v>
      </c>
      <c r="F3420" s="0" t="n">
        <f aca="false">AVERAGE(C3420:E3420)</f>
        <v>18.6</v>
      </c>
      <c r="G3420" s="0" t="n">
        <v>298.4</v>
      </c>
      <c r="H3420" s="0" t="n">
        <v>37.2</v>
      </c>
      <c r="I3420" s="0" t="n">
        <v>18.6</v>
      </c>
      <c r="J3420" s="0" t="n">
        <v>18.6</v>
      </c>
      <c r="K3420" s="0" t="n">
        <v>74.5</v>
      </c>
      <c r="L3420" s="0" t="n">
        <v>0</v>
      </c>
      <c r="M3420" s="0" t="n">
        <v>37.2</v>
      </c>
      <c r="N3420" s="0" t="n">
        <v>37.2</v>
      </c>
      <c r="O3420" s="0" t="n">
        <v>186.4</v>
      </c>
      <c r="P3420" s="0" t="n">
        <v>18.6</v>
      </c>
      <c r="Q3420" s="0" t="n">
        <v>18.6</v>
      </c>
      <c r="R3420" s="0" t="n">
        <v>18.6</v>
      </c>
      <c r="S3420" s="0" t="n">
        <v>93.1</v>
      </c>
      <c r="T3420" s="0" t="n">
        <v>18.6</v>
      </c>
      <c r="U3420" s="0" t="n">
        <v>0</v>
      </c>
      <c r="V3420" s="0" t="n">
        <v>37.2</v>
      </c>
      <c r="W3420" s="0" t="n">
        <v>18.6</v>
      </c>
      <c r="X3420" s="0" t="n">
        <v>0</v>
      </c>
      <c r="Y3420" s="0" t="n">
        <v>37.2</v>
      </c>
      <c r="Z3420" s="0" t="n">
        <v>0</v>
      </c>
      <c r="AA3420" s="0" t="n">
        <v>18.6</v>
      </c>
      <c r="AB3420" s="0" t="n">
        <v>18.6</v>
      </c>
      <c r="AC3420" s="0" t="n">
        <v>18.6</v>
      </c>
      <c r="AD3420" s="0" t="n">
        <v>18.6</v>
      </c>
      <c r="AE3420" s="0" t="n">
        <v>1126</v>
      </c>
      <c r="AF3420" s="0" t="n">
        <v>18.6</v>
      </c>
      <c r="AG3420" s="0" t="n">
        <v>37.2</v>
      </c>
      <c r="AH3420" s="0" t="n">
        <v>18.6</v>
      </c>
      <c r="AI3420" s="0" t="n">
        <v>186.4</v>
      </c>
      <c r="AJ3420" s="0" t="n">
        <v>0</v>
      </c>
      <c r="AK3420" s="0" t="n">
        <v>18.6</v>
      </c>
      <c r="AL3420" s="0" t="n">
        <v>18.6</v>
      </c>
      <c r="AM3420" s="0" t="n">
        <v>0</v>
      </c>
      <c r="AN3420" s="0" t="n">
        <v>37.2</v>
      </c>
      <c r="AO3420" s="0" t="n">
        <v>37.2</v>
      </c>
      <c r="AP3420" s="0" t="n">
        <v>37.2</v>
      </c>
      <c r="AQ3420" s="0" t="n">
        <v>167.7</v>
      </c>
      <c r="AR3420" s="0" t="n">
        <v>18.6</v>
      </c>
      <c r="AS3420" s="0" t="n">
        <v>18.6</v>
      </c>
      <c r="AT3420" s="0" t="n">
        <v>18.6</v>
      </c>
      <c r="AU3420" s="0" t="n">
        <v>598.2</v>
      </c>
      <c r="AV3420" s="0" t="n">
        <v>37.2</v>
      </c>
      <c r="AW3420" s="0" t="n">
        <v>37.2</v>
      </c>
      <c r="AX3420" s="0" t="n">
        <v>37.2</v>
      </c>
      <c r="AY3420" s="0" t="n">
        <v>0</v>
      </c>
      <c r="AZ3420" s="0" t="n">
        <v>0</v>
      </c>
      <c r="BA3420" s="0" t="n">
        <v>18.6</v>
      </c>
      <c r="BB3420" s="0" t="n">
        <v>18.6</v>
      </c>
    </row>
    <row r="3421" customFormat="false" ht="13.8" hidden="false" customHeight="false" outlineLevel="0" collapsed="false">
      <c r="A3421" s="17" t="n">
        <v>44102.8020833333</v>
      </c>
      <c r="B3421" s="18" t="n">
        <f aca="false">DATE(YEAR(A3421),MONTH(A3421),DAY(A3421))</f>
        <v>44102</v>
      </c>
      <c r="C3421" s="0" t="n">
        <v>0</v>
      </c>
      <c r="D3421" s="0" t="n">
        <v>0</v>
      </c>
      <c r="E3421" s="0" t="n">
        <v>18.6</v>
      </c>
      <c r="F3421" s="0" t="n">
        <f aca="false">AVERAGE(C3421:E3421)</f>
        <v>6.2</v>
      </c>
      <c r="G3421" s="0" t="n">
        <v>186.4</v>
      </c>
      <c r="H3421" s="0" t="n">
        <v>18.6</v>
      </c>
      <c r="I3421" s="0" t="n">
        <v>18.6</v>
      </c>
      <c r="J3421" s="0" t="n">
        <v>18.6</v>
      </c>
      <c r="K3421" s="0" t="n">
        <v>74.5</v>
      </c>
      <c r="L3421" s="0" t="n">
        <v>0</v>
      </c>
      <c r="M3421" s="0" t="n">
        <v>18.6</v>
      </c>
      <c r="N3421" s="0" t="n">
        <v>18.6</v>
      </c>
      <c r="O3421" s="0" t="n">
        <v>149</v>
      </c>
      <c r="P3421" s="0" t="n">
        <v>18.6</v>
      </c>
      <c r="Q3421" s="0" t="n">
        <v>18.6</v>
      </c>
      <c r="R3421" s="0" t="n">
        <v>18.6</v>
      </c>
      <c r="S3421" s="0" t="n">
        <v>74.5</v>
      </c>
      <c r="T3421" s="0" t="n">
        <v>0</v>
      </c>
      <c r="U3421" s="0" t="n">
        <v>0</v>
      </c>
      <c r="V3421" s="0" t="n">
        <v>0</v>
      </c>
      <c r="W3421" s="0" t="n">
        <v>37.2</v>
      </c>
      <c r="X3421" s="0" t="n">
        <v>18.6</v>
      </c>
      <c r="Y3421" s="0" t="n">
        <v>37.2</v>
      </c>
      <c r="Z3421" s="0" t="n">
        <v>0</v>
      </c>
      <c r="AA3421" s="0" t="n">
        <v>18.6</v>
      </c>
      <c r="AB3421" s="0" t="n">
        <v>0</v>
      </c>
      <c r="AC3421" s="0" t="n">
        <v>0</v>
      </c>
      <c r="AD3421" s="0" t="n">
        <v>0</v>
      </c>
      <c r="AE3421" s="0" t="n">
        <v>1126</v>
      </c>
      <c r="AF3421" s="0" t="n">
        <v>18.6</v>
      </c>
      <c r="AG3421" s="0" t="n">
        <v>0</v>
      </c>
      <c r="AH3421" s="0" t="n">
        <v>18.6</v>
      </c>
      <c r="AI3421" s="0" t="n">
        <v>111.8</v>
      </c>
      <c r="AJ3421" s="0" t="n">
        <v>0</v>
      </c>
      <c r="AK3421" s="0" t="n">
        <v>18.6</v>
      </c>
      <c r="AL3421" s="0" t="n">
        <v>18.6</v>
      </c>
      <c r="AM3421" s="0" t="n">
        <v>0</v>
      </c>
      <c r="AN3421" s="0" t="n">
        <v>18.6</v>
      </c>
      <c r="AO3421" s="0" t="n">
        <v>0</v>
      </c>
      <c r="AP3421" s="0" t="n">
        <v>18.6</v>
      </c>
      <c r="AQ3421" s="0" t="n">
        <v>130.4</v>
      </c>
      <c r="AR3421" s="0" t="n">
        <v>18.6</v>
      </c>
      <c r="AS3421" s="0" t="n">
        <v>18.6</v>
      </c>
      <c r="AT3421" s="0" t="n">
        <v>18.6</v>
      </c>
      <c r="AU3421" s="0" t="n">
        <v>448.1</v>
      </c>
      <c r="AV3421" s="0" t="n">
        <v>18.6</v>
      </c>
      <c r="AW3421" s="0" t="n">
        <v>18.6</v>
      </c>
      <c r="AX3421" s="0" t="n">
        <v>37.2</v>
      </c>
      <c r="AY3421" s="0" t="n">
        <v>0</v>
      </c>
      <c r="AZ3421" s="0" t="n">
        <v>0</v>
      </c>
      <c r="BA3421" s="0" t="n">
        <v>18.6</v>
      </c>
      <c r="BB3421" s="0" t="n">
        <v>18.6</v>
      </c>
    </row>
    <row r="3422" customFormat="false" ht="13.8" hidden="false" customHeight="false" outlineLevel="0" collapsed="false">
      <c r="A3422" s="17" t="n">
        <v>44102.8027777778</v>
      </c>
      <c r="B3422" s="18" t="n">
        <f aca="false">DATE(YEAR(A3422),MONTH(A3422),DAY(A3422))</f>
        <v>44102</v>
      </c>
      <c r="C3422" s="0" t="n">
        <v>0</v>
      </c>
      <c r="D3422" s="0" t="n">
        <v>18.6</v>
      </c>
      <c r="E3422" s="0" t="n">
        <v>0</v>
      </c>
      <c r="F3422" s="0" t="n">
        <f aca="false">AVERAGE(C3422:E3422)</f>
        <v>6.2</v>
      </c>
      <c r="G3422" s="0" t="n">
        <v>130.4</v>
      </c>
      <c r="H3422" s="0" t="n">
        <v>18.6</v>
      </c>
      <c r="I3422" s="0" t="n">
        <v>18.6</v>
      </c>
      <c r="J3422" s="0" t="n">
        <v>18.6</v>
      </c>
      <c r="K3422" s="0" t="n">
        <v>74.5</v>
      </c>
      <c r="L3422" s="0" t="n">
        <v>0</v>
      </c>
      <c r="M3422" s="0" t="n">
        <v>18.6</v>
      </c>
      <c r="N3422" s="0" t="n">
        <v>18.6</v>
      </c>
      <c r="O3422" s="0" t="n">
        <v>111.8</v>
      </c>
      <c r="P3422" s="0" t="n">
        <v>0</v>
      </c>
      <c r="Q3422" s="0" t="n">
        <v>0</v>
      </c>
      <c r="R3422" s="0" t="n">
        <v>0</v>
      </c>
      <c r="S3422" s="0" t="n">
        <v>55.9</v>
      </c>
      <c r="T3422" s="0" t="n">
        <v>18.6</v>
      </c>
      <c r="U3422" s="0" t="n">
        <v>0</v>
      </c>
      <c r="V3422" s="0" t="n">
        <v>18.6</v>
      </c>
      <c r="W3422" s="0" t="n">
        <v>0</v>
      </c>
      <c r="X3422" s="0" t="n">
        <v>0</v>
      </c>
      <c r="Y3422" s="0" t="n">
        <v>18.6</v>
      </c>
      <c r="Z3422" s="0" t="n">
        <v>0</v>
      </c>
      <c r="AA3422" s="0" t="n">
        <v>0</v>
      </c>
      <c r="AB3422" s="0" t="n">
        <v>0</v>
      </c>
      <c r="AC3422" s="0" t="n">
        <v>0</v>
      </c>
      <c r="AD3422" s="0" t="n">
        <v>18.6</v>
      </c>
      <c r="AE3422" s="0" t="n">
        <v>673.3</v>
      </c>
      <c r="AF3422" s="0" t="n">
        <v>0</v>
      </c>
      <c r="AG3422" s="0" t="n">
        <v>0</v>
      </c>
      <c r="AH3422" s="0" t="n">
        <v>0</v>
      </c>
      <c r="AI3422" s="0" t="n">
        <v>93.1</v>
      </c>
      <c r="AJ3422" s="0" t="n">
        <v>0</v>
      </c>
      <c r="AK3422" s="0" t="n">
        <v>0</v>
      </c>
      <c r="AL3422" s="0" t="n">
        <v>0</v>
      </c>
      <c r="AM3422" s="0" t="n">
        <v>0</v>
      </c>
      <c r="AN3422" s="0" t="n">
        <v>0</v>
      </c>
      <c r="AO3422" s="0" t="n">
        <v>18.6</v>
      </c>
      <c r="AP3422" s="0" t="n">
        <v>0</v>
      </c>
      <c r="AQ3422" s="0" t="n">
        <v>111.8</v>
      </c>
      <c r="AR3422" s="0" t="n">
        <v>18.6</v>
      </c>
      <c r="AS3422" s="0" t="n">
        <v>0</v>
      </c>
      <c r="AT3422" s="0" t="n">
        <v>18.6</v>
      </c>
      <c r="AU3422" s="0" t="n">
        <v>298.4</v>
      </c>
      <c r="AV3422" s="0" t="n">
        <v>0</v>
      </c>
      <c r="AW3422" s="0" t="n">
        <v>0</v>
      </c>
      <c r="AX3422" s="0" t="n">
        <v>0</v>
      </c>
      <c r="AY3422" s="0" t="n">
        <v>0</v>
      </c>
      <c r="AZ3422" s="0" t="n">
        <v>0</v>
      </c>
      <c r="BA3422" s="0" t="n">
        <v>0</v>
      </c>
      <c r="BB3422" s="0" t="n">
        <v>18.6</v>
      </c>
    </row>
    <row r="3423" customFormat="false" ht="13.8" hidden="false" customHeight="false" outlineLevel="0" collapsed="false">
      <c r="A3423" s="17" t="n">
        <v>44102.8034722222</v>
      </c>
      <c r="B3423" s="18" t="n">
        <f aca="false">DATE(YEAR(A3423),MONTH(A3423),DAY(A3423))</f>
        <v>44102</v>
      </c>
      <c r="C3423" s="0" t="n">
        <v>18.6</v>
      </c>
      <c r="D3423" s="0" t="n">
        <v>0</v>
      </c>
      <c r="E3423" s="0" t="n">
        <v>18.6</v>
      </c>
      <c r="F3423" s="0" t="n">
        <f aca="false">AVERAGE(C3423:E3423)</f>
        <v>12.4</v>
      </c>
      <c r="G3423" s="0" t="n">
        <v>74.5</v>
      </c>
      <c r="H3423" s="0" t="n">
        <v>0</v>
      </c>
      <c r="I3423" s="0" t="n">
        <v>0</v>
      </c>
      <c r="J3423" s="0" t="n">
        <v>0</v>
      </c>
      <c r="K3423" s="0" t="n">
        <v>74.5</v>
      </c>
      <c r="L3423" s="0" t="n">
        <v>0</v>
      </c>
      <c r="M3423" s="0" t="n">
        <v>0</v>
      </c>
      <c r="N3423" s="0" t="n">
        <v>0</v>
      </c>
      <c r="O3423" s="0" t="n">
        <v>74.5</v>
      </c>
      <c r="P3423" s="0" t="n">
        <v>0</v>
      </c>
      <c r="Q3423" s="0" t="n">
        <v>18.6</v>
      </c>
      <c r="R3423" s="0" t="n">
        <v>18.6</v>
      </c>
      <c r="S3423" s="0" t="n">
        <v>37.2</v>
      </c>
      <c r="T3423" s="0" t="n">
        <v>0</v>
      </c>
      <c r="U3423" s="0" t="n">
        <v>18.6</v>
      </c>
      <c r="V3423" s="0" t="n">
        <v>0</v>
      </c>
      <c r="W3423" s="0" t="n">
        <v>18.6</v>
      </c>
      <c r="X3423" s="0" t="n">
        <v>18.6</v>
      </c>
      <c r="Y3423" s="0" t="n">
        <v>0</v>
      </c>
      <c r="Z3423" s="0" t="n">
        <v>0</v>
      </c>
      <c r="AA3423" s="0" t="n">
        <v>0</v>
      </c>
      <c r="AB3423" s="0" t="n">
        <v>18.6</v>
      </c>
      <c r="AC3423" s="0" t="n">
        <v>18.6</v>
      </c>
      <c r="AD3423" s="0" t="n">
        <v>0</v>
      </c>
      <c r="AE3423" s="0" t="n">
        <v>485.6</v>
      </c>
      <c r="AF3423" s="0" t="n">
        <v>0</v>
      </c>
      <c r="AG3423" s="0" t="n">
        <v>18.6</v>
      </c>
      <c r="AH3423" s="0" t="n">
        <v>18.6</v>
      </c>
      <c r="AI3423" s="0" t="n">
        <v>74.5</v>
      </c>
      <c r="AJ3423" s="0" t="n">
        <v>0</v>
      </c>
      <c r="AK3423" s="0" t="n">
        <v>18.6</v>
      </c>
      <c r="AL3423" s="0" t="n">
        <v>0</v>
      </c>
      <c r="AM3423" s="0" t="n">
        <v>0</v>
      </c>
      <c r="AN3423" s="0" t="n">
        <v>18.6</v>
      </c>
      <c r="AO3423" s="0" t="n">
        <v>0</v>
      </c>
      <c r="AP3423" s="0" t="n">
        <v>18.6</v>
      </c>
      <c r="AQ3423" s="0" t="n">
        <v>74.5</v>
      </c>
      <c r="AR3423" s="0" t="n">
        <v>0</v>
      </c>
      <c r="AS3423" s="0" t="n">
        <v>18.6</v>
      </c>
      <c r="AT3423" s="0" t="n">
        <v>0</v>
      </c>
      <c r="AU3423" s="0" t="n">
        <v>223.7</v>
      </c>
      <c r="AV3423" s="0" t="n">
        <v>18.6</v>
      </c>
      <c r="AW3423" s="0" t="n">
        <v>18.6</v>
      </c>
      <c r="AX3423" s="0" t="n">
        <v>18.6</v>
      </c>
      <c r="AY3423" s="0" t="n">
        <v>0</v>
      </c>
      <c r="AZ3423" s="0" t="n">
        <v>0</v>
      </c>
      <c r="BA3423" s="0" t="n">
        <v>18.6</v>
      </c>
      <c r="BB3423" s="0" t="n">
        <v>0</v>
      </c>
    </row>
    <row r="3424" customFormat="false" ht="13.8" hidden="false" customHeight="false" outlineLevel="0" collapsed="false">
      <c r="A3424" s="17" t="n">
        <v>44102.8041666667</v>
      </c>
      <c r="B3424" s="18" t="n">
        <f aca="false">DATE(YEAR(A3424),MONTH(A3424),DAY(A3424))</f>
        <v>44102</v>
      </c>
      <c r="C3424" s="0" t="n">
        <v>0</v>
      </c>
      <c r="D3424" s="0" t="n">
        <v>0</v>
      </c>
      <c r="E3424" s="0" t="n">
        <v>0</v>
      </c>
      <c r="F3424" s="0" t="n">
        <f aca="false">AVERAGE(C3424:E3424)</f>
        <v>0</v>
      </c>
      <c r="G3424" s="0" t="n">
        <v>74.5</v>
      </c>
      <c r="H3424" s="0" t="n">
        <v>0</v>
      </c>
      <c r="I3424" s="0" t="n">
        <v>0</v>
      </c>
      <c r="J3424" s="0" t="n">
        <v>0</v>
      </c>
      <c r="K3424" s="0" t="n">
        <v>55.9</v>
      </c>
      <c r="L3424" s="0" t="n">
        <v>0</v>
      </c>
      <c r="M3424" s="0" t="n">
        <v>0</v>
      </c>
      <c r="N3424" s="0" t="n">
        <v>0</v>
      </c>
      <c r="O3424" s="0" t="n">
        <v>74.5</v>
      </c>
      <c r="P3424" s="0" t="n">
        <v>18.6</v>
      </c>
      <c r="Q3424" s="0" t="n">
        <v>0</v>
      </c>
      <c r="R3424" s="0" t="n">
        <v>0</v>
      </c>
      <c r="S3424" s="0" t="n">
        <v>37.2</v>
      </c>
      <c r="T3424" s="0" t="n">
        <v>0</v>
      </c>
      <c r="U3424" s="0" t="n">
        <v>0</v>
      </c>
      <c r="V3424" s="0" t="n">
        <v>18.6</v>
      </c>
      <c r="W3424" s="0" t="n">
        <v>0</v>
      </c>
      <c r="X3424" s="0" t="n">
        <v>0</v>
      </c>
      <c r="Y3424" s="0" t="n">
        <v>18.6</v>
      </c>
      <c r="Z3424" s="0" t="n">
        <v>0</v>
      </c>
      <c r="AA3424" s="0" t="n">
        <v>0</v>
      </c>
      <c r="AB3424" s="0" t="n">
        <v>0</v>
      </c>
      <c r="AC3424" s="0" t="n">
        <v>0</v>
      </c>
      <c r="AD3424" s="0" t="n">
        <v>0</v>
      </c>
      <c r="AE3424" s="0" t="n">
        <v>335.8</v>
      </c>
      <c r="AF3424" s="0" t="n">
        <v>18.6</v>
      </c>
      <c r="AG3424" s="0" t="n">
        <v>0</v>
      </c>
      <c r="AH3424" s="0" t="n">
        <v>0</v>
      </c>
      <c r="AI3424" s="0" t="n">
        <v>55.9</v>
      </c>
      <c r="AJ3424" s="0" t="n">
        <v>0</v>
      </c>
      <c r="AK3424" s="0" t="n">
        <v>0</v>
      </c>
      <c r="AL3424" s="0" t="n">
        <v>18.6</v>
      </c>
      <c r="AM3424" s="0" t="n">
        <v>0</v>
      </c>
      <c r="AN3424" s="0" t="n">
        <v>0</v>
      </c>
      <c r="AO3424" s="0" t="n">
        <v>18.6</v>
      </c>
      <c r="AP3424" s="0" t="n">
        <v>0</v>
      </c>
      <c r="AQ3424" s="0" t="n">
        <v>74.5</v>
      </c>
      <c r="AR3424" s="0" t="n">
        <v>18.6</v>
      </c>
      <c r="AS3424" s="0" t="n">
        <v>0</v>
      </c>
      <c r="AT3424" s="0" t="n">
        <v>0</v>
      </c>
      <c r="AU3424" s="0" t="n">
        <v>167.7</v>
      </c>
      <c r="AV3424" s="0" t="n">
        <v>0</v>
      </c>
      <c r="AW3424" s="0" t="n">
        <v>0</v>
      </c>
      <c r="AX3424" s="0" t="n">
        <v>0</v>
      </c>
      <c r="AY3424" s="0" t="n">
        <v>0</v>
      </c>
      <c r="AZ3424" s="0" t="n">
        <v>0</v>
      </c>
      <c r="BA3424" s="0" t="n">
        <v>0</v>
      </c>
      <c r="BB3424" s="0" t="n">
        <v>0</v>
      </c>
    </row>
    <row r="3425" customFormat="false" ht="13.8" hidden="false" customHeight="false" outlineLevel="0" collapsed="false">
      <c r="A3425" s="17" t="n">
        <v>44102.8048611111</v>
      </c>
      <c r="B3425" s="18" t="n">
        <f aca="false">DATE(YEAR(A3425),MONTH(A3425),DAY(A3425))</f>
        <v>44102</v>
      </c>
      <c r="C3425" s="0" t="n">
        <v>0</v>
      </c>
      <c r="D3425" s="0" t="n">
        <v>18.6</v>
      </c>
      <c r="E3425" s="0" t="n">
        <v>0</v>
      </c>
      <c r="F3425" s="0" t="n">
        <f aca="false">AVERAGE(C3425:E3425)</f>
        <v>6.2</v>
      </c>
      <c r="G3425" s="0" t="n">
        <v>55.9</v>
      </c>
      <c r="H3425" s="0" t="n">
        <v>18.6</v>
      </c>
      <c r="I3425" s="0" t="n">
        <v>18.6</v>
      </c>
      <c r="J3425" s="0" t="n">
        <v>18.6</v>
      </c>
      <c r="K3425" s="0" t="n">
        <v>37.2</v>
      </c>
      <c r="L3425" s="0" t="n">
        <v>0</v>
      </c>
      <c r="M3425" s="0" t="n">
        <v>18.6</v>
      </c>
      <c r="N3425" s="0" t="n">
        <v>18.6</v>
      </c>
      <c r="O3425" s="0" t="n">
        <v>55.9</v>
      </c>
      <c r="P3425" s="0" t="n">
        <v>0</v>
      </c>
      <c r="Q3425" s="0" t="n">
        <v>0</v>
      </c>
      <c r="R3425" s="0" t="n">
        <v>0</v>
      </c>
      <c r="S3425" s="0" t="n">
        <v>18.6</v>
      </c>
      <c r="T3425" s="0" t="n">
        <v>0</v>
      </c>
      <c r="U3425" s="0" t="n">
        <v>0</v>
      </c>
      <c r="V3425" s="0" t="n">
        <v>0</v>
      </c>
      <c r="W3425" s="0" t="n">
        <v>18.6</v>
      </c>
      <c r="X3425" s="0" t="n">
        <v>0</v>
      </c>
      <c r="Y3425" s="0" t="n">
        <v>0</v>
      </c>
      <c r="Z3425" s="0" t="n">
        <v>0</v>
      </c>
      <c r="AA3425" s="0" t="n">
        <v>18.6</v>
      </c>
      <c r="AB3425" s="0" t="n">
        <v>0</v>
      </c>
      <c r="AC3425" s="0" t="n">
        <v>0</v>
      </c>
      <c r="AD3425" s="0" t="n">
        <v>0</v>
      </c>
      <c r="AE3425" s="0" t="n">
        <v>279.7</v>
      </c>
      <c r="AF3425" s="0" t="n">
        <v>0</v>
      </c>
      <c r="AG3425" s="0" t="n">
        <v>0</v>
      </c>
      <c r="AH3425" s="0" t="n">
        <v>0</v>
      </c>
      <c r="AI3425" s="0" t="n">
        <v>37.2</v>
      </c>
      <c r="AJ3425" s="0" t="n">
        <v>0</v>
      </c>
      <c r="AK3425" s="0" t="n">
        <v>0</v>
      </c>
      <c r="AL3425" s="0" t="n">
        <v>0</v>
      </c>
      <c r="AM3425" s="0" t="n">
        <v>0</v>
      </c>
      <c r="AN3425" s="0" t="n">
        <v>0</v>
      </c>
      <c r="AO3425" s="0" t="n">
        <v>0</v>
      </c>
      <c r="AP3425" s="0" t="n">
        <v>0</v>
      </c>
      <c r="AQ3425" s="0" t="n">
        <v>55.9</v>
      </c>
      <c r="AR3425" s="0" t="n">
        <v>0</v>
      </c>
      <c r="AS3425" s="0" t="n">
        <v>0</v>
      </c>
      <c r="AT3425" s="0" t="n">
        <v>0</v>
      </c>
      <c r="AU3425" s="0" t="n">
        <v>130.4</v>
      </c>
      <c r="AV3425" s="0" t="n">
        <v>0</v>
      </c>
      <c r="AW3425" s="0" t="n">
        <v>0</v>
      </c>
      <c r="AX3425" s="0" t="n">
        <v>18.6</v>
      </c>
      <c r="AY3425" s="0" t="n">
        <v>0</v>
      </c>
      <c r="AZ3425" s="0" t="n">
        <v>0</v>
      </c>
      <c r="BA3425" s="0" t="n">
        <v>0</v>
      </c>
      <c r="BB3425" s="0" t="n">
        <v>18.6</v>
      </c>
    </row>
    <row r="3426" customFormat="false" ht="13.8" hidden="false" customHeight="false" outlineLevel="0" collapsed="false">
      <c r="A3426" s="17" t="n">
        <v>44102.8055555556</v>
      </c>
      <c r="B3426" s="18" t="n">
        <f aca="false">DATE(YEAR(A3426),MONTH(A3426),DAY(A3426))</f>
        <v>44102</v>
      </c>
      <c r="C3426" s="0" t="n">
        <v>18.6</v>
      </c>
      <c r="D3426" s="0" t="n">
        <v>0</v>
      </c>
      <c r="E3426" s="0" t="n">
        <v>18.6</v>
      </c>
      <c r="F3426" s="0" t="n">
        <f aca="false">AVERAGE(C3426:E3426)</f>
        <v>12.4</v>
      </c>
      <c r="G3426" s="0" t="n">
        <v>37.2</v>
      </c>
      <c r="H3426" s="0" t="n">
        <v>0</v>
      </c>
      <c r="I3426" s="0" t="n">
        <v>0</v>
      </c>
      <c r="J3426" s="0" t="n">
        <v>0</v>
      </c>
      <c r="K3426" s="0" t="n">
        <v>37.2</v>
      </c>
      <c r="L3426" s="0" t="n">
        <v>0</v>
      </c>
      <c r="M3426" s="0" t="n">
        <v>0</v>
      </c>
      <c r="N3426" s="0" t="n">
        <v>0</v>
      </c>
      <c r="O3426" s="0" t="n">
        <v>37.2</v>
      </c>
      <c r="P3426" s="0" t="n">
        <v>0</v>
      </c>
      <c r="Q3426" s="0" t="n">
        <v>0</v>
      </c>
      <c r="R3426" s="0" t="n">
        <v>18.6</v>
      </c>
      <c r="S3426" s="0" t="n">
        <v>37.2</v>
      </c>
      <c r="T3426" s="0" t="n">
        <v>18.6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0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18.6</v>
      </c>
      <c r="AE3426" s="0" t="n">
        <v>242.4</v>
      </c>
      <c r="AF3426" s="0" t="n">
        <v>0</v>
      </c>
      <c r="AG3426" s="0" t="n">
        <v>0</v>
      </c>
      <c r="AH3426" s="0" t="n">
        <v>0</v>
      </c>
      <c r="AI3426" s="0" t="n">
        <v>55.9</v>
      </c>
      <c r="AJ3426" s="0" t="n">
        <v>0</v>
      </c>
      <c r="AK3426" s="0" t="n">
        <v>0</v>
      </c>
      <c r="AL3426" s="0" t="n">
        <v>0</v>
      </c>
      <c r="AM3426" s="0" t="n">
        <v>0</v>
      </c>
      <c r="AN3426" s="0" t="n">
        <v>18.6</v>
      </c>
      <c r="AO3426" s="0" t="n">
        <v>0</v>
      </c>
      <c r="AP3426" s="0" t="n">
        <v>18.6</v>
      </c>
      <c r="AQ3426" s="0" t="n">
        <v>37.2</v>
      </c>
      <c r="AR3426" s="0" t="n">
        <v>0</v>
      </c>
      <c r="AS3426" s="0" t="n">
        <v>0</v>
      </c>
      <c r="AT3426" s="0" t="n">
        <v>18.6</v>
      </c>
      <c r="AU3426" s="0" t="n">
        <v>111.8</v>
      </c>
      <c r="AV3426" s="0" t="n">
        <v>18.6</v>
      </c>
      <c r="AW3426" s="0" t="n">
        <v>18.6</v>
      </c>
      <c r="AX3426" s="0" t="n">
        <v>0</v>
      </c>
      <c r="AY3426" s="0" t="n">
        <v>0</v>
      </c>
      <c r="AZ3426" s="0" t="n">
        <v>0</v>
      </c>
      <c r="BA3426" s="0" t="n">
        <v>0</v>
      </c>
      <c r="BB3426" s="0" t="n">
        <v>0</v>
      </c>
    </row>
    <row r="3427" customFormat="false" ht="13.8" hidden="false" customHeight="false" outlineLevel="0" collapsed="false">
      <c r="A3427" s="17" t="n">
        <v>44102.80625</v>
      </c>
      <c r="B3427" s="18" t="n">
        <f aca="false">DATE(YEAR(A3427),MONTH(A3427),DAY(A3427))</f>
        <v>44102</v>
      </c>
      <c r="C3427" s="0" t="n">
        <v>0</v>
      </c>
      <c r="D3427" s="0" t="n">
        <v>18.6</v>
      </c>
      <c r="E3427" s="0" t="n">
        <v>0</v>
      </c>
      <c r="F3427" s="0" t="n">
        <f aca="false">AVERAGE(C3427:E3427)</f>
        <v>6.2</v>
      </c>
      <c r="G3427" s="0" t="n">
        <v>55.9</v>
      </c>
      <c r="H3427" s="0" t="n">
        <v>0</v>
      </c>
      <c r="I3427" s="0" t="n">
        <v>0</v>
      </c>
      <c r="J3427" s="0" t="n">
        <v>0</v>
      </c>
      <c r="K3427" s="0" t="n">
        <v>37.2</v>
      </c>
      <c r="L3427" s="0" t="n">
        <v>0</v>
      </c>
      <c r="M3427" s="0" t="n">
        <v>0</v>
      </c>
      <c r="N3427" s="0" t="n">
        <v>0</v>
      </c>
      <c r="O3427" s="0" t="n">
        <v>37.2</v>
      </c>
      <c r="P3427" s="0" t="n">
        <v>0</v>
      </c>
      <c r="Q3427" s="0" t="n">
        <v>18.6</v>
      </c>
      <c r="R3427" s="0" t="n">
        <v>0</v>
      </c>
      <c r="S3427" s="0" t="n">
        <v>18.6</v>
      </c>
      <c r="T3427" s="0" t="n">
        <v>0</v>
      </c>
      <c r="U3427" s="0" t="n">
        <v>0</v>
      </c>
      <c r="V3427" s="0" t="n">
        <v>18.6</v>
      </c>
      <c r="W3427" s="0" t="n">
        <v>0</v>
      </c>
      <c r="X3427" s="0" t="n">
        <v>0</v>
      </c>
      <c r="Y3427" s="0" t="n">
        <v>0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0</v>
      </c>
      <c r="AE3427" s="0" t="n">
        <v>373.2</v>
      </c>
      <c r="AF3427" s="0" t="n">
        <v>0</v>
      </c>
      <c r="AG3427" s="0" t="n">
        <v>18.6</v>
      </c>
      <c r="AH3427" s="0" t="n">
        <v>18.6</v>
      </c>
      <c r="AI3427" s="0" t="n">
        <v>18.6</v>
      </c>
      <c r="AJ3427" s="0" t="n">
        <v>0</v>
      </c>
      <c r="AK3427" s="0" t="n">
        <v>0</v>
      </c>
      <c r="AL3427" s="0" t="n">
        <v>0</v>
      </c>
      <c r="AM3427" s="0" t="n">
        <v>0</v>
      </c>
      <c r="AN3427" s="0" t="n">
        <v>0</v>
      </c>
      <c r="AO3427" s="0" t="n">
        <v>0</v>
      </c>
      <c r="AP3427" s="0" t="n">
        <v>0</v>
      </c>
      <c r="AQ3427" s="0" t="n">
        <v>55.9</v>
      </c>
      <c r="AR3427" s="0" t="n">
        <v>18.6</v>
      </c>
      <c r="AS3427" s="0" t="n">
        <v>18.6</v>
      </c>
      <c r="AT3427" s="0" t="n">
        <v>0</v>
      </c>
      <c r="AU3427" s="0" t="n">
        <v>93.1</v>
      </c>
      <c r="AV3427" s="0" t="n">
        <v>0</v>
      </c>
      <c r="AW3427" s="0" t="n">
        <v>0</v>
      </c>
      <c r="AX3427" s="0" t="n">
        <v>0</v>
      </c>
      <c r="AY3427" s="0" t="n">
        <v>0</v>
      </c>
      <c r="AZ3427" s="0" t="n">
        <v>0</v>
      </c>
      <c r="BA3427" s="0" t="n">
        <v>0</v>
      </c>
      <c r="BB3427" s="0" t="n">
        <v>0</v>
      </c>
    </row>
    <row r="3428" customFormat="false" ht="13.8" hidden="false" customHeight="false" outlineLevel="0" collapsed="false">
      <c r="A3428" s="17" t="n">
        <v>44102.8069444444</v>
      </c>
      <c r="B3428" s="18" t="n">
        <f aca="false">DATE(YEAR(A3428),MONTH(A3428),DAY(A3428))</f>
        <v>44102</v>
      </c>
      <c r="C3428" s="0" t="n">
        <v>0</v>
      </c>
      <c r="D3428" s="0" t="n">
        <v>0</v>
      </c>
      <c r="E3428" s="0" t="n">
        <v>18.6</v>
      </c>
      <c r="F3428" s="0" t="n">
        <f aca="false">AVERAGE(C3428:E3428)</f>
        <v>6.2</v>
      </c>
      <c r="G3428" s="0" t="n">
        <v>37.2</v>
      </c>
      <c r="H3428" s="0" t="n">
        <v>18.6</v>
      </c>
      <c r="I3428" s="0" t="n">
        <v>18.6</v>
      </c>
      <c r="J3428" s="0" t="n">
        <v>18.6</v>
      </c>
      <c r="K3428" s="0" t="n">
        <v>18.6</v>
      </c>
      <c r="L3428" s="0" t="n">
        <v>0</v>
      </c>
      <c r="M3428" s="0" t="n">
        <v>0</v>
      </c>
      <c r="N3428" s="0" t="n">
        <v>18.6</v>
      </c>
      <c r="O3428" s="0" t="n">
        <v>37.2</v>
      </c>
      <c r="P3428" s="0" t="n">
        <v>18.6</v>
      </c>
      <c r="Q3428" s="0" t="n">
        <v>0</v>
      </c>
      <c r="R3428" s="0" t="n">
        <v>0</v>
      </c>
      <c r="S3428" s="0" t="n">
        <v>18.6</v>
      </c>
      <c r="T3428" s="0" t="n">
        <v>18.6</v>
      </c>
      <c r="U3428" s="0" t="n">
        <v>0</v>
      </c>
      <c r="V3428" s="0" t="n">
        <v>0</v>
      </c>
      <c r="W3428" s="0" t="n">
        <v>0</v>
      </c>
      <c r="X3428" s="0" t="n">
        <v>0</v>
      </c>
      <c r="Y3428" s="0" t="n">
        <v>0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0</v>
      </c>
      <c r="AE3428" s="0" t="n">
        <v>466.9</v>
      </c>
      <c r="AF3428" s="0" t="n">
        <v>18.6</v>
      </c>
      <c r="AG3428" s="0" t="n">
        <v>0</v>
      </c>
      <c r="AH3428" s="0" t="n">
        <v>0</v>
      </c>
      <c r="AI3428" s="0" t="n">
        <v>37.2</v>
      </c>
      <c r="AJ3428" s="0" t="n">
        <v>0</v>
      </c>
      <c r="AK3428" s="0" t="n">
        <v>18.6</v>
      </c>
      <c r="AL3428" s="0" t="n">
        <v>0</v>
      </c>
      <c r="AM3428" s="0" t="n">
        <v>0</v>
      </c>
      <c r="AN3428" s="0" t="n">
        <v>18.6</v>
      </c>
      <c r="AO3428" s="0" t="n">
        <v>18.6</v>
      </c>
      <c r="AP3428" s="0" t="n">
        <v>0</v>
      </c>
      <c r="AQ3428" s="0" t="n">
        <v>37.2</v>
      </c>
      <c r="AR3428" s="0" t="n">
        <v>0</v>
      </c>
      <c r="AS3428" s="0" t="n">
        <v>0</v>
      </c>
      <c r="AT3428" s="0" t="n">
        <v>18.6</v>
      </c>
      <c r="AU3428" s="0" t="n">
        <v>93.1</v>
      </c>
      <c r="AV3428" s="0" t="n">
        <v>0</v>
      </c>
      <c r="AW3428" s="0" t="n">
        <v>0</v>
      </c>
      <c r="AX3428" s="0" t="n">
        <v>18.6</v>
      </c>
      <c r="AY3428" s="0" t="n">
        <v>0</v>
      </c>
      <c r="AZ3428" s="0" t="n">
        <v>0</v>
      </c>
      <c r="BA3428" s="0" t="n">
        <v>18.6</v>
      </c>
      <c r="BB3428" s="0" t="n">
        <v>0</v>
      </c>
    </row>
    <row r="3429" customFormat="false" ht="13.8" hidden="false" customHeight="false" outlineLevel="0" collapsed="false">
      <c r="A3429" s="17" t="n">
        <v>44102.8076388889</v>
      </c>
      <c r="B3429" s="18" t="n">
        <f aca="false">DATE(YEAR(A3429),MONTH(A3429),DAY(A3429))</f>
        <v>44102</v>
      </c>
      <c r="C3429" s="0" t="n">
        <v>18.6</v>
      </c>
      <c r="D3429" s="0" t="n">
        <v>18.6</v>
      </c>
      <c r="E3429" s="0" t="n">
        <v>0</v>
      </c>
      <c r="F3429" s="0" t="n">
        <f aca="false">AVERAGE(C3429:E3429)</f>
        <v>12.4</v>
      </c>
      <c r="G3429" s="0" t="n">
        <v>55.9</v>
      </c>
      <c r="H3429" s="0" t="n">
        <v>0</v>
      </c>
      <c r="I3429" s="0" t="n">
        <v>0</v>
      </c>
      <c r="J3429" s="0" t="n">
        <v>0</v>
      </c>
      <c r="K3429" s="0" t="n">
        <v>37.2</v>
      </c>
      <c r="L3429" s="0" t="n">
        <v>0</v>
      </c>
      <c r="M3429" s="0" t="n">
        <v>0</v>
      </c>
      <c r="N3429" s="0" t="n">
        <v>0</v>
      </c>
      <c r="O3429" s="0" t="n">
        <v>37.2</v>
      </c>
      <c r="P3429" s="0" t="n">
        <v>0</v>
      </c>
      <c r="Q3429" s="0" t="n">
        <v>0</v>
      </c>
      <c r="R3429" s="0" t="n">
        <v>0</v>
      </c>
      <c r="S3429" s="0" t="n">
        <v>37.2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18.6</v>
      </c>
      <c r="Y3429" s="0" t="n">
        <v>18.6</v>
      </c>
      <c r="Z3429" s="0" t="n">
        <v>0</v>
      </c>
      <c r="AA3429" s="0" t="n">
        <v>18.6</v>
      </c>
      <c r="AB3429" s="0" t="n">
        <v>18.6</v>
      </c>
      <c r="AC3429" s="0" t="n">
        <v>0</v>
      </c>
      <c r="AD3429" s="0" t="n">
        <v>0</v>
      </c>
      <c r="AE3429" s="0" t="n">
        <v>429.4</v>
      </c>
      <c r="AF3429" s="0" t="n">
        <v>0</v>
      </c>
      <c r="AG3429" s="0" t="n">
        <v>0</v>
      </c>
      <c r="AH3429" s="0" t="n">
        <v>0</v>
      </c>
      <c r="AI3429" s="0" t="n">
        <v>18.6</v>
      </c>
      <c r="AJ3429" s="0" t="n">
        <v>0</v>
      </c>
      <c r="AK3429" s="0" t="n">
        <v>0</v>
      </c>
      <c r="AL3429" s="0" t="n">
        <v>18.6</v>
      </c>
      <c r="AM3429" s="0" t="n">
        <v>0</v>
      </c>
      <c r="AN3429" s="0" t="n">
        <v>0</v>
      </c>
      <c r="AO3429" s="0" t="n">
        <v>0</v>
      </c>
      <c r="AP3429" s="0" t="n">
        <v>18.6</v>
      </c>
      <c r="AQ3429" s="0" t="n">
        <v>55.9</v>
      </c>
      <c r="AR3429" s="0" t="n">
        <v>18.6</v>
      </c>
      <c r="AS3429" s="0" t="n">
        <v>0</v>
      </c>
      <c r="AT3429" s="0" t="n">
        <v>0</v>
      </c>
      <c r="AU3429" s="0" t="n">
        <v>111.8</v>
      </c>
      <c r="AV3429" s="0" t="n">
        <v>18.6</v>
      </c>
      <c r="AW3429" s="0" t="n">
        <v>0</v>
      </c>
      <c r="AX3429" s="0" t="n">
        <v>18.6</v>
      </c>
      <c r="AY3429" s="0" t="n">
        <v>0</v>
      </c>
      <c r="AZ3429" s="0" t="n">
        <v>0</v>
      </c>
      <c r="BA3429" s="0" t="n">
        <v>0</v>
      </c>
      <c r="BB3429" s="0" t="n">
        <v>18.6</v>
      </c>
    </row>
    <row r="3430" customFormat="false" ht="13.8" hidden="false" customHeight="false" outlineLevel="0" collapsed="false">
      <c r="A3430" s="17" t="n">
        <v>44102.8083333333</v>
      </c>
      <c r="B3430" s="18" t="n">
        <f aca="false">DATE(YEAR(A3430),MONTH(A3430),DAY(A3430))</f>
        <v>44102</v>
      </c>
      <c r="C3430" s="0" t="n">
        <v>0</v>
      </c>
      <c r="D3430" s="0" t="n">
        <v>0</v>
      </c>
      <c r="E3430" s="0" t="n">
        <v>18.6</v>
      </c>
      <c r="F3430" s="0" t="n">
        <f aca="false">AVERAGE(C3430:E3430)</f>
        <v>6.2</v>
      </c>
      <c r="G3430" s="0" t="n">
        <v>74.5</v>
      </c>
      <c r="H3430" s="0" t="n">
        <v>0</v>
      </c>
      <c r="I3430" s="0" t="n">
        <v>0</v>
      </c>
      <c r="J3430" s="0" t="n">
        <v>18.6</v>
      </c>
      <c r="K3430" s="0" t="n">
        <v>18.6</v>
      </c>
      <c r="L3430" s="0" t="n">
        <v>0</v>
      </c>
      <c r="M3430" s="0" t="n">
        <v>0</v>
      </c>
      <c r="N3430" s="0" t="n">
        <v>18.6</v>
      </c>
      <c r="O3430" s="0" t="n">
        <v>37.2</v>
      </c>
      <c r="P3430" s="0" t="n">
        <v>0</v>
      </c>
      <c r="Q3430" s="0" t="n">
        <v>0</v>
      </c>
      <c r="R3430" s="0" t="n">
        <v>18.6</v>
      </c>
      <c r="S3430" s="0" t="n">
        <v>37.2</v>
      </c>
      <c r="T3430" s="0" t="n">
        <v>18.6</v>
      </c>
      <c r="U3430" s="0" t="n">
        <v>0</v>
      </c>
      <c r="V3430" s="0" t="n">
        <v>18.6</v>
      </c>
      <c r="W3430" s="0" t="n">
        <v>0</v>
      </c>
      <c r="X3430" s="0" t="n">
        <v>0</v>
      </c>
      <c r="Y3430" s="0" t="n">
        <v>0</v>
      </c>
      <c r="Z3430" s="0" t="n">
        <v>0</v>
      </c>
      <c r="AA3430" s="0" t="n">
        <v>0</v>
      </c>
      <c r="AB3430" s="0" t="n">
        <v>0</v>
      </c>
      <c r="AC3430" s="0" t="n">
        <v>0</v>
      </c>
      <c r="AD3430" s="0" t="n">
        <v>0</v>
      </c>
      <c r="AE3430" s="0" t="n">
        <v>448.1</v>
      </c>
      <c r="AF3430" s="0" t="n">
        <v>0</v>
      </c>
      <c r="AG3430" s="0" t="n">
        <v>0</v>
      </c>
      <c r="AH3430" s="0" t="n">
        <v>18.6</v>
      </c>
      <c r="AI3430" s="0" t="n">
        <v>18.6</v>
      </c>
      <c r="AJ3430" s="0" t="n">
        <v>0</v>
      </c>
      <c r="AK3430" s="0" t="n">
        <v>0</v>
      </c>
      <c r="AL3430" s="0" t="n">
        <v>0</v>
      </c>
      <c r="AM3430" s="0" t="n">
        <v>0</v>
      </c>
      <c r="AN3430" s="0" t="n">
        <v>18.6</v>
      </c>
      <c r="AO3430" s="0" t="n">
        <v>0</v>
      </c>
      <c r="AP3430" s="0" t="n">
        <v>0</v>
      </c>
      <c r="AQ3430" s="0" t="n">
        <v>37.2</v>
      </c>
      <c r="AR3430" s="0" t="n">
        <v>0</v>
      </c>
      <c r="AS3430" s="0" t="n">
        <v>0</v>
      </c>
      <c r="AT3430" s="0" t="n">
        <v>0</v>
      </c>
      <c r="AU3430" s="0" t="n">
        <v>93.1</v>
      </c>
      <c r="AV3430" s="0" t="n">
        <v>0</v>
      </c>
      <c r="AW3430" s="0" t="n">
        <v>0</v>
      </c>
      <c r="AX3430" s="0" t="n">
        <v>0</v>
      </c>
      <c r="AY3430" s="0" t="n">
        <v>0</v>
      </c>
      <c r="AZ3430" s="0" t="n">
        <v>0</v>
      </c>
      <c r="BA3430" s="0" t="n">
        <v>0</v>
      </c>
      <c r="BB3430" s="0" t="n">
        <v>0</v>
      </c>
    </row>
    <row r="3431" customFormat="false" ht="13.8" hidden="false" customHeight="false" outlineLevel="0" collapsed="false">
      <c r="A3431" s="17" t="n">
        <v>44102.8090277778</v>
      </c>
      <c r="B3431" s="18" t="n">
        <f aca="false">DATE(YEAR(A3431),MONTH(A3431),DAY(A3431))</f>
        <v>44102</v>
      </c>
      <c r="C3431" s="0" t="n">
        <v>18.6</v>
      </c>
      <c r="D3431" s="0" t="n">
        <v>18.6</v>
      </c>
      <c r="E3431" s="0" t="n">
        <v>18.6</v>
      </c>
      <c r="F3431" s="0" t="n">
        <f aca="false">AVERAGE(C3431:E3431)</f>
        <v>18.6</v>
      </c>
      <c r="G3431" s="0" t="n">
        <v>74.5</v>
      </c>
      <c r="H3431" s="0" t="n">
        <v>18.6</v>
      </c>
      <c r="I3431" s="0" t="n">
        <v>0</v>
      </c>
      <c r="J3431" s="0" t="n">
        <v>0</v>
      </c>
      <c r="K3431" s="0" t="n">
        <v>18.6</v>
      </c>
      <c r="L3431" s="0" t="n">
        <v>0</v>
      </c>
      <c r="M3431" s="0" t="n">
        <v>18.6</v>
      </c>
      <c r="N3431" s="0" t="n">
        <v>18.6</v>
      </c>
      <c r="O3431" s="0" t="n">
        <v>37.2</v>
      </c>
      <c r="P3431" s="0" t="n">
        <v>18.6</v>
      </c>
      <c r="Q3431" s="0" t="n">
        <v>18.6</v>
      </c>
      <c r="R3431" s="0" t="n">
        <v>0</v>
      </c>
      <c r="S3431" s="0" t="n">
        <v>37.2</v>
      </c>
      <c r="T3431" s="0" t="n">
        <v>0</v>
      </c>
      <c r="U3431" s="0" t="n">
        <v>0</v>
      </c>
      <c r="V3431" s="0" t="n">
        <v>0</v>
      </c>
      <c r="W3431" s="0" t="n">
        <v>18.6</v>
      </c>
      <c r="X3431" s="0" t="n">
        <v>0</v>
      </c>
      <c r="Y3431" s="0" t="n">
        <v>0</v>
      </c>
      <c r="Z3431" s="0" t="n">
        <v>0</v>
      </c>
      <c r="AA3431" s="0" t="n">
        <v>0</v>
      </c>
      <c r="AB3431" s="0" t="n">
        <v>18.6</v>
      </c>
      <c r="AC3431" s="0" t="n">
        <v>18.6</v>
      </c>
      <c r="AD3431" s="0" t="n">
        <v>18.6</v>
      </c>
      <c r="AE3431" s="0" t="n">
        <v>429.4</v>
      </c>
      <c r="AF3431" s="0" t="n">
        <v>18.6</v>
      </c>
      <c r="AG3431" s="0" t="n">
        <v>0</v>
      </c>
      <c r="AH3431" s="0" t="n">
        <v>18.6</v>
      </c>
      <c r="AI3431" s="0" t="n">
        <v>18.6</v>
      </c>
      <c r="AJ3431" s="0" t="n">
        <v>0</v>
      </c>
      <c r="AK3431" s="0" t="n">
        <v>0</v>
      </c>
      <c r="AL3431" s="0" t="n">
        <v>0</v>
      </c>
      <c r="AM3431" s="0" t="n">
        <v>0</v>
      </c>
      <c r="AN3431" s="0" t="n">
        <v>0</v>
      </c>
      <c r="AO3431" s="0" t="n">
        <v>18.6</v>
      </c>
      <c r="AP3431" s="0" t="n">
        <v>18.6</v>
      </c>
      <c r="AQ3431" s="0" t="n">
        <v>37.2</v>
      </c>
      <c r="AR3431" s="0" t="n">
        <v>18.6</v>
      </c>
      <c r="AS3431" s="0" t="n">
        <v>18.6</v>
      </c>
      <c r="AT3431" s="0" t="n">
        <v>18.6</v>
      </c>
      <c r="AU3431" s="0" t="n">
        <v>111.8</v>
      </c>
      <c r="AV3431" s="0" t="n">
        <v>18.6</v>
      </c>
      <c r="AW3431" s="0" t="n">
        <v>18.6</v>
      </c>
      <c r="AX3431" s="0" t="n">
        <v>18.6</v>
      </c>
      <c r="AY3431" s="0" t="n">
        <v>0</v>
      </c>
      <c r="AZ3431" s="0" t="n">
        <v>0</v>
      </c>
      <c r="BA3431" s="0" t="n">
        <v>18.6</v>
      </c>
      <c r="BB3431" s="0" t="n">
        <v>0</v>
      </c>
    </row>
    <row r="3432" customFormat="false" ht="13.8" hidden="false" customHeight="false" outlineLevel="0" collapsed="false">
      <c r="A3432" s="17" t="n">
        <v>44102.8097222222</v>
      </c>
      <c r="B3432" s="18" t="n">
        <f aca="false">DATE(YEAR(A3432),MONTH(A3432),DAY(A3432))</f>
        <v>44102</v>
      </c>
      <c r="C3432" s="0" t="n">
        <v>18.6</v>
      </c>
      <c r="D3432" s="0" t="n">
        <v>18.6</v>
      </c>
      <c r="E3432" s="0" t="n">
        <v>0</v>
      </c>
      <c r="F3432" s="0" t="n">
        <f aca="false">AVERAGE(C3432:E3432)</f>
        <v>12.4</v>
      </c>
      <c r="G3432" s="0" t="n">
        <v>74.5</v>
      </c>
      <c r="H3432" s="0" t="n">
        <v>0</v>
      </c>
      <c r="I3432" s="0" t="n">
        <v>18.6</v>
      </c>
      <c r="J3432" s="0" t="n">
        <v>18.6</v>
      </c>
      <c r="K3432" s="0" t="n">
        <v>18.6</v>
      </c>
      <c r="L3432" s="0" t="n">
        <v>0</v>
      </c>
      <c r="M3432" s="0" t="n">
        <v>0</v>
      </c>
      <c r="N3432" s="0" t="n">
        <v>0</v>
      </c>
      <c r="O3432" s="0" t="n">
        <v>18.6</v>
      </c>
      <c r="P3432" s="0" t="n">
        <v>0</v>
      </c>
      <c r="Q3432" s="0" t="n">
        <v>0</v>
      </c>
      <c r="R3432" s="0" t="n">
        <v>0</v>
      </c>
      <c r="S3432" s="0" t="n">
        <v>55.9</v>
      </c>
      <c r="T3432" s="0" t="n">
        <v>18.6</v>
      </c>
      <c r="U3432" s="0" t="n">
        <v>0</v>
      </c>
      <c r="V3432" s="0" t="n">
        <v>18.6</v>
      </c>
      <c r="W3432" s="0" t="n">
        <v>0</v>
      </c>
      <c r="X3432" s="0" t="n">
        <v>18.6</v>
      </c>
      <c r="Y3432" s="0" t="n">
        <v>0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0</v>
      </c>
      <c r="AE3432" s="0" t="n">
        <v>711</v>
      </c>
      <c r="AF3432" s="0" t="n">
        <v>0</v>
      </c>
      <c r="AG3432" s="0" t="n">
        <v>18.6</v>
      </c>
      <c r="AH3432" s="0" t="n">
        <v>0</v>
      </c>
      <c r="AI3432" s="0" t="n">
        <v>37.2</v>
      </c>
      <c r="AJ3432" s="0" t="n">
        <v>0</v>
      </c>
      <c r="AK3432" s="0" t="n">
        <v>18.6</v>
      </c>
      <c r="AL3432" s="0" t="n">
        <v>18.6</v>
      </c>
      <c r="AM3432" s="0" t="n">
        <v>0</v>
      </c>
      <c r="AN3432" s="0" t="n">
        <v>18.6</v>
      </c>
      <c r="AO3432" s="0" t="n">
        <v>0</v>
      </c>
      <c r="AP3432" s="0" t="n">
        <v>18.6</v>
      </c>
      <c r="AQ3432" s="0" t="n">
        <v>37.2</v>
      </c>
      <c r="AR3432" s="0" t="n">
        <v>18.6</v>
      </c>
      <c r="AS3432" s="0" t="n">
        <v>0</v>
      </c>
      <c r="AT3432" s="0" t="n">
        <v>0</v>
      </c>
      <c r="AU3432" s="0" t="n">
        <v>130.4</v>
      </c>
      <c r="AV3432" s="0" t="n">
        <v>0</v>
      </c>
      <c r="AW3432" s="0" t="n">
        <v>0</v>
      </c>
      <c r="AX3432" s="0" t="n">
        <v>18.6</v>
      </c>
      <c r="AY3432" s="0" t="n">
        <v>0</v>
      </c>
      <c r="AZ3432" s="0" t="n">
        <v>0</v>
      </c>
      <c r="BA3432" s="0" t="n">
        <v>0</v>
      </c>
      <c r="BB3432" s="0" t="n">
        <v>18.6</v>
      </c>
    </row>
    <row r="3433" customFormat="false" ht="13.8" hidden="false" customHeight="false" outlineLevel="0" collapsed="false">
      <c r="A3433" s="17" t="n">
        <v>44102.8104166667</v>
      </c>
      <c r="B3433" s="18" t="n">
        <f aca="false">DATE(YEAR(A3433),MONTH(A3433),DAY(A3433))</f>
        <v>44102</v>
      </c>
      <c r="C3433" s="0" t="n">
        <v>0</v>
      </c>
      <c r="D3433" s="0" t="n">
        <v>18.6</v>
      </c>
      <c r="E3433" s="0" t="n">
        <v>18.6</v>
      </c>
      <c r="F3433" s="0" t="n">
        <f aca="false">AVERAGE(C3433:E3433)</f>
        <v>12.4</v>
      </c>
      <c r="G3433" s="0" t="n">
        <v>93.1</v>
      </c>
      <c r="H3433" s="0" t="n">
        <v>18.6</v>
      </c>
      <c r="I3433" s="0" t="n">
        <v>0</v>
      </c>
      <c r="J3433" s="0" t="n">
        <v>0</v>
      </c>
      <c r="K3433" s="0" t="n">
        <v>18.6</v>
      </c>
      <c r="L3433" s="0" t="n">
        <v>0</v>
      </c>
      <c r="M3433" s="0" t="n">
        <v>0</v>
      </c>
      <c r="N3433" s="0" t="n">
        <v>18.6</v>
      </c>
      <c r="O3433" s="0" t="n">
        <v>37.2</v>
      </c>
      <c r="P3433" s="0" t="n">
        <v>18.6</v>
      </c>
      <c r="Q3433" s="0" t="n">
        <v>0</v>
      </c>
      <c r="R3433" s="0" t="n">
        <v>18.6</v>
      </c>
      <c r="S3433" s="0" t="n">
        <v>18.6</v>
      </c>
      <c r="T3433" s="0" t="n">
        <v>18.6</v>
      </c>
      <c r="U3433" s="0" t="n">
        <v>18.6</v>
      </c>
      <c r="V3433" s="0" t="n">
        <v>18.6</v>
      </c>
      <c r="W3433" s="0" t="n">
        <v>0</v>
      </c>
      <c r="X3433" s="0" t="n">
        <v>0</v>
      </c>
      <c r="Y3433" s="0" t="n">
        <v>0</v>
      </c>
      <c r="Z3433" s="0" t="n">
        <v>0</v>
      </c>
      <c r="AA3433" s="0" t="n">
        <v>0</v>
      </c>
      <c r="AB3433" s="0" t="n">
        <v>0</v>
      </c>
      <c r="AC3433" s="0" t="n">
        <v>0</v>
      </c>
      <c r="AD3433" s="0" t="n">
        <v>18.6</v>
      </c>
      <c r="AE3433" s="0" t="n">
        <v>748.6</v>
      </c>
      <c r="AF3433" s="0" t="n">
        <v>18.6</v>
      </c>
      <c r="AG3433" s="0" t="n">
        <v>0</v>
      </c>
      <c r="AH3433" s="0" t="n">
        <v>18.6</v>
      </c>
      <c r="AI3433" s="0" t="n">
        <v>18.6</v>
      </c>
      <c r="AJ3433" s="0" t="n">
        <v>0</v>
      </c>
      <c r="AK3433" s="0" t="n">
        <v>0</v>
      </c>
      <c r="AL3433" s="0" t="n">
        <v>0</v>
      </c>
      <c r="AM3433" s="0" t="n">
        <v>0</v>
      </c>
      <c r="AN3433" s="0" t="n">
        <v>18.6</v>
      </c>
      <c r="AO3433" s="0" t="n">
        <v>18.6</v>
      </c>
      <c r="AP3433" s="0" t="n">
        <v>18.6</v>
      </c>
      <c r="AQ3433" s="0" t="n">
        <v>55.9</v>
      </c>
      <c r="AR3433" s="0" t="n">
        <v>18.6</v>
      </c>
      <c r="AS3433" s="0" t="n">
        <v>18.6</v>
      </c>
      <c r="AT3433" s="0" t="n">
        <v>18.6</v>
      </c>
      <c r="AU3433" s="0" t="n">
        <v>186.4</v>
      </c>
      <c r="AV3433" s="0" t="n">
        <v>18.6</v>
      </c>
      <c r="AW3433" s="0" t="n">
        <v>0</v>
      </c>
      <c r="AX3433" s="0" t="n">
        <v>0</v>
      </c>
      <c r="AY3433" s="0" t="n">
        <v>0</v>
      </c>
      <c r="AZ3433" s="0" t="n">
        <v>0</v>
      </c>
      <c r="BA3433" s="0" t="n">
        <v>0</v>
      </c>
      <c r="BB3433" s="0" t="n">
        <v>0</v>
      </c>
    </row>
    <row r="3434" customFormat="false" ht="13.8" hidden="false" customHeight="false" outlineLevel="0" collapsed="false">
      <c r="A3434" s="17" t="n">
        <v>44102.8111111111</v>
      </c>
      <c r="B3434" s="18" t="n">
        <f aca="false">DATE(YEAR(A3434),MONTH(A3434),DAY(A3434))</f>
        <v>44102</v>
      </c>
      <c r="C3434" s="0" t="n">
        <v>37.2</v>
      </c>
      <c r="D3434" s="0" t="n">
        <v>18.6</v>
      </c>
      <c r="E3434" s="0" t="n">
        <v>18.6</v>
      </c>
      <c r="F3434" s="0" t="n">
        <f aca="false">AVERAGE(C3434:E3434)</f>
        <v>24.8</v>
      </c>
      <c r="G3434" s="0" t="n">
        <v>186.4</v>
      </c>
      <c r="H3434" s="0" t="n">
        <v>18.6</v>
      </c>
      <c r="I3434" s="0" t="n">
        <v>18.6</v>
      </c>
      <c r="J3434" s="0" t="n">
        <v>18.6</v>
      </c>
      <c r="K3434" s="0" t="n">
        <v>37.2</v>
      </c>
      <c r="L3434" s="0" t="n">
        <v>0</v>
      </c>
      <c r="M3434" s="0" t="n">
        <v>0</v>
      </c>
      <c r="N3434" s="0" t="n">
        <v>18.6</v>
      </c>
      <c r="O3434" s="0" t="n">
        <v>55.9</v>
      </c>
      <c r="P3434" s="0" t="n">
        <v>0</v>
      </c>
      <c r="Q3434" s="0" t="n">
        <v>18.6</v>
      </c>
      <c r="R3434" s="0" t="n">
        <v>0</v>
      </c>
      <c r="S3434" s="0" t="n">
        <v>37.2</v>
      </c>
      <c r="T3434" s="0" t="n">
        <v>18.6</v>
      </c>
      <c r="U3434" s="0" t="n">
        <v>0</v>
      </c>
      <c r="V3434" s="0" t="n">
        <v>0</v>
      </c>
      <c r="W3434" s="0" t="n">
        <v>0</v>
      </c>
      <c r="X3434" s="0" t="n">
        <v>0</v>
      </c>
      <c r="Y3434" s="0" t="n">
        <v>18.6</v>
      </c>
      <c r="Z3434" s="0" t="n">
        <v>0</v>
      </c>
      <c r="AA3434" s="0" t="n">
        <v>18.6</v>
      </c>
      <c r="AB3434" s="0" t="n">
        <v>18.6</v>
      </c>
      <c r="AC3434" s="0" t="n">
        <v>0</v>
      </c>
      <c r="AD3434" s="0" t="n">
        <v>0</v>
      </c>
      <c r="AE3434" s="0" t="n">
        <v>937</v>
      </c>
      <c r="AF3434" s="0" t="n">
        <v>0</v>
      </c>
      <c r="AG3434" s="0" t="n">
        <v>18.6</v>
      </c>
      <c r="AH3434" s="0" t="n">
        <v>18.6</v>
      </c>
      <c r="AI3434" s="0" t="n">
        <v>18.6</v>
      </c>
      <c r="AJ3434" s="0" t="n">
        <v>0</v>
      </c>
      <c r="AK3434" s="0" t="n">
        <v>18.6</v>
      </c>
      <c r="AL3434" s="0" t="n">
        <v>18.6</v>
      </c>
      <c r="AM3434" s="0" t="n">
        <v>0</v>
      </c>
      <c r="AN3434" s="0" t="n">
        <v>18.6</v>
      </c>
      <c r="AO3434" s="0" t="n">
        <v>0</v>
      </c>
      <c r="AP3434" s="0" t="n">
        <v>18.6</v>
      </c>
      <c r="AQ3434" s="0" t="n">
        <v>55.9</v>
      </c>
      <c r="AR3434" s="0" t="n">
        <v>18.6</v>
      </c>
      <c r="AS3434" s="0" t="n">
        <v>0</v>
      </c>
      <c r="AT3434" s="0" t="n">
        <v>18.6</v>
      </c>
      <c r="AU3434" s="0" t="n">
        <v>242.4</v>
      </c>
      <c r="AV3434" s="0" t="n">
        <v>18.6</v>
      </c>
      <c r="AW3434" s="0" t="n">
        <v>0</v>
      </c>
      <c r="AX3434" s="0" t="n">
        <v>18.6</v>
      </c>
      <c r="AY3434" s="0" t="n">
        <v>0</v>
      </c>
      <c r="AZ3434" s="0" t="n">
        <v>0</v>
      </c>
      <c r="BA3434" s="0" t="n">
        <v>18.6</v>
      </c>
      <c r="BB3434" s="0" t="n">
        <v>0</v>
      </c>
    </row>
    <row r="3435" customFormat="false" ht="13.8" hidden="false" customHeight="false" outlineLevel="0" collapsed="false">
      <c r="A3435" s="17" t="n">
        <v>44102.8118055556</v>
      </c>
      <c r="B3435" s="18" t="n">
        <f aca="false">DATE(YEAR(A3435),MONTH(A3435),DAY(A3435))</f>
        <v>44102</v>
      </c>
      <c r="C3435" s="0" t="n">
        <v>0</v>
      </c>
      <c r="D3435" s="0" t="n">
        <v>18.6</v>
      </c>
      <c r="E3435" s="0" t="n">
        <v>18.6</v>
      </c>
      <c r="F3435" s="0" t="n">
        <f aca="false">AVERAGE(C3435:E3435)</f>
        <v>12.4</v>
      </c>
      <c r="G3435" s="0" t="n">
        <v>205</v>
      </c>
      <c r="H3435" s="0" t="n">
        <v>0</v>
      </c>
      <c r="I3435" s="0" t="n">
        <v>0</v>
      </c>
      <c r="J3435" s="0" t="n">
        <v>18.6</v>
      </c>
      <c r="K3435" s="0" t="n">
        <v>37.2</v>
      </c>
      <c r="L3435" s="0" t="n">
        <v>0</v>
      </c>
      <c r="M3435" s="0" t="n">
        <v>18.6</v>
      </c>
      <c r="N3435" s="0" t="n">
        <v>18.6</v>
      </c>
      <c r="O3435" s="0" t="n">
        <v>55.9</v>
      </c>
      <c r="P3435" s="0" t="n">
        <v>18.6</v>
      </c>
      <c r="Q3435" s="0" t="n">
        <v>0</v>
      </c>
      <c r="R3435" s="0" t="n">
        <v>0</v>
      </c>
      <c r="S3435" s="0" t="n">
        <v>18.6</v>
      </c>
      <c r="T3435" s="0" t="n">
        <v>0</v>
      </c>
      <c r="U3435" s="0" t="n">
        <v>0</v>
      </c>
      <c r="V3435" s="0" t="n">
        <v>18.6</v>
      </c>
      <c r="W3435" s="0" t="n">
        <v>0</v>
      </c>
      <c r="X3435" s="0" t="n">
        <v>18.6</v>
      </c>
      <c r="Y3435" s="0" t="n">
        <v>0</v>
      </c>
      <c r="Z3435" s="0" t="n">
        <v>0</v>
      </c>
      <c r="AA3435" s="0" t="n">
        <v>0</v>
      </c>
      <c r="AB3435" s="0" t="n">
        <v>18.6</v>
      </c>
      <c r="AC3435" s="0" t="n">
        <v>18.6</v>
      </c>
      <c r="AD3435" s="0" t="n">
        <v>18.6</v>
      </c>
      <c r="AE3435" s="0" t="n">
        <v>1069.2</v>
      </c>
      <c r="AF3435" s="0" t="n">
        <v>18.6</v>
      </c>
      <c r="AG3435" s="0" t="n">
        <v>0</v>
      </c>
      <c r="AH3435" s="0" t="n">
        <v>0</v>
      </c>
      <c r="AI3435" s="0" t="n">
        <v>37.2</v>
      </c>
      <c r="AJ3435" s="0" t="n">
        <v>0</v>
      </c>
      <c r="AK3435" s="0" t="n">
        <v>0</v>
      </c>
      <c r="AL3435" s="0" t="n">
        <v>18.6</v>
      </c>
      <c r="AM3435" s="0" t="n">
        <v>0</v>
      </c>
      <c r="AN3435" s="0" t="n">
        <v>37.2</v>
      </c>
      <c r="AO3435" s="0" t="n">
        <v>18.6</v>
      </c>
      <c r="AP3435" s="0" t="n">
        <v>18.6</v>
      </c>
      <c r="AQ3435" s="0" t="n">
        <v>37.2</v>
      </c>
      <c r="AR3435" s="0" t="n">
        <v>18.6</v>
      </c>
      <c r="AS3435" s="0" t="n">
        <v>18.6</v>
      </c>
      <c r="AT3435" s="0" t="n">
        <v>0</v>
      </c>
      <c r="AU3435" s="0" t="n">
        <v>298.4</v>
      </c>
      <c r="AV3435" s="0" t="n">
        <v>18.6</v>
      </c>
      <c r="AW3435" s="0" t="n">
        <v>18.6</v>
      </c>
      <c r="AX3435" s="0" t="n">
        <v>18.6</v>
      </c>
      <c r="AY3435" s="0" t="n">
        <v>0</v>
      </c>
      <c r="AZ3435" s="0" t="n">
        <v>0</v>
      </c>
      <c r="BA3435" s="0" t="n">
        <v>18.6</v>
      </c>
      <c r="BB3435" s="0" t="n">
        <v>18.6</v>
      </c>
    </row>
    <row r="3436" customFormat="false" ht="13.8" hidden="false" customHeight="false" outlineLevel="0" collapsed="false">
      <c r="A3436" s="17" t="n">
        <v>44102.8125</v>
      </c>
      <c r="B3436" s="18" t="n">
        <f aca="false">DATE(YEAR(A3436),MONTH(A3436),DAY(A3436))</f>
        <v>44102</v>
      </c>
      <c r="C3436" s="0" t="n">
        <v>18.6</v>
      </c>
      <c r="D3436" s="0" t="n">
        <v>18.6</v>
      </c>
      <c r="E3436" s="0" t="n">
        <v>0</v>
      </c>
      <c r="F3436" s="0" t="n">
        <f aca="false">AVERAGE(C3436:E3436)</f>
        <v>12.4</v>
      </c>
      <c r="G3436" s="0" t="n">
        <v>242.4</v>
      </c>
      <c r="H3436" s="0" t="n">
        <v>18.6</v>
      </c>
      <c r="I3436" s="0" t="n">
        <v>18.6</v>
      </c>
      <c r="J3436" s="0" t="n">
        <v>18.6</v>
      </c>
      <c r="K3436" s="0" t="n">
        <v>37.2</v>
      </c>
      <c r="L3436" s="0" t="n">
        <v>0</v>
      </c>
      <c r="M3436" s="0" t="n">
        <v>0</v>
      </c>
      <c r="N3436" s="0" t="n">
        <v>18.6</v>
      </c>
      <c r="O3436" s="0" t="n">
        <v>55.9</v>
      </c>
      <c r="P3436" s="0" t="n">
        <v>0</v>
      </c>
      <c r="Q3436" s="0" t="n">
        <v>18.6</v>
      </c>
      <c r="R3436" s="0" t="n">
        <v>18.6</v>
      </c>
      <c r="S3436" s="0" t="n">
        <v>18.6</v>
      </c>
      <c r="T3436" s="0" t="n">
        <v>18.6</v>
      </c>
      <c r="U3436" s="0" t="n">
        <v>0</v>
      </c>
      <c r="V3436" s="0" t="n">
        <v>18.6</v>
      </c>
      <c r="W3436" s="0" t="n">
        <v>0</v>
      </c>
      <c r="X3436" s="0" t="n">
        <v>0</v>
      </c>
      <c r="Y3436" s="0" t="n">
        <v>0</v>
      </c>
      <c r="Z3436" s="0" t="n">
        <v>0</v>
      </c>
      <c r="AA3436" s="0" t="n">
        <v>18.6</v>
      </c>
      <c r="AB3436" s="0" t="n">
        <v>0</v>
      </c>
      <c r="AC3436" s="0" t="n">
        <v>0</v>
      </c>
      <c r="AD3436" s="0" t="n">
        <v>0</v>
      </c>
      <c r="AE3436" s="0" t="n">
        <v>823.9</v>
      </c>
      <c r="AF3436" s="0" t="n">
        <v>0</v>
      </c>
      <c r="AG3436" s="0" t="n">
        <v>18.6</v>
      </c>
      <c r="AH3436" s="0" t="n">
        <v>18.6</v>
      </c>
      <c r="AI3436" s="0" t="n">
        <v>18.6</v>
      </c>
      <c r="AJ3436" s="0" t="n">
        <v>0</v>
      </c>
      <c r="AK3436" s="0" t="n">
        <v>18.6</v>
      </c>
      <c r="AL3436" s="0" t="n">
        <v>0</v>
      </c>
      <c r="AM3436" s="0" t="n">
        <v>0</v>
      </c>
      <c r="AN3436" s="0" t="n">
        <v>0</v>
      </c>
      <c r="AO3436" s="0" t="n">
        <v>18.6</v>
      </c>
      <c r="AP3436" s="0" t="n">
        <v>18.6</v>
      </c>
      <c r="AQ3436" s="0" t="n">
        <v>55.9</v>
      </c>
      <c r="AR3436" s="0" t="n">
        <v>18.6</v>
      </c>
      <c r="AS3436" s="0" t="n">
        <v>0</v>
      </c>
      <c r="AT3436" s="0" t="n">
        <v>18.6</v>
      </c>
      <c r="AU3436" s="0" t="n">
        <v>317.1</v>
      </c>
      <c r="AV3436" s="0" t="n">
        <v>18.6</v>
      </c>
      <c r="AW3436" s="0" t="n">
        <v>0</v>
      </c>
      <c r="AX3436" s="0" t="n">
        <v>18.6</v>
      </c>
      <c r="AY3436" s="0" t="n">
        <v>0</v>
      </c>
      <c r="AZ3436" s="0" t="n">
        <v>0</v>
      </c>
      <c r="BA3436" s="0" t="n">
        <v>0</v>
      </c>
      <c r="BB3436" s="0" t="n">
        <v>18.6</v>
      </c>
    </row>
    <row r="3437" customFormat="false" ht="13.8" hidden="false" customHeight="false" outlineLevel="0" collapsed="false">
      <c r="A3437" s="17" t="n">
        <v>44102.8131944444</v>
      </c>
      <c r="B3437" s="18" t="n">
        <f aca="false">DATE(YEAR(A3437),MONTH(A3437),DAY(A3437))</f>
        <v>44102</v>
      </c>
      <c r="C3437" s="0" t="n">
        <v>0</v>
      </c>
      <c r="D3437" s="0" t="n">
        <v>0</v>
      </c>
      <c r="E3437" s="0" t="n">
        <v>18.6</v>
      </c>
      <c r="F3437" s="0" t="n">
        <f aca="false">AVERAGE(C3437:E3437)</f>
        <v>6.2</v>
      </c>
      <c r="G3437" s="0" t="n">
        <v>205</v>
      </c>
      <c r="H3437" s="0" t="n">
        <v>0</v>
      </c>
      <c r="I3437" s="0" t="n">
        <v>0</v>
      </c>
      <c r="J3437" s="0" t="n">
        <v>0</v>
      </c>
      <c r="K3437" s="0" t="n">
        <v>37.2</v>
      </c>
      <c r="L3437" s="0" t="n">
        <v>0</v>
      </c>
      <c r="M3437" s="0" t="n">
        <v>0</v>
      </c>
      <c r="N3437" s="0" t="n">
        <v>18.6</v>
      </c>
      <c r="O3437" s="0" t="n">
        <v>74.5</v>
      </c>
      <c r="P3437" s="0" t="n">
        <v>18.6</v>
      </c>
      <c r="Q3437" s="0" t="n">
        <v>0</v>
      </c>
      <c r="R3437" s="0" t="n">
        <v>0</v>
      </c>
      <c r="S3437" s="0" t="n">
        <v>18.6</v>
      </c>
      <c r="T3437" s="0" t="n">
        <v>0</v>
      </c>
      <c r="U3437" s="0" t="n">
        <v>18.6</v>
      </c>
      <c r="V3437" s="0" t="n">
        <v>0</v>
      </c>
      <c r="W3437" s="0" t="n">
        <v>0</v>
      </c>
      <c r="X3437" s="0" t="n">
        <v>18.6</v>
      </c>
      <c r="Y3437" s="0" t="n">
        <v>18.6</v>
      </c>
      <c r="Z3437" s="0" t="n">
        <v>0</v>
      </c>
      <c r="AA3437" s="0" t="n">
        <v>0</v>
      </c>
      <c r="AB3437" s="0" t="n">
        <v>0</v>
      </c>
      <c r="AC3437" s="0" t="n">
        <v>0</v>
      </c>
      <c r="AD3437" s="0" t="n">
        <v>18.6</v>
      </c>
      <c r="AE3437" s="0" t="n">
        <v>635.8</v>
      </c>
      <c r="AF3437" s="0" t="n">
        <v>18.6</v>
      </c>
      <c r="AG3437" s="0" t="n">
        <v>0</v>
      </c>
      <c r="AH3437" s="0" t="n">
        <v>0</v>
      </c>
      <c r="AI3437" s="0" t="n">
        <v>37.2</v>
      </c>
      <c r="AJ3437" s="0" t="n">
        <v>0</v>
      </c>
      <c r="AK3437" s="0" t="n">
        <v>0</v>
      </c>
      <c r="AL3437" s="0" t="n">
        <v>18.6</v>
      </c>
      <c r="AM3437" s="0" t="n">
        <v>0</v>
      </c>
      <c r="AN3437" s="0" t="n">
        <v>18.6</v>
      </c>
      <c r="AO3437" s="0" t="n">
        <v>0</v>
      </c>
      <c r="AP3437" s="0" t="n">
        <v>0</v>
      </c>
      <c r="AQ3437" s="0" t="n">
        <v>55.9</v>
      </c>
      <c r="AR3437" s="0" t="n">
        <v>18.6</v>
      </c>
      <c r="AS3437" s="0" t="n">
        <v>0</v>
      </c>
      <c r="AT3437" s="0" t="n">
        <v>0</v>
      </c>
      <c r="AU3437" s="0" t="n">
        <v>298.4</v>
      </c>
      <c r="AV3437" s="0" t="n">
        <v>0</v>
      </c>
      <c r="AW3437" s="0" t="n">
        <v>18.6</v>
      </c>
      <c r="AX3437" s="0" t="n">
        <v>18.6</v>
      </c>
      <c r="AY3437" s="0" t="n">
        <v>0</v>
      </c>
      <c r="AZ3437" s="0" t="n">
        <v>0</v>
      </c>
      <c r="BA3437" s="0" t="n">
        <v>0</v>
      </c>
      <c r="BB3437" s="0" t="n">
        <v>0</v>
      </c>
    </row>
    <row r="3438" customFormat="false" ht="13.8" hidden="false" customHeight="false" outlineLevel="0" collapsed="false">
      <c r="A3438" s="17" t="n">
        <v>44102.8138888889</v>
      </c>
      <c r="B3438" s="18" t="n">
        <f aca="false">DATE(YEAR(A3438),MONTH(A3438),DAY(A3438))</f>
        <v>44102</v>
      </c>
      <c r="C3438" s="0" t="n">
        <v>18.6</v>
      </c>
      <c r="D3438" s="0" t="n">
        <v>0</v>
      </c>
      <c r="E3438" s="0" t="n">
        <v>0</v>
      </c>
      <c r="F3438" s="0" t="n">
        <f aca="false">AVERAGE(C3438:E3438)</f>
        <v>6.2</v>
      </c>
      <c r="G3438" s="0" t="n">
        <v>205</v>
      </c>
      <c r="H3438" s="0" t="n">
        <v>18.6</v>
      </c>
      <c r="I3438" s="0" t="n">
        <v>0</v>
      </c>
      <c r="J3438" s="0" t="n">
        <v>0</v>
      </c>
      <c r="K3438" s="0" t="n">
        <v>55.9</v>
      </c>
      <c r="L3438" s="0" t="n">
        <v>0</v>
      </c>
      <c r="M3438" s="0" t="n">
        <v>18.6</v>
      </c>
      <c r="N3438" s="0" t="n">
        <v>0</v>
      </c>
      <c r="O3438" s="0" t="n">
        <v>74.5</v>
      </c>
      <c r="P3438" s="0" t="n">
        <v>0</v>
      </c>
      <c r="Q3438" s="0" t="n">
        <v>0</v>
      </c>
      <c r="R3438" s="0" t="n">
        <v>18.6</v>
      </c>
      <c r="S3438" s="0" t="n">
        <v>18.6</v>
      </c>
      <c r="T3438" s="0" t="n">
        <v>18.6</v>
      </c>
      <c r="U3438" s="0" t="n">
        <v>0</v>
      </c>
      <c r="V3438" s="0" t="n">
        <v>18.6</v>
      </c>
      <c r="W3438" s="0" t="n">
        <v>0</v>
      </c>
      <c r="X3438" s="0" t="n">
        <v>0</v>
      </c>
      <c r="Y3438" s="0" t="n">
        <v>0</v>
      </c>
      <c r="Z3438" s="0" t="n">
        <v>0</v>
      </c>
      <c r="AA3438" s="0" t="n">
        <v>18.6</v>
      </c>
      <c r="AB3438" s="0" t="n">
        <v>18.6</v>
      </c>
      <c r="AC3438" s="0" t="n">
        <v>0</v>
      </c>
      <c r="AD3438" s="0" t="n">
        <v>0</v>
      </c>
      <c r="AE3438" s="0" t="n">
        <v>541.9</v>
      </c>
      <c r="AF3438" s="0" t="n">
        <v>0</v>
      </c>
      <c r="AG3438" s="0" t="n">
        <v>18.6</v>
      </c>
      <c r="AH3438" s="0" t="n">
        <v>0</v>
      </c>
      <c r="AI3438" s="0" t="n">
        <v>37.2</v>
      </c>
      <c r="AJ3438" s="0" t="n">
        <v>0</v>
      </c>
      <c r="AK3438" s="0" t="n">
        <v>0</v>
      </c>
      <c r="AL3438" s="0" t="n">
        <v>0</v>
      </c>
      <c r="AM3438" s="0" t="n">
        <v>0</v>
      </c>
      <c r="AN3438" s="0" t="n">
        <v>18.6</v>
      </c>
      <c r="AO3438" s="0" t="n">
        <v>18.6</v>
      </c>
      <c r="AP3438" s="0" t="n">
        <v>18.6</v>
      </c>
      <c r="AQ3438" s="0" t="n">
        <v>37.2</v>
      </c>
      <c r="AR3438" s="0" t="n">
        <v>0</v>
      </c>
      <c r="AS3438" s="0" t="n">
        <v>18.6</v>
      </c>
      <c r="AT3438" s="0" t="n">
        <v>18.6</v>
      </c>
      <c r="AU3438" s="0" t="n">
        <v>261.1</v>
      </c>
      <c r="AV3438" s="0" t="n">
        <v>18.6</v>
      </c>
      <c r="AW3438" s="0" t="n">
        <v>0</v>
      </c>
      <c r="AX3438" s="0" t="n">
        <v>0</v>
      </c>
      <c r="AY3438" s="0" t="n">
        <v>0</v>
      </c>
      <c r="AZ3438" s="0" t="n">
        <v>0</v>
      </c>
      <c r="BA3438" s="0" t="n">
        <v>18.6</v>
      </c>
      <c r="BB3438" s="0" t="n">
        <v>0</v>
      </c>
    </row>
    <row r="3439" customFormat="false" ht="13.8" hidden="false" customHeight="false" outlineLevel="0" collapsed="false">
      <c r="A3439" s="17" t="n">
        <v>44102.8145833333</v>
      </c>
      <c r="B3439" s="18" t="n">
        <f aca="false">DATE(YEAR(A3439),MONTH(A3439),DAY(A3439))</f>
        <v>44102</v>
      </c>
      <c r="C3439" s="0" t="n">
        <v>0</v>
      </c>
      <c r="D3439" s="0" t="n">
        <v>18.6</v>
      </c>
      <c r="E3439" s="0" t="n">
        <v>18.6</v>
      </c>
      <c r="F3439" s="0" t="n">
        <f aca="false">AVERAGE(C3439:E3439)</f>
        <v>12.4</v>
      </c>
      <c r="G3439" s="0" t="n">
        <v>149</v>
      </c>
      <c r="H3439" s="0" t="n">
        <v>0</v>
      </c>
      <c r="I3439" s="0" t="n">
        <v>0</v>
      </c>
      <c r="J3439" s="0" t="n">
        <v>18.6</v>
      </c>
      <c r="K3439" s="0" t="n">
        <v>55.9</v>
      </c>
      <c r="L3439" s="0" t="n">
        <v>0</v>
      </c>
      <c r="M3439" s="0" t="n">
        <v>0</v>
      </c>
      <c r="N3439" s="0" t="n">
        <v>18.6</v>
      </c>
      <c r="O3439" s="0" t="n">
        <v>93.1</v>
      </c>
      <c r="P3439" s="0" t="n">
        <v>0</v>
      </c>
      <c r="Q3439" s="0" t="n">
        <v>18.6</v>
      </c>
      <c r="R3439" s="0" t="n">
        <v>0</v>
      </c>
      <c r="S3439" s="0" t="n">
        <v>18.6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</v>
      </c>
      <c r="Y3439" s="0" t="n">
        <v>0</v>
      </c>
      <c r="Z3439" s="0" t="n">
        <v>0</v>
      </c>
      <c r="AA3439" s="0" t="n">
        <v>0</v>
      </c>
      <c r="AB3439" s="0" t="n">
        <v>0</v>
      </c>
      <c r="AC3439" s="0" t="n">
        <v>0</v>
      </c>
      <c r="AD3439" s="0" t="n">
        <v>0</v>
      </c>
      <c r="AE3439" s="0" t="n">
        <v>373.2</v>
      </c>
      <c r="AF3439" s="0" t="n">
        <v>0</v>
      </c>
      <c r="AG3439" s="0" t="n">
        <v>0</v>
      </c>
      <c r="AH3439" s="0" t="n">
        <v>18.6</v>
      </c>
      <c r="AI3439" s="0" t="n">
        <v>37.2</v>
      </c>
      <c r="AJ3439" s="0" t="n">
        <v>0</v>
      </c>
      <c r="AK3439" s="0" t="n">
        <v>0</v>
      </c>
      <c r="AL3439" s="0" t="n">
        <v>0</v>
      </c>
      <c r="AM3439" s="0" t="n">
        <v>0</v>
      </c>
      <c r="AN3439" s="0" t="n">
        <v>0</v>
      </c>
      <c r="AO3439" s="0" t="n">
        <v>0</v>
      </c>
      <c r="AP3439" s="0" t="n">
        <v>0</v>
      </c>
      <c r="AQ3439" s="0" t="n">
        <v>37.2</v>
      </c>
      <c r="AR3439" s="0" t="n">
        <v>18.6</v>
      </c>
      <c r="AS3439" s="0" t="n">
        <v>0</v>
      </c>
      <c r="AT3439" s="0" t="n">
        <v>0</v>
      </c>
      <c r="AU3439" s="0" t="n">
        <v>261.1</v>
      </c>
      <c r="AV3439" s="0" t="n">
        <v>0</v>
      </c>
      <c r="AW3439" s="0" t="n">
        <v>0</v>
      </c>
      <c r="AX3439" s="0" t="n">
        <v>18.6</v>
      </c>
      <c r="AY3439" s="0" t="n">
        <v>0</v>
      </c>
      <c r="AZ3439" s="0" t="n">
        <v>0</v>
      </c>
      <c r="BA3439" s="0" t="n">
        <v>0</v>
      </c>
      <c r="BB3439" s="0" t="n">
        <v>18.6</v>
      </c>
    </row>
    <row r="3440" customFormat="false" ht="13.8" hidden="false" customHeight="false" outlineLevel="0" collapsed="false">
      <c r="A3440" s="17" t="n">
        <v>44102.8152777778</v>
      </c>
      <c r="B3440" s="18" t="n">
        <f aca="false">DATE(YEAR(A3440),MONTH(A3440),DAY(A3440))</f>
        <v>44102</v>
      </c>
      <c r="C3440" s="0" t="n">
        <v>0</v>
      </c>
      <c r="D3440" s="0" t="n">
        <v>0</v>
      </c>
      <c r="E3440" s="0" t="n">
        <v>0</v>
      </c>
      <c r="F3440" s="0" t="n">
        <f aca="false">AVERAGE(C3440:E3440)</f>
        <v>0</v>
      </c>
      <c r="G3440" s="0" t="n">
        <v>149</v>
      </c>
      <c r="H3440" s="0" t="n">
        <v>0</v>
      </c>
      <c r="I3440" s="0" t="n">
        <v>18.6</v>
      </c>
      <c r="J3440" s="0" t="n">
        <v>0</v>
      </c>
      <c r="K3440" s="0" t="n">
        <v>55.9</v>
      </c>
      <c r="L3440" s="0" t="n">
        <v>0</v>
      </c>
      <c r="M3440" s="0" t="n">
        <v>0</v>
      </c>
      <c r="N3440" s="0" t="n">
        <v>0</v>
      </c>
      <c r="O3440" s="0" t="n">
        <v>74.5</v>
      </c>
      <c r="P3440" s="0" t="n">
        <v>18.6</v>
      </c>
      <c r="Q3440" s="0" t="n">
        <v>0</v>
      </c>
      <c r="R3440" s="0" t="n">
        <v>0</v>
      </c>
      <c r="S3440" s="0" t="n">
        <v>18.6</v>
      </c>
      <c r="T3440" s="0" t="n">
        <v>18.6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0</v>
      </c>
      <c r="Z3440" s="0" t="n">
        <v>0</v>
      </c>
      <c r="AA3440" s="0" t="n">
        <v>18.6</v>
      </c>
      <c r="AB3440" s="0" t="n">
        <v>0</v>
      </c>
      <c r="AC3440" s="0" t="n">
        <v>18.6</v>
      </c>
      <c r="AD3440" s="0" t="n">
        <v>0</v>
      </c>
      <c r="AE3440" s="0" t="n">
        <v>448.1</v>
      </c>
      <c r="AF3440" s="0" t="n">
        <v>18.6</v>
      </c>
      <c r="AG3440" s="0" t="n">
        <v>0</v>
      </c>
      <c r="AH3440" s="0" t="n">
        <v>0</v>
      </c>
      <c r="AI3440" s="0" t="n">
        <v>37.2</v>
      </c>
      <c r="AJ3440" s="0" t="n">
        <v>0</v>
      </c>
      <c r="AK3440" s="0" t="n">
        <v>18.6</v>
      </c>
      <c r="AL3440" s="0" t="n">
        <v>0</v>
      </c>
      <c r="AM3440" s="0" t="n">
        <v>0</v>
      </c>
      <c r="AN3440" s="0" t="n">
        <v>18.6</v>
      </c>
      <c r="AO3440" s="0" t="n">
        <v>0</v>
      </c>
      <c r="AP3440" s="0" t="n">
        <v>18.6</v>
      </c>
      <c r="AQ3440" s="0" t="n">
        <v>37.2</v>
      </c>
      <c r="AR3440" s="0" t="n">
        <v>18.6</v>
      </c>
      <c r="AS3440" s="0" t="n">
        <v>0</v>
      </c>
      <c r="AT3440" s="0" t="n">
        <v>18.6</v>
      </c>
      <c r="AU3440" s="0" t="n">
        <v>186.4</v>
      </c>
      <c r="AV3440" s="0" t="n">
        <v>0</v>
      </c>
      <c r="AW3440" s="0" t="n">
        <v>0</v>
      </c>
      <c r="AX3440" s="0" t="n">
        <v>0</v>
      </c>
      <c r="AY3440" s="0" t="n">
        <v>0</v>
      </c>
      <c r="AZ3440" s="0" t="n">
        <v>0</v>
      </c>
      <c r="BA3440" s="0" t="n">
        <v>0</v>
      </c>
      <c r="BB3440" s="0" t="n">
        <v>0</v>
      </c>
    </row>
    <row r="3441" customFormat="false" ht="13.8" hidden="false" customHeight="false" outlineLevel="0" collapsed="false">
      <c r="A3441" s="17" t="n">
        <v>44102.8159722222</v>
      </c>
      <c r="B3441" s="18" t="n">
        <f aca="false">DATE(YEAR(A3441),MONTH(A3441),DAY(A3441))</f>
        <v>44102</v>
      </c>
      <c r="C3441" s="0" t="n">
        <v>18.6</v>
      </c>
      <c r="D3441" s="0" t="n">
        <v>18.6</v>
      </c>
      <c r="E3441" s="0" t="n">
        <v>18.6</v>
      </c>
      <c r="F3441" s="0" t="n">
        <f aca="false">AVERAGE(C3441:E3441)</f>
        <v>18.6</v>
      </c>
      <c r="G3441" s="0" t="n">
        <v>167.7</v>
      </c>
      <c r="H3441" s="0" t="n">
        <v>18.6</v>
      </c>
      <c r="I3441" s="0" t="n">
        <v>0</v>
      </c>
      <c r="J3441" s="0" t="n">
        <v>18.6</v>
      </c>
      <c r="K3441" s="0" t="n">
        <v>74.5</v>
      </c>
      <c r="L3441" s="0" t="n">
        <v>0</v>
      </c>
      <c r="M3441" s="0" t="n">
        <v>0</v>
      </c>
      <c r="N3441" s="0" t="n">
        <v>18.6</v>
      </c>
      <c r="O3441" s="0" t="n">
        <v>74.5</v>
      </c>
      <c r="P3441" s="0" t="n">
        <v>0</v>
      </c>
      <c r="Q3441" s="0" t="n">
        <v>0</v>
      </c>
      <c r="R3441" s="0" t="n">
        <v>0</v>
      </c>
      <c r="S3441" s="0" t="n">
        <v>18.6</v>
      </c>
      <c r="T3441" s="0" t="n">
        <v>0</v>
      </c>
      <c r="U3441" s="0" t="n">
        <v>0</v>
      </c>
      <c r="V3441" s="0" t="n">
        <v>18.6</v>
      </c>
      <c r="W3441" s="0" t="n">
        <v>18.6</v>
      </c>
      <c r="X3441" s="0" t="n">
        <v>0</v>
      </c>
      <c r="Y3441" s="0" t="n">
        <v>0</v>
      </c>
      <c r="Z3441" s="0" t="n">
        <v>0</v>
      </c>
      <c r="AA3441" s="0" t="n">
        <v>18.6</v>
      </c>
      <c r="AB3441" s="0" t="n">
        <v>18.6</v>
      </c>
      <c r="AC3441" s="0" t="n">
        <v>0</v>
      </c>
      <c r="AD3441" s="0" t="n">
        <v>18.6</v>
      </c>
      <c r="AE3441" s="0" t="n">
        <v>617</v>
      </c>
      <c r="AF3441" s="0" t="n">
        <v>0</v>
      </c>
      <c r="AG3441" s="0" t="n">
        <v>0</v>
      </c>
      <c r="AH3441" s="0" t="n">
        <v>18.6</v>
      </c>
      <c r="AI3441" s="0" t="n">
        <v>18.6</v>
      </c>
      <c r="AJ3441" s="0" t="n">
        <v>0</v>
      </c>
      <c r="AK3441" s="0" t="n">
        <v>0</v>
      </c>
      <c r="AL3441" s="0" t="n">
        <v>18.6</v>
      </c>
      <c r="AM3441" s="0" t="n">
        <v>0</v>
      </c>
      <c r="AN3441" s="0" t="n">
        <v>18.6</v>
      </c>
      <c r="AO3441" s="0" t="n">
        <v>18.6</v>
      </c>
      <c r="AP3441" s="0" t="n">
        <v>0</v>
      </c>
      <c r="AQ3441" s="0" t="n">
        <v>55.9</v>
      </c>
      <c r="AR3441" s="0" t="n">
        <v>0</v>
      </c>
      <c r="AS3441" s="0" t="n">
        <v>0</v>
      </c>
      <c r="AT3441" s="0" t="n">
        <v>0</v>
      </c>
      <c r="AU3441" s="0" t="n">
        <v>149</v>
      </c>
      <c r="AV3441" s="0" t="n">
        <v>18.6</v>
      </c>
      <c r="AW3441" s="0" t="n">
        <v>0</v>
      </c>
      <c r="AX3441" s="0" t="n">
        <v>18.6</v>
      </c>
      <c r="AY3441" s="0" t="n">
        <v>0</v>
      </c>
      <c r="AZ3441" s="0" t="n">
        <v>0</v>
      </c>
      <c r="BA3441" s="0" t="n">
        <v>18.6</v>
      </c>
      <c r="BB3441" s="0" t="n">
        <v>0</v>
      </c>
    </row>
    <row r="3442" customFormat="false" ht="13.8" hidden="false" customHeight="false" outlineLevel="0" collapsed="false">
      <c r="A3442" s="17" t="n">
        <v>44102.8166666667</v>
      </c>
      <c r="B3442" s="18" t="n">
        <f aca="false">DATE(YEAR(A3442),MONTH(A3442),DAY(A3442))</f>
        <v>44102</v>
      </c>
      <c r="C3442" s="0" t="n">
        <v>0</v>
      </c>
      <c r="D3442" s="0" t="n">
        <v>0</v>
      </c>
      <c r="E3442" s="0" t="n">
        <v>0</v>
      </c>
      <c r="F3442" s="0" t="n">
        <f aca="false">AVERAGE(C3442:E3442)</f>
        <v>0</v>
      </c>
      <c r="G3442" s="0" t="n">
        <v>167.7</v>
      </c>
      <c r="H3442" s="0" t="n">
        <v>0</v>
      </c>
      <c r="I3442" s="0" t="n">
        <v>0</v>
      </c>
      <c r="J3442" s="0" t="n">
        <v>0</v>
      </c>
      <c r="K3442" s="0" t="n">
        <v>55.9</v>
      </c>
      <c r="L3442" s="0" t="n">
        <v>0</v>
      </c>
      <c r="M3442" s="0" t="n">
        <v>18.6</v>
      </c>
      <c r="N3442" s="0" t="n">
        <v>0</v>
      </c>
      <c r="O3442" s="0" t="n">
        <v>74.5</v>
      </c>
      <c r="P3442" s="0" t="n">
        <v>0</v>
      </c>
      <c r="Q3442" s="0" t="n">
        <v>18.6</v>
      </c>
      <c r="R3442" s="0" t="n">
        <v>18.6</v>
      </c>
      <c r="S3442" s="0" t="n">
        <v>18.6</v>
      </c>
      <c r="T3442" s="0" t="n">
        <v>0</v>
      </c>
      <c r="U3442" s="0" t="n">
        <v>0</v>
      </c>
      <c r="V3442" s="0" t="n">
        <v>0</v>
      </c>
      <c r="W3442" s="0" t="n">
        <v>0</v>
      </c>
      <c r="X3442" s="0" t="n">
        <v>18.6</v>
      </c>
      <c r="Y3442" s="0" t="n">
        <v>18.6</v>
      </c>
      <c r="Z3442" s="0" t="n">
        <v>0</v>
      </c>
      <c r="AA3442" s="0" t="n">
        <v>0</v>
      </c>
      <c r="AB3442" s="0" t="n">
        <v>0</v>
      </c>
      <c r="AC3442" s="0" t="n">
        <v>0</v>
      </c>
      <c r="AD3442" s="0" t="n">
        <v>0</v>
      </c>
      <c r="AE3442" s="0" t="n">
        <v>448.1</v>
      </c>
      <c r="AF3442" s="0" t="n">
        <v>18.6</v>
      </c>
      <c r="AG3442" s="0" t="n">
        <v>18.6</v>
      </c>
      <c r="AH3442" s="0" t="n">
        <v>0</v>
      </c>
      <c r="AI3442" s="0" t="n">
        <v>37.2</v>
      </c>
      <c r="AJ3442" s="0" t="n">
        <v>0</v>
      </c>
      <c r="AK3442" s="0" t="n">
        <v>0</v>
      </c>
      <c r="AL3442" s="0" t="n">
        <v>0</v>
      </c>
      <c r="AM3442" s="0" t="n">
        <v>0</v>
      </c>
      <c r="AN3442" s="0" t="n">
        <v>0</v>
      </c>
      <c r="AO3442" s="0" t="n">
        <v>0</v>
      </c>
      <c r="AP3442" s="0" t="n">
        <v>18.6</v>
      </c>
      <c r="AQ3442" s="0" t="n">
        <v>37.2</v>
      </c>
      <c r="AR3442" s="0" t="n">
        <v>18.6</v>
      </c>
      <c r="AS3442" s="0" t="n">
        <v>18.6</v>
      </c>
      <c r="AT3442" s="0" t="n">
        <v>0</v>
      </c>
      <c r="AU3442" s="0" t="n">
        <v>149</v>
      </c>
      <c r="AV3442" s="0" t="n">
        <v>0</v>
      </c>
      <c r="AW3442" s="0" t="n">
        <v>0</v>
      </c>
      <c r="AX3442" s="0" t="n">
        <v>0</v>
      </c>
      <c r="AY3442" s="0" t="n">
        <v>0</v>
      </c>
      <c r="AZ3442" s="0" t="n">
        <v>0</v>
      </c>
      <c r="BA3442" s="0" t="n">
        <v>0</v>
      </c>
      <c r="BB3442" s="0" t="n">
        <v>18.6</v>
      </c>
    </row>
    <row r="3443" customFormat="false" ht="13.8" hidden="false" customHeight="false" outlineLevel="0" collapsed="false">
      <c r="A3443" s="17" t="n">
        <v>44102.8173611111</v>
      </c>
      <c r="B3443" s="18" t="n">
        <f aca="false">DATE(YEAR(A3443),MONTH(A3443),DAY(A3443))</f>
        <v>44102</v>
      </c>
      <c r="C3443" s="0" t="n">
        <v>18.6</v>
      </c>
      <c r="D3443" s="0" t="n">
        <v>18.6</v>
      </c>
      <c r="E3443" s="0" t="n">
        <v>0</v>
      </c>
      <c r="F3443" s="0" t="n">
        <f aca="false">AVERAGE(C3443:E3443)</f>
        <v>12.4</v>
      </c>
      <c r="G3443" s="0" t="n">
        <v>167.7</v>
      </c>
      <c r="H3443" s="0" t="n">
        <v>18.6</v>
      </c>
      <c r="I3443" s="0" t="n">
        <v>18.6</v>
      </c>
      <c r="J3443" s="0" t="n">
        <v>0</v>
      </c>
      <c r="K3443" s="0" t="n">
        <v>55.9</v>
      </c>
      <c r="L3443" s="0" t="n">
        <v>0</v>
      </c>
      <c r="M3443" s="0" t="n">
        <v>0</v>
      </c>
      <c r="N3443" s="0" t="n">
        <v>18.6</v>
      </c>
      <c r="O3443" s="0" t="n">
        <v>74.5</v>
      </c>
      <c r="P3443" s="0" t="n">
        <v>0</v>
      </c>
      <c r="Q3443" s="0" t="n">
        <v>0</v>
      </c>
      <c r="R3443" s="0" t="n">
        <v>0</v>
      </c>
      <c r="S3443" s="0" t="n">
        <v>18.6</v>
      </c>
      <c r="T3443" s="0" t="n">
        <v>18.6</v>
      </c>
      <c r="U3443" s="0" t="n">
        <v>0</v>
      </c>
      <c r="V3443" s="0" t="n">
        <v>0</v>
      </c>
      <c r="W3443" s="0" t="n">
        <v>0</v>
      </c>
      <c r="X3443" s="0" t="n">
        <v>0</v>
      </c>
      <c r="Y3443" s="0" t="n">
        <v>0</v>
      </c>
      <c r="Z3443" s="0" t="n">
        <v>0</v>
      </c>
      <c r="AA3443" s="0" t="n">
        <v>18.6</v>
      </c>
      <c r="AB3443" s="0" t="n">
        <v>0</v>
      </c>
      <c r="AC3443" s="0" t="n">
        <v>0</v>
      </c>
      <c r="AD3443" s="0" t="n">
        <v>0</v>
      </c>
      <c r="AE3443" s="0" t="n">
        <v>448.1</v>
      </c>
      <c r="AF3443" s="0" t="n">
        <v>0</v>
      </c>
      <c r="AG3443" s="0" t="n">
        <v>0</v>
      </c>
      <c r="AH3443" s="0" t="n">
        <v>0</v>
      </c>
      <c r="AI3443" s="0" t="n">
        <v>18.6</v>
      </c>
      <c r="AJ3443" s="0" t="n">
        <v>0</v>
      </c>
      <c r="AK3443" s="0" t="n">
        <v>0</v>
      </c>
      <c r="AL3443" s="0" t="n">
        <v>0</v>
      </c>
      <c r="AM3443" s="0" t="n">
        <v>0</v>
      </c>
      <c r="AN3443" s="0" t="n">
        <v>18.6</v>
      </c>
      <c r="AO3443" s="0" t="n">
        <v>0</v>
      </c>
      <c r="AP3443" s="0" t="n">
        <v>0</v>
      </c>
      <c r="AQ3443" s="0" t="n">
        <v>37.2</v>
      </c>
      <c r="AR3443" s="0" t="n">
        <v>0</v>
      </c>
      <c r="AS3443" s="0" t="n">
        <v>0</v>
      </c>
      <c r="AT3443" s="0" t="n">
        <v>18.6</v>
      </c>
      <c r="AU3443" s="0" t="n">
        <v>130.4</v>
      </c>
      <c r="AV3443" s="0" t="n">
        <v>0</v>
      </c>
      <c r="AW3443" s="0" t="n">
        <v>18.6</v>
      </c>
      <c r="AX3443" s="0" t="n">
        <v>0</v>
      </c>
      <c r="AY3443" s="0" t="n">
        <v>0</v>
      </c>
      <c r="AZ3443" s="0" t="n">
        <v>0</v>
      </c>
      <c r="BA3443" s="0" t="n">
        <v>0</v>
      </c>
      <c r="BB3443" s="0" t="n">
        <v>0</v>
      </c>
    </row>
    <row r="3444" customFormat="false" ht="13.8" hidden="false" customHeight="false" outlineLevel="0" collapsed="false">
      <c r="A3444" s="17" t="n">
        <v>44102.8180555556</v>
      </c>
      <c r="B3444" s="18" t="n">
        <f aca="false">DATE(YEAR(A3444),MONTH(A3444),DAY(A3444))</f>
        <v>44102</v>
      </c>
      <c r="C3444" s="0" t="n">
        <v>0</v>
      </c>
      <c r="D3444" s="0" t="n">
        <v>0</v>
      </c>
      <c r="E3444" s="0" t="n">
        <v>18.6</v>
      </c>
      <c r="F3444" s="0" t="n">
        <f aca="false">AVERAGE(C3444:E3444)</f>
        <v>6.2</v>
      </c>
      <c r="G3444" s="0" t="n">
        <v>149</v>
      </c>
      <c r="H3444" s="0" t="n">
        <v>0</v>
      </c>
      <c r="I3444" s="0" t="n">
        <v>0</v>
      </c>
      <c r="J3444" s="0" t="n">
        <v>0</v>
      </c>
      <c r="K3444" s="0" t="n">
        <v>55.9</v>
      </c>
      <c r="L3444" s="0" t="n">
        <v>0</v>
      </c>
      <c r="M3444" s="0" t="n">
        <v>0</v>
      </c>
      <c r="N3444" s="0" t="n">
        <v>0</v>
      </c>
      <c r="O3444" s="0" t="n">
        <v>74.5</v>
      </c>
      <c r="P3444" s="0" t="n">
        <v>18.6</v>
      </c>
      <c r="Q3444" s="0" t="n">
        <v>0</v>
      </c>
      <c r="R3444" s="0" t="n">
        <v>0</v>
      </c>
      <c r="S3444" s="0" t="n">
        <v>18.6</v>
      </c>
      <c r="T3444" s="0" t="n">
        <v>0</v>
      </c>
      <c r="U3444" s="0" t="n">
        <v>18.6</v>
      </c>
      <c r="V3444" s="0" t="n">
        <v>18.6</v>
      </c>
      <c r="W3444" s="0" t="n">
        <v>0</v>
      </c>
      <c r="X3444" s="0" t="n">
        <v>0</v>
      </c>
      <c r="Y3444" s="0" t="n">
        <v>0</v>
      </c>
      <c r="Z3444" s="0" t="n">
        <v>0</v>
      </c>
      <c r="AA3444" s="0" t="n">
        <v>18.6</v>
      </c>
      <c r="AB3444" s="0" t="n">
        <v>0</v>
      </c>
      <c r="AC3444" s="0" t="n">
        <v>0</v>
      </c>
      <c r="AD3444" s="0" t="n">
        <v>0</v>
      </c>
      <c r="AE3444" s="0" t="n">
        <v>485.6</v>
      </c>
      <c r="AF3444" s="0" t="n">
        <v>0</v>
      </c>
      <c r="AG3444" s="0" t="n">
        <v>0</v>
      </c>
      <c r="AH3444" s="0" t="n">
        <v>18.6</v>
      </c>
      <c r="AI3444" s="0" t="n">
        <v>18.6</v>
      </c>
      <c r="AJ3444" s="0" t="n">
        <v>0</v>
      </c>
      <c r="AK3444" s="0" t="n">
        <v>18.6</v>
      </c>
      <c r="AL3444" s="0" t="n">
        <v>0</v>
      </c>
      <c r="AM3444" s="0" t="n">
        <v>0</v>
      </c>
      <c r="AN3444" s="0" t="n">
        <v>18.6</v>
      </c>
      <c r="AO3444" s="0" t="n">
        <v>18.6</v>
      </c>
      <c r="AP3444" s="0" t="n">
        <v>18.6</v>
      </c>
      <c r="AQ3444" s="0" t="n">
        <v>37.2</v>
      </c>
      <c r="AR3444" s="0" t="n">
        <v>18.6</v>
      </c>
      <c r="AS3444" s="0" t="n">
        <v>0</v>
      </c>
      <c r="AT3444" s="0" t="n">
        <v>0</v>
      </c>
      <c r="AU3444" s="0" t="n">
        <v>149</v>
      </c>
      <c r="AV3444" s="0" t="n">
        <v>0</v>
      </c>
      <c r="AW3444" s="0" t="n">
        <v>0</v>
      </c>
      <c r="AX3444" s="0" t="n">
        <v>18.6</v>
      </c>
      <c r="AY3444" s="0" t="n">
        <v>0</v>
      </c>
      <c r="AZ3444" s="0" t="n">
        <v>0</v>
      </c>
      <c r="BA3444" s="0" t="n">
        <v>18.6</v>
      </c>
      <c r="BB3444" s="0" t="n">
        <v>0</v>
      </c>
    </row>
    <row r="3445" customFormat="false" ht="13.8" hidden="false" customHeight="false" outlineLevel="0" collapsed="false">
      <c r="A3445" s="17" t="n">
        <v>44102.81875</v>
      </c>
      <c r="B3445" s="18" t="n">
        <f aca="false">DATE(YEAR(A3445),MONTH(A3445),DAY(A3445))</f>
        <v>44102</v>
      </c>
      <c r="C3445" s="0" t="n">
        <v>0</v>
      </c>
      <c r="D3445" s="0" t="n">
        <v>0</v>
      </c>
      <c r="E3445" s="0" t="n">
        <v>0</v>
      </c>
      <c r="F3445" s="0" t="n">
        <f aca="false">AVERAGE(C3445:E3445)</f>
        <v>0</v>
      </c>
      <c r="G3445" s="0" t="n">
        <v>149</v>
      </c>
      <c r="H3445" s="0" t="n">
        <v>0</v>
      </c>
      <c r="I3445" s="0" t="n">
        <v>0</v>
      </c>
      <c r="J3445" s="0" t="n">
        <v>18.6</v>
      </c>
      <c r="K3445" s="0" t="n">
        <v>55.9</v>
      </c>
      <c r="L3445" s="0" t="n">
        <v>0</v>
      </c>
      <c r="M3445" s="0" t="n">
        <v>0</v>
      </c>
      <c r="N3445" s="0" t="n">
        <v>18.6</v>
      </c>
      <c r="O3445" s="0" t="n">
        <v>74.5</v>
      </c>
      <c r="P3445" s="0" t="n">
        <v>0</v>
      </c>
      <c r="Q3445" s="0" t="n">
        <v>0</v>
      </c>
      <c r="R3445" s="0" t="n">
        <v>18.6</v>
      </c>
      <c r="S3445" s="0" t="n">
        <v>18.6</v>
      </c>
      <c r="T3445" s="0" t="n">
        <v>18.6</v>
      </c>
      <c r="U3445" s="0" t="n">
        <v>0</v>
      </c>
      <c r="V3445" s="0" t="n">
        <v>0</v>
      </c>
      <c r="W3445" s="0" t="n">
        <v>0</v>
      </c>
      <c r="X3445" s="0" t="n">
        <v>0</v>
      </c>
      <c r="Y3445" s="0" t="n">
        <v>0</v>
      </c>
      <c r="Z3445" s="0" t="n">
        <v>0</v>
      </c>
      <c r="AA3445" s="0" t="n">
        <v>0</v>
      </c>
      <c r="AB3445" s="0" t="n">
        <v>18.6</v>
      </c>
      <c r="AC3445" s="0" t="n">
        <v>0</v>
      </c>
      <c r="AD3445" s="0" t="n">
        <v>18.6</v>
      </c>
      <c r="AE3445" s="0" t="n">
        <v>410.7</v>
      </c>
      <c r="AF3445" s="0" t="n">
        <v>0</v>
      </c>
      <c r="AG3445" s="0" t="n">
        <v>0</v>
      </c>
      <c r="AH3445" s="0" t="n">
        <v>0</v>
      </c>
      <c r="AI3445" s="0" t="n">
        <v>37.2</v>
      </c>
      <c r="AJ3445" s="0" t="n">
        <v>0</v>
      </c>
      <c r="AK3445" s="0" t="n">
        <v>0</v>
      </c>
      <c r="AL3445" s="0" t="n">
        <v>18.6</v>
      </c>
      <c r="AM3445" s="0" t="n">
        <v>0</v>
      </c>
      <c r="AN3445" s="0" t="n">
        <v>0</v>
      </c>
      <c r="AO3445" s="0" t="n">
        <v>0</v>
      </c>
      <c r="AP3445" s="0" t="n">
        <v>0</v>
      </c>
      <c r="AQ3445" s="0" t="n">
        <v>18.6</v>
      </c>
      <c r="AR3445" s="0" t="n">
        <v>0</v>
      </c>
      <c r="AS3445" s="0" t="n">
        <v>0</v>
      </c>
      <c r="AT3445" s="0" t="n">
        <v>0</v>
      </c>
      <c r="AU3445" s="0" t="n">
        <v>130.4</v>
      </c>
      <c r="AV3445" s="0" t="n">
        <v>18.6</v>
      </c>
      <c r="AW3445" s="0" t="n">
        <v>0</v>
      </c>
      <c r="AX3445" s="0" t="n">
        <v>0</v>
      </c>
      <c r="AY3445" s="0" t="n">
        <v>0</v>
      </c>
      <c r="AZ3445" s="0" t="n">
        <v>0</v>
      </c>
      <c r="BA3445" s="0" t="n">
        <v>0</v>
      </c>
      <c r="BB3445" s="0" t="n">
        <v>18.6</v>
      </c>
    </row>
    <row r="3446" customFormat="false" ht="13.8" hidden="false" customHeight="false" outlineLevel="0" collapsed="false">
      <c r="A3446" s="17" t="n">
        <v>44102.8194444445</v>
      </c>
      <c r="B3446" s="18" t="n">
        <f aca="false">DATE(YEAR(A3446),MONTH(A3446),DAY(A3446))</f>
        <v>44102</v>
      </c>
      <c r="C3446" s="0" t="n">
        <v>0</v>
      </c>
      <c r="D3446" s="0" t="n">
        <v>18.6</v>
      </c>
      <c r="E3446" s="0" t="n">
        <v>0</v>
      </c>
      <c r="F3446" s="0" t="n">
        <f aca="false">AVERAGE(C3446:E3446)</f>
        <v>6.2</v>
      </c>
      <c r="G3446" s="0" t="n">
        <v>149</v>
      </c>
      <c r="H3446" s="0" t="n">
        <v>18.6</v>
      </c>
      <c r="I3446" s="0" t="n">
        <v>0</v>
      </c>
      <c r="J3446" s="0" t="n">
        <v>0</v>
      </c>
      <c r="K3446" s="0" t="n">
        <v>55.9</v>
      </c>
      <c r="L3446" s="0" t="n">
        <v>0</v>
      </c>
      <c r="M3446" s="0" t="n">
        <v>0</v>
      </c>
      <c r="N3446" s="0" t="n">
        <v>0</v>
      </c>
      <c r="O3446" s="0" t="n">
        <v>74.5</v>
      </c>
      <c r="P3446" s="0" t="n">
        <v>0</v>
      </c>
      <c r="Q3446" s="0" t="n">
        <v>18.6</v>
      </c>
      <c r="R3446" s="0" t="n">
        <v>0</v>
      </c>
      <c r="S3446" s="0" t="n">
        <v>18.6</v>
      </c>
      <c r="T3446" s="0" t="n">
        <v>0</v>
      </c>
      <c r="U3446" s="0" t="n">
        <v>0</v>
      </c>
      <c r="V3446" s="0" t="n">
        <v>0</v>
      </c>
      <c r="W3446" s="0" t="n">
        <v>0</v>
      </c>
      <c r="X3446" s="0" t="n">
        <v>18.6</v>
      </c>
      <c r="Y3446" s="0" t="n">
        <v>0</v>
      </c>
      <c r="Z3446" s="0" t="n">
        <v>0</v>
      </c>
      <c r="AA3446" s="0" t="n">
        <v>18.6</v>
      </c>
      <c r="AB3446" s="0" t="n">
        <v>0</v>
      </c>
      <c r="AC3446" s="0" t="n">
        <v>18.6</v>
      </c>
      <c r="AD3446" s="0" t="n">
        <v>0</v>
      </c>
      <c r="AE3446" s="0" t="n">
        <v>335.8</v>
      </c>
      <c r="AF3446" s="0" t="n">
        <v>18.6</v>
      </c>
      <c r="AG3446" s="0" t="n">
        <v>0</v>
      </c>
      <c r="AH3446" s="0" t="n">
        <v>0</v>
      </c>
      <c r="AI3446" s="0" t="n">
        <v>18.6</v>
      </c>
      <c r="AJ3446" s="0" t="n">
        <v>0</v>
      </c>
      <c r="AK3446" s="0" t="n">
        <v>0</v>
      </c>
      <c r="AL3446" s="0" t="n">
        <v>0</v>
      </c>
      <c r="AM3446" s="0" t="n">
        <v>0</v>
      </c>
      <c r="AN3446" s="0" t="n">
        <v>18.6</v>
      </c>
      <c r="AO3446" s="0" t="n">
        <v>0</v>
      </c>
      <c r="AP3446" s="0" t="n">
        <v>0</v>
      </c>
      <c r="AQ3446" s="0" t="n">
        <v>37.2</v>
      </c>
      <c r="AR3446" s="0" t="n">
        <v>18.6</v>
      </c>
      <c r="AS3446" s="0" t="n">
        <v>18.6</v>
      </c>
      <c r="AT3446" s="0" t="n">
        <v>0</v>
      </c>
      <c r="AU3446" s="0" t="n">
        <v>111.8</v>
      </c>
      <c r="AV3446" s="0" t="n">
        <v>0</v>
      </c>
      <c r="AW3446" s="0" t="n">
        <v>0</v>
      </c>
      <c r="AX3446" s="0" t="n">
        <v>18.6</v>
      </c>
      <c r="AY3446" s="0" t="n">
        <v>0</v>
      </c>
      <c r="AZ3446" s="0" t="n">
        <v>0</v>
      </c>
      <c r="BA3446" s="0" t="n">
        <v>0</v>
      </c>
      <c r="BB3446" s="0" t="n">
        <v>0</v>
      </c>
    </row>
    <row r="3447" customFormat="false" ht="13.8" hidden="false" customHeight="false" outlineLevel="0" collapsed="false">
      <c r="A3447" s="17" t="n">
        <v>44102.8201388889</v>
      </c>
      <c r="B3447" s="18" t="n">
        <f aca="false">DATE(YEAR(A3447),MONTH(A3447),DAY(A3447))</f>
        <v>44102</v>
      </c>
      <c r="C3447" s="0" t="n">
        <v>0</v>
      </c>
      <c r="D3447" s="0" t="n">
        <v>0</v>
      </c>
      <c r="E3447" s="0" t="n">
        <v>0</v>
      </c>
      <c r="F3447" s="0" t="n">
        <f aca="false">AVERAGE(C3447:E3447)</f>
        <v>0</v>
      </c>
      <c r="G3447" s="0" t="n">
        <v>149</v>
      </c>
      <c r="H3447" s="0" t="n">
        <v>0</v>
      </c>
      <c r="I3447" s="0" t="n">
        <v>0</v>
      </c>
      <c r="J3447" s="0" t="n">
        <v>0</v>
      </c>
      <c r="K3447" s="0" t="n">
        <v>55.9</v>
      </c>
      <c r="L3447" s="0" t="n">
        <v>0</v>
      </c>
      <c r="M3447" s="0" t="n">
        <v>18.6</v>
      </c>
      <c r="N3447" s="0" t="n">
        <v>18.6</v>
      </c>
      <c r="O3447" s="0" t="n">
        <v>74.5</v>
      </c>
      <c r="P3447" s="0" t="n">
        <v>0</v>
      </c>
      <c r="Q3447" s="0" t="n">
        <v>0</v>
      </c>
      <c r="R3447" s="0" t="n">
        <v>0</v>
      </c>
      <c r="S3447" s="0" t="n">
        <v>0</v>
      </c>
      <c r="T3447" s="0" t="n">
        <v>0</v>
      </c>
      <c r="U3447" s="0" t="n">
        <v>0</v>
      </c>
      <c r="V3447" s="0" t="n">
        <v>18.6</v>
      </c>
      <c r="W3447" s="0" t="n">
        <v>0</v>
      </c>
      <c r="X3447" s="0" t="n">
        <v>0</v>
      </c>
      <c r="Y3447" s="0" t="n">
        <v>0</v>
      </c>
      <c r="Z3447" s="0" t="n">
        <v>0</v>
      </c>
      <c r="AA3447" s="0" t="n">
        <v>0</v>
      </c>
      <c r="AB3447" s="0" t="n">
        <v>0</v>
      </c>
      <c r="AC3447" s="0" t="n">
        <v>0</v>
      </c>
      <c r="AD3447" s="0" t="n">
        <v>0</v>
      </c>
      <c r="AE3447" s="0" t="n">
        <v>279.7</v>
      </c>
      <c r="AF3447" s="0" t="n">
        <v>0</v>
      </c>
      <c r="AG3447" s="0" t="n">
        <v>18.6</v>
      </c>
      <c r="AH3447" s="0" t="n">
        <v>0</v>
      </c>
      <c r="AI3447" s="0" t="n">
        <v>18.6</v>
      </c>
      <c r="AJ3447" s="0" t="n">
        <v>0</v>
      </c>
      <c r="AK3447" s="0" t="n">
        <v>0</v>
      </c>
      <c r="AL3447" s="0" t="n">
        <v>0</v>
      </c>
      <c r="AM3447" s="0" t="n">
        <v>0</v>
      </c>
      <c r="AN3447" s="0" t="n">
        <v>0</v>
      </c>
      <c r="AO3447" s="0" t="n">
        <v>0</v>
      </c>
      <c r="AP3447" s="0" t="n">
        <v>18.6</v>
      </c>
      <c r="AQ3447" s="0" t="n">
        <v>37.2</v>
      </c>
      <c r="AR3447" s="0" t="n">
        <v>0</v>
      </c>
      <c r="AS3447" s="0" t="n">
        <v>0</v>
      </c>
      <c r="AT3447" s="0" t="n">
        <v>18.6</v>
      </c>
      <c r="AU3447" s="0" t="n">
        <v>130.4</v>
      </c>
      <c r="AV3447" s="0" t="n">
        <v>0</v>
      </c>
      <c r="AW3447" s="0" t="n">
        <v>0</v>
      </c>
      <c r="AX3447" s="0" t="n">
        <v>0</v>
      </c>
      <c r="AY3447" s="0" t="n">
        <v>0</v>
      </c>
      <c r="AZ3447" s="0" t="n">
        <v>0</v>
      </c>
      <c r="BA3447" s="0" t="n">
        <v>0</v>
      </c>
      <c r="BB3447" s="0" t="n">
        <v>0</v>
      </c>
    </row>
    <row r="3448" customFormat="false" ht="13.8" hidden="false" customHeight="false" outlineLevel="0" collapsed="false">
      <c r="A3448" s="17" t="n">
        <v>44102.8208333333</v>
      </c>
      <c r="B3448" s="18" t="n">
        <f aca="false">DATE(YEAR(A3448),MONTH(A3448),DAY(A3448))</f>
        <v>44102</v>
      </c>
      <c r="C3448" s="0" t="n">
        <v>0</v>
      </c>
      <c r="D3448" s="0" t="n">
        <v>0</v>
      </c>
      <c r="E3448" s="0" t="n">
        <v>0</v>
      </c>
      <c r="F3448" s="0" t="n">
        <f aca="false">AVERAGE(C3448:E3448)</f>
        <v>0</v>
      </c>
      <c r="G3448" s="0" t="n">
        <v>111.8</v>
      </c>
      <c r="H3448" s="0" t="n">
        <v>0</v>
      </c>
      <c r="I3448" s="0" t="n">
        <v>18.6</v>
      </c>
      <c r="J3448" s="0" t="n">
        <v>0</v>
      </c>
      <c r="K3448" s="0" t="n">
        <v>55.9</v>
      </c>
      <c r="L3448" s="0" t="n">
        <v>0</v>
      </c>
      <c r="M3448" s="0" t="n">
        <v>0</v>
      </c>
      <c r="N3448" s="0" t="n">
        <v>0</v>
      </c>
      <c r="O3448" s="0" t="n">
        <v>74.5</v>
      </c>
      <c r="P3448" s="0" t="n">
        <v>0</v>
      </c>
      <c r="Q3448" s="0" t="n">
        <v>0</v>
      </c>
      <c r="R3448" s="0" t="n">
        <v>0</v>
      </c>
      <c r="S3448" s="0" t="n">
        <v>18.6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n">
        <v>0</v>
      </c>
      <c r="Y3448" s="0" t="n">
        <v>18.6</v>
      </c>
      <c r="Z3448" s="0" t="n">
        <v>0</v>
      </c>
      <c r="AA3448" s="0" t="n">
        <v>18.6</v>
      </c>
      <c r="AB3448" s="0" t="n">
        <v>0</v>
      </c>
      <c r="AC3448" s="0" t="n">
        <v>0</v>
      </c>
      <c r="AD3448" s="0" t="n">
        <v>0</v>
      </c>
      <c r="AE3448" s="0" t="n">
        <v>261.1</v>
      </c>
      <c r="AF3448" s="0" t="n">
        <v>0</v>
      </c>
      <c r="AG3448" s="0" t="n">
        <v>0</v>
      </c>
      <c r="AH3448" s="0" t="n">
        <v>0</v>
      </c>
      <c r="AI3448" s="0" t="n">
        <v>18.6</v>
      </c>
      <c r="AJ3448" s="0" t="n">
        <v>0</v>
      </c>
      <c r="AK3448" s="0" t="n">
        <v>0</v>
      </c>
      <c r="AL3448" s="0" t="n">
        <v>0</v>
      </c>
      <c r="AM3448" s="0" t="n">
        <v>0</v>
      </c>
      <c r="AN3448" s="0" t="n">
        <v>0</v>
      </c>
      <c r="AO3448" s="0" t="n">
        <v>18.6</v>
      </c>
      <c r="AP3448" s="0" t="n">
        <v>0</v>
      </c>
      <c r="AQ3448" s="0" t="n">
        <v>37.2</v>
      </c>
      <c r="AR3448" s="0" t="n">
        <v>0</v>
      </c>
      <c r="AS3448" s="0" t="n">
        <v>0</v>
      </c>
      <c r="AT3448" s="0" t="n">
        <v>0</v>
      </c>
      <c r="AU3448" s="0" t="n">
        <v>130.4</v>
      </c>
      <c r="AV3448" s="0" t="n">
        <v>18.6</v>
      </c>
      <c r="AW3448" s="0" t="n">
        <v>0</v>
      </c>
      <c r="AX3448" s="0" t="n">
        <v>0</v>
      </c>
      <c r="AY3448" s="0" t="n">
        <v>0</v>
      </c>
      <c r="AZ3448" s="0" t="n">
        <v>0</v>
      </c>
      <c r="BA3448" s="0" t="n">
        <v>18.6</v>
      </c>
      <c r="BB3448" s="0" t="n">
        <v>0</v>
      </c>
    </row>
    <row r="3449" customFormat="false" ht="13.8" hidden="false" customHeight="false" outlineLevel="0" collapsed="false">
      <c r="A3449" s="17" t="n">
        <v>44102.8215277778</v>
      </c>
      <c r="B3449" s="18" t="n">
        <f aca="false">DATE(YEAR(A3449),MONTH(A3449),DAY(A3449))</f>
        <v>44102</v>
      </c>
      <c r="C3449" s="0" t="n">
        <v>18.6</v>
      </c>
      <c r="D3449" s="0" t="n">
        <v>0</v>
      </c>
      <c r="E3449" s="0" t="n">
        <v>0</v>
      </c>
      <c r="F3449" s="0" t="n">
        <f aca="false">AVERAGE(C3449:E3449)</f>
        <v>6.2</v>
      </c>
      <c r="G3449" s="0" t="n">
        <v>93.1</v>
      </c>
      <c r="H3449" s="0" t="n">
        <v>0</v>
      </c>
      <c r="I3449" s="0" t="n">
        <v>0</v>
      </c>
      <c r="J3449" s="0" t="n">
        <v>0</v>
      </c>
      <c r="K3449" s="0" t="n">
        <v>55.9</v>
      </c>
      <c r="L3449" s="0" t="n">
        <v>0</v>
      </c>
      <c r="M3449" s="0" t="n">
        <v>0</v>
      </c>
      <c r="N3449" s="0" t="n">
        <v>0</v>
      </c>
      <c r="O3449" s="0" t="n">
        <v>74.5</v>
      </c>
      <c r="P3449" s="0" t="n">
        <v>0</v>
      </c>
      <c r="Q3449" s="0" t="n">
        <v>0</v>
      </c>
      <c r="R3449" s="0" t="n">
        <v>0</v>
      </c>
      <c r="S3449" s="0" t="n">
        <v>0</v>
      </c>
      <c r="T3449" s="0" t="n">
        <v>0</v>
      </c>
      <c r="U3449" s="0" t="n">
        <v>0</v>
      </c>
      <c r="V3449" s="0" t="n">
        <v>0</v>
      </c>
      <c r="W3449" s="0" t="n">
        <v>0</v>
      </c>
      <c r="X3449" s="0" t="n">
        <v>0</v>
      </c>
      <c r="Y3449" s="0" t="n">
        <v>0</v>
      </c>
      <c r="Z3449" s="0" t="n">
        <v>0</v>
      </c>
      <c r="AA3449" s="0" t="n">
        <v>0</v>
      </c>
      <c r="AB3449" s="0" t="n">
        <v>0</v>
      </c>
      <c r="AC3449" s="0" t="n">
        <v>0</v>
      </c>
      <c r="AD3449" s="0" t="n">
        <v>0</v>
      </c>
      <c r="AE3449" s="0" t="n">
        <v>261.1</v>
      </c>
      <c r="AF3449" s="0" t="n">
        <v>0</v>
      </c>
      <c r="AG3449" s="0" t="n">
        <v>0</v>
      </c>
      <c r="AH3449" s="0" t="n">
        <v>0</v>
      </c>
      <c r="AI3449" s="0" t="n">
        <v>18.6</v>
      </c>
      <c r="AJ3449" s="0" t="n">
        <v>0</v>
      </c>
      <c r="AK3449" s="0" t="n">
        <v>0</v>
      </c>
      <c r="AL3449" s="0" t="n">
        <v>0</v>
      </c>
      <c r="AM3449" s="0" t="n">
        <v>0</v>
      </c>
      <c r="AN3449" s="0" t="n">
        <v>18.6</v>
      </c>
      <c r="AO3449" s="0" t="n">
        <v>0</v>
      </c>
      <c r="AP3449" s="0" t="n">
        <v>0</v>
      </c>
      <c r="AQ3449" s="0" t="n">
        <v>18.6</v>
      </c>
      <c r="AR3449" s="0" t="n">
        <v>0</v>
      </c>
      <c r="AS3449" s="0" t="n">
        <v>0</v>
      </c>
      <c r="AT3449" s="0" t="n">
        <v>0</v>
      </c>
      <c r="AU3449" s="0" t="n">
        <v>111.8</v>
      </c>
      <c r="AV3449" s="0" t="n">
        <v>0</v>
      </c>
      <c r="AW3449" s="0" t="n">
        <v>18.6</v>
      </c>
      <c r="AX3449" s="0" t="n">
        <v>0</v>
      </c>
      <c r="AY3449" s="0" t="n">
        <v>0</v>
      </c>
      <c r="AZ3449" s="0" t="n">
        <v>0</v>
      </c>
      <c r="BA3449" s="0" t="n">
        <v>0</v>
      </c>
      <c r="BB3449" s="0" t="n">
        <v>0</v>
      </c>
    </row>
    <row r="3450" customFormat="false" ht="13.8" hidden="false" customHeight="false" outlineLevel="0" collapsed="false">
      <c r="A3450" s="17" t="n">
        <v>44102.8222222222</v>
      </c>
      <c r="B3450" s="18" t="n">
        <f aca="false">DATE(YEAR(A3450),MONTH(A3450),DAY(A3450))</f>
        <v>44102</v>
      </c>
      <c r="C3450" s="0" t="n">
        <v>0</v>
      </c>
      <c r="D3450" s="0" t="n">
        <v>0</v>
      </c>
      <c r="E3450" s="0" t="n">
        <v>0</v>
      </c>
      <c r="F3450" s="0" t="n">
        <f aca="false">AVERAGE(C3450:E3450)</f>
        <v>0</v>
      </c>
      <c r="G3450" s="0" t="n">
        <v>93.1</v>
      </c>
      <c r="H3450" s="0" t="n">
        <v>0</v>
      </c>
      <c r="I3450" s="0" t="n">
        <v>0</v>
      </c>
      <c r="J3450" s="0" t="n">
        <v>18.6</v>
      </c>
      <c r="K3450" s="0" t="n">
        <v>55.9</v>
      </c>
      <c r="L3450" s="0" t="n">
        <v>0</v>
      </c>
      <c r="M3450" s="0" t="n">
        <v>0</v>
      </c>
      <c r="N3450" s="0" t="n">
        <v>0</v>
      </c>
      <c r="O3450" s="0" t="n">
        <v>55.9</v>
      </c>
      <c r="P3450" s="0" t="n">
        <v>0</v>
      </c>
      <c r="Q3450" s="0" t="n">
        <v>0</v>
      </c>
      <c r="R3450" s="0" t="n">
        <v>0</v>
      </c>
      <c r="S3450" s="0" t="n">
        <v>18.6</v>
      </c>
      <c r="T3450" s="0" t="n">
        <v>18.6</v>
      </c>
      <c r="U3450" s="0" t="n">
        <v>0</v>
      </c>
      <c r="V3450" s="0" t="n">
        <v>0</v>
      </c>
      <c r="W3450" s="0" t="n">
        <v>18.6</v>
      </c>
      <c r="X3450" s="0" t="n">
        <v>0</v>
      </c>
      <c r="Y3450" s="0" t="n">
        <v>0</v>
      </c>
      <c r="Z3450" s="0" t="n">
        <v>0</v>
      </c>
      <c r="AA3450" s="0" t="n">
        <v>18.6</v>
      </c>
      <c r="AB3450" s="0" t="n">
        <v>18.6</v>
      </c>
      <c r="AC3450" s="0" t="n">
        <v>0</v>
      </c>
      <c r="AD3450" s="0" t="n">
        <v>0</v>
      </c>
      <c r="AE3450" s="0" t="n">
        <v>186.4</v>
      </c>
      <c r="AF3450" s="0" t="n">
        <v>0</v>
      </c>
      <c r="AG3450" s="0" t="n">
        <v>0</v>
      </c>
      <c r="AH3450" s="0" t="n">
        <v>18.6</v>
      </c>
      <c r="AI3450" s="0" t="n">
        <v>18.6</v>
      </c>
      <c r="AJ3450" s="0" t="n">
        <v>0</v>
      </c>
      <c r="AK3450" s="0" t="n">
        <v>0</v>
      </c>
      <c r="AL3450" s="0" t="n">
        <v>0</v>
      </c>
      <c r="AM3450" s="0" t="n">
        <v>0</v>
      </c>
      <c r="AN3450" s="0" t="n">
        <v>0</v>
      </c>
      <c r="AO3450" s="0" t="n">
        <v>0</v>
      </c>
      <c r="AP3450" s="0" t="n">
        <v>0</v>
      </c>
      <c r="AQ3450" s="0" t="n">
        <v>18.6</v>
      </c>
      <c r="AR3450" s="0" t="n">
        <v>18.6</v>
      </c>
      <c r="AS3450" s="0" t="n">
        <v>0</v>
      </c>
      <c r="AT3450" s="0" t="n">
        <v>0</v>
      </c>
      <c r="AU3450" s="0" t="n">
        <v>111.8</v>
      </c>
      <c r="AV3450" s="0" t="n">
        <v>0</v>
      </c>
      <c r="AW3450" s="0" t="n">
        <v>0</v>
      </c>
      <c r="AX3450" s="0" t="n">
        <v>0</v>
      </c>
      <c r="AY3450" s="0" t="n">
        <v>0</v>
      </c>
      <c r="AZ3450" s="0" t="n">
        <v>0</v>
      </c>
      <c r="BA3450" s="0" t="n">
        <v>0</v>
      </c>
      <c r="BB3450" s="0" t="n">
        <v>18.6</v>
      </c>
    </row>
    <row r="3451" customFormat="false" ht="13.8" hidden="false" customHeight="false" outlineLevel="0" collapsed="false">
      <c r="A3451" s="17" t="n">
        <v>44102.8229166667</v>
      </c>
      <c r="B3451" s="18" t="n">
        <f aca="false">DATE(YEAR(A3451),MONTH(A3451),DAY(A3451))</f>
        <v>44102</v>
      </c>
      <c r="C3451" s="0" t="n">
        <v>0</v>
      </c>
      <c r="D3451" s="0" t="n">
        <v>0</v>
      </c>
      <c r="E3451" s="0" t="n">
        <v>18.6</v>
      </c>
      <c r="F3451" s="0" t="n">
        <f aca="false">AVERAGE(C3451:E3451)</f>
        <v>6.2</v>
      </c>
      <c r="G3451" s="0" t="n">
        <v>74.5</v>
      </c>
      <c r="H3451" s="0" t="n">
        <v>0</v>
      </c>
      <c r="I3451" s="0" t="n">
        <v>0</v>
      </c>
      <c r="J3451" s="0" t="n">
        <v>0</v>
      </c>
      <c r="K3451" s="0" t="n">
        <v>55.9</v>
      </c>
      <c r="L3451" s="0" t="n">
        <v>0</v>
      </c>
      <c r="M3451" s="0" t="n">
        <v>0</v>
      </c>
      <c r="N3451" s="0" t="n">
        <v>0</v>
      </c>
      <c r="O3451" s="0" t="n">
        <v>55.9</v>
      </c>
      <c r="P3451" s="0" t="n">
        <v>18.6</v>
      </c>
      <c r="Q3451" s="0" t="n">
        <v>0</v>
      </c>
      <c r="R3451" s="0" t="n">
        <v>0</v>
      </c>
      <c r="S3451" s="0" t="n">
        <v>0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n">
        <v>0</v>
      </c>
      <c r="Y3451" s="0" t="n">
        <v>0</v>
      </c>
      <c r="Z3451" s="0" t="n">
        <v>0</v>
      </c>
      <c r="AA3451" s="0" t="n">
        <v>0</v>
      </c>
      <c r="AB3451" s="0" t="n">
        <v>0</v>
      </c>
      <c r="AC3451" s="0" t="n">
        <v>0</v>
      </c>
      <c r="AD3451" s="0" t="n">
        <v>0</v>
      </c>
      <c r="AE3451" s="0" t="n">
        <v>167.7</v>
      </c>
      <c r="AF3451" s="0" t="n">
        <v>0</v>
      </c>
      <c r="AG3451" s="0" t="n">
        <v>0</v>
      </c>
      <c r="AH3451" s="0" t="n">
        <v>0</v>
      </c>
      <c r="AI3451" s="0" t="n">
        <v>18.6</v>
      </c>
      <c r="AJ3451" s="0" t="n">
        <v>0</v>
      </c>
      <c r="AK3451" s="0" t="n">
        <v>0</v>
      </c>
      <c r="AL3451" s="0" t="n">
        <v>0</v>
      </c>
      <c r="AM3451" s="0" t="n">
        <v>0</v>
      </c>
      <c r="AN3451" s="0" t="n">
        <v>0</v>
      </c>
      <c r="AO3451" s="0" t="n">
        <v>0</v>
      </c>
      <c r="AP3451" s="0" t="n">
        <v>18.6</v>
      </c>
      <c r="AQ3451" s="0" t="n">
        <v>37.2</v>
      </c>
      <c r="AR3451" s="0" t="n">
        <v>0</v>
      </c>
      <c r="AS3451" s="0" t="n">
        <v>0</v>
      </c>
      <c r="AT3451" s="0" t="n">
        <v>0</v>
      </c>
      <c r="AU3451" s="0" t="n">
        <v>74.5</v>
      </c>
      <c r="AV3451" s="0" t="n">
        <v>0</v>
      </c>
      <c r="AW3451" s="0" t="n">
        <v>0</v>
      </c>
      <c r="AX3451" s="0" t="n">
        <v>0</v>
      </c>
      <c r="AY3451" s="0" t="n">
        <v>0</v>
      </c>
      <c r="AZ3451" s="0" t="n">
        <v>0</v>
      </c>
      <c r="BA3451" s="0" t="n">
        <v>0</v>
      </c>
      <c r="BB3451" s="0" t="n">
        <v>0</v>
      </c>
    </row>
    <row r="3452" customFormat="false" ht="13.8" hidden="false" customHeight="false" outlineLevel="0" collapsed="false">
      <c r="A3452" s="17" t="n">
        <v>44102.8236111111</v>
      </c>
      <c r="B3452" s="18" t="n">
        <f aca="false">DATE(YEAR(A3452),MONTH(A3452),DAY(A3452))</f>
        <v>44102</v>
      </c>
      <c r="C3452" s="0" t="n">
        <v>0</v>
      </c>
      <c r="D3452" s="0" t="n">
        <v>0</v>
      </c>
      <c r="E3452" s="0" t="n">
        <v>0</v>
      </c>
      <c r="F3452" s="0" t="n">
        <f aca="false">AVERAGE(C3452:E3452)</f>
        <v>0</v>
      </c>
      <c r="G3452" s="0" t="n">
        <v>55.9</v>
      </c>
      <c r="H3452" s="0" t="n">
        <v>18.6</v>
      </c>
      <c r="I3452" s="0" t="n">
        <v>0</v>
      </c>
      <c r="J3452" s="0" t="n">
        <v>0</v>
      </c>
      <c r="K3452" s="0" t="n">
        <v>37.2</v>
      </c>
      <c r="L3452" s="0" t="n">
        <v>0</v>
      </c>
      <c r="M3452" s="0" t="n">
        <v>0</v>
      </c>
      <c r="N3452" s="0" t="n">
        <v>0</v>
      </c>
      <c r="O3452" s="0" t="n">
        <v>55.9</v>
      </c>
      <c r="P3452" s="0" t="n">
        <v>0</v>
      </c>
      <c r="Q3452" s="0" t="n">
        <v>0</v>
      </c>
      <c r="R3452" s="0" t="n">
        <v>0</v>
      </c>
      <c r="S3452" s="0" t="n">
        <v>0</v>
      </c>
      <c r="T3452" s="0" t="n">
        <v>0</v>
      </c>
      <c r="U3452" s="0" t="n">
        <v>0</v>
      </c>
      <c r="V3452" s="0" t="n">
        <v>0</v>
      </c>
      <c r="W3452" s="0" t="n">
        <v>0</v>
      </c>
      <c r="X3452" s="0" t="n">
        <v>0</v>
      </c>
      <c r="Y3452" s="0" t="n">
        <v>0</v>
      </c>
      <c r="Z3452" s="0" t="n">
        <v>0</v>
      </c>
      <c r="AA3452" s="0" t="n">
        <v>0</v>
      </c>
      <c r="AB3452" s="0" t="n">
        <v>0</v>
      </c>
      <c r="AC3452" s="0" t="n">
        <v>0</v>
      </c>
      <c r="AD3452" s="0" t="n">
        <v>0</v>
      </c>
      <c r="AE3452" s="0" t="n">
        <v>130.4</v>
      </c>
      <c r="AF3452" s="0" t="n">
        <v>0</v>
      </c>
      <c r="AG3452" s="0" t="n">
        <v>0</v>
      </c>
      <c r="AH3452" s="0" t="n">
        <v>0</v>
      </c>
      <c r="AI3452" s="0" t="n">
        <v>0</v>
      </c>
      <c r="AJ3452" s="0" t="n">
        <v>0</v>
      </c>
      <c r="AK3452" s="0" t="n">
        <v>18.6</v>
      </c>
      <c r="AL3452" s="0" t="n">
        <v>0</v>
      </c>
      <c r="AM3452" s="0" t="n">
        <v>0</v>
      </c>
      <c r="AN3452" s="0" t="n">
        <v>0</v>
      </c>
      <c r="AO3452" s="0" t="n">
        <v>0</v>
      </c>
      <c r="AP3452" s="0" t="n">
        <v>0</v>
      </c>
      <c r="AQ3452" s="0" t="n">
        <v>18.6</v>
      </c>
      <c r="AR3452" s="0" t="n">
        <v>0</v>
      </c>
      <c r="AS3452" s="0" t="n">
        <v>0</v>
      </c>
      <c r="AT3452" s="0" t="n">
        <v>0</v>
      </c>
      <c r="AU3452" s="0" t="n">
        <v>74.5</v>
      </c>
      <c r="AV3452" s="0" t="n">
        <v>0</v>
      </c>
      <c r="AW3452" s="0" t="n">
        <v>0</v>
      </c>
      <c r="AX3452" s="0" t="n">
        <v>0</v>
      </c>
      <c r="AY3452" s="0" t="n">
        <v>0</v>
      </c>
      <c r="AZ3452" s="0" t="n">
        <v>0</v>
      </c>
      <c r="BA3452" s="0" t="n">
        <v>0</v>
      </c>
      <c r="BB3452" s="0" t="n">
        <v>0</v>
      </c>
    </row>
    <row r="3453" customFormat="false" ht="13.8" hidden="false" customHeight="false" outlineLevel="0" collapsed="false">
      <c r="A3453" s="17" t="n">
        <v>44102.8243055556</v>
      </c>
      <c r="B3453" s="18" t="n">
        <f aca="false">DATE(YEAR(A3453),MONTH(A3453),DAY(A3453))</f>
        <v>44102</v>
      </c>
      <c r="C3453" s="0" t="n">
        <v>0</v>
      </c>
      <c r="D3453" s="0" t="n">
        <v>0</v>
      </c>
      <c r="E3453" s="0" t="n">
        <v>0</v>
      </c>
      <c r="F3453" s="0" t="n">
        <f aca="false">AVERAGE(C3453:E3453)</f>
        <v>0</v>
      </c>
      <c r="G3453" s="0" t="n">
        <v>55.9</v>
      </c>
      <c r="H3453" s="0" t="n">
        <v>0</v>
      </c>
      <c r="I3453" s="0" t="n">
        <v>18.6</v>
      </c>
      <c r="J3453" s="0" t="n">
        <v>0</v>
      </c>
      <c r="K3453" s="0" t="n">
        <v>55.9</v>
      </c>
      <c r="L3453" s="0" t="n">
        <v>0</v>
      </c>
      <c r="M3453" s="0" t="n">
        <v>0</v>
      </c>
      <c r="N3453" s="0" t="n">
        <v>0</v>
      </c>
      <c r="O3453" s="0" t="n">
        <v>55.9</v>
      </c>
      <c r="P3453" s="0" t="n">
        <v>0</v>
      </c>
      <c r="Q3453" s="0" t="n">
        <v>0</v>
      </c>
      <c r="R3453" s="0" t="n">
        <v>0</v>
      </c>
      <c r="S3453" s="0" t="n">
        <v>18.6</v>
      </c>
      <c r="T3453" s="0" t="n">
        <v>0</v>
      </c>
      <c r="U3453" s="0" t="n">
        <v>0</v>
      </c>
      <c r="V3453" s="0" t="n">
        <v>0</v>
      </c>
      <c r="W3453" s="0" t="n">
        <v>0</v>
      </c>
      <c r="X3453" s="0" t="n">
        <v>0</v>
      </c>
      <c r="Y3453" s="0" t="n">
        <v>0</v>
      </c>
      <c r="Z3453" s="0" t="n">
        <v>0</v>
      </c>
      <c r="AA3453" s="0" t="n">
        <v>18.6</v>
      </c>
      <c r="AB3453" s="0" t="n">
        <v>0</v>
      </c>
      <c r="AC3453" s="0" t="n">
        <v>0</v>
      </c>
      <c r="AD3453" s="0" t="n">
        <v>18.6</v>
      </c>
      <c r="AE3453" s="0" t="n">
        <v>130.4</v>
      </c>
      <c r="AF3453" s="0" t="n">
        <v>18.6</v>
      </c>
      <c r="AG3453" s="0" t="n">
        <v>0</v>
      </c>
      <c r="AH3453" s="0" t="n">
        <v>0</v>
      </c>
      <c r="AI3453" s="0" t="n">
        <v>18.6</v>
      </c>
      <c r="AJ3453" s="0" t="n">
        <v>0</v>
      </c>
      <c r="AK3453" s="0" t="n">
        <v>0</v>
      </c>
      <c r="AL3453" s="0" t="n">
        <v>18.6</v>
      </c>
      <c r="AM3453" s="0" t="n">
        <v>0</v>
      </c>
      <c r="AN3453" s="0" t="n">
        <v>0</v>
      </c>
      <c r="AO3453" s="0" t="n">
        <v>0</v>
      </c>
      <c r="AP3453" s="0" t="n">
        <v>0</v>
      </c>
      <c r="AQ3453" s="0" t="n">
        <v>18.6</v>
      </c>
      <c r="AR3453" s="0" t="n">
        <v>0</v>
      </c>
      <c r="AS3453" s="0" t="n">
        <v>0</v>
      </c>
      <c r="AT3453" s="0" t="n">
        <v>0</v>
      </c>
      <c r="AU3453" s="0" t="n">
        <v>55.9</v>
      </c>
      <c r="AV3453" s="0" t="n">
        <v>0</v>
      </c>
      <c r="AW3453" s="0" t="n">
        <v>0</v>
      </c>
      <c r="AX3453" s="0" t="n">
        <v>18.6</v>
      </c>
      <c r="AY3453" s="0" t="n">
        <v>0</v>
      </c>
      <c r="AZ3453" s="0" t="n">
        <v>0</v>
      </c>
      <c r="BA3453" s="0" t="n">
        <v>0</v>
      </c>
      <c r="BB3453" s="0" t="n">
        <v>0</v>
      </c>
    </row>
    <row r="3454" customFormat="false" ht="13.8" hidden="false" customHeight="false" outlineLevel="0" collapsed="false">
      <c r="A3454" s="17" t="n">
        <v>44102.825</v>
      </c>
      <c r="B3454" s="18" t="n">
        <f aca="false">DATE(YEAR(A3454),MONTH(A3454),DAY(A3454))</f>
        <v>44102</v>
      </c>
      <c r="C3454" s="0" t="n">
        <v>0</v>
      </c>
      <c r="D3454" s="0" t="n">
        <v>0</v>
      </c>
      <c r="E3454" s="0" t="n">
        <v>0</v>
      </c>
      <c r="F3454" s="0" t="n">
        <f aca="false">AVERAGE(C3454:E3454)</f>
        <v>0</v>
      </c>
      <c r="G3454" s="0" t="n">
        <v>55.9</v>
      </c>
      <c r="H3454" s="0" t="n">
        <v>0</v>
      </c>
      <c r="I3454" s="0" t="n">
        <v>0</v>
      </c>
      <c r="J3454" s="0" t="n">
        <v>0</v>
      </c>
      <c r="K3454" s="0" t="n">
        <v>37.2</v>
      </c>
      <c r="L3454" s="0" t="n">
        <v>0</v>
      </c>
      <c r="M3454" s="0" t="n">
        <v>0</v>
      </c>
      <c r="N3454" s="0" t="n">
        <v>18.6</v>
      </c>
      <c r="O3454" s="0" t="n">
        <v>37.2</v>
      </c>
      <c r="P3454" s="0" t="n">
        <v>0</v>
      </c>
      <c r="Q3454" s="0" t="n">
        <v>0</v>
      </c>
      <c r="R3454" s="0" t="n">
        <v>18.6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0</v>
      </c>
      <c r="Y3454" s="0" t="n">
        <v>0</v>
      </c>
      <c r="Z3454" s="0" t="n">
        <v>0</v>
      </c>
      <c r="AA3454" s="0" t="n">
        <v>0</v>
      </c>
      <c r="AB3454" s="0" t="n">
        <v>0</v>
      </c>
      <c r="AC3454" s="0" t="n">
        <v>0</v>
      </c>
      <c r="AD3454" s="0" t="n">
        <v>0</v>
      </c>
      <c r="AE3454" s="0" t="n">
        <v>111.8</v>
      </c>
      <c r="AF3454" s="0" t="n">
        <v>0</v>
      </c>
      <c r="AG3454" s="0" t="n">
        <v>0</v>
      </c>
      <c r="AH3454" s="0" t="n">
        <v>0</v>
      </c>
      <c r="AI3454" s="0" t="n">
        <v>18.6</v>
      </c>
      <c r="AJ3454" s="0" t="n">
        <v>0</v>
      </c>
      <c r="AK3454" s="0" t="n">
        <v>0</v>
      </c>
      <c r="AL3454" s="0" t="n">
        <v>0</v>
      </c>
      <c r="AM3454" s="0" t="n">
        <v>0</v>
      </c>
      <c r="AN3454" s="0" t="n">
        <v>0</v>
      </c>
      <c r="AO3454" s="0" t="n">
        <v>18.6</v>
      </c>
      <c r="AP3454" s="0" t="n">
        <v>0</v>
      </c>
      <c r="AQ3454" s="0" t="n">
        <v>18.6</v>
      </c>
      <c r="AR3454" s="0" t="n">
        <v>0</v>
      </c>
      <c r="AS3454" s="0" t="n">
        <v>0</v>
      </c>
      <c r="AT3454" s="0" t="n">
        <v>0</v>
      </c>
      <c r="AU3454" s="0" t="n">
        <v>37.2</v>
      </c>
      <c r="AV3454" s="0" t="n">
        <v>0</v>
      </c>
      <c r="AW3454" s="0" t="n">
        <v>0</v>
      </c>
      <c r="AX3454" s="0" t="n">
        <v>0</v>
      </c>
      <c r="AY3454" s="0" t="n">
        <v>0</v>
      </c>
      <c r="AZ3454" s="0" t="n">
        <v>0</v>
      </c>
      <c r="BA3454" s="0" t="n">
        <v>0</v>
      </c>
      <c r="BB3454" s="0" t="n">
        <v>0</v>
      </c>
    </row>
    <row r="3455" customFormat="false" ht="13.8" hidden="false" customHeight="false" outlineLevel="0" collapsed="false">
      <c r="A3455" s="17" t="n">
        <v>44102.8256944444</v>
      </c>
      <c r="B3455" s="18" t="n">
        <f aca="false">DATE(YEAR(A3455),MONTH(A3455),DAY(A3455))</f>
        <v>44102</v>
      </c>
      <c r="C3455" s="0" t="n">
        <v>0</v>
      </c>
      <c r="D3455" s="0" t="n">
        <v>0</v>
      </c>
      <c r="E3455" s="0" t="n">
        <v>0</v>
      </c>
      <c r="F3455" s="0" t="n">
        <f aca="false">AVERAGE(C3455:E3455)</f>
        <v>0</v>
      </c>
      <c r="G3455" s="0" t="n">
        <v>55.9</v>
      </c>
      <c r="H3455" s="0" t="n">
        <v>0</v>
      </c>
      <c r="I3455" s="0" t="n">
        <v>0</v>
      </c>
      <c r="J3455" s="0" t="n">
        <v>0</v>
      </c>
      <c r="K3455" s="0" t="n">
        <v>18.6</v>
      </c>
      <c r="L3455" s="0" t="n">
        <v>0</v>
      </c>
      <c r="M3455" s="0" t="n">
        <v>18.6</v>
      </c>
      <c r="N3455" s="0" t="n">
        <v>0</v>
      </c>
      <c r="O3455" s="0" t="n">
        <v>37.2</v>
      </c>
      <c r="P3455" s="0" t="n">
        <v>0</v>
      </c>
      <c r="Q3455" s="0" t="n">
        <v>0</v>
      </c>
      <c r="R3455" s="0" t="n">
        <v>0</v>
      </c>
      <c r="S3455" s="0" t="n">
        <v>18.6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n">
        <v>0</v>
      </c>
      <c r="Y3455" s="0" t="n">
        <v>18.6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111.8</v>
      </c>
      <c r="AF3455" s="0" t="n">
        <v>0</v>
      </c>
      <c r="AG3455" s="0" t="n">
        <v>0</v>
      </c>
      <c r="AH3455" s="0" t="n">
        <v>0</v>
      </c>
      <c r="AI3455" s="0" t="n">
        <v>0</v>
      </c>
      <c r="AJ3455" s="0" t="n">
        <v>0</v>
      </c>
      <c r="AK3455" s="0" t="n">
        <v>0</v>
      </c>
      <c r="AL3455" s="0" t="n">
        <v>0</v>
      </c>
      <c r="AM3455" s="0" t="n">
        <v>0</v>
      </c>
      <c r="AN3455" s="0" t="n">
        <v>0</v>
      </c>
      <c r="AO3455" s="0" t="n">
        <v>0</v>
      </c>
      <c r="AP3455" s="0" t="n">
        <v>0</v>
      </c>
      <c r="AQ3455" s="0" t="n">
        <v>18.6</v>
      </c>
      <c r="AR3455" s="0" t="n">
        <v>0</v>
      </c>
      <c r="AS3455" s="0" t="n">
        <v>0</v>
      </c>
      <c r="AT3455" s="0" t="n">
        <v>18.6</v>
      </c>
      <c r="AU3455" s="0" t="n">
        <v>37.2</v>
      </c>
      <c r="AV3455" s="0" t="n">
        <v>0</v>
      </c>
      <c r="AW3455" s="0" t="n">
        <v>0</v>
      </c>
      <c r="AX3455" s="0" t="n">
        <v>0</v>
      </c>
      <c r="AY3455" s="0" t="n">
        <v>0</v>
      </c>
      <c r="AZ3455" s="0" t="n">
        <v>0</v>
      </c>
      <c r="BA3455" s="0" t="n">
        <v>0</v>
      </c>
      <c r="BB3455" s="0" t="n">
        <v>0</v>
      </c>
    </row>
    <row r="3456" customFormat="false" ht="13.8" hidden="false" customHeight="false" outlineLevel="0" collapsed="false">
      <c r="A3456" s="17" t="n">
        <v>44102.8263888889</v>
      </c>
      <c r="B3456" s="18" t="n">
        <f aca="false">DATE(YEAR(A3456),MONTH(A3456),DAY(A3456))</f>
        <v>44102</v>
      </c>
      <c r="C3456" s="0" t="n">
        <v>0</v>
      </c>
      <c r="D3456" s="0" t="n">
        <v>0</v>
      </c>
      <c r="E3456" s="0" t="n">
        <v>0</v>
      </c>
      <c r="F3456" s="0" t="n">
        <f aca="false">AVERAGE(C3456:E3456)</f>
        <v>0</v>
      </c>
      <c r="G3456" s="0" t="n">
        <v>55.9</v>
      </c>
      <c r="H3456" s="0" t="n">
        <v>0</v>
      </c>
      <c r="I3456" s="0" t="n">
        <v>0</v>
      </c>
      <c r="J3456" s="0" t="n">
        <v>0</v>
      </c>
      <c r="K3456" s="0" t="n">
        <v>37.2</v>
      </c>
      <c r="L3456" s="0" t="n">
        <v>0</v>
      </c>
      <c r="M3456" s="0" t="n">
        <v>0</v>
      </c>
      <c r="N3456" s="0" t="n">
        <v>0</v>
      </c>
      <c r="O3456" s="0" t="n">
        <v>37.2</v>
      </c>
      <c r="P3456" s="0" t="n">
        <v>0</v>
      </c>
      <c r="Q3456" s="0" t="n">
        <v>0</v>
      </c>
      <c r="R3456" s="0" t="n">
        <v>0</v>
      </c>
      <c r="S3456" s="0" t="n">
        <v>0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n">
        <v>0</v>
      </c>
      <c r="Y3456" s="0" t="n">
        <v>0</v>
      </c>
      <c r="Z3456" s="0" t="n">
        <v>0</v>
      </c>
      <c r="AA3456" s="0" t="n">
        <v>18.6</v>
      </c>
      <c r="AB3456" s="0" t="n">
        <v>0</v>
      </c>
      <c r="AC3456" s="0" t="n">
        <v>0</v>
      </c>
      <c r="AD3456" s="0" t="n">
        <v>0</v>
      </c>
      <c r="AE3456" s="0" t="n">
        <v>74.5</v>
      </c>
      <c r="AF3456" s="0" t="n">
        <v>0</v>
      </c>
      <c r="AG3456" s="0" t="n">
        <v>0</v>
      </c>
      <c r="AH3456" s="0" t="n">
        <v>0</v>
      </c>
      <c r="AI3456" s="0" t="n">
        <v>18.6</v>
      </c>
      <c r="AJ3456" s="0" t="n">
        <v>0</v>
      </c>
      <c r="AK3456" s="0" t="n">
        <v>0</v>
      </c>
      <c r="AL3456" s="0" t="n">
        <v>0</v>
      </c>
      <c r="AM3456" s="0" t="n">
        <v>0</v>
      </c>
      <c r="AN3456" s="0" t="n">
        <v>0</v>
      </c>
      <c r="AO3456" s="0" t="n">
        <v>0</v>
      </c>
      <c r="AP3456" s="0" t="n">
        <v>0</v>
      </c>
      <c r="AQ3456" s="0" t="n">
        <v>18.6</v>
      </c>
      <c r="AR3456" s="0" t="n">
        <v>18.6</v>
      </c>
      <c r="AS3456" s="0" t="n">
        <v>0</v>
      </c>
      <c r="AT3456" s="0" t="n">
        <v>0</v>
      </c>
      <c r="AU3456" s="0" t="n">
        <v>37.2</v>
      </c>
      <c r="AV3456" s="0" t="n">
        <v>0</v>
      </c>
      <c r="AW3456" s="0" t="n">
        <v>0</v>
      </c>
      <c r="AX3456" s="0" t="n">
        <v>0</v>
      </c>
      <c r="AY3456" s="0" t="n">
        <v>0</v>
      </c>
      <c r="AZ3456" s="0" t="n">
        <v>0</v>
      </c>
      <c r="BA3456" s="0" t="n">
        <v>0</v>
      </c>
      <c r="BB3456" s="0" t="n">
        <v>0</v>
      </c>
    </row>
    <row r="3457" customFormat="false" ht="13.8" hidden="false" customHeight="false" outlineLevel="0" collapsed="false">
      <c r="A3457" s="17" t="n">
        <v>44102.8270833333</v>
      </c>
      <c r="B3457" s="18" t="n">
        <f aca="false">DATE(YEAR(A3457),MONTH(A3457),DAY(A3457))</f>
        <v>44102</v>
      </c>
      <c r="C3457" s="0" t="n">
        <v>0</v>
      </c>
      <c r="D3457" s="0" t="n">
        <v>18.6</v>
      </c>
      <c r="E3457" s="0" t="n">
        <v>0</v>
      </c>
      <c r="F3457" s="0" t="n">
        <f aca="false">AVERAGE(C3457:E3457)</f>
        <v>6.2</v>
      </c>
      <c r="G3457" s="0" t="n">
        <v>55.9</v>
      </c>
      <c r="H3457" s="0" t="n">
        <v>0</v>
      </c>
      <c r="I3457" s="0" t="n">
        <v>0</v>
      </c>
      <c r="J3457" s="0" t="n">
        <v>0</v>
      </c>
      <c r="K3457" s="0" t="n">
        <v>37.2</v>
      </c>
      <c r="L3457" s="0" t="n">
        <v>0</v>
      </c>
      <c r="M3457" s="0" t="n">
        <v>0</v>
      </c>
      <c r="N3457" s="0" t="n">
        <v>0</v>
      </c>
      <c r="O3457" s="0" t="n">
        <v>37.2</v>
      </c>
      <c r="P3457" s="0" t="n">
        <v>0</v>
      </c>
      <c r="Q3457" s="0" t="n">
        <v>18.6</v>
      </c>
      <c r="R3457" s="0" t="n">
        <v>0</v>
      </c>
      <c r="S3457" s="0" t="n">
        <v>18.6</v>
      </c>
      <c r="T3457" s="0" t="n">
        <v>0</v>
      </c>
      <c r="U3457" s="0" t="n">
        <v>0</v>
      </c>
      <c r="V3457" s="0" t="n">
        <v>18.6</v>
      </c>
      <c r="W3457" s="0" t="n">
        <v>0</v>
      </c>
      <c r="X3457" s="0" t="n">
        <v>0</v>
      </c>
      <c r="Y3457" s="0" t="n">
        <v>0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0</v>
      </c>
      <c r="AE3457" s="0" t="n">
        <v>74.5</v>
      </c>
      <c r="AF3457" s="0" t="n">
        <v>0</v>
      </c>
      <c r="AG3457" s="0" t="n">
        <v>0</v>
      </c>
      <c r="AH3457" s="0" t="n">
        <v>0</v>
      </c>
      <c r="AI3457" s="0" t="n">
        <v>0</v>
      </c>
      <c r="AJ3457" s="0" t="n">
        <v>0</v>
      </c>
      <c r="AK3457" s="0" t="n">
        <v>0</v>
      </c>
      <c r="AL3457" s="0" t="n">
        <v>0</v>
      </c>
      <c r="AM3457" s="0" t="n">
        <v>0</v>
      </c>
      <c r="AN3457" s="0" t="n">
        <v>18.6</v>
      </c>
      <c r="AO3457" s="0" t="n">
        <v>0</v>
      </c>
      <c r="AP3457" s="0" t="n">
        <v>0</v>
      </c>
      <c r="AQ3457" s="0" t="n">
        <v>18.6</v>
      </c>
      <c r="AR3457" s="0" t="n">
        <v>0</v>
      </c>
      <c r="AS3457" s="0" t="n">
        <v>0</v>
      </c>
      <c r="AT3457" s="0" t="n">
        <v>0</v>
      </c>
      <c r="AU3457" s="0" t="n">
        <v>37.2</v>
      </c>
      <c r="AV3457" s="0" t="n">
        <v>0</v>
      </c>
      <c r="AW3457" s="0" t="n">
        <v>0</v>
      </c>
      <c r="AX3457" s="0" t="n">
        <v>0</v>
      </c>
      <c r="AY3457" s="0" t="n">
        <v>0</v>
      </c>
      <c r="AZ3457" s="0" t="n">
        <v>0</v>
      </c>
      <c r="BA3457" s="0" t="n">
        <v>0</v>
      </c>
      <c r="BB3457" s="0" t="n">
        <v>0</v>
      </c>
    </row>
    <row r="3458" customFormat="false" ht="13.8" hidden="false" customHeight="false" outlineLevel="0" collapsed="false">
      <c r="A3458" s="17" t="n">
        <v>44102.8277777778</v>
      </c>
      <c r="B3458" s="18" t="n">
        <f aca="false">DATE(YEAR(A3458),MONTH(A3458),DAY(A3458))</f>
        <v>44102</v>
      </c>
      <c r="C3458" s="0" t="n">
        <v>0</v>
      </c>
      <c r="D3458" s="0" t="n">
        <v>0</v>
      </c>
      <c r="E3458" s="0" t="n">
        <v>0</v>
      </c>
      <c r="F3458" s="0" t="n">
        <f aca="false">AVERAGE(C3458:E3458)</f>
        <v>0</v>
      </c>
      <c r="G3458" s="0" t="n">
        <v>55.9</v>
      </c>
      <c r="H3458" s="0" t="n">
        <v>0</v>
      </c>
      <c r="I3458" s="0" t="n">
        <v>0</v>
      </c>
      <c r="J3458" s="0" t="n">
        <v>0</v>
      </c>
      <c r="K3458" s="0" t="n">
        <v>18.6</v>
      </c>
      <c r="L3458" s="0" t="n">
        <v>0</v>
      </c>
      <c r="M3458" s="0" t="n">
        <v>0</v>
      </c>
      <c r="N3458" s="0" t="n">
        <v>0</v>
      </c>
      <c r="O3458" s="0" t="n">
        <v>18.6</v>
      </c>
      <c r="P3458" s="0" t="n">
        <v>0</v>
      </c>
      <c r="Q3458" s="0" t="n">
        <v>0</v>
      </c>
      <c r="R3458" s="0" t="n">
        <v>0</v>
      </c>
      <c r="S3458" s="0" t="n">
        <v>0</v>
      </c>
      <c r="T3458" s="0" t="n">
        <v>0</v>
      </c>
      <c r="U3458" s="0" t="n">
        <v>0</v>
      </c>
      <c r="V3458" s="0" t="n">
        <v>0</v>
      </c>
      <c r="W3458" s="0" t="n">
        <v>0</v>
      </c>
      <c r="X3458" s="0" t="n">
        <v>0</v>
      </c>
      <c r="Y3458" s="0" t="n">
        <v>0</v>
      </c>
      <c r="Z3458" s="0" t="n">
        <v>0</v>
      </c>
      <c r="AA3458" s="0" t="n">
        <v>0</v>
      </c>
      <c r="AB3458" s="0" t="n">
        <v>0</v>
      </c>
      <c r="AC3458" s="0" t="n">
        <v>0</v>
      </c>
      <c r="AD3458" s="0" t="n">
        <v>0</v>
      </c>
      <c r="AE3458" s="0" t="n">
        <v>74.5</v>
      </c>
      <c r="AF3458" s="0" t="n">
        <v>0</v>
      </c>
      <c r="AG3458" s="0" t="n">
        <v>0</v>
      </c>
      <c r="AH3458" s="0" t="n">
        <v>0</v>
      </c>
      <c r="AI3458" s="0" t="n">
        <v>0</v>
      </c>
      <c r="AJ3458" s="0" t="n">
        <v>0</v>
      </c>
      <c r="AK3458" s="0" t="n">
        <v>0</v>
      </c>
      <c r="AL3458" s="0" t="n">
        <v>0</v>
      </c>
      <c r="AM3458" s="0" t="n">
        <v>0</v>
      </c>
      <c r="AN3458" s="0" t="n">
        <v>0</v>
      </c>
      <c r="AO3458" s="0" t="n">
        <v>0</v>
      </c>
      <c r="AP3458" s="0" t="n">
        <v>0</v>
      </c>
      <c r="AQ3458" s="0" t="n">
        <v>18.6</v>
      </c>
      <c r="AR3458" s="0" t="n">
        <v>0</v>
      </c>
      <c r="AS3458" s="0" t="n">
        <v>18.6</v>
      </c>
      <c r="AT3458" s="0" t="n">
        <v>0</v>
      </c>
      <c r="AU3458" s="0" t="n">
        <v>18.6</v>
      </c>
      <c r="AV3458" s="0" t="n">
        <v>0</v>
      </c>
      <c r="AW3458" s="0" t="n">
        <v>0</v>
      </c>
      <c r="AX3458" s="0" t="n">
        <v>0</v>
      </c>
      <c r="AY3458" s="0" t="n">
        <v>0</v>
      </c>
      <c r="AZ3458" s="0" t="n">
        <v>0</v>
      </c>
      <c r="BA3458" s="0" t="n">
        <v>0</v>
      </c>
      <c r="BB3458" s="0" t="n">
        <v>0</v>
      </c>
    </row>
    <row r="3459" customFormat="false" ht="13.8" hidden="false" customHeight="false" outlineLevel="0" collapsed="false">
      <c r="A3459" s="17" t="n">
        <v>44102.8284722222</v>
      </c>
      <c r="B3459" s="18" t="n">
        <f aca="false">DATE(YEAR(A3459),MONTH(A3459),DAY(A3459))</f>
        <v>44102</v>
      </c>
      <c r="C3459" s="0" t="n">
        <v>0</v>
      </c>
      <c r="D3459" s="0" t="n">
        <v>0</v>
      </c>
      <c r="E3459" s="0" t="n">
        <v>0</v>
      </c>
      <c r="F3459" s="0" t="n">
        <f aca="false">AVERAGE(C3459:E3459)</f>
        <v>0</v>
      </c>
      <c r="G3459" s="0" t="n">
        <v>37.2</v>
      </c>
      <c r="H3459" s="0" t="n">
        <v>0</v>
      </c>
      <c r="I3459" s="0" t="n">
        <v>0</v>
      </c>
      <c r="J3459" s="0" t="n">
        <v>0</v>
      </c>
      <c r="K3459" s="0" t="n">
        <v>18.6</v>
      </c>
      <c r="L3459" s="0" t="n">
        <v>0</v>
      </c>
      <c r="M3459" s="0" t="n">
        <v>0</v>
      </c>
      <c r="N3459" s="0" t="n">
        <v>0</v>
      </c>
      <c r="O3459" s="0" t="n">
        <v>37.2</v>
      </c>
      <c r="P3459" s="0" t="n">
        <v>0</v>
      </c>
      <c r="Q3459" s="0" t="n">
        <v>0</v>
      </c>
      <c r="R3459" s="0" t="n">
        <v>0</v>
      </c>
      <c r="S3459" s="0" t="n">
        <v>0</v>
      </c>
      <c r="T3459" s="0" t="n">
        <v>0</v>
      </c>
      <c r="U3459" s="0" t="n">
        <v>0</v>
      </c>
      <c r="V3459" s="0" t="n">
        <v>0</v>
      </c>
      <c r="W3459" s="0" t="n">
        <v>0</v>
      </c>
      <c r="X3459" s="0" t="n">
        <v>0</v>
      </c>
      <c r="Y3459" s="0" t="n">
        <v>0</v>
      </c>
      <c r="Z3459" s="0" t="n">
        <v>0</v>
      </c>
      <c r="AA3459" s="0" t="n">
        <v>0</v>
      </c>
      <c r="AB3459" s="0" t="n">
        <v>0</v>
      </c>
      <c r="AC3459" s="0" t="n">
        <v>0</v>
      </c>
      <c r="AD3459" s="0" t="n">
        <v>0</v>
      </c>
      <c r="AE3459" s="0" t="n">
        <v>55.9</v>
      </c>
      <c r="AF3459" s="0" t="n">
        <v>0</v>
      </c>
      <c r="AG3459" s="0" t="n">
        <v>18.6</v>
      </c>
      <c r="AH3459" s="0" t="n">
        <v>0</v>
      </c>
      <c r="AI3459" s="0" t="n">
        <v>18.6</v>
      </c>
      <c r="AJ3459" s="0" t="n">
        <v>0</v>
      </c>
      <c r="AK3459" s="0" t="n">
        <v>0</v>
      </c>
      <c r="AL3459" s="0" t="n">
        <v>0</v>
      </c>
      <c r="AM3459" s="0" t="n">
        <v>0</v>
      </c>
      <c r="AN3459" s="0" t="n">
        <v>0</v>
      </c>
      <c r="AO3459" s="0" t="n">
        <v>0</v>
      </c>
      <c r="AP3459" s="0" t="n">
        <v>0</v>
      </c>
      <c r="AQ3459" s="0" t="n">
        <v>18.6</v>
      </c>
      <c r="AR3459" s="0" t="n">
        <v>0</v>
      </c>
      <c r="AS3459" s="0" t="n">
        <v>0</v>
      </c>
      <c r="AT3459" s="0" t="n">
        <v>0</v>
      </c>
      <c r="AU3459" s="0" t="n">
        <v>18.6</v>
      </c>
      <c r="AV3459" s="0" t="n">
        <v>18.6</v>
      </c>
      <c r="AW3459" s="0" t="n">
        <v>0</v>
      </c>
      <c r="AX3459" s="0" t="n">
        <v>0</v>
      </c>
      <c r="AY3459" s="0" t="n">
        <v>0</v>
      </c>
      <c r="AZ3459" s="0" t="n">
        <v>0</v>
      </c>
      <c r="BA3459" s="0" t="n">
        <v>0</v>
      </c>
      <c r="BB3459" s="0" t="n">
        <v>0</v>
      </c>
    </row>
    <row r="3460" customFormat="false" ht="13.8" hidden="false" customHeight="false" outlineLevel="0" collapsed="false">
      <c r="A3460" s="17" t="n">
        <v>44102.8291666667</v>
      </c>
      <c r="B3460" s="18" t="n">
        <f aca="false">DATE(YEAR(A3460),MONTH(A3460),DAY(A3460))</f>
        <v>44102</v>
      </c>
      <c r="C3460" s="0" t="n">
        <v>18.6</v>
      </c>
      <c r="D3460" s="0" t="n">
        <v>0</v>
      </c>
      <c r="E3460" s="0" t="n">
        <v>18.6</v>
      </c>
      <c r="F3460" s="0" t="n">
        <f aca="false">AVERAGE(C3460:E3460)</f>
        <v>12.4</v>
      </c>
      <c r="G3460" s="0" t="n">
        <v>37.2</v>
      </c>
      <c r="H3460" s="0" t="n">
        <v>0</v>
      </c>
      <c r="I3460" s="0" t="n">
        <v>0</v>
      </c>
      <c r="J3460" s="0" t="n">
        <v>18.6</v>
      </c>
      <c r="K3460" s="0" t="n">
        <v>18.6</v>
      </c>
      <c r="L3460" s="0" t="n">
        <v>0</v>
      </c>
      <c r="M3460" s="0" t="n">
        <v>0</v>
      </c>
      <c r="N3460" s="0" t="n">
        <v>0</v>
      </c>
      <c r="O3460" s="0" t="n">
        <v>18.6</v>
      </c>
      <c r="P3460" s="0" t="n">
        <v>0</v>
      </c>
      <c r="Q3460" s="0" t="n">
        <v>0</v>
      </c>
      <c r="R3460" s="0" t="n">
        <v>0</v>
      </c>
      <c r="S3460" s="0" t="n">
        <v>18.6</v>
      </c>
      <c r="T3460" s="0" t="n">
        <v>18.6</v>
      </c>
      <c r="U3460" s="0" t="n">
        <v>0</v>
      </c>
      <c r="V3460" s="0" t="n">
        <v>0</v>
      </c>
      <c r="W3460" s="0" t="n">
        <v>0</v>
      </c>
      <c r="X3460" s="0" t="n">
        <v>18.6</v>
      </c>
      <c r="Y3460" s="0" t="n">
        <v>0</v>
      </c>
      <c r="Z3460" s="0" t="n">
        <v>0</v>
      </c>
      <c r="AA3460" s="0" t="n">
        <v>0</v>
      </c>
      <c r="AB3460" s="0" t="n">
        <v>0</v>
      </c>
      <c r="AC3460" s="0" t="n">
        <v>0</v>
      </c>
      <c r="AD3460" s="0" t="n">
        <v>0</v>
      </c>
      <c r="AE3460" s="0" t="n">
        <v>55.9</v>
      </c>
      <c r="AF3460" s="0" t="n">
        <v>0</v>
      </c>
      <c r="AG3460" s="0" t="n">
        <v>0</v>
      </c>
      <c r="AH3460" s="0" t="n">
        <v>0</v>
      </c>
      <c r="AI3460" s="0" t="n">
        <v>0</v>
      </c>
      <c r="AJ3460" s="0" t="n">
        <v>0</v>
      </c>
      <c r="AK3460" s="0" t="n">
        <v>0</v>
      </c>
      <c r="AL3460" s="0" t="n">
        <v>0</v>
      </c>
      <c r="AM3460" s="0" t="n">
        <v>0</v>
      </c>
      <c r="AN3460" s="0" t="n">
        <v>0</v>
      </c>
      <c r="AO3460" s="0" t="n">
        <v>0</v>
      </c>
      <c r="AP3460" s="0" t="n">
        <v>0</v>
      </c>
      <c r="AQ3460" s="0" t="n">
        <v>0</v>
      </c>
      <c r="AR3460" s="0" t="n">
        <v>0</v>
      </c>
      <c r="AS3460" s="0" t="n">
        <v>0</v>
      </c>
      <c r="AT3460" s="0" t="n">
        <v>0</v>
      </c>
      <c r="AU3460" s="0" t="n">
        <v>18.6</v>
      </c>
      <c r="AV3460" s="0" t="n">
        <v>0</v>
      </c>
      <c r="AW3460" s="0" t="n">
        <v>0</v>
      </c>
      <c r="AX3460" s="0" t="n">
        <v>18.6</v>
      </c>
      <c r="AY3460" s="0" t="n">
        <v>0</v>
      </c>
      <c r="AZ3460" s="0" t="n">
        <v>0</v>
      </c>
      <c r="BA3460" s="0" t="n">
        <v>18.6</v>
      </c>
      <c r="BB3460" s="0" t="n">
        <v>0</v>
      </c>
    </row>
    <row r="3461" customFormat="false" ht="13.8" hidden="false" customHeight="false" outlineLevel="0" collapsed="false">
      <c r="A3461" s="17" t="n">
        <v>44102.8298611111</v>
      </c>
      <c r="B3461" s="18" t="n">
        <f aca="false">DATE(YEAR(A3461),MONTH(A3461),DAY(A3461))</f>
        <v>44102</v>
      </c>
      <c r="C3461" s="0" t="n">
        <v>0</v>
      </c>
      <c r="D3461" s="0" t="n">
        <v>18.6</v>
      </c>
      <c r="E3461" s="0" t="n">
        <v>0</v>
      </c>
      <c r="F3461" s="0" t="n">
        <f aca="false">AVERAGE(C3461:E3461)</f>
        <v>6.2</v>
      </c>
      <c r="G3461" s="0" t="n">
        <v>37.2</v>
      </c>
      <c r="H3461" s="0" t="n">
        <v>18.6</v>
      </c>
      <c r="I3461" s="0" t="n">
        <v>0</v>
      </c>
      <c r="J3461" s="0" t="n">
        <v>0</v>
      </c>
      <c r="K3461" s="0" t="n">
        <v>37.2</v>
      </c>
      <c r="L3461" s="0" t="n">
        <v>0</v>
      </c>
      <c r="M3461" s="0" t="n">
        <v>0</v>
      </c>
      <c r="N3461" s="0" t="n">
        <v>18.6</v>
      </c>
      <c r="O3461" s="0" t="n">
        <v>18.6</v>
      </c>
      <c r="P3461" s="0" t="n">
        <v>0</v>
      </c>
      <c r="Q3461" s="0" t="n">
        <v>0</v>
      </c>
      <c r="R3461" s="0" t="n">
        <v>0</v>
      </c>
      <c r="S3461" s="0" t="n">
        <v>0</v>
      </c>
      <c r="T3461" s="0" t="n">
        <v>0</v>
      </c>
      <c r="U3461" s="0" t="n">
        <v>18.6</v>
      </c>
      <c r="V3461" s="0" t="n">
        <v>0</v>
      </c>
      <c r="W3461" s="0" t="n">
        <v>0</v>
      </c>
      <c r="X3461" s="0" t="n">
        <v>0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  <c r="AE3461" s="0" t="n">
        <v>111.8</v>
      </c>
      <c r="AF3461" s="0" t="n">
        <v>0</v>
      </c>
      <c r="AG3461" s="0" t="n">
        <v>0</v>
      </c>
      <c r="AH3461" s="0" t="n">
        <v>18.6</v>
      </c>
      <c r="AI3461" s="0" t="n">
        <v>0</v>
      </c>
      <c r="AJ3461" s="0" t="n">
        <v>0</v>
      </c>
      <c r="AK3461" s="0" t="n">
        <v>0</v>
      </c>
      <c r="AL3461" s="0" t="n">
        <v>0</v>
      </c>
      <c r="AM3461" s="0" t="n">
        <v>0</v>
      </c>
      <c r="AN3461" s="0" t="n">
        <v>18.6</v>
      </c>
      <c r="AO3461" s="0" t="n">
        <v>0</v>
      </c>
      <c r="AP3461" s="0" t="n">
        <v>18.6</v>
      </c>
      <c r="AQ3461" s="0" t="n">
        <v>18.6</v>
      </c>
      <c r="AR3461" s="0" t="n">
        <v>0</v>
      </c>
      <c r="AS3461" s="0" t="n">
        <v>0</v>
      </c>
      <c r="AT3461" s="0" t="n">
        <v>0</v>
      </c>
      <c r="AU3461" s="0" t="n">
        <v>18.6</v>
      </c>
      <c r="AV3461" s="0" t="n">
        <v>0</v>
      </c>
      <c r="AW3461" s="0" t="n">
        <v>0</v>
      </c>
      <c r="AX3461" s="0" t="n">
        <v>0</v>
      </c>
      <c r="AY3461" s="0" t="n">
        <v>0</v>
      </c>
      <c r="AZ3461" s="0" t="n">
        <v>0</v>
      </c>
      <c r="BA3461" s="0" t="n">
        <v>0</v>
      </c>
      <c r="BB3461" s="0" t="n">
        <v>18.6</v>
      </c>
    </row>
    <row r="3462" customFormat="false" ht="13.8" hidden="false" customHeight="false" outlineLevel="0" collapsed="false">
      <c r="A3462" s="17" t="n">
        <v>44102.8305555556</v>
      </c>
      <c r="B3462" s="18" t="n">
        <f aca="false">DATE(YEAR(A3462),MONTH(A3462),DAY(A3462))</f>
        <v>44102</v>
      </c>
      <c r="C3462" s="0" t="n">
        <v>18.6</v>
      </c>
      <c r="D3462" s="0" t="n">
        <v>18.6</v>
      </c>
      <c r="E3462" s="0" t="n">
        <v>18.6</v>
      </c>
      <c r="F3462" s="0" t="n">
        <f aca="false">AVERAGE(C3462:E3462)</f>
        <v>18.6</v>
      </c>
      <c r="G3462" s="0" t="n">
        <v>93.1</v>
      </c>
      <c r="H3462" s="0" t="n">
        <v>0</v>
      </c>
      <c r="I3462" s="0" t="n">
        <v>0</v>
      </c>
      <c r="J3462" s="0" t="n">
        <v>18.6</v>
      </c>
      <c r="K3462" s="0" t="n">
        <v>18.6</v>
      </c>
      <c r="L3462" s="0" t="n">
        <v>0</v>
      </c>
      <c r="M3462" s="0" t="n">
        <v>0</v>
      </c>
      <c r="N3462" s="0" t="n">
        <v>0</v>
      </c>
      <c r="O3462" s="0" t="n">
        <v>37.2</v>
      </c>
      <c r="P3462" s="0" t="n">
        <v>18.6</v>
      </c>
      <c r="Q3462" s="0" t="n">
        <v>0</v>
      </c>
      <c r="R3462" s="0" t="n">
        <v>0</v>
      </c>
      <c r="S3462" s="0" t="n">
        <v>0</v>
      </c>
      <c r="T3462" s="0" t="n">
        <v>18.6</v>
      </c>
      <c r="U3462" s="0" t="n">
        <v>0</v>
      </c>
      <c r="V3462" s="0" t="n">
        <v>18.6</v>
      </c>
      <c r="W3462" s="0" t="n">
        <v>0</v>
      </c>
      <c r="X3462" s="0" t="n">
        <v>0</v>
      </c>
      <c r="Y3462" s="0" t="n">
        <v>0</v>
      </c>
      <c r="Z3462" s="0" t="n">
        <v>0</v>
      </c>
      <c r="AA3462" s="0" t="n">
        <v>18.6</v>
      </c>
      <c r="AB3462" s="0" t="n">
        <v>18.6</v>
      </c>
      <c r="AC3462" s="0" t="n">
        <v>0</v>
      </c>
      <c r="AD3462" s="0" t="n">
        <v>18.6</v>
      </c>
      <c r="AE3462" s="0" t="n">
        <v>485.6</v>
      </c>
      <c r="AF3462" s="0" t="n">
        <v>18.6</v>
      </c>
      <c r="AG3462" s="0" t="n">
        <v>0</v>
      </c>
      <c r="AH3462" s="0" t="n">
        <v>0</v>
      </c>
      <c r="AI3462" s="0" t="n">
        <v>0</v>
      </c>
      <c r="AJ3462" s="0" t="n">
        <v>0</v>
      </c>
      <c r="AK3462" s="0" t="n">
        <v>18.6</v>
      </c>
      <c r="AL3462" s="0" t="n">
        <v>18.6</v>
      </c>
      <c r="AM3462" s="0" t="n">
        <v>0</v>
      </c>
      <c r="AN3462" s="0" t="n">
        <v>0</v>
      </c>
      <c r="AO3462" s="0" t="n">
        <v>18.6</v>
      </c>
      <c r="AP3462" s="0" t="n">
        <v>0</v>
      </c>
      <c r="AQ3462" s="0" t="n">
        <v>18.6</v>
      </c>
      <c r="AR3462" s="0" t="n">
        <v>18.6</v>
      </c>
      <c r="AS3462" s="0" t="n">
        <v>0</v>
      </c>
      <c r="AT3462" s="0" t="n">
        <v>18.6</v>
      </c>
      <c r="AU3462" s="0" t="n">
        <v>18.6</v>
      </c>
      <c r="AV3462" s="0" t="n">
        <v>0</v>
      </c>
      <c r="AW3462" s="0" t="n">
        <v>0</v>
      </c>
      <c r="AX3462" s="0" t="n">
        <v>18.6</v>
      </c>
      <c r="AY3462" s="0" t="n">
        <v>0</v>
      </c>
      <c r="AZ3462" s="0" t="n">
        <v>0</v>
      </c>
      <c r="BA3462" s="0" t="n">
        <v>0</v>
      </c>
      <c r="BB3462" s="0" t="n">
        <v>0</v>
      </c>
    </row>
    <row r="3463" customFormat="false" ht="13.8" hidden="false" customHeight="false" outlineLevel="0" collapsed="false">
      <c r="A3463" s="17" t="n">
        <v>44102.83125</v>
      </c>
      <c r="B3463" s="18" t="n">
        <f aca="false">DATE(YEAR(A3463),MONTH(A3463),DAY(A3463))</f>
        <v>44102</v>
      </c>
      <c r="C3463" s="0" t="n">
        <v>0</v>
      </c>
      <c r="D3463" s="0" t="n">
        <v>0</v>
      </c>
      <c r="E3463" s="0" t="n">
        <v>0</v>
      </c>
      <c r="F3463" s="0" t="n">
        <f aca="false">AVERAGE(C3463:E3463)</f>
        <v>0</v>
      </c>
      <c r="G3463" s="0" t="n">
        <v>111.8</v>
      </c>
      <c r="H3463" s="0" t="n">
        <v>18.6</v>
      </c>
      <c r="I3463" s="0" t="n">
        <v>18.6</v>
      </c>
      <c r="J3463" s="0" t="n">
        <v>0</v>
      </c>
      <c r="K3463" s="0" t="n">
        <v>18.6</v>
      </c>
      <c r="L3463" s="0" t="n">
        <v>0</v>
      </c>
      <c r="M3463" s="0" t="n">
        <v>0</v>
      </c>
      <c r="N3463" s="0" t="n">
        <v>0</v>
      </c>
      <c r="O3463" s="0" t="n">
        <v>18.6</v>
      </c>
      <c r="P3463" s="0" t="n">
        <v>0</v>
      </c>
      <c r="Q3463" s="0" t="n">
        <v>0</v>
      </c>
      <c r="R3463" s="0" t="n">
        <v>18.6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0</v>
      </c>
      <c r="Y3463" s="0" t="n">
        <v>0</v>
      </c>
      <c r="Z3463" s="0" t="n">
        <v>0</v>
      </c>
      <c r="AA3463" s="0" t="n">
        <v>0</v>
      </c>
      <c r="AB3463" s="0" t="n">
        <v>0</v>
      </c>
      <c r="AC3463" s="0" t="n">
        <v>18.6</v>
      </c>
      <c r="AD3463" s="0" t="n">
        <v>0</v>
      </c>
      <c r="AE3463" s="0" t="n">
        <v>485.6</v>
      </c>
      <c r="AF3463" s="0" t="n">
        <v>0</v>
      </c>
      <c r="AG3463" s="0" t="n">
        <v>0</v>
      </c>
      <c r="AH3463" s="0" t="n">
        <v>18.6</v>
      </c>
      <c r="AI3463" s="0" t="n">
        <v>18.6</v>
      </c>
      <c r="AJ3463" s="0" t="n">
        <v>0</v>
      </c>
      <c r="AK3463" s="0" t="n">
        <v>0</v>
      </c>
      <c r="AL3463" s="0" t="n">
        <v>0</v>
      </c>
      <c r="AM3463" s="0" t="n">
        <v>0</v>
      </c>
      <c r="AN3463" s="0" t="n">
        <v>18.6</v>
      </c>
      <c r="AO3463" s="0" t="n">
        <v>0</v>
      </c>
      <c r="AP3463" s="0" t="n">
        <v>0</v>
      </c>
      <c r="AQ3463" s="0" t="n">
        <v>18.6</v>
      </c>
      <c r="AR3463" s="0" t="n">
        <v>0</v>
      </c>
      <c r="AS3463" s="0" t="n">
        <v>0</v>
      </c>
      <c r="AT3463" s="0" t="n">
        <v>0</v>
      </c>
      <c r="AU3463" s="0" t="n">
        <v>18.6</v>
      </c>
      <c r="AV3463" s="0" t="n">
        <v>18.6</v>
      </c>
      <c r="AW3463" s="0" t="n">
        <v>0</v>
      </c>
      <c r="AX3463" s="0" t="n">
        <v>0</v>
      </c>
      <c r="AY3463" s="0" t="n">
        <v>0</v>
      </c>
      <c r="AZ3463" s="0" t="n">
        <v>0</v>
      </c>
      <c r="BA3463" s="0" t="n">
        <v>0</v>
      </c>
      <c r="BB3463" s="0" t="n">
        <v>0</v>
      </c>
    </row>
    <row r="3464" customFormat="false" ht="13.8" hidden="false" customHeight="false" outlineLevel="0" collapsed="false">
      <c r="A3464" s="17" t="n">
        <v>44102.8319444444</v>
      </c>
      <c r="B3464" s="18" t="n">
        <f aca="false">DATE(YEAR(A3464),MONTH(A3464),DAY(A3464))</f>
        <v>44102</v>
      </c>
      <c r="C3464" s="0" t="n">
        <v>18.6</v>
      </c>
      <c r="D3464" s="0" t="n">
        <v>18.6</v>
      </c>
      <c r="E3464" s="0" t="n">
        <v>18.6</v>
      </c>
      <c r="F3464" s="0" t="n">
        <f aca="false">AVERAGE(C3464:E3464)</f>
        <v>18.6</v>
      </c>
      <c r="G3464" s="0" t="n">
        <v>186.4</v>
      </c>
      <c r="H3464" s="0" t="n">
        <v>0</v>
      </c>
      <c r="I3464" s="0" t="n">
        <v>0</v>
      </c>
      <c r="J3464" s="0" t="n">
        <v>18.6</v>
      </c>
      <c r="K3464" s="0" t="n">
        <v>18.6</v>
      </c>
      <c r="L3464" s="0" t="n">
        <v>0</v>
      </c>
      <c r="M3464" s="0" t="n">
        <v>0</v>
      </c>
      <c r="N3464" s="0" t="n">
        <v>18.6</v>
      </c>
      <c r="O3464" s="0" t="n">
        <v>18.6</v>
      </c>
      <c r="P3464" s="0" t="n">
        <v>0</v>
      </c>
      <c r="Q3464" s="0" t="n">
        <v>18.6</v>
      </c>
      <c r="R3464" s="0" t="n">
        <v>0</v>
      </c>
      <c r="S3464" s="0" t="n">
        <v>18.6</v>
      </c>
      <c r="T3464" s="0" t="n">
        <v>0</v>
      </c>
      <c r="U3464" s="0" t="n">
        <v>0</v>
      </c>
      <c r="V3464" s="0" t="n">
        <v>18.6</v>
      </c>
      <c r="W3464" s="0" t="n">
        <v>18.6</v>
      </c>
      <c r="X3464" s="0" t="n">
        <v>0</v>
      </c>
      <c r="Y3464" s="0" t="n">
        <v>0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0</v>
      </c>
      <c r="AE3464" s="0" t="n">
        <v>448.1</v>
      </c>
      <c r="AF3464" s="0" t="n">
        <v>0</v>
      </c>
      <c r="AG3464" s="0" t="n">
        <v>0</v>
      </c>
      <c r="AH3464" s="0" t="n">
        <v>0</v>
      </c>
      <c r="AI3464" s="0" t="n">
        <v>18.6</v>
      </c>
      <c r="AJ3464" s="0" t="n">
        <v>0</v>
      </c>
      <c r="AK3464" s="0" t="n">
        <v>0</v>
      </c>
      <c r="AL3464" s="0" t="n">
        <v>18.6</v>
      </c>
      <c r="AM3464" s="0" t="n">
        <v>0</v>
      </c>
      <c r="AN3464" s="0" t="n">
        <v>0</v>
      </c>
      <c r="AO3464" s="0" t="n">
        <v>0</v>
      </c>
      <c r="AP3464" s="0" t="n">
        <v>18.6</v>
      </c>
      <c r="AQ3464" s="0" t="n">
        <v>18.6</v>
      </c>
      <c r="AR3464" s="0" t="n">
        <v>18.6</v>
      </c>
      <c r="AS3464" s="0" t="n">
        <v>18.6</v>
      </c>
      <c r="AT3464" s="0" t="n">
        <v>0</v>
      </c>
      <c r="AU3464" s="0" t="n">
        <v>37.2</v>
      </c>
      <c r="AV3464" s="0" t="n">
        <v>0</v>
      </c>
      <c r="AW3464" s="0" t="n">
        <v>18.6</v>
      </c>
      <c r="AX3464" s="0" t="n">
        <v>18.6</v>
      </c>
      <c r="AY3464" s="0" t="n">
        <v>0</v>
      </c>
      <c r="AZ3464" s="0" t="n">
        <v>0</v>
      </c>
      <c r="BA3464" s="0" t="n">
        <v>18.6</v>
      </c>
      <c r="BB3464" s="0" t="n">
        <v>18.6</v>
      </c>
    </row>
    <row r="3465" customFormat="false" ht="13.8" hidden="false" customHeight="false" outlineLevel="0" collapsed="false">
      <c r="A3465" s="17" t="n">
        <v>44102.8326388889</v>
      </c>
      <c r="B3465" s="18" t="n">
        <f aca="false">DATE(YEAR(A3465),MONTH(A3465),DAY(A3465))</f>
        <v>44102</v>
      </c>
      <c r="C3465" s="0" t="n">
        <v>18.6</v>
      </c>
      <c r="D3465" s="0" t="n">
        <v>18.6</v>
      </c>
      <c r="E3465" s="0" t="n">
        <v>18.6</v>
      </c>
      <c r="F3465" s="0" t="n">
        <f aca="false">AVERAGE(C3465:E3465)</f>
        <v>18.6</v>
      </c>
      <c r="G3465" s="0" t="n">
        <v>205</v>
      </c>
      <c r="H3465" s="0" t="n">
        <v>0</v>
      </c>
      <c r="I3465" s="0" t="n">
        <v>18.6</v>
      </c>
      <c r="J3465" s="0" t="n">
        <v>18.6</v>
      </c>
      <c r="K3465" s="0" t="n">
        <v>18.6</v>
      </c>
      <c r="L3465" s="0" t="n">
        <v>0</v>
      </c>
      <c r="M3465" s="0" t="n">
        <v>18.6</v>
      </c>
      <c r="N3465" s="0" t="n">
        <v>0</v>
      </c>
      <c r="O3465" s="0" t="n">
        <v>37.2</v>
      </c>
      <c r="P3465" s="0" t="n">
        <v>18.6</v>
      </c>
      <c r="Q3465" s="0" t="n">
        <v>0</v>
      </c>
      <c r="R3465" s="0" t="n">
        <v>0</v>
      </c>
      <c r="S3465" s="0" t="n">
        <v>0</v>
      </c>
      <c r="T3465" s="0" t="n">
        <v>18.6</v>
      </c>
      <c r="U3465" s="0" t="n">
        <v>0</v>
      </c>
      <c r="V3465" s="0" t="n">
        <v>0</v>
      </c>
      <c r="W3465" s="0" t="n">
        <v>0</v>
      </c>
      <c r="X3465" s="0" t="n">
        <v>18.6</v>
      </c>
      <c r="Y3465" s="0" t="n">
        <v>0</v>
      </c>
      <c r="Z3465" s="0" t="n">
        <v>0</v>
      </c>
      <c r="AA3465" s="0" t="n">
        <v>0</v>
      </c>
      <c r="AB3465" s="0" t="n">
        <v>0</v>
      </c>
      <c r="AC3465" s="0" t="n">
        <v>0</v>
      </c>
      <c r="AD3465" s="0" t="n">
        <v>0</v>
      </c>
      <c r="AE3465" s="0" t="n">
        <v>579.4</v>
      </c>
      <c r="AF3465" s="0" t="n">
        <v>18.6</v>
      </c>
      <c r="AG3465" s="0" t="n">
        <v>18.6</v>
      </c>
      <c r="AH3465" s="0" t="n">
        <v>18.6</v>
      </c>
      <c r="AI3465" s="0" t="n">
        <v>0</v>
      </c>
      <c r="AJ3465" s="0" t="n">
        <v>0</v>
      </c>
      <c r="AK3465" s="0" t="n">
        <v>18.6</v>
      </c>
      <c r="AL3465" s="0" t="n">
        <v>0</v>
      </c>
      <c r="AM3465" s="0" t="n">
        <v>0</v>
      </c>
      <c r="AN3465" s="0" t="n">
        <v>18.6</v>
      </c>
      <c r="AO3465" s="0" t="n">
        <v>0</v>
      </c>
      <c r="AP3465" s="0" t="n">
        <v>0</v>
      </c>
      <c r="AQ3465" s="0" t="n">
        <v>18.6</v>
      </c>
      <c r="AR3465" s="0" t="n">
        <v>0</v>
      </c>
      <c r="AS3465" s="0" t="n">
        <v>0</v>
      </c>
      <c r="AT3465" s="0" t="n">
        <v>18.6</v>
      </c>
      <c r="AU3465" s="0" t="n">
        <v>55.9</v>
      </c>
      <c r="AV3465" s="0" t="n">
        <v>0</v>
      </c>
      <c r="AW3465" s="0" t="n">
        <v>0</v>
      </c>
      <c r="AX3465" s="0" t="n">
        <v>0</v>
      </c>
      <c r="AY3465" s="0" t="n">
        <v>0</v>
      </c>
      <c r="AZ3465" s="0" t="n">
        <v>0</v>
      </c>
      <c r="BA3465" s="0" t="n">
        <v>0</v>
      </c>
      <c r="BB3465" s="0" t="n">
        <v>0</v>
      </c>
    </row>
    <row r="3466" customFormat="false" ht="13.8" hidden="false" customHeight="false" outlineLevel="0" collapsed="false">
      <c r="A3466" s="17" t="n">
        <v>44102.8333333333</v>
      </c>
      <c r="B3466" s="18" t="n">
        <f aca="false">DATE(YEAR(A3466),MONTH(A3466),DAY(A3466))</f>
        <v>44102</v>
      </c>
      <c r="C3466" s="0" t="n">
        <v>18.6</v>
      </c>
      <c r="D3466" s="0" t="n">
        <v>0</v>
      </c>
      <c r="E3466" s="0" t="n">
        <v>0</v>
      </c>
      <c r="F3466" s="0" t="n">
        <f aca="false">AVERAGE(C3466:E3466)</f>
        <v>6.2</v>
      </c>
      <c r="G3466" s="0" t="n">
        <v>298.4</v>
      </c>
      <c r="H3466" s="0" t="n">
        <v>18.6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n">
        <v>0</v>
      </c>
      <c r="N3466" s="0" t="n">
        <v>18.6</v>
      </c>
      <c r="O3466" s="0" t="n">
        <v>18.6</v>
      </c>
      <c r="P3466" s="0" t="n">
        <v>0</v>
      </c>
      <c r="Q3466" s="0" t="n">
        <v>18.6</v>
      </c>
      <c r="R3466" s="0" t="n">
        <v>18.6</v>
      </c>
      <c r="S3466" s="0" t="n">
        <v>18.6</v>
      </c>
      <c r="T3466" s="0" t="n">
        <v>18.6</v>
      </c>
      <c r="U3466" s="0" t="n">
        <v>0</v>
      </c>
      <c r="V3466" s="0" t="n">
        <v>18.6</v>
      </c>
      <c r="W3466" s="0" t="n">
        <v>0</v>
      </c>
      <c r="X3466" s="0" t="n">
        <v>0</v>
      </c>
      <c r="Y3466" s="0" t="n">
        <v>18.6</v>
      </c>
      <c r="Z3466" s="0" t="n">
        <v>0</v>
      </c>
      <c r="AA3466" s="0" t="n">
        <v>0</v>
      </c>
      <c r="AB3466" s="0" t="n">
        <v>18.6</v>
      </c>
      <c r="AC3466" s="0" t="n">
        <v>0</v>
      </c>
      <c r="AD3466" s="0" t="n">
        <v>18.6</v>
      </c>
      <c r="AE3466" s="0" t="n">
        <v>823.9</v>
      </c>
      <c r="AF3466" s="0" t="n">
        <v>0</v>
      </c>
      <c r="AG3466" s="0" t="n">
        <v>0</v>
      </c>
      <c r="AH3466" s="0" t="n">
        <v>0</v>
      </c>
      <c r="AI3466" s="0" t="n">
        <v>18.6</v>
      </c>
      <c r="AJ3466" s="0" t="n">
        <v>0</v>
      </c>
      <c r="AK3466" s="0" t="n">
        <v>0</v>
      </c>
      <c r="AL3466" s="0" t="n">
        <v>18.6</v>
      </c>
      <c r="AM3466" s="0" t="n">
        <v>0</v>
      </c>
      <c r="AN3466" s="0" t="n">
        <v>0</v>
      </c>
      <c r="AO3466" s="0" t="n">
        <v>0</v>
      </c>
      <c r="AP3466" s="0" t="n">
        <v>18.6</v>
      </c>
      <c r="AQ3466" s="0" t="n">
        <v>18.6</v>
      </c>
      <c r="AR3466" s="0" t="n">
        <v>18.6</v>
      </c>
      <c r="AS3466" s="0" t="n">
        <v>0</v>
      </c>
      <c r="AT3466" s="0" t="n">
        <v>0</v>
      </c>
      <c r="AU3466" s="0" t="n">
        <v>111.8</v>
      </c>
      <c r="AV3466" s="0" t="n">
        <v>18.6</v>
      </c>
      <c r="AW3466" s="0" t="n">
        <v>0</v>
      </c>
      <c r="AX3466" s="0" t="n">
        <v>18.6</v>
      </c>
      <c r="AY3466" s="0" t="n">
        <v>0</v>
      </c>
      <c r="AZ3466" s="0" t="n">
        <v>0</v>
      </c>
      <c r="BA3466" s="0" t="n">
        <v>0</v>
      </c>
      <c r="BB3466" s="0" t="n">
        <v>18.6</v>
      </c>
    </row>
    <row r="3467" customFormat="false" ht="13.8" hidden="false" customHeight="false" outlineLevel="0" collapsed="false">
      <c r="A3467" s="17" t="n">
        <v>44102.8340277778</v>
      </c>
      <c r="B3467" s="18" t="n">
        <f aca="false">DATE(YEAR(A3467),MONTH(A3467),DAY(A3467))</f>
        <v>44102</v>
      </c>
      <c r="C3467" s="0" t="n">
        <v>0</v>
      </c>
      <c r="D3467" s="0" t="n">
        <v>18.6</v>
      </c>
      <c r="E3467" s="0" t="n">
        <v>18.6</v>
      </c>
      <c r="F3467" s="0" t="n">
        <f aca="false">AVERAGE(C3467:E3467)</f>
        <v>12.4</v>
      </c>
      <c r="G3467" s="0" t="n">
        <v>298.4</v>
      </c>
      <c r="H3467" s="0" t="n">
        <v>18.6</v>
      </c>
      <c r="I3467" s="0" t="n">
        <v>0</v>
      </c>
      <c r="J3467" s="0" t="n">
        <v>18.6</v>
      </c>
      <c r="K3467" s="0" t="n">
        <v>18.6</v>
      </c>
      <c r="L3467" s="0" t="n">
        <v>0</v>
      </c>
      <c r="M3467" s="0" t="n">
        <v>0</v>
      </c>
      <c r="N3467" s="0" t="n">
        <v>18.6</v>
      </c>
      <c r="O3467" s="0" t="n">
        <v>55.9</v>
      </c>
      <c r="P3467" s="0" t="n">
        <v>18.6</v>
      </c>
      <c r="Q3467" s="0" t="n">
        <v>0</v>
      </c>
      <c r="R3467" s="0" t="n">
        <v>0</v>
      </c>
      <c r="S3467" s="0" t="n">
        <v>18.6</v>
      </c>
      <c r="T3467" s="0" t="n">
        <v>0</v>
      </c>
      <c r="U3467" s="0" t="n">
        <v>0</v>
      </c>
      <c r="V3467" s="0" t="n">
        <v>0</v>
      </c>
      <c r="W3467" s="0" t="n">
        <v>0</v>
      </c>
      <c r="X3467" s="0" t="n">
        <v>18.6</v>
      </c>
      <c r="Y3467" s="0" t="n">
        <v>0</v>
      </c>
      <c r="Z3467" s="0" t="n">
        <v>0</v>
      </c>
      <c r="AA3467" s="0" t="n">
        <v>0</v>
      </c>
      <c r="AB3467" s="0" t="n">
        <v>0</v>
      </c>
      <c r="AC3467" s="0" t="n">
        <v>18.6</v>
      </c>
      <c r="AD3467" s="0" t="n">
        <v>0</v>
      </c>
      <c r="AE3467" s="0" t="n">
        <v>918.2</v>
      </c>
      <c r="AF3467" s="0" t="n">
        <v>18.6</v>
      </c>
      <c r="AG3467" s="0" t="n">
        <v>18.6</v>
      </c>
      <c r="AH3467" s="0" t="n">
        <v>18.6</v>
      </c>
      <c r="AI3467" s="0" t="n">
        <v>37.2</v>
      </c>
      <c r="AJ3467" s="0" t="n">
        <v>0</v>
      </c>
      <c r="AK3467" s="0" t="n">
        <v>18.6</v>
      </c>
      <c r="AL3467" s="0" t="n">
        <v>0</v>
      </c>
      <c r="AM3467" s="0" t="n">
        <v>0</v>
      </c>
      <c r="AN3467" s="0" t="n">
        <v>37.2</v>
      </c>
      <c r="AO3467" s="0" t="n">
        <v>18.6</v>
      </c>
      <c r="AP3467" s="0" t="n">
        <v>18.6</v>
      </c>
      <c r="AQ3467" s="0" t="n">
        <v>37.2</v>
      </c>
      <c r="AR3467" s="0" t="n">
        <v>18.6</v>
      </c>
      <c r="AS3467" s="0" t="n">
        <v>18.6</v>
      </c>
      <c r="AT3467" s="0" t="n">
        <v>18.6</v>
      </c>
      <c r="AU3467" s="0" t="n">
        <v>186.4</v>
      </c>
      <c r="AV3467" s="0" t="n">
        <v>18.6</v>
      </c>
      <c r="AW3467" s="0" t="n">
        <v>18.6</v>
      </c>
      <c r="AX3467" s="0" t="n">
        <v>18.6</v>
      </c>
      <c r="AY3467" s="0" t="n">
        <v>0</v>
      </c>
      <c r="AZ3467" s="0" t="n">
        <v>0</v>
      </c>
      <c r="BA3467" s="0" t="n">
        <v>18.6</v>
      </c>
      <c r="BB3467" s="0" t="n">
        <v>0</v>
      </c>
    </row>
    <row r="3468" customFormat="false" ht="13.8" hidden="false" customHeight="false" outlineLevel="0" collapsed="false">
      <c r="A3468" s="17" t="n">
        <v>44102.8347222222</v>
      </c>
      <c r="B3468" s="18" t="n">
        <f aca="false">DATE(YEAR(A3468),MONTH(A3468),DAY(A3468))</f>
        <v>44102</v>
      </c>
      <c r="C3468" s="0" t="n">
        <v>18.6</v>
      </c>
      <c r="D3468" s="0" t="n">
        <v>18.6</v>
      </c>
      <c r="E3468" s="0" t="n">
        <v>0</v>
      </c>
      <c r="F3468" s="0" t="n">
        <f aca="false">AVERAGE(C3468:E3468)</f>
        <v>12.4</v>
      </c>
      <c r="G3468" s="0" t="n">
        <v>373.2</v>
      </c>
      <c r="H3468" s="0" t="n">
        <v>0</v>
      </c>
      <c r="I3468" s="0" t="n">
        <v>18.6</v>
      </c>
      <c r="J3468" s="0" t="n">
        <v>18.6</v>
      </c>
      <c r="K3468" s="0" t="n">
        <v>18.6</v>
      </c>
      <c r="L3468" s="0" t="n">
        <v>0</v>
      </c>
      <c r="M3468" s="0" t="n">
        <v>18.6</v>
      </c>
      <c r="N3468" s="0" t="n">
        <v>18.6</v>
      </c>
      <c r="O3468" s="0" t="n">
        <v>93.1</v>
      </c>
      <c r="P3468" s="0" t="n">
        <v>0</v>
      </c>
      <c r="Q3468" s="0" t="n">
        <v>0</v>
      </c>
      <c r="R3468" s="0" t="n">
        <v>0</v>
      </c>
      <c r="S3468" s="0" t="n">
        <v>18.6</v>
      </c>
      <c r="T3468" s="0" t="n">
        <v>18.6</v>
      </c>
      <c r="U3468" s="0" t="n">
        <v>18.6</v>
      </c>
      <c r="V3468" s="0" t="n">
        <v>18.6</v>
      </c>
      <c r="W3468" s="0" t="n">
        <v>0</v>
      </c>
      <c r="X3468" s="0" t="n">
        <v>0</v>
      </c>
      <c r="Y3468" s="0" t="n">
        <v>0</v>
      </c>
      <c r="Z3468" s="0" t="n">
        <v>0</v>
      </c>
      <c r="AA3468" s="0" t="n">
        <v>18.6</v>
      </c>
      <c r="AB3468" s="0" t="n">
        <v>18.6</v>
      </c>
      <c r="AC3468" s="0" t="n">
        <v>0</v>
      </c>
      <c r="AD3468" s="0" t="n">
        <v>18.6</v>
      </c>
      <c r="AE3468" s="0" t="n">
        <v>993.7</v>
      </c>
      <c r="AF3468" s="0" t="n">
        <v>0</v>
      </c>
      <c r="AG3468" s="0" t="n">
        <v>0</v>
      </c>
      <c r="AH3468" s="0" t="n">
        <v>0</v>
      </c>
      <c r="AI3468" s="0" t="n">
        <v>37.2</v>
      </c>
      <c r="AJ3468" s="0" t="n">
        <v>0</v>
      </c>
      <c r="AK3468" s="0" t="n">
        <v>0</v>
      </c>
      <c r="AL3468" s="0" t="n">
        <v>18.6</v>
      </c>
      <c r="AM3468" s="0" t="n">
        <v>0</v>
      </c>
      <c r="AN3468" s="0" t="n">
        <v>0</v>
      </c>
      <c r="AO3468" s="0" t="n">
        <v>18.6</v>
      </c>
      <c r="AP3468" s="0" t="n">
        <v>18.6</v>
      </c>
      <c r="AQ3468" s="0" t="n">
        <v>18.6</v>
      </c>
      <c r="AR3468" s="0" t="n">
        <v>18.6</v>
      </c>
      <c r="AS3468" s="0" t="n">
        <v>0</v>
      </c>
      <c r="AT3468" s="0" t="n">
        <v>0</v>
      </c>
      <c r="AU3468" s="0" t="n">
        <v>242.4</v>
      </c>
      <c r="AV3468" s="0" t="n">
        <v>0</v>
      </c>
      <c r="AW3468" s="0" t="n">
        <v>0</v>
      </c>
      <c r="AX3468" s="0" t="n">
        <v>0</v>
      </c>
      <c r="AY3468" s="0" t="n">
        <v>0</v>
      </c>
      <c r="AZ3468" s="0" t="n">
        <v>0</v>
      </c>
      <c r="BA3468" s="0" t="n">
        <v>0</v>
      </c>
      <c r="BB3468" s="0" t="n">
        <v>18.6</v>
      </c>
    </row>
    <row r="3469" customFormat="false" ht="13.8" hidden="false" customHeight="false" outlineLevel="0" collapsed="false">
      <c r="A3469" s="17" t="n">
        <v>44102.8354166667</v>
      </c>
      <c r="B3469" s="18" t="n">
        <f aca="false">DATE(YEAR(A3469),MONTH(A3469),DAY(A3469))</f>
        <v>44102</v>
      </c>
      <c r="C3469" s="0" t="n">
        <v>0</v>
      </c>
      <c r="D3469" s="0" t="n">
        <v>18.6</v>
      </c>
      <c r="E3469" s="0" t="n">
        <v>18.6</v>
      </c>
      <c r="F3469" s="0" t="n">
        <f aca="false">AVERAGE(C3469:E3469)</f>
        <v>12.4</v>
      </c>
      <c r="G3469" s="0" t="n">
        <v>392</v>
      </c>
      <c r="H3469" s="0" t="n">
        <v>18.6</v>
      </c>
      <c r="I3469" s="0" t="n">
        <v>0</v>
      </c>
      <c r="J3469" s="0" t="n">
        <v>0</v>
      </c>
      <c r="K3469" s="0" t="n">
        <v>37.2</v>
      </c>
      <c r="L3469" s="0" t="n">
        <v>0</v>
      </c>
      <c r="M3469" s="0" t="n">
        <v>0</v>
      </c>
      <c r="N3469" s="0" t="n">
        <v>0</v>
      </c>
      <c r="O3469" s="0" t="n">
        <v>130.4</v>
      </c>
      <c r="P3469" s="0" t="n">
        <v>0</v>
      </c>
      <c r="Q3469" s="0" t="n">
        <v>18.6</v>
      </c>
      <c r="R3469" s="0" t="n">
        <v>18.6</v>
      </c>
      <c r="S3469" s="0" t="n">
        <v>18.6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0</v>
      </c>
      <c r="Y3469" s="0" t="n">
        <v>18.6</v>
      </c>
      <c r="Z3469" s="0" t="n">
        <v>0</v>
      </c>
      <c r="AA3469" s="0" t="n">
        <v>0</v>
      </c>
      <c r="AB3469" s="0" t="n">
        <v>0</v>
      </c>
      <c r="AC3469" s="0" t="n">
        <v>0</v>
      </c>
      <c r="AD3469" s="0" t="n">
        <v>0</v>
      </c>
      <c r="AE3469" s="0" t="n">
        <v>598.2</v>
      </c>
      <c r="AF3469" s="0" t="n">
        <v>0</v>
      </c>
      <c r="AG3469" s="0" t="n">
        <v>0</v>
      </c>
      <c r="AH3469" s="0" t="n">
        <v>18.6</v>
      </c>
      <c r="AI3469" s="0" t="n">
        <v>18.6</v>
      </c>
      <c r="AJ3469" s="0" t="n">
        <v>0</v>
      </c>
      <c r="AK3469" s="0" t="n">
        <v>0</v>
      </c>
      <c r="AL3469" s="0" t="n">
        <v>0</v>
      </c>
      <c r="AM3469" s="0" t="n">
        <v>0</v>
      </c>
      <c r="AN3469" s="0" t="n">
        <v>18.6</v>
      </c>
      <c r="AO3469" s="0" t="n">
        <v>0</v>
      </c>
      <c r="AP3469" s="0" t="n">
        <v>18.6</v>
      </c>
      <c r="AQ3469" s="0" t="n">
        <v>18.6</v>
      </c>
      <c r="AR3469" s="0" t="n">
        <v>0</v>
      </c>
      <c r="AS3469" s="0" t="n">
        <v>18.6</v>
      </c>
      <c r="AT3469" s="0" t="n">
        <v>18.6</v>
      </c>
      <c r="AU3469" s="0" t="n">
        <v>279.7</v>
      </c>
      <c r="AV3469" s="0" t="n">
        <v>18.6</v>
      </c>
      <c r="AW3469" s="0" t="n">
        <v>0</v>
      </c>
      <c r="AX3469" s="0" t="n">
        <v>18.6</v>
      </c>
      <c r="AY3469" s="0" t="n">
        <v>0</v>
      </c>
      <c r="AZ3469" s="0" t="n">
        <v>0</v>
      </c>
      <c r="BA3469" s="0" t="n">
        <v>0</v>
      </c>
      <c r="BB3469" s="0" t="n">
        <v>0</v>
      </c>
    </row>
    <row r="3470" customFormat="false" ht="13.8" hidden="false" customHeight="false" outlineLevel="0" collapsed="false">
      <c r="A3470" s="17" t="n">
        <v>44102.8361111111</v>
      </c>
      <c r="B3470" s="18" t="n">
        <f aca="false">DATE(YEAR(A3470),MONTH(A3470),DAY(A3470))</f>
        <v>44102</v>
      </c>
      <c r="C3470" s="0" t="n">
        <v>18.6</v>
      </c>
      <c r="D3470" s="0" t="n">
        <v>0</v>
      </c>
      <c r="E3470" s="0" t="n">
        <v>18.6</v>
      </c>
      <c r="F3470" s="0" t="n">
        <f aca="false">AVERAGE(C3470:E3470)</f>
        <v>12.4</v>
      </c>
      <c r="G3470" s="0" t="n">
        <v>335.8</v>
      </c>
      <c r="H3470" s="0" t="n">
        <v>18.6</v>
      </c>
      <c r="I3470" s="0" t="n">
        <v>18.6</v>
      </c>
      <c r="J3470" s="0" t="n">
        <v>18.6</v>
      </c>
      <c r="K3470" s="0" t="n">
        <v>74.5</v>
      </c>
      <c r="L3470" s="0" t="n">
        <v>0</v>
      </c>
      <c r="M3470" s="0" t="n">
        <v>0</v>
      </c>
      <c r="N3470" s="0" t="n">
        <v>18.6</v>
      </c>
      <c r="O3470" s="0" t="n">
        <v>130.4</v>
      </c>
      <c r="P3470" s="0" t="n">
        <v>18.6</v>
      </c>
      <c r="Q3470" s="0" t="n">
        <v>0</v>
      </c>
      <c r="R3470" s="0" t="n">
        <v>0</v>
      </c>
      <c r="S3470" s="0" t="n">
        <v>18.6</v>
      </c>
      <c r="T3470" s="0" t="n">
        <v>18.6</v>
      </c>
      <c r="U3470" s="0" t="n">
        <v>0</v>
      </c>
      <c r="V3470" s="0" t="n">
        <v>18.6</v>
      </c>
      <c r="W3470" s="0" t="n">
        <v>0</v>
      </c>
      <c r="X3470" s="0" t="n">
        <v>18.6</v>
      </c>
      <c r="Y3470" s="0" t="n">
        <v>0</v>
      </c>
      <c r="Z3470" s="0" t="n">
        <v>0</v>
      </c>
      <c r="AA3470" s="0" t="n">
        <v>0</v>
      </c>
      <c r="AB3470" s="0" t="n">
        <v>18.6</v>
      </c>
      <c r="AC3470" s="0" t="n">
        <v>0</v>
      </c>
      <c r="AD3470" s="0" t="n">
        <v>18.6</v>
      </c>
      <c r="AE3470" s="0" t="n">
        <v>635.8</v>
      </c>
      <c r="AF3470" s="0" t="n">
        <v>18.6</v>
      </c>
      <c r="AG3470" s="0" t="n">
        <v>18.6</v>
      </c>
      <c r="AH3470" s="0" t="n">
        <v>0</v>
      </c>
      <c r="AI3470" s="0" t="n">
        <v>37.2</v>
      </c>
      <c r="AJ3470" s="0" t="n">
        <v>0</v>
      </c>
      <c r="AK3470" s="0" t="n">
        <v>18.6</v>
      </c>
      <c r="AL3470" s="0" t="n">
        <v>0</v>
      </c>
      <c r="AM3470" s="0" t="n">
        <v>0</v>
      </c>
      <c r="AN3470" s="0" t="n">
        <v>18.6</v>
      </c>
      <c r="AO3470" s="0" t="n">
        <v>18.6</v>
      </c>
      <c r="AP3470" s="0" t="n">
        <v>0</v>
      </c>
      <c r="AQ3470" s="0" t="n">
        <v>37.2</v>
      </c>
      <c r="AR3470" s="0" t="n">
        <v>18.6</v>
      </c>
      <c r="AS3470" s="0" t="n">
        <v>0</v>
      </c>
      <c r="AT3470" s="0" t="n">
        <v>0</v>
      </c>
      <c r="AU3470" s="0" t="n">
        <v>261.1</v>
      </c>
      <c r="AV3470" s="0" t="n">
        <v>0</v>
      </c>
      <c r="AW3470" s="0" t="n">
        <v>0</v>
      </c>
      <c r="AX3470" s="0" t="n">
        <v>18.6</v>
      </c>
      <c r="AY3470" s="0" t="n">
        <v>0</v>
      </c>
      <c r="AZ3470" s="0" t="n">
        <v>0</v>
      </c>
      <c r="BA3470" s="0" t="n">
        <v>18.6</v>
      </c>
      <c r="BB3470" s="0" t="n">
        <v>0</v>
      </c>
    </row>
    <row r="3471" customFormat="false" ht="13.8" hidden="false" customHeight="false" outlineLevel="0" collapsed="false">
      <c r="A3471" s="17" t="n">
        <v>44102.8368055556</v>
      </c>
      <c r="B3471" s="18" t="n">
        <f aca="false">DATE(YEAR(A3471),MONTH(A3471),DAY(A3471))</f>
        <v>44102</v>
      </c>
      <c r="C3471" s="0" t="n">
        <v>0</v>
      </c>
      <c r="D3471" s="0" t="n">
        <v>18.6</v>
      </c>
      <c r="E3471" s="0" t="n">
        <v>18.6</v>
      </c>
      <c r="F3471" s="0" t="n">
        <f aca="false">AVERAGE(C3471:E3471)</f>
        <v>12.4</v>
      </c>
      <c r="G3471" s="0" t="n">
        <v>298.4</v>
      </c>
      <c r="H3471" s="0" t="n">
        <v>0</v>
      </c>
      <c r="I3471" s="0" t="n">
        <v>0</v>
      </c>
      <c r="J3471" s="0" t="n">
        <v>0</v>
      </c>
      <c r="K3471" s="0" t="n">
        <v>111.8</v>
      </c>
      <c r="L3471" s="0" t="n">
        <v>0</v>
      </c>
      <c r="M3471" s="0" t="n">
        <v>18.6</v>
      </c>
      <c r="N3471" s="0" t="n">
        <v>18.6</v>
      </c>
      <c r="O3471" s="0" t="n">
        <v>149</v>
      </c>
      <c r="P3471" s="0" t="n">
        <v>0</v>
      </c>
      <c r="Q3471" s="0" t="n">
        <v>18.6</v>
      </c>
      <c r="R3471" s="0" t="n">
        <v>18.6</v>
      </c>
      <c r="S3471" s="0" t="n">
        <v>18.6</v>
      </c>
      <c r="T3471" s="0" t="n">
        <v>18.6</v>
      </c>
      <c r="U3471" s="0" t="n">
        <v>0</v>
      </c>
      <c r="V3471" s="0" t="n">
        <v>0</v>
      </c>
      <c r="W3471" s="0" t="n">
        <v>0</v>
      </c>
      <c r="X3471" s="0" t="n">
        <v>0</v>
      </c>
      <c r="Y3471" s="0" t="n">
        <v>0</v>
      </c>
      <c r="Z3471" s="0" t="n">
        <v>0</v>
      </c>
      <c r="AA3471" s="0" t="n">
        <v>0</v>
      </c>
      <c r="AB3471" s="0" t="n">
        <v>0</v>
      </c>
      <c r="AC3471" s="0" t="n">
        <v>18.6</v>
      </c>
      <c r="AD3471" s="0" t="n">
        <v>0</v>
      </c>
      <c r="AE3471" s="0" t="n">
        <v>823.9</v>
      </c>
      <c r="AF3471" s="0" t="n">
        <v>0</v>
      </c>
      <c r="AG3471" s="0" t="n">
        <v>0</v>
      </c>
      <c r="AH3471" s="0" t="n">
        <v>18.6</v>
      </c>
      <c r="AI3471" s="0" t="n">
        <v>37.2</v>
      </c>
      <c r="AJ3471" s="0" t="n">
        <v>0</v>
      </c>
      <c r="AK3471" s="0" t="n">
        <v>0</v>
      </c>
      <c r="AL3471" s="0" t="n">
        <v>18.6</v>
      </c>
      <c r="AM3471" s="0" t="n">
        <v>0</v>
      </c>
      <c r="AN3471" s="0" t="n">
        <v>18.6</v>
      </c>
      <c r="AO3471" s="0" t="n">
        <v>0</v>
      </c>
      <c r="AP3471" s="0" t="n">
        <v>18.6</v>
      </c>
      <c r="AQ3471" s="0" t="n">
        <v>37.2</v>
      </c>
      <c r="AR3471" s="0" t="n">
        <v>18.6</v>
      </c>
      <c r="AS3471" s="0" t="n">
        <v>18.6</v>
      </c>
      <c r="AT3471" s="0" t="n">
        <v>18.6</v>
      </c>
      <c r="AU3471" s="0" t="n">
        <v>261.1</v>
      </c>
      <c r="AV3471" s="0" t="n">
        <v>18.6</v>
      </c>
      <c r="AW3471" s="0" t="n">
        <v>18.6</v>
      </c>
      <c r="AX3471" s="0" t="n">
        <v>0</v>
      </c>
      <c r="AY3471" s="0" t="n">
        <v>0</v>
      </c>
      <c r="AZ3471" s="0" t="n">
        <v>0</v>
      </c>
      <c r="BA3471" s="0" t="n">
        <v>0</v>
      </c>
      <c r="BB3471" s="0" t="n">
        <v>18.6</v>
      </c>
    </row>
    <row r="3472" customFormat="false" ht="13.8" hidden="false" customHeight="false" outlineLevel="0" collapsed="false">
      <c r="A3472" s="17" t="n">
        <v>44102.8375</v>
      </c>
      <c r="B3472" s="18" t="n">
        <f aca="false">DATE(YEAR(A3472),MONTH(A3472),DAY(A3472))</f>
        <v>44102</v>
      </c>
      <c r="C3472" s="0" t="n">
        <v>37.2</v>
      </c>
      <c r="D3472" s="0" t="n">
        <v>18.6</v>
      </c>
      <c r="E3472" s="0" t="n">
        <v>18.6</v>
      </c>
      <c r="F3472" s="0" t="n">
        <f aca="false">AVERAGE(C3472:E3472)</f>
        <v>24.8</v>
      </c>
      <c r="G3472" s="0" t="n">
        <v>317.1</v>
      </c>
      <c r="H3472" s="0" t="n">
        <v>18.6</v>
      </c>
      <c r="I3472" s="0" t="n">
        <v>18.6</v>
      </c>
      <c r="J3472" s="0" t="n">
        <v>18.6</v>
      </c>
      <c r="K3472" s="0" t="n">
        <v>130.4</v>
      </c>
      <c r="L3472" s="0" t="n">
        <v>0</v>
      </c>
      <c r="M3472" s="0" t="n">
        <v>0</v>
      </c>
      <c r="N3472" s="0" t="n">
        <v>18.6</v>
      </c>
      <c r="O3472" s="0" t="n">
        <v>149</v>
      </c>
      <c r="P3472" s="0" t="n">
        <v>18.6</v>
      </c>
      <c r="Q3472" s="0" t="n">
        <v>0</v>
      </c>
      <c r="R3472" s="0" t="n">
        <v>0</v>
      </c>
      <c r="S3472" s="0" t="n">
        <v>18.6</v>
      </c>
      <c r="T3472" s="0" t="n">
        <v>18.6</v>
      </c>
      <c r="U3472" s="0" t="n">
        <v>0</v>
      </c>
      <c r="V3472" s="0" t="n">
        <v>18.6</v>
      </c>
      <c r="W3472" s="0" t="n">
        <v>0</v>
      </c>
      <c r="X3472" s="0" t="n">
        <v>18.6</v>
      </c>
      <c r="Y3472" s="0" t="n">
        <v>0</v>
      </c>
      <c r="Z3472" s="0" t="n">
        <v>0</v>
      </c>
      <c r="AA3472" s="0" t="n">
        <v>0</v>
      </c>
      <c r="AB3472" s="0" t="n">
        <v>18.6</v>
      </c>
      <c r="AC3472" s="0" t="n">
        <v>0</v>
      </c>
      <c r="AD3472" s="0" t="n">
        <v>18.6</v>
      </c>
      <c r="AE3472" s="0" t="n">
        <v>937</v>
      </c>
      <c r="AF3472" s="0" t="n">
        <v>18.6</v>
      </c>
      <c r="AG3472" s="0" t="n">
        <v>0</v>
      </c>
      <c r="AH3472" s="0" t="n">
        <v>18.6</v>
      </c>
      <c r="AI3472" s="0" t="n">
        <v>37.2</v>
      </c>
      <c r="AJ3472" s="0" t="n">
        <v>0</v>
      </c>
      <c r="AK3472" s="0" t="n">
        <v>18.6</v>
      </c>
      <c r="AL3472" s="0" t="n">
        <v>18.6</v>
      </c>
      <c r="AM3472" s="0" t="n">
        <v>0</v>
      </c>
      <c r="AN3472" s="0" t="n">
        <v>18.6</v>
      </c>
      <c r="AO3472" s="0" t="n">
        <v>18.6</v>
      </c>
      <c r="AP3472" s="0" t="n">
        <v>18.6</v>
      </c>
      <c r="AQ3472" s="0" t="n">
        <v>37.2</v>
      </c>
      <c r="AR3472" s="0" t="n">
        <v>18.6</v>
      </c>
      <c r="AS3472" s="0" t="n">
        <v>0</v>
      </c>
      <c r="AT3472" s="0" t="n">
        <v>0</v>
      </c>
      <c r="AU3472" s="0" t="n">
        <v>261.1</v>
      </c>
      <c r="AV3472" s="0" t="n">
        <v>0</v>
      </c>
      <c r="AW3472" s="0" t="n">
        <v>0</v>
      </c>
      <c r="AX3472" s="0" t="n">
        <v>18.6</v>
      </c>
      <c r="AY3472" s="0" t="n">
        <v>0</v>
      </c>
      <c r="AZ3472" s="0" t="n">
        <v>0</v>
      </c>
      <c r="BA3472" s="0" t="n">
        <v>18.6</v>
      </c>
      <c r="BB3472" s="0" t="n">
        <v>0</v>
      </c>
    </row>
    <row r="3473" customFormat="false" ht="13.8" hidden="false" customHeight="false" outlineLevel="0" collapsed="false">
      <c r="A3473" s="17" t="n">
        <v>44102.8381944444</v>
      </c>
      <c r="B3473" s="18" t="n">
        <f aca="false">DATE(YEAR(A3473),MONTH(A3473),DAY(A3473))</f>
        <v>44102</v>
      </c>
      <c r="C3473" s="0" t="n">
        <v>18.6</v>
      </c>
      <c r="D3473" s="0" t="n">
        <v>18.6</v>
      </c>
      <c r="E3473" s="0" t="n">
        <v>18.6</v>
      </c>
      <c r="F3473" s="0" t="n">
        <f aca="false">AVERAGE(C3473:E3473)</f>
        <v>18.6</v>
      </c>
      <c r="G3473" s="0" t="n">
        <v>504.4</v>
      </c>
      <c r="H3473" s="0" t="n">
        <v>18.6</v>
      </c>
      <c r="I3473" s="0" t="n">
        <v>0</v>
      </c>
      <c r="J3473" s="0" t="n">
        <v>18.6</v>
      </c>
      <c r="K3473" s="0" t="n">
        <v>149</v>
      </c>
      <c r="L3473" s="0" t="n">
        <v>0</v>
      </c>
      <c r="M3473" s="0" t="n">
        <v>18.6</v>
      </c>
      <c r="N3473" s="0" t="n">
        <v>37.2</v>
      </c>
      <c r="O3473" s="0" t="n">
        <v>167.7</v>
      </c>
      <c r="P3473" s="0" t="n">
        <v>18.6</v>
      </c>
      <c r="Q3473" s="0" t="n">
        <v>18.6</v>
      </c>
      <c r="R3473" s="0" t="n">
        <v>0</v>
      </c>
      <c r="S3473" s="0" t="n">
        <v>18.6</v>
      </c>
      <c r="T3473" s="0" t="n">
        <v>0</v>
      </c>
      <c r="U3473" s="0" t="n">
        <v>18.6</v>
      </c>
      <c r="V3473" s="0" t="n">
        <v>18.6</v>
      </c>
      <c r="W3473" s="0" t="n">
        <v>18.6</v>
      </c>
      <c r="X3473" s="0" t="n">
        <v>0</v>
      </c>
      <c r="Y3473" s="0" t="n">
        <v>18.6</v>
      </c>
      <c r="Z3473" s="0" t="n">
        <v>0</v>
      </c>
      <c r="AA3473" s="0" t="n">
        <v>18.6</v>
      </c>
      <c r="AB3473" s="0" t="n">
        <v>0</v>
      </c>
      <c r="AC3473" s="0" t="n">
        <v>18.6</v>
      </c>
      <c r="AD3473" s="0" t="n">
        <v>0</v>
      </c>
      <c r="AE3473" s="0" t="n">
        <v>1088.2</v>
      </c>
      <c r="AF3473" s="0" t="n">
        <v>18.6</v>
      </c>
      <c r="AG3473" s="0" t="n">
        <v>18.6</v>
      </c>
      <c r="AH3473" s="0" t="n">
        <v>18.6</v>
      </c>
      <c r="AI3473" s="0" t="n">
        <v>55.9</v>
      </c>
      <c r="AJ3473" s="0" t="n">
        <v>0</v>
      </c>
      <c r="AK3473" s="0" t="n">
        <v>18.6</v>
      </c>
      <c r="AL3473" s="0" t="n">
        <v>0</v>
      </c>
      <c r="AM3473" s="0" t="n">
        <v>0</v>
      </c>
      <c r="AN3473" s="0" t="n">
        <v>37.2</v>
      </c>
      <c r="AO3473" s="0" t="n">
        <v>18.6</v>
      </c>
      <c r="AP3473" s="0" t="n">
        <v>37.2</v>
      </c>
      <c r="AQ3473" s="0" t="n">
        <v>37.2</v>
      </c>
      <c r="AR3473" s="0" t="n">
        <v>18.6</v>
      </c>
      <c r="AS3473" s="0" t="n">
        <v>18.6</v>
      </c>
      <c r="AT3473" s="0" t="n">
        <v>18.6</v>
      </c>
      <c r="AU3473" s="0" t="n">
        <v>373.2</v>
      </c>
      <c r="AV3473" s="0" t="n">
        <v>18.6</v>
      </c>
      <c r="AW3473" s="0" t="n">
        <v>0</v>
      </c>
      <c r="AX3473" s="0" t="n">
        <v>18.6</v>
      </c>
      <c r="AY3473" s="0" t="n">
        <v>0</v>
      </c>
      <c r="AZ3473" s="0" t="n">
        <v>0</v>
      </c>
      <c r="BA3473" s="0" t="n">
        <v>18.6</v>
      </c>
      <c r="BB3473" s="0" t="n">
        <v>18.6</v>
      </c>
    </row>
    <row r="3474" customFormat="false" ht="13.8" hidden="false" customHeight="false" outlineLevel="0" collapsed="false">
      <c r="A3474" s="17" t="n">
        <v>44102.8388888889</v>
      </c>
      <c r="B3474" s="18" t="n">
        <f aca="false">DATE(YEAR(A3474),MONTH(A3474),DAY(A3474))</f>
        <v>44102</v>
      </c>
      <c r="C3474" s="0" t="n">
        <v>18.6</v>
      </c>
      <c r="D3474" s="0" t="n">
        <v>18.6</v>
      </c>
      <c r="E3474" s="0" t="n">
        <v>0</v>
      </c>
      <c r="F3474" s="0" t="n">
        <f aca="false">AVERAGE(C3474:E3474)</f>
        <v>12.4</v>
      </c>
      <c r="G3474" s="0" t="n">
        <v>692.1</v>
      </c>
      <c r="H3474" s="0" t="n">
        <v>18.6</v>
      </c>
      <c r="I3474" s="0" t="n">
        <v>18.6</v>
      </c>
      <c r="J3474" s="0" t="n">
        <v>18.6</v>
      </c>
      <c r="K3474" s="0" t="n">
        <v>186.4</v>
      </c>
      <c r="L3474" s="0" t="n">
        <v>0</v>
      </c>
      <c r="M3474" s="0" t="n">
        <v>0</v>
      </c>
      <c r="N3474" s="0" t="n">
        <v>18.6</v>
      </c>
      <c r="O3474" s="0" t="n">
        <v>223.7</v>
      </c>
      <c r="P3474" s="0" t="n">
        <v>0</v>
      </c>
      <c r="Q3474" s="0" t="n">
        <v>0</v>
      </c>
      <c r="R3474" s="0" t="n">
        <v>18.6</v>
      </c>
      <c r="S3474" s="0" t="n">
        <v>37.2</v>
      </c>
      <c r="T3474" s="0" t="n">
        <v>18.6</v>
      </c>
      <c r="U3474" s="0" t="n">
        <v>0</v>
      </c>
      <c r="V3474" s="0" t="n">
        <v>18.6</v>
      </c>
      <c r="W3474" s="0" t="n">
        <v>0</v>
      </c>
      <c r="X3474" s="0" t="n">
        <v>18.6</v>
      </c>
      <c r="Y3474" s="0" t="n">
        <v>0</v>
      </c>
      <c r="Z3474" s="0" t="n">
        <v>0</v>
      </c>
      <c r="AA3474" s="0" t="n">
        <v>0</v>
      </c>
      <c r="AB3474" s="0" t="n">
        <v>18.6</v>
      </c>
      <c r="AC3474" s="0" t="n">
        <v>0</v>
      </c>
      <c r="AD3474" s="0" t="n">
        <v>18.6</v>
      </c>
      <c r="AE3474" s="0" t="n">
        <v>1012.5</v>
      </c>
      <c r="AF3474" s="0" t="n">
        <v>0</v>
      </c>
      <c r="AG3474" s="0" t="n">
        <v>18.6</v>
      </c>
      <c r="AH3474" s="0" t="n">
        <v>18.6</v>
      </c>
      <c r="AI3474" s="0" t="n">
        <v>55.9</v>
      </c>
      <c r="AJ3474" s="0" t="n">
        <v>0</v>
      </c>
      <c r="AK3474" s="0" t="n">
        <v>0</v>
      </c>
      <c r="AL3474" s="0" t="n">
        <v>18.6</v>
      </c>
      <c r="AM3474" s="0" t="n">
        <v>0</v>
      </c>
      <c r="AN3474" s="0" t="n">
        <v>18.6</v>
      </c>
      <c r="AO3474" s="0" t="n">
        <v>18.6</v>
      </c>
      <c r="AP3474" s="0" t="n">
        <v>18.6</v>
      </c>
      <c r="AQ3474" s="0" t="n">
        <v>37.2</v>
      </c>
      <c r="AR3474" s="0" t="n">
        <v>37.2</v>
      </c>
      <c r="AS3474" s="0" t="n">
        <v>0</v>
      </c>
      <c r="AT3474" s="0" t="n">
        <v>18.6</v>
      </c>
      <c r="AU3474" s="0" t="n">
        <v>466.9</v>
      </c>
      <c r="AV3474" s="0" t="n">
        <v>18.6</v>
      </c>
      <c r="AW3474" s="0" t="n">
        <v>18.6</v>
      </c>
      <c r="AX3474" s="0" t="n">
        <v>37.2</v>
      </c>
      <c r="AY3474" s="0" t="n">
        <v>0</v>
      </c>
      <c r="AZ3474" s="0" t="n">
        <v>0</v>
      </c>
      <c r="BA3474" s="0" t="n">
        <v>0</v>
      </c>
      <c r="BB3474" s="0" t="n">
        <v>18.6</v>
      </c>
    </row>
    <row r="3475" customFormat="false" ht="13.8" hidden="false" customHeight="false" outlineLevel="0" collapsed="false">
      <c r="A3475" s="17" t="n">
        <v>44102.8395833333</v>
      </c>
      <c r="B3475" s="18" t="n">
        <f aca="false">DATE(YEAR(A3475),MONTH(A3475),DAY(A3475))</f>
        <v>44102</v>
      </c>
      <c r="C3475" s="0" t="n">
        <v>0</v>
      </c>
      <c r="D3475" s="0" t="n">
        <v>18.6</v>
      </c>
      <c r="E3475" s="0" t="n">
        <v>18.6</v>
      </c>
      <c r="F3475" s="0" t="n">
        <f aca="false">AVERAGE(C3475:E3475)</f>
        <v>12.4</v>
      </c>
      <c r="G3475" s="0" t="n">
        <v>579.4</v>
      </c>
      <c r="H3475" s="0" t="n">
        <v>18.6</v>
      </c>
      <c r="I3475" s="0" t="n">
        <v>18.6</v>
      </c>
      <c r="J3475" s="0" t="n">
        <v>18.6</v>
      </c>
      <c r="K3475" s="0" t="n">
        <v>298.4</v>
      </c>
      <c r="L3475" s="0" t="n">
        <v>0</v>
      </c>
      <c r="M3475" s="0" t="n">
        <v>18.6</v>
      </c>
      <c r="N3475" s="0" t="n">
        <v>37.2</v>
      </c>
      <c r="O3475" s="0" t="n">
        <v>242.4</v>
      </c>
      <c r="P3475" s="0" t="n">
        <v>18.6</v>
      </c>
      <c r="Q3475" s="0" t="n">
        <v>18.6</v>
      </c>
      <c r="R3475" s="0" t="n">
        <v>18.6</v>
      </c>
      <c r="S3475" s="0" t="n">
        <v>37.2</v>
      </c>
      <c r="T3475" s="0" t="n">
        <v>18.6</v>
      </c>
      <c r="U3475" s="0" t="n">
        <v>0</v>
      </c>
      <c r="V3475" s="0" t="n">
        <v>18.6</v>
      </c>
      <c r="W3475" s="0" t="n">
        <v>18.6</v>
      </c>
      <c r="X3475" s="0" t="n">
        <v>0</v>
      </c>
      <c r="Y3475" s="0" t="n">
        <v>18.6</v>
      </c>
      <c r="Z3475" s="0" t="n">
        <v>0</v>
      </c>
      <c r="AA3475" s="0" t="n">
        <v>18.6</v>
      </c>
      <c r="AB3475" s="0" t="n">
        <v>18.6</v>
      </c>
      <c r="AC3475" s="0" t="n">
        <v>0</v>
      </c>
      <c r="AD3475" s="0" t="n">
        <v>18.6</v>
      </c>
      <c r="AE3475" s="0" t="n">
        <v>1031.4</v>
      </c>
      <c r="AF3475" s="0" t="n">
        <v>18.6</v>
      </c>
      <c r="AG3475" s="0" t="n">
        <v>0</v>
      </c>
      <c r="AH3475" s="0" t="n">
        <v>0</v>
      </c>
      <c r="AI3475" s="0" t="n">
        <v>55.9</v>
      </c>
      <c r="AJ3475" s="0" t="n">
        <v>0</v>
      </c>
      <c r="AK3475" s="0" t="n">
        <v>18.6</v>
      </c>
      <c r="AL3475" s="0" t="n">
        <v>18.6</v>
      </c>
      <c r="AM3475" s="0" t="n">
        <v>0</v>
      </c>
      <c r="AN3475" s="0" t="n">
        <v>37.2</v>
      </c>
      <c r="AO3475" s="0" t="n">
        <v>18.6</v>
      </c>
      <c r="AP3475" s="0" t="n">
        <v>18.6</v>
      </c>
      <c r="AQ3475" s="0" t="n">
        <v>55.9</v>
      </c>
      <c r="AR3475" s="0" t="n">
        <v>18.6</v>
      </c>
      <c r="AS3475" s="0" t="n">
        <v>18.6</v>
      </c>
      <c r="AT3475" s="0" t="n">
        <v>0</v>
      </c>
      <c r="AU3475" s="0" t="n">
        <v>673.3</v>
      </c>
      <c r="AV3475" s="0" t="n">
        <v>18.6</v>
      </c>
      <c r="AW3475" s="0" t="n">
        <v>18.6</v>
      </c>
      <c r="AX3475" s="0" t="n">
        <v>18.6</v>
      </c>
      <c r="AY3475" s="0" t="n">
        <v>0</v>
      </c>
      <c r="AZ3475" s="0" t="n">
        <v>0</v>
      </c>
      <c r="BA3475" s="0" t="n">
        <v>18.6</v>
      </c>
      <c r="BB3475" s="0" t="n">
        <v>18.6</v>
      </c>
    </row>
    <row r="3476" customFormat="false" ht="13.8" hidden="false" customHeight="false" outlineLevel="0" collapsed="false">
      <c r="A3476" s="17" t="n">
        <v>44102.8402777778</v>
      </c>
      <c r="B3476" s="18" t="n">
        <f aca="false">DATE(YEAR(A3476),MONTH(A3476),DAY(A3476))</f>
        <v>44102</v>
      </c>
      <c r="C3476" s="0" t="n">
        <v>18.6</v>
      </c>
      <c r="D3476" s="0" t="n">
        <v>18.6</v>
      </c>
      <c r="E3476" s="0" t="n">
        <v>37.2</v>
      </c>
      <c r="F3476" s="0" t="n">
        <f aca="false">AVERAGE(C3476:E3476)</f>
        <v>24.8</v>
      </c>
      <c r="G3476" s="0" t="n">
        <v>560.7</v>
      </c>
      <c r="H3476" s="0" t="n">
        <v>0</v>
      </c>
      <c r="I3476" s="0" t="n">
        <v>0</v>
      </c>
      <c r="J3476" s="0" t="n">
        <v>18.6</v>
      </c>
      <c r="K3476" s="0" t="n">
        <v>317.1</v>
      </c>
      <c r="L3476" s="0" t="n">
        <v>0</v>
      </c>
      <c r="M3476" s="0" t="n">
        <v>18.6</v>
      </c>
      <c r="N3476" s="0" t="n">
        <v>18.6</v>
      </c>
      <c r="O3476" s="0" t="n">
        <v>261.1</v>
      </c>
      <c r="P3476" s="0" t="n">
        <v>18.6</v>
      </c>
      <c r="Q3476" s="0" t="n">
        <v>18.6</v>
      </c>
      <c r="R3476" s="0" t="n">
        <v>0</v>
      </c>
      <c r="S3476" s="0" t="n">
        <v>18.6</v>
      </c>
      <c r="T3476" s="0" t="n">
        <v>18.6</v>
      </c>
      <c r="U3476" s="0" t="n">
        <v>18.6</v>
      </c>
      <c r="V3476" s="0" t="n">
        <v>18.6</v>
      </c>
      <c r="W3476" s="0" t="n">
        <v>18.6</v>
      </c>
      <c r="X3476" s="0" t="n">
        <v>18.6</v>
      </c>
      <c r="Y3476" s="0" t="n">
        <v>0</v>
      </c>
      <c r="Z3476" s="0" t="n">
        <v>0</v>
      </c>
      <c r="AA3476" s="0" t="n">
        <v>18.6</v>
      </c>
      <c r="AB3476" s="0" t="n">
        <v>0</v>
      </c>
      <c r="AC3476" s="0" t="n">
        <v>18.6</v>
      </c>
      <c r="AD3476" s="0" t="n">
        <v>0</v>
      </c>
      <c r="AE3476" s="0" t="n">
        <v>974.8</v>
      </c>
      <c r="AF3476" s="0" t="n">
        <v>0</v>
      </c>
      <c r="AG3476" s="0" t="n">
        <v>18.6</v>
      </c>
      <c r="AH3476" s="0" t="n">
        <v>18.6</v>
      </c>
      <c r="AI3476" s="0" t="n">
        <v>74.5</v>
      </c>
      <c r="AJ3476" s="0" t="n">
        <v>0</v>
      </c>
      <c r="AK3476" s="0" t="n">
        <v>18.6</v>
      </c>
      <c r="AL3476" s="0" t="n">
        <v>0</v>
      </c>
      <c r="AM3476" s="0" t="n">
        <v>0</v>
      </c>
      <c r="AN3476" s="0" t="n">
        <v>18.6</v>
      </c>
      <c r="AO3476" s="0" t="n">
        <v>0</v>
      </c>
      <c r="AP3476" s="0" t="n">
        <v>18.6</v>
      </c>
      <c r="AQ3476" s="0" t="n">
        <v>55.9</v>
      </c>
      <c r="AR3476" s="0" t="n">
        <v>18.6</v>
      </c>
      <c r="AS3476" s="0" t="n">
        <v>18.6</v>
      </c>
      <c r="AT3476" s="0" t="n">
        <v>18.6</v>
      </c>
      <c r="AU3476" s="0" t="n">
        <v>842.7</v>
      </c>
      <c r="AV3476" s="0" t="n">
        <v>18.6</v>
      </c>
      <c r="AW3476" s="0" t="n">
        <v>0</v>
      </c>
      <c r="AX3476" s="0" t="n">
        <v>18.6</v>
      </c>
      <c r="AY3476" s="0" t="n">
        <v>0</v>
      </c>
      <c r="AZ3476" s="0" t="n">
        <v>0</v>
      </c>
      <c r="BA3476" s="0" t="n">
        <v>0</v>
      </c>
      <c r="BB3476" s="0" t="n">
        <v>18.6</v>
      </c>
    </row>
    <row r="3477" customFormat="false" ht="13.8" hidden="false" customHeight="false" outlineLevel="0" collapsed="false">
      <c r="A3477" s="17" t="n">
        <v>44102.8409722222</v>
      </c>
      <c r="B3477" s="18" t="n">
        <f aca="false">DATE(YEAR(A3477),MONTH(A3477),DAY(A3477))</f>
        <v>44102</v>
      </c>
      <c r="C3477" s="0" t="n">
        <v>37.2</v>
      </c>
      <c r="D3477" s="0" t="n">
        <v>37.2</v>
      </c>
      <c r="E3477" s="0" t="n">
        <v>18.6</v>
      </c>
      <c r="F3477" s="0" t="n">
        <f aca="false">AVERAGE(C3477:E3477)</f>
        <v>31</v>
      </c>
      <c r="G3477" s="0" t="n">
        <v>598.2</v>
      </c>
      <c r="H3477" s="0" t="n">
        <v>18.6</v>
      </c>
      <c r="I3477" s="0" t="n">
        <v>18.6</v>
      </c>
      <c r="J3477" s="0" t="n">
        <v>18.6</v>
      </c>
      <c r="K3477" s="0" t="n">
        <v>317.1</v>
      </c>
      <c r="L3477" s="0" t="n">
        <v>0</v>
      </c>
      <c r="M3477" s="0" t="n">
        <v>0</v>
      </c>
      <c r="N3477" s="0" t="n">
        <v>37.2</v>
      </c>
      <c r="O3477" s="0" t="n">
        <v>279.7</v>
      </c>
      <c r="P3477" s="0" t="n">
        <v>18.6</v>
      </c>
      <c r="Q3477" s="0" t="n">
        <v>18.6</v>
      </c>
      <c r="R3477" s="0" t="n">
        <v>18.6</v>
      </c>
      <c r="S3477" s="0" t="n">
        <v>37.2</v>
      </c>
      <c r="T3477" s="0" t="n">
        <v>37.2</v>
      </c>
      <c r="U3477" s="0" t="n">
        <v>0</v>
      </c>
      <c r="V3477" s="0" t="n">
        <v>37.2</v>
      </c>
      <c r="W3477" s="0" t="n">
        <v>18.6</v>
      </c>
      <c r="X3477" s="0" t="n">
        <v>18.6</v>
      </c>
      <c r="Y3477" s="0" t="n">
        <v>18.6</v>
      </c>
      <c r="Z3477" s="0" t="n">
        <v>0</v>
      </c>
      <c r="AA3477" s="0" t="n">
        <v>37.2</v>
      </c>
      <c r="AB3477" s="0" t="n">
        <v>18.6</v>
      </c>
      <c r="AC3477" s="0" t="n">
        <v>18.6</v>
      </c>
      <c r="AD3477" s="0" t="n">
        <v>18.6</v>
      </c>
      <c r="AE3477" s="0" t="n">
        <v>1031.4</v>
      </c>
      <c r="AF3477" s="0" t="n">
        <v>18.6</v>
      </c>
      <c r="AG3477" s="0" t="n">
        <v>18.6</v>
      </c>
      <c r="AH3477" s="0" t="n">
        <v>18.6</v>
      </c>
      <c r="AI3477" s="0" t="n">
        <v>93.1</v>
      </c>
      <c r="AJ3477" s="0" t="n">
        <v>0</v>
      </c>
      <c r="AK3477" s="0" t="n">
        <v>0</v>
      </c>
      <c r="AL3477" s="0" t="n">
        <v>18.6</v>
      </c>
      <c r="AM3477" s="0" t="n">
        <v>0</v>
      </c>
      <c r="AN3477" s="0" t="n">
        <v>37.2</v>
      </c>
      <c r="AO3477" s="0" t="n">
        <v>37.2</v>
      </c>
      <c r="AP3477" s="0" t="n">
        <v>37.2</v>
      </c>
      <c r="AQ3477" s="0" t="n">
        <v>55.9</v>
      </c>
      <c r="AR3477" s="0" t="n">
        <v>37.2</v>
      </c>
      <c r="AS3477" s="0" t="n">
        <v>0</v>
      </c>
      <c r="AT3477" s="0" t="n">
        <v>18.6</v>
      </c>
      <c r="AU3477" s="0" t="n">
        <v>823.9</v>
      </c>
      <c r="AV3477" s="0" t="n">
        <v>37.2</v>
      </c>
      <c r="AW3477" s="0" t="n">
        <v>18.6</v>
      </c>
      <c r="AX3477" s="0" t="n">
        <v>37.2</v>
      </c>
      <c r="AY3477" s="0" t="n">
        <v>0</v>
      </c>
      <c r="AZ3477" s="0" t="n">
        <v>0</v>
      </c>
      <c r="BA3477" s="0" t="n">
        <v>18.6</v>
      </c>
      <c r="BB3477" s="0" t="n">
        <v>0</v>
      </c>
    </row>
    <row r="3478" customFormat="false" ht="13.8" hidden="false" customHeight="false" outlineLevel="0" collapsed="false">
      <c r="A3478" s="17" t="n">
        <v>44102.8416666667</v>
      </c>
      <c r="B3478" s="18" t="n">
        <f aca="false">DATE(YEAR(A3478),MONTH(A3478),DAY(A3478))</f>
        <v>44102</v>
      </c>
      <c r="C3478" s="0" t="n">
        <v>37.2</v>
      </c>
      <c r="D3478" s="0" t="n">
        <v>55.9</v>
      </c>
      <c r="E3478" s="0" t="n">
        <v>55.9</v>
      </c>
      <c r="F3478" s="0" t="n">
        <f aca="false">AVERAGE(C3478:E3478)</f>
        <v>49.6666666666667</v>
      </c>
      <c r="G3478" s="0" t="n">
        <v>635.8</v>
      </c>
      <c r="H3478" s="0" t="n">
        <v>37.2</v>
      </c>
      <c r="I3478" s="0" t="n">
        <v>18.6</v>
      </c>
      <c r="J3478" s="0" t="n">
        <v>37.2</v>
      </c>
      <c r="K3478" s="0" t="n">
        <v>354.5</v>
      </c>
      <c r="L3478" s="0" t="n">
        <v>0</v>
      </c>
      <c r="M3478" s="0" t="n">
        <v>18.6</v>
      </c>
      <c r="N3478" s="0" t="n">
        <v>37.2</v>
      </c>
      <c r="O3478" s="0" t="n">
        <v>317.1</v>
      </c>
      <c r="P3478" s="0" t="n">
        <v>18.6</v>
      </c>
      <c r="Q3478" s="0" t="n">
        <v>18.6</v>
      </c>
      <c r="R3478" s="0" t="n">
        <v>18.6</v>
      </c>
      <c r="S3478" s="0" t="n">
        <v>74.5</v>
      </c>
      <c r="T3478" s="0" t="n">
        <v>37.2</v>
      </c>
      <c r="U3478" s="0" t="n">
        <v>18.6</v>
      </c>
      <c r="V3478" s="0" t="n">
        <v>37.2</v>
      </c>
      <c r="W3478" s="0" t="n">
        <v>55.9</v>
      </c>
      <c r="X3478" s="0" t="n">
        <v>18.6</v>
      </c>
      <c r="Y3478" s="0" t="n">
        <v>18.6</v>
      </c>
      <c r="Z3478" s="0" t="n">
        <v>0</v>
      </c>
      <c r="AA3478" s="0" t="n">
        <v>37.2</v>
      </c>
      <c r="AB3478" s="0" t="n">
        <v>37.2</v>
      </c>
      <c r="AC3478" s="0" t="n">
        <v>0</v>
      </c>
      <c r="AD3478" s="0" t="n">
        <v>37.2</v>
      </c>
      <c r="AE3478" s="0" t="n">
        <v>1126</v>
      </c>
      <c r="AF3478" s="0" t="n">
        <v>37.2</v>
      </c>
      <c r="AG3478" s="0" t="n">
        <v>37.2</v>
      </c>
      <c r="AH3478" s="0" t="n">
        <v>55.9</v>
      </c>
      <c r="AI3478" s="0" t="n">
        <v>93.1</v>
      </c>
      <c r="AJ3478" s="0" t="n">
        <v>0</v>
      </c>
      <c r="AK3478" s="0" t="n">
        <v>37.2</v>
      </c>
      <c r="AL3478" s="0" t="n">
        <v>37.2</v>
      </c>
      <c r="AM3478" s="0" t="n">
        <v>0</v>
      </c>
      <c r="AN3478" s="0" t="n">
        <v>74.5</v>
      </c>
      <c r="AO3478" s="0" t="n">
        <v>37.2</v>
      </c>
      <c r="AP3478" s="0" t="n">
        <v>55.9</v>
      </c>
      <c r="AQ3478" s="0" t="n">
        <v>74.5</v>
      </c>
      <c r="AR3478" s="0" t="n">
        <v>55.9</v>
      </c>
      <c r="AS3478" s="0" t="n">
        <v>37.2</v>
      </c>
      <c r="AT3478" s="0" t="n">
        <v>37.2</v>
      </c>
      <c r="AU3478" s="0" t="n">
        <v>1012.5</v>
      </c>
      <c r="AV3478" s="0" t="n">
        <v>37.2</v>
      </c>
      <c r="AW3478" s="0" t="n">
        <v>18.6</v>
      </c>
      <c r="AX3478" s="0" t="n">
        <v>55.9</v>
      </c>
      <c r="AY3478" s="0" t="n">
        <v>0</v>
      </c>
      <c r="AZ3478" s="0" t="n">
        <v>0</v>
      </c>
      <c r="BA3478" s="0" t="n">
        <v>37.2</v>
      </c>
      <c r="BB3478" s="0" t="n">
        <v>37.2</v>
      </c>
    </row>
    <row r="3479" customFormat="false" ht="13.8" hidden="false" customHeight="false" outlineLevel="0" collapsed="false">
      <c r="A3479" s="17" t="n">
        <v>44102.8423611111</v>
      </c>
      <c r="B3479" s="18" t="n">
        <f aca="false">DATE(YEAR(A3479),MONTH(A3479),DAY(A3479))</f>
        <v>44102</v>
      </c>
      <c r="C3479" s="0" t="n">
        <v>55.9</v>
      </c>
      <c r="D3479" s="0" t="n">
        <v>37.2</v>
      </c>
      <c r="E3479" s="0" t="n">
        <v>37.2</v>
      </c>
      <c r="F3479" s="0" t="n">
        <f aca="false">AVERAGE(C3479:E3479)</f>
        <v>43.4333333333333</v>
      </c>
      <c r="G3479" s="0" t="n">
        <v>1126</v>
      </c>
      <c r="H3479" s="0" t="n">
        <v>37.2</v>
      </c>
      <c r="I3479" s="0" t="n">
        <v>37.2</v>
      </c>
      <c r="J3479" s="0" t="n">
        <v>37.2</v>
      </c>
      <c r="K3479" s="0" t="n">
        <v>410.7</v>
      </c>
      <c r="L3479" s="0" t="n">
        <v>0</v>
      </c>
      <c r="M3479" s="0" t="n">
        <v>18.6</v>
      </c>
      <c r="N3479" s="0" t="n">
        <v>55.9</v>
      </c>
      <c r="O3479" s="0" t="n">
        <v>466.9</v>
      </c>
      <c r="P3479" s="0" t="n">
        <v>18.6</v>
      </c>
      <c r="Q3479" s="0" t="n">
        <v>18.6</v>
      </c>
      <c r="R3479" s="0" t="n">
        <v>18.6</v>
      </c>
      <c r="S3479" s="0" t="n">
        <v>74.5</v>
      </c>
      <c r="T3479" s="0" t="n">
        <v>55.9</v>
      </c>
      <c r="U3479" s="0" t="n">
        <v>18.6</v>
      </c>
      <c r="V3479" s="0" t="n">
        <v>37.2</v>
      </c>
      <c r="W3479" s="0" t="n">
        <v>130.4</v>
      </c>
      <c r="X3479" s="0" t="n">
        <v>37.2</v>
      </c>
      <c r="Y3479" s="0" t="n">
        <v>18.6</v>
      </c>
      <c r="Z3479" s="0" t="n">
        <v>0</v>
      </c>
      <c r="AA3479" s="0" t="n">
        <v>55.9</v>
      </c>
      <c r="AB3479" s="0" t="n">
        <v>18.6</v>
      </c>
      <c r="AC3479" s="0" t="n">
        <v>18.6</v>
      </c>
      <c r="AD3479" s="0" t="n">
        <v>18.6</v>
      </c>
      <c r="AE3479" s="0" t="n">
        <v>1126</v>
      </c>
      <c r="AF3479" s="0" t="n">
        <v>18.6</v>
      </c>
      <c r="AG3479" s="0" t="n">
        <v>18.6</v>
      </c>
      <c r="AH3479" s="0" t="n">
        <v>18.6</v>
      </c>
      <c r="AI3479" s="0" t="n">
        <v>186.4</v>
      </c>
      <c r="AJ3479" s="0" t="n">
        <v>0</v>
      </c>
      <c r="AK3479" s="0" t="n">
        <v>37.2</v>
      </c>
      <c r="AL3479" s="0" t="n">
        <v>37.2</v>
      </c>
      <c r="AM3479" s="0" t="n">
        <v>0</v>
      </c>
      <c r="AN3479" s="0" t="n">
        <v>55.9</v>
      </c>
      <c r="AO3479" s="0" t="n">
        <v>37.2</v>
      </c>
      <c r="AP3479" s="0" t="n">
        <v>55.9</v>
      </c>
      <c r="AQ3479" s="0" t="n">
        <v>111.8</v>
      </c>
      <c r="AR3479" s="0" t="n">
        <v>55.9</v>
      </c>
      <c r="AS3479" s="0" t="n">
        <v>18.6</v>
      </c>
      <c r="AT3479" s="0" t="n">
        <v>37.2</v>
      </c>
      <c r="AU3479" s="0" t="n">
        <v>1126</v>
      </c>
      <c r="AV3479" s="0" t="n">
        <v>55.9</v>
      </c>
      <c r="AW3479" s="0" t="n">
        <v>37.2</v>
      </c>
      <c r="AX3479" s="0" t="n">
        <v>55.9</v>
      </c>
      <c r="AY3479" s="0" t="n">
        <v>0</v>
      </c>
      <c r="AZ3479" s="0" t="n">
        <v>0</v>
      </c>
      <c r="BA3479" s="0" t="n">
        <v>37.2</v>
      </c>
      <c r="BB3479" s="0" t="n">
        <v>37.2</v>
      </c>
    </row>
    <row r="3480" customFormat="false" ht="13.8" hidden="false" customHeight="false" outlineLevel="0" collapsed="false">
      <c r="A3480" s="17" t="n">
        <v>44102.8430555556</v>
      </c>
      <c r="B3480" s="18" t="n">
        <f aca="false">DATE(YEAR(A3480),MONTH(A3480),DAY(A3480))</f>
        <v>44102</v>
      </c>
      <c r="C3480" s="0" t="n">
        <v>37.2</v>
      </c>
      <c r="D3480" s="0" t="n">
        <v>37.2</v>
      </c>
      <c r="E3480" s="0" t="n">
        <v>18.6</v>
      </c>
      <c r="F3480" s="0" t="n">
        <f aca="false">AVERAGE(C3480:E3480)</f>
        <v>31</v>
      </c>
      <c r="G3480" s="0" t="n">
        <v>1126</v>
      </c>
      <c r="H3480" s="0" t="n">
        <v>37.2</v>
      </c>
      <c r="I3480" s="0" t="n">
        <v>37.2</v>
      </c>
      <c r="J3480" s="0" t="n">
        <v>37.2</v>
      </c>
      <c r="K3480" s="0" t="n">
        <v>635.8</v>
      </c>
      <c r="L3480" s="0" t="n">
        <v>0</v>
      </c>
      <c r="M3480" s="0" t="n">
        <v>37.2</v>
      </c>
      <c r="N3480" s="0" t="n">
        <v>55.9</v>
      </c>
      <c r="O3480" s="0" t="n">
        <v>635.8</v>
      </c>
      <c r="P3480" s="0" t="n">
        <v>37.2</v>
      </c>
      <c r="Q3480" s="0" t="n">
        <v>37.2</v>
      </c>
      <c r="R3480" s="0" t="n">
        <v>18.6</v>
      </c>
      <c r="S3480" s="0" t="n">
        <v>93.1</v>
      </c>
      <c r="T3480" s="0" t="n">
        <v>18.6</v>
      </c>
      <c r="U3480" s="0" t="n">
        <v>0</v>
      </c>
      <c r="V3480" s="0" t="n">
        <v>37.2</v>
      </c>
      <c r="W3480" s="0" t="n">
        <v>149</v>
      </c>
      <c r="X3480" s="0" t="n">
        <v>18.6</v>
      </c>
      <c r="Y3480" s="0" t="n">
        <v>18.6</v>
      </c>
      <c r="Z3480" s="0" t="n">
        <v>0</v>
      </c>
      <c r="AA3480" s="0" t="n">
        <v>74.5</v>
      </c>
      <c r="AB3480" s="0" t="n">
        <v>37.2</v>
      </c>
      <c r="AC3480" s="0" t="n">
        <v>18.6</v>
      </c>
      <c r="AD3480" s="0" t="n">
        <v>37.2</v>
      </c>
      <c r="AE3480" s="0" t="n">
        <v>1126</v>
      </c>
      <c r="AF3480" s="0" t="n">
        <v>37.2</v>
      </c>
      <c r="AG3480" s="0" t="n">
        <v>18.6</v>
      </c>
      <c r="AH3480" s="0" t="n">
        <v>37.2</v>
      </c>
      <c r="AI3480" s="0" t="n">
        <v>205</v>
      </c>
      <c r="AJ3480" s="0" t="n">
        <v>0</v>
      </c>
      <c r="AK3480" s="0" t="n">
        <v>18.6</v>
      </c>
      <c r="AL3480" s="0" t="n">
        <v>18.6</v>
      </c>
      <c r="AM3480" s="0" t="n">
        <v>0</v>
      </c>
      <c r="AN3480" s="0" t="n">
        <v>55.9</v>
      </c>
      <c r="AO3480" s="0" t="n">
        <v>37.2</v>
      </c>
      <c r="AP3480" s="0" t="n">
        <v>55.9</v>
      </c>
      <c r="AQ3480" s="0" t="n">
        <v>111.8</v>
      </c>
      <c r="AR3480" s="0" t="n">
        <v>55.9</v>
      </c>
      <c r="AS3480" s="0" t="n">
        <v>18.6</v>
      </c>
      <c r="AT3480" s="0" t="n">
        <v>37.2</v>
      </c>
      <c r="AU3480" s="0" t="n">
        <v>1126</v>
      </c>
      <c r="AV3480" s="0" t="n">
        <v>37.2</v>
      </c>
      <c r="AW3480" s="0" t="n">
        <v>18.6</v>
      </c>
      <c r="AX3480" s="0" t="n">
        <v>37.2</v>
      </c>
      <c r="AY3480" s="0" t="n">
        <v>0</v>
      </c>
      <c r="AZ3480" s="0" t="n">
        <v>0</v>
      </c>
      <c r="BA3480" s="0" t="n">
        <v>18.6</v>
      </c>
      <c r="BB3480" s="0" t="n">
        <v>18.6</v>
      </c>
    </row>
    <row r="3481" customFormat="false" ht="13.8" hidden="false" customHeight="false" outlineLevel="0" collapsed="false">
      <c r="A3481" s="17" t="n">
        <v>44102.84375</v>
      </c>
      <c r="B3481" s="18" t="n">
        <f aca="false">DATE(YEAR(A3481),MONTH(A3481),DAY(A3481))</f>
        <v>44102</v>
      </c>
      <c r="C3481" s="0" t="n">
        <v>18.6</v>
      </c>
      <c r="D3481" s="0" t="n">
        <v>18.6</v>
      </c>
      <c r="E3481" s="0" t="n">
        <v>18.6</v>
      </c>
      <c r="F3481" s="0" t="n">
        <f aca="false">AVERAGE(C3481:E3481)</f>
        <v>18.6</v>
      </c>
      <c r="G3481" s="0" t="n">
        <v>1107.1</v>
      </c>
      <c r="H3481" s="0" t="n">
        <v>37.2</v>
      </c>
      <c r="I3481" s="0" t="n">
        <v>18.6</v>
      </c>
      <c r="J3481" s="0" t="n">
        <v>18.6</v>
      </c>
      <c r="K3481" s="0" t="n">
        <v>748.6</v>
      </c>
      <c r="L3481" s="0" t="n">
        <v>0</v>
      </c>
      <c r="M3481" s="0" t="n">
        <v>18.6</v>
      </c>
      <c r="N3481" s="0" t="n">
        <v>18.6</v>
      </c>
      <c r="O3481" s="0" t="n">
        <v>617</v>
      </c>
      <c r="P3481" s="0" t="n">
        <v>0</v>
      </c>
      <c r="Q3481" s="0" t="n">
        <v>0</v>
      </c>
      <c r="R3481" s="0" t="n">
        <v>18.6</v>
      </c>
      <c r="S3481" s="0" t="n">
        <v>93.1</v>
      </c>
      <c r="T3481" s="0" t="n">
        <v>18.6</v>
      </c>
      <c r="U3481" s="0" t="n">
        <v>18.6</v>
      </c>
      <c r="V3481" s="0" t="n">
        <v>18.6</v>
      </c>
      <c r="W3481" s="0" t="n">
        <v>149</v>
      </c>
      <c r="X3481" s="0" t="n">
        <v>18.6</v>
      </c>
      <c r="Y3481" s="0" t="n">
        <v>18.6</v>
      </c>
      <c r="Z3481" s="0" t="n">
        <v>0</v>
      </c>
      <c r="AA3481" s="0" t="n">
        <v>93.1</v>
      </c>
      <c r="AB3481" s="0" t="n">
        <v>18.6</v>
      </c>
      <c r="AC3481" s="0" t="n">
        <v>18.6</v>
      </c>
      <c r="AD3481" s="0" t="n">
        <v>18.6</v>
      </c>
      <c r="AE3481" s="0" t="n">
        <v>1126</v>
      </c>
      <c r="AF3481" s="0" t="n">
        <v>18.6</v>
      </c>
      <c r="AG3481" s="0" t="n">
        <v>37.2</v>
      </c>
      <c r="AH3481" s="0" t="n">
        <v>18.6</v>
      </c>
      <c r="AI3481" s="0" t="n">
        <v>205</v>
      </c>
      <c r="AJ3481" s="0" t="n">
        <v>0</v>
      </c>
      <c r="AK3481" s="0" t="n">
        <v>18.6</v>
      </c>
      <c r="AL3481" s="0" t="n">
        <v>18.6</v>
      </c>
      <c r="AM3481" s="0" t="n">
        <v>0</v>
      </c>
      <c r="AN3481" s="0" t="n">
        <v>37.2</v>
      </c>
      <c r="AO3481" s="0" t="n">
        <v>18.6</v>
      </c>
      <c r="AP3481" s="0" t="n">
        <v>37.2</v>
      </c>
      <c r="AQ3481" s="0" t="n">
        <v>130.4</v>
      </c>
      <c r="AR3481" s="0" t="n">
        <v>37.2</v>
      </c>
      <c r="AS3481" s="0" t="n">
        <v>18.6</v>
      </c>
      <c r="AT3481" s="0" t="n">
        <v>18.6</v>
      </c>
      <c r="AU3481" s="0" t="n">
        <v>1126</v>
      </c>
      <c r="AV3481" s="0" t="n">
        <v>18.6</v>
      </c>
      <c r="AW3481" s="0" t="n">
        <v>18.6</v>
      </c>
      <c r="AX3481" s="0" t="n">
        <v>37.2</v>
      </c>
      <c r="AY3481" s="0" t="n">
        <v>0</v>
      </c>
      <c r="AZ3481" s="0" t="n">
        <v>0</v>
      </c>
      <c r="BA3481" s="0" t="n">
        <v>18.6</v>
      </c>
      <c r="BB3481" s="0" t="n">
        <v>37.2</v>
      </c>
    </row>
    <row r="3482" customFormat="false" ht="13.8" hidden="false" customHeight="false" outlineLevel="0" collapsed="false">
      <c r="A3482" s="17" t="n">
        <v>44102.8444444445</v>
      </c>
      <c r="B3482" s="18" t="n">
        <f aca="false">DATE(YEAR(A3482),MONTH(A3482),DAY(A3482))</f>
        <v>44102</v>
      </c>
      <c r="C3482" s="0" t="n">
        <v>18.6</v>
      </c>
      <c r="D3482" s="0" t="n">
        <v>18.6</v>
      </c>
      <c r="E3482" s="0" t="n">
        <v>18.6</v>
      </c>
      <c r="F3482" s="0" t="n">
        <f aca="false">AVERAGE(C3482:E3482)</f>
        <v>18.6</v>
      </c>
      <c r="G3482" s="0" t="n">
        <v>1088.2</v>
      </c>
      <c r="H3482" s="0" t="n">
        <v>18.6</v>
      </c>
      <c r="I3482" s="0" t="n">
        <v>18.6</v>
      </c>
      <c r="J3482" s="0" t="n">
        <v>37.2</v>
      </c>
      <c r="K3482" s="0" t="n">
        <v>673.3</v>
      </c>
      <c r="L3482" s="0" t="n">
        <v>0</v>
      </c>
      <c r="M3482" s="0" t="n">
        <v>18.6</v>
      </c>
      <c r="N3482" s="0" t="n">
        <v>37.2</v>
      </c>
      <c r="O3482" s="0" t="n">
        <v>541.9</v>
      </c>
      <c r="P3482" s="0" t="n">
        <v>18.6</v>
      </c>
      <c r="Q3482" s="0" t="n">
        <v>18.6</v>
      </c>
      <c r="R3482" s="0" t="n">
        <v>18.6</v>
      </c>
      <c r="S3482" s="0" t="n">
        <v>93.1</v>
      </c>
      <c r="T3482" s="0" t="n">
        <v>37.2</v>
      </c>
      <c r="U3482" s="0" t="n">
        <v>0</v>
      </c>
      <c r="V3482" s="0" t="n">
        <v>18.6</v>
      </c>
      <c r="W3482" s="0" t="n">
        <v>130.4</v>
      </c>
      <c r="X3482" s="0" t="n">
        <v>18.6</v>
      </c>
      <c r="Y3482" s="0" t="n">
        <v>18.6</v>
      </c>
      <c r="Z3482" s="0" t="n">
        <v>0</v>
      </c>
      <c r="AA3482" s="0" t="n">
        <v>93.1</v>
      </c>
      <c r="AB3482" s="0" t="n">
        <v>18.6</v>
      </c>
      <c r="AC3482" s="0" t="n">
        <v>0</v>
      </c>
      <c r="AD3482" s="0" t="n">
        <v>18.6</v>
      </c>
      <c r="AE3482" s="0" t="n">
        <v>1126</v>
      </c>
      <c r="AF3482" s="0" t="n">
        <v>18.6</v>
      </c>
      <c r="AG3482" s="0" t="n">
        <v>18.6</v>
      </c>
      <c r="AH3482" s="0" t="n">
        <v>18.6</v>
      </c>
      <c r="AI3482" s="0" t="n">
        <v>186.4</v>
      </c>
      <c r="AJ3482" s="0" t="n">
        <v>0</v>
      </c>
      <c r="AK3482" s="0" t="n">
        <v>18.6</v>
      </c>
      <c r="AL3482" s="0" t="n">
        <v>18.6</v>
      </c>
      <c r="AM3482" s="0" t="n">
        <v>0</v>
      </c>
      <c r="AN3482" s="0" t="n">
        <v>37.2</v>
      </c>
      <c r="AO3482" s="0" t="n">
        <v>37.2</v>
      </c>
      <c r="AP3482" s="0" t="n">
        <v>18.6</v>
      </c>
      <c r="AQ3482" s="0" t="n">
        <v>111.8</v>
      </c>
      <c r="AR3482" s="0" t="n">
        <v>18.6</v>
      </c>
      <c r="AS3482" s="0" t="n">
        <v>18.6</v>
      </c>
      <c r="AT3482" s="0" t="n">
        <v>18.6</v>
      </c>
      <c r="AU3482" s="0" t="n">
        <v>1126</v>
      </c>
      <c r="AV3482" s="0" t="n">
        <v>37.2</v>
      </c>
      <c r="AW3482" s="0" t="n">
        <v>18.6</v>
      </c>
      <c r="AX3482" s="0" t="n">
        <v>37.2</v>
      </c>
      <c r="AY3482" s="0" t="n">
        <v>0</v>
      </c>
      <c r="AZ3482" s="0" t="n">
        <v>0</v>
      </c>
      <c r="BA3482" s="0" t="n">
        <v>18.6</v>
      </c>
      <c r="BB3482" s="0" t="n">
        <v>18.6</v>
      </c>
    </row>
    <row r="3483" customFormat="false" ht="13.8" hidden="false" customHeight="false" outlineLevel="0" collapsed="false">
      <c r="A3483" s="17" t="n">
        <v>44102.8451388889</v>
      </c>
      <c r="B3483" s="18" t="n">
        <f aca="false">DATE(YEAR(A3483),MONTH(A3483),DAY(A3483))</f>
        <v>44102</v>
      </c>
      <c r="C3483" s="0" t="n">
        <v>18.6</v>
      </c>
      <c r="D3483" s="0" t="n">
        <v>18.6</v>
      </c>
      <c r="E3483" s="0" t="n">
        <v>18.6</v>
      </c>
      <c r="F3483" s="0" t="n">
        <f aca="false">AVERAGE(C3483:E3483)</f>
        <v>18.6</v>
      </c>
      <c r="G3483" s="0" t="n">
        <v>993.7</v>
      </c>
      <c r="H3483" s="0" t="n">
        <v>18.6</v>
      </c>
      <c r="I3483" s="0" t="n">
        <v>0</v>
      </c>
      <c r="J3483" s="0" t="n">
        <v>18.6</v>
      </c>
      <c r="K3483" s="0" t="n">
        <v>560.7</v>
      </c>
      <c r="L3483" s="0" t="n">
        <v>0</v>
      </c>
      <c r="M3483" s="0" t="n">
        <v>0</v>
      </c>
      <c r="N3483" s="0" t="n">
        <v>37.2</v>
      </c>
      <c r="O3483" s="0" t="n">
        <v>504.4</v>
      </c>
      <c r="P3483" s="0" t="n">
        <v>18.6</v>
      </c>
      <c r="Q3483" s="0" t="n">
        <v>18.6</v>
      </c>
      <c r="R3483" s="0" t="n">
        <v>0</v>
      </c>
      <c r="S3483" s="0" t="n">
        <v>74.5</v>
      </c>
      <c r="T3483" s="0" t="n">
        <v>18.6</v>
      </c>
      <c r="U3483" s="0" t="n">
        <v>18.6</v>
      </c>
      <c r="V3483" s="0" t="n">
        <v>18.6</v>
      </c>
      <c r="W3483" s="0" t="n">
        <v>130.4</v>
      </c>
      <c r="X3483" s="0" t="n">
        <v>0</v>
      </c>
      <c r="Y3483" s="0" t="n">
        <v>18.6</v>
      </c>
      <c r="Z3483" s="0" t="n">
        <v>0</v>
      </c>
      <c r="AA3483" s="0" t="n">
        <v>74.5</v>
      </c>
      <c r="AB3483" s="0" t="n">
        <v>0</v>
      </c>
      <c r="AC3483" s="0" t="n">
        <v>18.6</v>
      </c>
      <c r="AD3483" s="0" t="n">
        <v>18.6</v>
      </c>
      <c r="AE3483" s="0" t="n">
        <v>1126</v>
      </c>
      <c r="AF3483" s="0" t="n">
        <v>0</v>
      </c>
      <c r="AG3483" s="0" t="n">
        <v>0</v>
      </c>
      <c r="AH3483" s="0" t="n">
        <v>18.6</v>
      </c>
      <c r="AI3483" s="0" t="n">
        <v>149</v>
      </c>
      <c r="AJ3483" s="0" t="n">
        <v>0</v>
      </c>
      <c r="AK3483" s="0" t="n">
        <v>18.6</v>
      </c>
      <c r="AL3483" s="0" t="n">
        <v>18.6</v>
      </c>
      <c r="AM3483" s="0" t="n">
        <v>0</v>
      </c>
      <c r="AN3483" s="0" t="n">
        <v>37.2</v>
      </c>
      <c r="AO3483" s="0" t="n">
        <v>18.6</v>
      </c>
      <c r="AP3483" s="0" t="n">
        <v>18.6</v>
      </c>
      <c r="AQ3483" s="0" t="n">
        <v>111.8</v>
      </c>
      <c r="AR3483" s="0" t="n">
        <v>37.2</v>
      </c>
      <c r="AS3483" s="0" t="n">
        <v>18.6</v>
      </c>
      <c r="AT3483" s="0" t="n">
        <v>18.6</v>
      </c>
      <c r="AU3483" s="0" t="n">
        <v>1126</v>
      </c>
      <c r="AV3483" s="0" t="n">
        <v>18.6</v>
      </c>
      <c r="AW3483" s="0" t="n">
        <v>0</v>
      </c>
      <c r="AX3483" s="0" t="n">
        <v>18.6</v>
      </c>
      <c r="AY3483" s="0" t="n">
        <v>0</v>
      </c>
      <c r="AZ3483" s="0" t="n">
        <v>0</v>
      </c>
      <c r="BA3483" s="0" t="n">
        <v>18.6</v>
      </c>
      <c r="BB3483" s="0" t="n">
        <v>18.6</v>
      </c>
    </row>
    <row r="3484" customFormat="false" ht="13.8" hidden="false" customHeight="false" outlineLevel="0" collapsed="false">
      <c r="A3484" s="17" t="n">
        <v>44102.8458333333</v>
      </c>
      <c r="B3484" s="18" t="n">
        <f aca="false">DATE(YEAR(A3484),MONTH(A3484),DAY(A3484))</f>
        <v>44102</v>
      </c>
      <c r="C3484" s="0" t="n">
        <v>18.6</v>
      </c>
      <c r="D3484" s="0" t="n">
        <v>18.6</v>
      </c>
      <c r="E3484" s="0" t="n">
        <v>18.6</v>
      </c>
      <c r="F3484" s="0" t="n">
        <f aca="false">AVERAGE(C3484:E3484)</f>
        <v>18.6</v>
      </c>
      <c r="G3484" s="0" t="n">
        <v>918.2</v>
      </c>
      <c r="H3484" s="0" t="n">
        <v>18.6</v>
      </c>
      <c r="I3484" s="0" t="n">
        <v>18.6</v>
      </c>
      <c r="J3484" s="0" t="n">
        <v>0</v>
      </c>
      <c r="K3484" s="0" t="n">
        <v>504.4</v>
      </c>
      <c r="L3484" s="0" t="n">
        <v>0</v>
      </c>
      <c r="M3484" s="0" t="n">
        <v>18.6</v>
      </c>
      <c r="N3484" s="0" t="n">
        <v>18.6</v>
      </c>
      <c r="O3484" s="0" t="n">
        <v>448.1</v>
      </c>
      <c r="P3484" s="0" t="n">
        <v>18.6</v>
      </c>
      <c r="Q3484" s="0" t="n">
        <v>18.6</v>
      </c>
      <c r="R3484" s="0" t="n">
        <v>18.6</v>
      </c>
      <c r="S3484" s="0" t="n">
        <v>93.1</v>
      </c>
      <c r="T3484" s="0" t="n">
        <v>0</v>
      </c>
      <c r="U3484" s="0" t="n">
        <v>0</v>
      </c>
      <c r="V3484" s="0" t="n">
        <v>18.6</v>
      </c>
      <c r="W3484" s="0" t="n">
        <v>111.8</v>
      </c>
      <c r="X3484" s="0" t="n">
        <v>18.6</v>
      </c>
      <c r="Y3484" s="0" t="n">
        <v>0</v>
      </c>
      <c r="Z3484" s="0" t="n">
        <v>0</v>
      </c>
      <c r="AA3484" s="0" t="n">
        <v>93.1</v>
      </c>
      <c r="AB3484" s="0" t="n">
        <v>18.6</v>
      </c>
      <c r="AC3484" s="0" t="n">
        <v>0</v>
      </c>
      <c r="AD3484" s="0" t="n">
        <v>0</v>
      </c>
      <c r="AE3484" s="0" t="n">
        <v>1069.2</v>
      </c>
      <c r="AF3484" s="0" t="n">
        <v>18.6</v>
      </c>
      <c r="AG3484" s="0" t="n">
        <v>18.6</v>
      </c>
      <c r="AH3484" s="0" t="n">
        <v>0</v>
      </c>
      <c r="AI3484" s="0" t="n">
        <v>149</v>
      </c>
      <c r="AJ3484" s="0" t="n">
        <v>0</v>
      </c>
      <c r="AK3484" s="0" t="n">
        <v>0</v>
      </c>
      <c r="AL3484" s="0" t="n">
        <v>18.6</v>
      </c>
      <c r="AM3484" s="0" t="n">
        <v>0</v>
      </c>
      <c r="AN3484" s="0" t="n">
        <v>18.6</v>
      </c>
      <c r="AO3484" s="0" t="n">
        <v>18.6</v>
      </c>
      <c r="AP3484" s="0" t="n">
        <v>18.6</v>
      </c>
      <c r="AQ3484" s="0" t="n">
        <v>93.1</v>
      </c>
      <c r="AR3484" s="0" t="n">
        <v>18.6</v>
      </c>
      <c r="AS3484" s="0" t="n">
        <v>0</v>
      </c>
      <c r="AT3484" s="0" t="n">
        <v>18.6</v>
      </c>
      <c r="AU3484" s="0" t="n">
        <v>955.9</v>
      </c>
      <c r="AV3484" s="0" t="n">
        <v>18.6</v>
      </c>
      <c r="AW3484" s="0" t="n">
        <v>18.6</v>
      </c>
      <c r="AX3484" s="0" t="n">
        <v>18.6</v>
      </c>
      <c r="AY3484" s="0" t="n">
        <v>0</v>
      </c>
      <c r="AZ3484" s="0" t="n">
        <v>0</v>
      </c>
      <c r="BA3484" s="0" t="n">
        <v>18.6</v>
      </c>
      <c r="BB3484" s="0" t="n">
        <v>0</v>
      </c>
    </row>
    <row r="3485" customFormat="false" ht="13.8" hidden="false" customHeight="false" outlineLevel="0" collapsed="false">
      <c r="A3485" s="17" t="n">
        <v>44102.8465277778</v>
      </c>
      <c r="B3485" s="18" t="n">
        <f aca="false">DATE(YEAR(A3485),MONTH(A3485),DAY(A3485))</f>
        <v>44102</v>
      </c>
      <c r="C3485" s="0" t="n">
        <v>0</v>
      </c>
      <c r="D3485" s="0" t="n">
        <v>0</v>
      </c>
      <c r="E3485" s="0" t="n">
        <v>0</v>
      </c>
      <c r="F3485" s="0" t="n">
        <f aca="false">AVERAGE(C3485:E3485)</f>
        <v>0</v>
      </c>
      <c r="G3485" s="0" t="n">
        <v>767.4</v>
      </c>
      <c r="H3485" s="0" t="n">
        <v>18.6</v>
      </c>
      <c r="I3485" s="0" t="n">
        <v>0</v>
      </c>
      <c r="J3485" s="0" t="n">
        <v>18.6</v>
      </c>
      <c r="K3485" s="0" t="n">
        <v>466.9</v>
      </c>
      <c r="L3485" s="0" t="n">
        <v>0</v>
      </c>
      <c r="M3485" s="0" t="n">
        <v>18.6</v>
      </c>
      <c r="N3485" s="0" t="n">
        <v>18.6</v>
      </c>
      <c r="O3485" s="0" t="n">
        <v>429.4</v>
      </c>
      <c r="P3485" s="0" t="n">
        <v>0</v>
      </c>
      <c r="Q3485" s="0" t="n">
        <v>0</v>
      </c>
      <c r="R3485" s="0" t="n">
        <v>0</v>
      </c>
      <c r="S3485" s="0" t="n">
        <v>74.5</v>
      </c>
      <c r="T3485" s="0" t="n">
        <v>18.6</v>
      </c>
      <c r="U3485" s="0" t="n">
        <v>0</v>
      </c>
      <c r="V3485" s="0" t="n">
        <v>0</v>
      </c>
      <c r="W3485" s="0" t="n">
        <v>93.1</v>
      </c>
      <c r="X3485" s="0" t="n">
        <v>0</v>
      </c>
      <c r="Y3485" s="0" t="n">
        <v>18.6</v>
      </c>
      <c r="Z3485" s="0" t="n">
        <v>0</v>
      </c>
      <c r="AA3485" s="0" t="n">
        <v>74.5</v>
      </c>
      <c r="AB3485" s="0" t="n">
        <v>0</v>
      </c>
      <c r="AC3485" s="0" t="n">
        <v>18.6</v>
      </c>
      <c r="AD3485" s="0" t="n">
        <v>18.6</v>
      </c>
      <c r="AE3485" s="0" t="n">
        <v>1012.5</v>
      </c>
      <c r="AF3485" s="0" t="n">
        <v>0</v>
      </c>
      <c r="AG3485" s="0" t="n">
        <v>0</v>
      </c>
      <c r="AH3485" s="0" t="n">
        <v>18.6</v>
      </c>
      <c r="AI3485" s="0" t="n">
        <v>93.1</v>
      </c>
      <c r="AJ3485" s="0" t="n">
        <v>0</v>
      </c>
      <c r="AK3485" s="0" t="n">
        <v>18.6</v>
      </c>
      <c r="AL3485" s="0" t="n">
        <v>0</v>
      </c>
      <c r="AM3485" s="0" t="n">
        <v>0</v>
      </c>
      <c r="AN3485" s="0" t="n">
        <v>18.6</v>
      </c>
      <c r="AO3485" s="0" t="n">
        <v>0</v>
      </c>
      <c r="AP3485" s="0" t="n">
        <v>18.6</v>
      </c>
      <c r="AQ3485" s="0" t="n">
        <v>93.1</v>
      </c>
      <c r="AR3485" s="0" t="n">
        <v>18.6</v>
      </c>
      <c r="AS3485" s="0" t="n">
        <v>18.6</v>
      </c>
      <c r="AT3485" s="0" t="n">
        <v>0</v>
      </c>
      <c r="AU3485" s="0" t="n">
        <v>635.8</v>
      </c>
      <c r="AV3485" s="0" t="n">
        <v>0</v>
      </c>
      <c r="AW3485" s="0" t="n">
        <v>0</v>
      </c>
      <c r="AX3485" s="0" t="n">
        <v>0</v>
      </c>
      <c r="AY3485" s="0" t="n">
        <v>0</v>
      </c>
      <c r="AZ3485" s="0" t="n">
        <v>0</v>
      </c>
      <c r="BA3485" s="0" t="n">
        <v>0</v>
      </c>
      <c r="BB3485" s="0" t="n">
        <v>18.6</v>
      </c>
    </row>
    <row r="3486" customFormat="false" ht="13.8" hidden="false" customHeight="false" outlineLevel="0" collapsed="false">
      <c r="A3486" s="17" t="n">
        <v>44102.8472222222</v>
      </c>
      <c r="B3486" s="18" t="n">
        <f aca="false">DATE(YEAR(A3486),MONTH(A3486),DAY(A3486))</f>
        <v>44102</v>
      </c>
      <c r="C3486" s="0" t="n">
        <v>18.6</v>
      </c>
      <c r="D3486" s="0" t="n">
        <v>18.6</v>
      </c>
      <c r="E3486" s="0" t="n">
        <v>0</v>
      </c>
      <c r="F3486" s="0" t="n">
        <f aca="false">AVERAGE(C3486:E3486)</f>
        <v>12.4</v>
      </c>
      <c r="G3486" s="0" t="n">
        <v>504.4</v>
      </c>
      <c r="H3486" s="0" t="n">
        <v>0</v>
      </c>
      <c r="I3486" s="0" t="n">
        <v>0</v>
      </c>
      <c r="J3486" s="0" t="n">
        <v>0</v>
      </c>
      <c r="K3486" s="0" t="n">
        <v>429.4</v>
      </c>
      <c r="L3486" s="0" t="n">
        <v>0</v>
      </c>
      <c r="M3486" s="0" t="n">
        <v>0</v>
      </c>
      <c r="N3486" s="0" t="n">
        <v>0</v>
      </c>
      <c r="O3486" s="0" t="n">
        <v>354.5</v>
      </c>
      <c r="P3486" s="0" t="n">
        <v>0</v>
      </c>
      <c r="Q3486" s="0" t="n">
        <v>18.6</v>
      </c>
      <c r="R3486" s="0" t="n">
        <v>0</v>
      </c>
      <c r="S3486" s="0" t="n">
        <v>55.9</v>
      </c>
      <c r="T3486" s="0" t="n">
        <v>0</v>
      </c>
      <c r="U3486" s="0" t="n">
        <v>18.6</v>
      </c>
      <c r="V3486" s="0" t="n">
        <v>18.6</v>
      </c>
      <c r="W3486" s="0" t="n">
        <v>93.1</v>
      </c>
      <c r="X3486" s="0" t="n">
        <v>18.6</v>
      </c>
      <c r="Y3486" s="0" t="n">
        <v>0</v>
      </c>
      <c r="Z3486" s="0" t="n">
        <v>0</v>
      </c>
      <c r="AA3486" s="0" t="n">
        <v>74.5</v>
      </c>
      <c r="AB3486" s="0" t="n">
        <v>18.6</v>
      </c>
      <c r="AC3486" s="0" t="n">
        <v>0</v>
      </c>
      <c r="AD3486" s="0" t="n">
        <v>0</v>
      </c>
      <c r="AE3486" s="0" t="n">
        <v>692.1</v>
      </c>
      <c r="AF3486" s="0" t="n">
        <v>18.6</v>
      </c>
      <c r="AG3486" s="0" t="n">
        <v>18.6</v>
      </c>
      <c r="AH3486" s="0" t="n">
        <v>0</v>
      </c>
      <c r="AI3486" s="0" t="n">
        <v>93.1</v>
      </c>
      <c r="AJ3486" s="0" t="n">
        <v>0</v>
      </c>
      <c r="AK3486" s="0" t="n">
        <v>0</v>
      </c>
      <c r="AL3486" s="0" t="n">
        <v>0</v>
      </c>
      <c r="AM3486" s="0" t="n">
        <v>0</v>
      </c>
      <c r="AN3486" s="0" t="n">
        <v>18.6</v>
      </c>
      <c r="AO3486" s="0" t="n">
        <v>18.6</v>
      </c>
      <c r="AP3486" s="0" t="n">
        <v>18.6</v>
      </c>
      <c r="AQ3486" s="0" t="n">
        <v>74.5</v>
      </c>
      <c r="AR3486" s="0" t="n">
        <v>18.6</v>
      </c>
      <c r="AS3486" s="0" t="n">
        <v>0</v>
      </c>
      <c r="AT3486" s="0" t="n">
        <v>18.6</v>
      </c>
      <c r="AU3486" s="0" t="n">
        <v>541.9</v>
      </c>
      <c r="AV3486" s="0" t="n">
        <v>18.6</v>
      </c>
      <c r="AW3486" s="0" t="n">
        <v>18.6</v>
      </c>
      <c r="AX3486" s="0" t="n">
        <v>18.6</v>
      </c>
      <c r="AY3486" s="0" t="n">
        <v>0</v>
      </c>
      <c r="AZ3486" s="0" t="n">
        <v>0</v>
      </c>
      <c r="BA3486" s="0" t="n">
        <v>18.6</v>
      </c>
      <c r="BB3486" s="0" t="n">
        <v>18.6</v>
      </c>
    </row>
    <row r="3487" customFormat="false" ht="13.8" hidden="false" customHeight="false" outlineLevel="0" collapsed="false">
      <c r="A3487" s="17" t="n">
        <v>44102.8479166667</v>
      </c>
      <c r="B3487" s="18" t="n">
        <f aca="false">DATE(YEAR(A3487),MONTH(A3487),DAY(A3487))</f>
        <v>44102</v>
      </c>
      <c r="C3487" s="0" t="n">
        <v>0</v>
      </c>
      <c r="D3487" s="0" t="n">
        <v>0</v>
      </c>
      <c r="E3487" s="0" t="n">
        <v>18.6</v>
      </c>
      <c r="F3487" s="0" t="n">
        <f aca="false">AVERAGE(C3487:E3487)</f>
        <v>6.2</v>
      </c>
      <c r="G3487" s="0" t="n">
        <v>392</v>
      </c>
      <c r="H3487" s="0" t="n">
        <v>18.6</v>
      </c>
      <c r="I3487" s="0" t="n">
        <v>18.6</v>
      </c>
      <c r="J3487" s="0" t="n">
        <v>18.6</v>
      </c>
      <c r="K3487" s="0" t="n">
        <v>354.5</v>
      </c>
      <c r="L3487" s="0" t="n">
        <v>0</v>
      </c>
      <c r="M3487" s="0" t="n">
        <v>0</v>
      </c>
      <c r="N3487" s="0" t="n">
        <v>18.6</v>
      </c>
      <c r="O3487" s="0" t="n">
        <v>279.7</v>
      </c>
      <c r="P3487" s="0" t="n">
        <v>18.6</v>
      </c>
      <c r="Q3487" s="0" t="n">
        <v>0</v>
      </c>
      <c r="R3487" s="0" t="n">
        <v>18.6</v>
      </c>
      <c r="S3487" s="0" t="n">
        <v>55.9</v>
      </c>
      <c r="T3487" s="0" t="n">
        <v>18.6</v>
      </c>
      <c r="U3487" s="0" t="n">
        <v>0</v>
      </c>
      <c r="V3487" s="0" t="n">
        <v>0</v>
      </c>
      <c r="W3487" s="0" t="n">
        <v>55.9</v>
      </c>
      <c r="X3487" s="0" t="n">
        <v>0</v>
      </c>
      <c r="Y3487" s="0" t="n">
        <v>18.6</v>
      </c>
      <c r="Z3487" s="0" t="n">
        <v>0</v>
      </c>
      <c r="AA3487" s="0" t="n">
        <v>55.9</v>
      </c>
      <c r="AB3487" s="0" t="n">
        <v>0</v>
      </c>
      <c r="AC3487" s="0" t="n">
        <v>0</v>
      </c>
      <c r="AD3487" s="0" t="n">
        <v>18.6</v>
      </c>
      <c r="AE3487" s="0" t="n">
        <v>560.7</v>
      </c>
      <c r="AF3487" s="0" t="n">
        <v>0</v>
      </c>
      <c r="AG3487" s="0" t="n">
        <v>0</v>
      </c>
      <c r="AH3487" s="0" t="n">
        <v>18.6</v>
      </c>
      <c r="AI3487" s="0" t="n">
        <v>74.5</v>
      </c>
      <c r="AJ3487" s="0" t="n">
        <v>0</v>
      </c>
      <c r="AK3487" s="0" t="n">
        <v>0</v>
      </c>
      <c r="AL3487" s="0" t="n">
        <v>18.6</v>
      </c>
      <c r="AM3487" s="0" t="n">
        <v>0</v>
      </c>
      <c r="AN3487" s="0" t="n">
        <v>18.6</v>
      </c>
      <c r="AO3487" s="0" t="n">
        <v>0</v>
      </c>
      <c r="AP3487" s="0" t="n">
        <v>0</v>
      </c>
      <c r="AQ3487" s="0" t="n">
        <v>74.5</v>
      </c>
      <c r="AR3487" s="0" t="n">
        <v>0</v>
      </c>
      <c r="AS3487" s="0" t="n">
        <v>18.6</v>
      </c>
      <c r="AT3487" s="0" t="n">
        <v>0</v>
      </c>
      <c r="AU3487" s="0" t="n">
        <v>448.1</v>
      </c>
      <c r="AV3487" s="0" t="n">
        <v>0</v>
      </c>
      <c r="AW3487" s="0" t="n">
        <v>0</v>
      </c>
      <c r="AX3487" s="0" t="n">
        <v>18.6</v>
      </c>
      <c r="AY3487" s="0" t="n">
        <v>0</v>
      </c>
      <c r="AZ3487" s="0" t="n">
        <v>0</v>
      </c>
      <c r="BA3487" s="0" t="n">
        <v>0</v>
      </c>
      <c r="BB3487" s="0" t="n">
        <v>0</v>
      </c>
    </row>
    <row r="3488" customFormat="false" ht="13.8" hidden="false" customHeight="false" outlineLevel="0" collapsed="false">
      <c r="A3488" s="17" t="n">
        <v>44102.8486111111</v>
      </c>
      <c r="B3488" s="18" t="n">
        <f aca="false">DATE(YEAR(A3488),MONTH(A3488),DAY(A3488))</f>
        <v>44102</v>
      </c>
      <c r="C3488" s="0" t="n">
        <v>0</v>
      </c>
      <c r="D3488" s="0" t="n">
        <v>18.6</v>
      </c>
      <c r="E3488" s="0" t="n">
        <v>0</v>
      </c>
      <c r="F3488" s="0" t="n">
        <f aca="false">AVERAGE(C3488:E3488)</f>
        <v>6.2</v>
      </c>
      <c r="G3488" s="0" t="n">
        <v>429.4</v>
      </c>
      <c r="H3488" s="0" t="n">
        <v>0</v>
      </c>
      <c r="I3488" s="0" t="n">
        <v>0</v>
      </c>
      <c r="J3488" s="0" t="n">
        <v>0</v>
      </c>
      <c r="K3488" s="0" t="n">
        <v>298.4</v>
      </c>
      <c r="L3488" s="0" t="n">
        <v>0</v>
      </c>
      <c r="M3488" s="0" t="n">
        <v>18.6</v>
      </c>
      <c r="N3488" s="0" t="n">
        <v>0</v>
      </c>
      <c r="O3488" s="0" t="n">
        <v>242.4</v>
      </c>
      <c r="P3488" s="0" t="n">
        <v>0</v>
      </c>
      <c r="Q3488" s="0" t="n">
        <v>0</v>
      </c>
      <c r="R3488" s="0" t="n">
        <v>0</v>
      </c>
      <c r="S3488" s="0" t="n">
        <v>55.9</v>
      </c>
      <c r="T3488" s="0" t="n">
        <v>0</v>
      </c>
      <c r="U3488" s="0" t="n">
        <v>0</v>
      </c>
      <c r="V3488" s="0" t="n">
        <v>18.6</v>
      </c>
      <c r="W3488" s="0" t="n">
        <v>74.5</v>
      </c>
      <c r="X3488" s="0" t="n">
        <v>0</v>
      </c>
      <c r="Y3488" s="0" t="n">
        <v>0</v>
      </c>
      <c r="Z3488" s="0" t="n">
        <v>0</v>
      </c>
      <c r="AA3488" s="0" t="n">
        <v>55.9</v>
      </c>
      <c r="AB3488" s="0" t="n">
        <v>0</v>
      </c>
      <c r="AC3488" s="0" t="n">
        <v>0</v>
      </c>
      <c r="AD3488" s="0" t="n">
        <v>0</v>
      </c>
      <c r="AE3488" s="0" t="n">
        <v>448.1</v>
      </c>
      <c r="AF3488" s="0" t="n">
        <v>0</v>
      </c>
      <c r="AG3488" s="0" t="n">
        <v>0</v>
      </c>
      <c r="AH3488" s="0" t="n">
        <v>0</v>
      </c>
      <c r="AI3488" s="0" t="n">
        <v>74.5</v>
      </c>
      <c r="AJ3488" s="0" t="n">
        <v>0</v>
      </c>
      <c r="AK3488" s="0" t="n">
        <v>18.6</v>
      </c>
      <c r="AL3488" s="0" t="n">
        <v>0</v>
      </c>
      <c r="AM3488" s="0" t="n">
        <v>0</v>
      </c>
      <c r="AN3488" s="0" t="n">
        <v>18.6</v>
      </c>
      <c r="AO3488" s="0" t="n">
        <v>18.6</v>
      </c>
      <c r="AP3488" s="0" t="n">
        <v>18.6</v>
      </c>
      <c r="AQ3488" s="0" t="n">
        <v>55.9</v>
      </c>
      <c r="AR3488" s="0" t="n">
        <v>18.6</v>
      </c>
      <c r="AS3488" s="0" t="n">
        <v>0</v>
      </c>
      <c r="AT3488" s="0" t="n">
        <v>0</v>
      </c>
      <c r="AU3488" s="0" t="n">
        <v>373.2</v>
      </c>
      <c r="AV3488" s="0" t="n">
        <v>18.6</v>
      </c>
      <c r="AW3488" s="0" t="n">
        <v>0</v>
      </c>
      <c r="AX3488" s="0" t="n">
        <v>0</v>
      </c>
      <c r="AY3488" s="0" t="n">
        <v>0</v>
      </c>
      <c r="AZ3488" s="0" t="n">
        <v>0</v>
      </c>
      <c r="BA3488" s="0" t="n">
        <v>0</v>
      </c>
      <c r="BB3488" s="0" t="n">
        <v>0</v>
      </c>
    </row>
    <row r="3489" customFormat="false" ht="13.8" hidden="false" customHeight="false" outlineLevel="0" collapsed="false">
      <c r="A3489" s="17" t="n">
        <v>44102.8493055556</v>
      </c>
      <c r="B3489" s="18" t="n">
        <f aca="false">DATE(YEAR(A3489),MONTH(A3489),DAY(A3489))</f>
        <v>44102</v>
      </c>
      <c r="C3489" s="0" t="n">
        <v>18.6</v>
      </c>
      <c r="D3489" s="0" t="n">
        <v>0</v>
      </c>
      <c r="E3489" s="0" t="n">
        <v>0</v>
      </c>
      <c r="F3489" s="0" t="n">
        <f aca="false">AVERAGE(C3489:E3489)</f>
        <v>6.2</v>
      </c>
      <c r="G3489" s="0" t="n">
        <v>410.7</v>
      </c>
      <c r="H3489" s="0" t="n">
        <v>0</v>
      </c>
      <c r="I3489" s="0" t="n">
        <v>0</v>
      </c>
      <c r="J3489" s="0" t="n">
        <v>18.6</v>
      </c>
      <c r="K3489" s="0" t="n">
        <v>261.1</v>
      </c>
      <c r="L3489" s="0" t="n">
        <v>0</v>
      </c>
      <c r="M3489" s="0" t="n">
        <v>0</v>
      </c>
      <c r="N3489" s="0" t="n">
        <v>18.6</v>
      </c>
      <c r="O3489" s="0" t="n">
        <v>223.7</v>
      </c>
      <c r="P3489" s="0" t="n">
        <v>0</v>
      </c>
      <c r="Q3489" s="0" t="n">
        <v>0</v>
      </c>
      <c r="R3489" s="0" t="n">
        <v>0</v>
      </c>
      <c r="S3489" s="0" t="n">
        <v>55.9</v>
      </c>
      <c r="T3489" s="0" t="n">
        <v>0</v>
      </c>
      <c r="U3489" s="0" t="n">
        <v>0</v>
      </c>
      <c r="V3489" s="0" t="n">
        <v>0</v>
      </c>
      <c r="W3489" s="0" t="n">
        <v>37.2</v>
      </c>
      <c r="X3489" s="0" t="n">
        <v>0</v>
      </c>
      <c r="Y3489" s="0" t="n">
        <v>0</v>
      </c>
      <c r="Z3489" s="0" t="n">
        <v>0</v>
      </c>
      <c r="AA3489" s="0" t="n">
        <v>55.9</v>
      </c>
      <c r="AB3489" s="0" t="n">
        <v>0</v>
      </c>
      <c r="AC3489" s="0" t="n">
        <v>18.6</v>
      </c>
      <c r="AD3489" s="0" t="n">
        <v>0</v>
      </c>
      <c r="AE3489" s="0" t="n">
        <v>392</v>
      </c>
      <c r="AF3489" s="0" t="n">
        <v>18.6</v>
      </c>
      <c r="AG3489" s="0" t="n">
        <v>0</v>
      </c>
      <c r="AH3489" s="0" t="n">
        <v>0</v>
      </c>
      <c r="AI3489" s="0" t="n">
        <v>55.9</v>
      </c>
      <c r="AJ3489" s="0" t="n">
        <v>0</v>
      </c>
      <c r="AK3489" s="0" t="n">
        <v>0</v>
      </c>
      <c r="AL3489" s="0" t="n">
        <v>0</v>
      </c>
      <c r="AM3489" s="0" t="n">
        <v>0</v>
      </c>
      <c r="AN3489" s="0" t="n">
        <v>0</v>
      </c>
      <c r="AO3489" s="0" t="n">
        <v>0</v>
      </c>
      <c r="AP3489" s="0" t="n">
        <v>0</v>
      </c>
      <c r="AQ3489" s="0" t="n">
        <v>74.5</v>
      </c>
      <c r="AR3489" s="0" t="n">
        <v>18.6</v>
      </c>
      <c r="AS3489" s="0" t="n">
        <v>0</v>
      </c>
      <c r="AT3489" s="0" t="n">
        <v>18.6</v>
      </c>
      <c r="AU3489" s="0" t="n">
        <v>373.2</v>
      </c>
      <c r="AV3489" s="0" t="n">
        <v>18.6</v>
      </c>
      <c r="AW3489" s="0" t="n">
        <v>18.6</v>
      </c>
      <c r="AX3489" s="0" t="n">
        <v>18.6</v>
      </c>
      <c r="AY3489" s="0" t="n">
        <v>0</v>
      </c>
      <c r="AZ3489" s="0" t="n">
        <v>0</v>
      </c>
      <c r="BA3489" s="0" t="n">
        <v>18.6</v>
      </c>
      <c r="BB3489" s="0" t="n">
        <v>0</v>
      </c>
    </row>
    <row r="3490" customFormat="false" ht="13.8" hidden="false" customHeight="false" outlineLevel="0" collapsed="false">
      <c r="A3490" s="17" t="n">
        <v>44102.85</v>
      </c>
      <c r="B3490" s="18" t="n">
        <f aca="false">DATE(YEAR(A3490),MONTH(A3490),DAY(A3490))</f>
        <v>44102</v>
      </c>
      <c r="C3490" s="0" t="n">
        <v>0</v>
      </c>
      <c r="D3490" s="0" t="n">
        <v>0</v>
      </c>
      <c r="E3490" s="0" t="n">
        <v>18.6</v>
      </c>
      <c r="F3490" s="0" t="n">
        <f aca="false">AVERAGE(C3490:E3490)</f>
        <v>6.2</v>
      </c>
      <c r="G3490" s="0" t="n">
        <v>335.8</v>
      </c>
      <c r="H3490" s="0" t="n">
        <v>18.6</v>
      </c>
      <c r="I3490" s="0" t="n">
        <v>18.6</v>
      </c>
      <c r="J3490" s="0" t="n">
        <v>0</v>
      </c>
      <c r="K3490" s="0" t="n">
        <v>223.7</v>
      </c>
      <c r="L3490" s="0" t="n">
        <v>0</v>
      </c>
      <c r="M3490" s="0" t="n">
        <v>0</v>
      </c>
      <c r="N3490" s="0" t="n">
        <v>0</v>
      </c>
      <c r="O3490" s="0" t="n">
        <v>205</v>
      </c>
      <c r="P3490" s="0" t="n">
        <v>0</v>
      </c>
      <c r="Q3490" s="0" t="n">
        <v>18.6</v>
      </c>
      <c r="R3490" s="0" t="n">
        <v>0</v>
      </c>
      <c r="S3490" s="0" t="n">
        <v>37.2</v>
      </c>
      <c r="T3490" s="0" t="n">
        <v>18.6</v>
      </c>
      <c r="U3490" s="0" t="n">
        <v>0</v>
      </c>
      <c r="V3490" s="0" t="n">
        <v>0</v>
      </c>
      <c r="W3490" s="0" t="n">
        <v>55.9</v>
      </c>
      <c r="X3490" s="0" t="n">
        <v>0</v>
      </c>
      <c r="Y3490" s="0" t="n">
        <v>0</v>
      </c>
      <c r="Z3490" s="0" t="n">
        <v>0</v>
      </c>
      <c r="AA3490" s="0" t="n">
        <v>55.9</v>
      </c>
      <c r="AB3490" s="0" t="n">
        <v>0</v>
      </c>
      <c r="AC3490" s="0" t="n">
        <v>0</v>
      </c>
      <c r="AD3490" s="0" t="n">
        <v>0</v>
      </c>
      <c r="AE3490" s="0" t="n">
        <v>354.5</v>
      </c>
      <c r="AF3490" s="0" t="n">
        <v>0</v>
      </c>
      <c r="AG3490" s="0" t="n">
        <v>18.6</v>
      </c>
      <c r="AH3490" s="0" t="n">
        <v>0</v>
      </c>
      <c r="AI3490" s="0" t="n">
        <v>55.9</v>
      </c>
      <c r="AJ3490" s="0" t="n">
        <v>0</v>
      </c>
      <c r="AK3490" s="0" t="n">
        <v>0</v>
      </c>
      <c r="AL3490" s="0" t="n">
        <v>0</v>
      </c>
      <c r="AM3490" s="0" t="n">
        <v>0</v>
      </c>
      <c r="AN3490" s="0" t="n">
        <v>18.6</v>
      </c>
      <c r="AO3490" s="0" t="n">
        <v>18.6</v>
      </c>
      <c r="AP3490" s="0" t="n">
        <v>0</v>
      </c>
      <c r="AQ3490" s="0" t="n">
        <v>55.9</v>
      </c>
      <c r="AR3490" s="0" t="n">
        <v>0</v>
      </c>
      <c r="AS3490" s="0" t="n">
        <v>0</v>
      </c>
      <c r="AT3490" s="0" t="n">
        <v>0</v>
      </c>
      <c r="AU3490" s="0" t="n">
        <v>373.2</v>
      </c>
      <c r="AV3490" s="0" t="n">
        <v>0</v>
      </c>
      <c r="AW3490" s="0" t="n">
        <v>0</v>
      </c>
      <c r="AX3490" s="0" t="n">
        <v>0</v>
      </c>
      <c r="AY3490" s="0" t="n">
        <v>0</v>
      </c>
      <c r="AZ3490" s="0" t="n">
        <v>0</v>
      </c>
      <c r="BA3490" s="0" t="n">
        <v>0</v>
      </c>
      <c r="BB3490" s="0" t="n">
        <v>18.6</v>
      </c>
    </row>
    <row r="3491" customFormat="false" ht="13.8" hidden="false" customHeight="false" outlineLevel="0" collapsed="false">
      <c r="A3491" s="17" t="n">
        <v>44102.8506944445</v>
      </c>
      <c r="B3491" s="18" t="n">
        <f aca="false">DATE(YEAR(A3491),MONTH(A3491),DAY(A3491))</f>
        <v>44102</v>
      </c>
      <c r="C3491" s="0" t="n">
        <v>0</v>
      </c>
      <c r="D3491" s="0" t="n">
        <v>0</v>
      </c>
      <c r="E3491" s="0" t="n">
        <v>0</v>
      </c>
      <c r="F3491" s="0" t="n">
        <f aca="false">AVERAGE(C3491:E3491)</f>
        <v>0</v>
      </c>
      <c r="G3491" s="0" t="n">
        <v>261.1</v>
      </c>
      <c r="H3491" s="0" t="n">
        <v>0</v>
      </c>
      <c r="I3491" s="0" t="n">
        <v>0</v>
      </c>
      <c r="J3491" s="0" t="n">
        <v>0</v>
      </c>
      <c r="K3491" s="0" t="n">
        <v>186.4</v>
      </c>
      <c r="L3491" s="0" t="n">
        <v>0</v>
      </c>
      <c r="M3491" s="0" t="n">
        <v>0</v>
      </c>
      <c r="N3491" s="0" t="n">
        <v>18.6</v>
      </c>
      <c r="O3491" s="0" t="n">
        <v>186.4</v>
      </c>
      <c r="P3491" s="0" t="n">
        <v>0</v>
      </c>
      <c r="Q3491" s="0" t="n">
        <v>0</v>
      </c>
      <c r="R3491" s="0" t="n">
        <v>18.6</v>
      </c>
      <c r="S3491" s="0" t="n">
        <v>37.2</v>
      </c>
      <c r="T3491" s="0" t="n">
        <v>0</v>
      </c>
      <c r="U3491" s="0" t="n">
        <v>0</v>
      </c>
      <c r="V3491" s="0" t="n">
        <v>0</v>
      </c>
      <c r="W3491" s="0" t="n">
        <v>37.2</v>
      </c>
      <c r="X3491" s="0" t="n">
        <v>0</v>
      </c>
      <c r="Y3491" s="0" t="n">
        <v>18.6</v>
      </c>
      <c r="Z3491" s="0" t="n">
        <v>0</v>
      </c>
      <c r="AA3491" s="0" t="n">
        <v>37.2</v>
      </c>
      <c r="AB3491" s="0" t="n">
        <v>18.6</v>
      </c>
      <c r="AC3491" s="0" t="n">
        <v>0</v>
      </c>
      <c r="AD3491" s="0" t="n">
        <v>0</v>
      </c>
      <c r="AE3491" s="0" t="n">
        <v>335.8</v>
      </c>
      <c r="AF3491" s="0" t="n">
        <v>0</v>
      </c>
      <c r="AG3491" s="0" t="n">
        <v>0</v>
      </c>
      <c r="AH3491" s="0" t="n">
        <v>18.6</v>
      </c>
      <c r="AI3491" s="0" t="n">
        <v>37.2</v>
      </c>
      <c r="AJ3491" s="0" t="n">
        <v>0</v>
      </c>
      <c r="AK3491" s="0" t="n">
        <v>0</v>
      </c>
      <c r="AL3491" s="0" t="n">
        <v>18.6</v>
      </c>
      <c r="AM3491" s="0" t="n">
        <v>0</v>
      </c>
      <c r="AN3491" s="0" t="n">
        <v>0</v>
      </c>
      <c r="AO3491" s="0" t="n">
        <v>0</v>
      </c>
      <c r="AP3491" s="0" t="n">
        <v>18.6</v>
      </c>
      <c r="AQ3491" s="0" t="n">
        <v>37.2</v>
      </c>
      <c r="AR3491" s="0" t="n">
        <v>0</v>
      </c>
      <c r="AS3491" s="0" t="n">
        <v>18.6</v>
      </c>
      <c r="AT3491" s="0" t="n">
        <v>0</v>
      </c>
      <c r="AU3491" s="0" t="n">
        <v>317.1</v>
      </c>
      <c r="AV3491" s="0" t="n">
        <v>0</v>
      </c>
      <c r="AW3491" s="0" t="n">
        <v>0</v>
      </c>
      <c r="AX3491" s="0" t="n">
        <v>0</v>
      </c>
      <c r="AY3491" s="0" t="n">
        <v>0</v>
      </c>
      <c r="AZ3491" s="0" t="n">
        <v>0</v>
      </c>
      <c r="BA3491" s="0" t="n">
        <v>0</v>
      </c>
      <c r="BB3491" s="0" t="n">
        <v>0</v>
      </c>
    </row>
    <row r="3492" customFormat="false" ht="13.8" hidden="false" customHeight="false" outlineLevel="0" collapsed="false">
      <c r="A3492" s="17" t="n">
        <v>44102.8513888889</v>
      </c>
      <c r="B3492" s="18" t="n">
        <f aca="false">DATE(YEAR(A3492),MONTH(A3492),DAY(A3492))</f>
        <v>44102</v>
      </c>
      <c r="C3492" s="0" t="n">
        <v>0</v>
      </c>
      <c r="D3492" s="0" t="n">
        <v>18.6</v>
      </c>
      <c r="E3492" s="0" t="n">
        <v>0</v>
      </c>
      <c r="F3492" s="0" t="n">
        <f aca="false">AVERAGE(C3492:E3492)</f>
        <v>6.2</v>
      </c>
      <c r="G3492" s="0" t="n">
        <v>205</v>
      </c>
      <c r="H3492" s="0" t="n">
        <v>0</v>
      </c>
      <c r="I3492" s="0" t="n">
        <v>0</v>
      </c>
      <c r="J3492" s="0" t="n">
        <v>0</v>
      </c>
      <c r="K3492" s="0" t="n">
        <v>186.4</v>
      </c>
      <c r="L3492" s="0" t="n">
        <v>0</v>
      </c>
      <c r="M3492" s="0" t="n">
        <v>18.6</v>
      </c>
      <c r="N3492" s="0" t="n">
        <v>0</v>
      </c>
      <c r="O3492" s="0" t="n">
        <v>149</v>
      </c>
      <c r="P3492" s="0" t="n">
        <v>18.6</v>
      </c>
      <c r="Q3492" s="0" t="n">
        <v>0</v>
      </c>
      <c r="R3492" s="0" t="n">
        <v>0</v>
      </c>
      <c r="S3492" s="0" t="n">
        <v>37.2</v>
      </c>
      <c r="T3492" s="0" t="n">
        <v>0</v>
      </c>
      <c r="U3492" s="0" t="n">
        <v>0</v>
      </c>
      <c r="V3492" s="0" t="n">
        <v>18.6</v>
      </c>
      <c r="W3492" s="0" t="n">
        <v>37.2</v>
      </c>
      <c r="X3492" s="0" t="n">
        <v>18.6</v>
      </c>
      <c r="Y3492" s="0" t="n">
        <v>0</v>
      </c>
      <c r="Z3492" s="0" t="n">
        <v>0</v>
      </c>
      <c r="AA3492" s="0" t="n">
        <v>55.9</v>
      </c>
      <c r="AB3492" s="0" t="n">
        <v>0</v>
      </c>
      <c r="AC3492" s="0" t="n">
        <v>0</v>
      </c>
      <c r="AD3492" s="0" t="n">
        <v>18.6</v>
      </c>
      <c r="AE3492" s="0" t="n">
        <v>317.1</v>
      </c>
      <c r="AF3492" s="0" t="n">
        <v>0</v>
      </c>
      <c r="AG3492" s="0" t="n">
        <v>0</v>
      </c>
      <c r="AH3492" s="0" t="n">
        <v>0</v>
      </c>
      <c r="AI3492" s="0" t="n">
        <v>37.2</v>
      </c>
      <c r="AJ3492" s="0" t="n">
        <v>0</v>
      </c>
      <c r="AK3492" s="0" t="n">
        <v>0</v>
      </c>
      <c r="AL3492" s="0" t="n">
        <v>0</v>
      </c>
      <c r="AM3492" s="0" t="n">
        <v>0</v>
      </c>
      <c r="AN3492" s="0" t="n">
        <v>0</v>
      </c>
      <c r="AO3492" s="0" t="n">
        <v>0</v>
      </c>
      <c r="AP3492" s="0" t="n">
        <v>0</v>
      </c>
      <c r="AQ3492" s="0" t="n">
        <v>55.9</v>
      </c>
      <c r="AR3492" s="0" t="n">
        <v>18.6</v>
      </c>
      <c r="AS3492" s="0" t="n">
        <v>0</v>
      </c>
      <c r="AT3492" s="0" t="n">
        <v>18.6</v>
      </c>
      <c r="AU3492" s="0" t="n">
        <v>242.4</v>
      </c>
      <c r="AV3492" s="0" t="n">
        <v>0</v>
      </c>
      <c r="AW3492" s="0" t="n">
        <v>0</v>
      </c>
      <c r="AX3492" s="0" t="n">
        <v>0</v>
      </c>
      <c r="AY3492" s="0" t="n">
        <v>0</v>
      </c>
      <c r="AZ3492" s="0" t="n">
        <v>0</v>
      </c>
      <c r="BA3492" s="0" t="n">
        <v>18.6</v>
      </c>
      <c r="BB3492" s="0" t="n">
        <v>0</v>
      </c>
    </row>
    <row r="3493" customFormat="false" ht="13.8" hidden="false" customHeight="false" outlineLevel="0" collapsed="false">
      <c r="A3493" s="17" t="n">
        <v>44102.8520833333</v>
      </c>
      <c r="B3493" s="18" t="n">
        <f aca="false">DATE(YEAR(A3493),MONTH(A3493),DAY(A3493))</f>
        <v>44102</v>
      </c>
      <c r="C3493" s="0" t="n">
        <v>18.6</v>
      </c>
      <c r="D3493" s="0" t="n">
        <v>0</v>
      </c>
      <c r="E3493" s="0" t="n">
        <v>18.6</v>
      </c>
      <c r="F3493" s="0" t="n">
        <f aca="false">AVERAGE(C3493:E3493)</f>
        <v>12.4</v>
      </c>
      <c r="G3493" s="0" t="n">
        <v>186.4</v>
      </c>
      <c r="H3493" s="0" t="n">
        <v>0</v>
      </c>
      <c r="I3493" s="0" t="n">
        <v>0</v>
      </c>
      <c r="J3493" s="0" t="n">
        <v>18.6</v>
      </c>
      <c r="K3493" s="0" t="n">
        <v>149</v>
      </c>
      <c r="L3493" s="0" t="n">
        <v>0</v>
      </c>
      <c r="M3493" s="0" t="n">
        <v>0</v>
      </c>
      <c r="N3493" s="0" t="n">
        <v>0</v>
      </c>
      <c r="O3493" s="0" t="n">
        <v>149</v>
      </c>
      <c r="P3493" s="0" t="n">
        <v>0</v>
      </c>
      <c r="Q3493" s="0" t="n">
        <v>0</v>
      </c>
      <c r="R3493" s="0" t="n">
        <v>0</v>
      </c>
      <c r="S3493" s="0" t="n">
        <v>18.6</v>
      </c>
      <c r="T3493" s="0" t="n">
        <v>18.6</v>
      </c>
      <c r="U3493" s="0" t="n">
        <v>0</v>
      </c>
      <c r="V3493" s="0" t="n">
        <v>0</v>
      </c>
      <c r="W3493" s="0" t="n">
        <v>18.6</v>
      </c>
      <c r="X3493" s="0" t="n">
        <v>0</v>
      </c>
      <c r="Y3493" s="0" t="n">
        <v>0</v>
      </c>
      <c r="Z3493" s="0" t="n">
        <v>0</v>
      </c>
      <c r="AA3493" s="0" t="n">
        <v>37.2</v>
      </c>
      <c r="AB3493" s="0" t="n">
        <v>0</v>
      </c>
      <c r="AC3493" s="0" t="n">
        <v>0</v>
      </c>
      <c r="AD3493" s="0" t="n">
        <v>0</v>
      </c>
      <c r="AE3493" s="0" t="n">
        <v>429.4</v>
      </c>
      <c r="AF3493" s="0" t="n">
        <v>0</v>
      </c>
      <c r="AG3493" s="0" t="n">
        <v>0</v>
      </c>
      <c r="AH3493" s="0" t="n">
        <v>0</v>
      </c>
      <c r="AI3493" s="0" t="n">
        <v>37.2</v>
      </c>
      <c r="AJ3493" s="0" t="n">
        <v>0</v>
      </c>
      <c r="AK3493" s="0" t="n">
        <v>18.6</v>
      </c>
      <c r="AL3493" s="0" t="n">
        <v>0</v>
      </c>
      <c r="AM3493" s="0" t="n">
        <v>0</v>
      </c>
      <c r="AN3493" s="0" t="n">
        <v>18.6</v>
      </c>
      <c r="AO3493" s="0" t="n">
        <v>0</v>
      </c>
      <c r="AP3493" s="0" t="n">
        <v>0</v>
      </c>
      <c r="AQ3493" s="0" t="n">
        <v>37.2</v>
      </c>
      <c r="AR3493" s="0" t="n">
        <v>0</v>
      </c>
      <c r="AS3493" s="0" t="n">
        <v>0</v>
      </c>
      <c r="AT3493" s="0" t="n">
        <v>0</v>
      </c>
      <c r="AU3493" s="0" t="n">
        <v>167.7</v>
      </c>
      <c r="AV3493" s="0" t="n">
        <v>18.6</v>
      </c>
      <c r="AW3493" s="0" t="n">
        <v>0</v>
      </c>
      <c r="AX3493" s="0" t="n">
        <v>18.6</v>
      </c>
      <c r="AY3493" s="0" t="n">
        <v>0</v>
      </c>
      <c r="AZ3493" s="0" t="n">
        <v>0</v>
      </c>
      <c r="BA3493" s="0" t="n">
        <v>0</v>
      </c>
      <c r="BB3493" s="0" t="n">
        <v>18.6</v>
      </c>
    </row>
    <row r="3494" customFormat="false" ht="13.8" hidden="false" customHeight="false" outlineLevel="0" collapsed="false">
      <c r="A3494" s="17" t="n">
        <v>44102.8527777778</v>
      </c>
      <c r="B3494" s="18" t="n">
        <f aca="false">DATE(YEAR(A3494),MONTH(A3494),DAY(A3494))</f>
        <v>44102</v>
      </c>
      <c r="C3494" s="0" t="n">
        <v>0</v>
      </c>
      <c r="D3494" s="0" t="n">
        <v>18.6</v>
      </c>
      <c r="E3494" s="0" t="n">
        <v>0</v>
      </c>
      <c r="F3494" s="0" t="n">
        <f aca="false">AVERAGE(C3494:E3494)</f>
        <v>6.2</v>
      </c>
      <c r="G3494" s="0" t="n">
        <v>223.7</v>
      </c>
      <c r="H3494" s="0" t="n">
        <v>18.6</v>
      </c>
      <c r="I3494" s="0" t="n">
        <v>0</v>
      </c>
      <c r="J3494" s="0" t="n">
        <v>0</v>
      </c>
      <c r="K3494" s="0" t="n">
        <v>149</v>
      </c>
      <c r="L3494" s="0" t="n">
        <v>0</v>
      </c>
      <c r="M3494" s="0" t="n">
        <v>0</v>
      </c>
      <c r="N3494" s="0" t="n">
        <v>18.6</v>
      </c>
      <c r="O3494" s="0" t="n">
        <v>149</v>
      </c>
      <c r="P3494" s="0" t="n">
        <v>0</v>
      </c>
      <c r="Q3494" s="0" t="n">
        <v>18.6</v>
      </c>
      <c r="R3494" s="0" t="n">
        <v>0</v>
      </c>
      <c r="S3494" s="0" t="n">
        <v>37.2</v>
      </c>
      <c r="T3494" s="0" t="n">
        <v>0</v>
      </c>
      <c r="U3494" s="0" t="n">
        <v>18.6</v>
      </c>
      <c r="V3494" s="0" t="n">
        <v>0</v>
      </c>
      <c r="W3494" s="0" t="n">
        <v>37.2</v>
      </c>
      <c r="X3494" s="0" t="n">
        <v>0</v>
      </c>
      <c r="Y3494" s="0" t="n">
        <v>0</v>
      </c>
      <c r="Z3494" s="0" t="n">
        <v>0</v>
      </c>
      <c r="AA3494" s="0" t="n">
        <v>18.6</v>
      </c>
      <c r="AB3494" s="0" t="n">
        <v>0</v>
      </c>
      <c r="AC3494" s="0" t="n">
        <v>0</v>
      </c>
      <c r="AD3494" s="0" t="n">
        <v>0</v>
      </c>
      <c r="AE3494" s="0" t="n">
        <v>523.1</v>
      </c>
      <c r="AF3494" s="0" t="n">
        <v>18.6</v>
      </c>
      <c r="AG3494" s="0" t="n">
        <v>0</v>
      </c>
      <c r="AH3494" s="0" t="n">
        <v>18.6</v>
      </c>
      <c r="AI3494" s="0" t="n">
        <v>37.2</v>
      </c>
      <c r="AJ3494" s="0" t="n">
        <v>0</v>
      </c>
      <c r="AK3494" s="0" t="n">
        <v>0</v>
      </c>
      <c r="AL3494" s="0" t="n">
        <v>0</v>
      </c>
      <c r="AM3494" s="0" t="n">
        <v>0</v>
      </c>
      <c r="AN3494" s="0" t="n">
        <v>18.6</v>
      </c>
      <c r="AO3494" s="0" t="n">
        <v>18.6</v>
      </c>
      <c r="AP3494" s="0" t="n">
        <v>18.6</v>
      </c>
      <c r="AQ3494" s="0" t="n">
        <v>55.9</v>
      </c>
      <c r="AR3494" s="0" t="n">
        <v>18.6</v>
      </c>
      <c r="AS3494" s="0" t="n">
        <v>0</v>
      </c>
      <c r="AT3494" s="0" t="n">
        <v>0</v>
      </c>
      <c r="AU3494" s="0" t="n">
        <v>167.7</v>
      </c>
      <c r="AV3494" s="0" t="n">
        <v>0</v>
      </c>
      <c r="AW3494" s="0" t="n">
        <v>0</v>
      </c>
      <c r="AX3494" s="0" t="n">
        <v>0</v>
      </c>
      <c r="AY3494" s="0" t="n">
        <v>0</v>
      </c>
      <c r="AZ3494" s="0" t="n">
        <v>0</v>
      </c>
      <c r="BA3494" s="0" t="n">
        <v>0</v>
      </c>
      <c r="BB3494" s="0" t="n">
        <v>0</v>
      </c>
    </row>
    <row r="3495" customFormat="false" ht="13.8" hidden="false" customHeight="false" outlineLevel="0" collapsed="false">
      <c r="A3495" s="17" t="n">
        <v>44102.8534722222</v>
      </c>
      <c r="B3495" s="18" t="n">
        <f aca="false">DATE(YEAR(A3495),MONTH(A3495),DAY(A3495))</f>
        <v>44102</v>
      </c>
      <c r="C3495" s="0" t="n">
        <v>18.6</v>
      </c>
      <c r="D3495" s="0" t="n">
        <v>18.6</v>
      </c>
      <c r="E3495" s="0" t="n">
        <v>18.6</v>
      </c>
      <c r="F3495" s="0" t="n">
        <f aca="false">AVERAGE(C3495:E3495)</f>
        <v>18.6</v>
      </c>
      <c r="G3495" s="0" t="n">
        <v>317.1</v>
      </c>
      <c r="H3495" s="0" t="n">
        <v>0</v>
      </c>
      <c r="I3495" s="0" t="n">
        <v>18.6</v>
      </c>
      <c r="J3495" s="0" t="n">
        <v>18.6</v>
      </c>
      <c r="K3495" s="0" t="n">
        <v>149</v>
      </c>
      <c r="L3495" s="0" t="n">
        <v>0</v>
      </c>
      <c r="M3495" s="0" t="n">
        <v>0</v>
      </c>
      <c r="N3495" s="0" t="n">
        <v>0</v>
      </c>
      <c r="O3495" s="0" t="n">
        <v>130.4</v>
      </c>
      <c r="P3495" s="0" t="n">
        <v>18.6</v>
      </c>
      <c r="Q3495" s="0" t="n">
        <v>0</v>
      </c>
      <c r="R3495" s="0" t="n">
        <v>0</v>
      </c>
      <c r="S3495" s="0" t="n">
        <v>37.2</v>
      </c>
      <c r="T3495" s="0" t="n">
        <v>18.6</v>
      </c>
      <c r="U3495" s="0" t="n">
        <v>0</v>
      </c>
      <c r="V3495" s="0" t="n">
        <v>18.6</v>
      </c>
      <c r="W3495" s="0" t="n">
        <v>18.6</v>
      </c>
      <c r="X3495" s="0" t="n">
        <v>18.6</v>
      </c>
      <c r="Y3495" s="0" t="n">
        <v>0</v>
      </c>
      <c r="Z3495" s="0" t="n">
        <v>0</v>
      </c>
      <c r="AA3495" s="0" t="n">
        <v>37.2</v>
      </c>
      <c r="AB3495" s="0" t="n">
        <v>18.6</v>
      </c>
      <c r="AC3495" s="0" t="n">
        <v>0</v>
      </c>
      <c r="AD3495" s="0" t="n">
        <v>0</v>
      </c>
      <c r="AE3495" s="0" t="n">
        <v>598.2</v>
      </c>
      <c r="AF3495" s="0" t="n">
        <v>0</v>
      </c>
      <c r="AG3495" s="0" t="n">
        <v>18.6</v>
      </c>
      <c r="AH3495" s="0" t="n">
        <v>0</v>
      </c>
      <c r="AI3495" s="0" t="n">
        <v>37.2</v>
      </c>
      <c r="AJ3495" s="0" t="n">
        <v>0</v>
      </c>
      <c r="AK3495" s="0" t="n">
        <v>0</v>
      </c>
      <c r="AL3495" s="0" t="n">
        <v>18.6</v>
      </c>
      <c r="AM3495" s="0" t="n">
        <v>0</v>
      </c>
      <c r="AN3495" s="0" t="n">
        <v>18.6</v>
      </c>
      <c r="AO3495" s="0" t="n">
        <v>0</v>
      </c>
      <c r="AP3495" s="0" t="n">
        <v>18.6</v>
      </c>
      <c r="AQ3495" s="0" t="n">
        <v>37.2</v>
      </c>
      <c r="AR3495" s="0" t="n">
        <v>18.6</v>
      </c>
      <c r="AS3495" s="0" t="n">
        <v>18.6</v>
      </c>
      <c r="AT3495" s="0" t="n">
        <v>18.6</v>
      </c>
      <c r="AU3495" s="0" t="n">
        <v>130.4</v>
      </c>
      <c r="AV3495" s="0" t="n">
        <v>0</v>
      </c>
      <c r="AW3495" s="0" t="n">
        <v>18.6</v>
      </c>
      <c r="AX3495" s="0" t="n">
        <v>18.6</v>
      </c>
      <c r="AY3495" s="0" t="n">
        <v>0</v>
      </c>
      <c r="AZ3495" s="0" t="n">
        <v>0</v>
      </c>
      <c r="BA3495" s="0" t="n">
        <v>0</v>
      </c>
      <c r="BB3495" s="0" t="n">
        <v>0</v>
      </c>
    </row>
    <row r="3496" customFormat="false" ht="13.8" hidden="false" customHeight="false" outlineLevel="0" collapsed="false">
      <c r="A3496" s="17" t="n">
        <v>44102.8541666667</v>
      </c>
      <c r="B3496" s="18" t="n">
        <f aca="false">DATE(YEAR(A3496),MONTH(A3496),DAY(A3496))</f>
        <v>44102</v>
      </c>
      <c r="C3496" s="0" t="n">
        <v>0</v>
      </c>
      <c r="D3496" s="0" t="n">
        <v>0</v>
      </c>
      <c r="E3496" s="0" t="n">
        <v>0</v>
      </c>
      <c r="F3496" s="0" t="n">
        <f aca="false">AVERAGE(C3496:E3496)</f>
        <v>0</v>
      </c>
      <c r="G3496" s="0" t="n">
        <v>373.2</v>
      </c>
      <c r="H3496" s="0" t="n">
        <v>18.6</v>
      </c>
      <c r="I3496" s="0" t="n">
        <v>0</v>
      </c>
      <c r="J3496" s="0" t="n">
        <v>0</v>
      </c>
      <c r="K3496" s="0" t="n">
        <v>130.4</v>
      </c>
      <c r="L3496" s="0" t="n">
        <v>0</v>
      </c>
      <c r="M3496" s="0" t="n">
        <v>0</v>
      </c>
      <c r="N3496" s="0" t="n">
        <v>18.6</v>
      </c>
      <c r="O3496" s="0" t="n">
        <v>167.7</v>
      </c>
      <c r="P3496" s="0" t="n">
        <v>0</v>
      </c>
      <c r="Q3496" s="0" t="n">
        <v>0</v>
      </c>
      <c r="R3496" s="0" t="n">
        <v>18.6</v>
      </c>
      <c r="S3496" s="0" t="n">
        <v>37.2</v>
      </c>
      <c r="T3496" s="0" t="n">
        <v>0</v>
      </c>
      <c r="U3496" s="0" t="n">
        <v>0</v>
      </c>
      <c r="V3496" s="0" t="n">
        <v>0</v>
      </c>
      <c r="W3496" s="0" t="n">
        <v>18.6</v>
      </c>
      <c r="X3496" s="0" t="n">
        <v>0</v>
      </c>
      <c r="Y3496" s="0" t="n">
        <v>18.6</v>
      </c>
      <c r="Z3496" s="0" t="n">
        <v>0</v>
      </c>
      <c r="AA3496" s="0" t="n">
        <v>37.2</v>
      </c>
      <c r="AB3496" s="0" t="n">
        <v>0</v>
      </c>
      <c r="AC3496" s="0" t="n">
        <v>18.6</v>
      </c>
      <c r="AD3496" s="0" t="n">
        <v>18.6</v>
      </c>
      <c r="AE3496" s="0" t="n">
        <v>786.2</v>
      </c>
      <c r="AF3496" s="0" t="n">
        <v>0</v>
      </c>
      <c r="AG3496" s="0" t="n">
        <v>0</v>
      </c>
      <c r="AH3496" s="0" t="n">
        <v>0</v>
      </c>
      <c r="AI3496" s="0" t="n">
        <v>37.2</v>
      </c>
      <c r="AJ3496" s="0" t="n">
        <v>0</v>
      </c>
      <c r="AK3496" s="0" t="n">
        <v>0</v>
      </c>
      <c r="AL3496" s="0" t="n">
        <v>0</v>
      </c>
      <c r="AM3496" s="0" t="n">
        <v>0</v>
      </c>
      <c r="AN3496" s="0" t="n">
        <v>18.6</v>
      </c>
      <c r="AO3496" s="0" t="n">
        <v>18.6</v>
      </c>
      <c r="AP3496" s="0" t="n">
        <v>0</v>
      </c>
      <c r="AQ3496" s="0" t="n">
        <v>37.2</v>
      </c>
      <c r="AR3496" s="0" t="n">
        <v>0</v>
      </c>
      <c r="AS3496" s="0" t="n">
        <v>0</v>
      </c>
      <c r="AT3496" s="0" t="n">
        <v>0</v>
      </c>
      <c r="AU3496" s="0" t="n">
        <v>167.7</v>
      </c>
      <c r="AV3496" s="0" t="n">
        <v>18.6</v>
      </c>
      <c r="AW3496" s="0" t="n">
        <v>0</v>
      </c>
      <c r="AX3496" s="0" t="n">
        <v>18.6</v>
      </c>
      <c r="AY3496" s="0" t="n">
        <v>0</v>
      </c>
      <c r="AZ3496" s="0" t="n">
        <v>0</v>
      </c>
      <c r="BA3496" s="0" t="n">
        <v>18.6</v>
      </c>
      <c r="BB3496" s="0" t="n">
        <v>18.6</v>
      </c>
    </row>
    <row r="3497" customFormat="false" ht="13.8" hidden="false" customHeight="false" outlineLevel="0" collapsed="false">
      <c r="A3497" s="17" t="n">
        <v>44102.8548611111</v>
      </c>
      <c r="B3497" s="18" t="n">
        <f aca="false">DATE(YEAR(A3497),MONTH(A3497),DAY(A3497))</f>
        <v>44102</v>
      </c>
      <c r="C3497" s="0" t="n">
        <v>18.6</v>
      </c>
      <c r="D3497" s="0" t="n">
        <v>18.6</v>
      </c>
      <c r="E3497" s="0" t="n">
        <v>18.6</v>
      </c>
      <c r="F3497" s="0" t="n">
        <f aca="false">AVERAGE(C3497:E3497)</f>
        <v>18.6</v>
      </c>
      <c r="G3497" s="0" t="n">
        <v>354.5</v>
      </c>
      <c r="H3497" s="0" t="n">
        <v>0</v>
      </c>
      <c r="I3497" s="0" t="n">
        <v>0</v>
      </c>
      <c r="J3497" s="0" t="n">
        <v>18.6</v>
      </c>
      <c r="K3497" s="0" t="n">
        <v>130.4</v>
      </c>
      <c r="L3497" s="0" t="n">
        <v>0</v>
      </c>
      <c r="M3497" s="0" t="n">
        <v>18.6</v>
      </c>
      <c r="N3497" s="0" t="n">
        <v>0</v>
      </c>
      <c r="O3497" s="0" t="n">
        <v>205</v>
      </c>
      <c r="P3497" s="0" t="n">
        <v>0</v>
      </c>
      <c r="Q3497" s="0" t="n">
        <v>0</v>
      </c>
      <c r="R3497" s="0" t="n">
        <v>0</v>
      </c>
      <c r="S3497" s="0" t="n">
        <v>37.2</v>
      </c>
      <c r="T3497" s="0" t="n">
        <v>0</v>
      </c>
      <c r="U3497" s="0" t="n">
        <v>0</v>
      </c>
      <c r="V3497" s="0" t="n">
        <v>18.6</v>
      </c>
      <c r="W3497" s="0" t="n">
        <v>18.6</v>
      </c>
      <c r="X3497" s="0" t="n">
        <v>0</v>
      </c>
      <c r="Y3497" s="0" t="n">
        <v>0</v>
      </c>
      <c r="Z3497" s="0" t="n">
        <v>0</v>
      </c>
      <c r="AA3497" s="0" t="n">
        <v>18.6</v>
      </c>
      <c r="AB3497" s="0" t="n">
        <v>0</v>
      </c>
      <c r="AC3497" s="0" t="n">
        <v>0</v>
      </c>
      <c r="AD3497" s="0" t="n">
        <v>0</v>
      </c>
      <c r="AE3497" s="0" t="n">
        <v>635.8</v>
      </c>
      <c r="AF3497" s="0" t="n">
        <v>18.6</v>
      </c>
      <c r="AG3497" s="0" t="n">
        <v>0</v>
      </c>
      <c r="AH3497" s="0" t="n">
        <v>18.6</v>
      </c>
      <c r="AI3497" s="0" t="n">
        <v>37.2</v>
      </c>
      <c r="AJ3497" s="0" t="n">
        <v>0</v>
      </c>
      <c r="AK3497" s="0" t="n">
        <v>18.6</v>
      </c>
      <c r="AL3497" s="0" t="n">
        <v>18.6</v>
      </c>
      <c r="AM3497" s="0" t="n">
        <v>0</v>
      </c>
      <c r="AN3497" s="0" t="n">
        <v>0</v>
      </c>
      <c r="AO3497" s="0" t="n">
        <v>0</v>
      </c>
      <c r="AP3497" s="0" t="n">
        <v>18.6</v>
      </c>
      <c r="AQ3497" s="0" t="n">
        <v>55.9</v>
      </c>
      <c r="AR3497" s="0" t="n">
        <v>18.6</v>
      </c>
      <c r="AS3497" s="0" t="n">
        <v>0</v>
      </c>
      <c r="AT3497" s="0" t="n">
        <v>18.6</v>
      </c>
      <c r="AU3497" s="0" t="n">
        <v>223.7</v>
      </c>
      <c r="AV3497" s="0" t="n">
        <v>0</v>
      </c>
      <c r="AW3497" s="0" t="n">
        <v>0</v>
      </c>
      <c r="AX3497" s="0" t="n">
        <v>0</v>
      </c>
      <c r="AY3497" s="0" t="n">
        <v>0</v>
      </c>
      <c r="AZ3497" s="0" t="n">
        <v>0</v>
      </c>
      <c r="BA3497" s="0" t="n">
        <v>0</v>
      </c>
      <c r="BB3497" s="0" t="n">
        <v>0</v>
      </c>
    </row>
    <row r="3498" customFormat="false" ht="13.8" hidden="false" customHeight="false" outlineLevel="0" collapsed="false">
      <c r="A3498" s="17" t="n">
        <v>44102.8555555556</v>
      </c>
      <c r="B3498" s="18" t="n">
        <f aca="false">DATE(YEAR(A3498),MONTH(A3498),DAY(A3498))</f>
        <v>44102</v>
      </c>
      <c r="C3498" s="0" t="n">
        <v>0</v>
      </c>
      <c r="D3498" s="0" t="n">
        <v>0</v>
      </c>
      <c r="E3498" s="0" t="n">
        <v>0</v>
      </c>
      <c r="F3498" s="0" t="n">
        <f aca="false">AVERAGE(C3498:E3498)</f>
        <v>0</v>
      </c>
      <c r="G3498" s="0" t="n">
        <v>354.5</v>
      </c>
      <c r="H3498" s="0" t="n">
        <v>18.6</v>
      </c>
      <c r="I3498" s="0" t="n">
        <v>0</v>
      </c>
      <c r="J3498" s="0" t="n">
        <v>0</v>
      </c>
      <c r="K3498" s="0" t="n">
        <v>149</v>
      </c>
      <c r="L3498" s="0" t="n">
        <v>0</v>
      </c>
      <c r="M3498" s="0" t="n">
        <v>0</v>
      </c>
      <c r="N3498" s="0" t="n">
        <v>18.6</v>
      </c>
      <c r="O3498" s="0" t="n">
        <v>186.4</v>
      </c>
      <c r="P3498" s="0" t="n">
        <v>0</v>
      </c>
      <c r="Q3498" s="0" t="n">
        <v>0</v>
      </c>
      <c r="R3498" s="0" t="n">
        <v>0</v>
      </c>
      <c r="S3498" s="0" t="n">
        <v>55.9</v>
      </c>
      <c r="T3498" s="0" t="n">
        <v>18.6</v>
      </c>
      <c r="U3498" s="0" t="n">
        <v>0</v>
      </c>
      <c r="V3498" s="0" t="n">
        <v>0</v>
      </c>
      <c r="W3498" s="0" t="n">
        <v>18.6</v>
      </c>
      <c r="X3498" s="0" t="n">
        <v>0</v>
      </c>
      <c r="Y3498" s="0" t="n">
        <v>0</v>
      </c>
      <c r="Z3498" s="0" t="n">
        <v>0</v>
      </c>
      <c r="AA3498" s="0" t="n">
        <v>37.2</v>
      </c>
      <c r="AB3498" s="0" t="n">
        <v>18.6</v>
      </c>
      <c r="AC3498" s="0" t="n">
        <v>0</v>
      </c>
      <c r="AD3498" s="0" t="n">
        <v>0</v>
      </c>
      <c r="AE3498" s="0" t="n">
        <v>504.4</v>
      </c>
      <c r="AF3498" s="0" t="n">
        <v>0</v>
      </c>
      <c r="AG3498" s="0" t="n">
        <v>0</v>
      </c>
      <c r="AH3498" s="0" t="n">
        <v>0</v>
      </c>
      <c r="AI3498" s="0" t="n">
        <v>37.2</v>
      </c>
      <c r="AJ3498" s="0" t="n">
        <v>0</v>
      </c>
      <c r="AK3498" s="0" t="n">
        <v>0</v>
      </c>
      <c r="AL3498" s="0" t="n">
        <v>0</v>
      </c>
      <c r="AM3498" s="0" t="n">
        <v>0</v>
      </c>
      <c r="AN3498" s="0" t="n">
        <v>18.6</v>
      </c>
      <c r="AO3498" s="0" t="n">
        <v>0</v>
      </c>
      <c r="AP3498" s="0" t="n">
        <v>0</v>
      </c>
      <c r="AQ3498" s="0" t="n">
        <v>37.2</v>
      </c>
      <c r="AR3498" s="0" t="n">
        <v>18.6</v>
      </c>
      <c r="AS3498" s="0" t="n">
        <v>0</v>
      </c>
      <c r="AT3498" s="0" t="n">
        <v>0</v>
      </c>
      <c r="AU3498" s="0" t="n">
        <v>298.4</v>
      </c>
      <c r="AV3498" s="0" t="n">
        <v>18.6</v>
      </c>
      <c r="AW3498" s="0" t="n">
        <v>0</v>
      </c>
      <c r="AX3498" s="0" t="n">
        <v>18.6</v>
      </c>
      <c r="AY3498" s="0" t="n">
        <v>0</v>
      </c>
      <c r="AZ3498" s="0" t="n">
        <v>0</v>
      </c>
      <c r="BA3498" s="0" t="n">
        <v>18.6</v>
      </c>
      <c r="BB3498" s="0" t="n">
        <v>0</v>
      </c>
    </row>
    <row r="3499" customFormat="false" ht="13.8" hidden="false" customHeight="false" outlineLevel="0" collapsed="false">
      <c r="A3499" s="17" t="n">
        <v>44102.85625</v>
      </c>
      <c r="B3499" s="18" t="n">
        <f aca="false">DATE(YEAR(A3499),MONTH(A3499),DAY(A3499))</f>
        <v>44102</v>
      </c>
      <c r="C3499" s="0" t="n">
        <v>18.6</v>
      </c>
      <c r="D3499" s="0" t="n">
        <v>18.6</v>
      </c>
      <c r="E3499" s="0" t="n">
        <v>18.6</v>
      </c>
      <c r="F3499" s="0" t="n">
        <f aca="false">AVERAGE(C3499:E3499)</f>
        <v>18.6</v>
      </c>
      <c r="G3499" s="0" t="n">
        <v>373.2</v>
      </c>
      <c r="H3499" s="0" t="n">
        <v>0</v>
      </c>
      <c r="I3499" s="0" t="n">
        <v>18.6</v>
      </c>
      <c r="J3499" s="0" t="n">
        <v>18.6</v>
      </c>
      <c r="K3499" s="0" t="n">
        <v>130.4</v>
      </c>
      <c r="L3499" s="0" t="n">
        <v>0</v>
      </c>
      <c r="M3499" s="0" t="n">
        <v>0</v>
      </c>
      <c r="N3499" s="0" t="n">
        <v>18.6</v>
      </c>
      <c r="O3499" s="0" t="n">
        <v>205</v>
      </c>
      <c r="P3499" s="0" t="n">
        <v>18.6</v>
      </c>
      <c r="Q3499" s="0" t="n">
        <v>18.6</v>
      </c>
      <c r="R3499" s="0" t="n">
        <v>0</v>
      </c>
      <c r="S3499" s="0" t="n">
        <v>55.9</v>
      </c>
      <c r="T3499" s="0" t="n">
        <v>18.6</v>
      </c>
      <c r="U3499" s="0" t="n">
        <v>0</v>
      </c>
      <c r="V3499" s="0" t="n">
        <v>18.6</v>
      </c>
      <c r="W3499" s="0" t="n">
        <v>18.6</v>
      </c>
      <c r="X3499" s="0" t="n">
        <v>18.6</v>
      </c>
      <c r="Y3499" s="0" t="n">
        <v>18.6</v>
      </c>
      <c r="Z3499" s="0" t="n">
        <v>0</v>
      </c>
      <c r="AA3499" s="0" t="n">
        <v>18.6</v>
      </c>
      <c r="AB3499" s="0" t="n">
        <v>0</v>
      </c>
      <c r="AC3499" s="0" t="n">
        <v>0</v>
      </c>
      <c r="AD3499" s="0" t="n">
        <v>18.6</v>
      </c>
      <c r="AE3499" s="0" t="n">
        <v>617</v>
      </c>
      <c r="AF3499" s="0" t="n">
        <v>0</v>
      </c>
      <c r="AG3499" s="0" t="n">
        <v>18.6</v>
      </c>
      <c r="AH3499" s="0" t="n">
        <v>18.6</v>
      </c>
      <c r="AI3499" s="0" t="n">
        <v>37.2</v>
      </c>
      <c r="AJ3499" s="0" t="n">
        <v>0</v>
      </c>
      <c r="AK3499" s="0" t="n">
        <v>0</v>
      </c>
      <c r="AL3499" s="0" t="n">
        <v>0</v>
      </c>
      <c r="AM3499" s="0" t="n">
        <v>0</v>
      </c>
      <c r="AN3499" s="0" t="n">
        <v>18.6</v>
      </c>
      <c r="AO3499" s="0" t="n">
        <v>18.6</v>
      </c>
      <c r="AP3499" s="0" t="n">
        <v>18.6</v>
      </c>
      <c r="AQ3499" s="0" t="n">
        <v>37.2</v>
      </c>
      <c r="AR3499" s="0" t="n">
        <v>0</v>
      </c>
      <c r="AS3499" s="0" t="n">
        <v>18.6</v>
      </c>
      <c r="AT3499" s="0" t="n">
        <v>18.6</v>
      </c>
      <c r="AU3499" s="0" t="n">
        <v>298.4</v>
      </c>
      <c r="AV3499" s="0" t="n">
        <v>0</v>
      </c>
      <c r="AW3499" s="0" t="n">
        <v>0</v>
      </c>
      <c r="AX3499" s="0" t="n">
        <v>0</v>
      </c>
      <c r="AY3499" s="0" t="n">
        <v>0</v>
      </c>
      <c r="AZ3499" s="0" t="n">
        <v>0</v>
      </c>
      <c r="BA3499" s="0" t="n">
        <v>0</v>
      </c>
      <c r="BB3499" s="0" t="n">
        <v>18.6</v>
      </c>
    </row>
    <row r="3500" customFormat="false" ht="13.8" hidden="false" customHeight="false" outlineLevel="0" collapsed="false">
      <c r="A3500" s="17" t="n">
        <v>44102.8569444444</v>
      </c>
      <c r="B3500" s="18" t="n">
        <f aca="false">DATE(YEAR(A3500),MONTH(A3500),DAY(A3500))</f>
        <v>44102</v>
      </c>
      <c r="C3500" s="0" t="n">
        <v>0</v>
      </c>
      <c r="D3500" s="0" t="n">
        <v>0</v>
      </c>
      <c r="E3500" s="0" t="n">
        <v>0</v>
      </c>
      <c r="F3500" s="0" t="n">
        <f aca="false">AVERAGE(C3500:E3500)</f>
        <v>0</v>
      </c>
      <c r="G3500" s="0" t="n">
        <v>410.7</v>
      </c>
      <c r="H3500" s="0" t="n">
        <v>18.6</v>
      </c>
      <c r="I3500" s="0" t="n">
        <v>0</v>
      </c>
      <c r="J3500" s="0" t="n">
        <v>0</v>
      </c>
      <c r="K3500" s="0" t="n">
        <v>130.4</v>
      </c>
      <c r="L3500" s="0" t="n">
        <v>0</v>
      </c>
      <c r="M3500" s="0" t="n">
        <v>18.6</v>
      </c>
      <c r="N3500" s="0" t="n">
        <v>0</v>
      </c>
      <c r="O3500" s="0" t="n">
        <v>186.4</v>
      </c>
      <c r="P3500" s="0" t="n">
        <v>0</v>
      </c>
      <c r="Q3500" s="0" t="n">
        <v>0</v>
      </c>
      <c r="R3500" s="0" t="n">
        <v>0</v>
      </c>
      <c r="S3500" s="0" t="n">
        <v>55.9</v>
      </c>
      <c r="T3500" s="0" t="n">
        <v>0</v>
      </c>
      <c r="U3500" s="0" t="n">
        <v>18.6</v>
      </c>
      <c r="V3500" s="0" t="n">
        <v>0</v>
      </c>
      <c r="W3500" s="0" t="n">
        <v>37.2</v>
      </c>
      <c r="X3500" s="0" t="n">
        <v>0</v>
      </c>
      <c r="Y3500" s="0" t="n">
        <v>0</v>
      </c>
      <c r="Z3500" s="0" t="n">
        <v>0</v>
      </c>
      <c r="AA3500" s="0" t="n">
        <v>37.2</v>
      </c>
      <c r="AB3500" s="0" t="n">
        <v>0</v>
      </c>
      <c r="AC3500" s="0" t="n">
        <v>18.6</v>
      </c>
      <c r="AD3500" s="0" t="n">
        <v>0</v>
      </c>
      <c r="AE3500" s="0" t="n">
        <v>692.1</v>
      </c>
      <c r="AF3500" s="0" t="n">
        <v>18.6</v>
      </c>
      <c r="AG3500" s="0" t="n">
        <v>0</v>
      </c>
      <c r="AH3500" s="0" t="n">
        <v>0</v>
      </c>
      <c r="AI3500" s="0" t="n">
        <v>18.6</v>
      </c>
      <c r="AJ3500" s="0" t="n">
        <v>0</v>
      </c>
      <c r="AK3500" s="0" t="n">
        <v>18.6</v>
      </c>
      <c r="AL3500" s="0" t="n">
        <v>0</v>
      </c>
      <c r="AM3500" s="0" t="n">
        <v>0</v>
      </c>
      <c r="AN3500" s="0" t="n">
        <v>0</v>
      </c>
      <c r="AO3500" s="0" t="n">
        <v>0</v>
      </c>
      <c r="AP3500" s="0" t="n">
        <v>0</v>
      </c>
      <c r="AQ3500" s="0" t="n">
        <v>55.9</v>
      </c>
      <c r="AR3500" s="0" t="n">
        <v>18.6</v>
      </c>
      <c r="AS3500" s="0" t="n">
        <v>0</v>
      </c>
      <c r="AT3500" s="0" t="n">
        <v>0</v>
      </c>
      <c r="AU3500" s="0" t="n">
        <v>335.8</v>
      </c>
      <c r="AV3500" s="0" t="n">
        <v>18.6</v>
      </c>
      <c r="AW3500" s="0" t="n">
        <v>18.6</v>
      </c>
      <c r="AX3500" s="0" t="n">
        <v>18.6</v>
      </c>
      <c r="AY3500" s="0" t="n">
        <v>0</v>
      </c>
      <c r="AZ3500" s="0" t="n">
        <v>0</v>
      </c>
      <c r="BA3500" s="0" t="n">
        <v>18.6</v>
      </c>
      <c r="BB3500" s="0" t="n">
        <v>0</v>
      </c>
    </row>
    <row r="3501" customFormat="false" ht="13.8" hidden="false" customHeight="false" outlineLevel="0" collapsed="false">
      <c r="A3501" s="17" t="n">
        <v>44102.8576388889</v>
      </c>
      <c r="B3501" s="18" t="n">
        <f aca="false">DATE(YEAR(A3501),MONTH(A3501),DAY(A3501))</f>
        <v>44102</v>
      </c>
      <c r="C3501" s="0" t="n">
        <v>18.6</v>
      </c>
      <c r="D3501" s="0" t="n">
        <v>18.6</v>
      </c>
      <c r="E3501" s="0" t="n">
        <v>18.6</v>
      </c>
      <c r="F3501" s="0" t="n">
        <f aca="false">AVERAGE(C3501:E3501)</f>
        <v>18.6</v>
      </c>
      <c r="G3501" s="0" t="n">
        <v>392</v>
      </c>
      <c r="H3501" s="0" t="n">
        <v>0</v>
      </c>
      <c r="I3501" s="0" t="n">
        <v>0</v>
      </c>
      <c r="J3501" s="0" t="n">
        <v>18.6</v>
      </c>
      <c r="K3501" s="0" t="n">
        <v>149</v>
      </c>
      <c r="L3501" s="0" t="n">
        <v>0</v>
      </c>
      <c r="M3501" s="0" t="n">
        <v>0</v>
      </c>
      <c r="N3501" s="0" t="n">
        <v>18.6</v>
      </c>
      <c r="O3501" s="0" t="n">
        <v>205</v>
      </c>
      <c r="P3501" s="0" t="n">
        <v>0</v>
      </c>
      <c r="Q3501" s="0" t="n">
        <v>18.6</v>
      </c>
      <c r="R3501" s="0" t="n">
        <v>18.6</v>
      </c>
      <c r="S3501" s="0" t="n">
        <v>74.5</v>
      </c>
      <c r="T3501" s="0" t="n">
        <v>18.6</v>
      </c>
      <c r="U3501" s="0" t="n">
        <v>0</v>
      </c>
      <c r="V3501" s="0" t="n">
        <v>18.6</v>
      </c>
      <c r="W3501" s="0" t="n">
        <v>18.6</v>
      </c>
      <c r="X3501" s="0" t="n">
        <v>0</v>
      </c>
      <c r="Y3501" s="0" t="n">
        <v>0</v>
      </c>
      <c r="Z3501" s="0" t="n">
        <v>0</v>
      </c>
      <c r="AA3501" s="0" t="n">
        <v>18.6</v>
      </c>
      <c r="AB3501" s="0" t="n">
        <v>18.6</v>
      </c>
      <c r="AC3501" s="0" t="n">
        <v>0</v>
      </c>
      <c r="AD3501" s="0" t="n">
        <v>0</v>
      </c>
      <c r="AE3501" s="0" t="n">
        <v>654.6</v>
      </c>
      <c r="AF3501" s="0" t="n">
        <v>0</v>
      </c>
      <c r="AG3501" s="0" t="n">
        <v>0</v>
      </c>
      <c r="AH3501" s="0" t="n">
        <v>0</v>
      </c>
      <c r="AI3501" s="0" t="n">
        <v>55.9</v>
      </c>
      <c r="AJ3501" s="0" t="n">
        <v>0</v>
      </c>
      <c r="AK3501" s="0" t="n">
        <v>0</v>
      </c>
      <c r="AL3501" s="0" t="n">
        <v>18.6</v>
      </c>
      <c r="AM3501" s="0" t="n">
        <v>0</v>
      </c>
      <c r="AN3501" s="0" t="n">
        <v>18.6</v>
      </c>
      <c r="AO3501" s="0" t="n">
        <v>0</v>
      </c>
      <c r="AP3501" s="0" t="n">
        <v>0</v>
      </c>
      <c r="AQ3501" s="0" t="n">
        <v>37.2</v>
      </c>
      <c r="AR3501" s="0" t="n">
        <v>0</v>
      </c>
      <c r="AS3501" s="0" t="n">
        <v>0</v>
      </c>
      <c r="AT3501" s="0" t="n">
        <v>0</v>
      </c>
      <c r="AU3501" s="0" t="n">
        <v>354.5</v>
      </c>
      <c r="AV3501" s="0" t="n">
        <v>0</v>
      </c>
      <c r="AW3501" s="0" t="n">
        <v>0</v>
      </c>
      <c r="AX3501" s="0" t="n">
        <v>0</v>
      </c>
      <c r="AY3501" s="0" t="n">
        <v>0</v>
      </c>
      <c r="AZ3501" s="0" t="n">
        <v>0</v>
      </c>
      <c r="BA3501" s="0" t="n">
        <v>0</v>
      </c>
      <c r="BB3501" s="0" t="n">
        <v>18.6</v>
      </c>
    </row>
    <row r="3502" customFormat="false" ht="13.8" hidden="false" customHeight="false" outlineLevel="0" collapsed="false">
      <c r="A3502" s="17" t="n">
        <v>44102.8583333333</v>
      </c>
      <c r="B3502" s="18" t="n">
        <f aca="false">DATE(YEAR(A3502),MONTH(A3502),DAY(A3502))</f>
        <v>44102</v>
      </c>
      <c r="C3502" s="0" t="n">
        <v>0</v>
      </c>
      <c r="D3502" s="0" t="n">
        <v>0</v>
      </c>
      <c r="E3502" s="0" t="n">
        <v>0</v>
      </c>
      <c r="F3502" s="0" t="n">
        <f aca="false">AVERAGE(C3502:E3502)</f>
        <v>0</v>
      </c>
      <c r="G3502" s="0" t="n">
        <v>410.7</v>
      </c>
      <c r="H3502" s="0" t="n">
        <v>18.6</v>
      </c>
      <c r="I3502" s="0" t="n">
        <v>18.6</v>
      </c>
      <c r="J3502" s="0" t="n">
        <v>0</v>
      </c>
      <c r="K3502" s="0" t="n">
        <v>149</v>
      </c>
      <c r="L3502" s="0" t="n">
        <v>0</v>
      </c>
      <c r="M3502" s="0" t="n">
        <v>0</v>
      </c>
      <c r="N3502" s="0" t="n">
        <v>18.6</v>
      </c>
      <c r="O3502" s="0" t="n">
        <v>205</v>
      </c>
      <c r="P3502" s="0" t="n">
        <v>18.6</v>
      </c>
      <c r="Q3502" s="0" t="n">
        <v>0</v>
      </c>
      <c r="R3502" s="0" t="n">
        <v>0</v>
      </c>
      <c r="S3502" s="0" t="n">
        <v>55.9</v>
      </c>
      <c r="T3502" s="0" t="n">
        <v>0</v>
      </c>
      <c r="U3502" s="0" t="n">
        <v>0</v>
      </c>
      <c r="V3502" s="0" t="n">
        <v>0</v>
      </c>
      <c r="W3502" s="0" t="n">
        <v>18.6</v>
      </c>
      <c r="X3502" s="0" t="n">
        <v>18.6</v>
      </c>
      <c r="Y3502" s="0" t="n">
        <v>0</v>
      </c>
      <c r="Z3502" s="0" t="n">
        <v>0</v>
      </c>
      <c r="AA3502" s="0" t="n">
        <v>37.2</v>
      </c>
      <c r="AB3502" s="0" t="n">
        <v>0</v>
      </c>
      <c r="AC3502" s="0" t="n">
        <v>0</v>
      </c>
      <c r="AD3502" s="0" t="n">
        <v>0</v>
      </c>
      <c r="AE3502" s="0" t="n">
        <v>560.7</v>
      </c>
      <c r="AF3502" s="0" t="n">
        <v>0</v>
      </c>
      <c r="AG3502" s="0" t="n">
        <v>18.6</v>
      </c>
      <c r="AH3502" s="0" t="n">
        <v>18.6</v>
      </c>
      <c r="AI3502" s="0" t="n">
        <v>37.2</v>
      </c>
      <c r="AJ3502" s="0" t="n">
        <v>0</v>
      </c>
      <c r="AK3502" s="0" t="n">
        <v>0</v>
      </c>
      <c r="AL3502" s="0" t="n">
        <v>0</v>
      </c>
      <c r="AM3502" s="0" t="n">
        <v>0</v>
      </c>
      <c r="AN3502" s="0" t="n">
        <v>18.6</v>
      </c>
      <c r="AO3502" s="0" t="n">
        <v>0</v>
      </c>
      <c r="AP3502" s="0" t="n">
        <v>18.6</v>
      </c>
      <c r="AQ3502" s="0" t="n">
        <v>37.2</v>
      </c>
      <c r="AR3502" s="0" t="n">
        <v>18.6</v>
      </c>
      <c r="AS3502" s="0" t="n">
        <v>18.6</v>
      </c>
      <c r="AT3502" s="0" t="n">
        <v>18.6</v>
      </c>
      <c r="AU3502" s="0" t="n">
        <v>335.8</v>
      </c>
      <c r="AV3502" s="0" t="n">
        <v>18.6</v>
      </c>
      <c r="AW3502" s="0" t="n">
        <v>0</v>
      </c>
      <c r="AX3502" s="0" t="n">
        <v>18.6</v>
      </c>
      <c r="AY3502" s="0" t="n">
        <v>0</v>
      </c>
      <c r="AZ3502" s="0" t="n">
        <v>0</v>
      </c>
      <c r="BA3502" s="0" t="n">
        <v>0</v>
      </c>
      <c r="BB3502" s="0" t="n">
        <v>0</v>
      </c>
    </row>
    <row r="3503" customFormat="false" ht="13.8" hidden="false" customHeight="false" outlineLevel="0" collapsed="false">
      <c r="A3503" s="17" t="n">
        <v>44102.8590277778</v>
      </c>
      <c r="B3503" s="18" t="n">
        <f aca="false">DATE(YEAR(A3503),MONTH(A3503),DAY(A3503))</f>
        <v>44102</v>
      </c>
      <c r="C3503" s="0" t="n">
        <v>0</v>
      </c>
      <c r="D3503" s="0" t="n">
        <v>0</v>
      </c>
      <c r="E3503" s="0" t="n">
        <v>0</v>
      </c>
      <c r="F3503" s="0" t="n">
        <f aca="false">AVERAGE(C3503:E3503)</f>
        <v>0</v>
      </c>
      <c r="G3503" s="0" t="n">
        <v>354.5</v>
      </c>
      <c r="H3503" s="0" t="n">
        <v>0</v>
      </c>
      <c r="I3503" s="0" t="n">
        <v>0</v>
      </c>
      <c r="J3503" s="0" t="n">
        <v>18.6</v>
      </c>
      <c r="K3503" s="0" t="n">
        <v>149</v>
      </c>
      <c r="L3503" s="0" t="n">
        <v>0</v>
      </c>
      <c r="M3503" s="0" t="n">
        <v>0</v>
      </c>
      <c r="N3503" s="0" t="n">
        <v>0</v>
      </c>
      <c r="O3503" s="0" t="n">
        <v>223.7</v>
      </c>
      <c r="P3503" s="0" t="n">
        <v>0</v>
      </c>
      <c r="Q3503" s="0" t="n">
        <v>0</v>
      </c>
      <c r="R3503" s="0" t="n">
        <v>0</v>
      </c>
      <c r="S3503" s="0" t="n">
        <v>55.9</v>
      </c>
      <c r="T3503" s="0" t="n">
        <v>18.6</v>
      </c>
      <c r="U3503" s="0" t="n">
        <v>0</v>
      </c>
      <c r="V3503" s="0" t="n">
        <v>18.6</v>
      </c>
      <c r="W3503" s="0" t="n">
        <v>18.6</v>
      </c>
      <c r="X3503" s="0" t="n">
        <v>0</v>
      </c>
      <c r="Y3503" s="0" t="n">
        <v>18.6</v>
      </c>
      <c r="Z3503" s="0" t="n">
        <v>0</v>
      </c>
      <c r="AA3503" s="0" t="n">
        <v>18.6</v>
      </c>
      <c r="AB3503" s="0" t="n">
        <v>0</v>
      </c>
      <c r="AC3503" s="0" t="n">
        <v>0</v>
      </c>
      <c r="AD3503" s="0" t="n">
        <v>18.6</v>
      </c>
      <c r="AE3503" s="0" t="n">
        <v>504.4</v>
      </c>
      <c r="AF3503" s="0" t="n">
        <v>18.6</v>
      </c>
      <c r="AG3503" s="0" t="n">
        <v>0</v>
      </c>
      <c r="AH3503" s="0" t="n">
        <v>0</v>
      </c>
      <c r="AI3503" s="0" t="n">
        <v>37.2</v>
      </c>
      <c r="AJ3503" s="0" t="n">
        <v>0</v>
      </c>
      <c r="AK3503" s="0" t="n">
        <v>18.6</v>
      </c>
      <c r="AL3503" s="0" t="n">
        <v>18.6</v>
      </c>
      <c r="AM3503" s="0" t="n">
        <v>0</v>
      </c>
      <c r="AN3503" s="0" t="n">
        <v>18.6</v>
      </c>
      <c r="AO3503" s="0" t="n">
        <v>18.6</v>
      </c>
      <c r="AP3503" s="0" t="n">
        <v>0</v>
      </c>
      <c r="AQ3503" s="0" t="n">
        <v>37.2</v>
      </c>
      <c r="AR3503" s="0" t="n">
        <v>18.6</v>
      </c>
      <c r="AS3503" s="0" t="n">
        <v>0</v>
      </c>
      <c r="AT3503" s="0" t="n">
        <v>0</v>
      </c>
      <c r="AU3503" s="0" t="n">
        <v>392</v>
      </c>
      <c r="AV3503" s="0" t="n">
        <v>0</v>
      </c>
      <c r="AW3503" s="0" t="n">
        <v>18.6</v>
      </c>
      <c r="AX3503" s="0" t="n">
        <v>18.6</v>
      </c>
      <c r="AY3503" s="0" t="n">
        <v>0</v>
      </c>
      <c r="AZ3503" s="0" t="n">
        <v>0</v>
      </c>
      <c r="BA3503" s="0" t="n">
        <v>18.6</v>
      </c>
      <c r="BB3503" s="0" t="n">
        <v>0</v>
      </c>
    </row>
    <row r="3504" customFormat="false" ht="13.8" hidden="false" customHeight="false" outlineLevel="0" collapsed="false">
      <c r="A3504" s="17" t="n">
        <v>44102.8597222222</v>
      </c>
      <c r="B3504" s="18" t="n">
        <f aca="false">DATE(YEAR(A3504),MONTH(A3504),DAY(A3504))</f>
        <v>44102</v>
      </c>
      <c r="C3504" s="0" t="n">
        <v>18.6</v>
      </c>
      <c r="D3504" s="0" t="n">
        <v>18.6</v>
      </c>
      <c r="E3504" s="0" t="n">
        <v>18.6</v>
      </c>
      <c r="F3504" s="0" t="n">
        <f aca="false">AVERAGE(C3504:E3504)</f>
        <v>18.6</v>
      </c>
      <c r="G3504" s="0" t="n">
        <v>317.1</v>
      </c>
      <c r="H3504" s="0" t="n">
        <v>0</v>
      </c>
      <c r="I3504" s="0" t="n">
        <v>0</v>
      </c>
      <c r="J3504" s="0" t="n">
        <v>0</v>
      </c>
      <c r="K3504" s="0" t="n">
        <v>186.4</v>
      </c>
      <c r="L3504" s="0" t="n">
        <v>0</v>
      </c>
      <c r="M3504" s="0" t="n">
        <v>18.6</v>
      </c>
      <c r="N3504" s="0" t="n">
        <v>18.6</v>
      </c>
      <c r="O3504" s="0" t="n">
        <v>205</v>
      </c>
      <c r="P3504" s="0" t="n">
        <v>0</v>
      </c>
      <c r="Q3504" s="0" t="n">
        <v>0</v>
      </c>
      <c r="R3504" s="0" t="n">
        <v>0</v>
      </c>
      <c r="S3504" s="0" t="n">
        <v>55.9</v>
      </c>
      <c r="T3504" s="0" t="n">
        <v>0</v>
      </c>
      <c r="U3504" s="0" t="n">
        <v>0</v>
      </c>
      <c r="V3504" s="0" t="n">
        <v>0</v>
      </c>
      <c r="W3504" s="0" t="n">
        <v>37.2</v>
      </c>
      <c r="X3504" s="0" t="n">
        <v>0</v>
      </c>
      <c r="Y3504" s="0" t="n">
        <v>0</v>
      </c>
      <c r="Z3504" s="0" t="n">
        <v>0</v>
      </c>
      <c r="AA3504" s="0" t="n">
        <v>18.6</v>
      </c>
      <c r="AB3504" s="0" t="n">
        <v>18.6</v>
      </c>
      <c r="AC3504" s="0" t="n">
        <v>0</v>
      </c>
      <c r="AD3504" s="0" t="n">
        <v>0</v>
      </c>
      <c r="AE3504" s="0" t="n">
        <v>410.7</v>
      </c>
      <c r="AF3504" s="0" t="n">
        <v>0</v>
      </c>
      <c r="AG3504" s="0" t="n">
        <v>0</v>
      </c>
      <c r="AH3504" s="0" t="n">
        <v>0</v>
      </c>
      <c r="AI3504" s="0" t="n">
        <v>55.9</v>
      </c>
      <c r="AJ3504" s="0" t="n">
        <v>0</v>
      </c>
      <c r="AK3504" s="0" t="n">
        <v>0</v>
      </c>
      <c r="AL3504" s="0" t="n">
        <v>0</v>
      </c>
      <c r="AM3504" s="0" t="n">
        <v>0</v>
      </c>
      <c r="AN3504" s="0" t="n">
        <v>0</v>
      </c>
      <c r="AO3504" s="0" t="n">
        <v>0</v>
      </c>
      <c r="AP3504" s="0" t="n">
        <v>18.6</v>
      </c>
      <c r="AQ3504" s="0" t="n">
        <v>37.2</v>
      </c>
      <c r="AR3504" s="0" t="n">
        <v>0</v>
      </c>
      <c r="AS3504" s="0" t="n">
        <v>0</v>
      </c>
      <c r="AT3504" s="0" t="n">
        <v>0</v>
      </c>
      <c r="AU3504" s="0" t="n">
        <v>448.1</v>
      </c>
      <c r="AV3504" s="0" t="n">
        <v>18.6</v>
      </c>
      <c r="AW3504" s="0" t="n">
        <v>0</v>
      </c>
      <c r="AX3504" s="0" t="n">
        <v>0</v>
      </c>
      <c r="AY3504" s="0" t="n">
        <v>0</v>
      </c>
      <c r="AZ3504" s="0" t="n">
        <v>0</v>
      </c>
      <c r="BA3504" s="0" t="n">
        <v>0</v>
      </c>
      <c r="BB3504" s="0" t="n">
        <v>0</v>
      </c>
    </row>
    <row r="3505" customFormat="false" ht="13.8" hidden="false" customHeight="false" outlineLevel="0" collapsed="false">
      <c r="A3505" s="17" t="n">
        <v>44102.8604166667</v>
      </c>
      <c r="B3505" s="18" t="n">
        <f aca="false">DATE(YEAR(A3505),MONTH(A3505),DAY(A3505))</f>
        <v>44102</v>
      </c>
      <c r="C3505" s="0" t="n">
        <v>0</v>
      </c>
      <c r="D3505" s="0" t="n">
        <v>0</v>
      </c>
      <c r="E3505" s="0" t="n">
        <v>0</v>
      </c>
      <c r="F3505" s="0" t="n">
        <f aca="false">AVERAGE(C3505:E3505)</f>
        <v>0</v>
      </c>
      <c r="G3505" s="0" t="n">
        <v>242.4</v>
      </c>
      <c r="H3505" s="0" t="n">
        <v>0</v>
      </c>
      <c r="I3505" s="0" t="n">
        <v>0</v>
      </c>
      <c r="J3505" s="0" t="n">
        <v>0</v>
      </c>
      <c r="K3505" s="0" t="n">
        <v>186.4</v>
      </c>
      <c r="L3505" s="0" t="n">
        <v>0</v>
      </c>
      <c r="M3505" s="0" t="n">
        <v>0</v>
      </c>
      <c r="N3505" s="0" t="n">
        <v>0</v>
      </c>
      <c r="O3505" s="0" t="n">
        <v>205</v>
      </c>
      <c r="P3505" s="0" t="n">
        <v>0</v>
      </c>
      <c r="Q3505" s="0" t="n">
        <v>0</v>
      </c>
      <c r="R3505" s="0" t="n">
        <v>0</v>
      </c>
      <c r="S3505" s="0" t="n">
        <v>55.9</v>
      </c>
      <c r="T3505" s="0" t="n">
        <v>18.6</v>
      </c>
      <c r="U3505" s="0" t="n">
        <v>0</v>
      </c>
      <c r="V3505" s="0" t="n">
        <v>18.6</v>
      </c>
      <c r="W3505" s="0" t="n">
        <v>18.6</v>
      </c>
      <c r="X3505" s="0" t="n">
        <v>0</v>
      </c>
      <c r="Y3505" s="0" t="n">
        <v>0</v>
      </c>
      <c r="Z3505" s="0" t="n">
        <v>0</v>
      </c>
      <c r="AA3505" s="0" t="n">
        <v>37.2</v>
      </c>
      <c r="AB3505" s="0" t="n">
        <v>0</v>
      </c>
      <c r="AC3505" s="0" t="n">
        <v>0</v>
      </c>
      <c r="AD3505" s="0" t="n">
        <v>0</v>
      </c>
      <c r="AE3505" s="0" t="n">
        <v>392</v>
      </c>
      <c r="AF3505" s="0" t="n">
        <v>0</v>
      </c>
      <c r="AG3505" s="0" t="n">
        <v>0</v>
      </c>
      <c r="AH3505" s="0" t="n">
        <v>0</v>
      </c>
      <c r="AI3505" s="0" t="n">
        <v>37.2</v>
      </c>
      <c r="AJ3505" s="0" t="n">
        <v>0</v>
      </c>
      <c r="AK3505" s="0" t="n">
        <v>0</v>
      </c>
      <c r="AL3505" s="0" t="n">
        <v>0</v>
      </c>
      <c r="AM3505" s="0" t="n">
        <v>0</v>
      </c>
      <c r="AN3505" s="0" t="n">
        <v>18.6</v>
      </c>
      <c r="AO3505" s="0" t="n">
        <v>0</v>
      </c>
      <c r="AP3505" s="0" t="n">
        <v>0</v>
      </c>
      <c r="AQ3505" s="0" t="n">
        <v>37.2</v>
      </c>
      <c r="AR3505" s="0" t="n">
        <v>0</v>
      </c>
      <c r="AS3505" s="0" t="n">
        <v>0</v>
      </c>
      <c r="AT3505" s="0" t="n">
        <v>18.6</v>
      </c>
      <c r="AU3505" s="0" t="n">
        <v>410.7</v>
      </c>
      <c r="AV3505" s="0" t="n">
        <v>0</v>
      </c>
      <c r="AW3505" s="0" t="n">
        <v>0</v>
      </c>
      <c r="AX3505" s="0" t="n">
        <v>18.6</v>
      </c>
      <c r="AY3505" s="0" t="n">
        <v>0</v>
      </c>
      <c r="AZ3505" s="0" t="n">
        <v>0</v>
      </c>
      <c r="BA3505" s="0" t="n">
        <v>0</v>
      </c>
      <c r="BB3505" s="0" t="n">
        <v>18.6</v>
      </c>
    </row>
    <row r="3506" customFormat="false" ht="13.8" hidden="false" customHeight="false" outlineLevel="0" collapsed="false">
      <c r="A3506" s="17" t="n">
        <v>44102.8611111111</v>
      </c>
      <c r="B3506" s="18" t="n">
        <f aca="false">DATE(YEAR(A3506),MONTH(A3506),DAY(A3506))</f>
        <v>44102</v>
      </c>
      <c r="C3506" s="0" t="n">
        <v>0</v>
      </c>
      <c r="D3506" s="0" t="n">
        <v>0</v>
      </c>
      <c r="E3506" s="0" t="n">
        <v>0</v>
      </c>
      <c r="F3506" s="0" t="n">
        <f aca="false">AVERAGE(C3506:E3506)</f>
        <v>0</v>
      </c>
      <c r="G3506" s="0" t="n">
        <v>261.1</v>
      </c>
      <c r="H3506" s="0" t="n">
        <v>0</v>
      </c>
      <c r="I3506" s="0" t="n">
        <v>0</v>
      </c>
      <c r="J3506" s="0" t="n">
        <v>0</v>
      </c>
      <c r="K3506" s="0" t="n">
        <v>167.7</v>
      </c>
      <c r="L3506" s="0" t="n">
        <v>0</v>
      </c>
      <c r="M3506" s="0" t="n">
        <v>0</v>
      </c>
      <c r="N3506" s="0" t="n">
        <v>18.6</v>
      </c>
      <c r="O3506" s="0" t="n">
        <v>167.7</v>
      </c>
      <c r="P3506" s="0" t="n">
        <v>18.6</v>
      </c>
      <c r="Q3506" s="0" t="n">
        <v>18.6</v>
      </c>
      <c r="R3506" s="0" t="n">
        <v>0</v>
      </c>
      <c r="S3506" s="0" t="n">
        <v>37.2</v>
      </c>
      <c r="T3506" s="0" t="n">
        <v>0</v>
      </c>
      <c r="U3506" s="0" t="n">
        <v>18.6</v>
      </c>
      <c r="V3506" s="0" t="n">
        <v>0</v>
      </c>
      <c r="W3506" s="0" t="n">
        <v>37.2</v>
      </c>
      <c r="X3506" s="0" t="n">
        <v>0</v>
      </c>
      <c r="Y3506" s="0" t="n">
        <v>0</v>
      </c>
      <c r="Z3506" s="0" t="n">
        <v>0</v>
      </c>
      <c r="AA3506" s="0" t="n">
        <v>18.6</v>
      </c>
      <c r="AB3506" s="0" t="n">
        <v>0</v>
      </c>
      <c r="AC3506" s="0" t="n">
        <v>0</v>
      </c>
      <c r="AD3506" s="0" t="n">
        <v>0</v>
      </c>
      <c r="AE3506" s="0" t="n">
        <v>373.2</v>
      </c>
      <c r="AF3506" s="0" t="n">
        <v>0</v>
      </c>
      <c r="AG3506" s="0" t="n">
        <v>18.6</v>
      </c>
      <c r="AH3506" s="0" t="n">
        <v>18.6</v>
      </c>
      <c r="AI3506" s="0" t="n">
        <v>37.2</v>
      </c>
      <c r="AJ3506" s="0" t="n">
        <v>0</v>
      </c>
      <c r="AK3506" s="0" t="n">
        <v>0</v>
      </c>
      <c r="AL3506" s="0" t="n">
        <v>0</v>
      </c>
      <c r="AM3506" s="0" t="n">
        <v>0</v>
      </c>
      <c r="AN3506" s="0" t="n">
        <v>18.6</v>
      </c>
      <c r="AO3506" s="0" t="n">
        <v>18.6</v>
      </c>
      <c r="AP3506" s="0" t="n">
        <v>18.6</v>
      </c>
      <c r="AQ3506" s="0" t="n">
        <v>37.2</v>
      </c>
      <c r="AR3506" s="0" t="n">
        <v>18.6</v>
      </c>
      <c r="AS3506" s="0" t="n">
        <v>0</v>
      </c>
      <c r="AT3506" s="0" t="n">
        <v>0</v>
      </c>
      <c r="AU3506" s="0" t="n">
        <v>317.1</v>
      </c>
      <c r="AV3506" s="0" t="n">
        <v>0</v>
      </c>
      <c r="AW3506" s="0" t="n">
        <v>0</v>
      </c>
      <c r="AX3506" s="0" t="n">
        <v>0</v>
      </c>
      <c r="AY3506" s="0" t="n">
        <v>0</v>
      </c>
      <c r="AZ3506" s="0" t="n">
        <v>0</v>
      </c>
      <c r="BA3506" s="0" t="n">
        <v>0</v>
      </c>
      <c r="BB3506" s="0" t="n">
        <v>0</v>
      </c>
    </row>
    <row r="3507" customFormat="false" ht="13.8" hidden="false" customHeight="false" outlineLevel="0" collapsed="false">
      <c r="A3507" s="17" t="n">
        <v>44102.8618055556</v>
      </c>
      <c r="B3507" s="18" t="n">
        <f aca="false">DATE(YEAR(A3507),MONTH(A3507),DAY(A3507))</f>
        <v>44102</v>
      </c>
      <c r="C3507" s="0" t="n">
        <v>0</v>
      </c>
      <c r="D3507" s="0" t="n">
        <v>0</v>
      </c>
      <c r="E3507" s="0" t="n">
        <v>0</v>
      </c>
      <c r="F3507" s="0" t="n">
        <f aca="false">AVERAGE(C3507:E3507)</f>
        <v>0</v>
      </c>
      <c r="G3507" s="0" t="n">
        <v>223.7</v>
      </c>
      <c r="H3507" s="0" t="n">
        <v>18.6</v>
      </c>
      <c r="I3507" s="0" t="n">
        <v>0</v>
      </c>
      <c r="J3507" s="0" t="n">
        <v>18.6</v>
      </c>
      <c r="K3507" s="0" t="n">
        <v>149</v>
      </c>
      <c r="L3507" s="0" t="n">
        <v>0</v>
      </c>
      <c r="M3507" s="0" t="n">
        <v>0</v>
      </c>
      <c r="N3507" s="0" t="n">
        <v>0</v>
      </c>
      <c r="O3507" s="0" t="n">
        <v>149</v>
      </c>
      <c r="P3507" s="0" t="n">
        <v>0</v>
      </c>
      <c r="Q3507" s="0" t="n">
        <v>0</v>
      </c>
      <c r="R3507" s="0" t="n">
        <v>0</v>
      </c>
      <c r="S3507" s="0" t="n">
        <v>37.2</v>
      </c>
      <c r="T3507" s="0" t="n">
        <v>0</v>
      </c>
      <c r="U3507" s="0" t="n">
        <v>0</v>
      </c>
      <c r="V3507" s="0" t="n">
        <v>0</v>
      </c>
      <c r="W3507" s="0" t="n">
        <v>18.6</v>
      </c>
      <c r="X3507" s="0" t="n">
        <v>0</v>
      </c>
      <c r="Y3507" s="0" t="n">
        <v>0</v>
      </c>
      <c r="Z3507" s="0" t="n">
        <v>0</v>
      </c>
      <c r="AA3507" s="0" t="n">
        <v>37.2</v>
      </c>
      <c r="AB3507" s="0" t="n">
        <v>0</v>
      </c>
      <c r="AC3507" s="0" t="n">
        <v>18.6</v>
      </c>
      <c r="AD3507" s="0" t="n">
        <v>18.6</v>
      </c>
      <c r="AE3507" s="0" t="n">
        <v>335.8</v>
      </c>
      <c r="AF3507" s="0" t="n">
        <v>18.6</v>
      </c>
      <c r="AG3507" s="0" t="n">
        <v>0</v>
      </c>
      <c r="AH3507" s="0" t="n">
        <v>0</v>
      </c>
      <c r="AI3507" s="0" t="n">
        <v>37.2</v>
      </c>
      <c r="AJ3507" s="0" t="n">
        <v>0</v>
      </c>
      <c r="AK3507" s="0" t="n">
        <v>0</v>
      </c>
      <c r="AL3507" s="0" t="n">
        <v>0</v>
      </c>
      <c r="AM3507" s="0" t="n">
        <v>0</v>
      </c>
      <c r="AN3507" s="0" t="n">
        <v>0</v>
      </c>
      <c r="AO3507" s="0" t="n">
        <v>0</v>
      </c>
      <c r="AP3507" s="0" t="n">
        <v>0</v>
      </c>
      <c r="AQ3507" s="0" t="n">
        <v>37.2</v>
      </c>
      <c r="AR3507" s="0" t="n">
        <v>0</v>
      </c>
      <c r="AS3507" s="0" t="n">
        <v>18.6</v>
      </c>
      <c r="AT3507" s="0" t="n">
        <v>0</v>
      </c>
      <c r="AU3507" s="0" t="n">
        <v>279.7</v>
      </c>
      <c r="AV3507" s="0" t="n">
        <v>0</v>
      </c>
      <c r="AW3507" s="0" t="n">
        <v>0</v>
      </c>
      <c r="AX3507" s="0" t="n">
        <v>0</v>
      </c>
      <c r="AY3507" s="0" t="n">
        <v>0</v>
      </c>
      <c r="AZ3507" s="0" t="n">
        <v>0</v>
      </c>
      <c r="BA3507" s="0" t="n">
        <v>0</v>
      </c>
      <c r="BB3507" s="0" t="n">
        <v>0</v>
      </c>
    </row>
    <row r="3508" customFormat="false" ht="13.8" hidden="false" customHeight="false" outlineLevel="0" collapsed="false">
      <c r="A3508" s="17" t="n">
        <v>44102.8625</v>
      </c>
      <c r="B3508" s="18" t="n">
        <f aca="false">DATE(YEAR(A3508),MONTH(A3508),DAY(A3508))</f>
        <v>44102</v>
      </c>
      <c r="C3508" s="0" t="n">
        <v>0</v>
      </c>
      <c r="D3508" s="0" t="n">
        <v>18.6</v>
      </c>
      <c r="E3508" s="0" t="n">
        <v>0</v>
      </c>
      <c r="F3508" s="0" t="n">
        <f aca="false">AVERAGE(C3508:E3508)</f>
        <v>6.2</v>
      </c>
      <c r="G3508" s="0" t="n">
        <v>186.4</v>
      </c>
      <c r="H3508" s="0" t="n">
        <v>0</v>
      </c>
      <c r="I3508" s="0" t="n">
        <v>0</v>
      </c>
      <c r="J3508" s="0" t="n">
        <v>0</v>
      </c>
      <c r="K3508" s="0" t="n">
        <v>149</v>
      </c>
      <c r="L3508" s="0" t="n">
        <v>0</v>
      </c>
      <c r="M3508" s="0" t="n">
        <v>0</v>
      </c>
      <c r="N3508" s="0" t="n">
        <v>0</v>
      </c>
      <c r="O3508" s="0" t="n">
        <v>130.4</v>
      </c>
      <c r="P3508" s="0" t="n">
        <v>0</v>
      </c>
      <c r="Q3508" s="0" t="n">
        <v>0</v>
      </c>
      <c r="R3508" s="0" t="n">
        <v>0</v>
      </c>
      <c r="S3508" s="0" t="n">
        <v>37.2</v>
      </c>
      <c r="T3508" s="0" t="n">
        <v>0</v>
      </c>
      <c r="U3508" s="0" t="n">
        <v>0</v>
      </c>
      <c r="V3508" s="0" t="n">
        <v>0</v>
      </c>
      <c r="W3508" s="0" t="n">
        <v>37.2</v>
      </c>
      <c r="X3508" s="0" t="n">
        <v>0</v>
      </c>
      <c r="Y3508" s="0" t="n">
        <v>18.6</v>
      </c>
      <c r="Z3508" s="0" t="n">
        <v>0</v>
      </c>
      <c r="AA3508" s="0" t="n">
        <v>18.6</v>
      </c>
      <c r="AB3508" s="0" t="n">
        <v>0</v>
      </c>
      <c r="AC3508" s="0" t="n">
        <v>0</v>
      </c>
      <c r="AD3508" s="0" t="n">
        <v>0</v>
      </c>
      <c r="AE3508" s="0" t="n">
        <v>317.1</v>
      </c>
      <c r="AF3508" s="0" t="n">
        <v>0</v>
      </c>
      <c r="AG3508" s="0" t="n">
        <v>0</v>
      </c>
      <c r="AH3508" s="0" t="n">
        <v>0</v>
      </c>
      <c r="AI3508" s="0" t="n">
        <v>37.2</v>
      </c>
      <c r="AJ3508" s="0" t="n">
        <v>0</v>
      </c>
      <c r="AK3508" s="0" t="n">
        <v>0</v>
      </c>
      <c r="AL3508" s="0" t="n">
        <v>0</v>
      </c>
      <c r="AM3508" s="0" t="n">
        <v>0</v>
      </c>
      <c r="AN3508" s="0" t="n">
        <v>18.6</v>
      </c>
      <c r="AO3508" s="0" t="n">
        <v>0</v>
      </c>
      <c r="AP3508" s="0" t="n">
        <v>0</v>
      </c>
      <c r="AQ3508" s="0" t="n">
        <v>37.2</v>
      </c>
      <c r="AR3508" s="0" t="n">
        <v>18.6</v>
      </c>
      <c r="AS3508" s="0" t="n">
        <v>0</v>
      </c>
      <c r="AT3508" s="0" t="n">
        <v>0</v>
      </c>
      <c r="AU3508" s="0" t="n">
        <v>242.4</v>
      </c>
      <c r="AV3508" s="0" t="n">
        <v>18.6</v>
      </c>
      <c r="AW3508" s="0" t="n">
        <v>0</v>
      </c>
      <c r="AX3508" s="0" t="n">
        <v>0</v>
      </c>
      <c r="AY3508" s="0" t="n">
        <v>0</v>
      </c>
      <c r="AZ3508" s="0" t="n">
        <v>0</v>
      </c>
      <c r="BA3508" s="0" t="n">
        <v>18.6</v>
      </c>
      <c r="BB3508" s="0" t="n">
        <v>0</v>
      </c>
    </row>
    <row r="3509" customFormat="false" ht="13.8" hidden="false" customHeight="false" outlineLevel="0" collapsed="false">
      <c r="A3509" s="17" t="n">
        <v>44102.8631944444</v>
      </c>
      <c r="B3509" s="18" t="n">
        <f aca="false">DATE(YEAR(A3509),MONTH(A3509),DAY(A3509))</f>
        <v>44102</v>
      </c>
      <c r="C3509" s="0" t="n">
        <v>0</v>
      </c>
      <c r="D3509" s="0" t="n">
        <v>0</v>
      </c>
      <c r="E3509" s="0" t="n">
        <v>0</v>
      </c>
      <c r="F3509" s="0" t="n">
        <f aca="false">AVERAGE(C3509:E3509)</f>
        <v>0</v>
      </c>
      <c r="G3509" s="0" t="n">
        <v>186.4</v>
      </c>
      <c r="H3509" s="0" t="n">
        <v>0</v>
      </c>
      <c r="I3509" s="0" t="n">
        <v>0</v>
      </c>
      <c r="J3509" s="0" t="n">
        <v>0</v>
      </c>
      <c r="K3509" s="0" t="n">
        <v>130.4</v>
      </c>
      <c r="L3509" s="0" t="n">
        <v>0</v>
      </c>
      <c r="M3509" s="0" t="n">
        <v>0</v>
      </c>
      <c r="N3509" s="0" t="n">
        <v>18.6</v>
      </c>
      <c r="O3509" s="0" t="n">
        <v>130.4</v>
      </c>
      <c r="P3509" s="0" t="n">
        <v>0</v>
      </c>
      <c r="Q3509" s="0" t="n">
        <v>0</v>
      </c>
      <c r="R3509" s="0" t="n">
        <v>18.6</v>
      </c>
      <c r="S3509" s="0" t="n">
        <v>37.2</v>
      </c>
      <c r="T3509" s="0" t="n">
        <v>0</v>
      </c>
      <c r="U3509" s="0" t="n">
        <v>0</v>
      </c>
      <c r="V3509" s="0" t="n">
        <v>18.6</v>
      </c>
      <c r="W3509" s="0" t="n">
        <v>18.6</v>
      </c>
      <c r="X3509" s="0" t="n">
        <v>0</v>
      </c>
      <c r="Y3509" s="0" t="n">
        <v>0</v>
      </c>
      <c r="Z3509" s="0" t="n">
        <v>0</v>
      </c>
      <c r="AA3509" s="0" t="n">
        <v>18.6</v>
      </c>
      <c r="AB3509" s="0" t="n">
        <v>18.6</v>
      </c>
      <c r="AC3509" s="0" t="n">
        <v>0</v>
      </c>
      <c r="AD3509" s="0" t="n">
        <v>0</v>
      </c>
      <c r="AE3509" s="0" t="n">
        <v>279.7</v>
      </c>
      <c r="AF3509" s="0" t="n">
        <v>0</v>
      </c>
      <c r="AG3509" s="0" t="n">
        <v>0</v>
      </c>
      <c r="AH3509" s="0" t="n">
        <v>0</v>
      </c>
      <c r="AI3509" s="0" t="n">
        <v>37.2</v>
      </c>
      <c r="AJ3509" s="0" t="n">
        <v>0</v>
      </c>
      <c r="AK3509" s="0" t="n">
        <v>0</v>
      </c>
      <c r="AL3509" s="0" t="n">
        <v>18.6</v>
      </c>
      <c r="AM3509" s="0" t="n">
        <v>0</v>
      </c>
      <c r="AN3509" s="0" t="n">
        <v>0</v>
      </c>
      <c r="AO3509" s="0" t="n">
        <v>0</v>
      </c>
      <c r="AP3509" s="0" t="n">
        <v>0</v>
      </c>
      <c r="AQ3509" s="0" t="n">
        <v>37.2</v>
      </c>
      <c r="AR3509" s="0" t="n">
        <v>0</v>
      </c>
      <c r="AS3509" s="0" t="n">
        <v>0</v>
      </c>
      <c r="AT3509" s="0" t="n">
        <v>0</v>
      </c>
      <c r="AU3509" s="0" t="n">
        <v>186.4</v>
      </c>
      <c r="AV3509" s="0" t="n">
        <v>0</v>
      </c>
      <c r="AW3509" s="0" t="n">
        <v>0</v>
      </c>
      <c r="AX3509" s="0" t="n">
        <v>18.6</v>
      </c>
      <c r="AY3509" s="0" t="n">
        <v>0</v>
      </c>
      <c r="AZ3509" s="0" t="n">
        <v>0</v>
      </c>
      <c r="BA3509" s="0" t="n">
        <v>0</v>
      </c>
      <c r="BB3509" s="0" t="n">
        <v>0</v>
      </c>
    </row>
    <row r="3510" customFormat="false" ht="13.8" hidden="false" customHeight="false" outlineLevel="0" collapsed="false">
      <c r="A3510" s="17" t="n">
        <v>44102.8638888889</v>
      </c>
      <c r="B3510" s="18" t="n">
        <f aca="false">DATE(YEAR(A3510),MONTH(A3510),DAY(A3510))</f>
        <v>44102</v>
      </c>
      <c r="C3510" s="0" t="n">
        <v>0</v>
      </c>
      <c r="D3510" s="0" t="n">
        <v>0</v>
      </c>
      <c r="E3510" s="0" t="n">
        <v>18.6</v>
      </c>
      <c r="F3510" s="0" t="n">
        <f aca="false">AVERAGE(C3510:E3510)</f>
        <v>6.2</v>
      </c>
      <c r="G3510" s="0" t="n">
        <v>149</v>
      </c>
      <c r="H3510" s="0" t="n">
        <v>0</v>
      </c>
      <c r="I3510" s="0" t="n">
        <v>18.6</v>
      </c>
      <c r="J3510" s="0" t="n">
        <v>0</v>
      </c>
      <c r="K3510" s="0" t="n">
        <v>130.4</v>
      </c>
      <c r="L3510" s="0" t="n">
        <v>0</v>
      </c>
      <c r="M3510" s="0" t="n">
        <v>18.6</v>
      </c>
      <c r="N3510" s="0" t="n">
        <v>0</v>
      </c>
      <c r="O3510" s="0" t="n">
        <v>111.8</v>
      </c>
      <c r="P3510" s="0" t="n">
        <v>0</v>
      </c>
      <c r="Q3510" s="0" t="n">
        <v>0</v>
      </c>
      <c r="R3510" s="0" t="n">
        <v>0</v>
      </c>
      <c r="S3510" s="0" t="n">
        <v>18.6</v>
      </c>
      <c r="T3510" s="0" t="n">
        <v>18.6</v>
      </c>
      <c r="U3510" s="0" t="n">
        <v>0</v>
      </c>
      <c r="V3510" s="0" t="n">
        <v>0</v>
      </c>
      <c r="W3510" s="0" t="n">
        <v>18.6</v>
      </c>
      <c r="X3510" s="0" t="n">
        <v>0</v>
      </c>
      <c r="Y3510" s="0" t="n">
        <v>0</v>
      </c>
      <c r="Z3510" s="0" t="n">
        <v>0</v>
      </c>
      <c r="AA3510" s="0" t="n">
        <v>37.2</v>
      </c>
      <c r="AB3510" s="0" t="n">
        <v>0</v>
      </c>
      <c r="AC3510" s="0" t="n">
        <v>0</v>
      </c>
      <c r="AD3510" s="0" t="n">
        <v>0</v>
      </c>
      <c r="AE3510" s="0" t="n">
        <v>223.7</v>
      </c>
      <c r="AF3510" s="0" t="n">
        <v>0</v>
      </c>
      <c r="AG3510" s="0" t="n">
        <v>0</v>
      </c>
      <c r="AH3510" s="0" t="n">
        <v>0</v>
      </c>
      <c r="AI3510" s="0" t="n">
        <v>18.6</v>
      </c>
      <c r="AJ3510" s="0" t="n">
        <v>0</v>
      </c>
      <c r="AK3510" s="0" t="n">
        <v>0</v>
      </c>
      <c r="AL3510" s="0" t="n">
        <v>0</v>
      </c>
      <c r="AM3510" s="0" t="n">
        <v>0</v>
      </c>
      <c r="AN3510" s="0" t="n">
        <v>0</v>
      </c>
      <c r="AO3510" s="0" t="n">
        <v>0</v>
      </c>
      <c r="AP3510" s="0" t="n">
        <v>18.6</v>
      </c>
      <c r="AQ3510" s="0" t="n">
        <v>37.2</v>
      </c>
      <c r="AR3510" s="0" t="n">
        <v>0</v>
      </c>
      <c r="AS3510" s="0" t="n">
        <v>0</v>
      </c>
      <c r="AT3510" s="0" t="n">
        <v>18.6</v>
      </c>
      <c r="AU3510" s="0" t="n">
        <v>149</v>
      </c>
      <c r="AV3510" s="0" t="n">
        <v>0</v>
      </c>
      <c r="AW3510" s="0" t="n">
        <v>18.6</v>
      </c>
      <c r="AX3510" s="0" t="n">
        <v>0</v>
      </c>
      <c r="AY3510" s="0" t="n">
        <v>0</v>
      </c>
      <c r="AZ3510" s="0" t="n">
        <v>0</v>
      </c>
      <c r="BA3510" s="0" t="n">
        <v>0</v>
      </c>
      <c r="BB3510" s="0" t="n">
        <v>18.6</v>
      </c>
    </row>
    <row r="3511" customFormat="false" ht="13.8" hidden="false" customHeight="false" outlineLevel="0" collapsed="false">
      <c r="A3511" s="17" t="n">
        <v>44102.8645833333</v>
      </c>
      <c r="B3511" s="18" t="n">
        <f aca="false">DATE(YEAR(A3511),MONTH(A3511),DAY(A3511))</f>
        <v>44102</v>
      </c>
      <c r="C3511" s="0" t="n">
        <v>18.6</v>
      </c>
      <c r="D3511" s="0" t="n">
        <v>0</v>
      </c>
      <c r="E3511" s="0" t="n">
        <v>0</v>
      </c>
      <c r="F3511" s="0" t="n">
        <f aca="false">AVERAGE(C3511:E3511)</f>
        <v>6.2</v>
      </c>
      <c r="G3511" s="0" t="n">
        <v>149</v>
      </c>
      <c r="H3511" s="0" t="n">
        <v>0</v>
      </c>
      <c r="I3511" s="0" t="n">
        <v>0</v>
      </c>
      <c r="J3511" s="0" t="n">
        <v>0</v>
      </c>
      <c r="K3511" s="0" t="n">
        <v>111.8</v>
      </c>
      <c r="L3511" s="0" t="n">
        <v>0</v>
      </c>
      <c r="M3511" s="0" t="n">
        <v>0</v>
      </c>
      <c r="N3511" s="0" t="n">
        <v>0</v>
      </c>
      <c r="O3511" s="0" t="n">
        <v>111.8</v>
      </c>
      <c r="P3511" s="0" t="n">
        <v>0</v>
      </c>
      <c r="Q3511" s="0" t="n">
        <v>0</v>
      </c>
      <c r="R3511" s="0" t="n">
        <v>0</v>
      </c>
      <c r="S3511" s="0" t="n">
        <v>18.6</v>
      </c>
      <c r="T3511" s="0" t="n">
        <v>0</v>
      </c>
      <c r="U3511" s="0" t="n">
        <v>0</v>
      </c>
      <c r="V3511" s="0" t="n">
        <v>0</v>
      </c>
      <c r="W3511" s="0" t="n">
        <v>18.6</v>
      </c>
      <c r="X3511" s="0" t="n">
        <v>0</v>
      </c>
      <c r="Y3511" s="0" t="n">
        <v>0</v>
      </c>
      <c r="Z3511" s="0" t="n">
        <v>0</v>
      </c>
      <c r="AA3511" s="0" t="n">
        <v>18.6</v>
      </c>
      <c r="AB3511" s="0" t="n">
        <v>0</v>
      </c>
      <c r="AC3511" s="0" t="n">
        <v>0</v>
      </c>
      <c r="AD3511" s="0" t="n">
        <v>0</v>
      </c>
      <c r="AE3511" s="0" t="n">
        <v>186.4</v>
      </c>
      <c r="AF3511" s="0" t="n">
        <v>0</v>
      </c>
      <c r="AG3511" s="0" t="n">
        <v>0</v>
      </c>
      <c r="AH3511" s="0" t="n">
        <v>0</v>
      </c>
      <c r="AI3511" s="0" t="n">
        <v>37.2</v>
      </c>
      <c r="AJ3511" s="0" t="n">
        <v>0</v>
      </c>
      <c r="AK3511" s="0" t="n">
        <v>18.6</v>
      </c>
      <c r="AL3511" s="0" t="n">
        <v>0</v>
      </c>
      <c r="AM3511" s="0" t="n">
        <v>0</v>
      </c>
      <c r="AN3511" s="0" t="n">
        <v>0</v>
      </c>
      <c r="AO3511" s="0" t="n">
        <v>0</v>
      </c>
      <c r="AP3511" s="0" t="n">
        <v>0</v>
      </c>
      <c r="AQ3511" s="0" t="n">
        <v>18.6</v>
      </c>
      <c r="AR3511" s="0" t="n">
        <v>0</v>
      </c>
      <c r="AS3511" s="0" t="n">
        <v>0</v>
      </c>
      <c r="AT3511" s="0" t="n">
        <v>0</v>
      </c>
      <c r="AU3511" s="0" t="n">
        <v>130.4</v>
      </c>
      <c r="AV3511" s="0" t="n">
        <v>0</v>
      </c>
      <c r="AW3511" s="0" t="n">
        <v>0</v>
      </c>
      <c r="AX3511" s="0" t="n">
        <v>0</v>
      </c>
      <c r="AY3511" s="0" t="n">
        <v>0</v>
      </c>
      <c r="AZ3511" s="0" t="n">
        <v>0</v>
      </c>
      <c r="BA3511" s="0" t="n">
        <v>0</v>
      </c>
      <c r="BB3511" s="0" t="n">
        <v>0</v>
      </c>
    </row>
    <row r="3512" customFormat="false" ht="13.8" hidden="false" customHeight="false" outlineLevel="0" collapsed="false">
      <c r="A3512" s="17" t="n">
        <v>44102.8652777778</v>
      </c>
      <c r="B3512" s="18" t="n">
        <f aca="false">DATE(YEAR(A3512),MONTH(A3512),DAY(A3512))</f>
        <v>44102</v>
      </c>
      <c r="C3512" s="0" t="n">
        <v>0</v>
      </c>
      <c r="D3512" s="0" t="n">
        <v>0</v>
      </c>
      <c r="E3512" s="0" t="n">
        <v>0</v>
      </c>
      <c r="F3512" s="0" t="n">
        <f aca="false">AVERAGE(C3512:E3512)</f>
        <v>0</v>
      </c>
      <c r="G3512" s="0" t="n">
        <v>111.8</v>
      </c>
      <c r="H3512" s="0" t="n">
        <v>0</v>
      </c>
      <c r="I3512" s="0" t="n">
        <v>0</v>
      </c>
      <c r="J3512" s="0" t="n">
        <v>0</v>
      </c>
      <c r="K3512" s="0" t="n">
        <v>111.8</v>
      </c>
      <c r="L3512" s="0" t="n">
        <v>0</v>
      </c>
      <c r="M3512" s="0" t="n">
        <v>0</v>
      </c>
      <c r="N3512" s="0" t="n">
        <v>0</v>
      </c>
      <c r="O3512" s="0" t="n">
        <v>93.1</v>
      </c>
      <c r="P3512" s="0" t="n">
        <v>0</v>
      </c>
      <c r="Q3512" s="0" t="n">
        <v>0</v>
      </c>
      <c r="R3512" s="0" t="n">
        <v>0</v>
      </c>
      <c r="S3512" s="0" t="n">
        <v>18.6</v>
      </c>
      <c r="T3512" s="0" t="n">
        <v>0</v>
      </c>
      <c r="U3512" s="0" t="n">
        <v>0</v>
      </c>
      <c r="V3512" s="0" t="n">
        <v>0</v>
      </c>
      <c r="W3512" s="0" t="n">
        <v>18.6</v>
      </c>
      <c r="X3512" s="0" t="n">
        <v>18.6</v>
      </c>
      <c r="Y3512" s="0" t="n">
        <v>0</v>
      </c>
      <c r="Z3512" s="0" t="n">
        <v>0</v>
      </c>
      <c r="AA3512" s="0" t="n">
        <v>18.6</v>
      </c>
      <c r="AB3512" s="0" t="n">
        <v>0</v>
      </c>
      <c r="AC3512" s="0" t="n">
        <v>0</v>
      </c>
      <c r="AD3512" s="0" t="n">
        <v>0</v>
      </c>
      <c r="AE3512" s="0" t="n">
        <v>167.7</v>
      </c>
      <c r="AF3512" s="0" t="n">
        <v>0</v>
      </c>
      <c r="AG3512" s="0" t="n">
        <v>0</v>
      </c>
      <c r="AH3512" s="0" t="n">
        <v>0</v>
      </c>
      <c r="AI3512" s="0" t="n">
        <v>18.6</v>
      </c>
      <c r="AJ3512" s="0" t="n">
        <v>0</v>
      </c>
      <c r="AK3512" s="0" t="n">
        <v>0</v>
      </c>
      <c r="AL3512" s="0" t="n">
        <v>0</v>
      </c>
      <c r="AM3512" s="0" t="n">
        <v>0</v>
      </c>
      <c r="AN3512" s="0" t="n">
        <v>18.6</v>
      </c>
      <c r="AO3512" s="0" t="n">
        <v>0</v>
      </c>
      <c r="AP3512" s="0" t="n">
        <v>0</v>
      </c>
      <c r="AQ3512" s="0" t="n">
        <v>37.2</v>
      </c>
      <c r="AR3512" s="0" t="n">
        <v>0</v>
      </c>
      <c r="AS3512" s="0" t="n">
        <v>0</v>
      </c>
      <c r="AT3512" s="0" t="n">
        <v>0</v>
      </c>
      <c r="AU3512" s="0" t="n">
        <v>111.8</v>
      </c>
      <c r="AV3512" s="0" t="n">
        <v>0</v>
      </c>
      <c r="AW3512" s="0" t="n">
        <v>0</v>
      </c>
      <c r="AX3512" s="0" t="n">
        <v>0</v>
      </c>
      <c r="AY3512" s="0" t="n">
        <v>0</v>
      </c>
      <c r="AZ3512" s="0" t="n">
        <v>0</v>
      </c>
      <c r="BA3512" s="0" t="n">
        <v>0</v>
      </c>
      <c r="BB3512" s="0" t="n">
        <v>0</v>
      </c>
    </row>
    <row r="3513" customFormat="false" ht="13.8" hidden="false" customHeight="false" outlineLevel="0" collapsed="false">
      <c r="A3513" s="17" t="n">
        <v>44102.8659722222</v>
      </c>
      <c r="B3513" s="18" t="n">
        <f aca="false">DATE(YEAR(A3513),MONTH(A3513),DAY(A3513))</f>
        <v>44102</v>
      </c>
      <c r="C3513" s="0" t="n">
        <v>0</v>
      </c>
      <c r="D3513" s="0" t="n">
        <v>0</v>
      </c>
      <c r="E3513" s="0" t="n">
        <v>0</v>
      </c>
      <c r="F3513" s="0" t="n">
        <f aca="false">AVERAGE(C3513:E3513)</f>
        <v>0</v>
      </c>
      <c r="G3513" s="0" t="n">
        <v>111.8</v>
      </c>
      <c r="H3513" s="0" t="n">
        <v>0</v>
      </c>
      <c r="I3513" s="0" t="n">
        <v>0</v>
      </c>
      <c r="J3513" s="0" t="n">
        <v>0</v>
      </c>
      <c r="K3513" s="0" t="n">
        <v>93.1</v>
      </c>
      <c r="L3513" s="0" t="n">
        <v>0</v>
      </c>
      <c r="M3513" s="0" t="n">
        <v>0</v>
      </c>
      <c r="N3513" s="0" t="n">
        <v>0</v>
      </c>
      <c r="O3513" s="0" t="n">
        <v>93.1</v>
      </c>
      <c r="P3513" s="0" t="n">
        <v>0</v>
      </c>
      <c r="Q3513" s="0" t="n">
        <v>0</v>
      </c>
      <c r="R3513" s="0" t="n">
        <v>0</v>
      </c>
      <c r="S3513" s="0" t="n">
        <v>18.6</v>
      </c>
      <c r="T3513" s="0" t="n">
        <v>0</v>
      </c>
      <c r="U3513" s="0" t="n">
        <v>0</v>
      </c>
      <c r="V3513" s="0" t="n">
        <v>0</v>
      </c>
      <c r="W3513" s="0" t="n">
        <v>18.6</v>
      </c>
      <c r="X3513" s="0" t="n">
        <v>0</v>
      </c>
      <c r="Y3513" s="0" t="n">
        <v>0</v>
      </c>
      <c r="Z3513" s="0" t="n">
        <v>0</v>
      </c>
      <c r="AA3513" s="0" t="n">
        <v>37.2</v>
      </c>
      <c r="AB3513" s="0" t="n">
        <v>0</v>
      </c>
      <c r="AC3513" s="0" t="n">
        <v>0</v>
      </c>
      <c r="AD3513" s="0" t="n">
        <v>0</v>
      </c>
      <c r="AE3513" s="0" t="n">
        <v>130.4</v>
      </c>
      <c r="AF3513" s="0" t="n">
        <v>0</v>
      </c>
      <c r="AG3513" s="0" t="n">
        <v>0</v>
      </c>
      <c r="AH3513" s="0" t="n">
        <v>0</v>
      </c>
      <c r="AI3513" s="0" t="n">
        <v>18.6</v>
      </c>
      <c r="AJ3513" s="0" t="n">
        <v>0</v>
      </c>
      <c r="AK3513" s="0" t="n">
        <v>0</v>
      </c>
      <c r="AL3513" s="0" t="n">
        <v>0</v>
      </c>
      <c r="AM3513" s="0" t="n">
        <v>0</v>
      </c>
      <c r="AN3513" s="0" t="n">
        <v>0</v>
      </c>
      <c r="AO3513" s="0" t="n">
        <v>18.6</v>
      </c>
      <c r="AP3513" s="0" t="n">
        <v>0</v>
      </c>
      <c r="AQ3513" s="0" t="n">
        <v>18.6</v>
      </c>
      <c r="AR3513" s="0" t="n">
        <v>0</v>
      </c>
      <c r="AS3513" s="0" t="n">
        <v>0</v>
      </c>
      <c r="AT3513" s="0" t="n">
        <v>0</v>
      </c>
      <c r="AU3513" s="0" t="n">
        <v>93.1</v>
      </c>
      <c r="AV3513" s="0" t="n">
        <v>0</v>
      </c>
      <c r="AW3513" s="0" t="n">
        <v>0</v>
      </c>
      <c r="AX3513" s="0" t="n">
        <v>0</v>
      </c>
      <c r="AY3513" s="0" t="n">
        <v>0</v>
      </c>
      <c r="AZ3513" s="0" t="n">
        <v>0</v>
      </c>
      <c r="BA3513" s="0" t="n">
        <v>0</v>
      </c>
      <c r="BB3513" s="0" t="n">
        <v>0</v>
      </c>
    </row>
    <row r="3514" customFormat="false" ht="13.8" hidden="false" customHeight="false" outlineLevel="0" collapsed="false">
      <c r="A3514" s="17" t="n">
        <v>44102.8666666667</v>
      </c>
      <c r="B3514" s="18" t="n">
        <f aca="false">DATE(YEAR(A3514),MONTH(A3514),DAY(A3514))</f>
        <v>44102</v>
      </c>
      <c r="C3514" s="0" t="n">
        <v>0</v>
      </c>
      <c r="D3514" s="0" t="n">
        <v>0</v>
      </c>
      <c r="E3514" s="0" t="n">
        <v>0</v>
      </c>
      <c r="F3514" s="0" t="n">
        <f aca="false">AVERAGE(C3514:E3514)</f>
        <v>0</v>
      </c>
      <c r="G3514" s="0" t="n">
        <v>93.1</v>
      </c>
      <c r="H3514" s="0" t="n">
        <v>18.6</v>
      </c>
      <c r="I3514" s="0" t="n">
        <v>0</v>
      </c>
      <c r="J3514" s="0" t="n">
        <v>18.6</v>
      </c>
      <c r="K3514" s="0" t="n">
        <v>93.1</v>
      </c>
      <c r="L3514" s="0" t="n">
        <v>0</v>
      </c>
      <c r="M3514" s="0" t="n">
        <v>0</v>
      </c>
      <c r="N3514" s="0" t="n">
        <v>0</v>
      </c>
      <c r="O3514" s="0" t="n">
        <v>93.1</v>
      </c>
      <c r="P3514" s="0" t="n">
        <v>0</v>
      </c>
      <c r="Q3514" s="0" t="n">
        <v>0</v>
      </c>
      <c r="R3514" s="0" t="n">
        <v>0</v>
      </c>
      <c r="S3514" s="0" t="n">
        <v>18.6</v>
      </c>
      <c r="T3514" s="0" t="n">
        <v>0</v>
      </c>
      <c r="U3514" s="0" t="n">
        <v>0</v>
      </c>
      <c r="V3514" s="0" t="n">
        <v>0</v>
      </c>
      <c r="W3514" s="0" t="n">
        <v>18.6</v>
      </c>
      <c r="X3514" s="0" t="n">
        <v>0</v>
      </c>
      <c r="Y3514" s="0" t="n">
        <v>0</v>
      </c>
      <c r="Z3514" s="0" t="n">
        <v>0</v>
      </c>
      <c r="AA3514" s="0" t="n">
        <v>18.6</v>
      </c>
      <c r="AB3514" s="0" t="n">
        <v>0</v>
      </c>
      <c r="AC3514" s="0" t="n">
        <v>0</v>
      </c>
      <c r="AD3514" s="0" t="n">
        <v>0</v>
      </c>
      <c r="AE3514" s="0" t="n">
        <v>130.4</v>
      </c>
      <c r="AF3514" s="0" t="n">
        <v>0</v>
      </c>
      <c r="AG3514" s="0" t="n">
        <v>0</v>
      </c>
      <c r="AH3514" s="0" t="n">
        <v>18.6</v>
      </c>
      <c r="AI3514" s="0" t="n">
        <v>18.6</v>
      </c>
      <c r="AJ3514" s="0" t="n">
        <v>0</v>
      </c>
      <c r="AK3514" s="0" t="n">
        <v>0</v>
      </c>
      <c r="AL3514" s="0" t="n">
        <v>0</v>
      </c>
      <c r="AM3514" s="0" t="n">
        <v>0</v>
      </c>
      <c r="AN3514" s="0" t="n">
        <v>0</v>
      </c>
      <c r="AO3514" s="0" t="n">
        <v>0</v>
      </c>
      <c r="AP3514" s="0" t="n">
        <v>0</v>
      </c>
      <c r="AQ3514" s="0" t="n">
        <v>37.2</v>
      </c>
      <c r="AR3514" s="0" t="n">
        <v>18.6</v>
      </c>
      <c r="AS3514" s="0" t="n">
        <v>0</v>
      </c>
      <c r="AT3514" s="0" t="n">
        <v>0</v>
      </c>
      <c r="AU3514" s="0" t="n">
        <v>93.1</v>
      </c>
      <c r="AV3514" s="0" t="n">
        <v>0</v>
      </c>
      <c r="AW3514" s="0" t="n">
        <v>0</v>
      </c>
      <c r="AX3514" s="0" t="n">
        <v>0</v>
      </c>
      <c r="AY3514" s="0" t="n">
        <v>0</v>
      </c>
      <c r="AZ3514" s="0" t="n">
        <v>0</v>
      </c>
      <c r="BA3514" s="0" t="n">
        <v>0</v>
      </c>
      <c r="BB3514" s="0" t="n">
        <v>0</v>
      </c>
    </row>
    <row r="3515" customFormat="false" ht="13.8" hidden="false" customHeight="false" outlineLevel="0" collapsed="false">
      <c r="A3515" s="17" t="n">
        <v>44102.8673611111</v>
      </c>
      <c r="B3515" s="18" t="n">
        <f aca="false">DATE(YEAR(A3515),MONTH(A3515),DAY(A3515))</f>
        <v>44102</v>
      </c>
      <c r="C3515" s="0" t="n">
        <v>0</v>
      </c>
      <c r="D3515" s="0" t="n">
        <v>0</v>
      </c>
      <c r="E3515" s="0" t="n">
        <v>0</v>
      </c>
      <c r="F3515" s="0" t="n">
        <f aca="false">AVERAGE(C3515:E3515)</f>
        <v>0</v>
      </c>
      <c r="G3515" s="0" t="n">
        <v>93.1</v>
      </c>
      <c r="H3515" s="0" t="n">
        <v>0</v>
      </c>
      <c r="I3515" s="0" t="n">
        <v>0</v>
      </c>
      <c r="J3515" s="0" t="n">
        <v>0</v>
      </c>
      <c r="K3515" s="0" t="n">
        <v>93.1</v>
      </c>
      <c r="L3515" s="0" t="n">
        <v>0</v>
      </c>
      <c r="M3515" s="0" t="n">
        <v>0</v>
      </c>
      <c r="N3515" s="0" t="n">
        <v>18.6</v>
      </c>
      <c r="O3515" s="0" t="n">
        <v>74.5</v>
      </c>
      <c r="P3515" s="0" t="n">
        <v>0</v>
      </c>
      <c r="Q3515" s="0" t="n">
        <v>18.6</v>
      </c>
      <c r="R3515" s="0" t="n">
        <v>0</v>
      </c>
      <c r="S3515" s="0" t="n">
        <v>18.6</v>
      </c>
      <c r="T3515" s="0" t="n">
        <v>0</v>
      </c>
      <c r="U3515" s="0" t="n">
        <v>0</v>
      </c>
      <c r="V3515" s="0" t="n">
        <v>0</v>
      </c>
      <c r="W3515" s="0" t="n">
        <v>18.6</v>
      </c>
      <c r="X3515" s="0" t="n">
        <v>0</v>
      </c>
      <c r="Y3515" s="0" t="n">
        <v>0</v>
      </c>
      <c r="Z3515" s="0" t="n">
        <v>0</v>
      </c>
      <c r="AA3515" s="0" t="n">
        <v>18.6</v>
      </c>
      <c r="AB3515" s="0" t="n">
        <v>0</v>
      </c>
      <c r="AC3515" s="0" t="n">
        <v>0</v>
      </c>
      <c r="AD3515" s="0" t="n">
        <v>0</v>
      </c>
      <c r="AE3515" s="0" t="n">
        <v>111.8</v>
      </c>
      <c r="AF3515" s="0" t="n">
        <v>18.6</v>
      </c>
      <c r="AG3515" s="0" t="n">
        <v>0</v>
      </c>
      <c r="AH3515" s="0" t="n">
        <v>0</v>
      </c>
      <c r="AI3515" s="0" t="n">
        <v>18.6</v>
      </c>
      <c r="AJ3515" s="0" t="n">
        <v>0</v>
      </c>
      <c r="AK3515" s="0" t="n">
        <v>0</v>
      </c>
      <c r="AL3515" s="0" t="n">
        <v>0</v>
      </c>
      <c r="AM3515" s="0" t="n">
        <v>0</v>
      </c>
      <c r="AN3515" s="0" t="n">
        <v>0</v>
      </c>
      <c r="AO3515" s="0" t="n">
        <v>0</v>
      </c>
      <c r="AP3515" s="0" t="n">
        <v>0</v>
      </c>
      <c r="AQ3515" s="0" t="n">
        <v>18.6</v>
      </c>
      <c r="AR3515" s="0" t="n">
        <v>0</v>
      </c>
      <c r="AS3515" s="0" t="n">
        <v>0</v>
      </c>
      <c r="AT3515" s="0" t="n">
        <v>0</v>
      </c>
      <c r="AU3515" s="0" t="n">
        <v>55.9</v>
      </c>
      <c r="AV3515" s="0" t="n">
        <v>0</v>
      </c>
      <c r="AW3515" s="0" t="n">
        <v>0</v>
      </c>
      <c r="AX3515" s="0" t="n">
        <v>0</v>
      </c>
      <c r="AY3515" s="0" t="n">
        <v>0</v>
      </c>
      <c r="AZ3515" s="0" t="n">
        <v>0</v>
      </c>
      <c r="BA3515" s="0" t="n">
        <v>0</v>
      </c>
      <c r="BB3515" s="0" t="n">
        <v>0</v>
      </c>
    </row>
    <row r="3516" customFormat="false" ht="13.8" hidden="false" customHeight="false" outlineLevel="0" collapsed="false">
      <c r="A3516" s="17" t="n">
        <v>44102.8680555556</v>
      </c>
      <c r="B3516" s="18" t="n">
        <f aca="false">DATE(YEAR(A3516),MONTH(A3516),DAY(A3516))</f>
        <v>44102</v>
      </c>
      <c r="C3516" s="0" t="n">
        <v>0</v>
      </c>
      <c r="D3516" s="0" t="n">
        <v>0</v>
      </c>
      <c r="E3516" s="0" t="n">
        <v>0</v>
      </c>
      <c r="F3516" s="0" t="n">
        <f aca="false">AVERAGE(C3516:E3516)</f>
        <v>0</v>
      </c>
      <c r="G3516" s="0" t="n">
        <v>93.1</v>
      </c>
      <c r="H3516" s="0" t="n">
        <v>0</v>
      </c>
      <c r="I3516" s="0" t="n">
        <v>0</v>
      </c>
      <c r="J3516" s="0" t="n">
        <v>0</v>
      </c>
      <c r="K3516" s="0" t="n">
        <v>93.1</v>
      </c>
      <c r="L3516" s="0" t="n">
        <v>0</v>
      </c>
      <c r="M3516" s="0" t="n">
        <v>0</v>
      </c>
      <c r="N3516" s="0" t="n">
        <v>0</v>
      </c>
      <c r="O3516" s="0" t="n">
        <v>55.9</v>
      </c>
      <c r="P3516" s="0" t="n">
        <v>0</v>
      </c>
      <c r="Q3516" s="0" t="n">
        <v>0</v>
      </c>
      <c r="R3516" s="0" t="n">
        <v>0</v>
      </c>
      <c r="S3516" s="0" t="n">
        <v>18.6</v>
      </c>
      <c r="T3516" s="0" t="n">
        <v>0</v>
      </c>
      <c r="U3516" s="0" t="n">
        <v>0</v>
      </c>
      <c r="V3516" s="0" t="n">
        <v>0</v>
      </c>
      <c r="W3516" s="0" t="n">
        <v>0</v>
      </c>
      <c r="X3516" s="0" t="n">
        <v>0</v>
      </c>
      <c r="Y3516" s="0" t="n">
        <v>0</v>
      </c>
      <c r="Z3516" s="0" t="n">
        <v>0</v>
      </c>
      <c r="AA3516" s="0" t="n">
        <v>18.6</v>
      </c>
      <c r="AB3516" s="0" t="n">
        <v>0</v>
      </c>
      <c r="AC3516" s="0" t="n">
        <v>0</v>
      </c>
      <c r="AD3516" s="0" t="n">
        <v>0</v>
      </c>
      <c r="AE3516" s="0" t="n">
        <v>130.4</v>
      </c>
      <c r="AF3516" s="0" t="n">
        <v>0</v>
      </c>
      <c r="AG3516" s="0" t="n">
        <v>0</v>
      </c>
      <c r="AH3516" s="0" t="n">
        <v>0</v>
      </c>
      <c r="AI3516" s="0" t="n">
        <v>18.6</v>
      </c>
      <c r="AJ3516" s="0" t="n">
        <v>0</v>
      </c>
      <c r="AK3516" s="0" t="n">
        <v>0</v>
      </c>
      <c r="AL3516" s="0" t="n">
        <v>0</v>
      </c>
      <c r="AM3516" s="0" t="n">
        <v>0</v>
      </c>
      <c r="AN3516" s="0" t="n">
        <v>0</v>
      </c>
      <c r="AO3516" s="0" t="n">
        <v>0</v>
      </c>
      <c r="AP3516" s="0" t="n">
        <v>0</v>
      </c>
      <c r="AQ3516" s="0" t="n">
        <v>18.6</v>
      </c>
      <c r="AR3516" s="0" t="n">
        <v>0</v>
      </c>
      <c r="AS3516" s="0" t="n">
        <v>0</v>
      </c>
      <c r="AT3516" s="0" t="n">
        <v>0</v>
      </c>
      <c r="AU3516" s="0" t="n">
        <v>74.5</v>
      </c>
      <c r="AV3516" s="0" t="n">
        <v>0</v>
      </c>
      <c r="AW3516" s="0" t="n">
        <v>0</v>
      </c>
      <c r="AX3516" s="0" t="n">
        <v>0</v>
      </c>
      <c r="AY3516" s="0" t="n">
        <v>0</v>
      </c>
      <c r="AZ3516" s="0" t="n">
        <v>0</v>
      </c>
      <c r="BA3516" s="0" t="n">
        <v>0</v>
      </c>
      <c r="BB3516" s="0" t="n">
        <v>0</v>
      </c>
    </row>
    <row r="3517" customFormat="false" ht="13.8" hidden="false" customHeight="false" outlineLevel="0" collapsed="false">
      <c r="A3517" s="17" t="n">
        <v>44102.86875</v>
      </c>
      <c r="B3517" s="18" t="n">
        <f aca="false">DATE(YEAR(A3517),MONTH(A3517),DAY(A3517))</f>
        <v>44102</v>
      </c>
      <c r="C3517" s="0" t="n">
        <v>0</v>
      </c>
      <c r="D3517" s="0" t="n">
        <v>0</v>
      </c>
      <c r="E3517" s="0" t="n">
        <v>0</v>
      </c>
      <c r="F3517" s="0" t="n">
        <f aca="false">AVERAGE(C3517:E3517)</f>
        <v>0</v>
      </c>
      <c r="G3517" s="0" t="n">
        <v>93.1</v>
      </c>
      <c r="H3517" s="0" t="n">
        <v>0</v>
      </c>
      <c r="I3517" s="0" t="n">
        <v>0</v>
      </c>
      <c r="J3517" s="0" t="n">
        <v>0</v>
      </c>
      <c r="K3517" s="0" t="n">
        <v>74.5</v>
      </c>
      <c r="L3517" s="0" t="n">
        <v>0</v>
      </c>
      <c r="M3517" s="0" t="n">
        <v>0</v>
      </c>
      <c r="N3517" s="0" t="n">
        <v>0</v>
      </c>
      <c r="O3517" s="0" t="n">
        <v>74.5</v>
      </c>
      <c r="P3517" s="0" t="n">
        <v>0</v>
      </c>
      <c r="Q3517" s="0" t="n">
        <v>0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18.6</v>
      </c>
      <c r="X3517" s="0" t="n">
        <v>0</v>
      </c>
      <c r="Y3517" s="0" t="n">
        <v>0</v>
      </c>
      <c r="Z3517" s="0" t="n">
        <v>0</v>
      </c>
      <c r="AA3517" s="0" t="n">
        <v>18.6</v>
      </c>
      <c r="AB3517" s="0" t="n">
        <v>0</v>
      </c>
      <c r="AC3517" s="0" t="n">
        <v>0</v>
      </c>
      <c r="AD3517" s="0" t="n">
        <v>0</v>
      </c>
      <c r="AE3517" s="0" t="n">
        <v>93.1</v>
      </c>
      <c r="AF3517" s="0" t="n">
        <v>0</v>
      </c>
      <c r="AG3517" s="0" t="n">
        <v>0</v>
      </c>
      <c r="AH3517" s="0" t="n">
        <v>0</v>
      </c>
      <c r="AI3517" s="0" t="n">
        <v>18.6</v>
      </c>
      <c r="AJ3517" s="0" t="n">
        <v>0</v>
      </c>
      <c r="AK3517" s="0" t="n">
        <v>0</v>
      </c>
      <c r="AL3517" s="0" t="n">
        <v>0</v>
      </c>
      <c r="AM3517" s="0" t="n">
        <v>0</v>
      </c>
      <c r="AN3517" s="0" t="n">
        <v>18.6</v>
      </c>
      <c r="AO3517" s="0" t="n">
        <v>0</v>
      </c>
      <c r="AP3517" s="0" t="n">
        <v>0</v>
      </c>
      <c r="AQ3517" s="0" t="n">
        <v>37.2</v>
      </c>
      <c r="AR3517" s="0" t="n">
        <v>0</v>
      </c>
      <c r="AS3517" s="0" t="n">
        <v>0</v>
      </c>
      <c r="AT3517" s="0" t="n">
        <v>18.6</v>
      </c>
      <c r="AU3517" s="0" t="n">
        <v>37.2</v>
      </c>
      <c r="AV3517" s="0" t="n">
        <v>18.6</v>
      </c>
      <c r="AW3517" s="0" t="n">
        <v>0</v>
      </c>
      <c r="AX3517" s="0" t="n">
        <v>0</v>
      </c>
      <c r="AY3517" s="0" t="n">
        <v>0</v>
      </c>
      <c r="AZ3517" s="0" t="n">
        <v>0</v>
      </c>
      <c r="BA3517" s="0" t="n">
        <v>0</v>
      </c>
      <c r="BB3517" s="0" t="n">
        <v>0</v>
      </c>
    </row>
    <row r="3518" customFormat="false" ht="13.8" hidden="false" customHeight="false" outlineLevel="0" collapsed="false">
      <c r="A3518" s="17" t="n">
        <v>44102.8694444444</v>
      </c>
      <c r="B3518" s="18" t="n">
        <f aca="false">DATE(YEAR(A3518),MONTH(A3518),DAY(A3518))</f>
        <v>44102</v>
      </c>
      <c r="C3518" s="0" t="n">
        <v>0</v>
      </c>
      <c r="D3518" s="0" t="n">
        <v>0</v>
      </c>
      <c r="E3518" s="0" t="n">
        <v>0</v>
      </c>
      <c r="F3518" s="0" t="n">
        <f aca="false">AVERAGE(C3518:E3518)</f>
        <v>0</v>
      </c>
      <c r="G3518" s="0" t="n">
        <v>74.5</v>
      </c>
      <c r="H3518" s="0" t="n">
        <v>0</v>
      </c>
      <c r="I3518" s="0" t="n">
        <v>0</v>
      </c>
      <c r="J3518" s="0" t="n">
        <v>0</v>
      </c>
      <c r="K3518" s="0" t="n">
        <v>74.5</v>
      </c>
      <c r="L3518" s="0" t="n">
        <v>0</v>
      </c>
      <c r="M3518" s="0" t="n">
        <v>0</v>
      </c>
      <c r="N3518" s="0" t="n">
        <v>0</v>
      </c>
      <c r="O3518" s="0" t="n">
        <v>55.9</v>
      </c>
      <c r="P3518" s="0" t="n">
        <v>18.6</v>
      </c>
      <c r="Q3518" s="0" t="n">
        <v>0</v>
      </c>
      <c r="R3518" s="0" t="n">
        <v>0</v>
      </c>
      <c r="S3518" s="0" t="n">
        <v>18.6</v>
      </c>
      <c r="T3518" s="0" t="n">
        <v>0</v>
      </c>
      <c r="U3518" s="0" t="n">
        <v>0</v>
      </c>
      <c r="V3518" s="0" t="n">
        <v>18.6</v>
      </c>
      <c r="W3518" s="0" t="n">
        <v>0</v>
      </c>
      <c r="X3518" s="0" t="n">
        <v>0</v>
      </c>
      <c r="Y3518" s="0" t="n">
        <v>0</v>
      </c>
      <c r="Z3518" s="0" t="n">
        <v>0</v>
      </c>
      <c r="AA3518" s="0" t="n">
        <v>18.6</v>
      </c>
      <c r="AB3518" s="0" t="n">
        <v>0</v>
      </c>
      <c r="AC3518" s="0" t="n">
        <v>0</v>
      </c>
      <c r="AD3518" s="0" t="n">
        <v>0</v>
      </c>
      <c r="AE3518" s="0" t="n">
        <v>93.1</v>
      </c>
      <c r="AF3518" s="0" t="n">
        <v>0</v>
      </c>
      <c r="AG3518" s="0" t="n">
        <v>18.6</v>
      </c>
      <c r="AH3518" s="0" t="n">
        <v>0</v>
      </c>
      <c r="AI3518" s="0" t="n">
        <v>18.6</v>
      </c>
      <c r="AJ3518" s="0" t="n">
        <v>0</v>
      </c>
      <c r="AK3518" s="0" t="n">
        <v>0</v>
      </c>
      <c r="AL3518" s="0" t="n">
        <v>0</v>
      </c>
      <c r="AM3518" s="0" t="n">
        <v>0</v>
      </c>
      <c r="AN3518" s="0" t="n">
        <v>0</v>
      </c>
      <c r="AO3518" s="0" t="n">
        <v>0</v>
      </c>
      <c r="AP3518" s="0" t="n">
        <v>0</v>
      </c>
      <c r="AQ3518" s="0" t="n">
        <v>18.6</v>
      </c>
      <c r="AR3518" s="0" t="n">
        <v>0</v>
      </c>
      <c r="AS3518" s="0" t="n">
        <v>0</v>
      </c>
      <c r="AT3518" s="0" t="n">
        <v>0</v>
      </c>
      <c r="AU3518" s="0" t="n">
        <v>55.9</v>
      </c>
      <c r="AV3518" s="0" t="n">
        <v>0</v>
      </c>
      <c r="AW3518" s="0" t="n">
        <v>0</v>
      </c>
      <c r="AX3518" s="0" t="n">
        <v>18.6</v>
      </c>
      <c r="AY3518" s="0" t="n">
        <v>0</v>
      </c>
      <c r="AZ3518" s="0" t="n">
        <v>0</v>
      </c>
      <c r="BA3518" s="0" t="n">
        <v>0</v>
      </c>
      <c r="BB3518" s="0" t="n">
        <v>0</v>
      </c>
    </row>
    <row r="3519" customFormat="false" ht="13.8" hidden="false" customHeight="false" outlineLevel="0" collapsed="false">
      <c r="A3519" s="17" t="n">
        <v>44102.8701388889</v>
      </c>
      <c r="B3519" s="18" t="n">
        <f aca="false">DATE(YEAR(A3519),MONTH(A3519),DAY(A3519))</f>
        <v>44102</v>
      </c>
      <c r="C3519" s="0" t="n">
        <v>0</v>
      </c>
      <c r="D3519" s="0" t="n">
        <v>18.6</v>
      </c>
      <c r="E3519" s="0" t="n">
        <v>0</v>
      </c>
      <c r="F3519" s="0" t="n">
        <f aca="false">AVERAGE(C3519:E3519)</f>
        <v>6.2</v>
      </c>
      <c r="G3519" s="0" t="n">
        <v>74.5</v>
      </c>
      <c r="H3519" s="0" t="n">
        <v>0</v>
      </c>
      <c r="I3519" s="0" t="n">
        <v>0</v>
      </c>
      <c r="J3519" s="0" t="n">
        <v>0</v>
      </c>
      <c r="K3519" s="0" t="n">
        <v>74.5</v>
      </c>
      <c r="L3519" s="0" t="n">
        <v>0</v>
      </c>
      <c r="M3519" s="0" t="n">
        <v>0</v>
      </c>
      <c r="N3519" s="0" t="n">
        <v>0</v>
      </c>
      <c r="O3519" s="0" t="n">
        <v>55.9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18.6</v>
      </c>
      <c r="U3519" s="0" t="n">
        <v>0</v>
      </c>
      <c r="V3519" s="0" t="n">
        <v>0</v>
      </c>
      <c r="W3519" s="0" t="n">
        <v>18.6</v>
      </c>
      <c r="X3519" s="0" t="n">
        <v>0</v>
      </c>
      <c r="Y3519" s="0" t="n">
        <v>0</v>
      </c>
      <c r="Z3519" s="0" t="n">
        <v>0</v>
      </c>
      <c r="AA3519" s="0" t="n">
        <v>18.6</v>
      </c>
      <c r="AB3519" s="0" t="n">
        <v>0</v>
      </c>
      <c r="AC3519" s="0" t="n">
        <v>0</v>
      </c>
      <c r="AD3519" s="0" t="n">
        <v>18.6</v>
      </c>
      <c r="AE3519" s="0" t="n">
        <v>93.1</v>
      </c>
      <c r="AF3519" s="0" t="n">
        <v>0</v>
      </c>
      <c r="AG3519" s="0" t="n">
        <v>0</v>
      </c>
      <c r="AH3519" s="0" t="n">
        <v>0</v>
      </c>
      <c r="AI3519" s="0" t="n">
        <v>18.6</v>
      </c>
      <c r="AJ3519" s="0" t="n">
        <v>0</v>
      </c>
      <c r="AK3519" s="0" t="n">
        <v>0</v>
      </c>
      <c r="AL3519" s="0" t="n">
        <v>0</v>
      </c>
      <c r="AM3519" s="0" t="n">
        <v>0</v>
      </c>
      <c r="AN3519" s="0" t="n">
        <v>0</v>
      </c>
      <c r="AO3519" s="0" t="n">
        <v>0</v>
      </c>
      <c r="AP3519" s="0" t="n">
        <v>0</v>
      </c>
      <c r="AQ3519" s="0" t="n">
        <v>18.6</v>
      </c>
      <c r="AR3519" s="0" t="n">
        <v>0</v>
      </c>
      <c r="AS3519" s="0" t="n">
        <v>0</v>
      </c>
      <c r="AT3519" s="0" t="n">
        <v>0</v>
      </c>
      <c r="AU3519" s="0" t="n">
        <v>37.2</v>
      </c>
      <c r="AV3519" s="0" t="n">
        <v>0</v>
      </c>
      <c r="AW3519" s="0" t="n">
        <v>0</v>
      </c>
      <c r="AX3519" s="0" t="n">
        <v>0</v>
      </c>
      <c r="AY3519" s="0" t="n">
        <v>0</v>
      </c>
      <c r="AZ3519" s="0" t="n">
        <v>0</v>
      </c>
      <c r="BA3519" s="0" t="n">
        <v>18.6</v>
      </c>
      <c r="BB3519" s="0" t="n">
        <v>0</v>
      </c>
    </row>
    <row r="3520" customFormat="false" ht="13.8" hidden="false" customHeight="false" outlineLevel="0" collapsed="false">
      <c r="A3520" s="17" t="n">
        <v>44102.8708333333</v>
      </c>
      <c r="B3520" s="18" t="n">
        <f aca="false">DATE(YEAR(A3520),MONTH(A3520),DAY(A3520))</f>
        <v>44102</v>
      </c>
      <c r="C3520" s="0" t="n">
        <v>0</v>
      </c>
      <c r="D3520" s="0" t="n">
        <v>0</v>
      </c>
      <c r="E3520" s="0" t="n">
        <v>0</v>
      </c>
      <c r="F3520" s="0" t="n">
        <f aca="false">AVERAGE(C3520:E3520)</f>
        <v>0</v>
      </c>
      <c r="G3520" s="0" t="n">
        <v>55.9</v>
      </c>
      <c r="H3520" s="0" t="n">
        <v>0</v>
      </c>
      <c r="I3520" s="0" t="n">
        <v>0</v>
      </c>
      <c r="J3520" s="0" t="n">
        <v>0</v>
      </c>
      <c r="K3520" s="0" t="n">
        <v>55.9</v>
      </c>
      <c r="L3520" s="0" t="n">
        <v>0</v>
      </c>
      <c r="M3520" s="0" t="n">
        <v>0</v>
      </c>
      <c r="N3520" s="0" t="n">
        <v>0</v>
      </c>
      <c r="O3520" s="0" t="n">
        <v>55.9</v>
      </c>
      <c r="P3520" s="0" t="n">
        <v>0</v>
      </c>
      <c r="Q3520" s="0" t="n">
        <v>0</v>
      </c>
      <c r="R3520" s="0" t="n">
        <v>0</v>
      </c>
      <c r="S3520" s="0" t="n">
        <v>18.6</v>
      </c>
      <c r="T3520" s="0" t="n">
        <v>0</v>
      </c>
      <c r="U3520" s="0" t="n">
        <v>0</v>
      </c>
      <c r="V3520" s="0" t="n">
        <v>0</v>
      </c>
      <c r="W3520" s="0" t="n">
        <v>0</v>
      </c>
      <c r="X3520" s="0" t="n">
        <v>0</v>
      </c>
      <c r="Y3520" s="0" t="n">
        <v>0</v>
      </c>
      <c r="Z3520" s="0" t="n">
        <v>0</v>
      </c>
      <c r="AA3520" s="0" t="n">
        <v>18.6</v>
      </c>
      <c r="AB3520" s="0" t="n">
        <v>0</v>
      </c>
      <c r="AC3520" s="0" t="n">
        <v>18.6</v>
      </c>
      <c r="AD3520" s="0" t="n">
        <v>0</v>
      </c>
      <c r="AE3520" s="0" t="n">
        <v>93.1</v>
      </c>
      <c r="AF3520" s="0" t="n">
        <v>0</v>
      </c>
      <c r="AG3520" s="0" t="n">
        <v>0</v>
      </c>
      <c r="AH3520" s="0" t="n">
        <v>0</v>
      </c>
      <c r="AI3520" s="0" t="n">
        <v>18.6</v>
      </c>
      <c r="AJ3520" s="0" t="n">
        <v>0</v>
      </c>
      <c r="AK3520" s="0" t="n">
        <v>0</v>
      </c>
      <c r="AL3520" s="0" t="n">
        <v>0</v>
      </c>
      <c r="AM3520" s="0" t="n">
        <v>0</v>
      </c>
      <c r="AN3520" s="0" t="n">
        <v>0</v>
      </c>
      <c r="AO3520" s="0" t="n">
        <v>0</v>
      </c>
      <c r="AP3520" s="0" t="n">
        <v>18.6</v>
      </c>
      <c r="AQ3520" s="0" t="n">
        <v>18.6</v>
      </c>
      <c r="AR3520" s="0" t="n">
        <v>18.6</v>
      </c>
      <c r="AS3520" s="0" t="n">
        <v>0</v>
      </c>
      <c r="AT3520" s="0" t="n">
        <v>0</v>
      </c>
      <c r="AU3520" s="0" t="n">
        <v>55.9</v>
      </c>
      <c r="AV3520" s="0" t="n">
        <v>0</v>
      </c>
      <c r="AW3520" s="0" t="n">
        <v>0</v>
      </c>
      <c r="AX3520" s="0" t="n">
        <v>0</v>
      </c>
      <c r="AY3520" s="0" t="n">
        <v>0</v>
      </c>
      <c r="AZ3520" s="0" t="n">
        <v>0</v>
      </c>
      <c r="BA3520" s="0" t="n">
        <v>0</v>
      </c>
      <c r="BB3520" s="0" t="n">
        <v>0</v>
      </c>
    </row>
    <row r="3521" customFormat="false" ht="13.8" hidden="false" customHeight="false" outlineLevel="0" collapsed="false">
      <c r="A3521" s="17" t="n">
        <v>44102.8715277778</v>
      </c>
      <c r="B3521" s="18" t="n">
        <f aca="false">DATE(YEAR(A3521),MONTH(A3521),DAY(A3521))</f>
        <v>44102</v>
      </c>
      <c r="C3521" s="0" t="n">
        <v>18.6</v>
      </c>
      <c r="D3521" s="0" t="n">
        <v>0</v>
      </c>
      <c r="E3521" s="0" t="n">
        <v>18.6</v>
      </c>
      <c r="F3521" s="0" t="n">
        <f aca="false">AVERAGE(C3521:E3521)</f>
        <v>12.4</v>
      </c>
      <c r="G3521" s="0" t="n">
        <v>74.5</v>
      </c>
      <c r="H3521" s="0" t="n">
        <v>0</v>
      </c>
      <c r="I3521" s="0" t="n">
        <v>0</v>
      </c>
      <c r="J3521" s="0" t="n">
        <v>0</v>
      </c>
      <c r="K3521" s="0" t="n">
        <v>55.9</v>
      </c>
      <c r="L3521" s="0" t="n">
        <v>0</v>
      </c>
      <c r="M3521" s="0" t="n">
        <v>0</v>
      </c>
      <c r="N3521" s="0" t="n">
        <v>0</v>
      </c>
      <c r="O3521" s="0" t="n">
        <v>55.9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0</v>
      </c>
      <c r="U3521" s="0" t="n">
        <v>0</v>
      </c>
      <c r="V3521" s="0" t="n">
        <v>0</v>
      </c>
      <c r="W3521" s="0" t="n">
        <v>18.6</v>
      </c>
      <c r="X3521" s="0" t="n">
        <v>0</v>
      </c>
      <c r="Y3521" s="0" t="n">
        <v>18.6</v>
      </c>
      <c r="Z3521" s="0" t="n">
        <v>0</v>
      </c>
      <c r="AA3521" s="0" t="n">
        <v>18.6</v>
      </c>
      <c r="AB3521" s="0" t="n">
        <v>0</v>
      </c>
      <c r="AC3521" s="0" t="n">
        <v>0</v>
      </c>
      <c r="AD3521" s="0" t="n">
        <v>0</v>
      </c>
      <c r="AE3521" s="0" t="n">
        <v>74.5</v>
      </c>
      <c r="AF3521" s="0" t="n">
        <v>0</v>
      </c>
      <c r="AG3521" s="0" t="n">
        <v>0</v>
      </c>
      <c r="AH3521" s="0" t="n">
        <v>0</v>
      </c>
      <c r="AI3521" s="0" t="n">
        <v>0</v>
      </c>
      <c r="AJ3521" s="0" t="n">
        <v>0</v>
      </c>
      <c r="AK3521" s="0" t="n">
        <v>0</v>
      </c>
      <c r="AL3521" s="0" t="n">
        <v>0</v>
      </c>
      <c r="AM3521" s="0" t="n">
        <v>0</v>
      </c>
      <c r="AN3521" s="0" t="n">
        <v>0</v>
      </c>
      <c r="AO3521" s="0" t="n">
        <v>0</v>
      </c>
      <c r="AP3521" s="0" t="n">
        <v>0</v>
      </c>
      <c r="AQ3521" s="0" t="n">
        <v>18.6</v>
      </c>
      <c r="AR3521" s="0" t="n">
        <v>0</v>
      </c>
      <c r="AS3521" s="0" t="n">
        <v>0</v>
      </c>
      <c r="AT3521" s="0" t="n">
        <v>0</v>
      </c>
      <c r="AU3521" s="0" t="n">
        <v>37.2</v>
      </c>
      <c r="AV3521" s="0" t="n">
        <v>0</v>
      </c>
      <c r="AW3521" s="0" t="n">
        <v>0</v>
      </c>
      <c r="AX3521" s="0" t="n">
        <v>0</v>
      </c>
      <c r="AY3521" s="0" t="n">
        <v>0</v>
      </c>
      <c r="AZ3521" s="0" t="n">
        <v>0</v>
      </c>
      <c r="BA3521" s="0" t="n">
        <v>0</v>
      </c>
      <c r="BB3521" s="0" t="n">
        <v>18.6</v>
      </c>
    </row>
    <row r="3522" customFormat="false" ht="13.8" hidden="false" customHeight="false" outlineLevel="0" collapsed="false">
      <c r="A3522" s="17" t="n">
        <v>44102.8722222222</v>
      </c>
      <c r="B3522" s="18" t="n">
        <f aca="false">DATE(YEAR(A3522),MONTH(A3522),DAY(A3522))</f>
        <v>44102</v>
      </c>
      <c r="C3522" s="0" t="n">
        <v>0</v>
      </c>
      <c r="D3522" s="0" t="n">
        <v>0</v>
      </c>
      <c r="E3522" s="0" t="n">
        <v>0</v>
      </c>
      <c r="F3522" s="0" t="n">
        <f aca="false">AVERAGE(C3522:E3522)</f>
        <v>0</v>
      </c>
      <c r="G3522" s="0" t="n">
        <v>74.5</v>
      </c>
      <c r="H3522" s="0" t="n">
        <v>0</v>
      </c>
      <c r="I3522" s="0" t="n">
        <v>0</v>
      </c>
      <c r="J3522" s="0" t="n">
        <v>0</v>
      </c>
      <c r="K3522" s="0" t="n">
        <v>55.9</v>
      </c>
      <c r="L3522" s="0" t="n">
        <v>0</v>
      </c>
      <c r="M3522" s="0" t="n">
        <v>0</v>
      </c>
      <c r="N3522" s="0" t="n">
        <v>18.6</v>
      </c>
      <c r="O3522" s="0" t="n">
        <v>55.9</v>
      </c>
      <c r="P3522" s="0" t="n">
        <v>0</v>
      </c>
      <c r="Q3522" s="0" t="n">
        <v>0</v>
      </c>
      <c r="R3522" s="0" t="n">
        <v>0</v>
      </c>
      <c r="S3522" s="0" t="n">
        <v>18.6</v>
      </c>
      <c r="T3522" s="0" t="n">
        <v>0</v>
      </c>
      <c r="U3522" s="0" t="n">
        <v>0</v>
      </c>
      <c r="V3522" s="0" t="n">
        <v>0</v>
      </c>
      <c r="W3522" s="0" t="n">
        <v>0</v>
      </c>
      <c r="X3522" s="0" t="n">
        <v>0</v>
      </c>
      <c r="Y3522" s="0" t="n">
        <v>0</v>
      </c>
      <c r="Z3522" s="0" t="n">
        <v>0</v>
      </c>
      <c r="AA3522" s="0" t="n">
        <v>18.6</v>
      </c>
      <c r="AB3522" s="0" t="n">
        <v>18.6</v>
      </c>
      <c r="AC3522" s="0" t="n">
        <v>0</v>
      </c>
      <c r="AD3522" s="0" t="n">
        <v>0</v>
      </c>
      <c r="AE3522" s="0" t="n">
        <v>149</v>
      </c>
      <c r="AF3522" s="0" t="n">
        <v>0</v>
      </c>
      <c r="AG3522" s="0" t="n">
        <v>0</v>
      </c>
      <c r="AH3522" s="0" t="n">
        <v>0</v>
      </c>
      <c r="AI3522" s="0" t="n">
        <v>18.6</v>
      </c>
      <c r="AJ3522" s="0" t="n">
        <v>0</v>
      </c>
      <c r="AK3522" s="0" t="n">
        <v>0</v>
      </c>
      <c r="AL3522" s="0" t="n">
        <v>18.6</v>
      </c>
      <c r="AM3522" s="0" t="n">
        <v>0</v>
      </c>
      <c r="AN3522" s="0" t="n">
        <v>0</v>
      </c>
      <c r="AO3522" s="0" t="n">
        <v>0</v>
      </c>
      <c r="AP3522" s="0" t="n">
        <v>0</v>
      </c>
      <c r="AQ3522" s="0" t="n">
        <v>18.6</v>
      </c>
      <c r="AR3522" s="0" t="n">
        <v>0</v>
      </c>
      <c r="AS3522" s="0" t="n">
        <v>18.6</v>
      </c>
      <c r="AT3522" s="0" t="n">
        <v>0</v>
      </c>
      <c r="AU3522" s="0" t="n">
        <v>37.2</v>
      </c>
      <c r="AV3522" s="0" t="n">
        <v>0</v>
      </c>
      <c r="AW3522" s="0" t="n">
        <v>0</v>
      </c>
      <c r="AX3522" s="0" t="n">
        <v>0</v>
      </c>
      <c r="AY3522" s="0" t="n">
        <v>0</v>
      </c>
      <c r="AZ3522" s="0" t="n">
        <v>0</v>
      </c>
      <c r="BA3522" s="0" t="n">
        <v>0</v>
      </c>
      <c r="BB3522" s="0" t="n">
        <v>0</v>
      </c>
    </row>
    <row r="3523" customFormat="false" ht="13.8" hidden="false" customHeight="false" outlineLevel="0" collapsed="false">
      <c r="A3523" s="17" t="n">
        <v>44102.8729166667</v>
      </c>
      <c r="B3523" s="18" t="n">
        <f aca="false">DATE(YEAR(A3523),MONTH(A3523),DAY(A3523))</f>
        <v>44102</v>
      </c>
      <c r="C3523" s="0" t="n">
        <v>0</v>
      </c>
      <c r="D3523" s="0" t="n">
        <v>18.6</v>
      </c>
      <c r="E3523" s="0" t="n">
        <v>0</v>
      </c>
      <c r="F3523" s="0" t="n">
        <f aca="false">AVERAGE(C3523:E3523)</f>
        <v>6.2</v>
      </c>
      <c r="G3523" s="0" t="n">
        <v>55.9</v>
      </c>
      <c r="H3523" s="0" t="n">
        <v>0</v>
      </c>
      <c r="I3523" s="0" t="n">
        <v>0</v>
      </c>
      <c r="J3523" s="0" t="n">
        <v>18.6</v>
      </c>
      <c r="K3523" s="0" t="n">
        <v>55.9</v>
      </c>
      <c r="L3523" s="0" t="n">
        <v>0</v>
      </c>
      <c r="M3523" s="0" t="n">
        <v>0</v>
      </c>
      <c r="N3523" s="0" t="n">
        <v>0</v>
      </c>
      <c r="O3523" s="0" t="n">
        <v>37.2</v>
      </c>
      <c r="P3523" s="0" t="n">
        <v>0</v>
      </c>
      <c r="Q3523" s="0" t="n">
        <v>0</v>
      </c>
      <c r="R3523" s="0" t="n">
        <v>18.6</v>
      </c>
      <c r="S3523" s="0" t="n">
        <v>18.6</v>
      </c>
      <c r="T3523" s="0" t="n">
        <v>0</v>
      </c>
      <c r="U3523" s="0" t="n">
        <v>0</v>
      </c>
      <c r="V3523" s="0" t="n">
        <v>0</v>
      </c>
      <c r="W3523" s="0" t="n">
        <v>0</v>
      </c>
      <c r="X3523" s="0" t="n">
        <v>18.6</v>
      </c>
      <c r="Y3523" s="0" t="n">
        <v>0</v>
      </c>
      <c r="Z3523" s="0" t="n">
        <v>0</v>
      </c>
      <c r="AA3523" s="0" t="n">
        <v>0</v>
      </c>
      <c r="AB3523" s="0" t="n">
        <v>0</v>
      </c>
      <c r="AC3523" s="0" t="n">
        <v>0</v>
      </c>
      <c r="AD3523" s="0" t="n">
        <v>0</v>
      </c>
      <c r="AE3523" s="0" t="n">
        <v>186.4</v>
      </c>
      <c r="AF3523" s="0" t="n">
        <v>0</v>
      </c>
      <c r="AG3523" s="0" t="n">
        <v>0</v>
      </c>
      <c r="AH3523" s="0" t="n">
        <v>18.6</v>
      </c>
      <c r="AI3523" s="0" t="n">
        <v>18.6</v>
      </c>
      <c r="AJ3523" s="0" t="n">
        <v>0</v>
      </c>
      <c r="AK3523" s="0" t="n">
        <v>18.6</v>
      </c>
      <c r="AL3523" s="0" t="n">
        <v>0</v>
      </c>
      <c r="AM3523" s="0" t="n">
        <v>0</v>
      </c>
      <c r="AN3523" s="0" t="n">
        <v>18.6</v>
      </c>
      <c r="AO3523" s="0" t="n">
        <v>0</v>
      </c>
      <c r="AP3523" s="0" t="n">
        <v>0</v>
      </c>
      <c r="AQ3523" s="0" t="n">
        <v>18.6</v>
      </c>
      <c r="AR3523" s="0" t="n">
        <v>0</v>
      </c>
      <c r="AS3523" s="0" t="n">
        <v>0</v>
      </c>
      <c r="AT3523" s="0" t="n">
        <v>0</v>
      </c>
      <c r="AU3523" s="0" t="n">
        <v>18.6</v>
      </c>
      <c r="AV3523" s="0" t="n">
        <v>0</v>
      </c>
      <c r="AW3523" s="0" t="n">
        <v>0</v>
      </c>
      <c r="AX3523" s="0" t="n">
        <v>0</v>
      </c>
      <c r="AY3523" s="0" t="n">
        <v>0</v>
      </c>
      <c r="AZ3523" s="0" t="n">
        <v>0</v>
      </c>
      <c r="BA3523" s="0" t="n">
        <v>0</v>
      </c>
      <c r="BB3523" s="0" t="n">
        <v>0</v>
      </c>
    </row>
    <row r="3524" customFormat="false" ht="13.8" hidden="false" customHeight="false" outlineLevel="0" collapsed="false">
      <c r="A3524" s="17" t="n">
        <v>44102.8736111111</v>
      </c>
      <c r="B3524" s="18" t="n">
        <f aca="false">DATE(YEAR(A3524),MONTH(A3524),DAY(A3524))</f>
        <v>44102</v>
      </c>
      <c r="C3524" s="0" t="n">
        <v>18.6</v>
      </c>
      <c r="D3524" s="0" t="n">
        <v>0</v>
      </c>
      <c r="E3524" s="0" t="n">
        <v>18.6</v>
      </c>
      <c r="F3524" s="0" t="n">
        <f aca="false">AVERAGE(C3524:E3524)</f>
        <v>12.4</v>
      </c>
      <c r="G3524" s="0" t="n">
        <v>93.1</v>
      </c>
      <c r="H3524" s="0" t="n">
        <v>18.6</v>
      </c>
      <c r="I3524" s="0" t="n">
        <v>0</v>
      </c>
      <c r="J3524" s="0" t="n">
        <v>0</v>
      </c>
      <c r="K3524" s="0" t="n">
        <v>55.9</v>
      </c>
      <c r="L3524" s="0" t="n">
        <v>0</v>
      </c>
      <c r="M3524" s="0" t="n">
        <v>18.6</v>
      </c>
      <c r="N3524" s="0" t="n">
        <v>0</v>
      </c>
      <c r="O3524" s="0" t="n">
        <v>55.9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18.6</v>
      </c>
      <c r="U3524" s="0" t="n">
        <v>0</v>
      </c>
      <c r="V3524" s="0" t="n">
        <v>18.6</v>
      </c>
      <c r="W3524" s="0" t="n">
        <v>18.6</v>
      </c>
      <c r="X3524" s="0" t="n">
        <v>0</v>
      </c>
      <c r="Y3524" s="0" t="n">
        <v>0</v>
      </c>
      <c r="Z3524" s="0" t="n">
        <v>0</v>
      </c>
      <c r="AA3524" s="0" t="n">
        <v>18.6</v>
      </c>
      <c r="AB3524" s="0" t="n">
        <v>0</v>
      </c>
      <c r="AC3524" s="0" t="n">
        <v>0</v>
      </c>
      <c r="AD3524" s="0" t="n">
        <v>18.6</v>
      </c>
      <c r="AE3524" s="0" t="n">
        <v>335.8</v>
      </c>
      <c r="AF3524" s="0" t="n">
        <v>18.6</v>
      </c>
      <c r="AG3524" s="0" t="n">
        <v>0</v>
      </c>
      <c r="AH3524" s="0" t="n">
        <v>0</v>
      </c>
      <c r="AI3524" s="0" t="n">
        <v>0</v>
      </c>
      <c r="AJ3524" s="0" t="n">
        <v>0</v>
      </c>
      <c r="AK3524" s="0" t="n">
        <v>0</v>
      </c>
      <c r="AL3524" s="0" t="n">
        <v>0</v>
      </c>
      <c r="AM3524" s="0" t="n">
        <v>0</v>
      </c>
      <c r="AN3524" s="0" t="n">
        <v>0</v>
      </c>
      <c r="AO3524" s="0" t="n">
        <v>0</v>
      </c>
      <c r="AP3524" s="0" t="n">
        <v>0</v>
      </c>
      <c r="AQ3524" s="0" t="n">
        <v>18.6</v>
      </c>
      <c r="AR3524" s="0" t="n">
        <v>0</v>
      </c>
      <c r="AS3524" s="0" t="n">
        <v>0</v>
      </c>
      <c r="AT3524" s="0" t="n">
        <v>18.6</v>
      </c>
      <c r="AU3524" s="0" t="n">
        <v>37.2</v>
      </c>
      <c r="AV3524" s="0" t="n">
        <v>0</v>
      </c>
      <c r="AW3524" s="0" t="n">
        <v>0</v>
      </c>
      <c r="AX3524" s="0" t="n">
        <v>18.6</v>
      </c>
      <c r="AY3524" s="0" t="n">
        <v>0</v>
      </c>
      <c r="AZ3524" s="0" t="n">
        <v>0</v>
      </c>
      <c r="BA3524" s="0" t="n">
        <v>0</v>
      </c>
      <c r="BB3524" s="0" t="n">
        <v>0</v>
      </c>
    </row>
    <row r="3525" customFormat="false" ht="13.8" hidden="false" customHeight="false" outlineLevel="0" collapsed="false">
      <c r="A3525" s="17" t="n">
        <v>44102.8743055556</v>
      </c>
      <c r="B3525" s="18" t="n">
        <f aca="false">DATE(YEAR(A3525),MONTH(A3525),DAY(A3525))</f>
        <v>44102</v>
      </c>
      <c r="C3525" s="0" t="n">
        <v>0</v>
      </c>
      <c r="D3525" s="0" t="n">
        <v>18.6</v>
      </c>
      <c r="E3525" s="0" t="n">
        <v>18.6</v>
      </c>
      <c r="F3525" s="0" t="n">
        <f aca="false">AVERAGE(C3525:E3525)</f>
        <v>12.4</v>
      </c>
      <c r="G3525" s="0" t="n">
        <v>111.8</v>
      </c>
      <c r="H3525" s="0" t="n">
        <v>0</v>
      </c>
      <c r="I3525" s="0" t="n">
        <v>18.6</v>
      </c>
      <c r="J3525" s="0" t="n">
        <v>18.6</v>
      </c>
      <c r="K3525" s="0" t="n">
        <v>55.9</v>
      </c>
      <c r="L3525" s="0" t="n">
        <v>0</v>
      </c>
      <c r="M3525" s="0" t="n">
        <v>0</v>
      </c>
      <c r="N3525" s="0" t="n">
        <v>0</v>
      </c>
      <c r="O3525" s="0" t="n">
        <v>37.2</v>
      </c>
      <c r="P3525" s="0" t="n">
        <v>18.6</v>
      </c>
      <c r="Q3525" s="0" t="n">
        <v>0</v>
      </c>
      <c r="R3525" s="0" t="n">
        <v>0</v>
      </c>
      <c r="S3525" s="0" t="n">
        <v>18.6</v>
      </c>
      <c r="T3525" s="0" t="n">
        <v>0</v>
      </c>
      <c r="U3525" s="0" t="n">
        <v>18.6</v>
      </c>
      <c r="V3525" s="0" t="n">
        <v>0</v>
      </c>
      <c r="W3525" s="0" t="n">
        <v>0</v>
      </c>
      <c r="X3525" s="0" t="n">
        <v>0</v>
      </c>
      <c r="Y3525" s="0" t="n">
        <v>0</v>
      </c>
      <c r="Z3525" s="0" t="n">
        <v>0</v>
      </c>
      <c r="AA3525" s="0" t="n">
        <v>18.6</v>
      </c>
      <c r="AB3525" s="0" t="n">
        <v>0</v>
      </c>
      <c r="AC3525" s="0" t="n">
        <v>0</v>
      </c>
      <c r="AD3525" s="0" t="n">
        <v>0</v>
      </c>
      <c r="AE3525" s="0" t="n">
        <v>654.6</v>
      </c>
      <c r="AF3525" s="0" t="n">
        <v>0</v>
      </c>
      <c r="AG3525" s="0" t="n">
        <v>0</v>
      </c>
      <c r="AH3525" s="0" t="n">
        <v>18.6</v>
      </c>
      <c r="AI3525" s="0" t="n">
        <v>18.6</v>
      </c>
      <c r="AJ3525" s="0" t="n">
        <v>0</v>
      </c>
      <c r="AK3525" s="0" t="n">
        <v>0</v>
      </c>
      <c r="AL3525" s="0" t="n">
        <v>0</v>
      </c>
      <c r="AM3525" s="0" t="n">
        <v>0</v>
      </c>
      <c r="AN3525" s="0" t="n">
        <v>18.6</v>
      </c>
      <c r="AO3525" s="0" t="n">
        <v>18.6</v>
      </c>
      <c r="AP3525" s="0" t="n">
        <v>18.6</v>
      </c>
      <c r="AQ3525" s="0" t="n">
        <v>18.6</v>
      </c>
      <c r="AR3525" s="0" t="n">
        <v>18.6</v>
      </c>
      <c r="AS3525" s="0" t="n">
        <v>0</v>
      </c>
      <c r="AT3525" s="0" t="n">
        <v>0</v>
      </c>
      <c r="AU3525" s="0" t="n">
        <v>37.2</v>
      </c>
      <c r="AV3525" s="0" t="n">
        <v>18.6</v>
      </c>
      <c r="AW3525" s="0" t="n">
        <v>0</v>
      </c>
      <c r="AX3525" s="0" t="n">
        <v>0</v>
      </c>
      <c r="AY3525" s="0" t="n">
        <v>0</v>
      </c>
      <c r="AZ3525" s="0" t="n">
        <v>0</v>
      </c>
      <c r="BA3525" s="0" t="n">
        <v>18.6</v>
      </c>
      <c r="BB3525" s="0" t="n">
        <v>0</v>
      </c>
    </row>
    <row r="3526" customFormat="false" ht="13.8" hidden="false" customHeight="false" outlineLevel="0" collapsed="false">
      <c r="A3526" s="17" t="n">
        <v>44102.875</v>
      </c>
      <c r="B3526" s="18" t="n">
        <f aca="false">DATE(YEAR(A3526),MONTH(A3526),DAY(A3526))</f>
        <v>44102</v>
      </c>
      <c r="C3526" s="0" t="n">
        <v>18.6</v>
      </c>
      <c r="D3526" s="0" t="n">
        <v>18.6</v>
      </c>
      <c r="E3526" s="0" t="n">
        <v>0</v>
      </c>
      <c r="F3526" s="0" t="n">
        <f aca="false">AVERAGE(C3526:E3526)</f>
        <v>12.4</v>
      </c>
      <c r="G3526" s="0" t="n">
        <v>223.7</v>
      </c>
      <c r="H3526" s="0" t="n">
        <v>18.6</v>
      </c>
      <c r="I3526" s="0" t="n">
        <v>0</v>
      </c>
      <c r="J3526" s="0" t="n">
        <v>0</v>
      </c>
      <c r="K3526" s="0" t="n">
        <v>37.2</v>
      </c>
      <c r="L3526" s="0" t="n">
        <v>0</v>
      </c>
      <c r="M3526" s="0" t="n">
        <v>0</v>
      </c>
      <c r="N3526" s="0" t="n">
        <v>18.6</v>
      </c>
      <c r="O3526" s="0" t="n">
        <v>55.9</v>
      </c>
      <c r="P3526" s="0" t="n">
        <v>0</v>
      </c>
      <c r="Q3526" s="0" t="n">
        <v>18.6</v>
      </c>
      <c r="R3526" s="0" t="n">
        <v>0</v>
      </c>
      <c r="S3526" s="0" t="n">
        <v>18.6</v>
      </c>
      <c r="T3526" s="0" t="n">
        <v>18.6</v>
      </c>
      <c r="U3526" s="0" t="n">
        <v>0</v>
      </c>
      <c r="V3526" s="0" t="n">
        <v>18.6</v>
      </c>
      <c r="W3526" s="0" t="n">
        <v>0</v>
      </c>
      <c r="X3526" s="0" t="n">
        <v>0</v>
      </c>
      <c r="Y3526" s="0" t="n">
        <v>0</v>
      </c>
      <c r="Z3526" s="0" t="n">
        <v>0</v>
      </c>
      <c r="AA3526" s="0" t="n">
        <v>18.6</v>
      </c>
      <c r="AB3526" s="0" t="n">
        <v>18.6</v>
      </c>
      <c r="AC3526" s="0" t="n">
        <v>0</v>
      </c>
      <c r="AD3526" s="0" t="n">
        <v>0</v>
      </c>
      <c r="AE3526" s="0" t="n">
        <v>729.8</v>
      </c>
      <c r="AF3526" s="0" t="n">
        <v>0</v>
      </c>
      <c r="AG3526" s="0" t="n">
        <v>18.6</v>
      </c>
      <c r="AH3526" s="0" t="n">
        <v>0</v>
      </c>
      <c r="AI3526" s="0" t="n">
        <v>18.6</v>
      </c>
      <c r="AJ3526" s="0" t="n">
        <v>0</v>
      </c>
      <c r="AK3526" s="0" t="n">
        <v>18.6</v>
      </c>
      <c r="AL3526" s="0" t="n">
        <v>18.6</v>
      </c>
      <c r="AM3526" s="0" t="n">
        <v>0</v>
      </c>
      <c r="AN3526" s="0" t="n">
        <v>0</v>
      </c>
      <c r="AO3526" s="0" t="n">
        <v>0</v>
      </c>
      <c r="AP3526" s="0" t="n">
        <v>0</v>
      </c>
      <c r="AQ3526" s="0" t="n">
        <v>37.2</v>
      </c>
      <c r="AR3526" s="0" t="n">
        <v>0</v>
      </c>
      <c r="AS3526" s="0" t="n">
        <v>18.6</v>
      </c>
      <c r="AT3526" s="0" t="n">
        <v>0</v>
      </c>
      <c r="AU3526" s="0" t="n">
        <v>37.2</v>
      </c>
      <c r="AV3526" s="0" t="n">
        <v>0</v>
      </c>
      <c r="AW3526" s="0" t="n">
        <v>18.6</v>
      </c>
      <c r="AX3526" s="0" t="n">
        <v>18.6</v>
      </c>
      <c r="AY3526" s="0" t="n">
        <v>0</v>
      </c>
      <c r="AZ3526" s="0" t="n">
        <v>0</v>
      </c>
      <c r="BA3526" s="0" t="n">
        <v>0</v>
      </c>
      <c r="BB3526" s="0" t="n">
        <v>18.6</v>
      </c>
    </row>
    <row r="3527" customFormat="false" ht="13.8" hidden="false" customHeight="false" outlineLevel="0" collapsed="false">
      <c r="A3527" s="17" t="n">
        <v>44102.8756944445</v>
      </c>
      <c r="B3527" s="18" t="n">
        <f aca="false">DATE(YEAR(A3527),MONTH(A3527),DAY(A3527))</f>
        <v>44102</v>
      </c>
      <c r="C3527" s="0" t="n">
        <v>0</v>
      </c>
      <c r="D3527" s="0" t="n">
        <v>0</v>
      </c>
      <c r="E3527" s="0" t="n">
        <v>0</v>
      </c>
      <c r="F3527" s="0" t="n">
        <f aca="false">AVERAGE(C3527:E3527)</f>
        <v>0</v>
      </c>
      <c r="G3527" s="0" t="n">
        <v>317.1</v>
      </c>
      <c r="H3527" s="0" t="n">
        <v>0</v>
      </c>
      <c r="I3527" s="0" t="n">
        <v>0</v>
      </c>
      <c r="J3527" s="0" t="n">
        <v>0</v>
      </c>
      <c r="K3527" s="0" t="n">
        <v>55.9</v>
      </c>
      <c r="L3527" s="0" t="n">
        <v>0</v>
      </c>
      <c r="M3527" s="0" t="n">
        <v>0</v>
      </c>
      <c r="N3527" s="0" t="n">
        <v>0</v>
      </c>
      <c r="O3527" s="0" t="n">
        <v>55.9</v>
      </c>
      <c r="P3527" s="0" t="n">
        <v>0</v>
      </c>
      <c r="Q3527" s="0" t="n">
        <v>0</v>
      </c>
      <c r="R3527" s="0" t="n">
        <v>0</v>
      </c>
      <c r="S3527" s="0" t="n">
        <v>37.2</v>
      </c>
      <c r="T3527" s="0" t="n">
        <v>0</v>
      </c>
      <c r="U3527" s="0" t="n">
        <v>0</v>
      </c>
      <c r="V3527" s="0" t="n">
        <v>0</v>
      </c>
      <c r="W3527" s="0" t="n">
        <v>18.6</v>
      </c>
      <c r="X3527" s="0" t="n">
        <v>0</v>
      </c>
      <c r="Y3527" s="0" t="n">
        <v>0</v>
      </c>
      <c r="Z3527" s="0" t="n">
        <v>0</v>
      </c>
      <c r="AA3527" s="0" t="n">
        <v>0</v>
      </c>
      <c r="AB3527" s="0" t="n">
        <v>0</v>
      </c>
      <c r="AC3527" s="0" t="n">
        <v>0</v>
      </c>
      <c r="AD3527" s="0" t="n">
        <v>0</v>
      </c>
      <c r="AE3527" s="0" t="n">
        <v>711</v>
      </c>
      <c r="AF3527" s="0" t="n">
        <v>18.6</v>
      </c>
      <c r="AG3527" s="0" t="n">
        <v>0</v>
      </c>
      <c r="AH3527" s="0" t="n">
        <v>0</v>
      </c>
      <c r="AI3527" s="0" t="n">
        <v>18.6</v>
      </c>
      <c r="AJ3527" s="0" t="n">
        <v>0</v>
      </c>
      <c r="AK3527" s="0" t="n">
        <v>0</v>
      </c>
      <c r="AL3527" s="0" t="n">
        <v>0</v>
      </c>
      <c r="AM3527" s="0" t="n">
        <v>0</v>
      </c>
      <c r="AN3527" s="0" t="n">
        <v>18.6</v>
      </c>
      <c r="AO3527" s="0" t="n">
        <v>0</v>
      </c>
      <c r="AP3527" s="0" t="n">
        <v>18.6</v>
      </c>
      <c r="AQ3527" s="0" t="n">
        <v>18.6</v>
      </c>
      <c r="AR3527" s="0" t="n">
        <v>18.6</v>
      </c>
      <c r="AS3527" s="0" t="n">
        <v>0</v>
      </c>
      <c r="AT3527" s="0" t="n">
        <v>18.6</v>
      </c>
      <c r="AU3527" s="0" t="n">
        <v>93.1</v>
      </c>
      <c r="AV3527" s="0" t="n">
        <v>0</v>
      </c>
      <c r="AW3527" s="0" t="n">
        <v>0</v>
      </c>
      <c r="AX3527" s="0" t="n">
        <v>0</v>
      </c>
      <c r="AY3527" s="0" t="n">
        <v>0</v>
      </c>
      <c r="AZ3527" s="0" t="n">
        <v>0</v>
      </c>
      <c r="BA3527" s="0" t="n">
        <v>0</v>
      </c>
      <c r="BB3527" s="0" t="n">
        <v>0</v>
      </c>
    </row>
    <row r="3528" customFormat="false" ht="13.8" hidden="false" customHeight="false" outlineLevel="0" collapsed="false">
      <c r="A3528" s="17" t="n">
        <v>44102.8763888889</v>
      </c>
      <c r="B3528" s="18" t="n">
        <f aca="false">DATE(YEAR(A3528),MONTH(A3528),DAY(A3528))</f>
        <v>44102</v>
      </c>
      <c r="C3528" s="0" t="n">
        <v>18.6</v>
      </c>
      <c r="D3528" s="0" t="n">
        <v>0</v>
      </c>
      <c r="E3528" s="0" t="n">
        <v>18.6</v>
      </c>
      <c r="F3528" s="0" t="n">
        <f aca="false">AVERAGE(C3528:E3528)</f>
        <v>12.4</v>
      </c>
      <c r="G3528" s="0" t="n">
        <v>354.5</v>
      </c>
      <c r="H3528" s="0" t="n">
        <v>0</v>
      </c>
      <c r="I3528" s="0" t="n">
        <v>0</v>
      </c>
      <c r="J3528" s="0" t="n">
        <v>18.6</v>
      </c>
      <c r="K3528" s="0" t="n">
        <v>37.2</v>
      </c>
      <c r="L3528" s="0" t="n">
        <v>0</v>
      </c>
      <c r="M3528" s="0" t="n">
        <v>0</v>
      </c>
      <c r="N3528" s="0" t="n">
        <v>18.6</v>
      </c>
      <c r="O3528" s="0" t="n">
        <v>111.8</v>
      </c>
      <c r="P3528" s="0" t="n">
        <v>0</v>
      </c>
      <c r="Q3528" s="0" t="n">
        <v>0</v>
      </c>
      <c r="R3528" s="0" t="n">
        <v>0</v>
      </c>
      <c r="S3528" s="0" t="n">
        <v>37.2</v>
      </c>
      <c r="T3528" s="0" t="n">
        <v>18.6</v>
      </c>
      <c r="U3528" s="0" t="n">
        <v>0</v>
      </c>
      <c r="V3528" s="0" t="n">
        <v>18.6</v>
      </c>
      <c r="W3528" s="0" t="n">
        <v>0</v>
      </c>
      <c r="X3528" s="0" t="n">
        <v>18.6</v>
      </c>
      <c r="Y3528" s="0" t="n">
        <v>18.6</v>
      </c>
      <c r="Z3528" s="0" t="n">
        <v>0</v>
      </c>
      <c r="AA3528" s="0" t="n">
        <v>18.6</v>
      </c>
      <c r="AB3528" s="0" t="n">
        <v>0</v>
      </c>
      <c r="AC3528" s="0" t="n">
        <v>0</v>
      </c>
      <c r="AD3528" s="0" t="n">
        <v>18.6</v>
      </c>
      <c r="AE3528" s="0" t="n">
        <v>579.4</v>
      </c>
      <c r="AF3528" s="0" t="n">
        <v>0</v>
      </c>
      <c r="AG3528" s="0" t="n">
        <v>0</v>
      </c>
      <c r="AH3528" s="0" t="n">
        <v>18.6</v>
      </c>
      <c r="AI3528" s="0" t="n">
        <v>18.6</v>
      </c>
      <c r="AJ3528" s="0" t="n">
        <v>0</v>
      </c>
      <c r="AK3528" s="0" t="n">
        <v>0</v>
      </c>
      <c r="AL3528" s="0" t="n">
        <v>18.6</v>
      </c>
      <c r="AM3528" s="0" t="n">
        <v>0</v>
      </c>
      <c r="AN3528" s="0" t="n">
        <v>18.6</v>
      </c>
      <c r="AO3528" s="0" t="n">
        <v>18.6</v>
      </c>
      <c r="AP3528" s="0" t="n">
        <v>18.6</v>
      </c>
      <c r="AQ3528" s="0" t="n">
        <v>18.6</v>
      </c>
      <c r="AR3528" s="0" t="n">
        <v>0</v>
      </c>
      <c r="AS3528" s="0" t="n">
        <v>0</v>
      </c>
      <c r="AT3528" s="0" t="n">
        <v>0</v>
      </c>
      <c r="AU3528" s="0" t="n">
        <v>186.4</v>
      </c>
      <c r="AV3528" s="0" t="n">
        <v>18.6</v>
      </c>
      <c r="AW3528" s="0" t="n">
        <v>0</v>
      </c>
      <c r="AX3528" s="0" t="n">
        <v>18.6</v>
      </c>
      <c r="AY3528" s="0" t="n">
        <v>0</v>
      </c>
      <c r="AZ3528" s="0" t="n">
        <v>0</v>
      </c>
      <c r="BA3528" s="0" t="n">
        <v>18.6</v>
      </c>
      <c r="BB3528" s="0" t="n">
        <v>0</v>
      </c>
    </row>
    <row r="3529" customFormat="false" ht="13.8" hidden="false" customHeight="false" outlineLevel="0" collapsed="false">
      <c r="A3529" s="17" t="n">
        <v>44102.8770833333</v>
      </c>
      <c r="B3529" s="18" t="n">
        <f aca="false">DATE(YEAR(A3529),MONTH(A3529),DAY(A3529))</f>
        <v>44102</v>
      </c>
      <c r="C3529" s="0" t="n">
        <v>0</v>
      </c>
      <c r="D3529" s="0" t="n">
        <v>18.6</v>
      </c>
      <c r="E3529" s="0" t="n">
        <v>0</v>
      </c>
      <c r="F3529" s="0" t="n">
        <f aca="false">AVERAGE(C3529:E3529)</f>
        <v>6.2</v>
      </c>
      <c r="G3529" s="0" t="n">
        <v>335.8</v>
      </c>
      <c r="H3529" s="0" t="n">
        <v>18.6</v>
      </c>
      <c r="I3529" s="0" t="n">
        <v>0</v>
      </c>
      <c r="J3529" s="0" t="n">
        <v>0</v>
      </c>
      <c r="K3529" s="0" t="n">
        <v>37.2</v>
      </c>
      <c r="L3529" s="0" t="n">
        <v>0</v>
      </c>
      <c r="M3529" s="0" t="n">
        <v>18.6</v>
      </c>
      <c r="N3529" s="0" t="n">
        <v>0</v>
      </c>
      <c r="O3529" s="0" t="n">
        <v>130.4</v>
      </c>
      <c r="P3529" s="0" t="n">
        <v>18.6</v>
      </c>
      <c r="Q3529" s="0" t="n">
        <v>18.6</v>
      </c>
      <c r="R3529" s="0" t="n">
        <v>18.6</v>
      </c>
      <c r="S3529" s="0" t="n">
        <v>37.2</v>
      </c>
      <c r="T3529" s="0" t="n">
        <v>0</v>
      </c>
      <c r="U3529" s="0" t="n">
        <v>0</v>
      </c>
      <c r="V3529" s="0" t="n">
        <v>0</v>
      </c>
      <c r="W3529" s="0" t="n">
        <v>0</v>
      </c>
      <c r="X3529" s="0" t="n">
        <v>0</v>
      </c>
      <c r="Y3529" s="0" t="n">
        <v>0</v>
      </c>
      <c r="Z3529" s="0" t="n">
        <v>0</v>
      </c>
      <c r="AA3529" s="0" t="n">
        <v>18.6</v>
      </c>
      <c r="AB3529" s="0" t="n">
        <v>18.6</v>
      </c>
      <c r="AC3529" s="0" t="n">
        <v>18.6</v>
      </c>
      <c r="AD3529" s="0" t="n">
        <v>0</v>
      </c>
      <c r="AE3529" s="0" t="n">
        <v>504.4</v>
      </c>
      <c r="AF3529" s="0" t="n">
        <v>0</v>
      </c>
      <c r="AG3529" s="0" t="n">
        <v>0</v>
      </c>
      <c r="AH3529" s="0" t="n">
        <v>0</v>
      </c>
      <c r="AI3529" s="0" t="n">
        <v>18.6</v>
      </c>
      <c r="AJ3529" s="0" t="n">
        <v>0</v>
      </c>
      <c r="AK3529" s="0" t="n">
        <v>0</v>
      </c>
      <c r="AL3529" s="0" t="n">
        <v>0</v>
      </c>
      <c r="AM3529" s="0" t="n">
        <v>0</v>
      </c>
      <c r="AN3529" s="0" t="n">
        <v>0</v>
      </c>
      <c r="AO3529" s="0" t="n">
        <v>0</v>
      </c>
      <c r="AP3529" s="0" t="n">
        <v>0</v>
      </c>
      <c r="AQ3529" s="0" t="n">
        <v>18.6</v>
      </c>
      <c r="AR3529" s="0" t="n">
        <v>18.6</v>
      </c>
      <c r="AS3529" s="0" t="n">
        <v>0</v>
      </c>
      <c r="AT3529" s="0" t="n">
        <v>0</v>
      </c>
      <c r="AU3529" s="0" t="n">
        <v>205</v>
      </c>
      <c r="AV3529" s="0" t="n">
        <v>0</v>
      </c>
      <c r="AW3529" s="0" t="n">
        <v>0</v>
      </c>
      <c r="AX3529" s="0" t="n">
        <v>0</v>
      </c>
      <c r="AY3529" s="0" t="n">
        <v>0</v>
      </c>
      <c r="AZ3529" s="0" t="n">
        <v>0</v>
      </c>
      <c r="BA3529" s="0" t="n">
        <v>0</v>
      </c>
      <c r="BB3529" s="0" t="n">
        <v>18.6</v>
      </c>
    </row>
    <row r="3530" customFormat="false" ht="13.8" hidden="false" customHeight="false" outlineLevel="0" collapsed="false">
      <c r="A3530" s="17" t="n">
        <v>44102.8777777778</v>
      </c>
      <c r="B3530" s="18" t="n">
        <f aca="false">DATE(YEAR(A3530),MONTH(A3530),DAY(A3530))</f>
        <v>44102</v>
      </c>
      <c r="C3530" s="0" t="n">
        <v>0</v>
      </c>
      <c r="D3530" s="0" t="n">
        <v>0</v>
      </c>
      <c r="E3530" s="0" t="n">
        <v>0</v>
      </c>
      <c r="F3530" s="0" t="n">
        <f aca="false">AVERAGE(C3530:E3530)</f>
        <v>0</v>
      </c>
      <c r="G3530" s="0" t="n">
        <v>279.7</v>
      </c>
      <c r="H3530" s="0" t="n">
        <v>0</v>
      </c>
      <c r="I3530" s="0" t="n">
        <v>18.6</v>
      </c>
      <c r="J3530" s="0" t="n">
        <v>0</v>
      </c>
      <c r="K3530" s="0" t="n">
        <v>37.2</v>
      </c>
      <c r="L3530" s="0" t="n">
        <v>0</v>
      </c>
      <c r="M3530" s="0" t="n">
        <v>0</v>
      </c>
      <c r="N3530" s="0" t="n">
        <v>0</v>
      </c>
      <c r="O3530" s="0" t="n">
        <v>167.7</v>
      </c>
      <c r="P3530" s="0" t="n">
        <v>0</v>
      </c>
      <c r="Q3530" s="0" t="n">
        <v>0</v>
      </c>
      <c r="R3530" s="0" t="n">
        <v>0</v>
      </c>
      <c r="S3530" s="0" t="n">
        <v>37.2</v>
      </c>
      <c r="T3530" s="0" t="n">
        <v>0</v>
      </c>
      <c r="U3530" s="0" t="n">
        <v>0</v>
      </c>
      <c r="V3530" s="0" t="n">
        <v>0</v>
      </c>
      <c r="W3530" s="0" t="n">
        <v>18.6</v>
      </c>
      <c r="X3530" s="0" t="n">
        <v>0</v>
      </c>
      <c r="Y3530" s="0" t="n">
        <v>0</v>
      </c>
      <c r="Z3530" s="0" t="n">
        <v>0</v>
      </c>
      <c r="AA3530" s="0" t="n">
        <v>0</v>
      </c>
      <c r="AB3530" s="0" t="n">
        <v>0</v>
      </c>
      <c r="AC3530" s="0" t="n">
        <v>0</v>
      </c>
      <c r="AD3530" s="0" t="n">
        <v>0</v>
      </c>
      <c r="AE3530" s="0" t="n">
        <v>410.7</v>
      </c>
      <c r="AF3530" s="0" t="n">
        <v>18.6</v>
      </c>
      <c r="AG3530" s="0" t="n">
        <v>18.6</v>
      </c>
      <c r="AH3530" s="0" t="n">
        <v>0</v>
      </c>
      <c r="AI3530" s="0" t="n">
        <v>18.6</v>
      </c>
      <c r="AJ3530" s="0" t="n">
        <v>0</v>
      </c>
      <c r="AK3530" s="0" t="n">
        <v>18.6</v>
      </c>
      <c r="AL3530" s="0" t="n">
        <v>0</v>
      </c>
      <c r="AM3530" s="0" t="n">
        <v>0</v>
      </c>
      <c r="AN3530" s="0" t="n">
        <v>18.6</v>
      </c>
      <c r="AO3530" s="0" t="n">
        <v>0</v>
      </c>
      <c r="AP3530" s="0" t="n">
        <v>0</v>
      </c>
      <c r="AQ3530" s="0" t="n">
        <v>37.2</v>
      </c>
      <c r="AR3530" s="0" t="n">
        <v>0</v>
      </c>
      <c r="AS3530" s="0" t="n">
        <v>0</v>
      </c>
      <c r="AT3530" s="0" t="n">
        <v>18.6</v>
      </c>
      <c r="AU3530" s="0" t="n">
        <v>186.4</v>
      </c>
      <c r="AV3530" s="0" t="n">
        <v>0</v>
      </c>
      <c r="AW3530" s="0" t="n">
        <v>0</v>
      </c>
      <c r="AX3530" s="0" t="n">
        <v>0</v>
      </c>
      <c r="AY3530" s="0" t="n">
        <v>0</v>
      </c>
      <c r="AZ3530" s="0" t="n">
        <v>0</v>
      </c>
      <c r="BA3530" s="0" t="n">
        <v>0</v>
      </c>
      <c r="BB3530" s="0" t="n">
        <v>0</v>
      </c>
    </row>
    <row r="3531" customFormat="false" ht="13.8" hidden="false" customHeight="false" outlineLevel="0" collapsed="false">
      <c r="A3531" s="17" t="n">
        <v>44102.8784722222</v>
      </c>
      <c r="B3531" s="18" t="n">
        <f aca="false">DATE(YEAR(A3531),MONTH(A3531),DAY(A3531))</f>
        <v>44102</v>
      </c>
      <c r="C3531" s="0" t="n">
        <v>0</v>
      </c>
      <c r="D3531" s="0" t="n">
        <v>0</v>
      </c>
      <c r="E3531" s="0" t="n">
        <v>0</v>
      </c>
      <c r="F3531" s="0" t="n">
        <f aca="false">AVERAGE(C3531:E3531)</f>
        <v>0</v>
      </c>
      <c r="G3531" s="0" t="n">
        <v>261.1</v>
      </c>
      <c r="H3531" s="0" t="n">
        <v>0</v>
      </c>
      <c r="I3531" s="0" t="n">
        <v>0</v>
      </c>
      <c r="J3531" s="0" t="n">
        <v>18.6</v>
      </c>
      <c r="K3531" s="0" t="n">
        <v>37.2</v>
      </c>
      <c r="L3531" s="0" t="n">
        <v>0</v>
      </c>
      <c r="M3531" s="0" t="n">
        <v>0</v>
      </c>
      <c r="N3531" s="0" t="n">
        <v>0</v>
      </c>
      <c r="O3531" s="0" t="n">
        <v>149</v>
      </c>
      <c r="P3531" s="0" t="n">
        <v>0</v>
      </c>
      <c r="Q3531" s="0" t="n">
        <v>0</v>
      </c>
      <c r="R3531" s="0" t="n">
        <v>0</v>
      </c>
      <c r="S3531" s="0" t="n">
        <v>37.2</v>
      </c>
      <c r="T3531" s="0" t="n">
        <v>0</v>
      </c>
      <c r="U3531" s="0" t="n">
        <v>0</v>
      </c>
      <c r="V3531" s="0" t="n">
        <v>18.6</v>
      </c>
      <c r="W3531" s="0" t="n">
        <v>0</v>
      </c>
      <c r="X3531" s="0" t="n">
        <v>0</v>
      </c>
      <c r="Y3531" s="0" t="n">
        <v>0</v>
      </c>
      <c r="Z3531" s="0" t="n">
        <v>0</v>
      </c>
      <c r="AA3531" s="0" t="n">
        <v>18.6</v>
      </c>
      <c r="AB3531" s="0" t="n">
        <v>0</v>
      </c>
      <c r="AC3531" s="0" t="n">
        <v>0</v>
      </c>
      <c r="AD3531" s="0" t="n">
        <v>0</v>
      </c>
      <c r="AE3531" s="0" t="n">
        <v>354.5</v>
      </c>
      <c r="AF3531" s="0" t="n">
        <v>0</v>
      </c>
      <c r="AG3531" s="0" t="n">
        <v>0</v>
      </c>
      <c r="AH3531" s="0" t="n">
        <v>18.6</v>
      </c>
      <c r="AI3531" s="0" t="n">
        <v>18.6</v>
      </c>
      <c r="AJ3531" s="0" t="n">
        <v>0</v>
      </c>
      <c r="AK3531" s="0" t="n">
        <v>0</v>
      </c>
      <c r="AL3531" s="0" t="n">
        <v>0</v>
      </c>
      <c r="AM3531" s="0" t="n">
        <v>0</v>
      </c>
      <c r="AN3531" s="0" t="n">
        <v>0</v>
      </c>
      <c r="AO3531" s="0" t="n">
        <v>0</v>
      </c>
      <c r="AP3531" s="0" t="n">
        <v>0</v>
      </c>
      <c r="AQ3531" s="0" t="n">
        <v>18.6</v>
      </c>
      <c r="AR3531" s="0" t="n">
        <v>18.6</v>
      </c>
      <c r="AS3531" s="0" t="n">
        <v>18.6</v>
      </c>
      <c r="AT3531" s="0" t="n">
        <v>0</v>
      </c>
      <c r="AU3531" s="0" t="n">
        <v>167.7</v>
      </c>
      <c r="AV3531" s="0" t="n">
        <v>0</v>
      </c>
      <c r="AW3531" s="0" t="n">
        <v>0</v>
      </c>
      <c r="AX3531" s="0" t="n">
        <v>18.6</v>
      </c>
      <c r="AY3531" s="0" t="n">
        <v>0</v>
      </c>
      <c r="AZ3531" s="0" t="n">
        <v>0</v>
      </c>
      <c r="BA3531" s="0" t="n">
        <v>0</v>
      </c>
      <c r="BB3531" s="0" t="n">
        <v>0</v>
      </c>
    </row>
    <row r="3532" customFormat="false" ht="13.8" hidden="false" customHeight="false" outlineLevel="0" collapsed="false">
      <c r="A3532" s="17" t="n">
        <v>44102.8791666667</v>
      </c>
      <c r="B3532" s="18" t="n">
        <f aca="false">DATE(YEAR(A3532),MONTH(A3532),DAY(A3532))</f>
        <v>44102</v>
      </c>
      <c r="C3532" s="0" t="n">
        <v>18.6</v>
      </c>
      <c r="D3532" s="0" t="n">
        <v>0</v>
      </c>
      <c r="E3532" s="0" t="n">
        <v>18.6</v>
      </c>
      <c r="F3532" s="0" t="n">
        <f aca="false">AVERAGE(C3532:E3532)</f>
        <v>12.4</v>
      </c>
      <c r="G3532" s="0" t="n">
        <v>242.4</v>
      </c>
      <c r="H3532" s="0" t="n">
        <v>0</v>
      </c>
      <c r="I3532" s="0" t="n">
        <v>0</v>
      </c>
      <c r="J3532" s="0" t="n">
        <v>0</v>
      </c>
      <c r="K3532" s="0" t="n">
        <v>74.5</v>
      </c>
      <c r="L3532" s="0" t="n">
        <v>0</v>
      </c>
      <c r="M3532" s="0" t="n">
        <v>0</v>
      </c>
      <c r="N3532" s="0" t="n">
        <v>18.6</v>
      </c>
      <c r="O3532" s="0" t="n">
        <v>149</v>
      </c>
      <c r="P3532" s="0" t="n">
        <v>0</v>
      </c>
      <c r="Q3532" s="0" t="n">
        <v>0</v>
      </c>
      <c r="R3532" s="0" t="n">
        <v>0</v>
      </c>
      <c r="S3532" s="0" t="n">
        <v>18.6</v>
      </c>
      <c r="T3532" s="0" t="n">
        <v>0</v>
      </c>
      <c r="U3532" s="0" t="n">
        <v>18.6</v>
      </c>
      <c r="V3532" s="0" t="n">
        <v>0</v>
      </c>
      <c r="W3532" s="0" t="n">
        <v>18.6</v>
      </c>
      <c r="X3532" s="0" t="n">
        <v>18.6</v>
      </c>
      <c r="Y3532" s="0" t="n">
        <v>0</v>
      </c>
      <c r="Z3532" s="0" t="n">
        <v>0</v>
      </c>
      <c r="AA3532" s="0" t="n">
        <v>0</v>
      </c>
      <c r="AB3532" s="0" t="n">
        <v>0</v>
      </c>
      <c r="AC3532" s="0" t="n">
        <v>0</v>
      </c>
      <c r="AD3532" s="0" t="n">
        <v>0</v>
      </c>
      <c r="AE3532" s="0" t="n">
        <v>335.8</v>
      </c>
      <c r="AF3532" s="0" t="n">
        <v>0</v>
      </c>
      <c r="AG3532" s="0" t="n">
        <v>0</v>
      </c>
      <c r="AH3532" s="0" t="n">
        <v>0</v>
      </c>
      <c r="AI3532" s="0" t="n">
        <v>18.6</v>
      </c>
      <c r="AJ3532" s="0" t="n">
        <v>0</v>
      </c>
      <c r="AK3532" s="0" t="n">
        <v>0</v>
      </c>
      <c r="AL3532" s="0" t="n">
        <v>0</v>
      </c>
      <c r="AM3532" s="0" t="n">
        <v>0</v>
      </c>
      <c r="AN3532" s="0" t="n">
        <v>0</v>
      </c>
      <c r="AO3532" s="0" t="n">
        <v>0</v>
      </c>
      <c r="AP3532" s="0" t="n">
        <v>18.6</v>
      </c>
      <c r="AQ3532" s="0" t="n">
        <v>18.6</v>
      </c>
      <c r="AR3532" s="0" t="n">
        <v>0</v>
      </c>
      <c r="AS3532" s="0" t="n">
        <v>0</v>
      </c>
      <c r="AT3532" s="0" t="n">
        <v>0</v>
      </c>
      <c r="AU3532" s="0" t="n">
        <v>186.4</v>
      </c>
      <c r="AV3532" s="0" t="n">
        <v>0</v>
      </c>
      <c r="AW3532" s="0" t="n">
        <v>0</v>
      </c>
      <c r="AX3532" s="0" t="n">
        <v>0</v>
      </c>
      <c r="AY3532" s="0" t="n">
        <v>0</v>
      </c>
      <c r="AZ3532" s="0" t="n">
        <v>0</v>
      </c>
      <c r="BA3532" s="0" t="n">
        <v>0</v>
      </c>
      <c r="BB3532" s="0" t="n">
        <v>0</v>
      </c>
    </row>
    <row r="3533" customFormat="false" ht="13.8" hidden="false" customHeight="false" outlineLevel="0" collapsed="false">
      <c r="A3533" s="17" t="n">
        <v>44102.8798611111</v>
      </c>
      <c r="B3533" s="18" t="n">
        <f aca="false">DATE(YEAR(A3533),MONTH(A3533),DAY(A3533))</f>
        <v>44102</v>
      </c>
      <c r="C3533" s="0" t="n">
        <v>0</v>
      </c>
      <c r="D3533" s="0" t="n">
        <v>18.6</v>
      </c>
      <c r="E3533" s="0" t="n">
        <v>0</v>
      </c>
      <c r="F3533" s="0" t="n">
        <f aca="false">AVERAGE(C3533:E3533)</f>
        <v>6.2</v>
      </c>
      <c r="G3533" s="0" t="n">
        <v>261.1</v>
      </c>
      <c r="H3533" s="0" t="n">
        <v>18.6</v>
      </c>
      <c r="I3533" s="0" t="n">
        <v>0</v>
      </c>
      <c r="J3533" s="0" t="n">
        <v>0</v>
      </c>
      <c r="K3533" s="0" t="n">
        <v>74.5</v>
      </c>
      <c r="L3533" s="0" t="n">
        <v>0</v>
      </c>
      <c r="M3533" s="0" t="n">
        <v>0</v>
      </c>
      <c r="N3533" s="0" t="n">
        <v>0</v>
      </c>
      <c r="O3533" s="0" t="n">
        <v>149</v>
      </c>
      <c r="P3533" s="0" t="n">
        <v>0</v>
      </c>
      <c r="Q3533" s="0" t="n">
        <v>0</v>
      </c>
      <c r="R3533" s="0" t="n">
        <v>0</v>
      </c>
      <c r="S3533" s="0" t="n">
        <v>18.6</v>
      </c>
      <c r="T3533" s="0" t="n">
        <v>18.6</v>
      </c>
      <c r="U3533" s="0" t="n">
        <v>0</v>
      </c>
      <c r="V3533" s="0" t="n">
        <v>0</v>
      </c>
      <c r="W3533" s="0" t="n">
        <v>0</v>
      </c>
      <c r="X3533" s="0" t="n">
        <v>0</v>
      </c>
      <c r="Y3533" s="0" t="n">
        <v>0</v>
      </c>
      <c r="Z3533" s="0" t="n">
        <v>0</v>
      </c>
      <c r="AA3533" s="0" t="n">
        <v>18.6</v>
      </c>
      <c r="AB3533" s="0" t="n">
        <v>0</v>
      </c>
      <c r="AC3533" s="0" t="n">
        <v>0</v>
      </c>
      <c r="AD3533" s="0" t="n">
        <v>18.6</v>
      </c>
      <c r="AE3533" s="0" t="n">
        <v>354.5</v>
      </c>
      <c r="AF3533" s="0" t="n">
        <v>0</v>
      </c>
      <c r="AG3533" s="0" t="n">
        <v>0</v>
      </c>
      <c r="AH3533" s="0" t="n">
        <v>0</v>
      </c>
      <c r="AI3533" s="0" t="n">
        <v>37.2</v>
      </c>
      <c r="AJ3533" s="0" t="n">
        <v>0</v>
      </c>
      <c r="AK3533" s="0" t="n">
        <v>0</v>
      </c>
      <c r="AL3533" s="0" t="n">
        <v>0</v>
      </c>
      <c r="AM3533" s="0" t="n">
        <v>0</v>
      </c>
      <c r="AN3533" s="0" t="n">
        <v>18.6</v>
      </c>
      <c r="AO3533" s="0" t="n">
        <v>0</v>
      </c>
      <c r="AP3533" s="0" t="n">
        <v>0</v>
      </c>
      <c r="AQ3533" s="0" t="n">
        <v>37.2</v>
      </c>
      <c r="AR3533" s="0" t="n">
        <v>0</v>
      </c>
      <c r="AS3533" s="0" t="n">
        <v>0</v>
      </c>
      <c r="AT3533" s="0" t="n">
        <v>0</v>
      </c>
      <c r="AU3533" s="0" t="n">
        <v>149</v>
      </c>
      <c r="AV3533" s="0" t="n">
        <v>18.6</v>
      </c>
      <c r="AW3533" s="0" t="n">
        <v>0</v>
      </c>
      <c r="AX3533" s="0" t="n">
        <v>0</v>
      </c>
      <c r="AY3533" s="0" t="n">
        <v>0</v>
      </c>
      <c r="AZ3533" s="0" t="n">
        <v>0</v>
      </c>
      <c r="BA3533" s="0" t="n">
        <v>0</v>
      </c>
      <c r="BB3533" s="0" t="n">
        <v>0</v>
      </c>
    </row>
    <row r="3534" customFormat="false" ht="13.8" hidden="false" customHeight="false" outlineLevel="0" collapsed="false">
      <c r="A3534" s="17" t="n">
        <v>44102.8805555556</v>
      </c>
      <c r="B3534" s="18" t="n">
        <f aca="false">DATE(YEAR(A3534),MONTH(A3534),DAY(A3534))</f>
        <v>44102</v>
      </c>
      <c r="C3534" s="0" t="n">
        <v>0</v>
      </c>
      <c r="D3534" s="0" t="n">
        <v>0</v>
      </c>
      <c r="E3534" s="0" t="n">
        <v>0</v>
      </c>
      <c r="F3534" s="0" t="n">
        <f aca="false">AVERAGE(C3534:E3534)</f>
        <v>0</v>
      </c>
      <c r="G3534" s="0" t="n">
        <v>261.1</v>
      </c>
      <c r="H3534" s="0" t="n">
        <v>0</v>
      </c>
      <c r="I3534" s="0" t="n">
        <v>0</v>
      </c>
      <c r="J3534" s="0" t="n">
        <v>0</v>
      </c>
      <c r="K3534" s="0" t="n">
        <v>93.1</v>
      </c>
      <c r="L3534" s="0" t="n">
        <v>0</v>
      </c>
      <c r="M3534" s="0" t="n">
        <v>0</v>
      </c>
      <c r="N3534" s="0" t="n">
        <v>0</v>
      </c>
      <c r="O3534" s="0" t="n">
        <v>149</v>
      </c>
      <c r="P3534" s="0" t="n">
        <v>0</v>
      </c>
      <c r="Q3534" s="0" t="n">
        <v>0</v>
      </c>
      <c r="R3534" s="0" t="n">
        <v>0</v>
      </c>
      <c r="S3534" s="0" t="n">
        <v>18.6</v>
      </c>
      <c r="T3534" s="0" t="n">
        <v>0</v>
      </c>
      <c r="U3534" s="0" t="n">
        <v>0</v>
      </c>
      <c r="V3534" s="0" t="n">
        <v>0</v>
      </c>
      <c r="W3534" s="0" t="n">
        <v>0</v>
      </c>
      <c r="X3534" s="0" t="n">
        <v>0</v>
      </c>
      <c r="Y3534" s="0" t="n">
        <v>18.6</v>
      </c>
      <c r="Z3534" s="0" t="n">
        <v>0</v>
      </c>
      <c r="AA3534" s="0" t="n">
        <v>18.6</v>
      </c>
      <c r="AB3534" s="0" t="n">
        <v>18.6</v>
      </c>
      <c r="AC3534" s="0" t="n">
        <v>0</v>
      </c>
      <c r="AD3534" s="0" t="n">
        <v>0</v>
      </c>
      <c r="AE3534" s="0" t="n">
        <v>354.5</v>
      </c>
      <c r="AF3534" s="0" t="n">
        <v>0</v>
      </c>
      <c r="AG3534" s="0" t="n">
        <v>0</v>
      </c>
      <c r="AH3534" s="0" t="n">
        <v>0</v>
      </c>
      <c r="AI3534" s="0" t="n">
        <v>18.6</v>
      </c>
      <c r="AJ3534" s="0" t="n">
        <v>0</v>
      </c>
      <c r="AK3534" s="0" t="n">
        <v>0</v>
      </c>
      <c r="AL3534" s="0" t="n">
        <v>18.6</v>
      </c>
      <c r="AM3534" s="0" t="n">
        <v>0</v>
      </c>
      <c r="AN3534" s="0" t="n">
        <v>0</v>
      </c>
      <c r="AO3534" s="0" t="n">
        <v>18.6</v>
      </c>
      <c r="AP3534" s="0" t="n">
        <v>0</v>
      </c>
      <c r="AQ3534" s="0" t="n">
        <v>18.6</v>
      </c>
      <c r="AR3534" s="0" t="n">
        <v>18.6</v>
      </c>
      <c r="AS3534" s="0" t="n">
        <v>0</v>
      </c>
      <c r="AT3534" s="0" t="n">
        <v>18.6</v>
      </c>
      <c r="AU3534" s="0" t="n">
        <v>149</v>
      </c>
      <c r="AV3534" s="0" t="n">
        <v>0</v>
      </c>
      <c r="AW3534" s="0" t="n">
        <v>0</v>
      </c>
      <c r="AX3534" s="0" t="n">
        <v>18.6</v>
      </c>
      <c r="AY3534" s="0" t="n">
        <v>0</v>
      </c>
      <c r="AZ3534" s="0" t="n">
        <v>0</v>
      </c>
      <c r="BA3534" s="0" t="n">
        <v>18.6</v>
      </c>
      <c r="BB3534" s="0" t="n">
        <v>18.6</v>
      </c>
    </row>
    <row r="3535" customFormat="false" ht="13.8" hidden="false" customHeight="false" outlineLevel="0" collapsed="false">
      <c r="A3535" s="17" t="n">
        <v>44102.88125</v>
      </c>
      <c r="B3535" s="18" t="n">
        <f aca="false">DATE(YEAR(A3535),MONTH(A3535),DAY(A3535))</f>
        <v>44102</v>
      </c>
      <c r="C3535" s="0" t="n">
        <v>0</v>
      </c>
      <c r="D3535" s="0" t="n">
        <v>0</v>
      </c>
      <c r="E3535" s="0" t="n">
        <v>0</v>
      </c>
      <c r="F3535" s="0" t="n">
        <f aca="false">AVERAGE(C3535:E3535)</f>
        <v>0</v>
      </c>
      <c r="G3535" s="0" t="n">
        <v>223.7</v>
      </c>
      <c r="H3535" s="0" t="n">
        <v>0</v>
      </c>
      <c r="I3535" s="0" t="n">
        <v>0</v>
      </c>
      <c r="J3535" s="0" t="n">
        <v>18.6</v>
      </c>
      <c r="K3535" s="0" t="n">
        <v>74.5</v>
      </c>
      <c r="L3535" s="0" t="n">
        <v>0</v>
      </c>
      <c r="M3535" s="0" t="n">
        <v>18.6</v>
      </c>
      <c r="N3535" s="0" t="n">
        <v>18.6</v>
      </c>
      <c r="O3535" s="0" t="n">
        <v>130.4</v>
      </c>
      <c r="P3535" s="0" t="n">
        <v>0</v>
      </c>
      <c r="Q3535" s="0" t="n">
        <v>18.6</v>
      </c>
      <c r="R3535" s="0" t="n">
        <v>0</v>
      </c>
      <c r="S3535" s="0" t="n">
        <v>18.6</v>
      </c>
      <c r="T3535" s="0" t="n">
        <v>0</v>
      </c>
      <c r="U3535" s="0" t="n">
        <v>0</v>
      </c>
      <c r="V3535" s="0" t="n">
        <v>0</v>
      </c>
      <c r="W3535" s="0" t="n">
        <v>18.6</v>
      </c>
      <c r="X3535" s="0" t="n">
        <v>0</v>
      </c>
      <c r="Y3535" s="0" t="n">
        <v>0</v>
      </c>
      <c r="Z3535" s="0" t="n">
        <v>0</v>
      </c>
      <c r="AA3535" s="0" t="n">
        <v>0</v>
      </c>
      <c r="AB3535" s="0" t="n">
        <v>0</v>
      </c>
      <c r="AC3535" s="0" t="n">
        <v>0</v>
      </c>
      <c r="AD3535" s="0" t="n">
        <v>0</v>
      </c>
      <c r="AE3535" s="0" t="n">
        <v>354.5</v>
      </c>
      <c r="AF3535" s="0" t="n">
        <v>18.6</v>
      </c>
      <c r="AG3535" s="0" t="n">
        <v>0</v>
      </c>
      <c r="AH3535" s="0" t="n">
        <v>0</v>
      </c>
      <c r="AI3535" s="0" t="n">
        <v>18.6</v>
      </c>
      <c r="AJ3535" s="0" t="n">
        <v>0</v>
      </c>
      <c r="AK3535" s="0" t="n">
        <v>0</v>
      </c>
      <c r="AL3535" s="0" t="n">
        <v>0</v>
      </c>
      <c r="AM3535" s="0" t="n">
        <v>0</v>
      </c>
      <c r="AN3535" s="0" t="n">
        <v>0</v>
      </c>
      <c r="AO3535" s="0" t="n">
        <v>0</v>
      </c>
      <c r="AP3535" s="0" t="n">
        <v>0</v>
      </c>
      <c r="AQ3535" s="0" t="n">
        <v>18.6</v>
      </c>
      <c r="AR3535" s="0" t="n">
        <v>0</v>
      </c>
      <c r="AS3535" s="0" t="n">
        <v>0</v>
      </c>
      <c r="AT3535" s="0" t="n">
        <v>0</v>
      </c>
      <c r="AU3535" s="0" t="n">
        <v>130.4</v>
      </c>
      <c r="AV3535" s="0" t="n">
        <v>0</v>
      </c>
      <c r="AW3535" s="0" t="n">
        <v>0</v>
      </c>
      <c r="AX3535" s="0" t="n">
        <v>0</v>
      </c>
      <c r="AY3535" s="0" t="n">
        <v>0</v>
      </c>
      <c r="AZ3535" s="0" t="n">
        <v>0</v>
      </c>
      <c r="BA3535" s="0" t="n">
        <v>0</v>
      </c>
      <c r="BB3535" s="0" t="n">
        <v>0</v>
      </c>
    </row>
    <row r="3536" customFormat="false" ht="13.8" hidden="false" customHeight="false" outlineLevel="0" collapsed="false">
      <c r="A3536" s="17" t="n">
        <v>44102.8819444444</v>
      </c>
      <c r="B3536" s="18" t="n">
        <f aca="false">DATE(YEAR(A3536),MONTH(A3536),DAY(A3536))</f>
        <v>44102</v>
      </c>
      <c r="C3536" s="0" t="n">
        <v>0</v>
      </c>
      <c r="D3536" s="0" t="n">
        <v>0</v>
      </c>
      <c r="E3536" s="0" t="n">
        <v>0</v>
      </c>
      <c r="F3536" s="0" t="n">
        <f aca="false">AVERAGE(C3536:E3536)</f>
        <v>0</v>
      </c>
      <c r="G3536" s="0" t="n">
        <v>223.7</v>
      </c>
      <c r="H3536" s="0" t="n">
        <v>0</v>
      </c>
      <c r="I3536" s="0" t="n">
        <v>0</v>
      </c>
      <c r="J3536" s="0" t="n">
        <v>0</v>
      </c>
      <c r="K3536" s="0" t="n">
        <v>93.1</v>
      </c>
      <c r="L3536" s="0" t="n">
        <v>0</v>
      </c>
      <c r="M3536" s="0" t="n">
        <v>0</v>
      </c>
      <c r="N3536" s="0" t="n">
        <v>0</v>
      </c>
      <c r="O3536" s="0" t="n">
        <v>130.4</v>
      </c>
      <c r="P3536" s="0" t="n">
        <v>18.6</v>
      </c>
      <c r="Q3536" s="0" t="n">
        <v>0</v>
      </c>
      <c r="R3536" s="0" t="n">
        <v>18.6</v>
      </c>
      <c r="S3536" s="0" t="n">
        <v>18.6</v>
      </c>
      <c r="T3536" s="0" t="n">
        <v>0</v>
      </c>
      <c r="U3536" s="0" t="n">
        <v>0</v>
      </c>
      <c r="V3536" s="0" t="n">
        <v>18.6</v>
      </c>
      <c r="W3536" s="0" t="n">
        <v>0</v>
      </c>
      <c r="X3536" s="0" t="n">
        <v>0</v>
      </c>
      <c r="Y3536" s="0" t="n">
        <v>0</v>
      </c>
      <c r="Z3536" s="0" t="n">
        <v>0</v>
      </c>
      <c r="AA3536" s="0" t="n">
        <v>18.6</v>
      </c>
      <c r="AB3536" s="0" t="n">
        <v>0</v>
      </c>
      <c r="AC3536" s="0" t="n">
        <v>0</v>
      </c>
      <c r="AD3536" s="0" t="n">
        <v>0</v>
      </c>
      <c r="AE3536" s="0" t="n">
        <v>392</v>
      </c>
      <c r="AF3536" s="0" t="n">
        <v>0</v>
      </c>
      <c r="AG3536" s="0" t="n">
        <v>18.6</v>
      </c>
      <c r="AH3536" s="0" t="n">
        <v>18.6</v>
      </c>
      <c r="AI3536" s="0" t="n">
        <v>37.2</v>
      </c>
      <c r="AJ3536" s="0" t="n">
        <v>0</v>
      </c>
      <c r="AK3536" s="0" t="n">
        <v>18.6</v>
      </c>
      <c r="AL3536" s="0" t="n">
        <v>0</v>
      </c>
      <c r="AM3536" s="0" t="n">
        <v>0</v>
      </c>
      <c r="AN3536" s="0" t="n">
        <v>18.6</v>
      </c>
      <c r="AO3536" s="0" t="n">
        <v>0</v>
      </c>
      <c r="AP3536" s="0" t="n">
        <v>18.6</v>
      </c>
      <c r="AQ3536" s="0" t="n">
        <v>37.2</v>
      </c>
      <c r="AR3536" s="0" t="n">
        <v>0</v>
      </c>
      <c r="AS3536" s="0" t="n">
        <v>18.6</v>
      </c>
      <c r="AT3536" s="0" t="n">
        <v>0</v>
      </c>
      <c r="AU3536" s="0" t="n">
        <v>130.4</v>
      </c>
      <c r="AV3536" s="0" t="n">
        <v>0</v>
      </c>
      <c r="AW3536" s="0" t="n">
        <v>0</v>
      </c>
      <c r="AX3536" s="0" t="n">
        <v>0</v>
      </c>
      <c r="AY3536" s="0" t="n">
        <v>0</v>
      </c>
      <c r="AZ3536" s="0" t="n">
        <v>0</v>
      </c>
      <c r="BA3536" s="0" t="n">
        <v>0</v>
      </c>
      <c r="BB3536" s="0" t="n">
        <v>0</v>
      </c>
    </row>
    <row r="3537" customFormat="false" ht="13.8" hidden="false" customHeight="false" outlineLevel="0" collapsed="false">
      <c r="A3537" s="17" t="n">
        <v>44102.8826388889</v>
      </c>
      <c r="B3537" s="18" t="n">
        <f aca="false">DATE(YEAR(A3537),MONTH(A3537),DAY(A3537))</f>
        <v>44102</v>
      </c>
      <c r="C3537" s="0" t="n">
        <v>18.6</v>
      </c>
      <c r="D3537" s="0" t="n">
        <v>18.6</v>
      </c>
      <c r="E3537" s="0" t="n">
        <v>18.6</v>
      </c>
      <c r="F3537" s="0" t="n">
        <f aca="false">AVERAGE(C3537:E3537)</f>
        <v>18.6</v>
      </c>
      <c r="G3537" s="0" t="n">
        <v>205</v>
      </c>
      <c r="H3537" s="0" t="n">
        <v>0</v>
      </c>
      <c r="I3537" s="0" t="n">
        <v>18.6</v>
      </c>
      <c r="J3537" s="0" t="n">
        <v>0</v>
      </c>
      <c r="K3537" s="0" t="n">
        <v>74.5</v>
      </c>
      <c r="L3537" s="0" t="n">
        <v>0</v>
      </c>
      <c r="M3537" s="0" t="n">
        <v>0</v>
      </c>
      <c r="N3537" s="0" t="n">
        <v>0</v>
      </c>
      <c r="O3537" s="0" t="n">
        <v>111.8</v>
      </c>
      <c r="P3537" s="0" t="n">
        <v>0</v>
      </c>
      <c r="Q3537" s="0" t="n">
        <v>0</v>
      </c>
      <c r="R3537" s="0" t="n">
        <v>0</v>
      </c>
      <c r="S3537" s="0" t="n">
        <v>18.6</v>
      </c>
      <c r="T3537" s="0" t="n">
        <v>0</v>
      </c>
      <c r="U3537" s="0" t="n">
        <v>0</v>
      </c>
      <c r="V3537" s="0" t="n">
        <v>0</v>
      </c>
      <c r="W3537" s="0" t="n">
        <v>18.6</v>
      </c>
      <c r="X3537" s="0" t="n">
        <v>0</v>
      </c>
      <c r="Y3537" s="0" t="n">
        <v>0</v>
      </c>
      <c r="Z3537" s="0" t="n">
        <v>0</v>
      </c>
      <c r="AA3537" s="0" t="n">
        <v>18.6</v>
      </c>
      <c r="AB3537" s="0" t="n">
        <v>0</v>
      </c>
      <c r="AC3537" s="0" t="n">
        <v>18.6</v>
      </c>
      <c r="AD3537" s="0" t="n">
        <v>0</v>
      </c>
      <c r="AE3537" s="0" t="n">
        <v>335.8</v>
      </c>
      <c r="AF3537" s="0" t="n">
        <v>0</v>
      </c>
      <c r="AG3537" s="0" t="n">
        <v>0</v>
      </c>
      <c r="AH3537" s="0" t="n">
        <v>0</v>
      </c>
      <c r="AI3537" s="0" t="n">
        <v>18.6</v>
      </c>
      <c r="AJ3537" s="0" t="n">
        <v>0</v>
      </c>
      <c r="AK3537" s="0" t="n">
        <v>0</v>
      </c>
      <c r="AL3537" s="0" t="n">
        <v>0</v>
      </c>
      <c r="AM3537" s="0" t="n">
        <v>0</v>
      </c>
      <c r="AN3537" s="0" t="n">
        <v>0</v>
      </c>
      <c r="AO3537" s="0" t="n">
        <v>0</v>
      </c>
      <c r="AP3537" s="0" t="n">
        <v>0</v>
      </c>
      <c r="AQ3537" s="0" t="n">
        <v>18.6</v>
      </c>
      <c r="AR3537" s="0" t="n">
        <v>18.6</v>
      </c>
      <c r="AS3537" s="0" t="n">
        <v>0</v>
      </c>
      <c r="AT3537" s="0" t="n">
        <v>0</v>
      </c>
      <c r="AU3537" s="0" t="n">
        <v>149</v>
      </c>
      <c r="AV3537" s="0" t="n">
        <v>0</v>
      </c>
      <c r="AW3537" s="0" t="n">
        <v>18.6</v>
      </c>
      <c r="AX3537" s="0" t="n">
        <v>0</v>
      </c>
      <c r="AY3537" s="0" t="n">
        <v>0</v>
      </c>
      <c r="AZ3537" s="0" t="n">
        <v>0</v>
      </c>
      <c r="BA3537" s="0" t="n">
        <v>0</v>
      </c>
      <c r="BB3537" s="0" t="n">
        <v>0</v>
      </c>
    </row>
    <row r="3538" customFormat="false" ht="13.8" hidden="false" customHeight="false" outlineLevel="0" collapsed="false">
      <c r="A3538" s="17" t="n">
        <v>44102.8833333333</v>
      </c>
      <c r="B3538" s="18" t="n">
        <f aca="false">DATE(YEAR(A3538),MONTH(A3538),DAY(A3538))</f>
        <v>44102</v>
      </c>
      <c r="C3538" s="0" t="n">
        <v>0</v>
      </c>
      <c r="D3538" s="0" t="n">
        <v>0</v>
      </c>
      <c r="E3538" s="0" t="n">
        <v>0</v>
      </c>
      <c r="F3538" s="0" t="n">
        <f aca="false">AVERAGE(C3538:E3538)</f>
        <v>0</v>
      </c>
      <c r="G3538" s="0" t="n">
        <v>186.4</v>
      </c>
      <c r="H3538" s="0" t="n">
        <v>0</v>
      </c>
      <c r="I3538" s="0" t="n">
        <v>0</v>
      </c>
      <c r="J3538" s="0" t="n">
        <v>0</v>
      </c>
      <c r="K3538" s="0" t="n">
        <v>93.1</v>
      </c>
      <c r="L3538" s="0" t="n">
        <v>0</v>
      </c>
      <c r="M3538" s="0" t="n">
        <v>0</v>
      </c>
      <c r="N3538" s="0" t="n">
        <v>0</v>
      </c>
      <c r="O3538" s="0" t="n">
        <v>130.4</v>
      </c>
      <c r="P3538" s="0" t="n">
        <v>0</v>
      </c>
      <c r="Q3538" s="0" t="n">
        <v>0</v>
      </c>
      <c r="R3538" s="0" t="n">
        <v>0</v>
      </c>
      <c r="S3538" s="0" t="n">
        <v>18.6</v>
      </c>
      <c r="T3538" s="0" t="n">
        <v>18.6</v>
      </c>
      <c r="U3538" s="0" t="n">
        <v>0</v>
      </c>
      <c r="V3538" s="0" t="n">
        <v>0</v>
      </c>
      <c r="W3538" s="0" t="n">
        <v>0</v>
      </c>
      <c r="X3538" s="0" t="n">
        <v>0</v>
      </c>
      <c r="Y3538" s="0" t="n">
        <v>0</v>
      </c>
      <c r="Z3538" s="0" t="n">
        <v>0</v>
      </c>
      <c r="AA3538" s="0" t="n">
        <v>18.6</v>
      </c>
      <c r="AB3538" s="0" t="n">
        <v>0</v>
      </c>
      <c r="AC3538" s="0" t="n">
        <v>0</v>
      </c>
      <c r="AD3538" s="0" t="n">
        <v>0</v>
      </c>
      <c r="AE3538" s="0" t="n">
        <v>261.1</v>
      </c>
      <c r="AF3538" s="0" t="n">
        <v>0</v>
      </c>
      <c r="AG3538" s="0" t="n">
        <v>0</v>
      </c>
      <c r="AH3538" s="0" t="n">
        <v>0</v>
      </c>
      <c r="AI3538" s="0" t="n">
        <v>37.2</v>
      </c>
      <c r="AJ3538" s="0" t="n">
        <v>0</v>
      </c>
      <c r="AK3538" s="0" t="n">
        <v>0</v>
      </c>
      <c r="AL3538" s="0" t="n">
        <v>0</v>
      </c>
      <c r="AM3538" s="0" t="n">
        <v>0</v>
      </c>
      <c r="AN3538" s="0" t="n">
        <v>0</v>
      </c>
      <c r="AO3538" s="0" t="n">
        <v>0</v>
      </c>
      <c r="AP3538" s="0" t="n">
        <v>0</v>
      </c>
      <c r="AQ3538" s="0" t="n">
        <v>18.6</v>
      </c>
      <c r="AR3538" s="0" t="n">
        <v>0</v>
      </c>
      <c r="AS3538" s="0" t="n">
        <v>0</v>
      </c>
      <c r="AT3538" s="0" t="n">
        <v>0</v>
      </c>
      <c r="AU3538" s="0" t="n">
        <v>130.4</v>
      </c>
      <c r="AV3538" s="0" t="n">
        <v>18.6</v>
      </c>
      <c r="AW3538" s="0" t="n">
        <v>0</v>
      </c>
      <c r="AX3538" s="0" t="n">
        <v>18.6</v>
      </c>
      <c r="AY3538" s="0" t="n">
        <v>0</v>
      </c>
      <c r="AZ3538" s="0" t="n">
        <v>0</v>
      </c>
      <c r="BA3538" s="0" t="n">
        <v>18.6</v>
      </c>
      <c r="BB3538" s="0" t="n">
        <v>0</v>
      </c>
    </row>
    <row r="3539" customFormat="false" ht="13.8" hidden="false" customHeight="false" outlineLevel="0" collapsed="false">
      <c r="A3539" s="17" t="n">
        <v>44102.8840277778</v>
      </c>
      <c r="B3539" s="18" t="n">
        <f aca="false">DATE(YEAR(A3539),MONTH(A3539),DAY(A3539))</f>
        <v>44102</v>
      </c>
      <c r="C3539" s="0" t="n">
        <v>0</v>
      </c>
      <c r="D3539" s="0" t="n">
        <v>0</v>
      </c>
      <c r="E3539" s="0" t="n">
        <v>0</v>
      </c>
      <c r="F3539" s="0" t="n">
        <f aca="false">AVERAGE(C3539:E3539)</f>
        <v>0</v>
      </c>
      <c r="G3539" s="0" t="n">
        <v>167.7</v>
      </c>
      <c r="H3539" s="0" t="n">
        <v>18.6</v>
      </c>
      <c r="I3539" s="0" t="n">
        <v>0</v>
      </c>
      <c r="J3539" s="0" t="n">
        <v>0</v>
      </c>
      <c r="K3539" s="0" t="n">
        <v>74.5</v>
      </c>
      <c r="L3539" s="0" t="n">
        <v>0</v>
      </c>
      <c r="M3539" s="0" t="n">
        <v>0</v>
      </c>
      <c r="N3539" s="0" t="n">
        <v>0</v>
      </c>
      <c r="O3539" s="0" t="n">
        <v>111.8</v>
      </c>
      <c r="P3539" s="0" t="n">
        <v>0</v>
      </c>
      <c r="Q3539" s="0" t="n">
        <v>0</v>
      </c>
      <c r="R3539" s="0" t="n">
        <v>0</v>
      </c>
      <c r="S3539" s="0" t="n">
        <v>18.6</v>
      </c>
      <c r="T3539" s="0" t="n">
        <v>0</v>
      </c>
      <c r="U3539" s="0" t="n">
        <v>0</v>
      </c>
      <c r="V3539" s="0" t="n">
        <v>0</v>
      </c>
      <c r="W3539" s="0" t="n">
        <v>18.6</v>
      </c>
      <c r="X3539" s="0" t="n">
        <v>0</v>
      </c>
      <c r="Y3539" s="0" t="n">
        <v>0</v>
      </c>
      <c r="Z3539" s="0" t="n">
        <v>0</v>
      </c>
      <c r="AA3539" s="0" t="n">
        <v>0</v>
      </c>
      <c r="AB3539" s="0" t="n">
        <v>0</v>
      </c>
      <c r="AC3539" s="0" t="n">
        <v>0</v>
      </c>
      <c r="AD3539" s="0" t="n">
        <v>0</v>
      </c>
      <c r="AE3539" s="0" t="n">
        <v>242.4</v>
      </c>
      <c r="AF3539" s="0" t="n">
        <v>0</v>
      </c>
      <c r="AG3539" s="0" t="n">
        <v>0</v>
      </c>
      <c r="AH3539" s="0" t="n">
        <v>0</v>
      </c>
      <c r="AI3539" s="0" t="n">
        <v>18.6</v>
      </c>
      <c r="AJ3539" s="0" t="n">
        <v>0</v>
      </c>
      <c r="AK3539" s="0" t="n">
        <v>0</v>
      </c>
      <c r="AL3539" s="0" t="n">
        <v>18.6</v>
      </c>
      <c r="AM3539" s="0" t="n">
        <v>0</v>
      </c>
      <c r="AN3539" s="0" t="n">
        <v>18.6</v>
      </c>
      <c r="AO3539" s="0" t="n">
        <v>0</v>
      </c>
      <c r="AP3539" s="0" t="n">
        <v>0</v>
      </c>
      <c r="AQ3539" s="0" t="n">
        <v>37.2</v>
      </c>
      <c r="AR3539" s="0" t="n">
        <v>0</v>
      </c>
      <c r="AS3539" s="0" t="n">
        <v>0</v>
      </c>
      <c r="AT3539" s="0" t="n">
        <v>0</v>
      </c>
      <c r="AU3539" s="0" t="n">
        <v>149</v>
      </c>
      <c r="AV3539" s="0" t="n">
        <v>0</v>
      </c>
      <c r="AW3539" s="0" t="n">
        <v>0</v>
      </c>
      <c r="AX3539" s="0" t="n">
        <v>0</v>
      </c>
      <c r="AY3539" s="0" t="n">
        <v>0</v>
      </c>
      <c r="AZ3539" s="0" t="n">
        <v>0</v>
      </c>
      <c r="BA3539" s="0" t="n">
        <v>0</v>
      </c>
      <c r="BB3539" s="0" t="n">
        <v>18.6</v>
      </c>
    </row>
    <row r="3540" customFormat="false" ht="13.8" hidden="false" customHeight="false" outlineLevel="0" collapsed="false">
      <c r="A3540" s="17" t="n">
        <v>44102.8847222222</v>
      </c>
      <c r="B3540" s="18" t="n">
        <f aca="false">DATE(YEAR(A3540),MONTH(A3540),DAY(A3540))</f>
        <v>44102</v>
      </c>
      <c r="C3540" s="0" t="n">
        <v>0</v>
      </c>
      <c r="D3540" s="0" t="n">
        <v>0</v>
      </c>
      <c r="E3540" s="0" t="n">
        <v>0</v>
      </c>
      <c r="F3540" s="0" t="n">
        <f aca="false">AVERAGE(C3540:E3540)</f>
        <v>0</v>
      </c>
      <c r="G3540" s="0" t="n">
        <v>167.7</v>
      </c>
      <c r="H3540" s="0" t="n">
        <v>0</v>
      </c>
      <c r="I3540" s="0" t="n">
        <v>0</v>
      </c>
      <c r="J3540" s="0" t="n">
        <v>18.6</v>
      </c>
      <c r="K3540" s="0" t="n">
        <v>74.5</v>
      </c>
      <c r="L3540" s="0" t="n">
        <v>0</v>
      </c>
      <c r="M3540" s="0" t="n">
        <v>0</v>
      </c>
      <c r="N3540" s="0" t="n">
        <v>18.6</v>
      </c>
      <c r="O3540" s="0" t="n">
        <v>93.1</v>
      </c>
      <c r="P3540" s="0" t="n">
        <v>0</v>
      </c>
      <c r="Q3540" s="0" t="n">
        <v>0</v>
      </c>
      <c r="R3540" s="0" t="n">
        <v>0</v>
      </c>
      <c r="S3540" s="0" t="n">
        <v>18.6</v>
      </c>
      <c r="T3540" s="0" t="n">
        <v>0</v>
      </c>
      <c r="U3540" s="0" t="n">
        <v>0</v>
      </c>
      <c r="V3540" s="0" t="n">
        <v>0</v>
      </c>
      <c r="W3540" s="0" t="n">
        <v>0</v>
      </c>
      <c r="X3540" s="0" t="n">
        <v>0</v>
      </c>
      <c r="Y3540" s="0" t="n">
        <v>0</v>
      </c>
      <c r="Z3540" s="0" t="n">
        <v>0</v>
      </c>
      <c r="AA3540" s="0" t="n">
        <v>18.6</v>
      </c>
      <c r="AB3540" s="0" t="n">
        <v>18.6</v>
      </c>
      <c r="AC3540" s="0" t="n">
        <v>0</v>
      </c>
      <c r="AD3540" s="0" t="n">
        <v>18.6</v>
      </c>
      <c r="AE3540" s="0" t="n">
        <v>205</v>
      </c>
      <c r="AF3540" s="0" t="n">
        <v>0</v>
      </c>
      <c r="AG3540" s="0" t="n">
        <v>0</v>
      </c>
      <c r="AH3540" s="0" t="n">
        <v>0</v>
      </c>
      <c r="AI3540" s="0" t="n">
        <v>18.6</v>
      </c>
      <c r="AJ3540" s="0" t="n">
        <v>0</v>
      </c>
      <c r="AK3540" s="0" t="n">
        <v>0</v>
      </c>
      <c r="AL3540" s="0" t="n">
        <v>0</v>
      </c>
      <c r="AM3540" s="0" t="n">
        <v>0</v>
      </c>
      <c r="AN3540" s="0" t="n">
        <v>0</v>
      </c>
      <c r="AO3540" s="0" t="n">
        <v>18.6</v>
      </c>
      <c r="AP3540" s="0" t="n">
        <v>0</v>
      </c>
      <c r="AQ3540" s="0" t="n">
        <v>18.6</v>
      </c>
      <c r="AR3540" s="0" t="n">
        <v>0</v>
      </c>
      <c r="AS3540" s="0" t="n">
        <v>0</v>
      </c>
      <c r="AT3540" s="0" t="n">
        <v>18.6</v>
      </c>
      <c r="AU3540" s="0" t="n">
        <v>149</v>
      </c>
      <c r="AV3540" s="0" t="n">
        <v>0</v>
      </c>
      <c r="AW3540" s="0" t="n">
        <v>0</v>
      </c>
      <c r="AX3540" s="0" t="n">
        <v>0</v>
      </c>
      <c r="AY3540" s="0" t="n">
        <v>0</v>
      </c>
      <c r="AZ3540" s="0" t="n">
        <v>0</v>
      </c>
      <c r="BA3540" s="0" t="n">
        <v>0</v>
      </c>
      <c r="BB3540" s="0" t="n">
        <v>0</v>
      </c>
    </row>
    <row r="3541" customFormat="false" ht="13.8" hidden="false" customHeight="false" outlineLevel="0" collapsed="false">
      <c r="A3541" s="17" t="n">
        <v>44102.8854166667</v>
      </c>
      <c r="B3541" s="18" t="n">
        <f aca="false">DATE(YEAR(A3541),MONTH(A3541),DAY(A3541))</f>
        <v>44102</v>
      </c>
      <c r="C3541" s="0" t="n">
        <v>0</v>
      </c>
      <c r="D3541" s="0" t="n">
        <v>0</v>
      </c>
      <c r="E3541" s="0" t="n">
        <v>0</v>
      </c>
      <c r="F3541" s="0" t="n">
        <f aca="false">AVERAGE(C3541:E3541)</f>
        <v>0</v>
      </c>
      <c r="G3541" s="0" t="n">
        <v>149</v>
      </c>
      <c r="H3541" s="0" t="n">
        <v>0</v>
      </c>
      <c r="I3541" s="0" t="n">
        <v>0</v>
      </c>
      <c r="J3541" s="0" t="n">
        <v>0</v>
      </c>
      <c r="K3541" s="0" t="n">
        <v>74.5</v>
      </c>
      <c r="L3541" s="0" t="n">
        <v>0</v>
      </c>
      <c r="M3541" s="0" t="n">
        <v>0</v>
      </c>
      <c r="N3541" s="0" t="n">
        <v>0</v>
      </c>
      <c r="O3541" s="0" t="n">
        <v>111.8</v>
      </c>
      <c r="P3541" s="0" t="n">
        <v>0</v>
      </c>
      <c r="Q3541" s="0" t="n">
        <v>18.6</v>
      </c>
      <c r="R3541" s="0" t="n">
        <v>0</v>
      </c>
      <c r="S3541" s="0" t="n">
        <v>18.6</v>
      </c>
      <c r="T3541" s="0" t="n">
        <v>0</v>
      </c>
      <c r="U3541" s="0" t="n">
        <v>0</v>
      </c>
      <c r="V3541" s="0" t="n">
        <v>18.6</v>
      </c>
      <c r="W3541" s="0" t="n">
        <v>0</v>
      </c>
      <c r="X3541" s="0" t="n">
        <v>0</v>
      </c>
      <c r="Y3541" s="0" t="n">
        <v>0</v>
      </c>
      <c r="Z3541" s="0" t="n">
        <v>0</v>
      </c>
      <c r="AA3541" s="0" t="n">
        <v>18.6</v>
      </c>
      <c r="AB3541" s="0" t="n">
        <v>0</v>
      </c>
      <c r="AC3541" s="0" t="n">
        <v>0</v>
      </c>
      <c r="AD3541" s="0" t="n">
        <v>0</v>
      </c>
      <c r="AE3541" s="0" t="n">
        <v>186.4</v>
      </c>
      <c r="AF3541" s="0" t="n">
        <v>0</v>
      </c>
      <c r="AG3541" s="0" t="n">
        <v>0</v>
      </c>
      <c r="AH3541" s="0" t="n">
        <v>0</v>
      </c>
      <c r="AI3541" s="0" t="n">
        <v>37.2</v>
      </c>
      <c r="AJ3541" s="0" t="n">
        <v>0</v>
      </c>
      <c r="AK3541" s="0" t="n">
        <v>0</v>
      </c>
      <c r="AL3541" s="0" t="n">
        <v>0</v>
      </c>
      <c r="AM3541" s="0" t="n">
        <v>0</v>
      </c>
      <c r="AN3541" s="0" t="n">
        <v>0</v>
      </c>
      <c r="AO3541" s="0" t="n">
        <v>0</v>
      </c>
      <c r="AP3541" s="0" t="n">
        <v>0</v>
      </c>
      <c r="AQ3541" s="0" t="n">
        <v>18.6</v>
      </c>
      <c r="AR3541" s="0" t="n">
        <v>0</v>
      </c>
      <c r="AS3541" s="0" t="n">
        <v>0</v>
      </c>
      <c r="AT3541" s="0" t="n">
        <v>0</v>
      </c>
      <c r="AU3541" s="0" t="n">
        <v>130.4</v>
      </c>
      <c r="AV3541" s="0" t="n">
        <v>0</v>
      </c>
      <c r="AW3541" s="0" t="n">
        <v>0</v>
      </c>
      <c r="AX3541" s="0" t="n">
        <v>0</v>
      </c>
      <c r="AY3541" s="0" t="n">
        <v>0</v>
      </c>
      <c r="AZ3541" s="0" t="n">
        <v>0</v>
      </c>
      <c r="BA3541" s="0" t="n">
        <v>0</v>
      </c>
      <c r="BB3541" s="0" t="n">
        <v>0</v>
      </c>
    </row>
    <row r="3542" customFormat="false" ht="13.8" hidden="false" customHeight="false" outlineLevel="0" collapsed="false">
      <c r="A3542" s="17" t="n">
        <v>44102.8861111111</v>
      </c>
      <c r="B3542" s="18" t="n">
        <f aca="false">DATE(YEAR(A3542),MONTH(A3542),DAY(A3542))</f>
        <v>44102</v>
      </c>
      <c r="C3542" s="0" t="n">
        <v>0</v>
      </c>
      <c r="D3542" s="0" t="n">
        <v>0</v>
      </c>
      <c r="E3542" s="0" t="n">
        <v>0</v>
      </c>
      <c r="F3542" s="0" t="n">
        <f aca="false">AVERAGE(C3542:E3542)</f>
        <v>0</v>
      </c>
      <c r="G3542" s="0" t="n">
        <v>149</v>
      </c>
      <c r="H3542" s="0" t="n">
        <v>0</v>
      </c>
      <c r="I3542" s="0" t="n">
        <v>0</v>
      </c>
      <c r="J3542" s="0" t="n">
        <v>0</v>
      </c>
      <c r="K3542" s="0" t="n">
        <v>74.5</v>
      </c>
      <c r="L3542" s="0" t="n">
        <v>0</v>
      </c>
      <c r="M3542" s="0" t="n">
        <v>0</v>
      </c>
      <c r="N3542" s="0" t="n">
        <v>0</v>
      </c>
      <c r="O3542" s="0" t="n">
        <v>93.1</v>
      </c>
      <c r="P3542" s="0" t="n">
        <v>0</v>
      </c>
      <c r="Q3542" s="0" t="n">
        <v>0</v>
      </c>
      <c r="R3542" s="0" t="n">
        <v>0</v>
      </c>
      <c r="S3542" s="0" t="n">
        <v>0</v>
      </c>
      <c r="T3542" s="0" t="n">
        <v>0</v>
      </c>
      <c r="U3542" s="0" t="n">
        <v>0</v>
      </c>
      <c r="V3542" s="0" t="n">
        <v>0</v>
      </c>
      <c r="W3542" s="0" t="n">
        <v>18.6</v>
      </c>
      <c r="X3542" s="0" t="n">
        <v>18.6</v>
      </c>
      <c r="Y3542" s="0" t="n">
        <v>0</v>
      </c>
      <c r="Z3542" s="0" t="n">
        <v>0</v>
      </c>
      <c r="AA3542" s="0" t="n">
        <v>18.6</v>
      </c>
      <c r="AB3542" s="0" t="n">
        <v>0</v>
      </c>
      <c r="AC3542" s="0" t="n">
        <v>0</v>
      </c>
      <c r="AD3542" s="0" t="n">
        <v>0</v>
      </c>
      <c r="AE3542" s="0" t="n">
        <v>186.4</v>
      </c>
      <c r="AF3542" s="0" t="n">
        <v>18.6</v>
      </c>
      <c r="AG3542" s="0" t="n">
        <v>0</v>
      </c>
      <c r="AH3542" s="0" t="n">
        <v>0</v>
      </c>
      <c r="AI3542" s="0" t="n">
        <v>18.6</v>
      </c>
      <c r="AJ3542" s="0" t="n">
        <v>0</v>
      </c>
      <c r="AK3542" s="0" t="n">
        <v>0</v>
      </c>
      <c r="AL3542" s="0" t="n">
        <v>0</v>
      </c>
      <c r="AM3542" s="0" t="n">
        <v>0</v>
      </c>
      <c r="AN3542" s="0" t="n">
        <v>0</v>
      </c>
      <c r="AO3542" s="0" t="n">
        <v>0</v>
      </c>
      <c r="AP3542" s="0" t="n">
        <v>18.6</v>
      </c>
      <c r="AQ3542" s="0" t="n">
        <v>18.6</v>
      </c>
      <c r="AR3542" s="0" t="n">
        <v>18.6</v>
      </c>
      <c r="AS3542" s="0" t="n">
        <v>0</v>
      </c>
      <c r="AT3542" s="0" t="n">
        <v>0</v>
      </c>
      <c r="AU3542" s="0" t="n">
        <v>111.8</v>
      </c>
      <c r="AV3542" s="0" t="n">
        <v>0</v>
      </c>
      <c r="AW3542" s="0" t="n">
        <v>0</v>
      </c>
      <c r="AX3542" s="0" t="n">
        <v>0</v>
      </c>
      <c r="AY3542" s="0" t="n">
        <v>0</v>
      </c>
      <c r="AZ3542" s="0" t="n">
        <v>0</v>
      </c>
      <c r="BA3542" s="0" t="n">
        <v>0</v>
      </c>
      <c r="BB3542" s="0" t="n">
        <v>0</v>
      </c>
    </row>
    <row r="3543" customFormat="false" ht="13.8" hidden="false" customHeight="false" outlineLevel="0" collapsed="false">
      <c r="A3543" s="17" t="n">
        <v>44102.8868055556</v>
      </c>
      <c r="B3543" s="18" t="n">
        <f aca="false">DATE(YEAR(A3543),MONTH(A3543),DAY(A3543))</f>
        <v>44102</v>
      </c>
      <c r="C3543" s="0" t="n">
        <v>0</v>
      </c>
      <c r="D3543" s="0" t="n">
        <v>0</v>
      </c>
      <c r="E3543" s="0" t="n">
        <v>0</v>
      </c>
      <c r="F3543" s="0" t="n">
        <f aca="false">AVERAGE(C3543:E3543)</f>
        <v>0</v>
      </c>
      <c r="G3543" s="0" t="n">
        <v>130.4</v>
      </c>
      <c r="H3543" s="0" t="n">
        <v>0</v>
      </c>
      <c r="I3543" s="0" t="n">
        <v>0</v>
      </c>
      <c r="J3543" s="0" t="n">
        <v>0</v>
      </c>
      <c r="K3543" s="0" t="n">
        <v>74.5</v>
      </c>
      <c r="L3543" s="0" t="n">
        <v>0</v>
      </c>
      <c r="M3543" s="0" t="n">
        <v>18.6</v>
      </c>
      <c r="N3543" s="0" t="n">
        <v>0</v>
      </c>
      <c r="O3543" s="0" t="n">
        <v>93.1</v>
      </c>
      <c r="P3543" s="0" t="n">
        <v>0</v>
      </c>
      <c r="Q3543" s="0" t="n">
        <v>0</v>
      </c>
      <c r="R3543" s="0" t="n">
        <v>0</v>
      </c>
      <c r="S3543" s="0" t="n">
        <v>18.6</v>
      </c>
      <c r="T3543" s="0" t="n">
        <v>0</v>
      </c>
      <c r="U3543" s="0" t="n">
        <v>0</v>
      </c>
      <c r="V3543" s="0" t="n">
        <v>0</v>
      </c>
      <c r="W3543" s="0" t="n">
        <v>0</v>
      </c>
      <c r="X3543" s="0" t="n">
        <v>0</v>
      </c>
      <c r="Y3543" s="0" t="n">
        <v>18.6</v>
      </c>
      <c r="Z3543" s="0" t="n">
        <v>0</v>
      </c>
      <c r="AA3543" s="0" t="n">
        <v>18.6</v>
      </c>
      <c r="AB3543" s="0" t="n">
        <v>0</v>
      </c>
      <c r="AC3543" s="0" t="n">
        <v>0</v>
      </c>
      <c r="AD3543" s="0" t="n">
        <v>0</v>
      </c>
      <c r="AE3543" s="0" t="n">
        <v>205</v>
      </c>
      <c r="AF3543" s="0" t="n">
        <v>0</v>
      </c>
      <c r="AG3543" s="0" t="n">
        <v>0</v>
      </c>
      <c r="AH3543" s="0" t="n">
        <v>0</v>
      </c>
      <c r="AI3543" s="0" t="n">
        <v>18.6</v>
      </c>
      <c r="AJ3543" s="0" t="n">
        <v>0</v>
      </c>
      <c r="AK3543" s="0" t="n">
        <v>0</v>
      </c>
      <c r="AL3543" s="0" t="n">
        <v>0</v>
      </c>
      <c r="AM3543" s="0" t="n">
        <v>0</v>
      </c>
      <c r="AN3543" s="0" t="n">
        <v>0</v>
      </c>
      <c r="AO3543" s="0" t="n">
        <v>0</v>
      </c>
      <c r="AP3543" s="0" t="n">
        <v>0</v>
      </c>
      <c r="AQ3543" s="0" t="n">
        <v>37.2</v>
      </c>
      <c r="AR3543" s="0" t="n">
        <v>0</v>
      </c>
      <c r="AS3543" s="0" t="n">
        <v>0</v>
      </c>
      <c r="AT3543" s="0" t="n">
        <v>0</v>
      </c>
      <c r="AU3543" s="0" t="n">
        <v>111.8</v>
      </c>
      <c r="AV3543" s="0" t="n">
        <v>0</v>
      </c>
      <c r="AW3543" s="0" t="n">
        <v>0</v>
      </c>
      <c r="AX3543" s="0" t="n">
        <v>18.6</v>
      </c>
      <c r="AY3543" s="0" t="n">
        <v>0</v>
      </c>
      <c r="AZ3543" s="0" t="n">
        <v>0</v>
      </c>
      <c r="BA3543" s="0" t="n">
        <v>0</v>
      </c>
      <c r="BB3543" s="0" t="n">
        <v>0</v>
      </c>
    </row>
    <row r="3544" customFormat="false" ht="13.8" hidden="false" customHeight="false" outlineLevel="0" collapsed="false">
      <c r="A3544" s="17" t="n">
        <v>44102.8875</v>
      </c>
      <c r="B3544" s="18" t="n">
        <f aca="false">DATE(YEAR(A3544),MONTH(A3544),DAY(A3544))</f>
        <v>44102</v>
      </c>
      <c r="C3544" s="0" t="n">
        <v>18.6</v>
      </c>
      <c r="D3544" s="0" t="n">
        <v>0</v>
      </c>
      <c r="E3544" s="0" t="n">
        <v>18.6</v>
      </c>
      <c r="F3544" s="0" t="n">
        <f aca="false">AVERAGE(C3544:E3544)</f>
        <v>12.4</v>
      </c>
      <c r="G3544" s="0" t="n">
        <v>130.4</v>
      </c>
      <c r="H3544" s="0" t="n">
        <v>0</v>
      </c>
      <c r="I3544" s="0" t="n">
        <v>0</v>
      </c>
      <c r="J3544" s="0" t="n">
        <v>0</v>
      </c>
      <c r="K3544" s="0" t="n">
        <v>74.5</v>
      </c>
      <c r="L3544" s="0" t="n">
        <v>0</v>
      </c>
      <c r="M3544" s="0" t="n">
        <v>0</v>
      </c>
      <c r="N3544" s="0" t="n">
        <v>0</v>
      </c>
      <c r="O3544" s="0" t="n">
        <v>74.5</v>
      </c>
      <c r="P3544" s="0" t="n">
        <v>0</v>
      </c>
      <c r="Q3544" s="0" t="n">
        <v>0</v>
      </c>
      <c r="R3544" s="0" t="n">
        <v>0</v>
      </c>
      <c r="S3544" s="0" t="n">
        <v>18.6</v>
      </c>
      <c r="T3544" s="0" t="n">
        <v>18.6</v>
      </c>
      <c r="U3544" s="0" t="n">
        <v>18.6</v>
      </c>
      <c r="V3544" s="0" t="n">
        <v>0</v>
      </c>
      <c r="W3544" s="0" t="n">
        <v>18.6</v>
      </c>
      <c r="X3544" s="0" t="n">
        <v>0</v>
      </c>
      <c r="Y3544" s="0" t="n">
        <v>0</v>
      </c>
      <c r="Z3544" s="0" t="n">
        <v>0</v>
      </c>
      <c r="AA3544" s="0" t="n">
        <v>0</v>
      </c>
      <c r="AB3544" s="0" t="n">
        <v>0</v>
      </c>
      <c r="AC3544" s="0" t="n">
        <v>0</v>
      </c>
      <c r="AD3544" s="0" t="n">
        <v>0</v>
      </c>
      <c r="AE3544" s="0" t="n">
        <v>205</v>
      </c>
      <c r="AF3544" s="0" t="n">
        <v>0</v>
      </c>
      <c r="AG3544" s="0" t="n">
        <v>0</v>
      </c>
      <c r="AH3544" s="0" t="n">
        <v>18.6</v>
      </c>
      <c r="AI3544" s="0" t="n">
        <v>37.2</v>
      </c>
      <c r="AJ3544" s="0" t="n">
        <v>0</v>
      </c>
      <c r="AK3544" s="0" t="n">
        <v>0</v>
      </c>
      <c r="AL3544" s="0" t="n">
        <v>0</v>
      </c>
      <c r="AM3544" s="0" t="n">
        <v>0</v>
      </c>
      <c r="AN3544" s="0" t="n">
        <v>18.6</v>
      </c>
      <c r="AO3544" s="0" t="n">
        <v>0</v>
      </c>
      <c r="AP3544" s="0" t="n">
        <v>0</v>
      </c>
      <c r="AQ3544" s="0" t="n">
        <v>18.6</v>
      </c>
      <c r="AR3544" s="0" t="n">
        <v>0</v>
      </c>
      <c r="AS3544" s="0" t="n">
        <v>0</v>
      </c>
      <c r="AT3544" s="0" t="n">
        <v>0</v>
      </c>
      <c r="AU3544" s="0" t="n">
        <v>93.1</v>
      </c>
      <c r="AV3544" s="0" t="n">
        <v>0</v>
      </c>
      <c r="AW3544" s="0" t="n">
        <v>0</v>
      </c>
      <c r="AX3544" s="0" t="n">
        <v>0</v>
      </c>
      <c r="AY3544" s="0" t="n">
        <v>0</v>
      </c>
      <c r="AZ3544" s="0" t="n">
        <v>0</v>
      </c>
      <c r="BA3544" s="0" t="n">
        <v>0</v>
      </c>
      <c r="BB3544" s="0" t="n">
        <v>0</v>
      </c>
    </row>
    <row r="3545" customFormat="false" ht="13.8" hidden="false" customHeight="false" outlineLevel="0" collapsed="false">
      <c r="A3545" s="17" t="n">
        <v>44102.8881944444</v>
      </c>
      <c r="B3545" s="18" t="n">
        <f aca="false">DATE(YEAR(A3545),MONTH(A3545),DAY(A3545))</f>
        <v>44102</v>
      </c>
      <c r="C3545" s="0" t="n">
        <v>0</v>
      </c>
      <c r="D3545" s="0" t="n">
        <v>18.6</v>
      </c>
      <c r="E3545" s="0" t="n">
        <v>0</v>
      </c>
      <c r="F3545" s="0" t="n">
        <f aca="false">AVERAGE(C3545:E3545)</f>
        <v>6.2</v>
      </c>
      <c r="G3545" s="0" t="n">
        <v>130.4</v>
      </c>
      <c r="H3545" s="0" t="n">
        <v>0</v>
      </c>
      <c r="I3545" s="0" t="n">
        <v>0</v>
      </c>
      <c r="J3545" s="0" t="n">
        <v>0</v>
      </c>
      <c r="K3545" s="0" t="n">
        <v>74.5</v>
      </c>
      <c r="L3545" s="0" t="n">
        <v>0</v>
      </c>
      <c r="M3545" s="0" t="n">
        <v>0</v>
      </c>
      <c r="N3545" s="0" t="n">
        <v>18.6</v>
      </c>
      <c r="O3545" s="0" t="n">
        <v>93.1</v>
      </c>
      <c r="P3545" s="0" t="n">
        <v>18.6</v>
      </c>
      <c r="Q3545" s="0" t="n">
        <v>0</v>
      </c>
      <c r="R3545" s="0" t="n">
        <v>0</v>
      </c>
      <c r="S3545" s="0" t="n">
        <v>18.6</v>
      </c>
      <c r="T3545" s="0" t="n">
        <v>0</v>
      </c>
      <c r="U3545" s="0" t="n">
        <v>0</v>
      </c>
      <c r="V3545" s="0" t="n">
        <v>0</v>
      </c>
      <c r="W3545" s="0" t="n">
        <v>0</v>
      </c>
      <c r="X3545" s="0" t="n">
        <v>0</v>
      </c>
      <c r="Y3545" s="0" t="n">
        <v>0</v>
      </c>
      <c r="Z3545" s="0" t="n">
        <v>0</v>
      </c>
      <c r="AA3545" s="0" t="n">
        <v>18.6</v>
      </c>
      <c r="AB3545" s="0" t="n">
        <v>0</v>
      </c>
      <c r="AC3545" s="0" t="n">
        <v>0</v>
      </c>
      <c r="AD3545" s="0" t="n">
        <v>0</v>
      </c>
      <c r="AE3545" s="0" t="n">
        <v>186.4</v>
      </c>
      <c r="AF3545" s="0" t="n">
        <v>0</v>
      </c>
      <c r="AG3545" s="0" t="n">
        <v>0</v>
      </c>
      <c r="AH3545" s="0" t="n">
        <v>0</v>
      </c>
      <c r="AI3545" s="0" t="n">
        <v>18.6</v>
      </c>
      <c r="AJ3545" s="0" t="n">
        <v>0</v>
      </c>
      <c r="AK3545" s="0" t="n">
        <v>0</v>
      </c>
      <c r="AL3545" s="0" t="n">
        <v>0</v>
      </c>
      <c r="AM3545" s="0" t="n">
        <v>0</v>
      </c>
      <c r="AN3545" s="0" t="n">
        <v>0</v>
      </c>
      <c r="AO3545" s="0" t="n">
        <v>0</v>
      </c>
      <c r="AP3545" s="0" t="n">
        <v>0</v>
      </c>
      <c r="AQ3545" s="0" t="n">
        <v>18.6</v>
      </c>
      <c r="AR3545" s="0" t="n">
        <v>0</v>
      </c>
      <c r="AS3545" s="0" t="n">
        <v>0</v>
      </c>
      <c r="AT3545" s="0" t="n">
        <v>0</v>
      </c>
      <c r="AU3545" s="0" t="n">
        <v>93.1</v>
      </c>
      <c r="AV3545" s="0" t="n">
        <v>18.6</v>
      </c>
      <c r="AW3545" s="0" t="n">
        <v>0</v>
      </c>
      <c r="AX3545" s="0" t="n">
        <v>0</v>
      </c>
      <c r="AY3545" s="0" t="n">
        <v>0</v>
      </c>
      <c r="AZ3545" s="0" t="n">
        <v>0</v>
      </c>
      <c r="BA3545" s="0" t="n">
        <v>0</v>
      </c>
      <c r="BB3545" s="0" t="n">
        <v>0</v>
      </c>
    </row>
    <row r="3546" customFormat="false" ht="13.8" hidden="false" customHeight="false" outlineLevel="0" collapsed="false">
      <c r="A3546" s="17" t="n">
        <v>44102.8888888889</v>
      </c>
      <c r="B3546" s="18" t="n">
        <f aca="false">DATE(YEAR(A3546),MONTH(A3546),DAY(A3546))</f>
        <v>44102</v>
      </c>
      <c r="C3546" s="0" t="n">
        <v>0</v>
      </c>
      <c r="D3546" s="0" t="n">
        <v>0</v>
      </c>
      <c r="E3546" s="0" t="n">
        <v>0</v>
      </c>
      <c r="F3546" s="0" t="n">
        <f aca="false">AVERAGE(C3546:E3546)</f>
        <v>0</v>
      </c>
      <c r="G3546" s="0" t="n">
        <v>130.4</v>
      </c>
      <c r="H3546" s="0" t="n">
        <v>18.6</v>
      </c>
      <c r="I3546" s="0" t="n">
        <v>0</v>
      </c>
      <c r="J3546" s="0" t="n">
        <v>0</v>
      </c>
      <c r="K3546" s="0" t="n">
        <v>55.9</v>
      </c>
      <c r="L3546" s="0" t="n">
        <v>0</v>
      </c>
      <c r="M3546" s="0" t="n">
        <v>0</v>
      </c>
      <c r="N3546" s="0" t="n">
        <v>0</v>
      </c>
      <c r="O3546" s="0" t="n">
        <v>74.5</v>
      </c>
      <c r="P3546" s="0" t="n">
        <v>0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0</v>
      </c>
      <c r="V3546" s="0" t="n">
        <v>0</v>
      </c>
      <c r="W3546" s="0" t="n">
        <v>18.6</v>
      </c>
      <c r="X3546" s="0" t="n">
        <v>0</v>
      </c>
      <c r="Y3546" s="0" t="n">
        <v>0</v>
      </c>
      <c r="Z3546" s="0" t="n">
        <v>0</v>
      </c>
      <c r="AA3546" s="0" t="n">
        <v>18.6</v>
      </c>
      <c r="AB3546" s="0" t="n">
        <v>0</v>
      </c>
      <c r="AC3546" s="0" t="n">
        <v>0</v>
      </c>
      <c r="AD3546" s="0" t="n">
        <v>0</v>
      </c>
      <c r="AE3546" s="0" t="n">
        <v>186.4</v>
      </c>
      <c r="AF3546" s="0" t="n">
        <v>0</v>
      </c>
      <c r="AG3546" s="0" t="n">
        <v>18.6</v>
      </c>
      <c r="AH3546" s="0" t="n">
        <v>0</v>
      </c>
      <c r="AI3546" s="0" t="n">
        <v>18.6</v>
      </c>
      <c r="AJ3546" s="0" t="n">
        <v>0</v>
      </c>
      <c r="AK3546" s="0" t="n">
        <v>18.6</v>
      </c>
      <c r="AL3546" s="0" t="n">
        <v>0</v>
      </c>
      <c r="AM3546" s="0" t="n">
        <v>0</v>
      </c>
      <c r="AN3546" s="0" t="n">
        <v>0</v>
      </c>
      <c r="AO3546" s="0" t="n">
        <v>0</v>
      </c>
      <c r="AP3546" s="0" t="n">
        <v>0</v>
      </c>
      <c r="AQ3546" s="0" t="n">
        <v>18.6</v>
      </c>
      <c r="AR3546" s="0" t="n">
        <v>0</v>
      </c>
      <c r="AS3546" s="0" t="n">
        <v>0</v>
      </c>
      <c r="AT3546" s="0" t="n">
        <v>0</v>
      </c>
      <c r="AU3546" s="0" t="n">
        <v>74.5</v>
      </c>
      <c r="AV3546" s="0" t="n">
        <v>0</v>
      </c>
      <c r="AW3546" s="0" t="n">
        <v>0</v>
      </c>
      <c r="AX3546" s="0" t="n">
        <v>0</v>
      </c>
      <c r="AY3546" s="0" t="n">
        <v>0</v>
      </c>
      <c r="AZ3546" s="0" t="n">
        <v>0</v>
      </c>
      <c r="BA3546" s="0" t="n">
        <v>0</v>
      </c>
      <c r="BB3546" s="0" t="n">
        <v>0</v>
      </c>
    </row>
    <row r="3547" customFormat="false" ht="13.8" hidden="false" customHeight="false" outlineLevel="0" collapsed="false">
      <c r="A3547" s="17" t="n">
        <v>44102.8895833333</v>
      </c>
      <c r="B3547" s="18" t="n">
        <f aca="false">DATE(YEAR(A3547),MONTH(A3547),DAY(A3547))</f>
        <v>44102</v>
      </c>
      <c r="C3547" s="0" t="n">
        <v>0</v>
      </c>
      <c r="D3547" s="0" t="n">
        <v>0</v>
      </c>
      <c r="E3547" s="0" t="n">
        <v>0</v>
      </c>
      <c r="F3547" s="0" t="n">
        <f aca="false">AVERAGE(C3547:E3547)</f>
        <v>0</v>
      </c>
      <c r="G3547" s="0" t="n">
        <v>111.8</v>
      </c>
      <c r="H3547" s="0" t="n">
        <v>0</v>
      </c>
      <c r="I3547" s="0" t="n">
        <v>0</v>
      </c>
      <c r="J3547" s="0" t="n">
        <v>18.6</v>
      </c>
      <c r="K3547" s="0" t="n">
        <v>74.5</v>
      </c>
      <c r="L3547" s="0" t="n">
        <v>0</v>
      </c>
      <c r="M3547" s="0" t="n">
        <v>0</v>
      </c>
      <c r="N3547" s="0" t="n">
        <v>0</v>
      </c>
      <c r="O3547" s="0" t="n">
        <v>74.5</v>
      </c>
      <c r="P3547" s="0" t="n">
        <v>0</v>
      </c>
      <c r="Q3547" s="0" t="n">
        <v>0</v>
      </c>
      <c r="R3547" s="0" t="n">
        <v>0</v>
      </c>
      <c r="S3547" s="0" t="n">
        <v>18.6</v>
      </c>
      <c r="T3547" s="0" t="n">
        <v>0</v>
      </c>
      <c r="U3547" s="0" t="n">
        <v>0</v>
      </c>
      <c r="V3547" s="0" t="n">
        <v>18.6</v>
      </c>
      <c r="W3547" s="0" t="n">
        <v>0</v>
      </c>
      <c r="X3547" s="0" t="n">
        <v>0</v>
      </c>
      <c r="Y3547" s="0" t="n">
        <v>0</v>
      </c>
      <c r="Z3547" s="0" t="n">
        <v>0</v>
      </c>
      <c r="AA3547" s="0" t="n">
        <v>18.6</v>
      </c>
      <c r="AB3547" s="0" t="n">
        <v>0</v>
      </c>
      <c r="AC3547" s="0" t="n">
        <v>0</v>
      </c>
      <c r="AD3547" s="0" t="n">
        <v>0</v>
      </c>
      <c r="AE3547" s="0" t="n">
        <v>167.7</v>
      </c>
      <c r="AF3547" s="0" t="n">
        <v>0</v>
      </c>
      <c r="AG3547" s="0" t="n">
        <v>0</v>
      </c>
      <c r="AH3547" s="0" t="n">
        <v>0</v>
      </c>
      <c r="AI3547" s="0" t="n">
        <v>18.6</v>
      </c>
      <c r="AJ3547" s="0" t="n">
        <v>0</v>
      </c>
      <c r="AK3547" s="0" t="n">
        <v>0</v>
      </c>
      <c r="AL3547" s="0" t="n">
        <v>0</v>
      </c>
      <c r="AM3547" s="0" t="n">
        <v>0</v>
      </c>
      <c r="AN3547" s="0" t="n">
        <v>0</v>
      </c>
      <c r="AO3547" s="0" t="n">
        <v>0</v>
      </c>
      <c r="AP3547" s="0" t="n">
        <v>0</v>
      </c>
      <c r="AQ3547" s="0" t="n">
        <v>18.6</v>
      </c>
      <c r="AR3547" s="0" t="n">
        <v>0</v>
      </c>
      <c r="AS3547" s="0" t="n">
        <v>18.6</v>
      </c>
      <c r="AT3547" s="0" t="n">
        <v>18.6</v>
      </c>
      <c r="AU3547" s="0" t="n">
        <v>74.5</v>
      </c>
      <c r="AV3547" s="0" t="n">
        <v>0</v>
      </c>
      <c r="AW3547" s="0" t="n">
        <v>0</v>
      </c>
      <c r="AX3547" s="0" t="n">
        <v>0</v>
      </c>
      <c r="AY3547" s="0" t="n">
        <v>0</v>
      </c>
      <c r="AZ3547" s="0" t="n">
        <v>0</v>
      </c>
      <c r="BA3547" s="0" t="n">
        <v>18.6</v>
      </c>
      <c r="BB3547" s="0" t="n">
        <v>0</v>
      </c>
    </row>
    <row r="3548" customFormat="false" ht="13.8" hidden="false" customHeight="false" outlineLevel="0" collapsed="false">
      <c r="A3548" s="17" t="n">
        <v>44102.8902777778</v>
      </c>
      <c r="B3548" s="18" t="n">
        <f aca="false">DATE(YEAR(A3548),MONTH(A3548),DAY(A3548))</f>
        <v>44102</v>
      </c>
      <c r="C3548" s="0" t="n">
        <v>0</v>
      </c>
      <c r="D3548" s="0" t="n">
        <v>0</v>
      </c>
      <c r="E3548" s="0" t="n">
        <v>0</v>
      </c>
      <c r="F3548" s="0" t="n">
        <f aca="false">AVERAGE(C3548:E3548)</f>
        <v>0</v>
      </c>
      <c r="G3548" s="0" t="n">
        <v>111.8</v>
      </c>
      <c r="H3548" s="0" t="n">
        <v>0</v>
      </c>
      <c r="I3548" s="0" t="n">
        <v>18.6</v>
      </c>
      <c r="J3548" s="0" t="n">
        <v>0</v>
      </c>
      <c r="K3548" s="0" t="n">
        <v>55.9</v>
      </c>
      <c r="L3548" s="0" t="n">
        <v>0</v>
      </c>
      <c r="M3548" s="0" t="n">
        <v>0</v>
      </c>
      <c r="N3548" s="0" t="n">
        <v>0</v>
      </c>
      <c r="O3548" s="0" t="n">
        <v>74.5</v>
      </c>
      <c r="P3548" s="0" t="n">
        <v>0</v>
      </c>
      <c r="Q3548" s="0" t="n">
        <v>0</v>
      </c>
      <c r="R3548" s="0" t="n">
        <v>18.6</v>
      </c>
      <c r="S3548" s="0" t="n">
        <v>18.6</v>
      </c>
      <c r="T3548" s="0" t="n">
        <v>0</v>
      </c>
      <c r="U3548" s="0" t="n">
        <v>0</v>
      </c>
      <c r="V3548" s="0" t="n">
        <v>0</v>
      </c>
      <c r="W3548" s="0" t="n">
        <v>18.6</v>
      </c>
      <c r="X3548" s="0" t="n">
        <v>0</v>
      </c>
      <c r="Y3548" s="0" t="n">
        <v>0</v>
      </c>
      <c r="Z3548" s="0" t="n">
        <v>0</v>
      </c>
      <c r="AA3548" s="0" t="n">
        <v>0</v>
      </c>
      <c r="AB3548" s="0" t="n">
        <v>0</v>
      </c>
      <c r="AC3548" s="0" t="n">
        <v>0</v>
      </c>
      <c r="AD3548" s="0" t="n">
        <v>0</v>
      </c>
      <c r="AE3548" s="0" t="n">
        <v>167.7</v>
      </c>
      <c r="AF3548" s="0" t="n">
        <v>0</v>
      </c>
      <c r="AG3548" s="0" t="n">
        <v>0</v>
      </c>
      <c r="AH3548" s="0" t="n">
        <v>0</v>
      </c>
      <c r="AI3548" s="0" t="n">
        <v>18.6</v>
      </c>
      <c r="AJ3548" s="0" t="n">
        <v>0</v>
      </c>
      <c r="AK3548" s="0" t="n">
        <v>0</v>
      </c>
      <c r="AL3548" s="0" t="n">
        <v>0</v>
      </c>
      <c r="AM3548" s="0" t="n">
        <v>0</v>
      </c>
      <c r="AN3548" s="0" t="n">
        <v>18.6</v>
      </c>
      <c r="AO3548" s="0" t="n">
        <v>0</v>
      </c>
      <c r="AP3548" s="0" t="n">
        <v>0</v>
      </c>
      <c r="AQ3548" s="0" t="n">
        <v>18.6</v>
      </c>
      <c r="AR3548" s="0" t="n">
        <v>18.6</v>
      </c>
      <c r="AS3548" s="0" t="n">
        <v>0</v>
      </c>
      <c r="AT3548" s="0" t="n">
        <v>0</v>
      </c>
      <c r="AU3548" s="0" t="n">
        <v>74.5</v>
      </c>
      <c r="AV3548" s="0" t="n">
        <v>0</v>
      </c>
      <c r="AW3548" s="0" t="n">
        <v>18.6</v>
      </c>
      <c r="AX3548" s="0" t="n">
        <v>0</v>
      </c>
      <c r="AY3548" s="0" t="n">
        <v>0</v>
      </c>
      <c r="AZ3548" s="0" t="n">
        <v>0</v>
      </c>
      <c r="BA3548" s="0" t="n">
        <v>0</v>
      </c>
      <c r="BB3548" s="0" t="n">
        <v>18.6</v>
      </c>
    </row>
    <row r="3549" customFormat="false" ht="13.8" hidden="false" customHeight="false" outlineLevel="0" collapsed="false">
      <c r="A3549" s="17" t="n">
        <v>44102.8909722222</v>
      </c>
      <c r="B3549" s="18" t="n">
        <f aca="false">DATE(YEAR(A3549),MONTH(A3549),DAY(A3549))</f>
        <v>44102</v>
      </c>
      <c r="C3549" s="0" t="n">
        <v>0</v>
      </c>
      <c r="D3549" s="0" t="n">
        <v>0</v>
      </c>
      <c r="E3549" s="0" t="n">
        <v>0</v>
      </c>
      <c r="F3549" s="0" t="n">
        <f aca="false">AVERAGE(C3549:E3549)</f>
        <v>0</v>
      </c>
      <c r="G3549" s="0" t="n">
        <v>111.8</v>
      </c>
      <c r="H3549" s="0" t="n">
        <v>0</v>
      </c>
      <c r="I3549" s="0" t="n">
        <v>0</v>
      </c>
      <c r="J3549" s="0" t="n">
        <v>0</v>
      </c>
      <c r="K3549" s="0" t="n">
        <v>55.9</v>
      </c>
      <c r="L3549" s="0" t="n">
        <v>0</v>
      </c>
      <c r="M3549" s="0" t="n">
        <v>0</v>
      </c>
      <c r="N3549" s="0" t="n">
        <v>0</v>
      </c>
      <c r="O3549" s="0" t="n">
        <v>55.9</v>
      </c>
      <c r="P3549" s="0" t="n">
        <v>0</v>
      </c>
      <c r="Q3549" s="0" t="n">
        <v>0</v>
      </c>
      <c r="R3549" s="0" t="n">
        <v>0</v>
      </c>
      <c r="S3549" s="0" t="n">
        <v>0</v>
      </c>
      <c r="T3549" s="0" t="n">
        <v>0</v>
      </c>
      <c r="U3549" s="0" t="n">
        <v>0</v>
      </c>
      <c r="V3549" s="0" t="n">
        <v>0</v>
      </c>
      <c r="W3549" s="0" t="n">
        <v>0</v>
      </c>
      <c r="X3549" s="0" t="n">
        <v>0</v>
      </c>
      <c r="Y3549" s="0" t="n">
        <v>0</v>
      </c>
      <c r="Z3549" s="0" t="n">
        <v>0</v>
      </c>
      <c r="AA3549" s="0" t="n">
        <v>18.6</v>
      </c>
      <c r="AB3549" s="0" t="n">
        <v>0</v>
      </c>
      <c r="AC3549" s="0" t="n">
        <v>0</v>
      </c>
      <c r="AD3549" s="0" t="n">
        <v>0</v>
      </c>
      <c r="AE3549" s="0" t="n">
        <v>149</v>
      </c>
      <c r="AF3549" s="0" t="n">
        <v>0</v>
      </c>
      <c r="AG3549" s="0" t="n">
        <v>0</v>
      </c>
      <c r="AH3549" s="0" t="n">
        <v>0</v>
      </c>
      <c r="AI3549" s="0" t="n">
        <v>18.6</v>
      </c>
      <c r="AJ3549" s="0" t="n">
        <v>0</v>
      </c>
      <c r="AK3549" s="0" t="n">
        <v>0</v>
      </c>
      <c r="AL3549" s="0" t="n">
        <v>0</v>
      </c>
      <c r="AM3549" s="0" t="n">
        <v>0</v>
      </c>
      <c r="AN3549" s="0" t="n">
        <v>0</v>
      </c>
      <c r="AO3549" s="0" t="n">
        <v>18.6</v>
      </c>
      <c r="AP3549" s="0" t="n">
        <v>18.6</v>
      </c>
      <c r="AQ3549" s="0" t="n">
        <v>18.6</v>
      </c>
      <c r="AR3549" s="0" t="n">
        <v>0</v>
      </c>
      <c r="AS3549" s="0" t="n">
        <v>0</v>
      </c>
      <c r="AT3549" s="0" t="n">
        <v>0</v>
      </c>
      <c r="AU3549" s="0" t="n">
        <v>55.9</v>
      </c>
      <c r="AV3549" s="0" t="n">
        <v>0</v>
      </c>
      <c r="AW3549" s="0" t="n">
        <v>0</v>
      </c>
      <c r="AX3549" s="0" t="n">
        <v>18.6</v>
      </c>
      <c r="AY3549" s="0" t="n">
        <v>0</v>
      </c>
      <c r="AZ3549" s="0" t="n">
        <v>0</v>
      </c>
      <c r="BA3549" s="0" t="n">
        <v>0</v>
      </c>
      <c r="BB3549" s="0" t="n">
        <v>0</v>
      </c>
    </row>
    <row r="3550" customFormat="false" ht="13.8" hidden="false" customHeight="false" outlineLevel="0" collapsed="false">
      <c r="A3550" s="17" t="n">
        <v>44102.8916666667</v>
      </c>
      <c r="B3550" s="18" t="n">
        <f aca="false">DATE(YEAR(A3550),MONTH(A3550),DAY(A3550))</f>
        <v>44102</v>
      </c>
      <c r="C3550" s="0" t="n">
        <v>0</v>
      </c>
      <c r="D3550" s="0" t="n">
        <v>0</v>
      </c>
      <c r="E3550" s="0" t="n">
        <v>0</v>
      </c>
      <c r="F3550" s="0" t="n">
        <f aca="false">AVERAGE(C3550:E3550)</f>
        <v>0</v>
      </c>
      <c r="G3550" s="0" t="n">
        <v>111.8</v>
      </c>
      <c r="H3550" s="0" t="n">
        <v>0</v>
      </c>
      <c r="I3550" s="0" t="n">
        <v>0</v>
      </c>
      <c r="J3550" s="0" t="n">
        <v>0</v>
      </c>
      <c r="K3550" s="0" t="n">
        <v>55.9</v>
      </c>
      <c r="L3550" s="0" t="n">
        <v>0</v>
      </c>
      <c r="M3550" s="0" t="n">
        <v>0</v>
      </c>
      <c r="N3550" s="0" t="n">
        <v>0</v>
      </c>
      <c r="O3550" s="0" t="n">
        <v>74.5</v>
      </c>
      <c r="P3550" s="0" t="n">
        <v>0</v>
      </c>
      <c r="Q3550" s="0" t="n">
        <v>0</v>
      </c>
      <c r="R3550" s="0" t="n">
        <v>0</v>
      </c>
      <c r="S3550" s="0" t="n">
        <v>18.6</v>
      </c>
      <c r="T3550" s="0" t="n">
        <v>0</v>
      </c>
      <c r="U3550" s="0" t="n">
        <v>0</v>
      </c>
      <c r="V3550" s="0" t="n">
        <v>0</v>
      </c>
      <c r="W3550" s="0" t="n">
        <v>18.6</v>
      </c>
      <c r="X3550" s="0" t="n">
        <v>0</v>
      </c>
      <c r="Y3550" s="0" t="n">
        <v>0</v>
      </c>
      <c r="Z3550" s="0" t="n">
        <v>0</v>
      </c>
      <c r="AA3550" s="0" t="n">
        <v>18.6</v>
      </c>
      <c r="AB3550" s="0" t="n">
        <v>0</v>
      </c>
      <c r="AC3550" s="0" t="n">
        <v>0</v>
      </c>
      <c r="AD3550" s="0" t="n">
        <v>18.6</v>
      </c>
      <c r="AE3550" s="0" t="n">
        <v>130.4</v>
      </c>
      <c r="AF3550" s="0" t="n">
        <v>0</v>
      </c>
      <c r="AG3550" s="0" t="n">
        <v>0</v>
      </c>
      <c r="AH3550" s="0" t="n">
        <v>0</v>
      </c>
      <c r="AI3550" s="0" t="n">
        <v>18.6</v>
      </c>
      <c r="AJ3550" s="0" t="n">
        <v>0</v>
      </c>
      <c r="AK3550" s="0" t="n">
        <v>0</v>
      </c>
      <c r="AL3550" s="0" t="n">
        <v>18.6</v>
      </c>
      <c r="AM3550" s="0" t="n">
        <v>0</v>
      </c>
      <c r="AN3550" s="0" t="n">
        <v>0</v>
      </c>
      <c r="AO3550" s="0" t="n">
        <v>0</v>
      </c>
      <c r="AP3550" s="0" t="n">
        <v>0</v>
      </c>
      <c r="AQ3550" s="0" t="n">
        <v>37.2</v>
      </c>
      <c r="AR3550" s="0" t="n">
        <v>0</v>
      </c>
      <c r="AS3550" s="0" t="n">
        <v>0</v>
      </c>
      <c r="AT3550" s="0" t="n">
        <v>0</v>
      </c>
      <c r="AU3550" s="0" t="n">
        <v>55.9</v>
      </c>
      <c r="AV3550" s="0" t="n">
        <v>0</v>
      </c>
      <c r="AW3550" s="0" t="n">
        <v>0</v>
      </c>
      <c r="AX3550" s="0" t="n">
        <v>0</v>
      </c>
      <c r="AY3550" s="0" t="n">
        <v>0</v>
      </c>
      <c r="AZ3550" s="0" t="n">
        <v>0</v>
      </c>
      <c r="BA3550" s="0" t="n">
        <v>0</v>
      </c>
      <c r="BB3550" s="0" t="n">
        <v>0</v>
      </c>
    </row>
    <row r="3551" customFormat="false" ht="13.8" hidden="false" customHeight="false" outlineLevel="0" collapsed="false">
      <c r="A3551" s="17" t="n">
        <v>44102.8923611111</v>
      </c>
      <c r="B3551" s="18" t="n">
        <f aca="false">DATE(YEAR(A3551),MONTH(A3551),DAY(A3551))</f>
        <v>44102</v>
      </c>
      <c r="C3551" s="0" t="n">
        <v>0</v>
      </c>
      <c r="D3551" s="0" t="n">
        <v>0</v>
      </c>
      <c r="E3551" s="0" t="n">
        <v>0</v>
      </c>
      <c r="F3551" s="0" t="n">
        <f aca="false">AVERAGE(C3551:E3551)</f>
        <v>0</v>
      </c>
      <c r="G3551" s="0" t="n">
        <v>111.8</v>
      </c>
      <c r="H3551" s="0" t="n">
        <v>0</v>
      </c>
      <c r="I3551" s="0" t="n">
        <v>0</v>
      </c>
      <c r="J3551" s="0" t="n">
        <v>0</v>
      </c>
      <c r="K3551" s="0" t="n">
        <v>55.9</v>
      </c>
      <c r="L3551" s="0" t="n">
        <v>0</v>
      </c>
      <c r="M3551" s="0" t="n">
        <v>0</v>
      </c>
      <c r="N3551" s="0" t="n">
        <v>18.6</v>
      </c>
      <c r="O3551" s="0" t="n">
        <v>55.9</v>
      </c>
      <c r="P3551" s="0" t="n">
        <v>0</v>
      </c>
      <c r="Q3551" s="0" t="n">
        <v>0</v>
      </c>
      <c r="R3551" s="0" t="n">
        <v>0</v>
      </c>
      <c r="S3551" s="0" t="n">
        <v>18.6</v>
      </c>
      <c r="T3551" s="0" t="n">
        <v>18.6</v>
      </c>
      <c r="U3551" s="0" t="n">
        <v>0</v>
      </c>
      <c r="V3551" s="0" t="n">
        <v>0</v>
      </c>
      <c r="W3551" s="0" t="n">
        <v>0</v>
      </c>
      <c r="X3551" s="0" t="n">
        <v>0</v>
      </c>
      <c r="Y3551" s="0" t="n">
        <v>0</v>
      </c>
      <c r="Z3551" s="0" t="n">
        <v>0</v>
      </c>
      <c r="AA3551" s="0" t="n">
        <v>18.6</v>
      </c>
      <c r="AB3551" s="0" t="n">
        <v>18.6</v>
      </c>
      <c r="AC3551" s="0" t="n">
        <v>0</v>
      </c>
      <c r="AD3551" s="0" t="n">
        <v>0</v>
      </c>
      <c r="AE3551" s="0" t="n">
        <v>149</v>
      </c>
      <c r="AF3551" s="0" t="n">
        <v>18.6</v>
      </c>
      <c r="AG3551" s="0" t="n">
        <v>0</v>
      </c>
      <c r="AH3551" s="0" t="n">
        <v>0</v>
      </c>
      <c r="AI3551" s="0" t="n">
        <v>18.6</v>
      </c>
      <c r="AJ3551" s="0" t="n">
        <v>0</v>
      </c>
      <c r="AK3551" s="0" t="n">
        <v>0</v>
      </c>
      <c r="AL3551" s="0" t="n">
        <v>0</v>
      </c>
      <c r="AM3551" s="0" t="n">
        <v>0</v>
      </c>
      <c r="AN3551" s="0" t="n">
        <v>0</v>
      </c>
      <c r="AO3551" s="0" t="n">
        <v>0</v>
      </c>
      <c r="AP3551" s="0" t="n">
        <v>0</v>
      </c>
      <c r="AQ3551" s="0" t="n">
        <v>0</v>
      </c>
      <c r="AR3551" s="0" t="n">
        <v>0</v>
      </c>
      <c r="AS3551" s="0" t="n">
        <v>0</v>
      </c>
      <c r="AT3551" s="0" t="n">
        <v>0</v>
      </c>
      <c r="AU3551" s="0" t="n">
        <v>55.9</v>
      </c>
      <c r="AV3551" s="0" t="n">
        <v>0</v>
      </c>
      <c r="AW3551" s="0" t="n">
        <v>0</v>
      </c>
      <c r="AX3551" s="0" t="n">
        <v>0</v>
      </c>
      <c r="AY3551" s="0" t="n">
        <v>0</v>
      </c>
      <c r="AZ3551" s="0" t="n">
        <v>0</v>
      </c>
      <c r="BA3551" s="0" t="n">
        <v>0</v>
      </c>
      <c r="BB3551" s="0" t="n">
        <v>0</v>
      </c>
    </row>
    <row r="3552" customFormat="false" ht="13.8" hidden="false" customHeight="false" outlineLevel="0" collapsed="false">
      <c r="A3552" s="17" t="n">
        <v>44102.8930555556</v>
      </c>
      <c r="B3552" s="18" t="n">
        <f aca="false">DATE(YEAR(A3552),MONTH(A3552),DAY(A3552))</f>
        <v>44102</v>
      </c>
      <c r="C3552" s="0" t="n">
        <v>0</v>
      </c>
      <c r="D3552" s="0" t="n">
        <v>0</v>
      </c>
      <c r="E3552" s="0" t="n">
        <v>0</v>
      </c>
      <c r="F3552" s="0" t="n">
        <f aca="false">AVERAGE(C3552:E3552)</f>
        <v>0</v>
      </c>
      <c r="G3552" s="0" t="n">
        <v>111.8</v>
      </c>
      <c r="H3552" s="0" t="n">
        <v>0</v>
      </c>
      <c r="I3552" s="0" t="n">
        <v>0</v>
      </c>
      <c r="J3552" s="0" t="n">
        <v>0</v>
      </c>
      <c r="K3552" s="0" t="n">
        <v>55.9</v>
      </c>
      <c r="L3552" s="0" t="n">
        <v>0</v>
      </c>
      <c r="M3552" s="0" t="n">
        <v>0</v>
      </c>
      <c r="N3552" s="0" t="n">
        <v>0</v>
      </c>
      <c r="O3552" s="0" t="n">
        <v>55.9</v>
      </c>
      <c r="P3552" s="0" t="n">
        <v>0</v>
      </c>
      <c r="Q3552" s="0" t="n">
        <v>0</v>
      </c>
      <c r="R3552" s="0" t="n">
        <v>0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0</v>
      </c>
      <c r="X3552" s="0" t="n">
        <v>0</v>
      </c>
      <c r="Y3552" s="0" t="n">
        <v>0</v>
      </c>
      <c r="Z3552" s="0" t="n">
        <v>0</v>
      </c>
      <c r="AA3552" s="0" t="n">
        <v>0</v>
      </c>
      <c r="AB3552" s="0" t="n">
        <v>0</v>
      </c>
      <c r="AC3552" s="0" t="n">
        <v>0</v>
      </c>
      <c r="AD3552" s="0" t="n">
        <v>0</v>
      </c>
      <c r="AE3552" s="0" t="n">
        <v>130.4</v>
      </c>
      <c r="AF3552" s="0" t="n">
        <v>0</v>
      </c>
      <c r="AG3552" s="0" t="n">
        <v>0</v>
      </c>
      <c r="AH3552" s="0" t="n">
        <v>0</v>
      </c>
      <c r="AI3552" s="0" t="n">
        <v>18.6</v>
      </c>
      <c r="AJ3552" s="0" t="n">
        <v>0</v>
      </c>
      <c r="AK3552" s="0" t="n">
        <v>0</v>
      </c>
      <c r="AL3552" s="0" t="n">
        <v>0</v>
      </c>
      <c r="AM3552" s="0" t="n">
        <v>0</v>
      </c>
      <c r="AN3552" s="0" t="n">
        <v>18.6</v>
      </c>
      <c r="AO3552" s="0" t="n">
        <v>0</v>
      </c>
      <c r="AP3552" s="0" t="n">
        <v>0</v>
      </c>
      <c r="AQ3552" s="0" t="n">
        <v>37.2</v>
      </c>
      <c r="AR3552" s="0" t="n">
        <v>0</v>
      </c>
      <c r="AS3552" s="0" t="n">
        <v>0</v>
      </c>
      <c r="AT3552" s="0" t="n">
        <v>0</v>
      </c>
      <c r="AU3552" s="0" t="n">
        <v>55.9</v>
      </c>
      <c r="AV3552" s="0" t="n">
        <v>18.6</v>
      </c>
      <c r="AW3552" s="0" t="n">
        <v>0</v>
      </c>
      <c r="AX3552" s="0" t="n">
        <v>0</v>
      </c>
      <c r="AY3552" s="0" t="n">
        <v>0</v>
      </c>
      <c r="AZ3552" s="0" t="n">
        <v>0</v>
      </c>
      <c r="BA3552" s="0" t="n">
        <v>0</v>
      </c>
      <c r="BB3552" s="0" t="n">
        <v>0</v>
      </c>
    </row>
    <row r="3553" customFormat="false" ht="13.8" hidden="false" customHeight="false" outlineLevel="0" collapsed="false">
      <c r="A3553" s="17" t="n">
        <v>44102.89375</v>
      </c>
      <c r="B3553" s="18" t="n">
        <f aca="false">DATE(YEAR(A3553),MONTH(A3553),DAY(A3553))</f>
        <v>44102</v>
      </c>
      <c r="C3553" s="0" t="n">
        <v>0</v>
      </c>
      <c r="D3553" s="0" t="n">
        <v>18.6</v>
      </c>
      <c r="E3553" s="0" t="n">
        <v>18.6</v>
      </c>
      <c r="F3553" s="0" t="n">
        <f aca="false">AVERAGE(C3553:E3553)</f>
        <v>12.4</v>
      </c>
      <c r="G3553" s="0" t="n">
        <v>111.8</v>
      </c>
      <c r="H3553" s="0" t="n">
        <v>0</v>
      </c>
      <c r="I3553" s="0" t="n">
        <v>0</v>
      </c>
      <c r="J3553" s="0" t="n">
        <v>18.6</v>
      </c>
      <c r="K3553" s="0" t="n">
        <v>55.9</v>
      </c>
      <c r="L3553" s="0" t="n">
        <v>0</v>
      </c>
      <c r="M3553" s="0" t="n">
        <v>0</v>
      </c>
      <c r="N3553" s="0" t="n">
        <v>0</v>
      </c>
      <c r="O3553" s="0" t="n">
        <v>74.5</v>
      </c>
      <c r="P3553" s="0" t="n">
        <v>0</v>
      </c>
      <c r="Q3553" s="0" t="n">
        <v>0</v>
      </c>
      <c r="R3553" s="0" t="n">
        <v>0</v>
      </c>
      <c r="S3553" s="0" t="n">
        <v>18.6</v>
      </c>
      <c r="T3553" s="0" t="n">
        <v>0</v>
      </c>
      <c r="U3553" s="0" t="n">
        <v>0</v>
      </c>
      <c r="V3553" s="0" t="n">
        <v>0</v>
      </c>
      <c r="W3553" s="0" t="n">
        <v>18.6</v>
      </c>
      <c r="X3553" s="0" t="n">
        <v>18.6</v>
      </c>
      <c r="Y3553" s="0" t="n">
        <v>0</v>
      </c>
      <c r="Z3553" s="0" t="n">
        <v>0</v>
      </c>
      <c r="AA3553" s="0" t="n">
        <v>18.6</v>
      </c>
      <c r="AB3553" s="0" t="n">
        <v>0</v>
      </c>
      <c r="AC3553" s="0" t="n">
        <v>0</v>
      </c>
      <c r="AD3553" s="0" t="n">
        <v>0</v>
      </c>
      <c r="AE3553" s="0" t="n">
        <v>130.4</v>
      </c>
      <c r="AF3553" s="0" t="n">
        <v>0</v>
      </c>
      <c r="AG3553" s="0" t="n">
        <v>0</v>
      </c>
      <c r="AH3553" s="0" t="n">
        <v>0</v>
      </c>
      <c r="AI3553" s="0" t="n">
        <v>18.6</v>
      </c>
      <c r="AJ3553" s="0" t="n">
        <v>0</v>
      </c>
      <c r="AK3553" s="0" t="n">
        <v>0</v>
      </c>
      <c r="AL3553" s="0" t="n">
        <v>0</v>
      </c>
      <c r="AM3553" s="0" t="n">
        <v>0</v>
      </c>
      <c r="AN3553" s="0" t="n">
        <v>0</v>
      </c>
      <c r="AO3553" s="0" t="n">
        <v>0</v>
      </c>
      <c r="AP3553" s="0" t="n">
        <v>0</v>
      </c>
      <c r="AQ3553" s="0" t="n">
        <v>0</v>
      </c>
      <c r="AR3553" s="0" t="n">
        <v>18.6</v>
      </c>
      <c r="AS3553" s="0" t="n">
        <v>0</v>
      </c>
      <c r="AT3553" s="0" t="n">
        <v>0</v>
      </c>
      <c r="AU3553" s="0" t="n">
        <v>74.5</v>
      </c>
      <c r="AV3553" s="0" t="n">
        <v>0</v>
      </c>
      <c r="AW3553" s="0" t="n">
        <v>0</v>
      </c>
      <c r="AX3553" s="0" t="n">
        <v>18.6</v>
      </c>
      <c r="AY3553" s="0" t="n">
        <v>0</v>
      </c>
      <c r="AZ3553" s="0" t="n">
        <v>0</v>
      </c>
      <c r="BA3553" s="0" t="n">
        <v>0</v>
      </c>
      <c r="BB3553" s="0" t="n">
        <v>0</v>
      </c>
    </row>
    <row r="3554" customFormat="false" ht="13.8" hidden="false" customHeight="false" outlineLevel="0" collapsed="false">
      <c r="A3554" s="17" t="n">
        <v>44102.8944444444</v>
      </c>
      <c r="B3554" s="18" t="n">
        <f aca="false">DATE(YEAR(A3554),MONTH(A3554),DAY(A3554))</f>
        <v>44102</v>
      </c>
      <c r="C3554" s="0" t="n">
        <v>18.6</v>
      </c>
      <c r="D3554" s="0" t="n">
        <v>0</v>
      </c>
      <c r="E3554" s="0" t="n">
        <v>0</v>
      </c>
      <c r="F3554" s="0" t="n">
        <f aca="false">AVERAGE(C3554:E3554)</f>
        <v>6.2</v>
      </c>
      <c r="G3554" s="0" t="n">
        <v>149</v>
      </c>
      <c r="H3554" s="0" t="n">
        <v>18.6</v>
      </c>
      <c r="I3554" s="0" t="n">
        <v>0</v>
      </c>
      <c r="J3554" s="0" t="n">
        <v>0</v>
      </c>
      <c r="K3554" s="0" t="n">
        <v>37.2</v>
      </c>
      <c r="L3554" s="0" t="n">
        <v>0</v>
      </c>
      <c r="M3554" s="0" t="n">
        <v>18.6</v>
      </c>
      <c r="N3554" s="0" t="n">
        <v>0</v>
      </c>
      <c r="O3554" s="0" t="n">
        <v>55.9</v>
      </c>
      <c r="P3554" s="0" t="n">
        <v>0</v>
      </c>
      <c r="Q3554" s="0" t="n">
        <v>18.6</v>
      </c>
      <c r="R3554" s="0" t="n">
        <v>0</v>
      </c>
      <c r="S3554" s="0" t="n">
        <v>18.6</v>
      </c>
      <c r="T3554" s="0" t="n">
        <v>0</v>
      </c>
      <c r="U3554" s="0" t="n">
        <v>0</v>
      </c>
      <c r="V3554" s="0" t="n">
        <v>18.6</v>
      </c>
      <c r="W3554" s="0" t="n">
        <v>0</v>
      </c>
      <c r="X3554" s="0" t="n">
        <v>0</v>
      </c>
      <c r="Y3554" s="0" t="n">
        <v>0</v>
      </c>
      <c r="Z3554" s="0" t="n">
        <v>0</v>
      </c>
      <c r="AA3554" s="0" t="n">
        <v>0</v>
      </c>
      <c r="AB3554" s="0" t="n">
        <v>0</v>
      </c>
      <c r="AC3554" s="0" t="n">
        <v>18.6</v>
      </c>
      <c r="AD3554" s="0" t="n">
        <v>0</v>
      </c>
      <c r="AE3554" s="0" t="n">
        <v>205</v>
      </c>
      <c r="AF3554" s="0" t="n">
        <v>0</v>
      </c>
      <c r="AG3554" s="0" t="n">
        <v>0</v>
      </c>
      <c r="AH3554" s="0" t="n">
        <v>18.6</v>
      </c>
      <c r="AI3554" s="0" t="n">
        <v>18.6</v>
      </c>
      <c r="AJ3554" s="0" t="n">
        <v>0</v>
      </c>
      <c r="AK3554" s="0" t="n">
        <v>0</v>
      </c>
      <c r="AL3554" s="0" t="n">
        <v>0</v>
      </c>
      <c r="AM3554" s="0" t="n">
        <v>0</v>
      </c>
      <c r="AN3554" s="0" t="n">
        <v>0</v>
      </c>
      <c r="AO3554" s="0" t="n">
        <v>0</v>
      </c>
      <c r="AP3554" s="0" t="n">
        <v>18.6</v>
      </c>
      <c r="AQ3554" s="0" t="n">
        <v>37.2</v>
      </c>
      <c r="AR3554" s="0" t="n">
        <v>0</v>
      </c>
      <c r="AS3554" s="0" t="n">
        <v>0</v>
      </c>
      <c r="AT3554" s="0" t="n">
        <v>0</v>
      </c>
      <c r="AU3554" s="0" t="n">
        <v>55.9</v>
      </c>
      <c r="AV3554" s="0" t="n">
        <v>0</v>
      </c>
      <c r="AW3554" s="0" t="n">
        <v>0</v>
      </c>
      <c r="AX3554" s="0" t="n">
        <v>0</v>
      </c>
      <c r="AY3554" s="0" t="n">
        <v>0</v>
      </c>
      <c r="AZ3554" s="0" t="n">
        <v>0</v>
      </c>
      <c r="BA3554" s="0" t="n">
        <v>0</v>
      </c>
      <c r="BB3554" s="0" t="n">
        <v>0</v>
      </c>
    </row>
    <row r="3555" customFormat="false" ht="13.8" hidden="false" customHeight="false" outlineLevel="0" collapsed="false">
      <c r="A3555" s="17" t="n">
        <v>44102.8951388889</v>
      </c>
      <c r="B3555" s="18" t="n">
        <f aca="false">DATE(YEAR(A3555),MONTH(A3555),DAY(A3555))</f>
        <v>44102</v>
      </c>
      <c r="C3555" s="0" t="n">
        <v>0</v>
      </c>
      <c r="D3555" s="0" t="n">
        <v>0</v>
      </c>
      <c r="E3555" s="0" t="n">
        <v>0</v>
      </c>
      <c r="F3555" s="0" t="n">
        <f aca="false">AVERAGE(C3555:E3555)</f>
        <v>0</v>
      </c>
      <c r="G3555" s="0" t="n">
        <v>167.7</v>
      </c>
      <c r="H3555" s="0" t="n">
        <v>0</v>
      </c>
      <c r="I3555" s="0" t="n">
        <v>0</v>
      </c>
      <c r="J3555" s="0" t="n">
        <v>0</v>
      </c>
      <c r="K3555" s="0" t="n">
        <v>55.9</v>
      </c>
      <c r="L3555" s="0" t="n">
        <v>0</v>
      </c>
      <c r="M3555" s="0" t="n">
        <v>0</v>
      </c>
      <c r="N3555" s="0" t="n">
        <v>18.6</v>
      </c>
      <c r="O3555" s="0" t="n">
        <v>55.9</v>
      </c>
      <c r="P3555" s="0" t="n">
        <v>0</v>
      </c>
      <c r="Q3555" s="0" t="n">
        <v>0</v>
      </c>
      <c r="R3555" s="0" t="n">
        <v>0</v>
      </c>
      <c r="S3555" s="0" t="n">
        <v>18.6</v>
      </c>
      <c r="T3555" s="0" t="n">
        <v>0</v>
      </c>
      <c r="U3555" s="0" t="n">
        <v>0</v>
      </c>
      <c r="V3555" s="0" t="n">
        <v>0</v>
      </c>
      <c r="W3555" s="0" t="n">
        <v>18.6</v>
      </c>
      <c r="X3555" s="0" t="n">
        <v>0</v>
      </c>
      <c r="Y3555" s="0" t="n">
        <v>0</v>
      </c>
      <c r="Z3555" s="0" t="n">
        <v>0</v>
      </c>
      <c r="AA3555" s="0" t="n">
        <v>18.6</v>
      </c>
      <c r="AB3555" s="0" t="n">
        <v>0</v>
      </c>
      <c r="AC3555" s="0" t="n">
        <v>0</v>
      </c>
      <c r="AD3555" s="0" t="n">
        <v>0</v>
      </c>
      <c r="AE3555" s="0" t="n">
        <v>242.4</v>
      </c>
      <c r="AF3555" s="0" t="n">
        <v>0</v>
      </c>
      <c r="AG3555" s="0" t="n">
        <v>0</v>
      </c>
      <c r="AH3555" s="0" t="n">
        <v>0</v>
      </c>
      <c r="AI3555" s="0" t="n">
        <v>18.6</v>
      </c>
      <c r="AJ3555" s="0" t="n">
        <v>0</v>
      </c>
      <c r="AK3555" s="0" t="n">
        <v>18.6</v>
      </c>
      <c r="AL3555" s="0" t="n">
        <v>0</v>
      </c>
      <c r="AM3555" s="0" t="n">
        <v>0</v>
      </c>
      <c r="AN3555" s="0" t="n">
        <v>18.6</v>
      </c>
      <c r="AO3555" s="0" t="n">
        <v>0</v>
      </c>
      <c r="AP3555" s="0" t="n">
        <v>0</v>
      </c>
      <c r="AQ3555" s="0" t="n">
        <v>0</v>
      </c>
      <c r="AR3555" s="0" t="n">
        <v>0</v>
      </c>
      <c r="AS3555" s="0" t="n">
        <v>0</v>
      </c>
      <c r="AT3555" s="0" t="n">
        <v>18.6</v>
      </c>
      <c r="AU3555" s="0" t="n">
        <v>55.9</v>
      </c>
      <c r="AV3555" s="0" t="n">
        <v>0</v>
      </c>
      <c r="AW3555" s="0" t="n">
        <v>0</v>
      </c>
      <c r="AX3555" s="0" t="n">
        <v>0</v>
      </c>
      <c r="AY3555" s="0" t="n">
        <v>0</v>
      </c>
      <c r="AZ3555" s="0" t="n">
        <v>0</v>
      </c>
      <c r="BA3555" s="0" t="n">
        <v>0</v>
      </c>
      <c r="BB3555" s="0" t="n">
        <v>0</v>
      </c>
    </row>
    <row r="3556" customFormat="false" ht="13.8" hidden="false" customHeight="false" outlineLevel="0" collapsed="false">
      <c r="A3556" s="17" t="n">
        <v>44102.8958333333</v>
      </c>
      <c r="B3556" s="18" t="n">
        <f aca="false">DATE(YEAR(A3556),MONTH(A3556),DAY(A3556))</f>
        <v>44102</v>
      </c>
      <c r="C3556" s="0" t="n">
        <v>0</v>
      </c>
      <c r="D3556" s="0" t="n">
        <v>0</v>
      </c>
      <c r="E3556" s="0" t="n">
        <v>0</v>
      </c>
      <c r="F3556" s="0" t="n">
        <f aca="false">AVERAGE(C3556:E3556)</f>
        <v>0</v>
      </c>
      <c r="G3556" s="0" t="n">
        <v>167.7</v>
      </c>
      <c r="H3556" s="0" t="n">
        <v>0</v>
      </c>
      <c r="I3556" s="0" t="n">
        <v>0</v>
      </c>
      <c r="J3556" s="0" t="n">
        <v>0</v>
      </c>
      <c r="K3556" s="0" t="n">
        <v>37.2</v>
      </c>
      <c r="L3556" s="0" t="n">
        <v>0</v>
      </c>
      <c r="M3556" s="0" t="n">
        <v>0</v>
      </c>
      <c r="N3556" s="0" t="n">
        <v>0</v>
      </c>
      <c r="O3556" s="0" t="n">
        <v>55.9</v>
      </c>
      <c r="P3556" s="0" t="n">
        <v>0</v>
      </c>
      <c r="Q3556" s="0" t="n">
        <v>0</v>
      </c>
      <c r="R3556" s="0" t="n">
        <v>0</v>
      </c>
      <c r="S3556" s="0" t="n">
        <v>18.6</v>
      </c>
      <c r="T3556" s="0" t="n">
        <v>18.6</v>
      </c>
      <c r="U3556" s="0" t="n">
        <v>0</v>
      </c>
      <c r="V3556" s="0" t="n">
        <v>0</v>
      </c>
      <c r="W3556" s="0" t="n">
        <v>0</v>
      </c>
      <c r="X3556" s="0" t="n">
        <v>0</v>
      </c>
      <c r="Y3556" s="0" t="n">
        <v>18.6</v>
      </c>
      <c r="Z3556" s="0" t="n">
        <v>0</v>
      </c>
      <c r="AA3556" s="0" t="n">
        <v>18.6</v>
      </c>
      <c r="AB3556" s="0" t="n">
        <v>0</v>
      </c>
      <c r="AC3556" s="0" t="n">
        <v>0</v>
      </c>
      <c r="AD3556" s="0" t="n">
        <v>0</v>
      </c>
      <c r="AE3556" s="0" t="n">
        <v>261.1</v>
      </c>
      <c r="AF3556" s="0" t="n">
        <v>0</v>
      </c>
      <c r="AG3556" s="0" t="n">
        <v>0</v>
      </c>
      <c r="AH3556" s="0" t="n">
        <v>0</v>
      </c>
      <c r="AI3556" s="0" t="n">
        <v>18.6</v>
      </c>
      <c r="AJ3556" s="0" t="n">
        <v>0</v>
      </c>
      <c r="AK3556" s="0" t="n">
        <v>0</v>
      </c>
      <c r="AL3556" s="0" t="n">
        <v>18.6</v>
      </c>
      <c r="AM3556" s="0" t="n">
        <v>0</v>
      </c>
      <c r="AN3556" s="0" t="n">
        <v>0</v>
      </c>
      <c r="AO3556" s="0" t="n">
        <v>18.6</v>
      </c>
      <c r="AP3556" s="0" t="n">
        <v>0</v>
      </c>
      <c r="AQ3556" s="0" t="n">
        <v>37.2</v>
      </c>
      <c r="AR3556" s="0" t="n">
        <v>18.6</v>
      </c>
      <c r="AS3556" s="0" t="n">
        <v>0</v>
      </c>
      <c r="AT3556" s="0" t="n">
        <v>0</v>
      </c>
      <c r="AU3556" s="0" t="n">
        <v>74.5</v>
      </c>
      <c r="AV3556" s="0" t="n">
        <v>0</v>
      </c>
      <c r="AW3556" s="0" t="n">
        <v>0</v>
      </c>
      <c r="AX3556" s="0" t="n">
        <v>0</v>
      </c>
      <c r="AY3556" s="0" t="n">
        <v>0</v>
      </c>
      <c r="AZ3556" s="0" t="n">
        <v>0</v>
      </c>
      <c r="BA3556" s="0" t="n">
        <v>18.6</v>
      </c>
      <c r="BB3556" s="0" t="n">
        <v>0</v>
      </c>
    </row>
    <row r="3557" customFormat="false" ht="13.8" hidden="false" customHeight="false" outlineLevel="0" collapsed="false">
      <c r="A3557" s="17" t="n">
        <v>44102.8965277778</v>
      </c>
      <c r="B3557" s="18" t="n">
        <f aca="false">DATE(YEAR(A3557),MONTH(A3557),DAY(A3557))</f>
        <v>44102</v>
      </c>
      <c r="C3557" s="0" t="n">
        <v>18.6</v>
      </c>
      <c r="D3557" s="0" t="n">
        <v>18.6</v>
      </c>
      <c r="E3557" s="0" t="n">
        <v>18.6</v>
      </c>
      <c r="F3557" s="0" t="n">
        <f aca="false">AVERAGE(C3557:E3557)</f>
        <v>18.6</v>
      </c>
      <c r="G3557" s="0" t="n">
        <v>167.7</v>
      </c>
      <c r="H3557" s="0" t="n">
        <v>0</v>
      </c>
      <c r="I3557" s="0" t="n">
        <v>0</v>
      </c>
      <c r="J3557" s="0" t="n">
        <v>18.6</v>
      </c>
      <c r="K3557" s="0" t="n">
        <v>55.9</v>
      </c>
      <c r="L3557" s="0" t="n">
        <v>0</v>
      </c>
      <c r="M3557" s="0" t="n">
        <v>0</v>
      </c>
      <c r="N3557" s="0" t="n">
        <v>0</v>
      </c>
      <c r="O3557" s="0" t="n">
        <v>55.9</v>
      </c>
      <c r="P3557" s="0" t="n">
        <v>18.6</v>
      </c>
      <c r="Q3557" s="0" t="n">
        <v>0</v>
      </c>
      <c r="R3557" s="0" t="n">
        <v>0</v>
      </c>
      <c r="S3557" s="0" t="n">
        <v>18.6</v>
      </c>
      <c r="T3557" s="0" t="n">
        <v>0</v>
      </c>
      <c r="U3557" s="0" t="n">
        <v>0</v>
      </c>
      <c r="V3557" s="0" t="n">
        <v>0</v>
      </c>
      <c r="W3557" s="0" t="n">
        <v>18.6</v>
      </c>
      <c r="X3557" s="0" t="n">
        <v>0</v>
      </c>
      <c r="Y3557" s="0" t="n">
        <v>0</v>
      </c>
      <c r="Z3557" s="0" t="n">
        <v>0</v>
      </c>
      <c r="AA3557" s="0" t="n">
        <v>0</v>
      </c>
      <c r="AB3557" s="0" t="n">
        <v>0</v>
      </c>
      <c r="AC3557" s="0" t="n">
        <v>0</v>
      </c>
      <c r="AD3557" s="0" t="n">
        <v>0</v>
      </c>
      <c r="AE3557" s="0" t="n">
        <v>279.7</v>
      </c>
      <c r="AF3557" s="0" t="n">
        <v>0</v>
      </c>
      <c r="AG3557" s="0" t="n">
        <v>18.6</v>
      </c>
      <c r="AH3557" s="0" t="n">
        <v>0</v>
      </c>
      <c r="AI3557" s="0" t="n">
        <v>0</v>
      </c>
      <c r="AJ3557" s="0" t="n">
        <v>0</v>
      </c>
      <c r="AK3557" s="0" t="n">
        <v>0</v>
      </c>
      <c r="AL3557" s="0" t="n">
        <v>0</v>
      </c>
      <c r="AM3557" s="0" t="n">
        <v>0</v>
      </c>
      <c r="AN3557" s="0" t="n">
        <v>0</v>
      </c>
      <c r="AO3557" s="0" t="n">
        <v>0</v>
      </c>
      <c r="AP3557" s="0" t="n">
        <v>0</v>
      </c>
      <c r="AQ3557" s="0" t="n">
        <v>0</v>
      </c>
      <c r="AR3557" s="0" t="n">
        <v>0</v>
      </c>
      <c r="AS3557" s="0" t="n">
        <v>0</v>
      </c>
      <c r="AT3557" s="0" t="n">
        <v>0</v>
      </c>
      <c r="AU3557" s="0" t="n">
        <v>74.5</v>
      </c>
      <c r="AV3557" s="0" t="n">
        <v>0</v>
      </c>
      <c r="AW3557" s="0" t="n">
        <v>0</v>
      </c>
      <c r="AX3557" s="0" t="n">
        <v>18.6</v>
      </c>
      <c r="AY3557" s="0" t="n">
        <v>0</v>
      </c>
      <c r="AZ3557" s="0" t="n">
        <v>0</v>
      </c>
      <c r="BA3557" s="0" t="n">
        <v>0</v>
      </c>
      <c r="BB3557" s="0" t="n">
        <v>18.6</v>
      </c>
    </row>
    <row r="3558" customFormat="false" ht="13.8" hidden="false" customHeight="false" outlineLevel="0" collapsed="false">
      <c r="A3558" s="17" t="n">
        <v>44102.8972222222</v>
      </c>
      <c r="B3558" s="18" t="n">
        <f aca="false">DATE(YEAR(A3558),MONTH(A3558),DAY(A3558))</f>
        <v>44102</v>
      </c>
      <c r="C3558" s="0" t="n">
        <v>0</v>
      </c>
      <c r="D3558" s="0" t="n">
        <v>0</v>
      </c>
      <c r="E3558" s="0" t="n">
        <v>0</v>
      </c>
      <c r="F3558" s="0" t="n">
        <f aca="false">AVERAGE(C3558:E3558)</f>
        <v>0</v>
      </c>
      <c r="G3558" s="0" t="n">
        <v>167.7</v>
      </c>
      <c r="H3558" s="0" t="n">
        <v>18.6</v>
      </c>
      <c r="I3558" s="0" t="n">
        <v>0</v>
      </c>
      <c r="J3558" s="0" t="n">
        <v>0</v>
      </c>
      <c r="K3558" s="0" t="n">
        <v>37.2</v>
      </c>
      <c r="L3558" s="0" t="n">
        <v>0</v>
      </c>
      <c r="M3558" s="0" t="n">
        <v>0</v>
      </c>
      <c r="N3558" s="0" t="n">
        <v>0</v>
      </c>
      <c r="O3558" s="0" t="n">
        <v>55.9</v>
      </c>
      <c r="P3558" s="0" t="n">
        <v>0</v>
      </c>
      <c r="Q3558" s="0" t="n">
        <v>0</v>
      </c>
      <c r="R3558" s="0" t="n">
        <v>0</v>
      </c>
      <c r="S3558" s="0" t="n">
        <v>18.6</v>
      </c>
      <c r="T3558" s="0" t="n">
        <v>0</v>
      </c>
      <c r="U3558" s="0" t="n">
        <v>0</v>
      </c>
      <c r="V3558" s="0" t="n">
        <v>18.6</v>
      </c>
      <c r="W3558" s="0" t="n">
        <v>0</v>
      </c>
      <c r="X3558" s="0" t="n">
        <v>0</v>
      </c>
      <c r="Y3558" s="0" t="n">
        <v>0</v>
      </c>
      <c r="Z3558" s="0" t="n">
        <v>0</v>
      </c>
      <c r="AA3558" s="0" t="n">
        <v>18.6</v>
      </c>
      <c r="AB3558" s="0" t="n">
        <v>18.6</v>
      </c>
      <c r="AC3558" s="0" t="n">
        <v>0</v>
      </c>
      <c r="AD3558" s="0" t="n">
        <v>18.6</v>
      </c>
      <c r="AE3558" s="0" t="n">
        <v>317.1</v>
      </c>
      <c r="AF3558" s="0" t="n">
        <v>18.6</v>
      </c>
      <c r="AG3558" s="0" t="n">
        <v>0</v>
      </c>
      <c r="AH3558" s="0" t="n">
        <v>0</v>
      </c>
      <c r="AI3558" s="0" t="n">
        <v>18.6</v>
      </c>
      <c r="AJ3558" s="0" t="n">
        <v>0</v>
      </c>
      <c r="AK3558" s="0" t="n">
        <v>0</v>
      </c>
      <c r="AL3558" s="0" t="n">
        <v>0</v>
      </c>
      <c r="AM3558" s="0" t="n">
        <v>0</v>
      </c>
      <c r="AN3558" s="0" t="n">
        <v>18.6</v>
      </c>
      <c r="AO3558" s="0" t="n">
        <v>0</v>
      </c>
      <c r="AP3558" s="0" t="n">
        <v>18.6</v>
      </c>
      <c r="AQ3558" s="0" t="n">
        <v>37.2</v>
      </c>
      <c r="AR3558" s="0" t="n">
        <v>0</v>
      </c>
      <c r="AS3558" s="0" t="n">
        <v>18.6</v>
      </c>
      <c r="AT3558" s="0" t="n">
        <v>0</v>
      </c>
      <c r="AU3558" s="0" t="n">
        <v>93.1</v>
      </c>
      <c r="AV3558" s="0" t="n">
        <v>18.6</v>
      </c>
      <c r="AW3558" s="0" t="n">
        <v>0</v>
      </c>
      <c r="AX3558" s="0" t="n">
        <v>0</v>
      </c>
      <c r="AY3558" s="0" t="n">
        <v>0</v>
      </c>
      <c r="AZ3558" s="0" t="n">
        <v>0</v>
      </c>
      <c r="BA3558" s="0" t="n">
        <v>0</v>
      </c>
      <c r="BB3558" s="0" t="n">
        <v>0</v>
      </c>
    </row>
    <row r="3559" customFormat="false" ht="13.8" hidden="false" customHeight="false" outlineLevel="0" collapsed="false">
      <c r="A3559" s="17" t="n">
        <v>44102.8979166667</v>
      </c>
      <c r="B3559" s="18" t="n">
        <f aca="false">DATE(YEAR(A3559),MONTH(A3559),DAY(A3559))</f>
        <v>44102</v>
      </c>
      <c r="C3559" s="0" t="n">
        <v>0</v>
      </c>
      <c r="D3559" s="0" t="n">
        <v>0</v>
      </c>
      <c r="E3559" s="0" t="n">
        <v>0</v>
      </c>
      <c r="F3559" s="0" t="n">
        <f aca="false">AVERAGE(C3559:E3559)</f>
        <v>0</v>
      </c>
      <c r="G3559" s="0" t="n">
        <v>167.7</v>
      </c>
      <c r="H3559" s="0" t="n">
        <v>0</v>
      </c>
      <c r="I3559" s="0" t="n">
        <v>18.6</v>
      </c>
      <c r="J3559" s="0" t="n">
        <v>0</v>
      </c>
      <c r="K3559" s="0" t="n">
        <v>37.2</v>
      </c>
      <c r="L3559" s="0" t="n">
        <v>0</v>
      </c>
      <c r="M3559" s="0" t="n">
        <v>0</v>
      </c>
      <c r="N3559" s="0" t="n">
        <v>18.6</v>
      </c>
      <c r="O3559" s="0" t="n">
        <v>74.5</v>
      </c>
      <c r="P3559" s="0" t="n">
        <v>0</v>
      </c>
      <c r="Q3559" s="0" t="n">
        <v>0</v>
      </c>
      <c r="R3559" s="0" t="n">
        <v>18.6</v>
      </c>
      <c r="S3559" s="0" t="n">
        <v>18.6</v>
      </c>
      <c r="T3559" s="0" t="n">
        <v>0</v>
      </c>
      <c r="U3559" s="0" t="n">
        <v>18.6</v>
      </c>
      <c r="V3559" s="0" t="n">
        <v>0</v>
      </c>
      <c r="W3559" s="0" t="n">
        <v>18.6</v>
      </c>
      <c r="X3559" s="0" t="n">
        <v>0</v>
      </c>
      <c r="Y3559" s="0" t="n">
        <v>0</v>
      </c>
      <c r="Z3559" s="0" t="n">
        <v>0</v>
      </c>
      <c r="AA3559" s="0" t="n">
        <v>0</v>
      </c>
      <c r="AB3559" s="0" t="n">
        <v>0</v>
      </c>
      <c r="AC3559" s="0" t="n">
        <v>0</v>
      </c>
      <c r="AD3559" s="0" t="n">
        <v>0</v>
      </c>
      <c r="AE3559" s="0" t="n">
        <v>335.8</v>
      </c>
      <c r="AF3559" s="0" t="n">
        <v>0</v>
      </c>
      <c r="AG3559" s="0" t="n">
        <v>0</v>
      </c>
      <c r="AH3559" s="0" t="n">
        <v>18.6</v>
      </c>
      <c r="AI3559" s="0" t="n">
        <v>18.6</v>
      </c>
      <c r="AJ3559" s="0" t="n">
        <v>0</v>
      </c>
      <c r="AK3559" s="0" t="n">
        <v>0</v>
      </c>
      <c r="AL3559" s="0" t="n">
        <v>0</v>
      </c>
      <c r="AM3559" s="0" t="n">
        <v>0</v>
      </c>
      <c r="AN3559" s="0" t="n">
        <v>0</v>
      </c>
      <c r="AO3559" s="0" t="n">
        <v>0</v>
      </c>
      <c r="AP3559" s="0" t="n">
        <v>0</v>
      </c>
      <c r="AQ3559" s="0" t="n">
        <v>0</v>
      </c>
      <c r="AR3559" s="0" t="n">
        <v>0</v>
      </c>
      <c r="AS3559" s="0" t="n">
        <v>0</v>
      </c>
      <c r="AT3559" s="0" t="n">
        <v>0</v>
      </c>
      <c r="AU3559" s="0" t="n">
        <v>74.5</v>
      </c>
      <c r="AV3559" s="0" t="n">
        <v>0</v>
      </c>
      <c r="AW3559" s="0" t="n">
        <v>0</v>
      </c>
      <c r="AX3559" s="0" t="n">
        <v>0</v>
      </c>
      <c r="AY3559" s="0" t="n">
        <v>0</v>
      </c>
      <c r="AZ3559" s="0" t="n">
        <v>0</v>
      </c>
      <c r="BA3559" s="0" t="n">
        <v>0</v>
      </c>
      <c r="BB3559" s="0" t="n">
        <v>0</v>
      </c>
    </row>
    <row r="3560" customFormat="false" ht="13.8" hidden="false" customHeight="false" outlineLevel="0" collapsed="false">
      <c r="A3560" s="17" t="n">
        <v>44102.8986111111</v>
      </c>
      <c r="B3560" s="18" t="n">
        <f aca="false">DATE(YEAR(A3560),MONTH(A3560),DAY(A3560))</f>
        <v>44102</v>
      </c>
      <c r="C3560" s="0" t="n">
        <v>0</v>
      </c>
      <c r="D3560" s="0" t="n">
        <v>0</v>
      </c>
      <c r="E3560" s="0" t="n">
        <v>0</v>
      </c>
      <c r="F3560" s="0" t="n">
        <f aca="false">AVERAGE(C3560:E3560)</f>
        <v>0</v>
      </c>
      <c r="G3560" s="0" t="n">
        <v>205</v>
      </c>
      <c r="H3560" s="0" t="n">
        <v>0</v>
      </c>
      <c r="I3560" s="0" t="n">
        <v>0</v>
      </c>
      <c r="J3560" s="0" t="n">
        <v>0</v>
      </c>
      <c r="K3560" s="0" t="n">
        <v>55.9</v>
      </c>
      <c r="L3560" s="0" t="n">
        <v>0</v>
      </c>
      <c r="M3560" s="0" t="n">
        <v>0</v>
      </c>
      <c r="N3560" s="0" t="n">
        <v>0</v>
      </c>
      <c r="O3560" s="0" t="n">
        <v>55.9</v>
      </c>
      <c r="P3560" s="0" t="n">
        <v>0</v>
      </c>
      <c r="Q3560" s="0" t="n">
        <v>0</v>
      </c>
      <c r="R3560" s="0" t="n">
        <v>0</v>
      </c>
      <c r="S3560" s="0" t="n">
        <v>18.6</v>
      </c>
      <c r="T3560" s="0" t="n">
        <v>18.6</v>
      </c>
      <c r="U3560" s="0" t="n">
        <v>0</v>
      </c>
      <c r="V3560" s="0" t="n">
        <v>0</v>
      </c>
      <c r="W3560" s="0" t="n">
        <v>0</v>
      </c>
      <c r="X3560" s="0" t="n">
        <v>0</v>
      </c>
      <c r="Y3560" s="0" t="n">
        <v>0</v>
      </c>
      <c r="Z3560" s="0" t="n">
        <v>0</v>
      </c>
      <c r="AA3560" s="0" t="n">
        <v>18.6</v>
      </c>
      <c r="AB3560" s="0" t="n">
        <v>0</v>
      </c>
      <c r="AC3560" s="0" t="n">
        <v>0</v>
      </c>
      <c r="AD3560" s="0" t="n">
        <v>0</v>
      </c>
      <c r="AE3560" s="0" t="n">
        <v>298.4</v>
      </c>
      <c r="AF3560" s="0" t="n">
        <v>0</v>
      </c>
      <c r="AG3560" s="0" t="n">
        <v>0</v>
      </c>
      <c r="AH3560" s="0" t="n">
        <v>0</v>
      </c>
      <c r="AI3560" s="0" t="n">
        <v>18.6</v>
      </c>
      <c r="AJ3560" s="0" t="n">
        <v>0</v>
      </c>
      <c r="AK3560" s="0" t="n">
        <v>0</v>
      </c>
      <c r="AL3560" s="0" t="n">
        <v>0</v>
      </c>
      <c r="AM3560" s="0" t="n">
        <v>0</v>
      </c>
      <c r="AN3560" s="0" t="n">
        <v>18.6</v>
      </c>
      <c r="AO3560" s="0" t="n">
        <v>0</v>
      </c>
      <c r="AP3560" s="0" t="n">
        <v>0</v>
      </c>
      <c r="AQ3560" s="0" t="n">
        <v>37.2</v>
      </c>
      <c r="AR3560" s="0" t="n">
        <v>18.6</v>
      </c>
      <c r="AS3560" s="0" t="n">
        <v>0</v>
      </c>
      <c r="AT3560" s="0" t="n">
        <v>18.6</v>
      </c>
      <c r="AU3560" s="0" t="n">
        <v>93.1</v>
      </c>
      <c r="AV3560" s="0" t="n">
        <v>0</v>
      </c>
      <c r="AW3560" s="0" t="n">
        <v>0</v>
      </c>
      <c r="AX3560" s="0" t="n">
        <v>0</v>
      </c>
      <c r="AY3560" s="0" t="n">
        <v>0</v>
      </c>
      <c r="AZ3560" s="0" t="n">
        <v>0</v>
      </c>
      <c r="BA3560" s="0" t="n">
        <v>0</v>
      </c>
      <c r="BB3560" s="0" t="n">
        <v>0</v>
      </c>
    </row>
    <row r="3561" customFormat="false" ht="13.8" hidden="false" customHeight="false" outlineLevel="0" collapsed="false">
      <c r="A3561" s="17" t="n">
        <v>44102.8993055556</v>
      </c>
      <c r="B3561" s="18" t="n">
        <f aca="false">DATE(YEAR(A3561),MONTH(A3561),DAY(A3561))</f>
        <v>44102</v>
      </c>
      <c r="C3561" s="0" t="n">
        <v>0</v>
      </c>
      <c r="D3561" s="0" t="n">
        <v>18.6</v>
      </c>
      <c r="E3561" s="0" t="n">
        <v>18.6</v>
      </c>
      <c r="F3561" s="0" t="n">
        <f aca="false">AVERAGE(C3561:E3561)</f>
        <v>12.4</v>
      </c>
      <c r="G3561" s="0" t="n">
        <v>205</v>
      </c>
      <c r="H3561" s="0" t="n">
        <v>0</v>
      </c>
      <c r="I3561" s="0" t="n">
        <v>0</v>
      </c>
      <c r="J3561" s="0" t="n">
        <v>18.6</v>
      </c>
      <c r="K3561" s="0" t="n">
        <v>37.2</v>
      </c>
      <c r="L3561" s="0" t="n">
        <v>0</v>
      </c>
      <c r="M3561" s="0" t="n">
        <v>0</v>
      </c>
      <c r="N3561" s="0" t="n">
        <v>0</v>
      </c>
      <c r="O3561" s="0" t="n">
        <v>74.5</v>
      </c>
      <c r="P3561" s="0" t="n">
        <v>0</v>
      </c>
      <c r="Q3561" s="0" t="n">
        <v>18.6</v>
      </c>
      <c r="R3561" s="0" t="n">
        <v>0</v>
      </c>
      <c r="S3561" s="0" t="n">
        <v>18.6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18.6</v>
      </c>
      <c r="Y3561" s="0" t="n">
        <v>0</v>
      </c>
      <c r="Z3561" s="0" t="n">
        <v>0</v>
      </c>
      <c r="AA3561" s="0" t="n">
        <v>0</v>
      </c>
      <c r="AB3561" s="0" t="n">
        <v>0</v>
      </c>
      <c r="AC3561" s="0" t="n">
        <v>0</v>
      </c>
      <c r="AD3561" s="0" t="n">
        <v>0</v>
      </c>
      <c r="AE3561" s="0" t="n">
        <v>317.1</v>
      </c>
      <c r="AF3561" s="0" t="n">
        <v>0</v>
      </c>
      <c r="AG3561" s="0" t="n">
        <v>0</v>
      </c>
      <c r="AH3561" s="0" t="n">
        <v>0</v>
      </c>
      <c r="AI3561" s="0" t="n">
        <v>18.6</v>
      </c>
      <c r="AJ3561" s="0" t="n">
        <v>0</v>
      </c>
      <c r="AK3561" s="0" t="n">
        <v>0</v>
      </c>
      <c r="AL3561" s="0" t="n">
        <v>0</v>
      </c>
      <c r="AM3561" s="0" t="n">
        <v>0</v>
      </c>
      <c r="AN3561" s="0" t="n">
        <v>0</v>
      </c>
      <c r="AO3561" s="0" t="n">
        <v>0</v>
      </c>
      <c r="AP3561" s="0" t="n">
        <v>0</v>
      </c>
      <c r="AQ3561" s="0" t="n">
        <v>0</v>
      </c>
      <c r="AR3561" s="0" t="n">
        <v>0</v>
      </c>
      <c r="AS3561" s="0" t="n">
        <v>0</v>
      </c>
      <c r="AT3561" s="0" t="n">
        <v>0</v>
      </c>
      <c r="AU3561" s="0" t="n">
        <v>111.8</v>
      </c>
      <c r="AV3561" s="0" t="n">
        <v>0</v>
      </c>
      <c r="AW3561" s="0" t="n">
        <v>0</v>
      </c>
      <c r="AX3561" s="0" t="n">
        <v>0</v>
      </c>
      <c r="AY3561" s="0" t="n">
        <v>0</v>
      </c>
      <c r="AZ3561" s="0" t="n">
        <v>0</v>
      </c>
      <c r="BA3561" s="0" t="n">
        <v>0</v>
      </c>
      <c r="BB3561" s="0" t="n">
        <v>0</v>
      </c>
    </row>
    <row r="3562" customFormat="false" ht="13.8" hidden="false" customHeight="false" outlineLevel="0" collapsed="false">
      <c r="A3562" s="17" t="n">
        <v>44102.9</v>
      </c>
      <c r="B3562" s="18" t="n">
        <f aca="false">DATE(YEAR(A3562),MONTH(A3562),DAY(A3562))</f>
        <v>44102</v>
      </c>
      <c r="C3562" s="0" t="n">
        <v>18.6</v>
      </c>
      <c r="D3562" s="0" t="n">
        <v>0</v>
      </c>
      <c r="E3562" s="0" t="n">
        <v>0</v>
      </c>
      <c r="F3562" s="0" t="n">
        <f aca="false">AVERAGE(C3562:E3562)</f>
        <v>6.2</v>
      </c>
      <c r="G3562" s="0" t="n">
        <v>205</v>
      </c>
      <c r="H3562" s="0" t="n">
        <v>0</v>
      </c>
      <c r="I3562" s="0" t="n">
        <v>0</v>
      </c>
      <c r="J3562" s="0" t="n">
        <v>0</v>
      </c>
      <c r="K3562" s="0" t="n">
        <v>55.9</v>
      </c>
      <c r="L3562" s="0" t="n">
        <v>0</v>
      </c>
      <c r="M3562" s="0" t="n">
        <v>0</v>
      </c>
      <c r="N3562" s="0" t="n">
        <v>18.6</v>
      </c>
      <c r="O3562" s="0" t="n">
        <v>93.1</v>
      </c>
      <c r="P3562" s="0" t="n">
        <v>0</v>
      </c>
      <c r="Q3562" s="0" t="n">
        <v>0</v>
      </c>
      <c r="R3562" s="0" t="n">
        <v>0</v>
      </c>
      <c r="S3562" s="0" t="n">
        <v>18.6</v>
      </c>
      <c r="T3562" s="0" t="n">
        <v>0</v>
      </c>
      <c r="U3562" s="0" t="n">
        <v>0</v>
      </c>
      <c r="V3562" s="0" t="n">
        <v>18.6</v>
      </c>
      <c r="W3562" s="0" t="n">
        <v>18.6</v>
      </c>
      <c r="X3562" s="0" t="n">
        <v>0</v>
      </c>
      <c r="Y3562" s="0" t="n">
        <v>0</v>
      </c>
      <c r="Z3562" s="0" t="n">
        <v>0</v>
      </c>
      <c r="AA3562" s="0" t="n">
        <v>18.6</v>
      </c>
      <c r="AB3562" s="0" t="n">
        <v>0</v>
      </c>
      <c r="AC3562" s="0" t="n">
        <v>0</v>
      </c>
      <c r="AD3562" s="0" t="n">
        <v>0</v>
      </c>
      <c r="AE3562" s="0" t="n">
        <v>317.1</v>
      </c>
      <c r="AF3562" s="0" t="n">
        <v>0</v>
      </c>
      <c r="AG3562" s="0" t="n">
        <v>0</v>
      </c>
      <c r="AH3562" s="0" t="n">
        <v>0</v>
      </c>
      <c r="AI3562" s="0" t="n">
        <v>18.6</v>
      </c>
      <c r="AJ3562" s="0" t="n">
        <v>0</v>
      </c>
      <c r="AK3562" s="0" t="n">
        <v>18.6</v>
      </c>
      <c r="AL3562" s="0" t="n">
        <v>18.6</v>
      </c>
      <c r="AM3562" s="0" t="n">
        <v>0</v>
      </c>
      <c r="AN3562" s="0" t="n">
        <v>0</v>
      </c>
      <c r="AO3562" s="0" t="n">
        <v>0</v>
      </c>
      <c r="AP3562" s="0" t="n">
        <v>18.6</v>
      </c>
      <c r="AQ3562" s="0" t="n">
        <v>37.2</v>
      </c>
      <c r="AR3562" s="0" t="n">
        <v>0</v>
      </c>
      <c r="AS3562" s="0" t="n">
        <v>0</v>
      </c>
      <c r="AT3562" s="0" t="n">
        <v>0</v>
      </c>
      <c r="AU3562" s="0" t="n">
        <v>93.1</v>
      </c>
      <c r="AV3562" s="0" t="n">
        <v>0</v>
      </c>
      <c r="AW3562" s="0" t="n">
        <v>0</v>
      </c>
      <c r="AX3562" s="0" t="n">
        <v>18.6</v>
      </c>
      <c r="AY3562" s="0" t="n">
        <v>0</v>
      </c>
      <c r="AZ3562" s="0" t="n">
        <v>0</v>
      </c>
      <c r="BA3562" s="0" t="n">
        <v>0</v>
      </c>
      <c r="BB3562" s="0" t="n">
        <v>18.6</v>
      </c>
    </row>
    <row r="3563" customFormat="false" ht="13.8" hidden="false" customHeight="false" outlineLevel="0" collapsed="false">
      <c r="A3563" s="17" t="n">
        <v>44102.9006944444</v>
      </c>
      <c r="B3563" s="18" t="n">
        <f aca="false">DATE(YEAR(A3563),MONTH(A3563),DAY(A3563))</f>
        <v>44102</v>
      </c>
      <c r="C3563" s="0" t="n">
        <v>0</v>
      </c>
      <c r="D3563" s="0" t="n">
        <v>0</v>
      </c>
      <c r="E3563" s="0" t="n">
        <v>0</v>
      </c>
      <c r="F3563" s="0" t="n">
        <f aca="false">AVERAGE(C3563:E3563)</f>
        <v>0</v>
      </c>
      <c r="G3563" s="0" t="n">
        <v>186.4</v>
      </c>
      <c r="H3563" s="0" t="n">
        <v>0</v>
      </c>
      <c r="I3563" s="0" t="n">
        <v>0</v>
      </c>
      <c r="J3563" s="0" t="n">
        <v>0</v>
      </c>
      <c r="K3563" s="0" t="n">
        <v>37.2</v>
      </c>
      <c r="L3563" s="0" t="n">
        <v>0</v>
      </c>
      <c r="M3563" s="0" t="n">
        <v>18.6</v>
      </c>
      <c r="N3563" s="0" t="n">
        <v>0</v>
      </c>
      <c r="O3563" s="0" t="n">
        <v>93.1</v>
      </c>
      <c r="P3563" s="0" t="n">
        <v>18.6</v>
      </c>
      <c r="Q3563" s="0" t="n">
        <v>0</v>
      </c>
      <c r="R3563" s="0" t="n">
        <v>0</v>
      </c>
      <c r="S3563" s="0" t="n">
        <v>18.6</v>
      </c>
      <c r="T3563" s="0" t="n">
        <v>0</v>
      </c>
      <c r="U3563" s="0" t="n">
        <v>0</v>
      </c>
      <c r="V3563" s="0" t="n">
        <v>0</v>
      </c>
      <c r="W3563" s="0" t="n">
        <v>0</v>
      </c>
      <c r="X3563" s="0" t="n">
        <v>0</v>
      </c>
      <c r="Y3563" s="0" t="n">
        <v>0</v>
      </c>
      <c r="Z3563" s="0" t="n">
        <v>0</v>
      </c>
      <c r="AA3563" s="0" t="n">
        <v>18.6</v>
      </c>
      <c r="AB3563" s="0" t="n">
        <v>0</v>
      </c>
      <c r="AC3563" s="0" t="n">
        <v>18.6</v>
      </c>
      <c r="AD3563" s="0" t="n">
        <v>0</v>
      </c>
      <c r="AE3563" s="0" t="n">
        <v>298.4</v>
      </c>
      <c r="AF3563" s="0" t="n">
        <v>18.6</v>
      </c>
      <c r="AG3563" s="0" t="n">
        <v>0</v>
      </c>
      <c r="AH3563" s="0" t="n">
        <v>0</v>
      </c>
      <c r="AI3563" s="0" t="n">
        <v>18.6</v>
      </c>
      <c r="AJ3563" s="0" t="n">
        <v>0</v>
      </c>
      <c r="AK3563" s="0" t="n">
        <v>0</v>
      </c>
      <c r="AL3563" s="0" t="n">
        <v>0</v>
      </c>
      <c r="AM3563" s="0" t="n">
        <v>0</v>
      </c>
      <c r="AN3563" s="0" t="n">
        <v>18.6</v>
      </c>
      <c r="AO3563" s="0" t="n">
        <v>0</v>
      </c>
      <c r="AP3563" s="0" t="n">
        <v>0</v>
      </c>
      <c r="AQ3563" s="0" t="n">
        <v>18.6</v>
      </c>
      <c r="AR3563" s="0" t="n">
        <v>18.6</v>
      </c>
      <c r="AS3563" s="0" t="n">
        <v>0</v>
      </c>
      <c r="AT3563" s="0" t="n">
        <v>0</v>
      </c>
      <c r="AU3563" s="0" t="n">
        <v>111.8</v>
      </c>
      <c r="AV3563" s="0" t="n">
        <v>0</v>
      </c>
      <c r="AW3563" s="0" t="n">
        <v>0</v>
      </c>
      <c r="AX3563" s="0" t="n">
        <v>0</v>
      </c>
      <c r="AY3563" s="0" t="n">
        <v>0</v>
      </c>
      <c r="AZ3563" s="0" t="n">
        <v>0</v>
      </c>
      <c r="BA3563" s="0" t="n">
        <v>18.6</v>
      </c>
      <c r="BB3563" s="0" t="n">
        <v>0</v>
      </c>
    </row>
    <row r="3564" customFormat="false" ht="13.8" hidden="false" customHeight="false" outlineLevel="0" collapsed="false">
      <c r="A3564" s="17" t="n">
        <v>44102.9013888889</v>
      </c>
      <c r="B3564" s="18" t="n">
        <f aca="false">DATE(YEAR(A3564),MONTH(A3564),DAY(A3564))</f>
        <v>44102</v>
      </c>
      <c r="C3564" s="0" t="n">
        <v>0</v>
      </c>
      <c r="D3564" s="0" t="n">
        <v>0</v>
      </c>
      <c r="E3564" s="0" t="n">
        <v>0</v>
      </c>
      <c r="F3564" s="0" t="n">
        <f aca="false">AVERAGE(C3564:E3564)</f>
        <v>0</v>
      </c>
      <c r="G3564" s="0" t="n">
        <v>186.4</v>
      </c>
      <c r="H3564" s="0" t="n">
        <v>18.6</v>
      </c>
      <c r="I3564" s="0" t="n">
        <v>0</v>
      </c>
      <c r="J3564" s="0" t="n">
        <v>0</v>
      </c>
      <c r="K3564" s="0" t="n">
        <v>74.5</v>
      </c>
      <c r="L3564" s="0" t="n">
        <v>0</v>
      </c>
      <c r="M3564" s="0" t="n">
        <v>0</v>
      </c>
      <c r="N3564" s="0" t="n">
        <v>0</v>
      </c>
      <c r="O3564" s="0" t="n">
        <v>74.5</v>
      </c>
      <c r="P3564" s="0" t="n">
        <v>0</v>
      </c>
      <c r="Q3564" s="0" t="n">
        <v>0</v>
      </c>
      <c r="R3564" s="0" t="n">
        <v>0</v>
      </c>
      <c r="S3564" s="0" t="n">
        <v>18.6</v>
      </c>
      <c r="T3564" s="0" t="n">
        <v>0</v>
      </c>
      <c r="U3564" s="0" t="n">
        <v>0</v>
      </c>
      <c r="V3564" s="0" t="n">
        <v>0</v>
      </c>
      <c r="W3564" s="0" t="n">
        <v>18.6</v>
      </c>
      <c r="X3564" s="0" t="n">
        <v>0</v>
      </c>
      <c r="Y3564" s="0" t="n">
        <v>0</v>
      </c>
      <c r="Z3564" s="0" t="n">
        <v>0</v>
      </c>
      <c r="AA3564" s="0" t="n">
        <v>0</v>
      </c>
      <c r="AB3564" s="0" t="n">
        <v>0</v>
      </c>
      <c r="AC3564" s="0" t="n">
        <v>0</v>
      </c>
      <c r="AD3564" s="0" t="n">
        <v>18.6</v>
      </c>
      <c r="AE3564" s="0" t="n">
        <v>317.1</v>
      </c>
      <c r="AF3564" s="0" t="n">
        <v>0</v>
      </c>
      <c r="AG3564" s="0" t="n">
        <v>0</v>
      </c>
      <c r="AH3564" s="0" t="n">
        <v>18.6</v>
      </c>
      <c r="AI3564" s="0" t="n">
        <v>18.6</v>
      </c>
      <c r="AJ3564" s="0" t="n">
        <v>0</v>
      </c>
      <c r="AK3564" s="0" t="n">
        <v>0</v>
      </c>
      <c r="AL3564" s="0" t="n">
        <v>0</v>
      </c>
      <c r="AM3564" s="0" t="n">
        <v>0</v>
      </c>
      <c r="AN3564" s="0" t="n">
        <v>0</v>
      </c>
      <c r="AO3564" s="0" t="n">
        <v>18.6</v>
      </c>
      <c r="AP3564" s="0" t="n">
        <v>0</v>
      </c>
      <c r="AQ3564" s="0" t="n">
        <v>18.6</v>
      </c>
      <c r="AR3564" s="0" t="n">
        <v>0</v>
      </c>
      <c r="AS3564" s="0" t="n">
        <v>0</v>
      </c>
      <c r="AT3564" s="0" t="n">
        <v>0</v>
      </c>
      <c r="AU3564" s="0" t="n">
        <v>93.1</v>
      </c>
      <c r="AV3564" s="0" t="n">
        <v>0</v>
      </c>
      <c r="AW3564" s="0" t="n">
        <v>0</v>
      </c>
      <c r="AX3564" s="0" t="n">
        <v>0</v>
      </c>
      <c r="AY3564" s="0" t="n">
        <v>0</v>
      </c>
      <c r="AZ3564" s="0" t="n">
        <v>0</v>
      </c>
      <c r="BA3564" s="0" t="n">
        <v>0</v>
      </c>
      <c r="BB3564" s="0" t="n">
        <v>0</v>
      </c>
    </row>
    <row r="3565" customFormat="false" ht="13.8" hidden="false" customHeight="false" outlineLevel="0" collapsed="false">
      <c r="A3565" s="17" t="n">
        <v>44102.9020833333</v>
      </c>
      <c r="B3565" s="18" t="n">
        <f aca="false">DATE(YEAR(A3565),MONTH(A3565),DAY(A3565))</f>
        <v>44102</v>
      </c>
      <c r="C3565" s="0" t="n">
        <v>0</v>
      </c>
      <c r="D3565" s="0" t="n">
        <v>18.6</v>
      </c>
      <c r="E3565" s="0" t="n">
        <v>18.6</v>
      </c>
      <c r="F3565" s="0" t="n">
        <f aca="false">AVERAGE(C3565:E3565)</f>
        <v>12.4</v>
      </c>
      <c r="G3565" s="0" t="n">
        <v>167.7</v>
      </c>
      <c r="H3565" s="0" t="n">
        <v>0</v>
      </c>
      <c r="I3565" s="0" t="n">
        <v>0</v>
      </c>
      <c r="J3565" s="0" t="n">
        <v>0</v>
      </c>
      <c r="K3565" s="0" t="n">
        <v>55.9</v>
      </c>
      <c r="L3565" s="0" t="n">
        <v>0</v>
      </c>
      <c r="M3565" s="0" t="n">
        <v>0</v>
      </c>
      <c r="N3565" s="0" t="n">
        <v>0</v>
      </c>
      <c r="O3565" s="0" t="n">
        <v>93.1</v>
      </c>
      <c r="P3565" s="0" t="n">
        <v>0</v>
      </c>
      <c r="Q3565" s="0" t="n">
        <v>0</v>
      </c>
      <c r="R3565" s="0" t="n">
        <v>0</v>
      </c>
      <c r="S3565" s="0" t="n">
        <v>18.6</v>
      </c>
      <c r="T3565" s="0" t="n">
        <v>18.6</v>
      </c>
      <c r="U3565" s="0" t="n">
        <v>0</v>
      </c>
      <c r="V3565" s="0" t="n">
        <v>0</v>
      </c>
      <c r="W3565" s="0" t="n">
        <v>0</v>
      </c>
      <c r="X3565" s="0" t="n">
        <v>0</v>
      </c>
      <c r="Y3565" s="0" t="n">
        <v>18.6</v>
      </c>
      <c r="Z3565" s="0" t="n">
        <v>0</v>
      </c>
      <c r="AA3565" s="0" t="n">
        <v>18.6</v>
      </c>
      <c r="AB3565" s="0" t="n">
        <v>18.6</v>
      </c>
      <c r="AC3565" s="0" t="n">
        <v>0</v>
      </c>
      <c r="AD3565" s="0" t="n">
        <v>0</v>
      </c>
      <c r="AE3565" s="0" t="n">
        <v>317.1</v>
      </c>
      <c r="AF3565" s="0" t="n">
        <v>0</v>
      </c>
      <c r="AG3565" s="0" t="n">
        <v>18.6</v>
      </c>
      <c r="AH3565" s="0" t="n">
        <v>0</v>
      </c>
      <c r="AI3565" s="0" t="n">
        <v>18.6</v>
      </c>
      <c r="AJ3565" s="0" t="n">
        <v>0</v>
      </c>
      <c r="AK3565" s="0" t="n">
        <v>0</v>
      </c>
      <c r="AL3565" s="0" t="n">
        <v>0</v>
      </c>
      <c r="AM3565" s="0" t="n">
        <v>0</v>
      </c>
      <c r="AN3565" s="0" t="n">
        <v>0</v>
      </c>
      <c r="AO3565" s="0" t="n">
        <v>0</v>
      </c>
      <c r="AP3565" s="0" t="n">
        <v>0</v>
      </c>
      <c r="AQ3565" s="0" t="n">
        <v>18.6</v>
      </c>
      <c r="AR3565" s="0" t="n">
        <v>0</v>
      </c>
      <c r="AS3565" s="0" t="n">
        <v>0</v>
      </c>
      <c r="AT3565" s="0" t="n">
        <v>0</v>
      </c>
      <c r="AU3565" s="0" t="n">
        <v>111.8</v>
      </c>
      <c r="AV3565" s="0" t="n">
        <v>18.6</v>
      </c>
      <c r="AW3565" s="0" t="n">
        <v>0</v>
      </c>
      <c r="AX3565" s="0" t="n">
        <v>0</v>
      </c>
      <c r="AY3565" s="0" t="n">
        <v>0</v>
      </c>
      <c r="AZ3565" s="0" t="n">
        <v>0</v>
      </c>
      <c r="BA3565" s="0" t="n">
        <v>0</v>
      </c>
      <c r="BB3565" s="0" t="n">
        <v>0</v>
      </c>
    </row>
    <row r="3566" customFormat="false" ht="13.8" hidden="false" customHeight="false" outlineLevel="0" collapsed="false">
      <c r="A3566" s="17" t="n">
        <v>44102.9027777778</v>
      </c>
      <c r="B3566" s="18" t="n">
        <f aca="false">DATE(YEAR(A3566),MONTH(A3566),DAY(A3566))</f>
        <v>44102</v>
      </c>
      <c r="C3566" s="0" t="n">
        <v>0</v>
      </c>
      <c r="D3566" s="0" t="n">
        <v>0</v>
      </c>
      <c r="E3566" s="0" t="n">
        <v>0</v>
      </c>
      <c r="F3566" s="0" t="n">
        <f aca="false">AVERAGE(C3566:E3566)</f>
        <v>0</v>
      </c>
      <c r="G3566" s="0" t="n">
        <v>186.4</v>
      </c>
      <c r="H3566" s="0" t="n">
        <v>0</v>
      </c>
      <c r="I3566" s="0" t="n">
        <v>0</v>
      </c>
      <c r="J3566" s="0" t="n">
        <v>0</v>
      </c>
      <c r="K3566" s="0" t="n">
        <v>55.9</v>
      </c>
      <c r="L3566" s="0" t="n">
        <v>0</v>
      </c>
      <c r="M3566" s="0" t="n">
        <v>0</v>
      </c>
      <c r="N3566" s="0" t="n">
        <v>18.6</v>
      </c>
      <c r="O3566" s="0" t="n">
        <v>93.1</v>
      </c>
      <c r="P3566" s="0" t="n">
        <v>0</v>
      </c>
      <c r="Q3566" s="0" t="n">
        <v>0</v>
      </c>
      <c r="R3566" s="0" t="n">
        <v>0</v>
      </c>
      <c r="S3566" s="0" t="n">
        <v>18.6</v>
      </c>
      <c r="T3566" s="0" t="n">
        <v>0</v>
      </c>
      <c r="U3566" s="0" t="n">
        <v>0</v>
      </c>
      <c r="V3566" s="0" t="n">
        <v>18.6</v>
      </c>
      <c r="W3566" s="0" t="n">
        <v>18.6</v>
      </c>
      <c r="X3566" s="0" t="n">
        <v>0</v>
      </c>
      <c r="Y3566" s="0" t="n">
        <v>0</v>
      </c>
      <c r="Z3566" s="0" t="n">
        <v>0</v>
      </c>
      <c r="AA3566" s="0" t="n">
        <v>0</v>
      </c>
      <c r="AB3566" s="0" t="n">
        <v>0</v>
      </c>
      <c r="AC3566" s="0" t="n">
        <v>0</v>
      </c>
      <c r="AD3566" s="0" t="n">
        <v>0</v>
      </c>
      <c r="AE3566" s="0" t="n">
        <v>279.7</v>
      </c>
      <c r="AF3566" s="0" t="n">
        <v>0</v>
      </c>
      <c r="AG3566" s="0" t="n">
        <v>0</v>
      </c>
      <c r="AH3566" s="0" t="n">
        <v>0</v>
      </c>
      <c r="AI3566" s="0" t="n">
        <v>18.6</v>
      </c>
      <c r="AJ3566" s="0" t="n">
        <v>0</v>
      </c>
      <c r="AK3566" s="0" t="n">
        <v>0</v>
      </c>
      <c r="AL3566" s="0" t="n">
        <v>0</v>
      </c>
      <c r="AM3566" s="0" t="n">
        <v>0</v>
      </c>
      <c r="AN3566" s="0" t="n">
        <v>18.6</v>
      </c>
      <c r="AO3566" s="0" t="n">
        <v>0</v>
      </c>
      <c r="AP3566" s="0" t="n">
        <v>18.6</v>
      </c>
      <c r="AQ3566" s="0" t="n">
        <v>18.6</v>
      </c>
      <c r="AR3566" s="0" t="n">
        <v>0</v>
      </c>
      <c r="AS3566" s="0" t="n">
        <v>18.6</v>
      </c>
      <c r="AT3566" s="0" t="n">
        <v>18.6</v>
      </c>
      <c r="AU3566" s="0" t="n">
        <v>93.1</v>
      </c>
      <c r="AV3566" s="0" t="n">
        <v>0</v>
      </c>
      <c r="AW3566" s="0" t="n">
        <v>18.6</v>
      </c>
      <c r="AX3566" s="0" t="n">
        <v>18.6</v>
      </c>
      <c r="AY3566" s="0" t="n">
        <v>0</v>
      </c>
      <c r="AZ3566" s="0" t="n">
        <v>0</v>
      </c>
      <c r="BA3566" s="0" t="n">
        <v>0</v>
      </c>
      <c r="BB3566" s="0" t="n">
        <v>0</v>
      </c>
    </row>
    <row r="3567" customFormat="false" ht="13.8" hidden="false" customHeight="false" outlineLevel="0" collapsed="false">
      <c r="A3567" s="17" t="n">
        <v>44102.9034722222</v>
      </c>
      <c r="B3567" s="18" t="n">
        <f aca="false">DATE(YEAR(A3567),MONTH(A3567),DAY(A3567))</f>
        <v>44102</v>
      </c>
      <c r="C3567" s="0" t="n">
        <v>18.6</v>
      </c>
      <c r="D3567" s="0" t="n">
        <v>0</v>
      </c>
      <c r="E3567" s="0" t="n">
        <v>0</v>
      </c>
      <c r="F3567" s="0" t="n">
        <f aca="false">AVERAGE(C3567:E3567)</f>
        <v>6.2</v>
      </c>
      <c r="G3567" s="0" t="n">
        <v>167.7</v>
      </c>
      <c r="H3567" s="0" t="n">
        <v>0</v>
      </c>
      <c r="I3567" s="0" t="n">
        <v>18.6</v>
      </c>
      <c r="J3567" s="0" t="n">
        <v>18.6</v>
      </c>
      <c r="K3567" s="0" t="n">
        <v>74.5</v>
      </c>
      <c r="L3567" s="0" t="n">
        <v>0</v>
      </c>
      <c r="M3567" s="0" t="n">
        <v>0</v>
      </c>
      <c r="N3567" s="0" t="n">
        <v>0</v>
      </c>
      <c r="O3567" s="0" t="n">
        <v>93.1</v>
      </c>
      <c r="P3567" s="0" t="n">
        <v>0</v>
      </c>
      <c r="Q3567" s="0" t="n">
        <v>0</v>
      </c>
      <c r="R3567" s="0" t="n">
        <v>0</v>
      </c>
      <c r="S3567" s="0" t="n">
        <v>18.6</v>
      </c>
      <c r="T3567" s="0" t="n">
        <v>0</v>
      </c>
      <c r="U3567" s="0" t="n">
        <v>0</v>
      </c>
      <c r="V3567" s="0" t="n">
        <v>0</v>
      </c>
      <c r="W3567" s="0" t="n">
        <v>0</v>
      </c>
      <c r="X3567" s="0" t="n">
        <v>18.6</v>
      </c>
      <c r="Y3567" s="0" t="n">
        <v>0</v>
      </c>
      <c r="Z3567" s="0" t="n">
        <v>0</v>
      </c>
      <c r="AA3567" s="0" t="n">
        <v>18.6</v>
      </c>
      <c r="AB3567" s="0" t="n">
        <v>0</v>
      </c>
      <c r="AC3567" s="0" t="n">
        <v>0</v>
      </c>
      <c r="AD3567" s="0" t="n">
        <v>0</v>
      </c>
      <c r="AE3567" s="0" t="n">
        <v>279.7</v>
      </c>
      <c r="AF3567" s="0" t="n">
        <v>0</v>
      </c>
      <c r="AG3567" s="0" t="n">
        <v>0</v>
      </c>
      <c r="AH3567" s="0" t="n">
        <v>0</v>
      </c>
      <c r="AI3567" s="0" t="n">
        <v>18.6</v>
      </c>
      <c r="AJ3567" s="0" t="n">
        <v>0</v>
      </c>
      <c r="AK3567" s="0" t="n">
        <v>18.6</v>
      </c>
      <c r="AL3567" s="0" t="n">
        <v>18.6</v>
      </c>
      <c r="AM3567" s="0" t="n">
        <v>0</v>
      </c>
      <c r="AN3567" s="0" t="n">
        <v>0</v>
      </c>
      <c r="AO3567" s="0" t="n">
        <v>0</v>
      </c>
      <c r="AP3567" s="0" t="n">
        <v>0</v>
      </c>
      <c r="AQ3567" s="0" t="n">
        <v>18.6</v>
      </c>
      <c r="AR3567" s="0" t="n">
        <v>18.6</v>
      </c>
      <c r="AS3567" s="0" t="n">
        <v>0</v>
      </c>
      <c r="AT3567" s="0" t="n">
        <v>0</v>
      </c>
      <c r="AU3567" s="0" t="n">
        <v>111.8</v>
      </c>
      <c r="AV3567" s="0" t="n">
        <v>0</v>
      </c>
      <c r="AW3567" s="0" t="n">
        <v>0</v>
      </c>
      <c r="AX3567" s="0" t="n">
        <v>0</v>
      </c>
      <c r="AY3567" s="0" t="n">
        <v>0</v>
      </c>
      <c r="AZ3567" s="0" t="n">
        <v>0</v>
      </c>
      <c r="BA3567" s="0" t="n">
        <v>0</v>
      </c>
      <c r="BB3567" s="0" t="n">
        <v>0</v>
      </c>
    </row>
    <row r="3568" customFormat="false" ht="13.8" hidden="false" customHeight="false" outlineLevel="0" collapsed="false">
      <c r="A3568" s="17" t="n">
        <v>44102.9041666667</v>
      </c>
      <c r="B3568" s="18" t="n">
        <f aca="false">DATE(YEAR(A3568),MONTH(A3568),DAY(A3568))</f>
        <v>44102</v>
      </c>
      <c r="C3568" s="0" t="n">
        <v>0</v>
      </c>
      <c r="D3568" s="0" t="n">
        <v>18.6</v>
      </c>
      <c r="E3568" s="0" t="n">
        <v>18.6</v>
      </c>
      <c r="F3568" s="0" t="n">
        <f aca="false">AVERAGE(C3568:E3568)</f>
        <v>12.4</v>
      </c>
      <c r="G3568" s="0" t="n">
        <v>205</v>
      </c>
      <c r="H3568" s="0" t="n">
        <v>18.6</v>
      </c>
      <c r="I3568" s="0" t="n">
        <v>0</v>
      </c>
      <c r="J3568" s="0" t="n">
        <v>0</v>
      </c>
      <c r="K3568" s="0" t="n">
        <v>55.9</v>
      </c>
      <c r="L3568" s="0" t="n">
        <v>0</v>
      </c>
      <c r="M3568" s="0" t="n">
        <v>0</v>
      </c>
      <c r="N3568" s="0" t="n">
        <v>0</v>
      </c>
      <c r="O3568" s="0" t="n">
        <v>111.8</v>
      </c>
      <c r="P3568" s="0" t="n">
        <v>0</v>
      </c>
      <c r="Q3568" s="0" t="n">
        <v>18.6</v>
      </c>
      <c r="R3568" s="0" t="n">
        <v>18.6</v>
      </c>
      <c r="S3568" s="0" t="n">
        <v>18.6</v>
      </c>
      <c r="T3568" s="0" t="n">
        <v>18.6</v>
      </c>
      <c r="U3568" s="0" t="n">
        <v>0</v>
      </c>
      <c r="V3568" s="0" t="n">
        <v>0</v>
      </c>
      <c r="W3568" s="0" t="n">
        <v>0</v>
      </c>
      <c r="X3568" s="0" t="n">
        <v>0</v>
      </c>
      <c r="Y3568" s="0" t="n">
        <v>0</v>
      </c>
      <c r="Z3568" s="0" t="n">
        <v>0</v>
      </c>
      <c r="AA3568" s="0" t="n">
        <v>0</v>
      </c>
      <c r="AB3568" s="0" t="n">
        <v>0</v>
      </c>
      <c r="AC3568" s="0" t="n">
        <v>0</v>
      </c>
      <c r="AD3568" s="0" t="n">
        <v>0</v>
      </c>
      <c r="AE3568" s="0" t="n">
        <v>335.8</v>
      </c>
      <c r="AF3568" s="0" t="n">
        <v>0</v>
      </c>
      <c r="AG3568" s="0" t="n">
        <v>0</v>
      </c>
      <c r="AH3568" s="0" t="n">
        <v>18.6</v>
      </c>
      <c r="AI3568" s="0" t="n">
        <v>37.2</v>
      </c>
      <c r="AJ3568" s="0" t="n">
        <v>0</v>
      </c>
      <c r="AK3568" s="0" t="n">
        <v>0</v>
      </c>
      <c r="AL3568" s="0" t="n">
        <v>0</v>
      </c>
      <c r="AM3568" s="0" t="n">
        <v>0</v>
      </c>
      <c r="AN3568" s="0" t="n">
        <v>0</v>
      </c>
      <c r="AO3568" s="0" t="n">
        <v>0</v>
      </c>
      <c r="AP3568" s="0" t="n">
        <v>0</v>
      </c>
      <c r="AQ3568" s="0" t="n">
        <v>18.6</v>
      </c>
      <c r="AR3568" s="0" t="n">
        <v>0</v>
      </c>
      <c r="AS3568" s="0" t="n">
        <v>0</v>
      </c>
      <c r="AT3568" s="0" t="n">
        <v>0</v>
      </c>
      <c r="AU3568" s="0" t="n">
        <v>111.8</v>
      </c>
      <c r="AV3568" s="0" t="n">
        <v>0</v>
      </c>
      <c r="AW3568" s="0" t="n">
        <v>0</v>
      </c>
      <c r="AX3568" s="0" t="n">
        <v>18.6</v>
      </c>
      <c r="AY3568" s="0" t="n">
        <v>0</v>
      </c>
      <c r="AZ3568" s="0" t="n">
        <v>0</v>
      </c>
      <c r="BA3568" s="0" t="n">
        <v>18.6</v>
      </c>
      <c r="BB3568" s="0" t="n">
        <v>18.6</v>
      </c>
    </row>
    <row r="3569" customFormat="false" ht="13.8" hidden="false" customHeight="false" outlineLevel="0" collapsed="false">
      <c r="A3569" s="17" t="n">
        <v>44102.9048611111</v>
      </c>
      <c r="B3569" s="18" t="n">
        <f aca="false">DATE(YEAR(A3569),MONTH(A3569),DAY(A3569))</f>
        <v>44102</v>
      </c>
      <c r="C3569" s="0" t="n">
        <v>18.6</v>
      </c>
      <c r="D3569" s="0" t="n">
        <v>0</v>
      </c>
      <c r="E3569" s="0" t="n">
        <v>0</v>
      </c>
      <c r="F3569" s="0" t="n">
        <f aca="false">AVERAGE(C3569:E3569)</f>
        <v>6.2</v>
      </c>
      <c r="G3569" s="0" t="n">
        <v>298.4</v>
      </c>
      <c r="H3569" s="0" t="n">
        <v>0</v>
      </c>
      <c r="I3569" s="0" t="n">
        <v>0</v>
      </c>
      <c r="J3569" s="0" t="n">
        <v>18.6</v>
      </c>
      <c r="K3569" s="0" t="n">
        <v>55.9</v>
      </c>
      <c r="L3569" s="0" t="n">
        <v>0</v>
      </c>
      <c r="M3569" s="0" t="n">
        <v>0</v>
      </c>
      <c r="N3569" s="0" t="n">
        <v>18.6</v>
      </c>
      <c r="O3569" s="0" t="n">
        <v>111.8</v>
      </c>
      <c r="P3569" s="0" t="n">
        <v>18.6</v>
      </c>
      <c r="Q3569" s="0" t="n">
        <v>0</v>
      </c>
      <c r="R3569" s="0" t="n">
        <v>0</v>
      </c>
      <c r="S3569" s="0" t="n">
        <v>18.6</v>
      </c>
      <c r="T3569" s="0" t="n">
        <v>0</v>
      </c>
      <c r="U3569" s="0" t="n">
        <v>0</v>
      </c>
      <c r="V3569" s="0" t="n">
        <v>0</v>
      </c>
      <c r="W3569" s="0" t="n">
        <v>18.6</v>
      </c>
      <c r="X3569" s="0" t="n">
        <v>0</v>
      </c>
      <c r="Y3569" s="0" t="n">
        <v>0</v>
      </c>
      <c r="Z3569" s="0" t="n">
        <v>0</v>
      </c>
      <c r="AA3569" s="0" t="n">
        <v>18.6</v>
      </c>
      <c r="AB3569" s="0" t="n">
        <v>18.6</v>
      </c>
      <c r="AC3569" s="0" t="n">
        <v>0</v>
      </c>
      <c r="AD3569" s="0" t="n">
        <v>0</v>
      </c>
      <c r="AE3569" s="0" t="n">
        <v>523.1</v>
      </c>
      <c r="AF3569" s="0" t="n">
        <v>18.6</v>
      </c>
      <c r="AG3569" s="0" t="n">
        <v>0</v>
      </c>
      <c r="AH3569" s="0" t="n">
        <v>0</v>
      </c>
      <c r="AI3569" s="0" t="n">
        <v>18.6</v>
      </c>
      <c r="AJ3569" s="0" t="n">
        <v>0</v>
      </c>
      <c r="AK3569" s="0" t="n">
        <v>0</v>
      </c>
      <c r="AL3569" s="0" t="n">
        <v>0</v>
      </c>
      <c r="AM3569" s="0" t="n">
        <v>0</v>
      </c>
      <c r="AN3569" s="0" t="n">
        <v>18.6</v>
      </c>
      <c r="AO3569" s="0" t="n">
        <v>0</v>
      </c>
      <c r="AP3569" s="0" t="n">
        <v>18.6</v>
      </c>
      <c r="AQ3569" s="0" t="n">
        <v>18.6</v>
      </c>
      <c r="AR3569" s="0" t="n">
        <v>18.6</v>
      </c>
      <c r="AS3569" s="0" t="n">
        <v>0</v>
      </c>
      <c r="AT3569" s="0" t="n">
        <v>0</v>
      </c>
      <c r="AU3569" s="0" t="n">
        <v>111.8</v>
      </c>
      <c r="AV3569" s="0" t="n">
        <v>0</v>
      </c>
      <c r="AW3569" s="0" t="n">
        <v>0</v>
      </c>
      <c r="AX3569" s="0" t="n">
        <v>0</v>
      </c>
      <c r="AY3569" s="0" t="n">
        <v>0</v>
      </c>
      <c r="AZ3569" s="0" t="n">
        <v>0</v>
      </c>
      <c r="BA3569" s="0" t="n">
        <v>0</v>
      </c>
      <c r="BB3569" s="0" t="n">
        <v>0</v>
      </c>
    </row>
    <row r="3570" customFormat="false" ht="13.8" hidden="false" customHeight="false" outlineLevel="0" collapsed="false">
      <c r="A3570" s="17" t="n">
        <v>44102.9055555556</v>
      </c>
      <c r="B3570" s="18" t="n">
        <f aca="false">DATE(YEAR(A3570),MONTH(A3570),DAY(A3570))</f>
        <v>44102</v>
      </c>
      <c r="C3570" s="0" t="n">
        <v>0</v>
      </c>
      <c r="D3570" s="0" t="n">
        <v>18.6</v>
      </c>
      <c r="E3570" s="0" t="n">
        <v>18.6</v>
      </c>
      <c r="F3570" s="0" t="n">
        <f aca="false">AVERAGE(C3570:E3570)</f>
        <v>12.4</v>
      </c>
      <c r="G3570" s="0" t="n">
        <v>354.5</v>
      </c>
      <c r="H3570" s="0" t="n">
        <v>0</v>
      </c>
      <c r="I3570" s="0" t="n">
        <v>0</v>
      </c>
      <c r="J3570" s="0" t="n">
        <v>0</v>
      </c>
      <c r="K3570" s="0" t="n">
        <v>74.5</v>
      </c>
      <c r="L3570" s="0" t="n">
        <v>0</v>
      </c>
      <c r="M3570" s="0" t="n">
        <v>18.6</v>
      </c>
      <c r="N3570" s="0" t="n">
        <v>0</v>
      </c>
      <c r="O3570" s="0" t="n">
        <v>111.8</v>
      </c>
      <c r="P3570" s="0" t="n">
        <v>0</v>
      </c>
      <c r="Q3570" s="0" t="n">
        <v>0</v>
      </c>
      <c r="R3570" s="0" t="n">
        <v>0</v>
      </c>
      <c r="S3570" s="0" t="n">
        <v>18.6</v>
      </c>
      <c r="T3570" s="0" t="n">
        <v>0</v>
      </c>
      <c r="U3570" s="0" t="n">
        <v>18.6</v>
      </c>
      <c r="V3570" s="0" t="n">
        <v>18.6</v>
      </c>
      <c r="W3570" s="0" t="n">
        <v>0</v>
      </c>
      <c r="X3570" s="0" t="n">
        <v>0</v>
      </c>
      <c r="Y3570" s="0" t="n">
        <v>0</v>
      </c>
      <c r="Z3570" s="0" t="n">
        <v>0</v>
      </c>
      <c r="AA3570" s="0" t="n">
        <v>18.6</v>
      </c>
      <c r="AB3570" s="0" t="n">
        <v>0</v>
      </c>
      <c r="AC3570" s="0" t="n">
        <v>0</v>
      </c>
      <c r="AD3570" s="0" t="n">
        <v>18.6</v>
      </c>
      <c r="AE3570" s="0" t="n">
        <v>560.7</v>
      </c>
      <c r="AF3570" s="0" t="n">
        <v>0</v>
      </c>
      <c r="AG3570" s="0" t="n">
        <v>0</v>
      </c>
      <c r="AH3570" s="0" t="n">
        <v>0</v>
      </c>
      <c r="AI3570" s="0" t="n">
        <v>18.6</v>
      </c>
      <c r="AJ3570" s="0" t="n">
        <v>0</v>
      </c>
      <c r="AK3570" s="0" t="n">
        <v>0</v>
      </c>
      <c r="AL3570" s="0" t="n">
        <v>0</v>
      </c>
      <c r="AM3570" s="0" t="n">
        <v>0</v>
      </c>
      <c r="AN3570" s="0" t="n">
        <v>0</v>
      </c>
      <c r="AO3570" s="0" t="n">
        <v>18.6</v>
      </c>
      <c r="AP3570" s="0" t="n">
        <v>0</v>
      </c>
      <c r="AQ3570" s="0" t="n">
        <v>18.6</v>
      </c>
      <c r="AR3570" s="0" t="n">
        <v>0</v>
      </c>
      <c r="AS3570" s="0" t="n">
        <v>18.6</v>
      </c>
      <c r="AT3570" s="0" t="n">
        <v>18.6</v>
      </c>
      <c r="AU3570" s="0" t="n">
        <v>149</v>
      </c>
      <c r="AV3570" s="0" t="n">
        <v>18.6</v>
      </c>
      <c r="AW3570" s="0" t="n">
        <v>0</v>
      </c>
      <c r="AX3570" s="0" t="n">
        <v>0</v>
      </c>
      <c r="AY3570" s="0" t="n">
        <v>0</v>
      </c>
      <c r="AZ3570" s="0" t="n">
        <v>0</v>
      </c>
      <c r="BA3570" s="0" t="n">
        <v>0</v>
      </c>
      <c r="BB3570" s="0" t="n">
        <v>0</v>
      </c>
    </row>
    <row r="3571" customFormat="false" ht="13.8" hidden="false" customHeight="false" outlineLevel="0" collapsed="false">
      <c r="A3571" s="17" t="n">
        <v>44102.90625</v>
      </c>
      <c r="B3571" s="18" t="n">
        <f aca="false">DATE(YEAR(A3571),MONTH(A3571),DAY(A3571))</f>
        <v>44102</v>
      </c>
      <c r="C3571" s="0" t="n">
        <v>18.6</v>
      </c>
      <c r="D3571" s="0" t="n">
        <v>0</v>
      </c>
      <c r="E3571" s="0" t="n">
        <v>0</v>
      </c>
      <c r="F3571" s="0" t="n">
        <f aca="false">AVERAGE(C3571:E3571)</f>
        <v>6.2</v>
      </c>
      <c r="G3571" s="0" t="n">
        <v>354.5</v>
      </c>
      <c r="H3571" s="0" t="n">
        <v>18.6</v>
      </c>
      <c r="I3571" s="0" t="n">
        <v>0</v>
      </c>
      <c r="J3571" s="0" t="n">
        <v>0</v>
      </c>
      <c r="K3571" s="0" t="n">
        <v>55.9</v>
      </c>
      <c r="L3571" s="0" t="n">
        <v>0</v>
      </c>
      <c r="M3571" s="0" t="n">
        <v>0</v>
      </c>
      <c r="N3571" s="0" t="n">
        <v>0</v>
      </c>
      <c r="O3571" s="0" t="n">
        <v>167.7</v>
      </c>
      <c r="P3571" s="0" t="n">
        <v>0</v>
      </c>
      <c r="Q3571" s="0" t="n">
        <v>0</v>
      </c>
      <c r="R3571" s="0" t="n">
        <v>0</v>
      </c>
      <c r="S3571" s="0" t="n">
        <v>37.2</v>
      </c>
      <c r="T3571" s="0" t="n">
        <v>18.6</v>
      </c>
      <c r="U3571" s="0" t="n">
        <v>0</v>
      </c>
      <c r="V3571" s="0" t="n">
        <v>0</v>
      </c>
      <c r="W3571" s="0" t="n">
        <v>18.6</v>
      </c>
      <c r="X3571" s="0" t="n">
        <v>0</v>
      </c>
      <c r="Y3571" s="0" t="n">
        <v>0</v>
      </c>
      <c r="Z3571" s="0" t="n">
        <v>0</v>
      </c>
      <c r="AA3571" s="0" t="n">
        <v>0</v>
      </c>
      <c r="AB3571" s="0" t="n">
        <v>0</v>
      </c>
      <c r="AC3571" s="0" t="n">
        <v>0</v>
      </c>
      <c r="AD3571" s="0" t="n">
        <v>0</v>
      </c>
      <c r="AE3571" s="0" t="n">
        <v>560.7</v>
      </c>
      <c r="AF3571" s="0" t="n">
        <v>0</v>
      </c>
      <c r="AG3571" s="0" t="n">
        <v>18.6</v>
      </c>
      <c r="AH3571" s="0" t="n">
        <v>18.6</v>
      </c>
      <c r="AI3571" s="0" t="n">
        <v>18.6</v>
      </c>
      <c r="AJ3571" s="0" t="n">
        <v>0</v>
      </c>
      <c r="AK3571" s="0" t="n">
        <v>18.6</v>
      </c>
      <c r="AL3571" s="0" t="n">
        <v>18.6</v>
      </c>
      <c r="AM3571" s="0" t="n">
        <v>0</v>
      </c>
      <c r="AN3571" s="0" t="n">
        <v>18.6</v>
      </c>
      <c r="AO3571" s="0" t="n">
        <v>0</v>
      </c>
      <c r="AP3571" s="0" t="n">
        <v>18.6</v>
      </c>
      <c r="AQ3571" s="0" t="n">
        <v>18.6</v>
      </c>
      <c r="AR3571" s="0" t="n">
        <v>0</v>
      </c>
      <c r="AS3571" s="0" t="n">
        <v>0</v>
      </c>
      <c r="AT3571" s="0" t="n">
        <v>0</v>
      </c>
      <c r="AU3571" s="0" t="n">
        <v>205</v>
      </c>
      <c r="AV3571" s="0" t="n">
        <v>0</v>
      </c>
      <c r="AW3571" s="0" t="n">
        <v>0</v>
      </c>
      <c r="AX3571" s="0" t="n">
        <v>18.6</v>
      </c>
      <c r="AY3571" s="0" t="n">
        <v>0</v>
      </c>
      <c r="AZ3571" s="0" t="n">
        <v>0</v>
      </c>
      <c r="BA3571" s="0" t="n">
        <v>0</v>
      </c>
      <c r="BB3571" s="0" t="n">
        <v>18.6</v>
      </c>
    </row>
    <row r="3572" customFormat="false" ht="13.8" hidden="false" customHeight="false" outlineLevel="0" collapsed="false">
      <c r="A3572" s="17" t="n">
        <v>44102.9069444445</v>
      </c>
      <c r="B3572" s="18" t="n">
        <f aca="false">DATE(YEAR(A3572),MONTH(A3572),DAY(A3572))</f>
        <v>44102</v>
      </c>
      <c r="C3572" s="0" t="n">
        <v>0</v>
      </c>
      <c r="D3572" s="0" t="n">
        <v>0</v>
      </c>
      <c r="E3572" s="0" t="n">
        <v>0</v>
      </c>
      <c r="F3572" s="0" t="n">
        <f aca="false">AVERAGE(C3572:E3572)</f>
        <v>0</v>
      </c>
      <c r="G3572" s="0" t="n">
        <v>317.1</v>
      </c>
      <c r="H3572" s="0" t="n">
        <v>0</v>
      </c>
      <c r="I3572" s="0" t="n">
        <v>0</v>
      </c>
      <c r="J3572" s="0" t="n">
        <v>18.6</v>
      </c>
      <c r="K3572" s="0" t="n">
        <v>74.5</v>
      </c>
      <c r="L3572" s="0" t="n">
        <v>0</v>
      </c>
      <c r="M3572" s="0" t="n">
        <v>0</v>
      </c>
      <c r="N3572" s="0" t="n">
        <v>18.6</v>
      </c>
      <c r="O3572" s="0" t="n">
        <v>167.7</v>
      </c>
      <c r="P3572" s="0" t="n">
        <v>0</v>
      </c>
      <c r="Q3572" s="0" t="n">
        <v>18.6</v>
      </c>
      <c r="R3572" s="0" t="n">
        <v>0</v>
      </c>
      <c r="S3572" s="0" t="n">
        <v>37.2</v>
      </c>
      <c r="T3572" s="0" t="n">
        <v>0</v>
      </c>
      <c r="U3572" s="0" t="n">
        <v>0</v>
      </c>
      <c r="V3572" s="0" t="n">
        <v>0</v>
      </c>
      <c r="W3572" s="0" t="n">
        <v>18.6</v>
      </c>
      <c r="X3572" s="0" t="n">
        <v>18.6</v>
      </c>
      <c r="Y3572" s="0" t="n">
        <v>18.6</v>
      </c>
      <c r="Z3572" s="0" t="n">
        <v>0</v>
      </c>
      <c r="AA3572" s="0" t="n">
        <v>18.6</v>
      </c>
      <c r="AB3572" s="0" t="n">
        <v>0</v>
      </c>
      <c r="AC3572" s="0" t="n">
        <v>18.6</v>
      </c>
      <c r="AD3572" s="0" t="n">
        <v>0</v>
      </c>
      <c r="AE3572" s="0" t="n">
        <v>485.6</v>
      </c>
      <c r="AF3572" s="0" t="n">
        <v>0</v>
      </c>
      <c r="AG3572" s="0" t="n">
        <v>0</v>
      </c>
      <c r="AH3572" s="0" t="n">
        <v>0</v>
      </c>
      <c r="AI3572" s="0" t="n">
        <v>37.2</v>
      </c>
      <c r="AJ3572" s="0" t="n">
        <v>0</v>
      </c>
      <c r="AK3572" s="0" t="n">
        <v>0</v>
      </c>
      <c r="AL3572" s="0" t="n">
        <v>0</v>
      </c>
      <c r="AM3572" s="0" t="n">
        <v>0</v>
      </c>
      <c r="AN3572" s="0" t="n">
        <v>0</v>
      </c>
      <c r="AO3572" s="0" t="n">
        <v>0</v>
      </c>
      <c r="AP3572" s="0" t="n">
        <v>0</v>
      </c>
      <c r="AQ3572" s="0" t="n">
        <v>18.6</v>
      </c>
      <c r="AR3572" s="0" t="n">
        <v>18.6</v>
      </c>
      <c r="AS3572" s="0" t="n">
        <v>0</v>
      </c>
      <c r="AT3572" s="0" t="n">
        <v>0</v>
      </c>
      <c r="AU3572" s="0" t="n">
        <v>261.1</v>
      </c>
      <c r="AV3572" s="0" t="n">
        <v>0</v>
      </c>
      <c r="AW3572" s="0" t="n">
        <v>0</v>
      </c>
      <c r="AX3572" s="0" t="n">
        <v>0</v>
      </c>
      <c r="AY3572" s="0" t="n">
        <v>0</v>
      </c>
      <c r="AZ3572" s="0" t="n">
        <v>0</v>
      </c>
      <c r="BA3572" s="0" t="n">
        <v>0</v>
      </c>
      <c r="BB3572" s="0" t="n">
        <v>0</v>
      </c>
    </row>
    <row r="3573" customFormat="false" ht="13.8" hidden="false" customHeight="false" outlineLevel="0" collapsed="false">
      <c r="A3573" s="17" t="n">
        <v>44102.9076388889</v>
      </c>
      <c r="B3573" s="18" t="n">
        <f aca="false">DATE(YEAR(A3573),MONTH(A3573),DAY(A3573))</f>
        <v>44102</v>
      </c>
      <c r="C3573" s="0" t="n">
        <v>0</v>
      </c>
      <c r="D3573" s="0" t="n">
        <v>18.6</v>
      </c>
      <c r="E3573" s="0" t="n">
        <v>0</v>
      </c>
      <c r="F3573" s="0" t="n">
        <f aca="false">AVERAGE(C3573:E3573)</f>
        <v>6.2</v>
      </c>
      <c r="G3573" s="0" t="n">
        <v>317.1</v>
      </c>
      <c r="H3573" s="0" t="n">
        <v>0</v>
      </c>
      <c r="I3573" s="0" t="n">
        <v>18.6</v>
      </c>
      <c r="J3573" s="0" t="n">
        <v>0</v>
      </c>
      <c r="K3573" s="0" t="n">
        <v>74.5</v>
      </c>
      <c r="L3573" s="0" t="n">
        <v>0</v>
      </c>
      <c r="M3573" s="0" t="n">
        <v>0</v>
      </c>
      <c r="N3573" s="0" t="n">
        <v>0</v>
      </c>
      <c r="O3573" s="0" t="n">
        <v>167.7</v>
      </c>
      <c r="P3573" s="0" t="n">
        <v>18.6</v>
      </c>
      <c r="Q3573" s="0" t="n">
        <v>0</v>
      </c>
      <c r="R3573" s="0" t="n">
        <v>0</v>
      </c>
      <c r="S3573" s="0" t="n">
        <v>37.2</v>
      </c>
      <c r="T3573" s="0" t="n">
        <v>0</v>
      </c>
      <c r="U3573" s="0" t="n">
        <v>0</v>
      </c>
      <c r="V3573" s="0" t="n">
        <v>18.6</v>
      </c>
      <c r="W3573" s="0" t="n">
        <v>0</v>
      </c>
      <c r="X3573" s="0" t="n">
        <v>0</v>
      </c>
      <c r="Y3573" s="0" t="n">
        <v>0</v>
      </c>
      <c r="Z3573" s="0" t="n">
        <v>0</v>
      </c>
      <c r="AA3573" s="0" t="n">
        <v>0</v>
      </c>
      <c r="AB3573" s="0" t="n">
        <v>18.6</v>
      </c>
      <c r="AC3573" s="0" t="n">
        <v>0</v>
      </c>
      <c r="AD3573" s="0" t="n">
        <v>18.6</v>
      </c>
      <c r="AE3573" s="0" t="n">
        <v>429.4</v>
      </c>
      <c r="AF3573" s="0" t="n">
        <v>18.6</v>
      </c>
      <c r="AG3573" s="0" t="n">
        <v>0</v>
      </c>
      <c r="AH3573" s="0" t="n">
        <v>0</v>
      </c>
      <c r="AI3573" s="0" t="n">
        <v>18.6</v>
      </c>
      <c r="AJ3573" s="0" t="n">
        <v>0</v>
      </c>
      <c r="AK3573" s="0" t="n">
        <v>0</v>
      </c>
      <c r="AL3573" s="0" t="n">
        <v>0</v>
      </c>
      <c r="AM3573" s="0" t="n">
        <v>0</v>
      </c>
      <c r="AN3573" s="0" t="n">
        <v>18.6</v>
      </c>
      <c r="AO3573" s="0" t="n">
        <v>0</v>
      </c>
      <c r="AP3573" s="0" t="n">
        <v>0</v>
      </c>
      <c r="AQ3573" s="0" t="n">
        <v>37.2</v>
      </c>
      <c r="AR3573" s="0" t="n">
        <v>0</v>
      </c>
      <c r="AS3573" s="0" t="n">
        <v>0</v>
      </c>
      <c r="AT3573" s="0" t="n">
        <v>18.6</v>
      </c>
      <c r="AU3573" s="0" t="n">
        <v>298.4</v>
      </c>
      <c r="AV3573" s="0" t="n">
        <v>18.6</v>
      </c>
      <c r="AW3573" s="0" t="n">
        <v>18.6</v>
      </c>
      <c r="AX3573" s="0" t="n">
        <v>18.6</v>
      </c>
      <c r="AY3573" s="0" t="n">
        <v>0</v>
      </c>
      <c r="AZ3573" s="0" t="n">
        <v>0</v>
      </c>
      <c r="BA3573" s="0" t="n">
        <v>0</v>
      </c>
      <c r="BB3573" s="0" t="n">
        <v>0</v>
      </c>
    </row>
    <row r="3574" customFormat="false" ht="13.8" hidden="false" customHeight="false" outlineLevel="0" collapsed="false">
      <c r="A3574" s="17" t="n">
        <v>44102.9083333333</v>
      </c>
      <c r="B3574" s="18" t="n">
        <f aca="false">DATE(YEAR(A3574),MONTH(A3574),DAY(A3574))</f>
        <v>44102</v>
      </c>
      <c r="C3574" s="0" t="n">
        <v>0</v>
      </c>
      <c r="D3574" s="0" t="n">
        <v>0</v>
      </c>
      <c r="E3574" s="0" t="n">
        <v>18.6</v>
      </c>
      <c r="F3574" s="0" t="n">
        <f aca="false">AVERAGE(C3574:E3574)</f>
        <v>6.2</v>
      </c>
      <c r="G3574" s="0" t="n">
        <v>335.8</v>
      </c>
      <c r="H3574" s="0" t="n">
        <v>18.6</v>
      </c>
      <c r="I3574" s="0" t="n">
        <v>0</v>
      </c>
      <c r="J3574" s="0" t="n">
        <v>0</v>
      </c>
      <c r="K3574" s="0" t="n">
        <v>74.5</v>
      </c>
      <c r="L3574" s="0" t="n">
        <v>0</v>
      </c>
      <c r="M3574" s="0" t="n">
        <v>0</v>
      </c>
      <c r="N3574" s="0" t="n">
        <v>0</v>
      </c>
      <c r="O3574" s="0" t="n">
        <v>149</v>
      </c>
      <c r="P3574" s="0" t="n">
        <v>0</v>
      </c>
      <c r="Q3574" s="0" t="n">
        <v>0</v>
      </c>
      <c r="R3574" s="0" t="n">
        <v>18.6</v>
      </c>
      <c r="S3574" s="0" t="n">
        <v>18.6</v>
      </c>
      <c r="T3574" s="0" t="n">
        <v>0</v>
      </c>
      <c r="U3574" s="0" t="n">
        <v>0</v>
      </c>
      <c r="V3574" s="0" t="n">
        <v>0</v>
      </c>
      <c r="W3574" s="0" t="n">
        <v>18.6</v>
      </c>
      <c r="X3574" s="0" t="n">
        <v>0</v>
      </c>
      <c r="Y3574" s="0" t="n">
        <v>0</v>
      </c>
      <c r="Z3574" s="0" t="n">
        <v>0</v>
      </c>
      <c r="AA3574" s="0" t="n">
        <v>18.6</v>
      </c>
      <c r="AB3574" s="0" t="n">
        <v>0</v>
      </c>
      <c r="AC3574" s="0" t="n">
        <v>0</v>
      </c>
      <c r="AD3574" s="0" t="n">
        <v>0</v>
      </c>
      <c r="AE3574" s="0" t="n">
        <v>373.2</v>
      </c>
      <c r="AF3574" s="0" t="n">
        <v>0</v>
      </c>
      <c r="AG3574" s="0" t="n">
        <v>0</v>
      </c>
      <c r="AH3574" s="0" t="n">
        <v>0</v>
      </c>
      <c r="AI3574" s="0" t="n">
        <v>37.2</v>
      </c>
      <c r="AJ3574" s="0" t="n">
        <v>0</v>
      </c>
      <c r="AK3574" s="0" t="n">
        <v>0</v>
      </c>
      <c r="AL3574" s="0" t="n">
        <v>0</v>
      </c>
      <c r="AM3574" s="0" t="n">
        <v>0</v>
      </c>
      <c r="AN3574" s="0" t="n">
        <v>0</v>
      </c>
      <c r="AO3574" s="0" t="n">
        <v>18.6</v>
      </c>
      <c r="AP3574" s="0" t="n">
        <v>18.6</v>
      </c>
      <c r="AQ3574" s="0" t="n">
        <v>18.6</v>
      </c>
      <c r="AR3574" s="0" t="n">
        <v>18.6</v>
      </c>
      <c r="AS3574" s="0" t="n">
        <v>0</v>
      </c>
      <c r="AT3574" s="0" t="n">
        <v>0</v>
      </c>
      <c r="AU3574" s="0" t="n">
        <v>279.7</v>
      </c>
      <c r="AV3574" s="0" t="n">
        <v>0</v>
      </c>
      <c r="AW3574" s="0" t="n">
        <v>0</v>
      </c>
      <c r="AX3574" s="0" t="n">
        <v>0</v>
      </c>
      <c r="AY3574" s="0" t="n">
        <v>0</v>
      </c>
      <c r="AZ3574" s="0" t="n">
        <v>0</v>
      </c>
      <c r="BA3574" s="0" t="n">
        <v>18.6</v>
      </c>
      <c r="BB3574" s="0" t="n">
        <v>0</v>
      </c>
    </row>
    <row r="3575" customFormat="false" ht="13.8" hidden="false" customHeight="false" outlineLevel="0" collapsed="false">
      <c r="A3575" s="17" t="n">
        <v>44102.9090277778</v>
      </c>
      <c r="B3575" s="18" t="n">
        <f aca="false">DATE(YEAR(A3575),MONTH(A3575),DAY(A3575))</f>
        <v>44102</v>
      </c>
      <c r="C3575" s="0" t="n">
        <v>0</v>
      </c>
      <c r="D3575" s="0" t="n">
        <v>0</v>
      </c>
      <c r="E3575" s="0" t="n">
        <v>0</v>
      </c>
      <c r="F3575" s="0" t="n">
        <f aca="false">AVERAGE(C3575:E3575)</f>
        <v>0</v>
      </c>
      <c r="G3575" s="0" t="n">
        <v>298.4</v>
      </c>
      <c r="H3575" s="0" t="n">
        <v>0</v>
      </c>
      <c r="I3575" s="0" t="n">
        <v>0</v>
      </c>
      <c r="J3575" s="0" t="n">
        <v>18.6</v>
      </c>
      <c r="K3575" s="0" t="n">
        <v>93.1</v>
      </c>
      <c r="L3575" s="0" t="n">
        <v>0</v>
      </c>
      <c r="M3575" s="0" t="n">
        <v>18.6</v>
      </c>
      <c r="N3575" s="0" t="n">
        <v>18.6</v>
      </c>
      <c r="O3575" s="0" t="n">
        <v>149</v>
      </c>
      <c r="P3575" s="0" t="n">
        <v>0</v>
      </c>
      <c r="Q3575" s="0" t="n">
        <v>0</v>
      </c>
      <c r="R3575" s="0" t="n">
        <v>0</v>
      </c>
      <c r="S3575" s="0" t="n">
        <v>37.2</v>
      </c>
      <c r="T3575" s="0" t="n">
        <v>18.6</v>
      </c>
      <c r="U3575" s="0" t="n">
        <v>0</v>
      </c>
      <c r="V3575" s="0" t="n">
        <v>0</v>
      </c>
      <c r="W3575" s="0" t="n">
        <v>0</v>
      </c>
      <c r="X3575" s="0" t="n">
        <v>0</v>
      </c>
      <c r="Y3575" s="0" t="n">
        <v>0</v>
      </c>
      <c r="Z3575" s="0" t="n">
        <v>0</v>
      </c>
      <c r="AA3575" s="0" t="n">
        <v>18.6</v>
      </c>
      <c r="AB3575" s="0" t="n">
        <v>0</v>
      </c>
      <c r="AC3575" s="0" t="n">
        <v>0</v>
      </c>
      <c r="AD3575" s="0" t="n">
        <v>0</v>
      </c>
      <c r="AE3575" s="0" t="n">
        <v>317.1</v>
      </c>
      <c r="AF3575" s="0" t="n">
        <v>0</v>
      </c>
      <c r="AG3575" s="0" t="n">
        <v>0</v>
      </c>
      <c r="AH3575" s="0" t="n">
        <v>0</v>
      </c>
      <c r="AI3575" s="0" t="n">
        <v>18.6</v>
      </c>
      <c r="AJ3575" s="0" t="n">
        <v>0</v>
      </c>
      <c r="AK3575" s="0" t="n">
        <v>0</v>
      </c>
      <c r="AL3575" s="0" t="n">
        <v>18.6</v>
      </c>
      <c r="AM3575" s="0" t="n">
        <v>0</v>
      </c>
      <c r="AN3575" s="0" t="n">
        <v>18.6</v>
      </c>
      <c r="AO3575" s="0" t="n">
        <v>0</v>
      </c>
      <c r="AP3575" s="0" t="n">
        <v>0</v>
      </c>
      <c r="AQ3575" s="0" t="n">
        <v>18.6</v>
      </c>
      <c r="AR3575" s="0" t="n">
        <v>0</v>
      </c>
      <c r="AS3575" s="0" t="n">
        <v>0</v>
      </c>
      <c r="AT3575" s="0" t="n">
        <v>0</v>
      </c>
      <c r="AU3575" s="0" t="n">
        <v>242.4</v>
      </c>
      <c r="AV3575" s="0" t="n">
        <v>0</v>
      </c>
      <c r="AW3575" s="0" t="n">
        <v>0</v>
      </c>
      <c r="AX3575" s="0" t="n">
        <v>0</v>
      </c>
      <c r="AY3575" s="0" t="n">
        <v>0</v>
      </c>
      <c r="AZ3575" s="0" t="n">
        <v>0</v>
      </c>
      <c r="BA3575" s="0" t="n">
        <v>0</v>
      </c>
      <c r="BB3575" s="0" t="n">
        <v>18.6</v>
      </c>
    </row>
    <row r="3576" customFormat="false" ht="13.8" hidden="false" customHeight="false" outlineLevel="0" collapsed="false">
      <c r="A3576" s="17" t="n">
        <v>44102.9097222222</v>
      </c>
      <c r="B3576" s="18" t="n">
        <f aca="false">DATE(YEAR(A3576),MONTH(A3576),DAY(A3576))</f>
        <v>44102</v>
      </c>
      <c r="C3576" s="0" t="n">
        <v>18.6</v>
      </c>
      <c r="D3576" s="0" t="n">
        <v>18.6</v>
      </c>
      <c r="E3576" s="0" t="n">
        <v>0</v>
      </c>
      <c r="F3576" s="0" t="n">
        <f aca="false">AVERAGE(C3576:E3576)</f>
        <v>12.4</v>
      </c>
      <c r="G3576" s="0" t="n">
        <v>279.7</v>
      </c>
      <c r="H3576" s="0" t="n">
        <v>0</v>
      </c>
      <c r="I3576" s="0" t="n">
        <v>0</v>
      </c>
      <c r="J3576" s="0" t="n">
        <v>0</v>
      </c>
      <c r="K3576" s="0" t="n">
        <v>93.1</v>
      </c>
      <c r="L3576" s="0" t="n">
        <v>0</v>
      </c>
      <c r="M3576" s="0" t="n">
        <v>0</v>
      </c>
      <c r="N3576" s="0" t="n">
        <v>0</v>
      </c>
      <c r="O3576" s="0" t="n">
        <v>130.4</v>
      </c>
      <c r="P3576" s="0" t="n">
        <v>0</v>
      </c>
      <c r="Q3576" s="0" t="n">
        <v>0</v>
      </c>
      <c r="R3576" s="0" t="n">
        <v>0</v>
      </c>
      <c r="S3576" s="0" t="n">
        <v>37.2</v>
      </c>
      <c r="T3576" s="0" t="n">
        <v>0</v>
      </c>
      <c r="U3576" s="0" t="n">
        <v>0</v>
      </c>
      <c r="V3576" s="0" t="n">
        <v>0</v>
      </c>
      <c r="W3576" s="0" t="n">
        <v>18.6</v>
      </c>
      <c r="X3576" s="0" t="n">
        <v>0</v>
      </c>
      <c r="Y3576" s="0" t="n">
        <v>0</v>
      </c>
      <c r="Z3576" s="0" t="n">
        <v>0</v>
      </c>
      <c r="AA3576" s="0" t="n">
        <v>0</v>
      </c>
      <c r="AB3576" s="0" t="n">
        <v>0</v>
      </c>
      <c r="AC3576" s="0" t="n">
        <v>0</v>
      </c>
      <c r="AD3576" s="0" t="n">
        <v>0</v>
      </c>
      <c r="AE3576" s="0" t="n">
        <v>354.5</v>
      </c>
      <c r="AF3576" s="0" t="n">
        <v>0</v>
      </c>
      <c r="AG3576" s="0" t="n">
        <v>18.6</v>
      </c>
      <c r="AH3576" s="0" t="n">
        <v>18.6</v>
      </c>
      <c r="AI3576" s="0" t="n">
        <v>37.2</v>
      </c>
      <c r="AJ3576" s="0" t="n">
        <v>0</v>
      </c>
      <c r="AK3576" s="0" t="n">
        <v>18.6</v>
      </c>
      <c r="AL3576" s="0" t="n">
        <v>0</v>
      </c>
      <c r="AM3576" s="0" t="n">
        <v>0</v>
      </c>
      <c r="AN3576" s="0" t="n">
        <v>0</v>
      </c>
      <c r="AO3576" s="0" t="n">
        <v>0</v>
      </c>
      <c r="AP3576" s="0" t="n">
        <v>0</v>
      </c>
      <c r="AQ3576" s="0" t="n">
        <v>37.2</v>
      </c>
      <c r="AR3576" s="0" t="n">
        <v>0</v>
      </c>
      <c r="AS3576" s="0" t="n">
        <v>18.6</v>
      </c>
      <c r="AT3576" s="0" t="n">
        <v>0</v>
      </c>
      <c r="AU3576" s="0" t="n">
        <v>223.7</v>
      </c>
      <c r="AV3576" s="0" t="n">
        <v>0</v>
      </c>
      <c r="AW3576" s="0" t="n">
        <v>0</v>
      </c>
      <c r="AX3576" s="0" t="n">
        <v>0</v>
      </c>
      <c r="AY3576" s="0" t="n">
        <v>0</v>
      </c>
      <c r="AZ3576" s="0" t="n">
        <v>0</v>
      </c>
      <c r="BA3576" s="0" t="n">
        <v>0</v>
      </c>
      <c r="BB3576" s="0" t="n">
        <v>0</v>
      </c>
    </row>
    <row r="3577" customFormat="false" ht="13.8" hidden="false" customHeight="false" outlineLevel="0" collapsed="false">
      <c r="A3577" s="17" t="n">
        <v>44102.9104166667</v>
      </c>
      <c r="B3577" s="18" t="n">
        <f aca="false">DATE(YEAR(A3577),MONTH(A3577),DAY(A3577))</f>
        <v>44102</v>
      </c>
      <c r="C3577" s="0" t="n">
        <v>0</v>
      </c>
      <c r="D3577" s="0" t="n">
        <v>0</v>
      </c>
      <c r="E3577" s="0" t="n">
        <v>18.6</v>
      </c>
      <c r="F3577" s="0" t="n">
        <f aca="false">AVERAGE(C3577:E3577)</f>
        <v>6.2</v>
      </c>
      <c r="G3577" s="0" t="n">
        <v>298.4</v>
      </c>
      <c r="H3577" s="0" t="n">
        <v>0</v>
      </c>
      <c r="I3577" s="0" t="n">
        <v>0</v>
      </c>
      <c r="J3577" s="0" t="n">
        <v>0</v>
      </c>
      <c r="K3577" s="0" t="n">
        <v>93.1</v>
      </c>
      <c r="L3577" s="0" t="n">
        <v>0</v>
      </c>
      <c r="M3577" s="0" t="n">
        <v>0</v>
      </c>
      <c r="N3577" s="0" t="n">
        <v>0</v>
      </c>
      <c r="O3577" s="0" t="n">
        <v>149</v>
      </c>
      <c r="P3577" s="0" t="n">
        <v>0</v>
      </c>
      <c r="Q3577" s="0" t="n">
        <v>0</v>
      </c>
      <c r="R3577" s="0" t="n">
        <v>0</v>
      </c>
      <c r="S3577" s="0" t="n">
        <v>18.6</v>
      </c>
      <c r="T3577" s="0" t="n">
        <v>0</v>
      </c>
      <c r="U3577" s="0" t="n">
        <v>0</v>
      </c>
      <c r="V3577" s="0" t="n">
        <v>18.6</v>
      </c>
      <c r="W3577" s="0" t="n">
        <v>18.6</v>
      </c>
      <c r="X3577" s="0" t="n">
        <v>18.6</v>
      </c>
      <c r="Y3577" s="0" t="n">
        <v>18.6</v>
      </c>
      <c r="Z3577" s="0" t="n">
        <v>0</v>
      </c>
      <c r="AA3577" s="0" t="n">
        <v>18.6</v>
      </c>
      <c r="AB3577" s="0" t="n">
        <v>0</v>
      </c>
      <c r="AC3577" s="0" t="n">
        <v>18.6</v>
      </c>
      <c r="AD3577" s="0" t="n">
        <v>0</v>
      </c>
      <c r="AE3577" s="0" t="n">
        <v>635.8</v>
      </c>
      <c r="AF3577" s="0" t="n">
        <v>18.6</v>
      </c>
      <c r="AG3577" s="0" t="n">
        <v>0</v>
      </c>
      <c r="AH3577" s="0" t="n">
        <v>0</v>
      </c>
      <c r="AI3577" s="0" t="n">
        <v>37.2</v>
      </c>
      <c r="AJ3577" s="0" t="n">
        <v>0</v>
      </c>
      <c r="AK3577" s="0" t="n">
        <v>0</v>
      </c>
      <c r="AL3577" s="0" t="n">
        <v>0</v>
      </c>
      <c r="AM3577" s="0" t="n">
        <v>0</v>
      </c>
      <c r="AN3577" s="0" t="n">
        <v>18.6</v>
      </c>
      <c r="AO3577" s="0" t="n">
        <v>0</v>
      </c>
      <c r="AP3577" s="0" t="n">
        <v>18.6</v>
      </c>
      <c r="AQ3577" s="0" t="n">
        <v>18.6</v>
      </c>
      <c r="AR3577" s="0" t="n">
        <v>18.6</v>
      </c>
      <c r="AS3577" s="0" t="n">
        <v>0</v>
      </c>
      <c r="AT3577" s="0" t="n">
        <v>18.6</v>
      </c>
      <c r="AU3577" s="0" t="n">
        <v>186.4</v>
      </c>
      <c r="AV3577" s="0" t="n">
        <v>0</v>
      </c>
      <c r="AW3577" s="0" t="n">
        <v>0</v>
      </c>
      <c r="AX3577" s="0" t="n">
        <v>18.6</v>
      </c>
      <c r="AY3577" s="0" t="n">
        <v>0</v>
      </c>
      <c r="AZ3577" s="0" t="n">
        <v>0</v>
      </c>
      <c r="BA3577" s="0" t="n">
        <v>0</v>
      </c>
      <c r="BB3577" s="0" t="n">
        <v>0</v>
      </c>
    </row>
    <row r="3578" customFormat="false" ht="13.8" hidden="false" customHeight="false" outlineLevel="0" collapsed="false">
      <c r="A3578" s="17" t="n">
        <v>44102.9111111111</v>
      </c>
      <c r="B3578" s="18" t="n">
        <f aca="false">DATE(YEAR(A3578),MONTH(A3578),DAY(A3578))</f>
        <v>44102</v>
      </c>
      <c r="C3578" s="0" t="n">
        <v>18.6</v>
      </c>
      <c r="D3578" s="0" t="n">
        <v>0</v>
      </c>
      <c r="E3578" s="0" t="n">
        <v>0</v>
      </c>
      <c r="F3578" s="0" t="n">
        <f aca="false">AVERAGE(C3578:E3578)</f>
        <v>6.2</v>
      </c>
      <c r="G3578" s="0" t="n">
        <v>335.8</v>
      </c>
      <c r="H3578" s="0" t="n">
        <v>18.6</v>
      </c>
      <c r="I3578" s="0" t="n">
        <v>18.6</v>
      </c>
      <c r="J3578" s="0" t="n">
        <v>18.6</v>
      </c>
      <c r="K3578" s="0" t="n">
        <v>93.1</v>
      </c>
      <c r="L3578" s="0" t="n">
        <v>0</v>
      </c>
      <c r="M3578" s="0" t="n">
        <v>0</v>
      </c>
      <c r="N3578" s="0" t="n">
        <v>18.6</v>
      </c>
      <c r="O3578" s="0" t="n">
        <v>130.4</v>
      </c>
      <c r="P3578" s="0" t="n">
        <v>18.6</v>
      </c>
      <c r="Q3578" s="0" t="n">
        <v>18.6</v>
      </c>
      <c r="R3578" s="0" t="n">
        <v>0</v>
      </c>
      <c r="S3578" s="0" t="n">
        <v>37.2</v>
      </c>
      <c r="T3578" s="0" t="n">
        <v>18.6</v>
      </c>
      <c r="U3578" s="0" t="n">
        <v>0</v>
      </c>
      <c r="V3578" s="0" t="n">
        <v>0</v>
      </c>
      <c r="W3578" s="0" t="n">
        <v>0</v>
      </c>
      <c r="X3578" s="0" t="n">
        <v>0</v>
      </c>
      <c r="Y3578" s="0" t="n">
        <v>0</v>
      </c>
      <c r="Z3578" s="0" t="n">
        <v>0</v>
      </c>
      <c r="AA3578" s="0" t="n">
        <v>18.6</v>
      </c>
      <c r="AB3578" s="0" t="n">
        <v>18.6</v>
      </c>
      <c r="AC3578" s="0" t="n">
        <v>0</v>
      </c>
      <c r="AD3578" s="0" t="n">
        <v>0</v>
      </c>
      <c r="AE3578" s="0" t="n">
        <v>541.9</v>
      </c>
      <c r="AF3578" s="0" t="n">
        <v>0</v>
      </c>
      <c r="AG3578" s="0" t="n">
        <v>0</v>
      </c>
      <c r="AH3578" s="0" t="n">
        <v>0</v>
      </c>
      <c r="AI3578" s="0" t="n">
        <v>37.2</v>
      </c>
      <c r="AJ3578" s="0" t="n">
        <v>0</v>
      </c>
      <c r="AK3578" s="0" t="n">
        <v>0</v>
      </c>
      <c r="AL3578" s="0" t="n">
        <v>0</v>
      </c>
      <c r="AM3578" s="0" t="n">
        <v>0</v>
      </c>
      <c r="AN3578" s="0" t="n">
        <v>0</v>
      </c>
      <c r="AO3578" s="0" t="n">
        <v>0</v>
      </c>
      <c r="AP3578" s="0" t="n">
        <v>0</v>
      </c>
      <c r="AQ3578" s="0" t="n">
        <v>37.2</v>
      </c>
      <c r="AR3578" s="0" t="n">
        <v>0</v>
      </c>
      <c r="AS3578" s="0" t="n">
        <v>0</v>
      </c>
      <c r="AT3578" s="0" t="n">
        <v>0</v>
      </c>
      <c r="AU3578" s="0" t="n">
        <v>186.4</v>
      </c>
      <c r="AV3578" s="0" t="n">
        <v>18.6</v>
      </c>
      <c r="AW3578" s="0" t="n">
        <v>0</v>
      </c>
      <c r="AX3578" s="0" t="n">
        <v>0</v>
      </c>
      <c r="AY3578" s="0" t="n">
        <v>0</v>
      </c>
      <c r="AZ3578" s="0" t="n">
        <v>0</v>
      </c>
      <c r="BA3578" s="0" t="n">
        <v>18.6</v>
      </c>
      <c r="BB3578" s="0" t="n">
        <v>0</v>
      </c>
    </row>
    <row r="3579" customFormat="false" ht="13.8" hidden="false" customHeight="false" outlineLevel="0" collapsed="false">
      <c r="A3579" s="17" t="n">
        <v>44102.9118055556</v>
      </c>
      <c r="B3579" s="18" t="n">
        <f aca="false">DATE(YEAR(A3579),MONTH(A3579),DAY(A3579))</f>
        <v>44102</v>
      </c>
      <c r="C3579" s="0" t="n">
        <v>0</v>
      </c>
      <c r="D3579" s="0" t="n">
        <v>18.6</v>
      </c>
      <c r="E3579" s="0" t="n">
        <v>0</v>
      </c>
      <c r="F3579" s="0" t="n">
        <f aca="false">AVERAGE(C3579:E3579)</f>
        <v>6.2</v>
      </c>
      <c r="G3579" s="0" t="n">
        <v>335.8</v>
      </c>
      <c r="H3579" s="0" t="n">
        <v>0</v>
      </c>
      <c r="I3579" s="0" t="n">
        <v>0</v>
      </c>
      <c r="J3579" s="0" t="n">
        <v>0</v>
      </c>
      <c r="K3579" s="0" t="n">
        <v>93.1</v>
      </c>
      <c r="L3579" s="0" t="n">
        <v>0</v>
      </c>
      <c r="M3579" s="0" t="n">
        <v>0</v>
      </c>
      <c r="N3579" s="0" t="n">
        <v>0</v>
      </c>
      <c r="O3579" s="0" t="n">
        <v>149</v>
      </c>
      <c r="P3579" s="0" t="n">
        <v>0</v>
      </c>
      <c r="Q3579" s="0" t="n">
        <v>0</v>
      </c>
      <c r="R3579" s="0" t="n">
        <v>0</v>
      </c>
      <c r="S3579" s="0" t="n">
        <v>18.6</v>
      </c>
      <c r="T3579" s="0" t="n">
        <v>0</v>
      </c>
      <c r="U3579" s="0" t="n">
        <v>18.6</v>
      </c>
      <c r="V3579" s="0" t="n">
        <v>0</v>
      </c>
      <c r="W3579" s="0" t="n">
        <v>18.6</v>
      </c>
      <c r="X3579" s="0" t="n">
        <v>0</v>
      </c>
      <c r="Y3579" s="0" t="n">
        <v>0</v>
      </c>
      <c r="Z3579" s="0" t="n">
        <v>0</v>
      </c>
      <c r="AA3579" s="0" t="n">
        <v>18.6</v>
      </c>
      <c r="AB3579" s="0" t="n">
        <v>0</v>
      </c>
      <c r="AC3579" s="0" t="n">
        <v>0</v>
      </c>
      <c r="AD3579" s="0" t="n">
        <v>18.6</v>
      </c>
      <c r="AE3579" s="0" t="n">
        <v>485.6</v>
      </c>
      <c r="AF3579" s="0" t="n">
        <v>0</v>
      </c>
      <c r="AG3579" s="0" t="n">
        <v>0</v>
      </c>
      <c r="AH3579" s="0" t="n">
        <v>18.6</v>
      </c>
      <c r="AI3579" s="0" t="n">
        <v>18.6</v>
      </c>
      <c r="AJ3579" s="0" t="n">
        <v>0</v>
      </c>
      <c r="AK3579" s="0" t="n">
        <v>0</v>
      </c>
      <c r="AL3579" s="0" t="n">
        <v>18.6</v>
      </c>
      <c r="AM3579" s="0" t="n">
        <v>0</v>
      </c>
      <c r="AN3579" s="0" t="n">
        <v>18.6</v>
      </c>
      <c r="AO3579" s="0" t="n">
        <v>18.6</v>
      </c>
      <c r="AP3579" s="0" t="n">
        <v>0</v>
      </c>
      <c r="AQ3579" s="0" t="n">
        <v>18.6</v>
      </c>
      <c r="AR3579" s="0" t="n">
        <v>18.6</v>
      </c>
      <c r="AS3579" s="0" t="n">
        <v>0</v>
      </c>
      <c r="AT3579" s="0" t="n">
        <v>0</v>
      </c>
      <c r="AU3579" s="0" t="n">
        <v>205</v>
      </c>
      <c r="AV3579" s="0" t="n">
        <v>0</v>
      </c>
      <c r="AW3579" s="0" t="n">
        <v>0</v>
      </c>
      <c r="AX3579" s="0" t="n">
        <v>18.6</v>
      </c>
      <c r="AY3579" s="0" t="n">
        <v>0</v>
      </c>
      <c r="AZ3579" s="0" t="n">
        <v>0</v>
      </c>
      <c r="BA3579" s="0" t="n">
        <v>0</v>
      </c>
      <c r="BB3579" s="0" t="n">
        <v>18.6</v>
      </c>
    </row>
    <row r="3580" customFormat="false" ht="13.8" hidden="false" customHeight="false" outlineLevel="0" collapsed="false">
      <c r="A3580" s="17" t="n">
        <v>44102.9125</v>
      </c>
      <c r="B3580" s="18" t="n">
        <f aca="false">DATE(YEAR(A3580),MONTH(A3580),DAY(A3580))</f>
        <v>44102</v>
      </c>
      <c r="C3580" s="0" t="n">
        <v>0</v>
      </c>
      <c r="D3580" s="0" t="n">
        <v>0</v>
      </c>
      <c r="E3580" s="0" t="n">
        <v>18.6</v>
      </c>
      <c r="F3580" s="0" t="n">
        <f aca="false">AVERAGE(C3580:E3580)</f>
        <v>6.2</v>
      </c>
      <c r="G3580" s="0" t="n">
        <v>317.1</v>
      </c>
      <c r="H3580" s="0" t="n">
        <v>0</v>
      </c>
      <c r="I3580" s="0" t="n">
        <v>0</v>
      </c>
      <c r="J3580" s="0" t="n">
        <v>18.6</v>
      </c>
      <c r="K3580" s="0" t="n">
        <v>93.1</v>
      </c>
      <c r="L3580" s="0" t="n">
        <v>0</v>
      </c>
      <c r="M3580" s="0" t="n">
        <v>0</v>
      </c>
      <c r="N3580" s="0" t="n">
        <v>18.6</v>
      </c>
      <c r="O3580" s="0" t="n">
        <v>167.7</v>
      </c>
      <c r="P3580" s="0" t="n">
        <v>0</v>
      </c>
      <c r="Q3580" s="0" t="n">
        <v>0</v>
      </c>
      <c r="R3580" s="0" t="n">
        <v>0</v>
      </c>
      <c r="S3580" s="0" t="n">
        <v>37.2</v>
      </c>
      <c r="T3580" s="0" t="n">
        <v>0</v>
      </c>
      <c r="U3580" s="0" t="n">
        <v>0</v>
      </c>
      <c r="V3580" s="0" t="n">
        <v>18.6</v>
      </c>
      <c r="W3580" s="0" t="n">
        <v>18.6</v>
      </c>
      <c r="X3580" s="0" t="n">
        <v>0</v>
      </c>
      <c r="Y3580" s="0" t="n">
        <v>0</v>
      </c>
      <c r="Z3580" s="0" t="n">
        <v>0</v>
      </c>
      <c r="AA3580" s="0" t="n">
        <v>18.6</v>
      </c>
      <c r="AB3580" s="0" t="n">
        <v>0</v>
      </c>
      <c r="AC3580" s="0" t="n">
        <v>0</v>
      </c>
      <c r="AD3580" s="0" t="n">
        <v>0</v>
      </c>
      <c r="AE3580" s="0" t="n">
        <v>466.9</v>
      </c>
      <c r="AF3580" s="0" t="n">
        <v>0</v>
      </c>
      <c r="AG3580" s="0" t="n">
        <v>0</v>
      </c>
      <c r="AH3580" s="0" t="n">
        <v>0</v>
      </c>
      <c r="AI3580" s="0" t="n">
        <v>37.2</v>
      </c>
      <c r="AJ3580" s="0" t="n">
        <v>0</v>
      </c>
      <c r="AK3580" s="0" t="n">
        <v>0</v>
      </c>
      <c r="AL3580" s="0" t="n">
        <v>0</v>
      </c>
      <c r="AM3580" s="0" t="n">
        <v>0</v>
      </c>
      <c r="AN3580" s="0" t="n">
        <v>0</v>
      </c>
      <c r="AO3580" s="0" t="n">
        <v>0</v>
      </c>
      <c r="AP3580" s="0" t="n">
        <v>18.6</v>
      </c>
      <c r="AQ3580" s="0" t="n">
        <v>37.2</v>
      </c>
      <c r="AR3580" s="0" t="n">
        <v>0</v>
      </c>
      <c r="AS3580" s="0" t="n">
        <v>0</v>
      </c>
      <c r="AT3580" s="0" t="n">
        <v>0</v>
      </c>
      <c r="AU3580" s="0" t="n">
        <v>223.7</v>
      </c>
      <c r="AV3580" s="0" t="n">
        <v>0</v>
      </c>
      <c r="AW3580" s="0" t="n">
        <v>0</v>
      </c>
      <c r="AX3580" s="0" t="n">
        <v>0</v>
      </c>
      <c r="AY3580" s="0" t="n">
        <v>0</v>
      </c>
      <c r="AZ3580" s="0" t="n">
        <v>0</v>
      </c>
      <c r="BA3580" s="0" t="n">
        <v>0</v>
      </c>
      <c r="BB3580" s="0" t="n">
        <v>0</v>
      </c>
    </row>
    <row r="3581" customFormat="false" ht="13.8" hidden="false" customHeight="false" outlineLevel="0" collapsed="false">
      <c r="A3581" s="17" t="n">
        <v>44102.9131944444</v>
      </c>
      <c r="B3581" s="18" t="n">
        <f aca="false">DATE(YEAR(A3581),MONTH(A3581),DAY(A3581))</f>
        <v>44102</v>
      </c>
      <c r="C3581" s="0" t="n">
        <v>0</v>
      </c>
      <c r="D3581" s="0" t="n">
        <v>0</v>
      </c>
      <c r="E3581" s="0" t="n">
        <v>0</v>
      </c>
      <c r="F3581" s="0" t="n">
        <f aca="false">AVERAGE(C3581:E3581)</f>
        <v>0</v>
      </c>
      <c r="G3581" s="0" t="n">
        <v>279.7</v>
      </c>
      <c r="H3581" s="0" t="n">
        <v>18.6</v>
      </c>
      <c r="I3581" s="0" t="n">
        <v>0</v>
      </c>
      <c r="J3581" s="0" t="n">
        <v>0</v>
      </c>
      <c r="K3581" s="0" t="n">
        <v>93.1</v>
      </c>
      <c r="L3581" s="0" t="n">
        <v>0</v>
      </c>
      <c r="M3581" s="0" t="n">
        <v>18.6</v>
      </c>
      <c r="N3581" s="0" t="n">
        <v>0</v>
      </c>
      <c r="O3581" s="0" t="n">
        <v>149</v>
      </c>
      <c r="P3581" s="0" t="n">
        <v>0</v>
      </c>
      <c r="Q3581" s="0" t="n">
        <v>18.6</v>
      </c>
      <c r="R3581" s="0" t="n">
        <v>18.6</v>
      </c>
      <c r="S3581" s="0" t="n">
        <v>18.6</v>
      </c>
      <c r="T3581" s="0" t="n">
        <v>0</v>
      </c>
      <c r="U3581" s="0" t="n">
        <v>0</v>
      </c>
      <c r="V3581" s="0" t="n">
        <v>0</v>
      </c>
      <c r="W3581" s="0" t="n">
        <v>18.6</v>
      </c>
      <c r="X3581" s="0" t="n">
        <v>0</v>
      </c>
      <c r="Y3581" s="0" t="n">
        <v>0</v>
      </c>
      <c r="Z3581" s="0" t="n">
        <v>0</v>
      </c>
      <c r="AA3581" s="0" t="n">
        <v>18.6</v>
      </c>
      <c r="AB3581" s="0" t="n">
        <v>0</v>
      </c>
      <c r="AC3581" s="0" t="n">
        <v>0</v>
      </c>
      <c r="AD3581" s="0" t="n">
        <v>0</v>
      </c>
      <c r="AE3581" s="0" t="n">
        <v>410.7</v>
      </c>
      <c r="AF3581" s="0" t="n">
        <v>18.6</v>
      </c>
      <c r="AG3581" s="0" t="n">
        <v>18.6</v>
      </c>
      <c r="AH3581" s="0" t="n">
        <v>0</v>
      </c>
      <c r="AI3581" s="0" t="n">
        <v>37.2</v>
      </c>
      <c r="AJ3581" s="0" t="n">
        <v>0</v>
      </c>
      <c r="AK3581" s="0" t="n">
        <v>0</v>
      </c>
      <c r="AL3581" s="0" t="n">
        <v>0</v>
      </c>
      <c r="AM3581" s="0" t="n">
        <v>0</v>
      </c>
      <c r="AN3581" s="0" t="n">
        <v>18.6</v>
      </c>
      <c r="AO3581" s="0" t="n">
        <v>0</v>
      </c>
      <c r="AP3581" s="0" t="n">
        <v>0</v>
      </c>
      <c r="AQ3581" s="0" t="n">
        <v>18.6</v>
      </c>
      <c r="AR3581" s="0" t="n">
        <v>0</v>
      </c>
      <c r="AS3581" s="0" t="n">
        <v>18.6</v>
      </c>
      <c r="AT3581" s="0" t="n">
        <v>18.6</v>
      </c>
      <c r="AU3581" s="0" t="n">
        <v>205</v>
      </c>
      <c r="AV3581" s="0" t="n">
        <v>0</v>
      </c>
      <c r="AW3581" s="0" t="n">
        <v>0</v>
      </c>
      <c r="AX3581" s="0" t="n">
        <v>0</v>
      </c>
      <c r="AY3581" s="0" t="n">
        <v>0</v>
      </c>
      <c r="AZ3581" s="0" t="n">
        <v>0</v>
      </c>
      <c r="BA3581" s="0" t="n">
        <v>0</v>
      </c>
      <c r="BB3581" s="0" t="n">
        <v>0</v>
      </c>
    </row>
    <row r="3582" customFormat="false" ht="13.8" hidden="false" customHeight="false" outlineLevel="0" collapsed="false">
      <c r="A3582" s="17" t="n">
        <v>44102.9138888889</v>
      </c>
      <c r="B3582" s="18" t="n">
        <f aca="false">DATE(YEAR(A3582),MONTH(A3582),DAY(A3582))</f>
        <v>44102</v>
      </c>
      <c r="C3582" s="0" t="n">
        <v>18.6</v>
      </c>
      <c r="D3582" s="0" t="n">
        <v>0</v>
      </c>
      <c r="E3582" s="0" t="n">
        <v>0</v>
      </c>
      <c r="F3582" s="0" t="n">
        <f aca="false">AVERAGE(C3582:E3582)</f>
        <v>6.2</v>
      </c>
      <c r="G3582" s="0" t="n">
        <v>279.7</v>
      </c>
      <c r="H3582" s="0" t="n">
        <v>0</v>
      </c>
      <c r="I3582" s="0" t="n">
        <v>0</v>
      </c>
      <c r="J3582" s="0" t="n">
        <v>0</v>
      </c>
      <c r="K3582" s="0" t="n">
        <v>93.1</v>
      </c>
      <c r="L3582" s="0" t="n">
        <v>0</v>
      </c>
      <c r="M3582" s="0" t="n">
        <v>0</v>
      </c>
      <c r="N3582" s="0" t="n">
        <v>0</v>
      </c>
      <c r="O3582" s="0" t="n">
        <v>167.7</v>
      </c>
      <c r="P3582" s="0" t="n">
        <v>0</v>
      </c>
      <c r="Q3582" s="0" t="n">
        <v>0</v>
      </c>
      <c r="R3582" s="0" t="n">
        <v>0</v>
      </c>
      <c r="S3582" s="0" t="n">
        <v>37.2</v>
      </c>
      <c r="T3582" s="0" t="n">
        <v>18.6</v>
      </c>
      <c r="U3582" s="0" t="n">
        <v>0</v>
      </c>
      <c r="V3582" s="0" t="n">
        <v>0</v>
      </c>
      <c r="W3582" s="0" t="n">
        <v>18.6</v>
      </c>
      <c r="X3582" s="0" t="n">
        <v>0</v>
      </c>
      <c r="Y3582" s="0" t="n">
        <v>0</v>
      </c>
      <c r="Z3582" s="0" t="n">
        <v>0</v>
      </c>
      <c r="AA3582" s="0" t="n">
        <v>18.6</v>
      </c>
      <c r="AB3582" s="0" t="n">
        <v>0</v>
      </c>
      <c r="AC3582" s="0" t="n">
        <v>0</v>
      </c>
      <c r="AD3582" s="0" t="n">
        <v>0</v>
      </c>
      <c r="AE3582" s="0" t="n">
        <v>392</v>
      </c>
      <c r="AF3582" s="0" t="n">
        <v>0</v>
      </c>
      <c r="AG3582" s="0" t="n">
        <v>0</v>
      </c>
      <c r="AH3582" s="0" t="n">
        <v>0</v>
      </c>
      <c r="AI3582" s="0" t="n">
        <v>37.2</v>
      </c>
      <c r="AJ3582" s="0" t="n">
        <v>0</v>
      </c>
      <c r="AK3582" s="0" t="n">
        <v>18.6</v>
      </c>
      <c r="AL3582" s="0" t="n">
        <v>0</v>
      </c>
      <c r="AM3582" s="0" t="n">
        <v>0</v>
      </c>
      <c r="AN3582" s="0" t="n">
        <v>0</v>
      </c>
      <c r="AO3582" s="0" t="n">
        <v>0</v>
      </c>
      <c r="AP3582" s="0" t="n">
        <v>0</v>
      </c>
      <c r="AQ3582" s="0" t="n">
        <v>37.2</v>
      </c>
      <c r="AR3582" s="0" t="n">
        <v>0</v>
      </c>
      <c r="AS3582" s="0" t="n">
        <v>0</v>
      </c>
      <c r="AT3582" s="0" t="n">
        <v>0</v>
      </c>
      <c r="AU3582" s="0" t="n">
        <v>186.4</v>
      </c>
      <c r="AV3582" s="0" t="n">
        <v>18.6</v>
      </c>
      <c r="AW3582" s="0" t="n">
        <v>0</v>
      </c>
      <c r="AX3582" s="0" t="n">
        <v>0</v>
      </c>
      <c r="AY3582" s="0" t="n">
        <v>0</v>
      </c>
      <c r="AZ3582" s="0" t="n">
        <v>0</v>
      </c>
      <c r="BA3582" s="0" t="n">
        <v>18.6</v>
      </c>
      <c r="BB3582" s="0" t="n">
        <v>0</v>
      </c>
    </row>
    <row r="3583" customFormat="false" ht="13.8" hidden="false" customHeight="false" outlineLevel="0" collapsed="false">
      <c r="A3583" s="17" t="n">
        <v>44102.9145833333</v>
      </c>
      <c r="B3583" s="18" t="n">
        <f aca="false">DATE(YEAR(A3583),MONTH(A3583),DAY(A3583))</f>
        <v>44102</v>
      </c>
      <c r="C3583" s="0" t="n">
        <v>0</v>
      </c>
      <c r="D3583" s="0" t="n">
        <v>18.6</v>
      </c>
      <c r="E3583" s="0" t="n">
        <v>0</v>
      </c>
      <c r="F3583" s="0" t="n">
        <f aca="false">AVERAGE(C3583:E3583)</f>
        <v>6.2</v>
      </c>
      <c r="G3583" s="0" t="n">
        <v>242.4</v>
      </c>
      <c r="H3583" s="0" t="n">
        <v>0</v>
      </c>
      <c r="I3583" s="0" t="n">
        <v>0</v>
      </c>
      <c r="J3583" s="0" t="n">
        <v>0</v>
      </c>
      <c r="K3583" s="0" t="n">
        <v>111.8</v>
      </c>
      <c r="L3583" s="0" t="n">
        <v>0</v>
      </c>
      <c r="M3583" s="0" t="n">
        <v>0</v>
      </c>
      <c r="N3583" s="0" t="n">
        <v>0</v>
      </c>
      <c r="O3583" s="0" t="n">
        <v>149</v>
      </c>
      <c r="P3583" s="0" t="n">
        <v>18.6</v>
      </c>
      <c r="Q3583" s="0" t="n">
        <v>0</v>
      </c>
      <c r="R3583" s="0" t="n">
        <v>0</v>
      </c>
      <c r="S3583" s="0" t="n">
        <v>18.6</v>
      </c>
      <c r="T3583" s="0" t="n">
        <v>0</v>
      </c>
      <c r="U3583" s="0" t="n">
        <v>0</v>
      </c>
      <c r="V3583" s="0" t="n">
        <v>0</v>
      </c>
      <c r="W3583" s="0" t="n">
        <v>18.6</v>
      </c>
      <c r="X3583" s="0" t="n">
        <v>0</v>
      </c>
      <c r="Y3583" s="0" t="n">
        <v>18.6</v>
      </c>
      <c r="Z3583" s="0" t="n">
        <v>0</v>
      </c>
      <c r="AA3583" s="0" t="n">
        <v>18.6</v>
      </c>
      <c r="AB3583" s="0" t="n">
        <v>0</v>
      </c>
      <c r="AC3583" s="0" t="n">
        <v>0</v>
      </c>
      <c r="AD3583" s="0" t="n">
        <v>0</v>
      </c>
      <c r="AE3583" s="0" t="n">
        <v>335.8</v>
      </c>
      <c r="AF3583" s="0" t="n">
        <v>0</v>
      </c>
      <c r="AG3583" s="0" t="n">
        <v>0</v>
      </c>
      <c r="AH3583" s="0" t="n">
        <v>18.6</v>
      </c>
      <c r="AI3583" s="0" t="n">
        <v>18.6</v>
      </c>
      <c r="AJ3583" s="0" t="n">
        <v>0</v>
      </c>
      <c r="AK3583" s="0" t="n">
        <v>0</v>
      </c>
      <c r="AL3583" s="0" t="n">
        <v>0</v>
      </c>
      <c r="AM3583" s="0" t="n">
        <v>0</v>
      </c>
      <c r="AN3583" s="0" t="n">
        <v>0</v>
      </c>
      <c r="AO3583" s="0" t="n">
        <v>0</v>
      </c>
      <c r="AP3583" s="0" t="n">
        <v>0</v>
      </c>
      <c r="AQ3583" s="0" t="n">
        <v>18.6</v>
      </c>
      <c r="AR3583" s="0" t="n">
        <v>18.6</v>
      </c>
      <c r="AS3583" s="0" t="n">
        <v>0</v>
      </c>
      <c r="AT3583" s="0" t="n">
        <v>0</v>
      </c>
      <c r="AU3583" s="0" t="n">
        <v>149</v>
      </c>
      <c r="AV3583" s="0" t="n">
        <v>0</v>
      </c>
      <c r="AW3583" s="0" t="n">
        <v>0</v>
      </c>
      <c r="AX3583" s="0" t="n">
        <v>0</v>
      </c>
      <c r="AY3583" s="0" t="n">
        <v>0</v>
      </c>
      <c r="AZ3583" s="0" t="n">
        <v>0</v>
      </c>
      <c r="BA3583" s="0" t="n">
        <v>0</v>
      </c>
      <c r="BB3583" s="0" t="n">
        <v>0</v>
      </c>
    </row>
    <row r="3584" customFormat="false" ht="13.8" hidden="false" customHeight="false" outlineLevel="0" collapsed="false">
      <c r="A3584" s="17" t="n">
        <v>44102.9152777778</v>
      </c>
      <c r="B3584" s="18" t="n">
        <f aca="false">DATE(YEAR(A3584),MONTH(A3584),DAY(A3584))</f>
        <v>44102</v>
      </c>
      <c r="C3584" s="0" t="n">
        <v>0</v>
      </c>
      <c r="D3584" s="0" t="n">
        <v>0</v>
      </c>
      <c r="E3584" s="0" t="n">
        <v>0</v>
      </c>
      <c r="F3584" s="0" t="n">
        <f aca="false">AVERAGE(C3584:E3584)</f>
        <v>0</v>
      </c>
      <c r="G3584" s="0" t="n">
        <v>223.7</v>
      </c>
      <c r="H3584" s="0" t="n">
        <v>0</v>
      </c>
      <c r="I3584" s="0" t="n">
        <v>0</v>
      </c>
      <c r="J3584" s="0" t="n">
        <v>0</v>
      </c>
      <c r="K3584" s="0" t="n">
        <v>93.1</v>
      </c>
      <c r="L3584" s="0" t="n">
        <v>0</v>
      </c>
      <c r="M3584" s="0" t="n">
        <v>0</v>
      </c>
      <c r="N3584" s="0" t="n">
        <v>0</v>
      </c>
      <c r="O3584" s="0" t="n">
        <v>130.4</v>
      </c>
      <c r="P3584" s="0" t="n">
        <v>0</v>
      </c>
      <c r="Q3584" s="0" t="n">
        <v>0</v>
      </c>
      <c r="R3584" s="0" t="n">
        <v>0</v>
      </c>
      <c r="S3584" s="0" t="n">
        <v>18.6</v>
      </c>
      <c r="T3584" s="0" t="n">
        <v>0</v>
      </c>
      <c r="U3584" s="0" t="n">
        <v>0</v>
      </c>
      <c r="V3584" s="0" t="n">
        <v>18.6</v>
      </c>
      <c r="W3584" s="0" t="n">
        <v>18.6</v>
      </c>
      <c r="X3584" s="0" t="n">
        <v>0</v>
      </c>
      <c r="Y3584" s="0" t="n">
        <v>0</v>
      </c>
      <c r="Z3584" s="0" t="n">
        <v>0</v>
      </c>
      <c r="AA3584" s="0" t="n">
        <v>18.6</v>
      </c>
      <c r="AB3584" s="0" t="n">
        <v>0</v>
      </c>
      <c r="AC3584" s="0" t="n">
        <v>0</v>
      </c>
      <c r="AD3584" s="0" t="n">
        <v>18.6</v>
      </c>
      <c r="AE3584" s="0" t="n">
        <v>317.1</v>
      </c>
      <c r="AF3584" s="0" t="n">
        <v>0</v>
      </c>
      <c r="AG3584" s="0" t="n">
        <v>0</v>
      </c>
      <c r="AH3584" s="0" t="n">
        <v>0</v>
      </c>
      <c r="AI3584" s="0" t="n">
        <v>37.2</v>
      </c>
      <c r="AJ3584" s="0" t="n">
        <v>0</v>
      </c>
      <c r="AK3584" s="0" t="n">
        <v>0</v>
      </c>
      <c r="AL3584" s="0" t="n">
        <v>18.6</v>
      </c>
      <c r="AM3584" s="0" t="n">
        <v>0</v>
      </c>
      <c r="AN3584" s="0" t="n">
        <v>18.6</v>
      </c>
      <c r="AO3584" s="0" t="n">
        <v>0</v>
      </c>
      <c r="AP3584" s="0" t="n">
        <v>18.6</v>
      </c>
      <c r="AQ3584" s="0" t="n">
        <v>37.2</v>
      </c>
      <c r="AR3584" s="0" t="n">
        <v>0</v>
      </c>
      <c r="AS3584" s="0" t="n">
        <v>0</v>
      </c>
      <c r="AT3584" s="0" t="n">
        <v>0</v>
      </c>
      <c r="AU3584" s="0" t="n">
        <v>149</v>
      </c>
      <c r="AV3584" s="0" t="n">
        <v>0</v>
      </c>
      <c r="AW3584" s="0" t="n">
        <v>18.6</v>
      </c>
      <c r="AX3584" s="0" t="n">
        <v>18.6</v>
      </c>
      <c r="AY3584" s="0" t="n">
        <v>0</v>
      </c>
      <c r="AZ3584" s="0" t="n">
        <v>0</v>
      </c>
      <c r="BA3584" s="0" t="n">
        <v>0</v>
      </c>
      <c r="BB3584" s="0" t="n">
        <v>18.6</v>
      </c>
    </row>
    <row r="3585" customFormat="false" ht="13.8" hidden="false" customHeight="false" outlineLevel="0" collapsed="false">
      <c r="A3585" s="17" t="n">
        <v>44102.9159722222</v>
      </c>
      <c r="B3585" s="18" t="n">
        <f aca="false">DATE(YEAR(A3585),MONTH(A3585),DAY(A3585))</f>
        <v>44102</v>
      </c>
      <c r="C3585" s="0" t="n">
        <v>0</v>
      </c>
      <c r="D3585" s="0" t="n">
        <v>0</v>
      </c>
      <c r="E3585" s="0" t="n">
        <v>18.6</v>
      </c>
      <c r="F3585" s="0" t="n">
        <f aca="false">AVERAGE(C3585:E3585)</f>
        <v>6.2</v>
      </c>
      <c r="G3585" s="0" t="n">
        <v>223.7</v>
      </c>
      <c r="H3585" s="0" t="n">
        <v>0</v>
      </c>
      <c r="I3585" s="0" t="n">
        <v>18.6</v>
      </c>
      <c r="J3585" s="0" t="n">
        <v>18.6</v>
      </c>
      <c r="K3585" s="0" t="n">
        <v>111.8</v>
      </c>
      <c r="L3585" s="0" t="n">
        <v>0</v>
      </c>
      <c r="M3585" s="0" t="n">
        <v>0</v>
      </c>
      <c r="N3585" s="0" t="n">
        <v>18.6</v>
      </c>
      <c r="O3585" s="0" t="n">
        <v>130.4</v>
      </c>
      <c r="P3585" s="0" t="n">
        <v>0</v>
      </c>
      <c r="Q3585" s="0" t="n">
        <v>0</v>
      </c>
      <c r="R3585" s="0" t="n">
        <v>0</v>
      </c>
      <c r="S3585" s="0" t="n">
        <v>18.6</v>
      </c>
      <c r="T3585" s="0" t="n">
        <v>0</v>
      </c>
      <c r="U3585" s="0" t="n">
        <v>0</v>
      </c>
      <c r="V3585" s="0" t="n">
        <v>0</v>
      </c>
      <c r="W3585" s="0" t="n">
        <v>37.2</v>
      </c>
      <c r="X3585" s="0" t="n">
        <v>18.6</v>
      </c>
      <c r="Y3585" s="0" t="n">
        <v>0</v>
      </c>
      <c r="Z3585" s="0" t="n">
        <v>0</v>
      </c>
      <c r="AA3585" s="0" t="n">
        <v>18.6</v>
      </c>
      <c r="AB3585" s="0" t="n">
        <v>18.6</v>
      </c>
      <c r="AC3585" s="0" t="n">
        <v>0</v>
      </c>
      <c r="AD3585" s="0" t="n">
        <v>0</v>
      </c>
      <c r="AE3585" s="0" t="n">
        <v>317.1</v>
      </c>
      <c r="AF3585" s="0" t="n">
        <v>0</v>
      </c>
      <c r="AG3585" s="0" t="n">
        <v>0</v>
      </c>
      <c r="AH3585" s="0" t="n">
        <v>0</v>
      </c>
      <c r="AI3585" s="0" t="n">
        <v>37.2</v>
      </c>
      <c r="AJ3585" s="0" t="n">
        <v>0</v>
      </c>
      <c r="AK3585" s="0" t="n">
        <v>0</v>
      </c>
      <c r="AL3585" s="0" t="n">
        <v>0</v>
      </c>
      <c r="AM3585" s="0" t="n">
        <v>0</v>
      </c>
      <c r="AN3585" s="0" t="n">
        <v>0</v>
      </c>
      <c r="AO3585" s="0" t="n">
        <v>18.6</v>
      </c>
      <c r="AP3585" s="0" t="n">
        <v>0</v>
      </c>
      <c r="AQ3585" s="0" t="n">
        <v>18.6</v>
      </c>
      <c r="AR3585" s="0" t="n">
        <v>0</v>
      </c>
      <c r="AS3585" s="0" t="n">
        <v>0</v>
      </c>
      <c r="AT3585" s="0" t="n">
        <v>0</v>
      </c>
      <c r="AU3585" s="0" t="n">
        <v>130.4</v>
      </c>
      <c r="AV3585" s="0" t="n">
        <v>0</v>
      </c>
      <c r="AW3585" s="0" t="n">
        <v>0</v>
      </c>
      <c r="AX3585" s="0" t="n">
        <v>0</v>
      </c>
      <c r="AY3585" s="0" t="n">
        <v>0</v>
      </c>
      <c r="AZ3585" s="0" t="n">
        <v>0</v>
      </c>
      <c r="BA3585" s="0" t="n">
        <v>0</v>
      </c>
      <c r="BB3585" s="0" t="n">
        <v>0</v>
      </c>
    </row>
    <row r="3586" customFormat="false" ht="13.8" hidden="false" customHeight="false" outlineLevel="0" collapsed="false">
      <c r="A3586" s="17" t="n">
        <v>44102.9166666667</v>
      </c>
      <c r="B3586" s="18" t="n">
        <f aca="false">DATE(YEAR(A3586),MONTH(A3586),DAY(A3586))</f>
        <v>44102</v>
      </c>
      <c r="C3586" s="0" t="n">
        <v>0</v>
      </c>
      <c r="D3586" s="0" t="n">
        <v>0</v>
      </c>
      <c r="E3586" s="0" t="n">
        <v>0</v>
      </c>
      <c r="F3586" s="0" t="n">
        <f aca="false">AVERAGE(C3586:E3586)</f>
        <v>0</v>
      </c>
      <c r="G3586" s="0" t="n">
        <v>205</v>
      </c>
      <c r="H3586" s="0" t="n">
        <v>18.6</v>
      </c>
      <c r="I3586" s="0" t="n">
        <v>0</v>
      </c>
      <c r="J3586" s="0" t="n">
        <v>0</v>
      </c>
      <c r="K3586" s="0" t="n">
        <v>93.1</v>
      </c>
      <c r="L3586" s="0" t="n">
        <v>0</v>
      </c>
      <c r="M3586" s="0" t="n">
        <v>0</v>
      </c>
      <c r="N3586" s="0" t="n">
        <v>0</v>
      </c>
      <c r="O3586" s="0" t="n">
        <v>130.4</v>
      </c>
      <c r="P3586" s="0" t="n">
        <v>0</v>
      </c>
      <c r="Q3586" s="0" t="n">
        <v>0</v>
      </c>
      <c r="R3586" s="0" t="n">
        <v>0</v>
      </c>
      <c r="S3586" s="0" t="n">
        <v>18.6</v>
      </c>
      <c r="T3586" s="0" t="n">
        <v>0</v>
      </c>
      <c r="U3586" s="0" t="n">
        <v>0</v>
      </c>
      <c r="V3586" s="0" t="n">
        <v>0</v>
      </c>
      <c r="W3586" s="0" t="n">
        <v>18.6</v>
      </c>
      <c r="X3586" s="0" t="n">
        <v>0</v>
      </c>
      <c r="Y3586" s="0" t="n">
        <v>0</v>
      </c>
      <c r="Z3586" s="0" t="n">
        <v>0</v>
      </c>
      <c r="AA3586" s="0" t="n">
        <v>18.6</v>
      </c>
      <c r="AB3586" s="0" t="n">
        <v>0</v>
      </c>
      <c r="AC3586" s="0" t="n">
        <v>18.6</v>
      </c>
      <c r="AD3586" s="0" t="n">
        <v>0</v>
      </c>
      <c r="AE3586" s="0" t="n">
        <v>298.4</v>
      </c>
      <c r="AF3586" s="0" t="n">
        <v>0</v>
      </c>
      <c r="AG3586" s="0" t="n">
        <v>0</v>
      </c>
      <c r="AH3586" s="0" t="n">
        <v>0</v>
      </c>
      <c r="AI3586" s="0" t="n">
        <v>18.6</v>
      </c>
      <c r="AJ3586" s="0" t="n">
        <v>0</v>
      </c>
      <c r="AK3586" s="0" t="n">
        <v>0</v>
      </c>
      <c r="AL3586" s="0" t="n">
        <v>0</v>
      </c>
      <c r="AM3586" s="0" t="n">
        <v>0</v>
      </c>
      <c r="AN3586" s="0" t="n">
        <v>0</v>
      </c>
      <c r="AO3586" s="0" t="n">
        <v>0</v>
      </c>
      <c r="AP3586" s="0" t="n">
        <v>0</v>
      </c>
      <c r="AQ3586" s="0" t="n">
        <v>37.2</v>
      </c>
      <c r="AR3586" s="0" t="n">
        <v>0</v>
      </c>
      <c r="AS3586" s="0" t="n">
        <v>0</v>
      </c>
      <c r="AT3586" s="0" t="n">
        <v>18.6</v>
      </c>
      <c r="AU3586" s="0" t="n">
        <v>130.4</v>
      </c>
      <c r="AV3586" s="0" t="n">
        <v>0</v>
      </c>
      <c r="AW3586" s="0" t="n">
        <v>0</v>
      </c>
      <c r="AX3586" s="0" t="n">
        <v>0</v>
      </c>
      <c r="AY3586" s="0" t="n">
        <v>0</v>
      </c>
      <c r="AZ3586" s="0" t="n">
        <v>0</v>
      </c>
      <c r="BA3586" s="0" t="n">
        <v>0</v>
      </c>
      <c r="BB3586" s="0" t="n">
        <v>0</v>
      </c>
    </row>
    <row r="3587" customFormat="false" ht="13.8" hidden="false" customHeight="false" outlineLevel="0" collapsed="false">
      <c r="A3587" s="17" t="n">
        <v>44102.9173611111</v>
      </c>
      <c r="B3587" s="18" t="n">
        <f aca="false">DATE(YEAR(A3587),MONTH(A3587),DAY(A3587))</f>
        <v>44102</v>
      </c>
      <c r="C3587" s="0" t="n">
        <v>18.6</v>
      </c>
      <c r="D3587" s="0" t="n">
        <v>18.6</v>
      </c>
      <c r="E3587" s="0" t="n">
        <v>0</v>
      </c>
      <c r="F3587" s="0" t="n">
        <f aca="false">AVERAGE(C3587:E3587)</f>
        <v>12.4</v>
      </c>
      <c r="G3587" s="0" t="n">
        <v>205</v>
      </c>
      <c r="H3587" s="0" t="n">
        <v>0</v>
      </c>
      <c r="I3587" s="0" t="n">
        <v>0</v>
      </c>
      <c r="J3587" s="0" t="n">
        <v>0</v>
      </c>
      <c r="K3587" s="0" t="n">
        <v>93.1</v>
      </c>
      <c r="L3587" s="0" t="n">
        <v>0</v>
      </c>
      <c r="M3587" s="0" t="n">
        <v>18.6</v>
      </c>
      <c r="N3587" s="0" t="n">
        <v>0</v>
      </c>
      <c r="O3587" s="0" t="n">
        <v>130.4</v>
      </c>
      <c r="P3587" s="0" t="n">
        <v>0</v>
      </c>
      <c r="Q3587" s="0" t="n">
        <v>0</v>
      </c>
      <c r="R3587" s="0" t="n">
        <v>0</v>
      </c>
      <c r="S3587" s="0" t="n">
        <v>18.6</v>
      </c>
      <c r="T3587" s="0" t="n">
        <v>18.6</v>
      </c>
      <c r="U3587" s="0" t="n">
        <v>0</v>
      </c>
      <c r="V3587" s="0" t="n">
        <v>0</v>
      </c>
      <c r="W3587" s="0" t="n">
        <v>18.6</v>
      </c>
      <c r="X3587" s="0" t="n">
        <v>0</v>
      </c>
      <c r="Y3587" s="0" t="n">
        <v>0</v>
      </c>
      <c r="Z3587" s="0" t="n">
        <v>0</v>
      </c>
      <c r="AA3587" s="0" t="n">
        <v>18.6</v>
      </c>
      <c r="AB3587" s="0" t="n">
        <v>0</v>
      </c>
      <c r="AC3587" s="0" t="n">
        <v>0</v>
      </c>
      <c r="AD3587" s="0" t="n">
        <v>0</v>
      </c>
      <c r="AE3587" s="0" t="n">
        <v>298.4</v>
      </c>
      <c r="AF3587" s="0" t="n">
        <v>18.6</v>
      </c>
      <c r="AG3587" s="0" t="n">
        <v>0</v>
      </c>
      <c r="AH3587" s="0" t="n">
        <v>0</v>
      </c>
      <c r="AI3587" s="0" t="n">
        <v>37.2</v>
      </c>
      <c r="AJ3587" s="0" t="n">
        <v>0</v>
      </c>
      <c r="AK3587" s="0" t="n">
        <v>18.6</v>
      </c>
      <c r="AL3587" s="0" t="n">
        <v>0</v>
      </c>
      <c r="AM3587" s="0" t="n">
        <v>0</v>
      </c>
      <c r="AN3587" s="0" t="n">
        <v>0</v>
      </c>
      <c r="AO3587" s="0" t="n">
        <v>0</v>
      </c>
      <c r="AP3587" s="0" t="n">
        <v>0</v>
      </c>
      <c r="AQ3587" s="0" t="n">
        <v>18.6</v>
      </c>
      <c r="AR3587" s="0" t="n">
        <v>18.6</v>
      </c>
      <c r="AS3587" s="0" t="n">
        <v>0</v>
      </c>
      <c r="AT3587" s="0" t="n">
        <v>0</v>
      </c>
      <c r="AU3587" s="0" t="n">
        <v>130.4</v>
      </c>
      <c r="AV3587" s="0" t="n">
        <v>18.6</v>
      </c>
      <c r="AW3587" s="0" t="n">
        <v>0</v>
      </c>
      <c r="AX3587" s="0" t="n">
        <v>18.6</v>
      </c>
      <c r="AY3587" s="0" t="n">
        <v>0</v>
      </c>
      <c r="AZ3587" s="0" t="n">
        <v>0</v>
      </c>
      <c r="BA3587" s="0" t="n">
        <v>18.6</v>
      </c>
      <c r="BB3587" s="0" t="n">
        <v>0</v>
      </c>
    </row>
    <row r="3588" customFormat="false" ht="13.8" hidden="false" customHeight="false" outlineLevel="0" collapsed="false">
      <c r="A3588" s="17" t="n">
        <v>44102.9180555556</v>
      </c>
      <c r="B3588" s="18" t="n">
        <f aca="false">DATE(YEAR(A3588),MONTH(A3588),DAY(A3588))</f>
        <v>44102</v>
      </c>
      <c r="C3588" s="0" t="n">
        <v>0</v>
      </c>
      <c r="D3588" s="0" t="n">
        <v>0</v>
      </c>
      <c r="E3588" s="0" t="n">
        <v>0</v>
      </c>
      <c r="F3588" s="0" t="n">
        <f aca="false">AVERAGE(C3588:E3588)</f>
        <v>0</v>
      </c>
      <c r="G3588" s="0" t="n">
        <v>205</v>
      </c>
      <c r="H3588" s="0" t="n">
        <v>0</v>
      </c>
      <c r="I3588" s="0" t="n">
        <v>0</v>
      </c>
      <c r="J3588" s="0" t="n">
        <v>0</v>
      </c>
      <c r="K3588" s="0" t="n">
        <v>93.1</v>
      </c>
      <c r="L3588" s="0" t="n">
        <v>0</v>
      </c>
      <c r="M3588" s="0" t="n">
        <v>0</v>
      </c>
      <c r="N3588" s="0" t="n">
        <v>0</v>
      </c>
      <c r="O3588" s="0" t="n">
        <v>149</v>
      </c>
      <c r="P3588" s="0" t="n">
        <v>0</v>
      </c>
      <c r="Q3588" s="0" t="n">
        <v>18.6</v>
      </c>
      <c r="R3588" s="0" t="n">
        <v>18.6</v>
      </c>
      <c r="S3588" s="0" t="n">
        <v>18.6</v>
      </c>
      <c r="T3588" s="0" t="n">
        <v>0</v>
      </c>
      <c r="U3588" s="0" t="n">
        <v>0</v>
      </c>
      <c r="V3588" s="0" t="n">
        <v>18.6</v>
      </c>
      <c r="W3588" s="0" t="n">
        <v>18.6</v>
      </c>
      <c r="X3588" s="0" t="n">
        <v>0</v>
      </c>
      <c r="Y3588" s="0" t="n">
        <v>0</v>
      </c>
      <c r="Z3588" s="0" t="n">
        <v>0</v>
      </c>
      <c r="AA3588" s="0" t="n">
        <v>18.6</v>
      </c>
      <c r="AB3588" s="0" t="n">
        <v>0</v>
      </c>
      <c r="AC3588" s="0" t="n">
        <v>0</v>
      </c>
      <c r="AD3588" s="0" t="n">
        <v>0</v>
      </c>
      <c r="AE3588" s="0" t="n">
        <v>354.5</v>
      </c>
      <c r="AF3588" s="0" t="n">
        <v>0</v>
      </c>
      <c r="AG3588" s="0" t="n">
        <v>18.6</v>
      </c>
      <c r="AH3588" s="0" t="n">
        <v>18.6</v>
      </c>
      <c r="AI3588" s="0" t="n">
        <v>37.2</v>
      </c>
      <c r="AJ3588" s="0" t="n">
        <v>0</v>
      </c>
      <c r="AK3588" s="0" t="n">
        <v>0</v>
      </c>
      <c r="AL3588" s="0" t="n">
        <v>18.6</v>
      </c>
      <c r="AM3588" s="0" t="n">
        <v>0</v>
      </c>
      <c r="AN3588" s="0" t="n">
        <v>18.6</v>
      </c>
      <c r="AO3588" s="0" t="n">
        <v>0</v>
      </c>
      <c r="AP3588" s="0" t="n">
        <v>18.6</v>
      </c>
      <c r="AQ3588" s="0" t="n">
        <v>37.2</v>
      </c>
      <c r="AR3588" s="0" t="n">
        <v>0</v>
      </c>
      <c r="AS3588" s="0" t="n">
        <v>18.6</v>
      </c>
      <c r="AT3588" s="0" t="n">
        <v>0</v>
      </c>
      <c r="AU3588" s="0" t="n">
        <v>130.4</v>
      </c>
      <c r="AV3588" s="0" t="n">
        <v>0</v>
      </c>
      <c r="AW3588" s="0" t="n">
        <v>0</v>
      </c>
      <c r="AX3588" s="0" t="n">
        <v>0</v>
      </c>
      <c r="AY3588" s="0" t="n">
        <v>0</v>
      </c>
      <c r="AZ3588" s="0" t="n">
        <v>0</v>
      </c>
      <c r="BA3588" s="0" t="n">
        <v>0</v>
      </c>
      <c r="BB3588" s="0" t="n">
        <v>0</v>
      </c>
    </row>
    <row r="3589" customFormat="false" ht="13.8" hidden="false" customHeight="false" outlineLevel="0" collapsed="false">
      <c r="A3589" s="17" t="n">
        <v>44102.91875</v>
      </c>
      <c r="B3589" s="18" t="n">
        <f aca="false">DATE(YEAR(A3589),MONTH(A3589),DAY(A3589))</f>
        <v>44102</v>
      </c>
      <c r="C3589" s="0" t="n">
        <v>0</v>
      </c>
      <c r="D3589" s="0" t="n">
        <v>0</v>
      </c>
      <c r="E3589" s="0" t="n">
        <v>18.6</v>
      </c>
      <c r="F3589" s="0" t="n">
        <f aca="false">AVERAGE(C3589:E3589)</f>
        <v>6.2</v>
      </c>
      <c r="G3589" s="0" t="n">
        <v>205</v>
      </c>
      <c r="H3589" s="0" t="n">
        <v>0</v>
      </c>
      <c r="I3589" s="0" t="n">
        <v>0</v>
      </c>
      <c r="J3589" s="0" t="n">
        <v>18.6</v>
      </c>
      <c r="K3589" s="0" t="n">
        <v>74.5</v>
      </c>
      <c r="L3589" s="0" t="n">
        <v>0</v>
      </c>
      <c r="M3589" s="0" t="n">
        <v>0</v>
      </c>
      <c r="N3589" s="0" t="n">
        <v>18.6</v>
      </c>
      <c r="O3589" s="0" t="n">
        <v>130.4</v>
      </c>
      <c r="P3589" s="0" t="n">
        <v>0</v>
      </c>
      <c r="Q3589" s="0" t="n">
        <v>0</v>
      </c>
      <c r="R3589" s="0" t="n">
        <v>0</v>
      </c>
      <c r="S3589" s="0" t="n">
        <v>37.2</v>
      </c>
      <c r="T3589" s="0" t="n">
        <v>0</v>
      </c>
      <c r="U3589" s="0" t="n">
        <v>0</v>
      </c>
      <c r="V3589" s="0" t="n">
        <v>0</v>
      </c>
      <c r="W3589" s="0" t="n">
        <v>18.6</v>
      </c>
      <c r="X3589" s="0" t="n">
        <v>0</v>
      </c>
      <c r="Y3589" s="0" t="n">
        <v>18.6</v>
      </c>
      <c r="Z3589" s="0" t="n">
        <v>0</v>
      </c>
      <c r="AA3589" s="0" t="n">
        <v>18.6</v>
      </c>
      <c r="AB3589" s="0" t="n">
        <v>0</v>
      </c>
      <c r="AC3589" s="0" t="n">
        <v>0</v>
      </c>
      <c r="AD3589" s="0" t="n">
        <v>0</v>
      </c>
      <c r="AE3589" s="0" t="n">
        <v>354.5</v>
      </c>
      <c r="AF3589" s="0" t="n">
        <v>0</v>
      </c>
      <c r="AG3589" s="0" t="n">
        <v>0</v>
      </c>
      <c r="AH3589" s="0" t="n">
        <v>0</v>
      </c>
      <c r="AI3589" s="0" t="n">
        <v>37.2</v>
      </c>
      <c r="AJ3589" s="0" t="n">
        <v>0</v>
      </c>
      <c r="AK3589" s="0" t="n">
        <v>0</v>
      </c>
      <c r="AL3589" s="0" t="n">
        <v>0</v>
      </c>
      <c r="AM3589" s="0" t="n">
        <v>0</v>
      </c>
      <c r="AN3589" s="0" t="n">
        <v>0</v>
      </c>
      <c r="AO3589" s="0" t="n">
        <v>0</v>
      </c>
      <c r="AP3589" s="0" t="n">
        <v>0</v>
      </c>
      <c r="AQ3589" s="0" t="n">
        <v>18.6</v>
      </c>
      <c r="AR3589" s="0" t="n">
        <v>0</v>
      </c>
      <c r="AS3589" s="0" t="n">
        <v>0</v>
      </c>
      <c r="AT3589" s="0" t="n">
        <v>0</v>
      </c>
      <c r="AU3589" s="0" t="n">
        <v>167.7</v>
      </c>
      <c r="AV3589" s="0" t="n">
        <v>0</v>
      </c>
      <c r="AW3589" s="0" t="n">
        <v>0</v>
      </c>
      <c r="AX3589" s="0" t="n">
        <v>0</v>
      </c>
      <c r="AY3589" s="0" t="n">
        <v>0</v>
      </c>
      <c r="AZ3589" s="0" t="n">
        <v>0</v>
      </c>
      <c r="BA3589" s="0" t="n">
        <v>0</v>
      </c>
      <c r="BB3589" s="0" t="n">
        <v>0</v>
      </c>
    </row>
    <row r="3590" customFormat="false" ht="13.8" hidden="false" customHeight="false" outlineLevel="0" collapsed="false">
      <c r="A3590" s="17" t="n">
        <v>44102.9194444444</v>
      </c>
      <c r="B3590" s="18" t="n">
        <f aca="false">DATE(YEAR(A3590),MONTH(A3590),DAY(A3590))</f>
        <v>44102</v>
      </c>
      <c r="C3590" s="0" t="n">
        <v>0</v>
      </c>
      <c r="D3590" s="0" t="n">
        <v>0</v>
      </c>
      <c r="E3590" s="0" t="n">
        <v>0</v>
      </c>
      <c r="F3590" s="0" t="n">
        <f aca="false">AVERAGE(C3590:E3590)</f>
        <v>0</v>
      </c>
      <c r="G3590" s="0" t="n">
        <v>205</v>
      </c>
      <c r="H3590" s="0" t="n">
        <v>18.6</v>
      </c>
      <c r="I3590" s="0" t="n">
        <v>0</v>
      </c>
      <c r="J3590" s="0" t="n">
        <v>0</v>
      </c>
      <c r="K3590" s="0" t="n">
        <v>93.1</v>
      </c>
      <c r="L3590" s="0" t="n">
        <v>0</v>
      </c>
      <c r="M3590" s="0" t="n">
        <v>0</v>
      </c>
      <c r="N3590" s="0" t="n">
        <v>0</v>
      </c>
      <c r="O3590" s="0" t="n">
        <v>111.8</v>
      </c>
      <c r="P3590" s="0" t="n">
        <v>0</v>
      </c>
      <c r="Q3590" s="0" t="n">
        <v>0</v>
      </c>
      <c r="R3590" s="0" t="n">
        <v>0</v>
      </c>
      <c r="S3590" s="0" t="n">
        <v>18.6</v>
      </c>
      <c r="T3590" s="0" t="n">
        <v>0</v>
      </c>
      <c r="U3590" s="0" t="n">
        <v>18.6</v>
      </c>
      <c r="V3590" s="0" t="n">
        <v>0</v>
      </c>
      <c r="W3590" s="0" t="n">
        <v>18.6</v>
      </c>
      <c r="X3590" s="0" t="n">
        <v>0</v>
      </c>
      <c r="Y3590" s="0" t="n">
        <v>0</v>
      </c>
      <c r="Z3590" s="0" t="n">
        <v>0</v>
      </c>
      <c r="AA3590" s="0" t="n">
        <v>18.6</v>
      </c>
      <c r="AB3590" s="0" t="n">
        <v>18.6</v>
      </c>
      <c r="AC3590" s="0" t="n">
        <v>0</v>
      </c>
      <c r="AD3590" s="0" t="n">
        <v>0</v>
      </c>
      <c r="AE3590" s="0" t="n">
        <v>317.1</v>
      </c>
      <c r="AF3590" s="0" t="n">
        <v>0</v>
      </c>
      <c r="AG3590" s="0" t="n">
        <v>0</v>
      </c>
      <c r="AH3590" s="0" t="n">
        <v>0</v>
      </c>
      <c r="AI3590" s="0" t="n">
        <v>18.6</v>
      </c>
      <c r="AJ3590" s="0" t="n">
        <v>0</v>
      </c>
      <c r="AK3590" s="0" t="n">
        <v>0</v>
      </c>
      <c r="AL3590" s="0" t="n">
        <v>0</v>
      </c>
      <c r="AM3590" s="0" t="n">
        <v>0</v>
      </c>
      <c r="AN3590" s="0" t="n">
        <v>18.6</v>
      </c>
      <c r="AO3590" s="0" t="n">
        <v>18.6</v>
      </c>
      <c r="AP3590" s="0" t="n">
        <v>0</v>
      </c>
      <c r="AQ3590" s="0" t="n">
        <v>37.2</v>
      </c>
      <c r="AR3590" s="0" t="n">
        <v>18.6</v>
      </c>
      <c r="AS3590" s="0" t="n">
        <v>0</v>
      </c>
      <c r="AT3590" s="0" t="n">
        <v>0</v>
      </c>
      <c r="AU3590" s="0" t="n">
        <v>205</v>
      </c>
      <c r="AV3590" s="0" t="n">
        <v>0</v>
      </c>
      <c r="AW3590" s="0" t="n">
        <v>0</v>
      </c>
      <c r="AX3590" s="0" t="n">
        <v>0</v>
      </c>
      <c r="AY3590" s="0" t="n">
        <v>0</v>
      </c>
      <c r="AZ3590" s="0" t="n">
        <v>0</v>
      </c>
      <c r="BA3590" s="0" t="n">
        <v>0</v>
      </c>
      <c r="BB3590" s="0" t="n">
        <v>18.6</v>
      </c>
    </row>
    <row r="3591" customFormat="false" ht="13.8" hidden="false" customHeight="false" outlineLevel="0" collapsed="false">
      <c r="A3591" s="17" t="n">
        <v>44102.9201388889</v>
      </c>
      <c r="B3591" s="18" t="n">
        <f aca="false">DATE(YEAR(A3591),MONTH(A3591),DAY(A3591))</f>
        <v>44102</v>
      </c>
      <c r="C3591" s="0" t="n">
        <v>0</v>
      </c>
      <c r="D3591" s="0" t="n">
        <v>0</v>
      </c>
      <c r="E3591" s="0" t="n">
        <v>0</v>
      </c>
      <c r="F3591" s="0" t="n">
        <f aca="false">AVERAGE(C3591:E3591)</f>
        <v>0</v>
      </c>
      <c r="G3591" s="0" t="n">
        <v>223.7</v>
      </c>
      <c r="H3591" s="0" t="n">
        <v>0</v>
      </c>
      <c r="I3591" s="0" t="n">
        <v>0</v>
      </c>
      <c r="J3591" s="0" t="n">
        <v>0</v>
      </c>
      <c r="K3591" s="0" t="n">
        <v>74.5</v>
      </c>
      <c r="L3591" s="0" t="n">
        <v>0</v>
      </c>
      <c r="M3591" s="0" t="n">
        <v>0</v>
      </c>
      <c r="N3591" s="0" t="n">
        <v>0</v>
      </c>
      <c r="O3591" s="0" t="n">
        <v>111.8</v>
      </c>
      <c r="P3591" s="0" t="n">
        <v>18.6</v>
      </c>
      <c r="Q3591" s="0" t="n">
        <v>0</v>
      </c>
      <c r="R3591" s="0" t="n">
        <v>0</v>
      </c>
      <c r="S3591" s="0" t="n">
        <v>18.6</v>
      </c>
      <c r="T3591" s="0" t="n">
        <v>0</v>
      </c>
      <c r="U3591" s="0" t="n">
        <v>0</v>
      </c>
      <c r="V3591" s="0" t="n">
        <v>0</v>
      </c>
      <c r="W3591" s="0" t="n">
        <v>0</v>
      </c>
      <c r="X3591" s="0" t="n">
        <v>18.6</v>
      </c>
      <c r="Y3591" s="0" t="n">
        <v>0</v>
      </c>
      <c r="Z3591" s="0" t="n">
        <v>0</v>
      </c>
      <c r="AA3591" s="0" t="n">
        <v>18.6</v>
      </c>
      <c r="AB3591" s="0" t="n">
        <v>0</v>
      </c>
      <c r="AC3591" s="0" t="n">
        <v>0</v>
      </c>
      <c r="AD3591" s="0" t="n">
        <v>18.6</v>
      </c>
      <c r="AE3591" s="0" t="n">
        <v>261.1</v>
      </c>
      <c r="AF3591" s="0" t="n">
        <v>0</v>
      </c>
      <c r="AG3591" s="0" t="n">
        <v>0</v>
      </c>
      <c r="AH3591" s="0" t="n">
        <v>0</v>
      </c>
      <c r="AI3591" s="0" t="n">
        <v>37.2</v>
      </c>
      <c r="AJ3591" s="0" t="n">
        <v>0</v>
      </c>
      <c r="AK3591" s="0" t="n">
        <v>0</v>
      </c>
      <c r="AL3591" s="0" t="n">
        <v>0</v>
      </c>
      <c r="AM3591" s="0" t="n">
        <v>0</v>
      </c>
      <c r="AN3591" s="0" t="n">
        <v>0</v>
      </c>
      <c r="AO3591" s="0" t="n">
        <v>0</v>
      </c>
      <c r="AP3591" s="0" t="n">
        <v>0</v>
      </c>
      <c r="AQ3591" s="0" t="n">
        <v>18.6</v>
      </c>
      <c r="AR3591" s="0" t="n">
        <v>0</v>
      </c>
      <c r="AS3591" s="0" t="n">
        <v>0</v>
      </c>
      <c r="AT3591" s="0" t="n">
        <v>18.6</v>
      </c>
      <c r="AU3591" s="0" t="n">
        <v>186.4</v>
      </c>
      <c r="AV3591" s="0" t="n">
        <v>0</v>
      </c>
      <c r="AW3591" s="0" t="n">
        <v>0</v>
      </c>
      <c r="AX3591" s="0" t="n">
        <v>18.6</v>
      </c>
      <c r="AY3591" s="0" t="n">
        <v>0</v>
      </c>
      <c r="AZ3591" s="0" t="n">
        <v>0</v>
      </c>
      <c r="BA3591" s="0" t="n">
        <v>0</v>
      </c>
      <c r="BB3591" s="0" t="n">
        <v>0</v>
      </c>
    </row>
    <row r="3592" customFormat="false" ht="13.8" hidden="false" customHeight="false" outlineLevel="0" collapsed="false">
      <c r="A3592" s="17" t="n">
        <v>44102.9208333333</v>
      </c>
      <c r="B3592" s="18" t="n">
        <f aca="false">DATE(YEAR(A3592),MONTH(A3592),DAY(A3592))</f>
        <v>44102</v>
      </c>
      <c r="C3592" s="0" t="n">
        <v>0</v>
      </c>
      <c r="D3592" s="0" t="n">
        <v>0</v>
      </c>
      <c r="E3592" s="0" t="n">
        <v>0</v>
      </c>
      <c r="F3592" s="0" t="n">
        <f aca="false">AVERAGE(C3592:E3592)</f>
        <v>0</v>
      </c>
      <c r="G3592" s="0" t="n">
        <v>205</v>
      </c>
      <c r="H3592" s="0" t="n">
        <v>0</v>
      </c>
      <c r="I3592" s="0" t="n">
        <v>0</v>
      </c>
      <c r="J3592" s="0" t="n">
        <v>0</v>
      </c>
      <c r="K3592" s="0" t="n">
        <v>74.5</v>
      </c>
      <c r="L3592" s="0" t="n">
        <v>0</v>
      </c>
      <c r="M3592" s="0" t="n">
        <v>0</v>
      </c>
      <c r="N3592" s="0" t="n">
        <v>0</v>
      </c>
      <c r="O3592" s="0" t="n">
        <v>111.8</v>
      </c>
      <c r="P3592" s="0" t="n">
        <v>0</v>
      </c>
      <c r="Q3592" s="0" t="n">
        <v>0</v>
      </c>
      <c r="R3592" s="0" t="n">
        <v>0</v>
      </c>
      <c r="S3592" s="0" t="n">
        <v>18.6</v>
      </c>
      <c r="T3592" s="0" t="n">
        <v>18.6</v>
      </c>
      <c r="U3592" s="0" t="n">
        <v>0</v>
      </c>
      <c r="V3592" s="0" t="n">
        <v>0</v>
      </c>
      <c r="W3592" s="0" t="n">
        <v>18.6</v>
      </c>
      <c r="X3592" s="0" t="n">
        <v>0</v>
      </c>
      <c r="Y3592" s="0" t="n">
        <v>0</v>
      </c>
      <c r="Z3592" s="0" t="n">
        <v>0</v>
      </c>
      <c r="AA3592" s="0" t="n">
        <v>18.6</v>
      </c>
      <c r="AB3592" s="0" t="n">
        <v>0</v>
      </c>
      <c r="AC3592" s="0" t="n">
        <v>0</v>
      </c>
      <c r="AD3592" s="0" t="n">
        <v>0</v>
      </c>
      <c r="AE3592" s="0" t="n">
        <v>242.4</v>
      </c>
      <c r="AF3592" s="0" t="n">
        <v>0</v>
      </c>
      <c r="AG3592" s="0" t="n">
        <v>0</v>
      </c>
      <c r="AH3592" s="0" t="n">
        <v>0</v>
      </c>
      <c r="AI3592" s="0" t="n">
        <v>37.2</v>
      </c>
      <c r="AJ3592" s="0" t="n">
        <v>0</v>
      </c>
      <c r="AK3592" s="0" t="n">
        <v>0</v>
      </c>
      <c r="AL3592" s="0" t="n">
        <v>0</v>
      </c>
      <c r="AM3592" s="0" t="n">
        <v>0</v>
      </c>
      <c r="AN3592" s="0" t="n">
        <v>0</v>
      </c>
      <c r="AO3592" s="0" t="n">
        <v>0</v>
      </c>
      <c r="AP3592" s="0" t="n">
        <v>0</v>
      </c>
      <c r="AQ3592" s="0" t="n">
        <v>37.2</v>
      </c>
      <c r="AR3592" s="0" t="n">
        <v>0</v>
      </c>
      <c r="AS3592" s="0" t="n">
        <v>0</v>
      </c>
      <c r="AT3592" s="0" t="n">
        <v>0</v>
      </c>
      <c r="AU3592" s="0" t="n">
        <v>186.4</v>
      </c>
      <c r="AV3592" s="0" t="n">
        <v>0</v>
      </c>
      <c r="AW3592" s="0" t="n">
        <v>18.6</v>
      </c>
      <c r="AX3592" s="0" t="n">
        <v>0</v>
      </c>
      <c r="AY3592" s="0" t="n">
        <v>0</v>
      </c>
      <c r="AZ3592" s="0" t="n">
        <v>0</v>
      </c>
      <c r="BA3592" s="0" t="n">
        <v>0</v>
      </c>
      <c r="BB3592" s="0" t="n">
        <v>0</v>
      </c>
    </row>
    <row r="3593" customFormat="false" ht="13.8" hidden="false" customHeight="false" outlineLevel="0" collapsed="false">
      <c r="A3593" s="17" t="n">
        <v>44102.9215277778</v>
      </c>
      <c r="B3593" s="18" t="n">
        <f aca="false">DATE(YEAR(A3593),MONTH(A3593),DAY(A3593))</f>
        <v>44102</v>
      </c>
      <c r="C3593" s="0" t="n">
        <v>0</v>
      </c>
      <c r="D3593" s="0" t="n">
        <v>18.6</v>
      </c>
      <c r="E3593" s="0" t="n">
        <v>0</v>
      </c>
      <c r="F3593" s="0" t="n">
        <f aca="false">AVERAGE(C3593:E3593)</f>
        <v>6.2</v>
      </c>
      <c r="G3593" s="0" t="n">
        <v>186.4</v>
      </c>
      <c r="H3593" s="0" t="n">
        <v>0</v>
      </c>
      <c r="I3593" s="0" t="n">
        <v>18.6</v>
      </c>
      <c r="J3593" s="0" t="n">
        <v>0</v>
      </c>
      <c r="K3593" s="0" t="n">
        <v>74.5</v>
      </c>
      <c r="L3593" s="0" t="n">
        <v>0</v>
      </c>
      <c r="M3593" s="0" t="n">
        <v>0</v>
      </c>
      <c r="N3593" s="0" t="n">
        <v>0</v>
      </c>
      <c r="O3593" s="0" t="n">
        <v>111.8</v>
      </c>
      <c r="P3593" s="0" t="n">
        <v>0</v>
      </c>
      <c r="Q3593" s="0" t="n">
        <v>0</v>
      </c>
      <c r="R3593" s="0" t="n">
        <v>0</v>
      </c>
      <c r="S3593" s="0" t="n">
        <v>18.6</v>
      </c>
      <c r="T3593" s="0" t="n">
        <v>0</v>
      </c>
      <c r="U3593" s="0" t="n">
        <v>0</v>
      </c>
      <c r="V3593" s="0" t="n">
        <v>0</v>
      </c>
      <c r="W3593" s="0" t="n">
        <v>18.6</v>
      </c>
      <c r="X3593" s="0" t="n">
        <v>0</v>
      </c>
      <c r="Y3593" s="0" t="n">
        <v>0</v>
      </c>
      <c r="Z3593" s="0" t="n">
        <v>0</v>
      </c>
      <c r="AA3593" s="0" t="n">
        <v>0</v>
      </c>
      <c r="AB3593" s="0" t="n">
        <v>0</v>
      </c>
      <c r="AC3593" s="0" t="n">
        <v>0</v>
      </c>
      <c r="AD3593" s="0" t="n">
        <v>0</v>
      </c>
      <c r="AE3593" s="0" t="n">
        <v>223.7</v>
      </c>
      <c r="AF3593" s="0" t="n">
        <v>18.6</v>
      </c>
      <c r="AG3593" s="0" t="n">
        <v>0</v>
      </c>
      <c r="AH3593" s="0" t="n">
        <v>0</v>
      </c>
      <c r="AI3593" s="0" t="n">
        <v>18.6</v>
      </c>
      <c r="AJ3593" s="0" t="n">
        <v>0</v>
      </c>
      <c r="AK3593" s="0" t="n">
        <v>0</v>
      </c>
      <c r="AL3593" s="0" t="n">
        <v>0</v>
      </c>
      <c r="AM3593" s="0" t="n">
        <v>0</v>
      </c>
      <c r="AN3593" s="0" t="n">
        <v>0</v>
      </c>
      <c r="AO3593" s="0" t="n">
        <v>0</v>
      </c>
      <c r="AP3593" s="0" t="n">
        <v>0</v>
      </c>
      <c r="AQ3593" s="0" t="n">
        <v>18.6</v>
      </c>
      <c r="AR3593" s="0" t="n">
        <v>0</v>
      </c>
      <c r="AS3593" s="0" t="n">
        <v>0</v>
      </c>
      <c r="AT3593" s="0" t="n">
        <v>0</v>
      </c>
      <c r="AU3593" s="0" t="n">
        <v>130.4</v>
      </c>
      <c r="AV3593" s="0" t="n">
        <v>18.6</v>
      </c>
      <c r="AW3593" s="0" t="n">
        <v>0</v>
      </c>
      <c r="AX3593" s="0" t="n">
        <v>0</v>
      </c>
      <c r="AY3593" s="0" t="n">
        <v>0</v>
      </c>
      <c r="AZ3593" s="0" t="n">
        <v>0</v>
      </c>
      <c r="BA3593" s="0" t="n">
        <v>0</v>
      </c>
      <c r="BB3593" s="0" t="n">
        <v>0</v>
      </c>
    </row>
    <row r="3594" customFormat="false" ht="13.8" hidden="false" customHeight="false" outlineLevel="0" collapsed="false">
      <c r="A3594" s="17" t="n">
        <v>44102.9222222222</v>
      </c>
      <c r="B3594" s="18" t="n">
        <f aca="false">DATE(YEAR(A3594),MONTH(A3594),DAY(A3594))</f>
        <v>44102</v>
      </c>
      <c r="C3594" s="0" t="n">
        <v>18.6</v>
      </c>
      <c r="D3594" s="0" t="n">
        <v>0</v>
      </c>
      <c r="E3594" s="0" t="n">
        <v>0</v>
      </c>
      <c r="F3594" s="0" t="n">
        <f aca="false">AVERAGE(C3594:E3594)</f>
        <v>6.2</v>
      </c>
      <c r="G3594" s="0" t="n">
        <v>186.4</v>
      </c>
      <c r="H3594" s="0" t="n">
        <v>0</v>
      </c>
      <c r="I3594" s="0" t="n">
        <v>0</v>
      </c>
      <c r="J3594" s="0" t="n">
        <v>0</v>
      </c>
      <c r="K3594" s="0" t="n">
        <v>93.1</v>
      </c>
      <c r="L3594" s="0" t="n">
        <v>0</v>
      </c>
      <c r="M3594" s="0" t="n">
        <v>18.6</v>
      </c>
      <c r="N3594" s="0" t="n">
        <v>18.6</v>
      </c>
      <c r="O3594" s="0" t="n">
        <v>111.8</v>
      </c>
      <c r="P3594" s="0" t="n">
        <v>0</v>
      </c>
      <c r="Q3594" s="0" t="n">
        <v>0</v>
      </c>
      <c r="R3594" s="0" t="n">
        <v>0</v>
      </c>
      <c r="S3594" s="0" t="n">
        <v>18.6</v>
      </c>
      <c r="T3594" s="0" t="n">
        <v>0</v>
      </c>
      <c r="U3594" s="0" t="n">
        <v>0</v>
      </c>
      <c r="V3594" s="0" t="n">
        <v>18.6</v>
      </c>
      <c r="W3594" s="0" t="n">
        <v>18.6</v>
      </c>
      <c r="X3594" s="0" t="n">
        <v>0</v>
      </c>
      <c r="Y3594" s="0" t="n">
        <v>0</v>
      </c>
      <c r="Z3594" s="0" t="n">
        <v>0</v>
      </c>
      <c r="AA3594" s="0" t="n">
        <v>18.6</v>
      </c>
      <c r="AB3594" s="0" t="n">
        <v>0</v>
      </c>
      <c r="AC3594" s="0" t="n">
        <v>0</v>
      </c>
      <c r="AD3594" s="0" t="n">
        <v>0</v>
      </c>
      <c r="AE3594" s="0" t="n">
        <v>205</v>
      </c>
      <c r="AF3594" s="0" t="n">
        <v>0</v>
      </c>
      <c r="AG3594" s="0" t="n">
        <v>0</v>
      </c>
      <c r="AH3594" s="0" t="n">
        <v>0</v>
      </c>
      <c r="AI3594" s="0" t="n">
        <v>37.2</v>
      </c>
      <c r="AJ3594" s="0" t="n">
        <v>0</v>
      </c>
      <c r="AK3594" s="0" t="n">
        <v>0</v>
      </c>
      <c r="AL3594" s="0" t="n">
        <v>0</v>
      </c>
      <c r="AM3594" s="0" t="n">
        <v>0</v>
      </c>
      <c r="AN3594" s="0" t="n">
        <v>0</v>
      </c>
      <c r="AO3594" s="0" t="n">
        <v>0</v>
      </c>
      <c r="AP3594" s="0" t="n">
        <v>18.6</v>
      </c>
      <c r="AQ3594" s="0" t="n">
        <v>18.6</v>
      </c>
      <c r="AR3594" s="0" t="n">
        <v>0</v>
      </c>
      <c r="AS3594" s="0" t="n">
        <v>0</v>
      </c>
      <c r="AT3594" s="0" t="n">
        <v>0</v>
      </c>
      <c r="AU3594" s="0" t="n">
        <v>130.4</v>
      </c>
      <c r="AV3594" s="0" t="n">
        <v>0</v>
      </c>
      <c r="AW3594" s="0" t="n">
        <v>0</v>
      </c>
      <c r="AX3594" s="0" t="n">
        <v>0</v>
      </c>
      <c r="AY3594" s="0" t="n">
        <v>0</v>
      </c>
      <c r="AZ3594" s="0" t="n">
        <v>0</v>
      </c>
      <c r="BA3594" s="0" t="n">
        <v>18.6</v>
      </c>
      <c r="BB3594" s="0" t="n">
        <v>0</v>
      </c>
    </row>
    <row r="3595" customFormat="false" ht="13.8" hidden="false" customHeight="false" outlineLevel="0" collapsed="false">
      <c r="A3595" s="17" t="n">
        <v>44102.9229166667</v>
      </c>
      <c r="B3595" s="18" t="n">
        <f aca="false">DATE(YEAR(A3595),MONTH(A3595),DAY(A3595))</f>
        <v>44102</v>
      </c>
      <c r="C3595" s="0" t="n">
        <v>0</v>
      </c>
      <c r="D3595" s="0" t="n">
        <v>0</v>
      </c>
      <c r="E3595" s="0" t="n">
        <v>0</v>
      </c>
      <c r="F3595" s="0" t="n">
        <f aca="false">AVERAGE(C3595:E3595)</f>
        <v>0</v>
      </c>
      <c r="G3595" s="0" t="n">
        <v>167.7</v>
      </c>
      <c r="H3595" s="0" t="n">
        <v>0</v>
      </c>
      <c r="I3595" s="0" t="n">
        <v>0</v>
      </c>
      <c r="J3595" s="0" t="n">
        <v>18.6</v>
      </c>
      <c r="K3595" s="0" t="n">
        <v>74.5</v>
      </c>
      <c r="L3595" s="0" t="n">
        <v>0</v>
      </c>
      <c r="M3595" s="0" t="n">
        <v>0</v>
      </c>
      <c r="N3595" s="0" t="n">
        <v>0</v>
      </c>
      <c r="O3595" s="0" t="n">
        <v>111.8</v>
      </c>
      <c r="P3595" s="0" t="n">
        <v>0</v>
      </c>
      <c r="Q3595" s="0" t="n">
        <v>18.6</v>
      </c>
      <c r="R3595" s="0" t="n">
        <v>0</v>
      </c>
      <c r="S3595" s="0" t="n">
        <v>18.6</v>
      </c>
      <c r="T3595" s="0" t="n">
        <v>0</v>
      </c>
      <c r="U3595" s="0" t="n">
        <v>0</v>
      </c>
      <c r="V3595" s="0" t="n">
        <v>0</v>
      </c>
      <c r="W3595" s="0" t="n">
        <v>18.6</v>
      </c>
      <c r="X3595" s="0" t="n">
        <v>0</v>
      </c>
      <c r="Y3595" s="0" t="n">
        <v>0</v>
      </c>
      <c r="Z3595" s="0" t="n">
        <v>0</v>
      </c>
      <c r="AA3595" s="0" t="n">
        <v>18.6</v>
      </c>
      <c r="AB3595" s="0" t="n">
        <v>0</v>
      </c>
      <c r="AC3595" s="0" t="n">
        <v>0</v>
      </c>
      <c r="AD3595" s="0" t="n">
        <v>0</v>
      </c>
      <c r="AE3595" s="0" t="n">
        <v>167.7</v>
      </c>
      <c r="AF3595" s="0" t="n">
        <v>0</v>
      </c>
      <c r="AG3595" s="0" t="n">
        <v>0</v>
      </c>
      <c r="AH3595" s="0" t="n">
        <v>0</v>
      </c>
      <c r="AI3595" s="0" t="n">
        <v>18.6</v>
      </c>
      <c r="AJ3595" s="0" t="n">
        <v>0</v>
      </c>
      <c r="AK3595" s="0" t="n">
        <v>0</v>
      </c>
      <c r="AL3595" s="0" t="n">
        <v>0</v>
      </c>
      <c r="AM3595" s="0" t="n">
        <v>0</v>
      </c>
      <c r="AN3595" s="0" t="n">
        <v>0</v>
      </c>
      <c r="AO3595" s="0" t="n">
        <v>0</v>
      </c>
      <c r="AP3595" s="0" t="n">
        <v>0</v>
      </c>
      <c r="AQ3595" s="0" t="n">
        <v>18.6</v>
      </c>
      <c r="AR3595" s="0" t="n">
        <v>18.6</v>
      </c>
      <c r="AS3595" s="0" t="n">
        <v>0</v>
      </c>
      <c r="AT3595" s="0" t="n">
        <v>0</v>
      </c>
      <c r="AU3595" s="0" t="n">
        <v>111.8</v>
      </c>
      <c r="AV3595" s="0" t="n">
        <v>0</v>
      </c>
      <c r="AW3595" s="0" t="n">
        <v>0</v>
      </c>
      <c r="AX3595" s="0" t="n">
        <v>0</v>
      </c>
      <c r="AY3595" s="0" t="n">
        <v>0</v>
      </c>
      <c r="AZ3595" s="0" t="n">
        <v>0</v>
      </c>
      <c r="BA3595" s="0" t="n">
        <v>0</v>
      </c>
      <c r="BB3595" s="0" t="n">
        <v>0</v>
      </c>
    </row>
    <row r="3596" customFormat="false" ht="13.8" hidden="false" customHeight="false" outlineLevel="0" collapsed="false">
      <c r="A3596" s="17" t="n">
        <v>44102.9236111111</v>
      </c>
      <c r="B3596" s="18" t="n">
        <f aca="false">DATE(YEAR(A3596),MONTH(A3596),DAY(A3596))</f>
        <v>44102</v>
      </c>
      <c r="C3596" s="0" t="n">
        <v>0</v>
      </c>
      <c r="D3596" s="0" t="n">
        <v>0</v>
      </c>
      <c r="E3596" s="0" t="n">
        <v>0</v>
      </c>
      <c r="F3596" s="0" t="n">
        <f aca="false">AVERAGE(C3596:E3596)</f>
        <v>0</v>
      </c>
      <c r="G3596" s="0" t="n">
        <v>130.4</v>
      </c>
      <c r="H3596" s="0" t="n">
        <v>0</v>
      </c>
      <c r="I3596" s="0" t="n">
        <v>0</v>
      </c>
      <c r="J3596" s="0" t="n">
        <v>0</v>
      </c>
      <c r="K3596" s="0" t="n">
        <v>74.5</v>
      </c>
      <c r="L3596" s="0" t="n">
        <v>0</v>
      </c>
      <c r="M3596" s="0" t="n">
        <v>0</v>
      </c>
      <c r="N3596" s="0" t="n">
        <v>0</v>
      </c>
      <c r="O3596" s="0" t="n">
        <v>93.1</v>
      </c>
      <c r="P3596" s="0" t="n">
        <v>0</v>
      </c>
      <c r="Q3596" s="0" t="n">
        <v>0</v>
      </c>
      <c r="R3596" s="0" t="n">
        <v>0</v>
      </c>
      <c r="S3596" s="0" t="n">
        <v>18.6</v>
      </c>
      <c r="T3596" s="0" t="n">
        <v>0</v>
      </c>
      <c r="U3596" s="0" t="n">
        <v>0</v>
      </c>
      <c r="V3596" s="0" t="n">
        <v>0</v>
      </c>
      <c r="W3596" s="0" t="n">
        <v>18.6</v>
      </c>
      <c r="X3596" s="0" t="n">
        <v>0</v>
      </c>
      <c r="Y3596" s="0" t="n">
        <v>0</v>
      </c>
      <c r="Z3596" s="0" t="n">
        <v>0</v>
      </c>
      <c r="AA3596" s="0" t="n">
        <v>18.6</v>
      </c>
      <c r="AB3596" s="0" t="n">
        <v>0</v>
      </c>
      <c r="AC3596" s="0" t="n">
        <v>18.6</v>
      </c>
      <c r="AD3596" s="0" t="n">
        <v>0</v>
      </c>
      <c r="AE3596" s="0" t="n">
        <v>149</v>
      </c>
      <c r="AF3596" s="0" t="n">
        <v>0</v>
      </c>
      <c r="AG3596" s="0" t="n">
        <v>0</v>
      </c>
      <c r="AH3596" s="0" t="n">
        <v>0</v>
      </c>
      <c r="AI3596" s="0" t="n">
        <v>18.6</v>
      </c>
      <c r="AJ3596" s="0" t="n">
        <v>0</v>
      </c>
      <c r="AK3596" s="0" t="n">
        <v>18.6</v>
      </c>
      <c r="AL3596" s="0" t="n">
        <v>0</v>
      </c>
      <c r="AM3596" s="0" t="n">
        <v>0</v>
      </c>
      <c r="AN3596" s="0" t="n">
        <v>18.6</v>
      </c>
      <c r="AO3596" s="0" t="n">
        <v>0</v>
      </c>
      <c r="AP3596" s="0" t="n">
        <v>0</v>
      </c>
      <c r="AQ3596" s="0" t="n">
        <v>37.2</v>
      </c>
      <c r="AR3596" s="0" t="n">
        <v>0</v>
      </c>
      <c r="AS3596" s="0" t="n">
        <v>0</v>
      </c>
      <c r="AT3596" s="0" t="n">
        <v>0</v>
      </c>
      <c r="AU3596" s="0" t="n">
        <v>93.1</v>
      </c>
      <c r="AV3596" s="0" t="n">
        <v>0</v>
      </c>
      <c r="AW3596" s="0" t="n">
        <v>0</v>
      </c>
      <c r="AX3596" s="0" t="n">
        <v>0</v>
      </c>
      <c r="AY3596" s="0" t="n">
        <v>0</v>
      </c>
      <c r="AZ3596" s="0" t="n">
        <v>0</v>
      </c>
      <c r="BA3596" s="0" t="n">
        <v>0</v>
      </c>
      <c r="BB3596" s="0" t="n">
        <v>0</v>
      </c>
    </row>
    <row r="3597" customFormat="false" ht="13.8" hidden="false" customHeight="false" outlineLevel="0" collapsed="false">
      <c r="A3597" s="17" t="n">
        <v>44102.9243055556</v>
      </c>
      <c r="B3597" s="18" t="n">
        <f aca="false">DATE(YEAR(A3597),MONTH(A3597),DAY(A3597))</f>
        <v>44102</v>
      </c>
      <c r="C3597" s="0" t="n">
        <v>0</v>
      </c>
      <c r="D3597" s="0" t="n">
        <v>0</v>
      </c>
      <c r="E3597" s="0" t="n">
        <v>18.6</v>
      </c>
      <c r="F3597" s="0" t="n">
        <f aca="false">AVERAGE(C3597:E3597)</f>
        <v>6.2</v>
      </c>
      <c r="G3597" s="0" t="n">
        <v>130.4</v>
      </c>
      <c r="H3597" s="0" t="n">
        <v>0</v>
      </c>
      <c r="I3597" s="0" t="n">
        <v>0</v>
      </c>
      <c r="J3597" s="0" t="n">
        <v>0</v>
      </c>
      <c r="K3597" s="0" t="n">
        <v>93.1</v>
      </c>
      <c r="L3597" s="0" t="n">
        <v>0</v>
      </c>
      <c r="M3597" s="0" t="n">
        <v>0</v>
      </c>
      <c r="N3597" s="0" t="n">
        <v>0</v>
      </c>
      <c r="O3597" s="0" t="n">
        <v>93.1</v>
      </c>
      <c r="P3597" s="0" t="n">
        <v>0</v>
      </c>
      <c r="Q3597" s="0" t="n">
        <v>0</v>
      </c>
      <c r="R3597" s="0" t="n">
        <v>0</v>
      </c>
      <c r="S3597" s="0" t="n">
        <v>18.6</v>
      </c>
      <c r="T3597" s="0" t="n">
        <v>0</v>
      </c>
      <c r="U3597" s="0" t="n">
        <v>0</v>
      </c>
      <c r="V3597" s="0" t="n">
        <v>0</v>
      </c>
      <c r="W3597" s="0" t="n">
        <v>0</v>
      </c>
      <c r="X3597" s="0" t="n">
        <v>0</v>
      </c>
      <c r="Y3597" s="0" t="n">
        <v>0</v>
      </c>
      <c r="Z3597" s="0" t="n">
        <v>0</v>
      </c>
      <c r="AA3597" s="0" t="n">
        <v>18.6</v>
      </c>
      <c r="AB3597" s="0" t="n">
        <v>0</v>
      </c>
      <c r="AC3597" s="0" t="n">
        <v>0</v>
      </c>
      <c r="AD3597" s="0" t="n">
        <v>0</v>
      </c>
      <c r="AE3597" s="0" t="n">
        <v>149</v>
      </c>
      <c r="AF3597" s="0" t="n">
        <v>0</v>
      </c>
      <c r="AG3597" s="0" t="n">
        <v>18.6</v>
      </c>
      <c r="AH3597" s="0" t="n">
        <v>18.6</v>
      </c>
      <c r="AI3597" s="0" t="n">
        <v>37.2</v>
      </c>
      <c r="AJ3597" s="0" t="n">
        <v>0</v>
      </c>
      <c r="AK3597" s="0" t="n">
        <v>0</v>
      </c>
      <c r="AL3597" s="0" t="n">
        <v>18.6</v>
      </c>
      <c r="AM3597" s="0" t="n">
        <v>0</v>
      </c>
      <c r="AN3597" s="0" t="n">
        <v>0</v>
      </c>
      <c r="AO3597" s="0" t="n">
        <v>0</v>
      </c>
      <c r="AP3597" s="0" t="n">
        <v>0</v>
      </c>
      <c r="AQ3597" s="0" t="n">
        <v>18.6</v>
      </c>
      <c r="AR3597" s="0" t="n">
        <v>0</v>
      </c>
      <c r="AS3597" s="0" t="n">
        <v>18.6</v>
      </c>
      <c r="AT3597" s="0" t="n">
        <v>0</v>
      </c>
      <c r="AU3597" s="0" t="n">
        <v>93.1</v>
      </c>
      <c r="AV3597" s="0" t="n">
        <v>0</v>
      </c>
      <c r="AW3597" s="0" t="n">
        <v>0</v>
      </c>
      <c r="AX3597" s="0" t="n">
        <v>18.6</v>
      </c>
      <c r="AY3597" s="0" t="n">
        <v>0</v>
      </c>
      <c r="AZ3597" s="0" t="n">
        <v>0</v>
      </c>
      <c r="BA3597" s="0" t="n">
        <v>0</v>
      </c>
      <c r="BB3597" s="0" t="n">
        <v>0</v>
      </c>
    </row>
    <row r="3598" customFormat="false" ht="13.8" hidden="false" customHeight="false" outlineLevel="0" collapsed="false">
      <c r="A3598" s="17" t="n">
        <v>44102.925</v>
      </c>
      <c r="B3598" s="18" t="n">
        <f aca="false">DATE(YEAR(A3598),MONTH(A3598),DAY(A3598))</f>
        <v>44102</v>
      </c>
      <c r="C3598" s="0" t="n">
        <v>18.6</v>
      </c>
      <c r="D3598" s="0" t="n">
        <v>18.6</v>
      </c>
      <c r="E3598" s="0" t="n">
        <v>0</v>
      </c>
      <c r="F3598" s="0" t="n">
        <f aca="false">AVERAGE(C3598:E3598)</f>
        <v>12.4</v>
      </c>
      <c r="G3598" s="0" t="n">
        <v>111.8</v>
      </c>
      <c r="H3598" s="0" t="n">
        <v>18.6</v>
      </c>
      <c r="I3598" s="0" t="n">
        <v>0</v>
      </c>
      <c r="J3598" s="0" t="n">
        <v>0</v>
      </c>
      <c r="K3598" s="0" t="n">
        <v>74.5</v>
      </c>
      <c r="L3598" s="0" t="n">
        <v>0</v>
      </c>
      <c r="M3598" s="0" t="n">
        <v>0</v>
      </c>
      <c r="N3598" s="0" t="n">
        <v>0</v>
      </c>
      <c r="O3598" s="0" t="n">
        <v>74.5</v>
      </c>
      <c r="P3598" s="0" t="n">
        <v>0</v>
      </c>
      <c r="Q3598" s="0" t="n">
        <v>0</v>
      </c>
      <c r="R3598" s="0" t="n">
        <v>0</v>
      </c>
      <c r="S3598" s="0" t="n">
        <v>18.6</v>
      </c>
      <c r="T3598" s="0" t="n">
        <v>18.6</v>
      </c>
      <c r="U3598" s="0" t="n">
        <v>0</v>
      </c>
      <c r="V3598" s="0" t="n">
        <v>0</v>
      </c>
      <c r="W3598" s="0" t="n">
        <v>18.6</v>
      </c>
      <c r="X3598" s="0" t="n">
        <v>0</v>
      </c>
      <c r="Y3598" s="0" t="n">
        <v>0</v>
      </c>
      <c r="Z3598" s="0" t="n">
        <v>0</v>
      </c>
      <c r="AA3598" s="0" t="n">
        <v>18.6</v>
      </c>
      <c r="AB3598" s="0" t="n">
        <v>0</v>
      </c>
      <c r="AC3598" s="0" t="n">
        <v>0</v>
      </c>
      <c r="AD3598" s="0" t="n">
        <v>0</v>
      </c>
      <c r="AE3598" s="0" t="n">
        <v>167.7</v>
      </c>
      <c r="AF3598" s="0" t="n">
        <v>0</v>
      </c>
      <c r="AG3598" s="0" t="n">
        <v>0</v>
      </c>
      <c r="AH3598" s="0" t="n">
        <v>0</v>
      </c>
      <c r="AI3598" s="0" t="n">
        <v>18.6</v>
      </c>
      <c r="AJ3598" s="0" t="n">
        <v>0</v>
      </c>
      <c r="AK3598" s="0" t="n">
        <v>0</v>
      </c>
      <c r="AL3598" s="0" t="n">
        <v>0</v>
      </c>
      <c r="AM3598" s="0" t="n">
        <v>0</v>
      </c>
      <c r="AN3598" s="0" t="n">
        <v>0</v>
      </c>
      <c r="AO3598" s="0" t="n">
        <v>0</v>
      </c>
      <c r="AP3598" s="0" t="n">
        <v>0</v>
      </c>
      <c r="AQ3598" s="0" t="n">
        <v>18.6</v>
      </c>
      <c r="AR3598" s="0" t="n">
        <v>0</v>
      </c>
      <c r="AS3598" s="0" t="n">
        <v>0</v>
      </c>
      <c r="AT3598" s="0" t="n">
        <v>18.6</v>
      </c>
      <c r="AU3598" s="0" t="n">
        <v>74.5</v>
      </c>
      <c r="AV3598" s="0" t="n">
        <v>0</v>
      </c>
      <c r="AW3598" s="0" t="n">
        <v>0</v>
      </c>
      <c r="AX3598" s="0" t="n">
        <v>0</v>
      </c>
      <c r="AY3598" s="0" t="n">
        <v>0</v>
      </c>
      <c r="AZ3598" s="0" t="n">
        <v>0</v>
      </c>
      <c r="BA3598" s="0" t="n">
        <v>0</v>
      </c>
      <c r="BB3598" s="0" t="n">
        <v>18.6</v>
      </c>
    </row>
    <row r="3599" customFormat="false" ht="13.8" hidden="false" customHeight="false" outlineLevel="0" collapsed="false">
      <c r="A3599" s="17" t="n">
        <v>44102.9256944444</v>
      </c>
      <c r="B3599" s="18" t="n">
        <f aca="false">DATE(YEAR(A3599),MONTH(A3599),DAY(A3599))</f>
        <v>44102</v>
      </c>
      <c r="C3599" s="0" t="n">
        <v>0</v>
      </c>
      <c r="D3599" s="0" t="n">
        <v>0</v>
      </c>
      <c r="E3599" s="0" t="n">
        <v>18.6</v>
      </c>
      <c r="F3599" s="0" t="n">
        <f aca="false">AVERAGE(C3599:E3599)</f>
        <v>6.2</v>
      </c>
      <c r="G3599" s="0" t="n">
        <v>130.4</v>
      </c>
      <c r="H3599" s="0" t="n">
        <v>0</v>
      </c>
      <c r="I3599" s="0" t="n">
        <v>0</v>
      </c>
      <c r="J3599" s="0" t="n">
        <v>18.6</v>
      </c>
      <c r="K3599" s="0" t="n">
        <v>74.5</v>
      </c>
      <c r="L3599" s="0" t="n">
        <v>0</v>
      </c>
      <c r="M3599" s="0" t="n">
        <v>0</v>
      </c>
      <c r="N3599" s="0" t="n">
        <v>0</v>
      </c>
      <c r="O3599" s="0" t="n">
        <v>93.1</v>
      </c>
      <c r="P3599" s="0" t="n">
        <v>18.6</v>
      </c>
      <c r="Q3599" s="0" t="n">
        <v>0</v>
      </c>
      <c r="R3599" s="0" t="n">
        <v>18.6</v>
      </c>
      <c r="S3599" s="0" t="n">
        <v>0</v>
      </c>
      <c r="T3599" s="0" t="n">
        <v>0</v>
      </c>
      <c r="U3599" s="0" t="n">
        <v>0</v>
      </c>
      <c r="V3599" s="0" t="n">
        <v>18.6</v>
      </c>
      <c r="W3599" s="0" t="n">
        <v>18.6</v>
      </c>
      <c r="X3599" s="0" t="n">
        <v>0</v>
      </c>
      <c r="Y3599" s="0" t="n">
        <v>18.6</v>
      </c>
      <c r="Z3599" s="0" t="n">
        <v>0</v>
      </c>
      <c r="AA3599" s="0" t="n">
        <v>18.6</v>
      </c>
      <c r="AB3599" s="0" t="n">
        <v>18.6</v>
      </c>
      <c r="AC3599" s="0" t="n">
        <v>0</v>
      </c>
      <c r="AD3599" s="0" t="n">
        <v>18.6</v>
      </c>
      <c r="AE3599" s="0" t="n">
        <v>429.4</v>
      </c>
      <c r="AF3599" s="0" t="n">
        <v>0</v>
      </c>
      <c r="AG3599" s="0" t="n">
        <v>0</v>
      </c>
      <c r="AH3599" s="0" t="n">
        <v>0</v>
      </c>
      <c r="AI3599" s="0" t="n">
        <v>18.6</v>
      </c>
      <c r="AJ3599" s="0" t="n">
        <v>0</v>
      </c>
      <c r="AK3599" s="0" t="n">
        <v>0</v>
      </c>
      <c r="AL3599" s="0" t="n">
        <v>0</v>
      </c>
      <c r="AM3599" s="0" t="n">
        <v>0</v>
      </c>
      <c r="AN3599" s="0" t="n">
        <v>0</v>
      </c>
      <c r="AO3599" s="0" t="n">
        <v>0</v>
      </c>
      <c r="AP3599" s="0" t="n">
        <v>0</v>
      </c>
      <c r="AQ3599" s="0" t="n">
        <v>18.6</v>
      </c>
      <c r="AR3599" s="0" t="n">
        <v>0</v>
      </c>
      <c r="AS3599" s="0" t="n">
        <v>0</v>
      </c>
      <c r="AT3599" s="0" t="n">
        <v>0</v>
      </c>
      <c r="AU3599" s="0" t="n">
        <v>55.9</v>
      </c>
      <c r="AV3599" s="0" t="n">
        <v>0</v>
      </c>
      <c r="AW3599" s="0" t="n">
        <v>0</v>
      </c>
      <c r="AX3599" s="0" t="n">
        <v>0</v>
      </c>
      <c r="AY3599" s="0" t="n">
        <v>0</v>
      </c>
      <c r="AZ3599" s="0" t="n">
        <v>0</v>
      </c>
      <c r="BA3599" s="0" t="n">
        <v>18.6</v>
      </c>
      <c r="BB3599" s="0" t="n">
        <v>0</v>
      </c>
    </row>
    <row r="3600" customFormat="false" ht="13.8" hidden="false" customHeight="false" outlineLevel="0" collapsed="false">
      <c r="A3600" s="17" t="n">
        <v>44102.9263888889</v>
      </c>
      <c r="B3600" s="18" t="n">
        <f aca="false">DATE(YEAR(A3600),MONTH(A3600),DAY(A3600))</f>
        <v>44102</v>
      </c>
      <c r="C3600" s="0" t="n">
        <v>0</v>
      </c>
      <c r="D3600" s="0" t="n">
        <v>18.6</v>
      </c>
      <c r="E3600" s="0" t="n">
        <v>0</v>
      </c>
      <c r="F3600" s="0" t="n">
        <f aca="false">AVERAGE(C3600:E3600)</f>
        <v>6.2</v>
      </c>
      <c r="G3600" s="0" t="n">
        <v>186.4</v>
      </c>
      <c r="H3600" s="0" t="n">
        <v>0</v>
      </c>
      <c r="I3600" s="0" t="n">
        <v>0</v>
      </c>
      <c r="J3600" s="0" t="n">
        <v>0</v>
      </c>
      <c r="K3600" s="0" t="n">
        <v>74.5</v>
      </c>
      <c r="L3600" s="0" t="n">
        <v>0</v>
      </c>
      <c r="M3600" s="0" t="n">
        <v>0</v>
      </c>
      <c r="N3600" s="0" t="n">
        <v>18.6</v>
      </c>
      <c r="O3600" s="0" t="n">
        <v>74.5</v>
      </c>
      <c r="P3600" s="0" t="n">
        <v>0</v>
      </c>
      <c r="Q3600" s="0" t="n">
        <v>0</v>
      </c>
      <c r="R3600" s="0" t="n">
        <v>0</v>
      </c>
      <c r="S3600" s="0" t="n">
        <v>18.6</v>
      </c>
      <c r="T3600" s="0" t="n">
        <v>0</v>
      </c>
      <c r="U3600" s="0" t="n">
        <v>0</v>
      </c>
      <c r="V3600" s="0" t="n">
        <v>0</v>
      </c>
      <c r="W3600" s="0" t="n">
        <v>18.6</v>
      </c>
      <c r="X3600" s="0" t="n">
        <v>0</v>
      </c>
      <c r="Y3600" s="0" t="n">
        <v>0</v>
      </c>
      <c r="Z3600" s="0" t="n">
        <v>0</v>
      </c>
      <c r="AA3600" s="0" t="n">
        <v>18.6</v>
      </c>
      <c r="AB3600" s="0" t="n">
        <v>0</v>
      </c>
      <c r="AC3600" s="0" t="n">
        <v>0</v>
      </c>
      <c r="AD3600" s="0" t="n">
        <v>0</v>
      </c>
      <c r="AE3600" s="0" t="n">
        <v>485.6</v>
      </c>
      <c r="AF3600" s="0" t="n">
        <v>0</v>
      </c>
      <c r="AG3600" s="0" t="n">
        <v>0</v>
      </c>
      <c r="AH3600" s="0" t="n">
        <v>0</v>
      </c>
      <c r="AI3600" s="0" t="n">
        <v>37.2</v>
      </c>
      <c r="AJ3600" s="0" t="n">
        <v>0</v>
      </c>
      <c r="AK3600" s="0" t="n">
        <v>18.6</v>
      </c>
      <c r="AL3600" s="0" t="n">
        <v>18.6</v>
      </c>
      <c r="AM3600" s="0" t="n">
        <v>0</v>
      </c>
      <c r="AN3600" s="0" t="n">
        <v>0</v>
      </c>
      <c r="AO3600" s="0" t="n">
        <v>18.6</v>
      </c>
      <c r="AP3600" s="0" t="n">
        <v>18.6</v>
      </c>
      <c r="AQ3600" s="0" t="n">
        <v>37.2</v>
      </c>
      <c r="AR3600" s="0" t="n">
        <v>18.6</v>
      </c>
      <c r="AS3600" s="0" t="n">
        <v>0</v>
      </c>
      <c r="AT3600" s="0" t="n">
        <v>0</v>
      </c>
      <c r="AU3600" s="0" t="n">
        <v>55.9</v>
      </c>
      <c r="AV3600" s="0" t="n">
        <v>0</v>
      </c>
      <c r="AW3600" s="0" t="n">
        <v>0</v>
      </c>
      <c r="AX3600" s="0" t="n">
        <v>0</v>
      </c>
      <c r="AY3600" s="0" t="n">
        <v>0</v>
      </c>
      <c r="AZ3600" s="0" t="n">
        <v>0</v>
      </c>
      <c r="BA3600" s="0" t="n">
        <v>0</v>
      </c>
      <c r="BB3600" s="0" t="n">
        <v>0</v>
      </c>
    </row>
    <row r="3601" customFormat="false" ht="13.8" hidden="false" customHeight="false" outlineLevel="0" collapsed="false">
      <c r="A3601" s="17" t="n">
        <v>44102.9270833333</v>
      </c>
      <c r="B3601" s="18" t="n">
        <f aca="false">DATE(YEAR(A3601),MONTH(A3601),DAY(A3601))</f>
        <v>44102</v>
      </c>
      <c r="C3601" s="0" t="n">
        <v>0</v>
      </c>
      <c r="D3601" s="0" t="n">
        <v>0</v>
      </c>
      <c r="E3601" s="0" t="n">
        <v>0</v>
      </c>
      <c r="F3601" s="0" t="n">
        <f aca="false">AVERAGE(C3601:E3601)</f>
        <v>0</v>
      </c>
      <c r="G3601" s="0" t="n">
        <v>223.7</v>
      </c>
      <c r="H3601" s="0" t="n">
        <v>18.6</v>
      </c>
      <c r="I3601" s="0" t="n">
        <v>0</v>
      </c>
      <c r="J3601" s="0" t="n">
        <v>0</v>
      </c>
      <c r="K3601" s="0" t="n">
        <v>55.9</v>
      </c>
      <c r="L3601" s="0" t="n">
        <v>0</v>
      </c>
      <c r="M3601" s="0" t="n">
        <v>0</v>
      </c>
      <c r="N3601" s="0" t="n">
        <v>0</v>
      </c>
      <c r="O3601" s="0" t="n">
        <v>74.5</v>
      </c>
      <c r="P3601" s="0" t="n">
        <v>0</v>
      </c>
      <c r="Q3601" s="0" t="n">
        <v>0</v>
      </c>
      <c r="R3601" s="0" t="n">
        <v>0</v>
      </c>
      <c r="S3601" s="0" t="n">
        <v>18.6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n">
        <v>18.6</v>
      </c>
      <c r="Y3601" s="0" t="n">
        <v>0</v>
      </c>
      <c r="Z3601" s="0" t="n">
        <v>0</v>
      </c>
      <c r="AA3601" s="0" t="n">
        <v>18.6</v>
      </c>
      <c r="AB3601" s="0" t="n">
        <v>0</v>
      </c>
      <c r="AC3601" s="0" t="n">
        <v>0</v>
      </c>
      <c r="AD3601" s="0" t="n">
        <v>0</v>
      </c>
      <c r="AE3601" s="0" t="n">
        <v>448.1</v>
      </c>
      <c r="AF3601" s="0" t="n">
        <v>18.6</v>
      </c>
      <c r="AG3601" s="0" t="n">
        <v>0</v>
      </c>
      <c r="AH3601" s="0" t="n">
        <v>18.6</v>
      </c>
      <c r="AI3601" s="0" t="n">
        <v>18.6</v>
      </c>
      <c r="AJ3601" s="0" t="n">
        <v>0</v>
      </c>
      <c r="AK3601" s="0" t="n">
        <v>0</v>
      </c>
      <c r="AL3601" s="0" t="n">
        <v>0</v>
      </c>
      <c r="AM3601" s="0" t="n">
        <v>0</v>
      </c>
      <c r="AN3601" s="0" t="n">
        <v>18.6</v>
      </c>
      <c r="AO3601" s="0" t="n">
        <v>0</v>
      </c>
      <c r="AP3601" s="0" t="n">
        <v>0</v>
      </c>
      <c r="AQ3601" s="0" t="n">
        <v>18.6</v>
      </c>
      <c r="AR3601" s="0" t="n">
        <v>0</v>
      </c>
      <c r="AS3601" s="0" t="n">
        <v>0</v>
      </c>
      <c r="AT3601" s="0" t="n">
        <v>0</v>
      </c>
      <c r="AU3601" s="0" t="n">
        <v>74.5</v>
      </c>
      <c r="AV3601" s="0" t="n">
        <v>0</v>
      </c>
      <c r="AW3601" s="0" t="n">
        <v>0</v>
      </c>
      <c r="AX3601" s="0" t="n">
        <v>18.6</v>
      </c>
      <c r="AY3601" s="0" t="n">
        <v>0</v>
      </c>
      <c r="AZ3601" s="0" t="n">
        <v>0</v>
      </c>
      <c r="BA3601" s="0" t="n">
        <v>0</v>
      </c>
      <c r="BB3601" s="0" t="n">
        <v>0</v>
      </c>
    </row>
    <row r="3602" customFormat="false" ht="13.8" hidden="false" customHeight="false" outlineLevel="0" collapsed="false">
      <c r="A3602" s="17" t="n">
        <v>44102.9277777778</v>
      </c>
      <c r="B3602" s="18" t="n">
        <f aca="false">DATE(YEAR(A3602),MONTH(A3602),DAY(A3602))</f>
        <v>44102</v>
      </c>
      <c r="C3602" s="0" t="n">
        <v>18.6</v>
      </c>
      <c r="D3602" s="0" t="n">
        <v>0</v>
      </c>
      <c r="E3602" s="0" t="n">
        <v>0</v>
      </c>
      <c r="F3602" s="0" t="n">
        <f aca="false">AVERAGE(C3602:E3602)</f>
        <v>6.2</v>
      </c>
      <c r="G3602" s="0" t="n">
        <v>242.4</v>
      </c>
      <c r="H3602" s="0" t="n">
        <v>0</v>
      </c>
      <c r="I3602" s="0" t="n">
        <v>0</v>
      </c>
      <c r="J3602" s="0" t="n">
        <v>0</v>
      </c>
      <c r="K3602" s="0" t="n">
        <v>74.5</v>
      </c>
      <c r="L3602" s="0" t="n">
        <v>0</v>
      </c>
      <c r="M3602" s="0" t="n">
        <v>18.6</v>
      </c>
      <c r="N3602" s="0" t="n">
        <v>0</v>
      </c>
      <c r="O3602" s="0" t="n">
        <v>93.1</v>
      </c>
      <c r="P3602" s="0" t="n">
        <v>0</v>
      </c>
      <c r="Q3602" s="0" t="n">
        <v>18.6</v>
      </c>
      <c r="R3602" s="0" t="n">
        <v>0</v>
      </c>
      <c r="S3602" s="0" t="n">
        <v>18.6</v>
      </c>
      <c r="T3602" s="0" t="n">
        <v>0</v>
      </c>
      <c r="U3602" s="0" t="n">
        <v>18.6</v>
      </c>
      <c r="V3602" s="0" t="n">
        <v>0</v>
      </c>
      <c r="W3602" s="0" t="n">
        <v>18.6</v>
      </c>
      <c r="X3602" s="0" t="n">
        <v>0</v>
      </c>
      <c r="Y3602" s="0" t="n">
        <v>0</v>
      </c>
      <c r="Z3602" s="0" t="n">
        <v>0</v>
      </c>
      <c r="AA3602" s="0" t="n">
        <v>0</v>
      </c>
      <c r="AB3602" s="0" t="n">
        <v>0</v>
      </c>
      <c r="AC3602" s="0" t="n">
        <v>0</v>
      </c>
      <c r="AD3602" s="0" t="n">
        <v>0</v>
      </c>
      <c r="AE3602" s="0" t="n">
        <v>410.7</v>
      </c>
      <c r="AF3602" s="0" t="n">
        <v>0</v>
      </c>
      <c r="AG3602" s="0" t="n">
        <v>18.6</v>
      </c>
      <c r="AH3602" s="0" t="n">
        <v>0</v>
      </c>
      <c r="AI3602" s="0" t="n">
        <v>37.2</v>
      </c>
      <c r="AJ3602" s="0" t="n">
        <v>0</v>
      </c>
      <c r="AK3602" s="0" t="n">
        <v>0</v>
      </c>
      <c r="AL3602" s="0" t="n">
        <v>0</v>
      </c>
      <c r="AM3602" s="0" t="n">
        <v>0</v>
      </c>
      <c r="AN3602" s="0" t="n">
        <v>0</v>
      </c>
      <c r="AO3602" s="0" t="n">
        <v>0</v>
      </c>
      <c r="AP3602" s="0" t="n">
        <v>0</v>
      </c>
      <c r="AQ3602" s="0" t="n">
        <v>18.6</v>
      </c>
      <c r="AR3602" s="0" t="n">
        <v>0</v>
      </c>
      <c r="AS3602" s="0" t="n">
        <v>0</v>
      </c>
      <c r="AT3602" s="0" t="n">
        <v>0</v>
      </c>
      <c r="AU3602" s="0" t="n">
        <v>55.9</v>
      </c>
      <c r="AV3602" s="0" t="n">
        <v>18.6</v>
      </c>
      <c r="AW3602" s="0" t="n">
        <v>0</v>
      </c>
      <c r="AX3602" s="0" t="n">
        <v>0</v>
      </c>
      <c r="AY3602" s="0" t="n">
        <v>0</v>
      </c>
      <c r="AZ3602" s="0" t="n">
        <v>0</v>
      </c>
      <c r="BA3602" s="0" t="n">
        <v>0</v>
      </c>
      <c r="BB3602" s="0" t="n">
        <v>0</v>
      </c>
    </row>
    <row r="3603" customFormat="false" ht="13.8" hidden="false" customHeight="false" outlineLevel="0" collapsed="false">
      <c r="A3603" s="17" t="n">
        <v>44102.9284722222</v>
      </c>
      <c r="B3603" s="18" t="n">
        <f aca="false">DATE(YEAR(A3603),MONTH(A3603),DAY(A3603))</f>
        <v>44102</v>
      </c>
      <c r="C3603" s="0" t="n">
        <v>0</v>
      </c>
      <c r="D3603" s="0" t="n">
        <v>0</v>
      </c>
      <c r="E3603" s="0" t="n">
        <v>18.6</v>
      </c>
      <c r="F3603" s="0" t="n">
        <f aca="false">AVERAGE(C3603:E3603)</f>
        <v>6.2</v>
      </c>
      <c r="G3603" s="0" t="n">
        <v>242.4</v>
      </c>
      <c r="H3603" s="0" t="n">
        <v>0</v>
      </c>
      <c r="I3603" s="0" t="n">
        <v>18.6</v>
      </c>
      <c r="J3603" s="0" t="n">
        <v>18.6</v>
      </c>
      <c r="K3603" s="0" t="n">
        <v>55.9</v>
      </c>
      <c r="L3603" s="0" t="n">
        <v>0</v>
      </c>
      <c r="M3603" s="0" t="n">
        <v>0</v>
      </c>
      <c r="N3603" s="0" t="n">
        <v>0</v>
      </c>
      <c r="O3603" s="0" t="n">
        <v>111.8</v>
      </c>
      <c r="P3603" s="0" t="n">
        <v>0</v>
      </c>
      <c r="Q3603" s="0" t="n">
        <v>0</v>
      </c>
      <c r="R3603" s="0" t="n">
        <v>0</v>
      </c>
      <c r="S3603" s="0" t="n">
        <v>0</v>
      </c>
      <c r="T3603" s="0" t="n">
        <v>18.6</v>
      </c>
      <c r="U3603" s="0" t="n">
        <v>0</v>
      </c>
      <c r="V3603" s="0" t="n">
        <v>0</v>
      </c>
      <c r="W3603" s="0" t="n">
        <v>0</v>
      </c>
      <c r="X3603" s="0" t="n">
        <v>0</v>
      </c>
      <c r="Y3603" s="0" t="n">
        <v>0</v>
      </c>
      <c r="Z3603" s="0" t="n">
        <v>0</v>
      </c>
      <c r="AA3603" s="0" t="n">
        <v>18.6</v>
      </c>
      <c r="AB3603" s="0" t="n">
        <v>0</v>
      </c>
      <c r="AC3603" s="0" t="n">
        <v>18.6</v>
      </c>
      <c r="AD3603" s="0" t="n">
        <v>0</v>
      </c>
      <c r="AE3603" s="0" t="n">
        <v>410.7</v>
      </c>
      <c r="AF3603" s="0" t="n">
        <v>0</v>
      </c>
      <c r="AG3603" s="0" t="n">
        <v>0</v>
      </c>
      <c r="AH3603" s="0" t="n">
        <v>0</v>
      </c>
      <c r="AI3603" s="0" t="n">
        <v>18.6</v>
      </c>
      <c r="AJ3603" s="0" t="n">
        <v>0</v>
      </c>
      <c r="AK3603" s="0" t="n">
        <v>0</v>
      </c>
      <c r="AL3603" s="0" t="n">
        <v>0</v>
      </c>
      <c r="AM3603" s="0" t="n">
        <v>0</v>
      </c>
      <c r="AN3603" s="0" t="n">
        <v>0</v>
      </c>
      <c r="AO3603" s="0" t="n">
        <v>0</v>
      </c>
      <c r="AP3603" s="0" t="n">
        <v>18.6</v>
      </c>
      <c r="AQ3603" s="0" t="n">
        <v>37.2</v>
      </c>
      <c r="AR3603" s="0" t="n">
        <v>0</v>
      </c>
      <c r="AS3603" s="0" t="n">
        <v>18.6</v>
      </c>
      <c r="AT3603" s="0" t="n">
        <v>18.6</v>
      </c>
      <c r="AU3603" s="0" t="n">
        <v>74.5</v>
      </c>
      <c r="AV3603" s="0" t="n">
        <v>0</v>
      </c>
      <c r="AW3603" s="0" t="n">
        <v>0</v>
      </c>
      <c r="AX3603" s="0" t="n">
        <v>0</v>
      </c>
      <c r="AY3603" s="0" t="n">
        <v>0</v>
      </c>
      <c r="AZ3603" s="0" t="n">
        <v>0</v>
      </c>
      <c r="BA3603" s="0" t="n">
        <v>0</v>
      </c>
      <c r="BB3603" s="0" t="n">
        <v>18.6</v>
      </c>
    </row>
    <row r="3604" customFormat="false" ht="13.8" hidden="false" customHeight="false" outlineLevel="0" collapsed="false">
      <c r="A3604" s="17" t="n">
        <v>44102.9291666667</v>
      </c>
      <c r="B3604" s="18" t="n">
        <f aca="false">DATE(YEAR(A3604),MONTH(A3604),DAY(A3604))</f>
        <v>44102</v>
      </c>
      <c r="C3604" s="0" t="n">
        <v>18.6</v>
      </c>
      <c r="D3604" s="0" t="n">
        <v>18.6</v>
      </c>
      <c r="E3604" s="0" t="n">
        <v>0</v>
      </c>
      <c r="F3604" s="0" t="n">
        <f aca="false">AVERAGE(C3604:E3604)</f>
        <v>12.4</v>
      </c>
      <c r="G3604" s="0" t="n">
        <v>261.1</v>
      </c>
      <c r="H3604" s="0" t="n">
        <v>0</v>
      </c>
      <c r="I3604" s="0" t="n">
        <v>0</v>
      </c>
      <c r="J3604" s="0" t="n">
        <v>0</v>
      </c>
      <c r="K3604" s="0" t="n">
        <v>55.9</v>
      </c>
      <c r="L3604" s="0" t="n">
        <v>0</v>
      </c>
      <c r="M3604" s="0" t="n">
        <v>0</v>
      </c>
      <c r="N3604" s="0" t="n">
        <v>0</v>
      </c>
      <c r="O3604" s="0" t="n">
        <v>130.4</v>
      </c>
      <c r="P3604" s="0" t="n">
        <v>18.6</v>
      </c>
      <c r="Q3604" s="0" t="n">
        <v>0</v>
      </c>
      <c r="R3604" s="0" t="n">
        <v>0</v>
      </c>
      <c r="S3604" s="0" t="n">
        <v>18.6</v>
      </c>
      <c r="T3604" s="0" t="n">
        <v>0</v>
      </c>
      <c r="U3604" s="0" t="n">
        <v>0</v>
      </c>
      <c r="V3604" s="0" t="n">
        <v>0</v>
      </c>
      <c r="W3604" s="0" t="n">
        <v>18.6</v>
      </c>
      <c r="X3604" s="0" t="n">
        <v>0</v>
      </c>
      <c r="Y3604" s="0" t="n">
        <v>18.6</v>
      </c>
      <c r="Z3604" s="0" t="n">
        <v>0</v>
      </c>
      <c r="AA3604" s="0" t="n">
        <v>18.6</v>
      </c>
      <c r="AB3604" s="0" t="n">
        <v>18.6</v>
      </c>
      <c r="AC3604" s="0" t="n">
        <v>0</v>
      </c>
      <c r="AD3604" s="0" t="n">
        <v>0</v>
      </c>
      <c r="AE3604" s="0" t="n">
        <v>429.4</v>
      </c>
      <c r="AF3604" s="0" t="n">
        <v>0</v>
      </c>
      <c r="AG3604" s="0" t="n">
        <v>0</v>
      </c>
      <c r="AH3604" s="0" t="n">
        <v>0</v>
      </c>
      <c r="AI3604" s="0" t="n">
        <v>37.2</v>
      </c>
      <c r="AJ3604" s="0" t="n">
        <v>0</v>
      </c>
      <c r="AK3604" s="0" t="n">
        <v>0</v>
      </c>
      <c r="AL3604" s="0" t="n">
        <v>18.6</v>
      </c>
      <c r="AM3604" s="0" t="n">
        <v>0</v>
      </c>
      <c r="AN3604" s="0" t="n">
        <v>0</v>
      </c>
      <c r="AO3604" s="0" t="n">
        <v>0</v>
      </c>
      <c r="AP3604" s="0" t="n">
        <v>0</v>
      </c>
      <c r="AQ3604" s="0" t="n">
        <v>18.6</v>
      </c>
      <c r="AR3604" s="0" t="n">
        <v>18.6</v>
      </c>
      <c r="AS3604" s="0" t="n">
        <v>0</v>
      </c>
      <c r="AT3604" s="0" t="n">
        <v>0</v>
      </c>
      <c r="AU3604" s="0" t="n">
        <v>74.5</v>
      </c>
      <c r="AV3604" s="0" t="n">
        <v>0</v>
      </c>
      <c r="AW3604" s="0" t="n">
        <v>0</v>
      </c>
      <c r="AX3604" s="0" t="n">
        <v>18.6</v>
      </c>
      <c r="AY3604" s="0" t="n">
        <v>0</v>
      </c>
      <c r="AZ3604" s="0" t="n">
        <v>0</v>
      </c>
      <c r="BA3604" s="0" t="n">
        <v>18.6</v>
      </c>
      <c r="BB3604" s="0" t="n">
        <v>0</v>
      </c>
    </row>
    <row r="3605" customFormat="false" ht="13.8" hidden="false" customHeight="false" outlineLevel="0" collapsed="false">
      <c r="A3605" s="17" t="n">
        <v>44102.9298611111</v>
      </c>
      <c r="B3605" s="18" t="n">
        <f aca="false">DATE(YEAR(A3605),MONTH(A3605),DAY(A3605))</f>
        <v>44102</v>
      </c>
      <c r="C3605" s="0" t="n">
        <v>0</v>
      </c>
      <c r="D3605" s="0" t="n">
        <v>0</v>
      </c>
      <c r="E3605" s="0" t="n">
        <v>0</v>
      </c>
      <c r="F3605" s="0" t="n">
        <f aca="false">AVERAGE(C3605:E3605)</f>
        <v>0</v>
      </c>
      <c r="G3605" s="0" t="n">
        <v>261.1</v>
      </c>
      <c r="H3605" s="0" t="n">
        <v>0</v>
      </c>
      <c r="I3605" s="0" t="n">
        <v>0</v>
      </c>
      <c r="J3605" s="0" t="n">
        <v>0</v>
      </c>
      <c r="K3605" s="0" t="n">
        <v>55.9</v>
      </c>
      <c r="L3605" s="0" t="n">
        <v>0</v>
      </c>
      <c r="M3605" s="0" t="n">
        <v>0</v>
      </c>
      <c r="N3605" s="0" t="n">
        <v>18.6</v>
      </c>
      <c r="O3605" s="0" t="n">
        <v>130.4</v>
      </c>
      <c r="P3605" s="0" t="n">
        <v>0</v>
      </c>
      <c r="Q3605" s="0" t="n">
        <v>0</v>
      </c>
      <c r="R3605" s="0" t="n">
        <v>0</v>
      </c>
      <c r="S3605" s="0" t="n">
        <v>18.6</v>
      </c>
      <c r="T3605" s="0" t="n">
        <v>0</v>
      </c>
      <c r="U3605" s="0" t="n">
        <v>0</v>
      </c>
      <c r="V3605" s="0" t="n">
        <v>18.6</v>
      </c>
      <c r="W3605" s="0" t="n">
        <v>0</v>
      </c>
      <c r="X3605" s="0" t="n">
        <v>18.6</v>
      </c>
      <c r="Y3605" s="0" t="n">
        <v>0</v>
      </c>
      <c r="Z3605" s="0" t="n">
        <v>0</v>
      </c>
      <c r="AA3605" s="0" t="n">
        <v>18.6</v>
      </c>
      <c r="AB3605" s="0" t="n">
        <v>0</v>
      </c>
      <c r="AC3605" s="0" t="n">
        <v>0</v>
      </c>
      <c r="AD3605" s="0" t="n">
        <v>0</v>
      </c>
      <c r="AE3605" s="0" t="n">
        <v>466.9</v>
      </c>
      <c r="AF3605" s="0" t="n">
        <v>0</v>
      </c>
      <c r="AG3605" s="0" t="n">
        <v>0</v>
      </c>
      <c r="AH3605" s="0" t="n">
        <v>18.6</v>
      </c>
      <c r="AI3605" s="0" t="n">
        <v>37.2</v>
      </c>
      <c r="AJ3605" s="0" t="n">
        <v>0</v>
      </c>
      <c r="AK3605" s="0" t="n">
        <v>18.6</v>
      </c>
      <c r="AL3605" s="0" t="n">
        <v>0</v>
      </c>
      <c r="AM3605" s="0" t="n">
        <v>0</v>
      </c>
      <c r="AN3605" s="0" t="n">
        <v>18.6</v>
      </c>
      <c r="AO3605" s="0" t="n">
        <v>0</v>
      </c>
      <c r="AP3605" s="0" t="n">
        <v>0</v>
      </c>
      <c r="AQ3605" s="0" t="n">
        <v>37.2</v>
      </c>
      <c r="AR3605" s="0" t="n">
        <v>0</v>
      </c>
      <c r="AS3605" s="0" t="n">
        <v>0</v>
      </c>
      <c r="AT3605" s="0" t="n">
        <v>0</v>
      </c>
      <c r="AU3605" s="0" t="n">
        <v>93.1</v>
      </c>
      <c r="AV3605" s="0" t="n">
        <v>0</v>
      </c>
      <c r="AW3605" s="0" t="n">
        <v>0</v>
      </c>
      <c r="AX3605" s="0" t="n">
        <v>0</v>
      </c>
      <c r="AY3605" s="0" t="n">
        <v>0</v>
      </c>
      <c r="AZ3605" s="0" t="n">
        <v>0</v>
      </c>
      <c r="BA3605" s="0" t="n">
        <v>0</v>
      </c>
      <c r="BB3605" s="0" t="n">
        <v>0</v>
      </c>
    </row>
    <row r="3606" customFormat="false" ht="13.8" hidden="false" customHeight="false" outlineLevel="0" collapsed="false">
      <c r="A3606" s="17" t="n">
        <v>44102.9305555556</v>
      </c>
      <c r="B3606" s="18" t="n">
        <f aca="false">DATE(YEAR(A3606),MONTH(A3606),DAY(A3606))</f>
        <v>44102</v>
      </c>
      <c r="C3606" s="0" t="n">
        <v>0</v>
      </c>
      <c r="D3606" s="0" t="n">
        <v>0</v>
      </c>
      <c r="E3606" s="0" t="n">
        <v>0</v>
      </c>
      <c r="F3606" s="0" t="n">
        <f aca="false">AVERAGE(C3606:E3606)</f>
        <v>0</v>
      </c>
      <c r="G3606" s="0" t="n">
        <v>261.1</v>
      </c>
      <c r="H3606" s="0" t="n">
        <v>18.6</v>
      </c>
      <c r="I3606" s="0" t="n">
        <v>0</v>
      </c>
      <c r="J3606" s="0" t="n">
        <v>0</v>
      </c>
      <c r="K3606" s="0" t="n">
        <v>55.9</v>
      </c>
      <c r="L3606" s="0" t="n">
        <v>0</v>
      </c>
      <c r="M3606" s="0" t="n">
        <v>0</v>
      </c>
      <c r="N3606" s="0" t="n">
        <v>0</v>
      </c>
      <c r="O3606" s="0" t="n">
        <v>130.4</v>
      </c>
      <c r="P3606" s="0" t="n">
        <v>0</v>
      </c>
      <c r="Q3606" s="0" t="n">
        <v>0</v>
      </c>
      <c r="R3606" s="0" t="n">
        <v>0</v>
      </c>
      <c r="S3606" s="0" t="n">
        <v>18.6</v>
      </c>
      <c r="T3606" s="0" t="n">
        <v>0</v>
      </c>
      <c r="U3606" s="0" t="n">
        <v>0</v>
      </c>
      <c r="V3606" s="0" t="n">
        <v>0</v>
      </c>
      <c r="W3606" s="0" t="n">
        <v>18.6</v>
      </c>
      <c r="X3606" s="0" t="n">
        <v>0</v>
      </c>
      <c r="Y3606" s="0" t="n">
        <v>0</v>
      </c>
      <c r="Z3606" s="0" t="n">
        <v>0</v>
      </c>
      <c r="AA3606" s="0" t="n">
        <v>0</v>
      </c>
      <c r="AB3606" s="0" t="n">
        <v>0</v>
      </c>
      <c r="AC3606" s="0" t="n">
        <v>0</v>
      </c>
      <c r="AD3606" s="0" t="n">
        <v>18.6</v>
      </c>
      <c r="AE3606" s="0" t="n">
        <v>392</v>
      </c>
      <c r="AF3606" s="0" t="n">
        <v>18.6</v>
      </c>
      <c r="AG3606" s="0" t="n">
        <v>0</v>
      </c>
      <c r="AH3606" s="0" t="n">
        <v>0</v>
      </c>
      <c r="AI3606" s="0" t="n">
        <v>37.2</v>
      </c>
      <c r="AJ3606" s="0" t="n">
        <v>0</v>
      </c>
      <c r="AK3606" s="0" t="n">
        <v>0</v>
      </c>
      <c r="AL3606" s="0" t="n">
        <v>0</v>
      </c>
      <c r="AM3606" s="0" t="n">
        <v>0</v>
      </c>
      <c r="AN3606" s="0" t="n">
        <v>0</v>
      </c>
      <c r="AO3606" s="0" t="n">
        <v>18.6</v>
      </c>
      <c r="AP3606" s="0" t="n">
        <v>0</v>
      </c>
      <c r="AQ3606" s="0" t="n">
        <v>37.2</v>
      </c>
      <c r="AR3606" s="0" t="n">
        <v>0</v>
      </c>
      <c r="AS3606" s="0" t="n">
        <v>0</v>
      </c>
      <c r="AT3606" s="0" t="n">
        <v>0</v>
      </c>
      <c r="AU3606" s="0" t="n">
        <v>111.8</v>
      </c>
      <c r="AV3606" s="0" t="n">
        <v>0</v>
      </c>
      <c r="AW3606" s="0" t="n">
        <v>18.6</v>
      </c>
      <c r="AX3606" s="0" t="n">
        <v>0</v>
      </c>
      <c r="AY3606" s="0" t="n">
        <v>0</v>
      </c>
      <c r="AZ3606" s="0" t="n">
        <v>0</v>
      </c>
      <c r="BA3606" s="0" t="n">
        <v>0</v>
      </c>
      <c r="BB3606" s="0" t="n">
        <v>0</v>
      </c>
    </row>
    <row r="3607" customFormat="false" ht="13.8" hidden="false" customHeight="false" outlineLevel="0" collapsed="false">
      <c r="A3607" s="17" t="n">
        <v>44102.93125</v>
      </c>
      <c r="B3607" s="18" t="n">
        <f aca="false">DATE(YEAR(A3607),MONTH(A3607),DAY(A3607))</f>
        <v>44102</v>
      </c>
      <c r="C3607" s="0" t="n">
        <v>0</v>
      </c>
      <c r="D3607" s="0" t="n">
        <v>18.6</v>
      </c>
      <c r="E3607" s="0" t="n">
        <v>18.6</v>
      </c>
      <c r="F3607" s="0" t="n">
        <f aca="false">AVERAGE(C3607:E3607)</f>
        <v>12.4</v>
      </c>
      <c r="G3607" s="0" t="n">
        <v>242.4</v>
      </c>
      <c r="H3607" s="0" t="n">
        <v>0</v>
      </c>
      <c r="I3607" s="0" t="n">
        <v>0</v>
      </c>
      <c r="J3607" s="0" t="n">
        <v>18.6</v>
      </c>
      <c r="K3607" s="0" t="n">
        <v>55.9</v>
      </c>
      <c r="L3607" s="0" t="n">
        <v>0</v>
      </c>
      <c r="M3607" s="0" t="n">
        <v>0</v>
      </c>
      <c r="N3607" s="0" t="n">
        <v>0</v>
      </c>
      <c r="O3607" s="0" t="n">
        <v>130.4</v>
      </c>
      <c r="P3607" s="0" t="n">
        <v>0</v>
      </c>
      <c r="Q3607" s="0" t="n">
        <v>18.6</v>
      </c>
      <c r="R3607" s="0" t="n">
        <v>18.6</v>
      </c>
      <c r="S3607" s="0" t="n">
        <v>18.6</v>
      </c>
      <c r="T3607" s="0" t="n">
        <v>18.6</v>
      </c>
      <c r="U3607" s="0" t="n">
        <v>0</v>
      </c>
      <c r="V3607" s="0" t="n">
        <v>0</v>
      </c>
      <c r="W3607" s="0" t="n">
        <v>0</v>
      </c>
      <c r="X3607" s="0" t="n">
        <v>0</v>
      </c>
      <c r="Y3607" s="0" t="n">
        <v>0</v>
      </c>
      <c r="Z3607" s="0" t="n">
        <v>0</v>
      </c>
      <c r="AA3607" s="0" t="n">
        <v>18.6</v>
      </c>
      <c r="AB3607" s="0" t="n">
        <v>0</v>
      </c>
      <c r="AC3607" s="0" t="n">
        <v>0</v>
      </c>
      <c r="AD3607" s="0" t="n">
        <v>0</v>
      </c>
      <c r="AE3607" s="0" t="n">
        <v>335.8</v>
      </c>
      <c r="AF3607" s="0" t="n">
        <v>0</v>
      </c>
      <c r="AG3607" s="0" t="n">
        <v>0</v>
      </c>
      <c r="AH3607" s="0" t="n">
        <v>0</v>
      </c>
      <c r="AI3607" s="0" t="n">
        <v>18.6</v>
      </c>
      <c r="AJ3607" s="0" t="n">
        <v>0</v>
      </c>
      <c r="AK3607" s="0" t="n">
        <v>0</v>
      </c>
      <c r="AL3607" s="0" t="n">
        <v>0</v>
      </c>
      <c r="AM3607" s="0" t="n">
        <v>0</v>
      </c>
      <c r="AN3607" s="0" t="n">
        <v>18.6</v>
      </c>
      <c r="AO3607" s="0" t="n">
        <v>0</v>
      </c>
      <c r="AP3607" s="0" t="n">
        <v>0</v>
      </c>
      <c r="AQ3607" s="0" t="n">
        <v>18.6</v>
      </c>
      <c r="AR3607" s="0" t="n">
        <v>0</v>
      </c>
      <c r="AS3607" s="0" t="n">
        <v>0</v>
      </c>
      <c r="AT3607" s="0" t="n">
        <v>18.6</v>
      </c>
      <c r="AU3607" s="0" t="n">
        <v>111.8</v>
      </c>
      <c r="AV3607" s="0" t="n">
        <v>0</v>
      </c>
      <c r="AW3607" s="0" t="n">
        <v>0</v>
      </c>
      <c r="AX3607" s="0" t="n">
        <v>18.6</v>
      </c>
      <c r="AY3607" s="0" t="n">
        <v>0</v>
      </c>
      <c r="AZ3607" s="0" t="n">
        <v>0</v>
      </c>
      <c r="BA3607" s="0" t="n">
        <v>0</v>
      </c>
      <c r="BB3607" s="0" t="n">
        <v>18.6</v>
      </c>
    </row>
    <row r="3608" customFormat="false" ht="13.8" hidden="false" customHeight="false" outlineLevel="0" collapsed="false">
      <c r="A3608" s="17" t="n">
        <v>44102.9319444444</v>
      </c>
      <c r="B3608" s="18" t="n">
        <f aca="false">DATE(YEAR(A3608),MONTH(A3608),DAY(A3608))</f>
        <v>44102</v>
      </c>
      <c r="C3608" s="0" t="n">
        <v>0</v>
      </c>
      <c r="D3608" s="0" t="n">
        <v>0</v>
      </c>
      <c r="E3608" s="0" t="n">
        <v>0</v>
      </c>
      <c r="F3608" s="0" t="n">
        <f aca="false">AVERAGE(C3608:E3608)</f>
        <v>0</v>
      </c>
      <c r="G3608" s="0" t="n">
        <v>242.4</v>
      </c>
      <c r="H3608" s="0" t="n">
        <v>0</v>
      </c>
      <c r="I3608" s="0" t="n">
        <v>0</v>
      </c>
      <c r="J3608" s="0" t="n">
        <v>0</v>
      </c>
      <c r="K3608" s="0" t="n">
        <v>74.5</v>
      </c>
      <c r="L3608" s="0" t="n">
        <v>0</v>
      </c>
      <c r="M3608" s="0" t="n">
        <v>18.6</v>
      </c>
      <c r="N3608" s="0" t="n">
        <v>0</v>
      </c>
      <c r="O3608" s="0" t="n">
        <v>130.4</v>
      </c>
      <c r="P3608" s="0" t="n">
        <v>0</v>
      </c>
      <c r="Q3608" s="0" t="n">
        <v>0</v>
      </c>
      <c r="R3608" s="0" t="n">
        <v>0</v>
      </c>
      <c r="S3608" s="0" t="n">
        <v>18.6</v>
      </c>
      <c r="T3608" s="0" t="n">
        <v>0</v>
      </c>
      <c r="U3608" s="0" t="n">
        <v>0</v>
      </c>
      <c r="V3608" s="0" t="n">
        <v>18.6</v>
      </c>
      <c r="W3608" s="0" t="n">
        <v>18.6</v>
      </c>
      <c r="X3608" s="0" t="n">
        <v>0</v>
      </c>
      <c r="Y3608" s="0" t="n">
        <v>0</v>
      </c>
      <c r="Z3608" s="0" t="n">
        <v>0</v>
      </c>
      <c r="AA3608" s="0" t="n">
        <v>18.6</v>
      </c>
      <c r="AB3608" s="0" t="n">
        <v>0</v>
      </c>
      <c r="AC3608" s="0" t="n">
        <v>18.6</v>
      </c>
      <c r="AD3608" s="0" t="n">
        <v>0</v>
      </c>
      <c r="AE3608" s="0" t="n">
        <v>429.4</v>
      </c>
      <c r="AF3608" s="0" t="n">
        <v>0</v>
      </c>
      <c r="AG3608" s="0" t="n">
        <v>18.6</v>
      </c>
      <c r="AH3608" s="0" t="n">
        <v>0</v>
      </c>
      <c r="AI3608" s="0" t="n">
        <v>37.2</v>
      </c>
      <c r="AJ3608" s="0" t="n">
        <v>0</v>
      </c>
      <c r="AK3608" s="0" t="n">
        <v>0</v>
      </c>
      <c r="AL3608" s="0" t="n">
        <v>0</v>
      </c>
      <c r="AM3608" s="0" t="n">
        <v>0</v>
      </c>
      <c r="AN3608" s="0" t="n">
        <v>0</v>
      </c>
      <c r="AO3608" s="0" t="n">
        <v>0</v>
      </c>
      <c r="AP3608" s="0" t="n">
        <v>18.6</v>
      </c>
      <c r="AQ3608" s="0" t="n">
        <v>37.2</v>
      </c>
      <c r="AR3608" s="0" t="n">
        <v>18.6</v>
      </c>
      <c r="AS3608" s="0" t="n">
        <v>18.6</v>
      </c>
      <c r="AT3608" s="0" t="n">
        <v>0</v>
      </c>
      <c r="AU3608" s="0" t="n">
        <v>111.8</v>
      </c>
      <c r="AV3608" s="0" t="n">
        <v>18.6</v>
      </c>
      <c r="AW3608" s="0" t="n">
        <v>0</v>
      </c>
      <c r="AX3608" s="0" t="n">
        <v>0</v>
      </c>
      <c r="AY3608" s="0" t="n">
        <v>0</v>
      </c>
      <c r="AZ3608" s="0" t="n">
        <v>0</v>
      </c>
      <c r="BA3608" s="0" t="n">
        <v>18.6</v>
      </c>
      <c r="BB3608" s="0" t="n">
        <v>0</v>
      </c>
    </row>
    <row r="3609" customFormat="false" ht="13.8" hidden="false" customHeight="false" outlineLevel="0" collapsed="false">
      <c r="A3609" s="17" t="n">
        <v>44102.9326388889</v>
      </c>
      <c r="B3609" s="18" t="n">
        <f aca="false">DATE(YEAR(A3609),MONTH(A3609),DAY(A3609))</f>
        <v>44102</v>
      </c>
      <c r="C3609" s="0" t="n">
        <v>18.6</v>
      </c>
      <c r="D3609" s="0" t="n">
        <v>0</v>
      </c>
      <c r="E3609" s="0" t="n">
        <v>0</v>
      </c>
      <c r="F3609" s="0" t="n">
        <f aca="false">AVERAGE(C3609:E3609)</f>
        <v>6.2</v>
      </c>
      <c r="G3609" s="0" t="n">
        <v>298.4</v>
      </c>
      <c r="H3609" s="0" t="n">
        <v>18.6</v>
      </c>
      <c r="I3609" s="0" t="n">
        <v>18.6</v>
      </c>
      <c r="J3609" s="0" t="n">
        <v>0</v>
      </c>
      <c r="K3609" s="0" t="n">
        <v>74.5</v>
      </c>
      <c r="L3609" s="0" t="n">
        <v>0</v>
      </c>
      <c r="M3609" s="0" t="n">
        <v>0</v>
      </c>
      <c r="N3609" s="0" t="n">
        <v>18.6</v>
      </c>
      <c r="O3609" s="0" t="n">
        <v>130.4</v>
      </c>
      <c r="P3609" s="0" t="n">
        <v>18.6</v>
      </c>
      <c r="Q3609" s="0" t="n">
        <v>0</v>
      </c>
      <c r="R3609" s="0" t="n">
        <v>0</v>
      </c>
      <c r="S3609" s="0" t="n">
        <v>18.6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n">
        <v>0</v>
      </c>
      <c r="Y3609" s="0" t="n">
        <v>0</v>
      </c>
      <c r="Z3609" s="0" t="n">
        <v>0</v>
      </c>
      <c r="AA3609" s="0" t="n">
        <v>0</v>
      </c>
      <c r="AB3609" s="0" t="n">
        <v>18.6</v>
      </c>
      <c r="AC3609" s="0" t="n">
        <v>0</v>
      </c>
      <c r="AD3609" s="0" t="n">
        <v>0</v>
      </c>
      <c r="AE3609" s="0" t="n">
        <v>504.4</v>
      </c>
      <c r="AF3609" s="0" t="n">
        <v>0</v>
      </c>
      <c r="AG3609" s="0" t="n">
        <v>0</v>
      </c>
      <c r="AH3609" s="0" t="n">
        <v>18.6</v>
      </c>
      <c r="AI3609" s="0" t="n">
        <v>37.2</v>
      </c>
      <c r="AJ3609" s="0" t="n">
        <v>0</v>
      </c>
      <c r="AK3609" s="0" t="n">
        <v>0</v>
      </c>
      <c r="AL3609" s="0" t="n">
        <v>18.6</v>
      </c>
      <c r="AM3609" s="0" t="n">
        <v>0</v>
      </c>
      <c r="AN3609" s="0" t="n">
        <v>0</v>
      </c>
      <c r="AO3609" s="0" t="n">
        <v>0</v>
      </c>
      <c r="AP3609" s="0" t="n">
        <v>0</v>
      </c>
      <c r="AQ3609" s="0" t="n">
        <v>18.6</v>
      </c>
      <c r="AR3609" s="0" t="n">
        <v>0</v>
      </c>
      <c r="AS3609" s="0" t="n">
        <v>0</v>
      </c>
      <c r="AT3609" s="0" t="n">
        <v>0</v>
      </c>
      <c r="AU3609" s="0" t="n">
        <v>149</v>
      </c>
      <c r="AV3609" s="0" t="n">
        <v>0</v>
      </c>
      <c r="AW3609" s="0" t="n">
        <v>0</v>
      </c>
      <c r="AX3609" s="0" t="n">
        <v>0</v>
      </c>
      <c r="AY3609" s="0" t="n">
        <v>0</v>
      </c>
      <c r="AZ3609" s="0" t="n">
        <v>0</v>
      </c>
      <c r="BA3609" s="0" t="n">
        <v>0</v>
      </c>
      <c r="BB3609" s="0" t="n">
        <v>0</v>
      </c>
    </row>
    <row r="3610" customFormat="false" ht="13.8" hidden="false" customHeight="false" outlineLevel="0" collapsed="false">
      <c r="A3610" s="17" t="n">
        <v>44102.9333333333</v>
      </c>
      <c r="B3610" s="18" t="n">
        <f aca="false">DATE(YEAR(A3610),MONTH(A3610),DAY(A3610))</f>
        <v>44102</v>
      </c>
      <c r="C3610" s="0" t="n">
        <v>0</v>
      </c>
      <c r="D3610" s="0" t="n">
        <v>0</v>
      </c>
      <c r="E3610" s="0" t="n">
        <v>18.6</v>
      </c>
      <c r="F3610" s="0" t="n">
        <f aca="false">AVERAGE(C3610:E3610)</f>
        <v>6.2</v>
      </c>
      <c r="G3610" s="0" t="n">
        <v>298.4</v>
      </c>
      <c r="H3610" s="0" t="n">
        <v>0</v>
      </c>
      <c r="I3610" s="0" t="n">
        <v>0</v>
      </c>
      <c r="J3610" s="0" t="n">
        <v>0</v>
      </c>
      <c r="K3610" s="0" t="n">
        <v>74.5</v>
      </c>
      <c r="L3610" s="0" t="n">
        <v>0</v>
      </c>
      <c r="M3610" s="0" t="n">
        <v>0</v>
      </c>
      <c r="N3610" s="0" t="n">
        <v>0</v>
      </c>
      <c r="O3610" s="0" t="n">
        <v>149</v>
      </c>
      <c r="P3610" s="0" t="n">
        <v>0</v>
      </c>
      <c r="Q3610" s="0" t="n">
        <v>0</v>
      </c>
      <c r="R3610" s="0" t="n">
        <v>0</v>
      </c>
      <c r="S3610" s="0" t="n">
        <v>18.6</v>
      </c>
      <c r="T3610" s="0" t="n">
        <v>0</v>
      </c>
      <c r="U3610" s="0" t="n">
        <v>0</v>
      </c>
      <c r="V3610" s="0" t="n">
        <v>0</v>
      </c>
      <c r="W3610" s="0" t="n">
        <v>18.6</v>
      </c>
      <c r="X3610" s="0" t="n">
        <v>0</v>
      </c>
      <c r="Y3610" s="0" t="n">
        <v>18.6</v>
      </c>
      <c r="Z3610" s="0" t="n">
        <v>0</v>
      </c>
      <c r="AA3610" s="0" t="n">
        <v>18.6</v>
      </c>
      <c r="AB3610" s="0" t="n">
        <v>0</v>
      </c>
      <c r="AC3610" s="0" t="n">
        <v>0</v>
      </c>
      <c r="AD3610" s="0" t="n">
        <v>18.6</v>
      </c>
      <c r="AE3610" s="0" t="n">
        <v>448.1</v>
      </c>
      <c r="AF3610" s="0" t="n">
        <v>18.6</v>
      </c>
      <c r="AG3610" s="0" t="n">
        <v>0</v>
      </c>
      <c r="AH3610" s="0" t="n">
        <v>0</v>
      </c>
      <c r="AI3610" s="0" t="n">
        <v>37.2</v>
      </c>
      <c r="AJ3610" s="0" t="n">
        <v>0</v>
      </c>
      <c r="AK3610" s="0" t="n">
        <v>18.6</v>
      </c>
      <c r="AL3610" s="0" t="n">
        <v>0</v>
      </c>
      <c r="AM3610" s="0" t="n">
        <v>0</v>
      </c>
      <c r="AN3610" s="0" t="n">
        <v>18.6</v>
      </c>
      <c r="AO3610" s="0" t="n">
        <v>18.6</v>
      </c>
      <c r="AP3610" s="0" t="n">
        <v>0</v>
      </c>
      <c r="AQ3610" s="0" t="n">
        <v>37.2</v>
      </c>
      <c r="AR3610" s="0" t="n">
        <v>18.6</v>
      </c>
      <c r="AS3610" s="0" t="n">
        <v>0</v>
      </c>
      <c r="AT3610" s="0" t="n">
        <v>0</v>
      </c>
      <c r="AU3610" s="0" t="n">
        <v>186.4</v>
      </c>
      <c r="AV3610" s="0" t="n">
        <v>0</v>
      </c>
      <c r="AW3610" s="0" t="n">
        <v>0</v>
      </c>
      <c r="AX3610" s="0" t="n">
        <v>18.6</v>
      </c>
      <c r="AY3610" s="0" t="n">
        <v>0</v>
      </c>
      <c r="AZ3610" s="0" t="n">
        <v>0</v>
      </c>
      <c r="BA3610" s="0" t="n">
        <v>0</v>
      </c>
      <c r="BB3610" s="0" t="n">
        <v>0</v>
      </c>
    </row>
    <row r="3611" customFormat="false" ht="13.8" hidden="false" customHeight="false" outlineLevel="0" collapsed="false">
      <c r="A3611" s="17" t="n">
        <v>44102.9340277778</v>
      </c>
      <c r="B3611" s="18" t="n">
        <f aca="false">DATE(YEAR(A3611),MONTH(A3611),DAY(A3611))</f>
        <v>44102</v>
      </c>
      <c r="C3611" s="0" t="n">
        <v>0</v>
      </c>
      <c r="D3611" s="0" t="n">
        <v>18.6</v>
      </c>
      <c r="E3611" s="0" t="n">
        <v>0</v>
      </c>
      <c r="F3611" s="0" t="n">
        <f aca="false">AVERAGE(C3611:E3611)</f>
        <v>6.2</v>
      </c>
      <c r="G3611" s="0" t="n">
        <v>279.7</v>
      </c>
      <c r="H3611" s="0" t="n">
        <v>0</v>
      </c>
      <c r="I3611" s="0" t="n">
        <v>0</v>
      </c>
      <c r="J3611" s="0" t="n">
        <v>18.6</v>
      </c>
      <c r="K3611" s="0" t="n">
        <v>74.5</v>
      </c>
      <c r="L3611" s="0" t="n">
        <v>0</v>
      </c>
      <c r="M3611" s="0" t="n">
        <v>0</v>
      </c>
      <c r="N3611" s="0" t="n">
        <v>0</v>
      </c>
      <c r="O3611" s="0" t="n">
        <v>149</v>
      </c>
      <c r="P3611" s="0" t="n">
        <v>0</v>
      </c>
      <c r="Q3611" s="0" t="n">
        <v>0</v>
      </c>
      <c r="R3611" s="0" t="n">
        <v>0</v>
      </c>
      <c r="S3611" s="0" t="n">
        <v>18.6</v>
      </c>
      <c r="T3611" s="0" t="n">
        <v>18.6</v>
      </c>
      <c r="U3611" s="0" t="n">
        <v>0</v>
      </c>
      <c r="V3611" s="0" t="n">
        <v>0</v>
      </c>
      <c r="W3611" s="0" t="n">
        <v>0</v>
      </c>
      <c r="X3611" s="0" t="n">
        <v>0</v>
      </c>
      <c r="Y3611" s="0" t="n">
        <v>0</v>
      </c>
      <c r="Z3611" s="0" t="n">
        <v>0</v>
      </c>
      <c r="AA3611" s="0" t="n">
        <v>18.6</v>
      </c>
      <c r="AB3611" s="0" t="n">
        <v>0</v>
      </c>
      <c r="AC3611" s="0" t="n">
        <v>0</v>
      </c>
      <c r="AD3611" s="0" t="n">
        <v>0</v>
      </c>
      <c r="AE3611" s="0" t="n">
        <v>335.8</v>
      </c>
      <c r="AF3611" s="0" t="n">
        <v>0</v>
      </c>
      <c r="AG3611" s="0" t="n">
        <v>0</v>
      </c>
      <c r="AH3611" s="0" t="n">
        <v>0</v>
      </c>
      <c r="AI3611" s="0" t="n">
        <v>37.2</v>
      </c>
      <c r="AJ3611" s="0" t="n">
        <v>0</v>
      </c>
      <c r="AK3611" s="0" t="n">
        <v>0</v>
      </c>
      <c r="AL3611" s="0" t="n">
        <v>0</v>
      </c>
      <c r="AM3611" s="0" t="n">
        <v>0</v>
      </c>
      <c r="AN3611" s="0" t="n">
        <v>0</v>
      </c>
      <c r="AO3611" s="0" t="n">
        <v>0</v>
      </c>
      <c r="AP3611" s="0" t="n">
        <v>18.6</v>
      </c>
      <c r="AQ3611" s="0" t="n">
        <v>37.2</v>
      </c>
      <c r="AR3611" s="0" t="n">
        <v>0</v>
      </c>
      <c r="AS3611" s="0" t="n">
        <v>0</v>
      </c>
      <c r="AT3611" s="0" t="n">
        <v>0</v>
      </c>
      <c r="AU3611" s="0" t="n">
        <v>167.7</v>
      </c>
      <c r="AV3611" s="0" t="n">
        <v>0</v>
      </c>
      <c r="AW3611" s="0" t="n">
        <v>0</v>
      </c>
      <c r="AX3611" s="0" t="n">
        <v>0</v>
      </c>
      <c r="AY3611" s="0" t="n">
        <v>0</v>
      </c>
      <c r="AZ3611" s="0" t="n">
        <v>0</v>
      </c>
      <c r="BA3611" s="0" t="n">
        <v>0</v>
      </c>
      <c r="BB3611" s="0" t="n">
        <v>0</v>
      </c>
    </row>
    <row r="3612" customFormat="false" ht="13.8" hidden="false" customHeight="false" outlineLevel="0" collapsed="false">
      <c r="A3612" s="17" t="n">
        <v>44102.9347222222</v>
      </c>
      <c r="B3612" s="18" t="n">
        <f aca="false">DATE(YEAR(A3612),MONTH(A3612),DAY(A3612))</f>
        <v>44102</v>
      </c>
      <c r="C3612" s="0" t="n">
        <v>0</v>
      </c>
      <c r="D3612" s="0" t="n">
        <v>0</v>
      </c>
      <c r="E3612" s="0" t="n">
        <v>0</v>
      </c>
      <c r="F3612" s="0" t="n">
        <f aca="false">AVERAGE(C3612:E3612)</f>
        <v>0</v>
      </c>
      <c r="G3612" s="0" t="n">
        <v>223.7</v>
      </c>
      <c r="H3612" s="0" t="n">
        <v>0</v>
      </c>
      <c r="I3612" s="0" t="n">
        <v>0</v>
      </c>
      <c r="J3612" s="0" t="n">
        <v>0</v>
      </c>
      <c r="K3612" s="0" t="n">
        <v>74.5</v>
      </c>
      <c r="L3612" s="0" t="n">
        <v>0</v>
      </c>
      <c r="M3612" s="0" t="n">
        <v>0</v>
      </c>
      <c r="N3612" s="0" t="n">
        <v>0</v>
      </c>
      <c r="O3612" s="0" t="n">
        <v>130.4</v>
      </c>
      <c r="P3612" s="0" t="n">
        <v>0</v>
      </c>
      <c r="Q3612" s="0" t="n">
        <v>0</v>
      </c>
      <c r="R3612" s="0" t="n">
        <v>0</v>
      </c>
      <c r="S3612" s="0" t="n">
        <v>37.2</v>
      </c>
      <c r="T3612" s="0" t="n">
        <v>0</v>
      </c>
      <c r="U3612" s="0" t="n">
        <v>18.6</v>
      </c>
      <c r="V3612" s="0" t="n">
        <v>0</v>
      </c>
      <c r="W3612" s="0" t="n">
        <v>18.6</v>
      </c>
      <c r="X3612" s="0" t="n">
        <v>18.6</v>
      </c>
      <c r="Y3612" s="0" t="n">
        <v>0</v>
      </c>
      <c r="Z3612" s="0" t="n">
        <v>0</v>
      </c>
      <c r="AA3612" s="0" t="n">
        <v>0</v>
      </c>
      <c r="AB3612" s="0" t="n">
        <v>0</v>
      </c>
      <c r="AC3612" s="0" t="n">
        <v>0</v>
      </c>
      <c r="AD3612" s="0" t="n">
        <v>0</v>
      </c>
      <c r="AE3612" s="0" t="n">
        <v>279.7</v>
      </c>
      <c r="AF3612" s="0" t="n">
        <v>0</v>
      </c>
      <c r="AG3612" s="0" t="n">
        <v>0</v>
      </c>
      <c r="AH3612" s="0" t="n">
        <v>0</v>
      </c>
      <c r="AI3612" s="0" t="n">
        <v>37.2</v>
      </c>
      <c r="AJ3612" s="0" t="n">
        <v>0</v>
      </c>
      <c r="AK3612" s="0" t="n">
        <v>0</v>
      </c>
      <c r="AL3612" s="0" t="n">
        <v>0</v>
      </c>
      <c r="AM3612" s="0" t="n">
        <v>0</v>
      </c>
      <c r="AN3612" s="0" t="n">
        <v>0</v>
      </c>
      <c r="AO3612" s="0" t="n">
        <v>0</v>
      </c>
      <c r="AP3612" s="0" t="n">
        <v>0</v>
      </c>
      <c r="AQ3612" s="0" t="n">
        <v>18.6</v>
      </c>
      <c r="AR3612" s="0" t="n">
        <v>0</v>
      </c>
      <c r="AS3612" s="0" t="n">
        <v>0</v>
      </c>
      <c r="AT3612" s="0" t="n">
        <v>18.6</v>
      </c>
      <c r="AU3612" s="0" t="n">
        <v>167.7</v>
      </c>
      <c r="AV3612" s="0" t="n">
        <v>0</v>
      </c>
      <c r="AW3612" s="0" t="n">
        <v>0</v>
      </c>
      <c r="AX3612" s="0" t="n">
        <v>0</v>
      </c>
      <c r="AY3612" s="0" t="n">
        <v>0</v>
      </c>
      <c r="AZ3612" s="0" t="n">
        <v>0</v>
      </c>
      <c r="BA3612" s="0" t="n">
        <v>0</v>
      </c>
      <c r="BB3612" s="0" t="n">
        <v>18.6</v>
      </c>
    </row>
    <row r="3613" customFormat="false" ht="13.8" hidden="false" customHeight="false" outlineLevel="0" collapsed="false">
      <c r="A3613" s="17" t="n">
        <v>44102.9354166667</v>
      </c>
      <c r="B3613" s="18" t="n">
        <f aca="false">DATE(YEAR(A3613),MONTH(A3613),DAY(A3613))</f>
        <v>44102</v>
      </c>
      <c r="C3613" s="0" t="n">
        <v>18.6</v>
      </c>
      <c r="D3613" s="0" t="n">
        <v>0</v>
      </c>
      <c r="E3613" s="0" t="n">
        <v>0</v>
      </c>
      <c r="F3613" s="0" t="n">
        <f aca="false">AVERAGE(C3613:E3613)</f>
        <v>6.2</v>
      </c>
      <c r="G3613" s="0" t="n">
        <v>205</v>
      </c>
      <c r="H3613" s="0" t="n">
        <v>0</v>
      </c>
      <c r="I3613" s="0" t="n">
        <v>0</v>
      </c>
      <c r="J3613" s="0" t="n">
        <v>0</v>
      </c>
      <c r="K3613" s="0" t="n">
        <v>93.1</v>
      </c>
      <c r="L3613" s="0" t="n">
        <v>0</v>
      </c>
      <c r="M3613" s="0" t="n">
        <v>0</v>
      </c>
      <c r="N3613" s="0" t="n">
        <v>0</v>
      </c>
      <c r="O3613" s="0" t="n">
        <v>149</v>
      </c>
      <c r="P3613" s="0" t="n">
        <v>0</v>
      </c>
      <c r="Q3613" s="0" t="n">
        <v>0</v>
      </c>
      <c r="R3613" s="0" t="n">
        <v>0</v>
      </c>
      <c r="S3613" s="0" t="n">
        <v>18.6</v>
      </c>
      <c r="T3613" s="0" t="n">
        <v>0</v>
      </c>
      <c r="U3613" s="0" t="n">
        <v>0</v>
      </c>
      <c r="V3613" s="0" t="n">
        <v>18.6</v>
      </c>
      <c r="W3613" s="0" t="n">
        <v>0</v>
      </c>
      <c r="X3613" s="0" t="n">
        <v>0</v>
      </c>
      <c r="Y3613" s="0" t="n">
        <v>0</v>
      </c>
      <c r="Z3613" s="0" t="n">
        <v>0</v>
      </c>
      <c r="AA3613" s="0" t="n">
        <v>18.6</v>
      </c>
      <c r="AB3613" s="0" t="n">
        <v>0</v>
      </c>
      <c r="AC3613" s="0" t="n">
        <v>0</v>
      </c>
      <c r="AD3613" s="0" t="n">
        <v>0</v>
      </c>
      <c r="AE3613" s="0" t="n">
        <v>279.7</v>
      </c>
      <c r="AF3613" s="0" t="n">
        <v>0</v>
      </c>
      <c r="AG3613" s="0" t="n">
        <v>18.6</v>
      </c>
      <c r="AH3613" s="0" t="n">
        <v>0</v>
      </c>
      <c r="AI3613" s="0" t="n">
        <v>37.2</v>
      </c>
      <c r="AJ3613" s="0" t="n">
        <v>0</v>
      </c>
      <c r="AK3613" s="0" t="n">
        <v>0</v>
      </c>
      <c r="AL3613" s="0" t="n">
        <v>0</v>
      </c>
      <c r="AM3613" s="0" t="n">
        <v>0</v>
      </c>
      <c r="AN3613" s="0" t="n">
        <v>18.6</v>
      </c>
      <c r="AO3613" s="0" t="n">
        <v>0</v>
      </c>
      <c r="AP3613" s="0" t="n">
        <v>0</v>
      </c>
      <c r="AQ3613" s="0" t="n">
        <v>37.2</v>
      </c>
      <c r="AR3613" s="0" t="n">
        <v>0</v>
      </c>
      <c r="AS3613" s="0" t="n">
        <v>0</v>
      </c>
      <c r="AT3613" s="0" t="n">
        <v>0</v>
      </c>
      <c r="AU3613" s="0" t="n">
        <v>130.4</v>
      </c>
      <c r="AV3613" s="0" t="n">
        <v>0</v>
      </c>
      <c r="AW3613" s="0" t="n">
        <v>0</v>
      </c>
      <c r="AX3613" s="0" t="n">
        <v>0</v>
      </c>
      <c r="AY3613" s="0" t="n">
        <v>0</v>
      </c>
      <c r="AZ3613" s="0" t="n">
        <v>0</v>
      </c>
      <c r="BA3613" s="0" t="n">
        <v>18.6</v>
      </c>
      <c r="BB3613" s="0" t="n">
        <v>0</v>
      </c>
    </row>
    <row r="3614" customFormat="false" ht="13.8" hidden="false" customHeight="false" outlineLevel="0" collapsed="false">
      <c r="A3614" s="17" t="n">
        <v>44102.9361111111</v>
      </c>
      <c r="B3614" s="18" t="n">
        <f aca="false">DATE(YEAR(A3614),MONTH(A3614),DAY(A3614))</f>
        <v>44102</v>
      </c>
      <c r="C3614" s="0" t="n">
        <v>0</v>
      </c>
      <c r="D3614" s="0" t="n">
        <v>0</v>
      </c>
      <c r="E3614" s="0" t="n">
        <v>0</v>
      </c>
      <c r="F3614" s="0" t="n">
        <f aca="false">AVERAGE(C3614:E3614)</f>
        <v>0</v>
      </c>
      <c r="G3614" s="0" t="n">
        <v>205</v>
      </c>
      <c r="H3614" s="0" t="n">
        <v>18.6</v>
      </c>
      <c r="I3614" s="0" t="n">
        <v>0</v>
      </c>
      <c r="J3614" s="0" t="n">
        <v>0</v>
      </c>
      <c r="K3614" s="0" t="n">
        <v>74.5</v>
      </c>
      <c r="L3614" s="0" t="n">
        <v>0</v>
      </c>
      <c r="M3614" s="0" t="n">
        <v>18.6</v>
      </c>
      <c r="N3614" s="0" t="n">
        <v>18.6</v>
      </c>
      <c r="O3614" s="0" t="n">
        <v>130.4</v>
      </c>
      <c r="P3614" s="0" t="n">
        <v>0</v>
      </c>
      <c r="Q3614" s="0" t="n">
        <v>18.6</v>
      </c>
      <c r="R3614" s="0" t="n">
        <v>0</v>
      </c>
      <c r="S3614" s="0" t="n">
        <v>18.6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0</v>
      </c>
      <c r="Y3614" s="0" t="n">
        <v>0</v>
      </c>
      <c r="Z3614" s="0" t="n">
        <v>0</v>
      </c>
      <c r="AA3614" s="0" t="n">
        <v>18.6</v>
      </c>
      <c r="AB3614" s="0" t="n">
        <v>0</v>
      </c>
      <c r="AC3614" s="0" t="n">
        <v>0</v>
      </c>
      <c r="AD3614" s="0" t="n">
        <v>0</v>
      </c>
      <c r="AE3614" s="0" t="n">
        <v>317.1</v>
      </c>
      <c r="AF3614" s="0" t="n">
        <v>0</v>
      </c>
      <c r="AG3614" s="0" t="n">
        <v>0</v>
      </c>
      <c r="AH3614" s="0" t="n">
        <v>0</v>
      </c>
      <c r="AI3614" s="0" t="n">
        <v>37.2</v>
      </c>
      <c r="AJ3614" s="0" t="n">
        <v>0</v>
      </c>
      <c r="AK3614" s="0" t="n">
        <v>0</v>
      </c>
      <c r="AL3614" s="0" t="n">
        <v>18.6</v>
      </c>
      <c r="AM3614" s="0" t="n">
        <v>0</v>
      </c>
      <c r="AN3614" s="0" t="n">
        <v>0</v>
      </c>
      <c r="AO3614" s="0" t="n">
        <v>0</v>
      </c>
      <c r="AP3614" s="0" t="n">
        <v>0</v>
      </c>
      <c r="AQ3614" s="0" t="n">
        <v>18.6</v>
      </c>
      <c r="AR3614" s="0" t="n">
        <v>0</v>
      </c>
      <c r="AS3614" s="0" t="n">
        <v>0</v>
      </c>
      <c r="AT3614" s="0" t="n">
        <v>0</v>
      </c>
      <c r="AU3614" s="0" t="n">
        <v>130.4</v>
      </c>
      <c r="AV3614" s="0" t="n">
        <v>18.6</v>
      </c>
      <c r="AW3614" s="0" t="n">
        <v>0</v>
      </c>
      <c r="AX3614" s="0" t="n">
        <v>0</v>
      </c>
      <c r="AY3614" s="0" t="n">
        <v>0</v>
      </c>
      <c r="AZ3614" s="0" t="n">
        <v>0</v>
      </c>
      <c r="BA3614" s="0" t="n">
        <v>0</v>
      </c>
      <c r="BB3614" s="0" t="n">
        <v>0</v>
      </c>
    </row>
    <row r="3615" customFormat="false" ht="13.8" hidden="false" customHeight="false" outlineLevel="0" collapsed="false">
      <c r="A3615" s="17" t="n">
        <v>44102.9368055556</v>
      </c>
      <c r="B3615" s="18" t="n">
        <f aca="false">DATE(YEAR(A3615),MONTH(A3615),DAY(A3615))</f>
        <v>44102</v>
      </c>
      <c r="C3615" s="0" t="n">
        <v>0</v>
      </c>
      <c r="D3615" s="0" t="n">
        <v>18.6</v>
      </c>
      <c r="E3615" s="0" t="n">
        <v>18.6</v>
      </c>
      <c r="F3615" s="0" t="n">
        <f aca="false">AVERAGE(C3615:E3615)</f>
        <v>12.4</v>
      </c>
      <c r="G3615" s="0" t="n">
        <v>223.7</v>
      </c>
      <c r="H3615" s="0" t="n">
        <v>0</v>
      </c>
      <c r="I3615" s="0" t="n">
        <v>0</v>
      </c>
      <c r="J3615" s="0" t="n">
        <v>18.6</v>
      </c>
      <c r="K3615" s="0" t="n">
        <v>93.1</v>
      </c>
      <c r="L3615" s="0" t="n">
        <v>0</v>
      </c>
      <c r="M3615" s="0" t="n">
        <v>0</v>
      </c>
      <c r="N3615" s="0" t="n">
        <v>0</v>
      </c>
      <c r="O3615" s="0" t="n">
        <v>111.8</v>
      </c>
      <c r="P3615" s="0" t="n">
        <v>0</v>
      </c>
      <c r="Q3615" s="0" t="n">
        <v>0</v>
      </c>
      <c r="R3615" s="0" t="n">
        <v>18.6</v>
      </c>
      <c r="S3615" s="0" t="n">
        <v>18.6</v>
      </c>
      <c r="T3615" s="0" t="n">
        <v>0</v>
      </c>
      <c r="U3615" s="0" t="n">
        <v>0</v>
      </c>
      <c r="V3615" s="0" t="n">
        <v>0</v>
      </c>
      <c r="W3615" s="0" t="n">
        <v>18.6</v>
      </c>
      <c r="X3615" s="0" t="n">
        <v>0</v>
      </c>
      <c r="Y3615" s="0" t="n">
        <v>0</v>
      </c>
      <c r="Z3615" s="0" t="n">
        <v>0</v>
      </c>
      <c r="AA3615" s="0" t="n">
        <v>0</v>
      </c>
      <c r="AB3615" s="0" t="n">
        <v>18.6</v>
      </c>
      <c r="AC3615" s="0" t="n">
        <v>0</v>
      </c>
      <c r="AD3615" s="0" t="n">
        <v>0</v>
      </c>
      <c r="AE3615" s="0" t="n">
        <v>335.8</v>
      </c>
      <c r="AF3615" s="0" t="n">
        <v>0</v>
      </c>
      <c r="AG3615" s="0" t="n">
        <v>0</v>
      </c>
      <c r="AH3615" s="0" t="n">
        <v>18.6</v>
      </c>
      <c r="AI3615" s="0" t="n">
        <v>37.2</v>
      </c>
      <c r="AJ3615" s="0" t="n">
        <v>0</v>
      </c>
      <c r="AK3615" s="0" t="n">
        <v>0</v>
      </c>
      <c r="AL3615" s="0" t="n">
        <v>0</v>
      </c>
      <c r="AM3615" s="0" t="n">
        <v>0</v>
      </c>
      <c r="AN3615" s="0" t="n">
        <v>0</v>
      </c>
      <c r="AO3615" s="0" t="n">
        <v>0</v>
      </c>
      <c r="AP3615" s="0" t="n">
        <v>0</v>
      </c>
      <c r="AQ3615" s="0" t="n">
        <v>37.2</v>
      </c>
      <c r="AR3615" s="0" t="n">
        <v>18.6</v>
      </c>
      <c r="AS3615" s="0" t="n">
        <v>18.6</v>
      </c>
      <c r="AT3615" s="0" t="n">
        <v>0</v>
      </c>
      <c r="AU3615" s="0" t="n">
        <v>111.8</v>
      </c>
      <c r="AV3615" s="0" t="n">
        <v>0</v>
      </c>
      <c r="AW3615" s="0" t="n">
        <v>18.6</v>
      </c>
      <c r="AX3615" s="0" t="n">
        <v>18.6</v>
      </c>
      <c r="AY3615" s="0" t="n">
        <v>0</v>
      </c>
      <c r="AZ3615" s="0" t="n">
        <v>0</v>
      </c>
      <c r="BA3615" s="0" t="n">
        <v>0</v>
      </c>
      <c r="BB3615" s="0" t="n">
        <v>0</v>
      </c>
    </row>
    <row r="3616" customFormat="false" ht="13.8" hidden="false" customHeight="false" outlineLevel="0" collapsed="false">
      <c r="A3616" s="17" t="n">
        <v>44102.9375</v>
      </c>
      <c r="B3616" s="18" t="n">
        <f aca="false">DATE(YEAR(A3616),MONTH(A3616),DAY(A3616))</f>
        <v>44102</v>
      </c>
      <c r="C3616" s="0" t="n">
        <v>0</v>
      </c>
      <c r="D3616" s="0" t="n">
        <v>0</v>
      </c>
      <c r="E3616" s="0" t="n">
        <v>0</v>
      </c>
      <c r="F3616" s="0" t="n">
        <f aca="false">AVERAGE(C3616:E3616)</f>
        <v>0</v>
      </c>
      <c r="G3616" s="0" t="n">
        <v>223.7</v>
      </c>
      <c r="H3616" s="0" t="n">
        <v>0</v>
      </c>
      <c r="I3616" s="0" t="n">
        <v>0</v>
      </c>
      <c r="J3616" s="0" t="n">
        <v>0</v>
      </c>
      <c r="K3616" s="0" t="n">
        <v>93.1</v>
      </c>
      <c r="L3616" s="0" t="n">
        <v>0</v>
      </c>
      <c r="M3616" s="0" t="n">
        <v>0</v>
      </c>
      <c r="N3616" s="0" t="n">
        <v>0</v>
      </c>
      <c r="O3616" s="0" t="n">
        <v>130.4</v>
      </c>
      <c r="P3616" s="0" t="n">
        <v>0</v>
      </c>
      <c r="Q3616" s="0" t="n">
        <v>0</v>
      </c>
      <c r="R3616" s="0" t="n">
        <v>0</v>
      </c>
      <c r="S3616" s="0" t="n">
        <v>18.6</v>
      </c>
      <c r="T3616" s="0" t="n">
        <v>18.6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18.6</v>
      </c>
      <c r="Z3616" s="0" t="n">
        <v>0</v>
      </c>
      <c r="AA3616" s="0" t="n">
        <v>18.6</v>
      </c>
      <c r="AB3616" s="0" t="n">
        <v>0</v>
      </c>
      <c r="AC3616" s="0" t="n">
        <v>0</v>
      </c>
      <c r="AD3616" s="0" t="n">
        <v>0</v>
      </c>
      <c r="AE3616" s="0" t="n">
        <v>317.1</v>
      </c>
      <c r="AF3616" s="0" t="n">
        <v>18.6</v>
      </c>
      <c r="AG3616" s="0" t="n">
        <v>0</v>
      </c>
      <c r="AH3616" s="0" t="n">
        <v>0</v>
      </c>
      <c r="AI3616" s="0" t="n">
        <v>37.2</v>
      </c>
      <c r="AJ3616" s="0" t="n">
        <v>0</v>
      </c>
      <c r="AK3616" s="0" t="n">
        <v>18.6</v>
      </c>
      <c r="AL3616" s="0" t="n">
        <v>0</v>
      </c>
      <c r="AM3616" s="0" t="n">
        <v>0</v>
      </c>
      <c r="AN3616" s="0" t="n">
        <v>0</v>
      </c>
      <c r="AO3616" s="0" t="n">
        <v>18.6</v>
      </c>
      <c r="AP3616" s="0" t="n">
        <v>18.6</v>
      </c>
      <c r="AQ3616" s="0" t="n">
        <v>37.2</v>
      </c>
      <c r="AR3616" s="0" t="n">
        <v>0</v>
      </c>
      <c r="AS3616" s="0" t="n">
        <v>0</v>
      </c>
      <c r="AT3616" s="0" t="n">
        <v>0</v>
      </c>
      <c r="AU3616" s="0" t="n">
        <v>130.4</v>
      </c>
      <c r="AV3616" s="0" t="n">
        <v>0</v>
      </c>
      <c r="AW3616" s="0" t="n">
        <v>0</v>
      </c>
      <c r="AX3616" s="0" t="n">
        <v>0</v>
      </c>
      <c r="AY3616" s="0" t="n">
        <v>0</v>
      </c>
      <c r="AZ3616" s="0" t="n">
        <v>0</v>
      </c>
      <c r="BA3616" s="0" t="n">
        <v>0</v>
      </c>
      <c r="BB3616" s="0" t="n">
        <v>0</v>
      </c>
    </row>
    <row r="3617" customFormat="false" ht="13.8" hidden="false" customHeight="false" outlineLevel="0" collapsed="false">
      <c r="A3617" s="17" t="n">
        <v>44102.9381944445</v>
      </c>
      <c r="B3617" s="18" t="n">
        <f aca="false">DATE(YEAR(A3617),MONTH(A3617),DAY(A3617))</f>
        <v>44102</v>
      </c>
      <c r="C3617" s="0" t="n">
        <v>0</v>
      </c>
      <c r="D3617" s="0" t="n">
        <v>0</v>
      </c>
      <c r="E3617" s="0" t="n">
        <v>0</v>
      </c>
      <c r="F3617" s="0" t="n">
        <f aca="false">AVERAGE(C3617:E3617)</f>
        <v>0</v>
      </c>
      <c r="G3617" s="0" t="n">
        <v>223.7</v>
      </c>
      <c r="H3617" s="0" t="n">
        <v>0</v>
      </c>
      <c r="I3617" s="0" t="n">
        <v>0</v>
      </c>
      <c r="J3617" s="0" t="n">
        <v>0</v>
      </c>
      <c r="K3617" s="0" t="n">
        <v>93.1</v>
      </c>
      <c r="L3617" s="0" t="n">
        <v>0</v>
      </c>
      <c r="M3617" s="0" t="n">
        <v>0</v>
      </c>
      <c r="N3617" s="0" t="n">
        <v>18.6</v>
      </c>
      <c r="O3617" s="0" t="n">
        <v>111.8</v>
      </c>
      <c r="P3617" s="0" t="n">
        <v>18.6</v>
      </c>
      <c r="Q3617" s="0" t="n">
        <v>0</v>
      </c>
      <c r="R3617" s="0" t="n">
        <v>0</v>
      </c>
      <c r="S3617" s="0" t="n">
        <v>18.6</v>
      </c>
      <c r="T3617" s="0" t="n">
        <v>0</v>
      </c>
      <c r="U3617" s="0" t="n">
        <v>0</v>
      </c>
      <c r="V3617" s="0" t="n">
        <v>18.6</v>
      </c>
      <c r="W3617" s="0" t="n">
        <v>18.6</v>
      </c>
      <c r="X3617" s="0" t="n">
        <v>0</v>
      </c>
      <c r="Y3617" s="0" t="n">
        <v>0</v>
      </c>
      <c r="Z3617" s="0" t="n">
        <v>0</v>
      </c>
      <c r="AA3617" s="0" t="n">
        <v>18.6</v>
      </c>
      <c r="AB3617" s="0" t="n">
        <v>0</v>
      </c>
      <c r="AC3617" s="0" t="n">
        <v>0</v>
      </c>
      <c r="AD3617" s="0" t="n">
        <v>0</v>
      </c>
      <c r="AE3617" s="0" t="n">
        <v>335.8</v>
      </c>
      <c r="AF3617" s="0" t="n">
        <v>0</v>
      </c>
      <c r="AG3617" s="0" t="n">
        <v>0</v>
      </c>
      <c r="AH3617" s="0" t="n">
        <v>0</v>
      </c>
      <c r="AI3617" s="0" t="n">
        <v>37.2</v>
      </c>
      <c r="AJ3617" s="0" t="n">
        <v>0</v>
      </c>
      <c r="AK3617" s="0" t="n">
        <v>0</v>
      </c>
      <c r="AL3617" s="0" t="n">
        <v>0</v>
      </c>
      <c r="AM3617" s="0" t="n">
        <v>0</v>
      </c>
      <c r="AN3617" s="0" t="n">
        <v>18.6</v>
      </c>
      <c r="AO3617" s="0" t="n">
        <v>0</v>
      </c>
      <c r="AP3617" s="0" t="n">
        <v>0</v>
      </c>
      <c r="AQ3617" s="0" t="n">
        <v>18.6</v>
      </c>
      <c r="AR3617" s="0" t="n">
        <v>0</v>
      </c>
      <c r="AS3617" s="0" t="n">
        <v>0</v>
      </c>
      <c r="AT3617" s="0" t="n">
        <v>18.6</v>
      </c>
      <c r="AU3617" s="0" t="n">
        <v>111.8</v>
      </c>
      <c r="AV3617" s="0" t="n">
        <v>0</v>
      </c>
      <c r="AW3617" s="0" t="n">
        <v>0</v>
      </c>
      <c r="AX3617" s="0" t="n">
        <v>0</v>
      </c>
      <c r="AY3617" s="0" t="n">
        <v>0</v>
      </c>
      <c r="AZ3617" s="0" t="n">
        <v>0</v>
      </c>
      <c r="BA3617" s="0" t="n">
        <v>0</v>
      </c>
      <c r="BB3617" s="0" t="n">
        <v>18.6</v>
      </c>
    </row>
    <row r="3618" customFormat="false" ht="13.8" hidden="false" customHeight="false" outlineLevel="0" collapsed="false">
      <c r="A3618" s="17" t="n">
        <v>44102.9388888889</v>
      </c>
      <c r="B3618" s="18" t="n">
        <f aca="false">DATE(YEAR(A3618),MONTH(A3618),DAY(A3618))</f>
        <v>44102</v>
      </c>
      <c r="C3618" s="0" t="n">
        <v>18.6</v>
      </c>
      <c r="D3618" s="0" t="n">
        <v>0</v>
      </c>
      <c r="E3618" s="0" t="n">
        <v>0</v>
      </c>
      <c r="F3618" s="0" t="n">
        <f aca="false">AVERAGE(C3618:E3618)</f>
        <v>6.2</v>
      </c>
      <c r="G3618" s="0" t="n">
        <v>205</v>
      </c>
      <c r="H3618" s="0" t="n">
        <v>18.6</v>
      </c>
      <c r="I3618" s="0" t="n">
        <v>18.6</v>
      </c>
      <c r="J3618" s="0" t="n">
        <v>0</v>
      </c>
      <c r="K3618" s="0" t="n">
        <v>74.5</v>
      </c>
      <c r="L3618" s="0" t="n">
        <v>0</v>
      </c>
      <c r="M3618" s="0" t="n">
        <v>0</v>
      </c>
      <c r="N3618" s="0" t="n">
        <v>0</v>
      </c>
      <c r="O3618" s="0" t="n">
        <v>111.8</v>
      </c>
      <c r="P3618" s="0" t="n">
        <v>0</v>
      </c>
      <c r="Q3618" s="0" t="n">
        <v>0</v>
      </c>
      <c r="R3618" s="0" t="n">
        <v>0</v>
      </c>
      <c r="S3618" s="0" t="n">
        <v>18.6</v>
      </c>
      <c r="T3618" s="0" t="n">
        <v>0</v>
      </c>
      <c r="U3618" s="0" t="n">
        <v>0</v>
      </c>
      <c r="V3618" s="0" t="n">
        <v>0</v>
      </c>
      <c r="W3618" s="0" t="n">
        <v>0</v>
      </c>
      <c r="X3618" s="0" t="n">
        <v>18.6</v>
      </c>
      <c r="Y3618" s="0" t="n">
        <v>0</v>
      </c>
      <c r="Z3618" s="0" t="n">
        <v>0</v>
      </c>
      <c r="AA3618" s="0" t="n">
        <v>18.6</v>
      </c>
      <c r="AB3618" s="0" t="n">
        <v>0</v>
      </c>
      <c r="AC3618" s="0" t="n">
        <v>18.6</v>
      </c>
      <c r="AD3618" s="0" t="n">
        <v>0</v>
      </c>
      <c r="AE3618" s="0" t="n">
        <v>317.1</v>
      </c>
      <c r="AF3618" s="0" t="n">
        <v>0</v>
      </c>
      <c r="AG3618" s="0" t="n">
        <v>0</v>
      </c>
      <c r="AH3618" s="0" t="n">
        <v>0</v>
      </c>
      <c r="AI3618" s="0" t="n">
        <v>18.6</v>
      </c>
      <c r="AJ3618" s="0" t="n">
        <v>0</v>
      </c>
      <c r="AK3618" s="0" t="n">
        <v>0</v>
      </c>
      <c r="AL3618" s="0" t="n">
        <v>0</v>
      </c>
      <c r="AM3618" s="0" t="n">
        <v>0</v>
      </c>
      <c r="AN3618" s="0" t="n">
        <v>0</v>
      </c>
      <c r="AO3618" s="0" t="n">
        <v>0</v>
      </c>
      <c r="AP3618" s="0" t="n">
        <v>0</v>
      </c>
      <c r="AQ3618" s="0" t="n">
        <v>37.2</v>
      </c>
      <c r="AR3618" s="0" t="n">
        <v>0</v>
      </c>
      <c r="AS3618" s="0" t="n">
        <v>0</v>
      </c>
      <c r="AT3618" s="0" t="n">
        <v>0</v>
      </c>
      <c r="AU3618" s="0" t="n">
        <v>111.8</v>
      </c>
      <c r="AV3618" s="0" t="n">
        <v>0</v>
      </c>
      <c r="AW3618" s="0" t="n">
        <v>0</v>
      </c>
      <c r="AX3618" s="0" t="n">
        <v>0</v>
      </c>
      <c r="AY3618" s="0" t="n">
        <v>0</v>
      </c>
      <c r="AZ3618" s="0" t="n">
        <v>0</v>
      </c>
      <c r="BA3618" s="0" t="n">
        <v>18.6</v>
      </c>
      <c r="BB3618" s="0" t="n">
        <v>0</v>
      </c>
    </row>
    <row r="3619" customFormat="false" ht="13.8" hidden="false" customHeight="false" outlineLevel="0" collapsed="false">
      <c r="A3619" s="17" t="n">
        <v>44102.9395833333</v>
      </c>
      <c r="B3619" s="18" t="n">
        <f aca="false">DATE(YEAR(A3619),MONTH(A3619),DAY(A3619))</f>
        <v>44102</v>
      </c>
      <c r="C3619" s="0" t="n">
        <v>0</v>
      </c>
      <c r="D3619" s="0" t="n">
        <v>0</v>
      </c>
      <c r="E3619" s="0" t="n">
        <v>0</v>
      </c>
      <c r="F3619" s="0" t="n">
        <f aca="false">AVERAGE(C3619:E3619)</f>
        <v>0</v>
      </c>
      <c r="G3619" s="0" t="n">
        <v>242.4</v>
      </c>
      <c r="H3619" s="0" t="n">
        <v>0</v>
      </c>
      <c r="I3619" s="0" t="n">
        <v>0</v>
      </c>
      <c r="J3619" s="0" t="n">
        <v>0</v>
      </c>
      <c r="K3619" s="0" t="n">
        <v>93.1</v>
      </c>
      <c r="L3619" s="0" t="n">
        <v>0</v>
      </c>
      <c r="M3619" s="0" t="n">
        <v>0</v>
      </c>
      <c r="N3619" s="0" t="n">
        <v>0</v>
      </c>
      <c r="O3619" s="0" t="n">
        <v>111.8</v>
      </c>
      <c r="P3619" s="0" t="n">
        <v>0</v>
      </c>
      <c r="Q3619" s="0" t="n">
        <v>18.6</v>
      </c>
      <c r="R3619" s="0" t="n">
        <v>0</v>
      </c>
      <c r="S3619" s="0" t="n">
        <v>18.6</v>
      </c>
      <c r="T3619" s="0" t="n">
        <v>0</v>
      </c>
      <c r="U3619" s="0" t="n">
        <v>0</v>
      </c>
      <c r="V3619" s="0" t="n">
        <v>0</v>
      </c>
      <c r="W3619" s="0" t="n">
        <v>0</v>
      </c>
      <c r="X3619" s="0" t="n">
        <v>0</v>
      </c>
      <c r="Y3619" s="0" t="n">
        <v>0</v>
      </c>
      <c r="Z3619" s="0" t="n">
        <v>0</v>
      </c>
      <c r="AA3619" s="0" t="n">
        <v>18.6</v>
      </c>
      <c r="AB3619" s="0" t="n">
        <v>0</v>
      </c>
      <c r="AC3619" s="0" t="n">
        <v>0</v>
      </c>
      <c r="AD3619" s="0" t="n">
        <v>18.6</v>
      </c>
      <c r="AE3619" s="0" t="n">
        <v>279.7</v>
      </c>
      <c r="AF3619" s="0" t="n">
        <v>0</v>
      </c>
      <c r="AG3619" s="0" t="n">
        <v>0</v>
      </c>
      <c r="AH3619" s="0" t="n">
        <v>0</v>
      </c>
      <c r="AI3619" s="0" t="n">
        <v>37.2</v>
      </c>
      <c r="AJ3619" s="0" t="n">
        <v>0</v>
      </c>
      <c r="AK3619" s="0" t="n">
        <v>0</v>
      </c>
      <c r="AL3619" s="0" t="n">
        <v>0</v>
      </c>
      <c r="AM3619" s="0" t="n">
        <v>0</v>
      </c>
      <c r="AN3619" s="0" t="n">
        <v>18.6</v>
      </c>
      <c r="AO3619" s="0" t="n">
        <v>0</v>
      </c>
      <c r="AP3619" s="0" t="n">
        <v>0</v>
      </c>
      <c r="AQ3619" s="0" t="n">
        <v>18.6</v>
      </c>
      <c r="AR3619" s="0" t="n">
        <v>18.6</v>
      </c>
      <c r="AS3619" s="0" t="n">
        <v>0</v>
      </c>
      <c r="AT3619" s="0" t="n">
        <v>0</v>
      </c>
      <c r="AU3619" s="0" t="n">
        <v>93.1</v>
      </c>
      <c r="AV3619" s="0" t="n">
        <v>0</v>
      </c>
      <c r="AW3619" s="0" t="n">
        <v>0</v>
      </c>
      <c r="AX3619" s="0" t="n">
        <v>0</v>
      </c>
      <c r="AY3619" s="0" t="n">
        <v>0</v>
      </c>
      <c r="AZ3619" s="0" t="n">
        <v>0</v>
      </c>
      <c r="BA3619" s="0" t="n">
        <v>0</v>
      </c>
      <c r="BB3619" s="0" t="n">
        <v>0</v>
      </c>
    </row>
    <row r="3620" customFormat="false" ht="13.8" hidden="false" customHeight="false" outlineLevel="0" collapsed="false">
      <c r="A3620" s="17" t="n">
        <v>44102.9402777778</v>
      </c>
      <c r="B3620" s="18" t="n">
        <f aca="false">DATE(YEAR(A3620),MONTH(A3620),DAY(A3620))</f>
        <v>44102</v>
      </c>
      <c r="C3620" s="0" t="n">
        <v>0</v>
      </c>
      <c r="D3620" s="0" t="n">
        <v>0</v>
      </c>
      <c r="E3620" s="0" t="n">
        <v>0</v>
      </c>
      <c r="F3620" s="0" t="n">
        <f aca="false">AVERAGE(C3620:E3620)</f>
        <v>0</v>
      </c>
      <c r="G3620" s="0" t="n">
        <v>242.4</v>
      </c>
      <c r="H3620" s="0" t="n">
        <v>0</v>
      </c>
      <c r="I3620" s="0" t="n">
        <v>0</v>
      </c>
      <c r="J3620" s="0" t="n">
        <v>18.6</v>
      </c>
      <c r="K3620" s="0" t="n">
        <v>74.5</v>
      </c>
      <c r="L3620" s="0" t="n">
        <v>0</v>
      </c>
      <c r="M3620" s="0" t="n">
        <v>0</v>
      </c>
      <c r="N3620" s="0" t="n">
        <v>0</v>
      </c>
      <c r="O3620" s="0" t="n">
        <v>130.4</v>
      </c>
      <c r="P3620" s="0" t="n">
        <v>0</v>
      </c>
      <c r="Q3620" s="0" t="n">
        <v>0</v>
      </c>
      <c r="R3620" s="0" t="n">
        <v>0</v>
      </c>
      <c r="S3620" s="0" t="n">
        <v>18.6</v>
      </c>
      <c r="T3620" s="0" t="n">
        <v>0</v>
      </c>
      <c r="U3620" s="0" t="n">
        <v>0</v>
      </c>
      <c r="V3620" s="0" t="n">
        <v>0</v>
      </c>
      <c r="W3620" s="0" t="n">
        <v>18.6</v>
      </c>
      <c r="X3620" s="0" t="n">
        <v>0</v>
      </c>
      <c r="Y3620" s="0" t="n">
        <v>0</v>
      </c>
      <c r="Z3620" s="0" t="n">
        <v>0</v>
      </c>
      <c r="AA3620" s="0" t="n">
        <v>18.6</v>
      </c>
      <c r="AB3620" s="0" t="n">
        <v>0</v>
      </c>
      <c r="AC3620" s="0" t="n">
        <v>0</v>
      </c>
      <c r="AD3620" s="0" t="n">
        <v>0</v>
      </c>
      <c r="AE3620" s="0" t="n">
        <v>279.7</v>
      </c>
      <c r="AF3620" s="0" t="n">
        <v>0</v>
      </c>
      <c r="AG3620" s="0" t="n">
        <v>0</v>
      </c>
      <c r="AH3620" s="0" t="n">
        <v>0</v>
      </c>
      <c r="AI3620" s="0" t="n">
        <v>37.2</v>
      </c>
      <c r="AJ3620" s="0" t="n">
        <v>0</v>
      </c>
      <c r="AK3620" s="0" t="n">
        <v>0</v>
      </c>
      <c r="AL3620" s="0" t="n">
        <v>0</v>
      </c>
      <c r="AM3620" s="0" t="n">
        <v>0</v>
      </c>
      <c r="AN3620" s="0" t="n">
        <v>0</v>
      </c>
      <c r="AO3620" s="0" t="n">
        <v>0</v>
      </c>
      <c r="AP3620" s="0" t="n">
        <v>0</v>
      </c>
      <c r="AQ3620" s="0" t="n">
        <v>37.2</v>
      </c>
      <c r="AR3620" s="0" t="n">
        <v>0</v>
      </c>
      <c r="AS3620" s="0" t="n">
        <v>0</v>
      </c>
      <c r="AT3620" s="0" t="n">
        <v>0</v>
      </c>
      <c r="AU3620" s="0" t="n">
        <v>111.8</v>
      </c>
      <c r="AV3620" s="0" t="n">
        <v>18.6</v>
      </c>
      <c r="AW3620" s="0" t="n">
        <v>0</v>
      </c>
      <c r="AX3620" s="0" t="n">
        <v>18.6</v>
      </c>
      <c r="AY3620" s="0" t="n">
        <v>0</v>
      </c>
      <c r="AZ3620" s="0" t="n">
        <v>0</v>
      </c>
      <c r="BA3620" s="0" t="n">
        <v>0</v>
      </c>
      <c r="BB3620" s="0" t="n">
        <v>0</v>
      </c>
    </row>
    <row r="3621" customFormat="false" ht="13.8" hidden="false" customHeight="false" outlineLevel="0" collapsed="false">
      <c r="A3621" s="17" t="n">
        <v>44102.9409722222</v>
      </c>
      <c r="B3621" s="18" t="n">
        <f aca="false">DATE(YEAR(A3621),MONTH(A3621),DAY(A3621))</f>
        <v>44102</v>
      </c>
      <c r="C3621" s="0" t="n">
        <v>0</v>
      </c>
      <c r="D3621" s="0" t="n">
        <v>18.6</v>
      </c>
      <c r="E3621" s="0" t="n">
        <v>18.6</v>
      </c>
      <c r="F3621" s="0" t="n">
        <f aca="false">AVERAGE(C3621:E3621)</f>
        <v>12.4</v>
      </c>
      <c r="G3621" s="0" t="n">
        <v>205</v>
      </c>
      <c r="H3621" s="0" t="n">
        <v>0</v>
      </c>
      <c r="I3621" s="0" t="n">
        <v>0</v>
      </c>
      <c r="J3621" s="0" t="n">
        <v>0</v>
      </c>
      <c r="K3621" s="0" t="n">
        <v>93.1</v>
      </c>
      <c r="L3621" s="0" t="n">
        <v>0</v>
      </c>
      <c r="M3621" s="0" t="n">
        <v>18.6</v>
      </c>
      <c r="N3621" s="0" t="n">
        <v>0</v>
      </c>
      <c r="O3621" s="0" t="n">
        <v>111.8</v>
      </c>
      <c r="P3621" s="0" t="n">
        <v>0</v>
      </c>
      <c r="Q3621" s="0" t="n">
        <v>0</v>
      </c>
      <c r="R3621" s="0" t="n">
        <v>0</v>
      </c>
      <c r="S3621" s="0" t="n">
        <v>0</v>
      </c>
      <c r="T3621" s="0" t="n">
        <v>0</v>
      </c>
      <c r="U3621" s="0" t="n">
        <v>0</v>
      </c>
      <c r="V3621" s="0" t="n">
        <v>0</v>
      </c>
      <c r="W3621" s="0" t="n">
        <v>0</v>
      </c>
      <c r="X3621" s="0" t="n">
        <v>0</v>
      </c>
      <c r="Y3621" s="0" t="n">
        <v>0</v>
      </c>
      <c r="Z3621" s="0" t="n">
        <v>0</v>
      </c>
      <c r="AA3621" s="0" t="n">
        <v>0</v>
      </c>
      <c r="AB3621" s="0" t="n">
        <v>0</v>
      </c>
      <c r="AC3621" s="0" t="n">
        <v>0</v>
      </c>
      <c r="AD3621" s="0" t="n">
        <v>0</v>
      </c>
      <c r="AE3621" s="0" t="n">
        <v>223.7</v>
      </c>
      <c r="AF3621" s="0" t="n">
        <v>0</v>
      </c>
      <c r="AG3621" s="0" t="n">
        <v>18.6</v>
      </c>
      <c r="AH3621" s="0" t="n">
        <v>18.6</v>
      </c>
      <c r="AI3621" s="0" t="n">
        <v>18.6</v>
      </c>
      <c r="AJ3621" s="0" t="n">
        <v>0</v>
      </c>
      <c r="AK3621" s="0" t="n">
        <v>0</v>
      </c>
      <c r="AL3621" s="0" t="n">
        <v>0</v>
      </c>
      <c r="AM3621" s="0" t="n">
        <v>0</v>
      </c>
      <c r="AN3621" s="0" t="n">
        <v>0</v>
      </c>
      <c r="AO3621" s="0" t="n">
        <v>0</v>
      </c>
      <c r="AP3621" s="0" t="n">
        <v>18.6</v>
      </c>
      <c r="AQ3621" s="0" t="n">
        <v>18.6</v>
      </c>
      <c r="AR3621" s="0" t="n">
        <v>0</v>
      </c>
      <c r="AS3621" s="0" t="n">
        <v>0</v>
      </c>
      <c r="AT3621" s="0" t="n">
        <v>0</v>
      </c>
      <c r="AU3621" s="0" t="n">
        <v>93.1</v>
      </c>
      <c r="AV3621" s="0" t="n">
        <v>0</v>
      </c>
      <c r="AW3621" s="0" t="n">
        <v>0</v>
      </c>
      <c r="AX3621" s="0" t="n">
        <v>0</v>
      </c>
      <c r="AY3621" s="0" t="n">
        <v>0</v>
      </c>
      <c r="AZ3621" s="0" t="n">
        <v>0</v>
      </c>
      <c r="BA3621" s="0" t="n">
        <v>0</v>
      </c>
      <c r="BB3621" s="0" t="n">
        <v>0</v>
      </c>
    </row>
    <row r="3622" customFormat="false" ht="13.8" hidden="false" customHeight="false" outlineLevel="0" collapsed="false">
      <c r="A3622" s="17" t="n">
        <v>44102.9416666667</v>
      </c>
      <c r="B3622" s="18" t="n">
        <f aca="false">DATE(YEAR(A3622),MONTH(A3622),DAY(A3622))</f>
        <v>44102</v>
      </c>
      <c r="C3622" s="0" t="n">
        <v>0</v>
      </c>
      <c r="D3622" s="0" t="n">
        <v>0</v>
      </c>
      <c r="E3622" s="0" t="n">
        <v>0</v>
      </c>
      <c r="F3622" s="0" t="n">
        <f aca="false">AVERAGE(C3622:E3622)</f>
        <v>0</v>
      </c>
      <c r="G3622" s="0" t="n">
        <v>167.7</v>
      </c>
      <c r="H3622" s="0" t="n">
        <v>0</v>
      </c>
      <c r="I3622" s="0" t="n">
        <v>0</v>
      </c>
      <c r="J3622" s="0" t="n">
        <v>0</v>
      </c>
      <c r="K3622" s="0" t="n">
        <v>74.5</v>
      </c>
      <c r="L3622" s="0" t="n">
        <v>0</v>
      </c>
      <c r="M3622" s="0" t="n">
        <v>0</v>
      </c>
      <c r="N3622" s="0" t="n">
        <v>0</v>
      </c>
      <c r="O3622" s="0" t="n">
        <v>130.4</v>
      </c>
      <c r="P3622" s="0" t="n">
        <v>0</v>
      </c>
      <c r="Q3622" s="0" t="n">
        <v>0</v>
      </c>
      <c r="R3622" s="0" t="n">
        <v>0</v>
      </c>
      <c r="S3622" s="0" t="n">
        <v>18.6</v>
      </c>
      <c r="T3622" s="0" t="n">
        <v>0</v>
      </c>
      <c r="U3622" s="0" t="n">
        <v>0</v>
      </c>
      <c r="V3622" s="0" t="n">
        <v>0</v>
      </c>
      <c r="W3622" s="0" t="n">
        <v>18.6</v>
      </c>
      <c r="X3622" s="0" t="n">
        <v>0</v>
      </c>
      <c r="Y3622" s="0" t="n">
        <v>0</v>
      </c>
      <c r="Z3622" s="0" t="n">
        <v>0</v>
      </c>
      <c r="AA3622" s="0" t="n">
        <v>18.6</v>
      </c>
      <c r="AB3622" s="0" t="n">
        <v>0</v>
      </c>
      <c r="AC3622" s="0" t="n">
        <v>0</v>
      </c>
      <c r="AD3622" s="0" t="n">
        <v>0</v>
      </c>
      <c r="AE3622" s="0" t="n">
        <v>186.4</v>
      </c>
      <c r="AF3622" s="0" t="n">
        <v>0</v>
      </c>
      <c r="AG3622" s="0" t="n">
        <v>0</v>
      </c>
      <c r="AH3622" s="0" t="n">
        <v>0</v>
      </c>
      <c r="AI3622" s="0" t="n">
        <v>37.2</v>
      </c>
      <c r="AJ3622" s="0" t="n">
        <v>0</v>
      </c>
      <c r="AK3622" s="0" t="n">
        <v>0</v>
      </c>
      <c r="AL3622" s="0" t="n">
        <v>18.6</v>
      </c>
      <c r="AM3622" s="0" t="n">
        <v>0</v>
      </c>
      <c r="AN3622" s="0" t="n">
        <v>0</v>
      </c>
      <c r="AO3622" s="0" t="n">
        <v>0</v>
      </c>
      <c r="AP3622" s="0" t="n">
        <v>0</v>
      </c>
      <c r="AQ3622" s="0" t="n">
        <v>18.6</v>
      </c>
      <c r="AR3622" s="0" t="n">
        <v>0</v>
      </c>
      <c r="AS3622" s="0" t="n">
        <v>0</v>
      </c>
      <c r="AT3622" s="0" t="n">
        <v>0</v>
      </c>
      <c r="AU3622" s="0" t="n">
        <v>74.5</v>
      </c>
      <c r="AV3622" s="0" t="n">
        <v>0</v>
      </c>
      <c r="AW3622" s="0" t="n">
        <v>0</v>
      </c>
      <c r="AX3622" s="0" t="n">
        <v>0</v>
      </c>
      <c r="AY3622" s="0" t="n">
        <v>0</v>
      </c>
      <c r="AZ3622" s="0" t="n">
        <v>0</v>
      </c>
      <c r="BA3622" s="0" t="n">
        <v>0</v>
      </c>
      <c r="BB3622" s="0" t="n">
        <v>0</v>
      </c>
    </row>
    <row r="3623" customFormat="false" ht="13.8" hidden="false" customHeight="false" outlineLevel="0" collapsed="false">
      <c r="A3623" s="17" t="n">
        <v>44102.9423611111</v>
      </c>
      <c r="B3623" s="18" t="n">
        <f aca="false">DATE(YEAR(A3623),MONTH(A3623),DAY(A3623))</f>
        <v>44102</v>
      </c>
      <c r="C3623" s="0" t="n">
        <v>0</v>
      </c>
      <c r="D3623" s="0" t="n">
        <v>0</v>
      </c>
      <c r="E3623" s="0" t="n">
        <v>0</v>
      </c>
      <c r="F3623" s="0" t="n">
        <f aca="false">AVERAGE(C3623:E3623)</f>
        <v>0</v>
      </c>
      <c r="G3623" s="0" t="n">
        <v>149</v>
      </c>
      <c r="H3623" s="0" t="n">
        <v>0</v>
      </c>
      <c r="I3623" s="0" t="n">
        <v>0</v>
      </c>
      <c r="J3623" s="0" t="n">
        <v>0</v>
      </c>
      <c r="K3623" s="0" t="n">
        <v>74.5</v>
      </c>
      <c r="L3623" s="0" t="n">
        <v>0</v>
      </c>
      <c r="M3623" s="0" t="n">
        <v>0</v>
      </c>
      <c r="N3623" s="0" t="n">
        <v>0</v>
      </c>
      <c r="O3623" s="0" t="n">
        <v>111.8</v>
      </c>
      <c r="P3623" s="0" t="n">
        <v>0</v>
      </c>
      <c r="Q3623" s="0" t="n">
        <v>0</v>
      </c>
      <c r="R3623" s="0" t="n">
        <v>0</v>
      </c>
      <c r="S3623" s="0" t="n">
        <v>18.6</v>
      </c>
      <c r="T3623" s="0" t="n">
        <v>0</v>
      </c>
      <c r="U3623" s="0" t="n">
        <v>0</v>
      </c>
      <c r="V3623" s="0" t="n">
        <v>0</v>
      </c>
      <c r="W3623" s="0" t="n">
        <v>0</v>
      </c>
      <c r="X3623" s="0" t="n">
        <v>0</v>
      </c>
      <c r="Y3623" s="0" t="n">
        <v>0</v>
      </c>
      <c r="Z3623" s="0" t="n">
        <v>0</v>
      </c>
      <c r="AA3623" s="0" t="n">
        <v>18.6</v>
      </c>
      <c r="AB3623" s="0" t="n">
        <v>0</v>
      </c>
      <c r="AC3623" s="0" t="n">
        <v>0</v>
      </c>
      <c r="AD3623" s="0" t="n">
        <v>0</v>
      </c>
      <c r="AE3623" s="0" t="n">
        <v>167.7</v>
      </c>
      <c r="AF3623" s="0" t="n">
        <v>0</v>
      </c>
      <c r="AG3623" s="0" t="n">
        <v>0</v>
      </c>
      <c r="AH3623" s="0" t="n">
        <v>0</v>
      </c>
      <c r="AI3623" s="0" t="n">
        <v>37.2</v>
      </c>
      <c r="AJ3623" s="0" t="n">
        <v>0</v>
      </c>
      <c r="AK3623" s="0" t="n">
        <v>0</v>
      </c>
      <c r="AL3623" s="0" t="n">
        <v>0</v>
      </c>
      <c r="AM3623" s="0" t="n">
        <v>0</v>
      </c>
      <c r="AN3623" s="0" t="n">
        <v>0</v>
      </c>
      <c r="AO3623" s="0" t="n">
        <v>18.6</v>
      </c>
      <c r="AP3623" s="0" t="n">
        <v>0</v>
      </c>
      <c r="AQ3623" s="0" t="n">
        <v>37.2</v>
      </c>
      <c r="AR3623" s="0" t="n">
        <v>0</v>
      </c>
      <c r="AS3623" s="0" t="n">
        <v>0</v>
      </c>
      <c r="AT3623" s="0" t="n">
        <v>0</v>
      </c>
      <c r="AU3623" s="0" t="n">
        <v>74.5</v>
      </c>
      <c r="AV3623" s="0" t="n">
        <v>0</v>
      </c>
      <c r="AW3623" s="0" t="n">
        <v>0</v>
      </c>
      <c r="AX3623" s="0" t="n">
        <v>0</v>
      </c>
      <c r="AY3623" s="0" t="n">
        <v>0</v>
      </c>
      <c r="AZ3623" s="0" t="n">
        <v>0</v>
      </c>
      <c r="BA3623" s="0" t="n">
        <v>0</v>
      </c>
      <c r="BB3623" s="0" t="n">
        <v>0</v>
      </c>
    </row>
    <row r="3624" customFormat="false" ht="13.8" hidden="false" customHeight="false" outlineLevel="0" collapsed="false">
      <c r="A3624" s="17" t="n">
        <v>44102.9430555556</v>
      </c>
      <c r="B3624" s="18" t="n">
        <f aca="false">DATE(YEAR(A3624),MONTH(A3624),DAY(A3624))</f>
        <v>44102</v>
      </c>
      <c r="C3624" s="0" t="n">
        <v>0</v>
      </c>
      <c r="D3624" s="0" t="n">
        <v>0</v>
      </c>
      <c r="E3624" s="0" t="n">
        <v>0</v>
      </c>
      <c r="F3624" s="0" t="n">
        <f aca="false">AVERAGE(C3624:E3624)</f>
        <v>0</v>
      </c>
      <c r="G3624" s="0" t="n">
        <v>130.4</v>
      </c>
      <c r="H3624" s="0" t="n">
        <v>0</v>
      </c>
      <c r="I3624" s="0" t="n">
        <v>0</v>
      </c>
      <c r="J3624" s="0" t="n">
        <v>0</v>
      </c>
      <c r="K3624" s="0" t="n">
        <v>74.5</v>
      </c>
      <c r="L3624" s="0" t="n">
        <v>0</v>
      </c>
      <c r="M3624" s="0" t="n">
        <v>0</v>
      </c>
      <c r="N3624" s="0" t="n">
        <v>18.6</v>
      </c>
      <c r="O3624" s="0" t="n">
        <v>93.1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18.6</v>
      </c>
      <c r="U3624" s="0" t="n">
        <v>0</v>
      </c>
      <c r="V3624" s="0" t="n">
        <v>0</v>
      </c>
      <c r="W3624" s="0" t="n">
        <v>18.6</v>
      </c>
      <c r="X3624" s="0" t="n">
        <v>0</v>
      </c>
      <c r="Y3624" s="0" t="n">
        <v>0</v>
      </c>
      <c r="Z3624" s="0" t="n">
        <v>0</v>
      </c>
      <c r="AA3624" s="0" t="n">
        <v>18.6</v>
      </c>
      <c r="AB3624" s="0" t="n">
        <v>0</v>
      </c>
      <c r="AC3624" s="0" t="n">
        <v>0</v>
      </c>
      <c r="AD3624" s="0" t="n">
        <v>0</v>
      </c>
      <c r="AE3624" s="0" t="n">
        <v>149</v>
      </c>
      <c r="AF3624" s="0" t="n">
        <v>0</v>
      </c>
      <c r="AG3624" s="0" t="n">
        <v>0</v>
      </c>
      <c r="AH3624" s="0" t="n">
        <v>0</v>
      </c>
      <c r="AI3624" s="0" t="n">
        <v>18.6</v>
      </c>
      <c r="AJ3624" s="0" t="n">
        <v>0</v>
      </c>
      <c r="AK3624" s="0" t="n">
        <v>0</v>
      </c>
      <c r="AL3624" s="0" t="n">
        <v>0</v>
      </c>
      <c r="AM3624" s="0" t="n">
        <v>0</v>
      </c>
      <c r="AN3624" s="0" t="n">
        <v>0</v>
      </c>
      <c r="AO3624" s="0" t="n">
        <v>0</v>
      </c>
      <c r="AP3624" s="0" t="n">
        <v>0</v>
      </c>
      <c r="AQ3624" s="0" t="n">
        <v>18.6</v>
      </c>
      <c r="AR3624" s="0" t="n">
        <v>0</v>
      </c>
      <c r="AS3624" s="0" t="n">
        <v>18.6</v>
      </c>
      <c r="AT3624" s="0" t="n">
        <v>18.6</v>
      </c>
      <c r="AU3624" s="0" t="n">
        <v>74.5</v>
      </c>
      <c r="AV3624" s="0" t="n">
        <v>0</v>
      </c>
      <c r="AW3624" s="0" t="n">
        <v>0</v>
      </c>
      <c r="AX3624" s="0" t="n">
        <v>0</v>
      </c>
      <c r="AY3624" s="0" t="n">
        <v>0</v>
      </c>
      <c r="AZ3624" s="0" t="n">
        <v>0</v>
      </c>
      <c r="BA3624" s="0" t="n">
        <v>0</v>
      </c>
      <c r="BB3624" s="0" t="n">
        <v>0</v>
      </c>
    </row>
    <row r="3625" customFormat="false" ht="13.8" hidden="false" customHeight="false" outlineLevel="0" collapsed="false">
      <c r="A3625" s="17" t="n">
        <v>44102.94375</v>
      </c>
      <c r="B3625" s="18" t="n">
        <f aca="false">DATE(YEAR(A3625),MONTH(A3625),DAY(A3625))</f>
        <v>44102</v>
      </c>
      <c r="C3625" s="0" t="n">
        <v>0</v>
      </c>
      <c r="D3625" s="0" t="n">
        <v>0</v>
      </c>
      <c r="E3625" s="0" t="n">
        <v>0</v>
      </c>
      <c r="F3625" s="0" t="n">
        <f aca="false">AVERAGE(C3625:E3625)</f>
        <v>0</v>
      </c>
      <c r="G3625" s="0" t="n">
        <v>130.4</v>
      </c>
      <c r="H3625" s="0" t="n">
        <v>0</v>
      </c>
      <c r="I3625" s="0" t="n">
        <v>0</v>
      </c>
      <c r="J3625" s="0" t="n">
        <v>0</v>
      </c>
      <c r="K3625" s="0" t="n">
        <v>74.5</v>
      </c>
      <c r="L3625" s="0" t="n">
        <v>0</v>
      </c>
      <c r="M3625" s="0" t="n">
        <v>0</v>
      </c>
      <c r="N3625" s="0" t="n">
        <v>0</v>
      </c>
      <c r="O3625" s="0" t="n">
        <v>93.1</v>
      </c>
      <c r="P3625" s="0" t="n">
        <v>0</v>
      </c>
      <c r="Q3625" s="0" t="n">
        <v>0</v>
      </c>
      <c r="R3625" s="0" t="n">
        <v>0</v>
      </c>
      <c r="S3625" s="0" t="n">
        <v>18.6</v>
      </c>
      <c r="T3625" s="0" t="n">
        <v>0</v>
      </c>
      <c r="U3625" s="0" t="n">
        <v>18.6</v>
      </c>
      <c r="V3625" s="0" t="n">
        <v>0</v>
      </c>
      <c r="W3625" s="0" t="n">
        <v>0</v>
      </c>
      <c r="X3625" s="0" t="n">
        <v>0</v>
      </c>
      <c r="Y3625" s="0" t="n">
        <v>18.6</v>
      </c>
      <c r="Z3625" s="0" t="n">
        <v>0</v>
      </c>
      <c r="AA3625" s="0" t="n">
        <v>18.6</v>
      </c>
      <c r="AB3625" s="0" t="n">
        <v>0</v>
      </c>
      <c r="AC3625" s="0" t="n">
        <v>0</v>
      </c>
      <c r="AD3625" s="0" t="n">
        <v>0</v>
      </c>
      <c r="AE3625" s="0" t="n">
        <v>130.4</v>
      </c>
      <c r="AF3625" s="0" t="n">
        <v>0</v>
      </c>
      <c r="AG3625" s="0" t="n">
        <v>0</v>
      </c>
      <c r="AH3625" s="0" t="n">
        <v>0</v>
      </c>
      <c r="AI3625" s="0" t="n">
        <v>37.2</v>
      </c>
      <c r="AJ3625" s="0" t="n">
        <v>0</v>
      </c>
      <c r="AK3625" s="0" t="n">
        <v>0</v>
      </c>
      <c r="AL3625" s="0" t="n">
        <v>0</v>
      </c>
      <c r="AM3625" s="0" t="n">
        <v>0</v>
      </c>
      <c r="AN3625" s="0" t="n">
        <v>0</v>
      </c>
      <c r="AO3625" s="0" t="n">
        <v>0</v>
      </c>
      <c r="AP3625" s="0" t="n">
        <v>0</v>
      </c>
      <c r="AQ3625" s="0" t="n">
        <v>18.6</v>
      </c>
      <c r="AR3625" s="0" t="n">
        <v>18.6</v>
      </c>
      <c r="AS3625" s="0" t="n">
        <v>0</v>
      </c>
      <c r="AT3625" s="0" t="n">
        <v>0</v>
      </c>
      <c r="AU3625" s="0" t="n">
        <v>74.5</v>
      </c>
      <c r="AV3625" s="0" t="n">
        <v>0</v>
      </c>
      <c r="AW3625" s="0" t="n">
        <v>0</v>
      </c>
      <c r="AX3625" s="0" t="n">
        <v>0</v>
      </c>
      <c r="AY3625" s="0" t="n">
        <v>0</v>
      </c>
      <c r="AZ3625" s="0" t="n">
        <v>0</v>
      </c>
      <c r="BA3625" s="0" t="n">
        <v>0</v>
      </c>
      <c r="BB3625" s="0" t="n">
        <v>0</v>
      </c>
    </row>
    <row r="3626" customFormat="false" ht="13.8" hidden="false" customHeight="false" outlineLevel="0" collapsed="false">
      <c r="A3626" s="17" t="n">
        <v>44102.9444444444</v>
      </c>
      <c r="B3626" s="18" t="n">
        <f aca="false">DATE(YEAR(A3626),MONTH(A3626),DAY(A3626))</f>
        <v>44102</v>
      </c>
      <c r="C3626" s="0" t="n">
        <v>0</v>
      </c>
      <c r="D3626" s="0" t="n">
        <v>0</v>
      </c>
      <c r="E3626" s="0" t="n">
        <v>0</v>
      </c>
      <c r="F3626" s="0" t="n">
        <f aca="false">AVERAGE(C3626:E3626)</f>
        <v>0</v>
      </c>
      <c r="G3626" s="0" t="n">
        <v>93.1</v>
      </c>
      <c r="H3626" s="0" t="n">
        <v>0</v>
      </c>
      <c r="I3626" s="0" t="n">
        <v>0</v>
      </c>
      <c r="J3626" s="0" t="n">
        <v>0</v>
      </c>
      <c r="K3626" s="0" t="n">
        <v>93.1</v>
      </c>
      <c r="L3626" s="0" t="n">
        <v>0</v>
      </c>
      <c r="M3626" s="0" t="n">
        <v>0</v>
      </c>
      <c r="N3626" s="0" t="n">
        <v>0</v>
      </c>
      <c r="O3626" s="0" t="n">
        <v>93.1</v>
      </c>
      <c r="P3626" s="0" t="n">
        <v>0</v>
      </c>
      <c r="Q3626" s="0" t="n">
        <v>0</v>
      </c>
      <c r="R3626" s="0" t="n">
        <v>0</v>
      </c>
      <c r="S3626" s="0" t="n">
        <v>18.6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n">
        <v>0</v>
      </c>
      <c r="Y3626" s="0" t="n">
        <v>0</v>
      </c>
      <c r="Z3626" s="0" t="n">
        <v>0</v>
      </c>
      <c r="AA3626" s="0" t="n">
        <v>18.6</v>
      </c>
      <c r="AB3626" s="0" t="n">
        <v>18.6</v>
      </c>
      <c r="AC3626" s="0" t="n">
        <v>0</v>
      </c>
      <c r="AD3626" s="0" t="n">
        <v>0</v>
      </c>
      <c r="AE3626" s="0" t="n">
        <v>111.8</v>
      </c>
      <c r="AF3626" s="0" t="n">
        <v>18.6</v>
      </c>
      <c r="AG3626" s="0" t="n">
        <v>0</v>
      </c>
      <c r="AH3626" s="0" t="n">
        <v>0</v>
      </c>
      <c r="AI3626" s="0" t="n">
        <v>18.6</v>
      </c>
      <c r="AJ3626" s="0" t="n">
        <v>0</v>
      </c>
      <c r="AK3626" s="0" t="n">
        <v>18.6</v>
      </c>
      <c r="AL3626" s="0" t="n">
        <v>0</v>
      </c>
      <c r="AM3626" s="0" t="n">
        <v>0</v>
      </c>
      <c r="AN3626" s="0" t="n">
        <v>18.6</v>
      </c>
      <c r="AO3626" s="0" t="n">
        <v>0</v>
      </c>
      <c r="AP3626" s="0" t="n">
        <v>0</v>
      </c>
      <c r="AQ3626" s="0" t="n">
        <v>18.6</v>
      </c>
      <c r="AR3626" s="0" t="n">
        <v>0</v>
      </c>
      <c r="AS3626" s="0" t="n">
        <v>0</v>
      </c>
      <c r="AT3626" s="0" t="n">
        <v>0</v>
      </c>
      <c r="AU3626" s="0" t="n">
        <v>55.9</v>
      </c>
      <c r="AV3626" s="0" t="n">
        <v>0</v>
      </c>
      <c r="AW3626" s="0" t="n">
        <v>0</v>
      </c>
      <c r="AX3626" s="0" t="n">
        <v>0</v>
      </c>
      <c r="AY3626" s="0" t="n">
        <v>0</v>
      </c>
      <c r="AZ3626" s="0" t="n">
        <v>0</v>
      </c>
      <c r="BA3626" s="0" t="n">
        <v>0</v>
      </c>
      <c r="BB3626" s="0" t="n">
        <v>18.6</v>
      </c>
    </row>
    <row r="3627" customFormat="false" ht="13.8" hidden="false" customHeight="false" outlineLevel="0" collapsed="false">
      <c r="A3627" s="17" t="n">
        <v>44102.9451388889</v>
      </c>
      <c r="B3627" s="18" t="n">
        <f aca="false">DATE(YEAR(A3627),MONTH(A3627),DAY(A3627))</f>
        <v>44102</v>
      </c>
      <c r="C3627" s="0" t="n">
        <v>0</v>
      </c>
      <c r="D3627" s="0" t="n">
        <v>0</v>
      </c>
      <c r="E3627" s="0" t="n">
        <v>0</v>
      </c>
      <c r="F3627" s="0" t="n">
        <f aca="false">AVERAGE(C3627:E3627)</f>
        <v>0</v>
      </c>
      <c r="G3627" s="0" t="n">
        <v>93.1</v>
      </c>
      <c r="H3627" s="0" t="n">
        <v>0</v>
      </c>
      <c r="I3627" s="0" t="n">
        <v>0</v>
      </c>
      <c r="J3627" s="0" t="n">
        <v>0</v>
      </c>
      <c r="K3627" s="0" t="n">
        <v>74.5</v>
      </c>
      <c r="L3627" s="0" t="n">
        <v>0</v>
      </c>
      <c r="M3627" s="0" t="n">
        <v>0</v>
      </c>
      <c r="N3627" s="0" t="n">
        <v>0</v>
      </c>
      <c r="O3627" s="0" t="n">
        <v>74.5</v>
      </c>
      <c r="P3627" s="0" t="n">
        <v>18.6</v>
      </c>
      <c r="Q3627" s="0" t="n">
        <v>0</v>
      </c>
      <c r="R3627" s="0" t="n">
        <v>0</v>
      </c>
      <c r="S3627" s="0" t="n">
        <v>0</v>
      </c>
      <c r="T3627" s="0" t="n">
        <v>0</v>
      </c>
      <c r="U3627" s="0" t="n">
        <v>0</v>
      </c>
      <c r="V3627" s="0" t="n">
        <v>18.6</v>
      </c>
      <c r="W3627" s="0" t="n">
        <v>18.6</v>
      </c>
      <c r="X3627" s="0" t="n">
        <v>0</v>
      </c>
      <c r="Y3627" s="0" t="n">
        <v>0</v>
      </c>
      <c r="Z3627" s="0" t="n">
        <v>0</v>
      </c>
      <c r="AA3627" s="0" t="n">
        <v>0</v>
      </c>
      <c r="AB3627" s="0" t="n">
        <v>0</v>
      </c>
      <c r="AC3627" s="0" t="n">
        <v>0</v>
      </c>
      <c r="AD3627" s="0" t="n">
        <v>0</v>
      </c>
      <c r="AE3627" s="0" t="n">
        <v>111.8</v>
      </c>
      <c r="AF3627" s="0" t="n">
        <v>0</v>
      </c>
      <c r="AG3627" s="0" t="n">
        <v>0</v>
      </c>
      <c r="AH3627" s="0" t="n">
        <v>0</v>
      </c>
      <c r="AI3627" s="0" t="n">
        <v>18.6</v>
      </c>
      <c r="AJ3627" s="0" t="n">
        <v>0</v>
      </c>
      <c r="AK3627" s="0" t="n">
        <v>0</v>
      </c>
      <c r="AL3627" s="0" t="n">
        <v>0</v>
      </c>
      <c r="AM3627" s="0" t="n">
        <v>0</v>
      </c>
      <c r="AN3627" s="0" t="n">
        <v>0</v>
      </c>
      <c r="AO3627" s="0" t="n">
        <v>0</v>
      </c>
      <c r="AP3627" s="0" t="n">
        <v>0</v>
      </c>
      <c r="AQ3627" s="0" t="n">
        <v>37.2</v>
      </c>
      <c r="AR3627" s="0" t="n">
        <v>0</v>
      </c>
      <c r="AS3627" s="0" t="n">
        <v>0</v>
      </c>
      <c r="AT3627" s="0" t="n">
        <v>0</v>
      </c>
      <c r="AU3627" s="0" t="n">
        <v>55.9</v>
      </c>
      <c r="AV3627" s="0" t="n">
        <v>0</v>
      </c>
      <c r="AW3627" s="0" t="n">
        <v>0</v>
      </c>
      <c r="AX3627" s="0" t="n">
        <v>0</v>
      </c>
      <c r="AY3627" s="0" t="n">
        <v>0</v>
      </c>
      <c r="AZ3627" s="0" t="n">
        <v>0</v>
      </c>
      <c r="BA3627" s="0" t="n">
        <v>0</v>
      </c>
      <c r="BB3627" s="0" t="n">
        <v>0</v>
      </c>
    </row>
    <row r="3628" customFormat="false" ht="13.8" hidden="false" customHeight="false" outlineLevel="0" collapsed="false">
      <c r="A3628" s="17" t="n">
        <v>44102.9458333333</v>
      </c>
      <c r="B3628" s="18" t="n">
        <f aca="false">DATE(YEAR(A3628),MONTH(A3628),DAY(A3628))</f>
        <v>44102</v>
      </c>
      <c r="C3628" s="0" t="n">
        <v>0</v>
      </c>
      <c r="D3628" s="0" t="n">
        <v>0</v>
      </c>
      <c r="E3628" s="0" t="n">
        <v>0</v>
      </c>
      <c r="F3628" s="0" t="n">
        <f aca="false">AVERAGE(C3628:E3628)</f>
        <v>0</v>
      </c>
      <c r="G3628" s="0" t="n">
        <v>74.5</v>
      </c>
      <c r="H3628" s="0" t="n">
        <v>0</v>
      </c>
      <c r="I3628" s="0" t="n">
        <v>0</v>
      </c>
      <c r="J3628" s="0" t="n">
        <v>0</v>
      </c>
      <c r="K3628" s="0" t="n">
        <v>55.9</v>
      </c>
      <c r="L3628" s="0" t="n">
        <v>0</v>
      </c>
      <c r="M3628" s="0" t="n">
        <v>0</v>
      </c>
      <c r="N3628" s="0" t="n">
        <v>0</v>
      </c>
      <c r="O3628" s="0" t="n">
        <v>74.5</v>
      </c>
      <c r="P3628" s="0" t="n">
        <v>0</v>
      </c>
      <c r="Q3628" s="0" t="n">
        <v>0</v>
      </c>
      <c r="R3628" s="0" t="n">
        <v>0</v>
      </c>
      <c r="S3628" s="0" t="n">
        <v>18.6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0</v>
      </c>
      <c r="Y3628" s="0" t="n">
        <v>0</v>
      </c>
      <c r="Z3628" s="0" t="n">
        <v>0</v>
      </c>
      <c r="AA3628" s="0" t="n">
        <v>18.6</v>
      </c>
      <c r="AB3628" s="0" t="n">
        <v>0</v>
      </c>
      <c r="AC3628" s="0" t="n">
        <v>0</v>
      </c>
      <c r="AD3628" s="0" t="n">
        <v>0</v>
      </c>
      <c r="AE3628" s="0" t="n">
        <v>93.1</v>
      </c>
      <c r="AF3628" s="0" t="n">
        <v>0</v>
      </c>
      <c r="AG3628" s="0" t="n">
        <v>0</v>
      </c>
      <c r="AH3628" s="0" t="n">
        <v>0</v>
      </c>
      <c r="AI3628" s="0" t="n">
        <v>37.2</v>
      </c>
      <c r="AJ3628" s="0" t="n">
        <v>0</v>
      </c>
      <c r="AK3628" s="0" t="n">
        <v>0</v>
      </c>
      <c r="AL3628" s="0" t="n">
        <v>0</v>
      </c>
      <c r="AM3628" s="0" t="n">
        <v>0</v>
      </c>
      <c r="AN3628" s="0" t="n">
        <v>0</v>
      </c>
      <c r="AO3628" s="0" t="n">
        <v>0</v>
      </c>
      <c r="AP3628" s="0" t="n">
        <v>0</v>
      </c>
      <c r="AQ3628" s="0" t="n">
        <v>18.6</v>
      </c>
      <c r="AR3628" s="0" t="n">
        <v>0</v>
      </c>
      <c r="AS3628" s="0" t="n">
        <v>0</v>
      </c>
      <c r="AT3628" s="0" t="n">
        <v>0</v>
      </c>
      <c r="AU3628" s="0" t="n">
        <v>55.9</v>
      </c>
      <c r="AV3628" s="0" t="n">
        <v>0</v>
      </c>
      <c r="AW3628" s="0" t="n">
        <v>0</v>
      </c>
      <c r="AX3628" s="0" t="n">
        <v>0</v>
      </c>
      <c r="AY3628" s="0" t="n">
        <v>0</v>
      </c>
      <c r="AZ3628" s="0" t="n">
        <v>0</v>
      </c>
      <c r="BA3628" s="0" t="n">
        <v>0</v>
      </c>
      <c r="BB3628" s="0" t="n">
        <v>0</v>
      </c>
    </row>
    <row r="3629" customFormat="false" ht="13.8" hidden="false" customHeight="false" outlineLevel="0" collapsed="false">
      <c r="A3629" s="17" t="n">
        <v>44102.9465277778</v>
      </c>
      <c r="B3629" s="18" t="n">
        <f aca="false">DATE(YEAR(A3629),MONTH(A3629),DAY(A3629))</f>
        <v>44102</v>
      </c>
      <c r="C3629" s="0" t="n">
        <v>0</v>
      </c>
      <c r="D3629" s="0" t="n">
        <v>0</v>
      </c>
      <c r="E3629" s="0" t="n">
        <v>0</v>
      </c>
      <c r="F3629" s="0" t="n">
        <f aca="false">AVERAGE(C3629:E3629)</f>
        <v>0</v>
      </c>
      <c r="G3629" s="0" t="n">
        <v>74.5</v>
      </c>
      <c r="H3629" s="0" t="n">
        <v>0</v>
      </c>
      <c r="I3629" s="0" t="n">
        <v>0</v>
      </c>
      <c r="J3629" s="0" t="n">
        <v>0</v>
      </c>
      <c r="K3629" s="0" t="n">
        <v>74.5</v>
      </c>
      <c r="L3629" s="0" t="n">
        <v>0</v>
      </c>
      <c r="M3629" s="0" t="n">
        <v>0</v>
      </c>
      <c r="N3629" s="0" t="n">
        <v>0</v>
      </c>
      <c r="O3629" s="0" t="n">
        <v>55.9</v>
      </c>
      <c r="P3629" s="0" t="n">
        <v>0</v>
      </c>
      <c r="Q3629" s="0" t="n">
        <v>0</v>
      </c>
      <c r="R3629" s="0" t="n">
        <v>0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18.6</v>
      </c>
      <c r="X3629" s="0" t="n">
        <v>0</v>
      </c>
      <c r="Y3629" s="0" t="n">
        <v>0</v>
      </c>
      <c r="Z3629" s="0" t="n">
        <v>0</v>
      </c>
      <c r="AA3629" s="0" t="n">
        <v>18.6</v>
      </c>
      <c r="AB3629" s="0" t="n">
        <v>0</v>
      </c>
      <c r="AC3629" s="0" t="n">
        <v>0</v>
      </c>
      <c r="AD3629" s="0" t="n">
        <v>0</v>
      </c>
      <c r="AE3629" s="0" t="n">
        <v>74.5</v>
      </c>
      <c r="AF3629" s="0" t="n">
        <v>0</v>
      </c>
      <c r="AG3629" s="0" t="n">
        <v>0</v>
      </c>
      <c r="AH3629" s="0" t="n">
        <v>0</v>
      </c>
      <c r="AI3629" s="0" t="n">
        <v>18.6</v>
      </c>
      <c r="AJ3629" s="0" t="n">
        <v>0</v>
      </c>
      <c r="AK3629" s="0" t="n">
        <v>0</v>
      </c>
      <c r="AL3629" s="0" t="n">
        <v>0</v>
      </c>
      <c r="AM3629" s="0" t="n">
        <v>0</v>
      </c>
      <c r="AN3629" s="0" t="n">
        <v>0</v>
      </c>
      <c r="AO3629" s="0" t="n">
        <v>0</v>
      </c>
      <c r="AP3629" s="0" t="n">
        <v>0</v>
      </c>
      <c r="AQ3629" s="0" t="n">
        <v>18.6</v>
      </c>
      <c r="AR3629" s="0" t="n">
        <v>0</v>
      </c>
      <c r="AS3629" s="0" t="n">
        <v>0</v>
      </c>
      <c r="AT3629" s="0" t="n">
        <v>0</v>
      </c>
      <c r="AU3629" s="0" t="n">
        <v>55.9</v>
      </c>
      <c r="AV3629" s="0" t="n">
        <v>0</v>
      </c>
      <c r="AW3629" s="0" t="n">
        <v>0</v>
      </c>
      <c r="AX3629" s="0" t="n">
        <v>0</v>
      </c>
      <c r="AY3629" s="0" t="n">
        <v>0</v>
      </c>
      <c r="AZ3629" s="0" t="n">
        <v>0</v>
      </c>
      <c r="BA3629" s="0" t="n">
        <v>18.6</v>
      </c>
      <c r="BB3629" s="0" t="n">
        <v>0</v>
      </c>
    </row>
    <row r="3630" customFormat="false" ht="13.8" hidden="false" customHeight="false" outlineLevel="0" collapsed="false">
      <c r="A3630" s="17" t="n">
        <v>44102.9472222222</v>
      </c>
      <c r="B3630" s="18" t="n">
        <f aca="false">DATE(YEAR(A3630),MONTH(A3630),DAY(A3630))</f>
        <v>44102</v>
      </c>
      <c r="C3630" s="0" t="n">
        <v>18.6</v>
      </c>
      <c r="D3630" s="0" t="n">
        <v>0</v>
      </c>
      <c r="E3630" s="0" t="n">
        <v>0</v>
      </c>
      <c r="F3630" s="0" t="n">
        <f aca="false">AVERAGE(C3630:E3630)</f>
        <v>6.2</v>
      </c>
      <c r="G3630" s="0" t="n">
        <v>74.5</v>
      </c>
      <c r="H3630" s="0" t="n">
        <v>0</v>
      </c>
      <c r="I3630" s="0" t="n">
        <v>0</v>
      </c>
      <c r="J3630" s="0" t="n">
        <v>0</v>
      </c>
      <c r="K3630" s="0" t="n">
        <v>55.9</v>
      </c>
      <c r="L3630" s="0" t="n">
        <v>0</v>
      </c>
      <c r="M3630" s="0" t="n">
        <v>0</v>
      </c>
      <c r="N3630" s="0" t="n">
        <v>0</v>
      </c>
      <c r="O3630" s="0" t="n">
        <v>74.5</v>
      </c>
      <c r="P3630" s="0" t="n">
        <v>0</v>
      </c>
      <c r="Q3630" s="0" t="n">
        <v>0</v>
      </c>
      <c r="R3630" s="0" t="n">
        <v>0</v>
      </c>
      <c r="S3630" s="0" t="n">
        <v>0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n">
        <v>0</v>
      </c>
      <c r="Y3630" s="0" t="n">
        <v>0</v>
      </c>
      <c r="Z3630" s="0" t="n">
        <v>0</v>
      </c>
      <c r="AA3630" s="0" t="n">
        <v>0</v>
      </c>
      <c r="AB3630" s="0" t="n">
        <v>0</v>
      </c>
      <c r="AC3630" s="0" t="n">
        <v>0</v>
      </c>
      <c r="AD3630" s="0" t="n">
        <v>18.6</v>
      </c>
      <c r="AE3630" s="0" t="n">
        <v>74.5</v>
      </c>
      <c r="AF3630" s="0" t="n">
        <v>0</v>
      </c>
      <c r="AG3630" s="0" t="n">
        <v>0</v>
      </c>
      <c r="AH3630" s="0" t="n">
        <v>0</v>
      </c>
      <c r="AI3630" s="0" t="n">
        <v>18.6</v>
      </c>
      <c r="AJ3630" s="0" t="n">
        <v>0</v>
      </c>
      <c r="AK3630" s="0" t="n">
        <v>0</v>
      </c>
      <c r="AL3630" s="0" t="n">
        <v>0</v>
      </c>
      <c r="AM3630" s="0" t="n">
        <v>0</v>
      </c>
      <c r="AN3630" s="0" t="n">
        <v>0</v>
      </c>
      <c r="AO3630" s="0" t="n">
        <v>0</v>
      </c>
      <c r="AP3630" s="0" t="n">
        <v>0</v>
      </c>
      <c r="AQ3630" s="0" t="n">
        <v>18.6</v>
      </c>
      <c r="AR3630" s="0" t="n">
        <v>0</v>
      </c>
      <c r="AS3630" s="0" t="n">
        <v>0</v>
      </c>
      <c r="AT3630" s="0" t="n">
        <v>0</v>
      </c>
      <c r="AU3630" s="0" t="n">
        <v>37.2</v>
      </c>
      <c r="AV3630" s="0" t="n">
        <v>0</v>
      </c>
      <c r="AW3630" s="0" t="n">
        <v>0</v>
      </c>
      <c r="AX3630" s="0" t="n">
        <v>0</v>
      </c>
      <c r="AY3630" s="0" t="n">
        <v>0</v>
      </c>
      <c r="AZ3630" s="0" t="n">
        <v>0</v>
      </c>
      <c r="BA3630" s="0" t="n">
        <v>0</v>
      </c>
      <c r="BB3630" s="0" t="n">
        <v>0</v>
      </c>
    </row>
    <row r="3631" customFormat="false" ht="13.8" hidden="false" customHeight="false" outlineLevel="0" collapsed="false">
      <c r="A3631" s="17" t="n">
        <v>44102.9479166667</v>
      </c>
      <c r="B3631" s="18" t="n">
        <f aca="false">DATE(YEAR(A3631),MONTH(A3631),DAY(A3631))</f>
        <v>44102</v>
      </c>
      <c r="C3631" s="0" t="n">
        <v>0</v>
      </c>
      <c r="D3631" s="0" t="n">
        <v>18.6</v>
      </c>
      <c r="E3631" s="0" t="n">
        <v>0</v>
      </c>
      <c r="F3631" s="0" t="n">
        <f aca="false">AVERAGE(C3631:E3631)</f>
        <v>6.2</v>
      </c>
      <c r="G3631" s="0" t="n">
        <v>74.5</v>
      </c>
      <c r="H3631" s="0" t="n">
        <v>18.6</v>
      </c>
      <c r="I3631" s="0" t="n">
        <v>0</v>
      </c>
      <c r="J3631" s="0" t="n">
        <v>18.6</v>
      </c>
      <c r="K3631" s="0" t="n">
        <v>55.9</v>
      </c>
      <c r="L3631" s="0" t="n">
        <v>0</v>
      </c>
      <c r="M3631" s="0" t="n">
        <v>0</v>
      </c>
      <c r="N3631" s="0" t="n">
        <v>0</v>
      </c>
      <c r="O3631" s="0" t="n">
        <v>55.9</v>
      </c>
      <c r="P3631" s="0" t="n">
        <v>0</v>
      </c>
      <c r="Q3631" s="0" t="n">
        <v>0</v>
      </c>
      <c r="R3631" s="0" t="n">
        <v>18.6</v>
      </c>
      <c r="S3631" s="0" t="n">
        <v>18.6</v>
      </c>
      <c r="T3631" s="0" t="n">
        <v>0</v>
      </c>
      <c r="U3631" s="0" t="n">
        <v>0</v>
      </c>
      <c r="V3631" s="0" t="n">
        <v>0</v>
      </c>
      <c r="W3631" s="0" t="n">
        <v>18.6</v>
      </c>
      <c r="X3631" s="0" t="n">
        <v>0</v>
      </c>
      <c r="Y3631" s="0" t="n">
        <v>0</v>
      </c>
      <c r="Z3631" s="0" t="n">
        <v>0</v>
      </c>
      <c r="AA3631" s="0" t="n">
        <v>18.6</v>
      </c>
      <c r="AB3631" s="0" t="n">
        <v>0</v>
      </c>
      <c r="AC3631" s="0" t="n">
        <v>18.6</v>
      </c>
      <c r="AD3631" s="0" t="n">
        <v>0</v>
      </c>
      <c r="AE3631" s="0" t="n">
        <v>93.1</v>
      </c>
      <c r="AF3631" s="0" t="n">
        <v>0</v>
      </c>
      <c r="AG3631" s="0" t="n">
        <v>0</v>
      </c>
      <c r="AH3631" s="0" t="n">
        <v>0</v>
      </c>
      <c r="AI3631" s="0" t="n">
        <v>18.6</v>
      </c>
      <c r="AJ3631" s="0" t="n">
        <v>0</v>
      </c>
      <c r="AK3631" s="0" t="n">
        <v>0</v>
      </c>
      <c r="AL3631" s="0" t="n">
        <v>0</v>
      </c>
      <c r="AM3631" s="0" t="n">
        <v>0</v>
      </c>
      <c r="AN3631" s="0" t="n">
        <v>0</v>
      </c>
      <c r="AO3631" s="0" t="n">
        <v>0</v>
      </c>
      <c r="AP3631" s="0" t="n">
        <v>0</v>
      </c>
      <c r="AQ3631" s="0" t="n">
        <v>18.6</v>
      </c>
      <c r="AR3631" s="0" t="n">
        <v>0</v>
      </c>
      <c r="AS3631" s="0" t="n">
        <v>0</v>
      </c>
      <c r="AT3631" s="0" t="n">
        <v>0</v>
      </c>
      <c r="AU3631" s="0" t="n">
        <v>55.9</v>
      </c>
      <c r="AV3631" s="0" t="n">
        <v>0</v>
      </c>
      <c r="AW3631" s="0" t="n">
        <v>0</v>
      </c>
      <c r="AX3631" s="0" t="n">
        <v>18.6</v>
      </c>
      <c r="AY3631" s="0" t="n">
        <v>0</v>
      </c>
      <c r="AZ3631" s="0" t="n">
        <v>0</v>
      </c>
      <c r="BA3631" s="0" t="n">
        <v>0</v>
      </c>
      <c r="BB3631" s="0" t="n">
        <v>0</v>
      </c>
    </row>
    <row r="3632" customFormat="false" ht="13.8" hidden="false" customHeight="false" outlineLevel="0" collapsed="false">
      <c r="A3632" s="17" t="n">
        <v>44102.9486111111</v>
      </c>
      <c r="B3632" s="18" t="n">
        <f aca="false">DATE(YEAR(A3632),MONTH(A3632),DAY(A3632))</f>
        <v>44102</v>
      </c>
      <c r="C3632" s="0" t="n">
        <v>0</v>
      </c>
      <c r="D3632" s="0" t="n">
        <v>0</v>
      </c>
      <c r="E3632" s="0" t="n">
        <v>18.6</v>
      </c>
      <c r="F3632" s="0" t="n">
        <f aca="false">AVERAGE(C3632:E3632)</f>
        <v>6.2</v>
      </c>
      <c r="G3632" s="0" t="n">
        <v>55.9</v>
      </c>
      <c r="H3632" s="0" t="n">
        <v>0</v>
      </c>
      <c r="I3632" s="0" t="n">
        <v>0</v>
      </c>
      <c r="J3632" s="0" t="n">
        <v>0</v>
      </c>
      <c r="K3632" s="0" t="n">
        <v>55.9</v>
      </c>
      <c r="L3632" s="0" t="n">
        <v>0</v>
      </c>
      <c r="M3632" s="0" t="n">
        <v>0</v>
      </c>
      <c r="N3632" s="0" t="n">
        <v>0</v>
      </c>
      <c r="O3632" s="0" t="n">
        <v>55.9</v>
      </c>
      <c r="P3632" s="0" t="n">
        <v>0</v>
      </c>
      <c r="Q3632" s="0" t="n">
        <v>0</v>
      </c>
      <c r="R3632" s="0" t="n">
        <v>0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  <c r="Y3632" s="0" t="n">
        <v>0</v>
      </c>
      <c r="Z3632" s="0" t="n">
        <v>0</v>
      </c>
      <c r="AA3632" s="0" t="n">
        <v>18.6</v>
      </c>
      <c r="AB3632" s="0" t="n">
        <v>0</v>
      </c>
      <c r="AC3632" s="0" t="n">
        <v>0</v>
      </c>
      <c r="AD3632" s="0" t="n">
        <v>0</v>
      </c>
      <c r="AE3632" s="0" t="n">
        <v>130.4</v>
      </c>
      <c r="AF3632" s="0" t="n">
        <v>0</v>
      </c>
      <c r="AG3632" s="0" t="n">
        <v>0</v>
      </c>
      <c r="AH3632" s="0" t="n">
        <v>18.6</v>
      </c>
      <c r="AI3632" s="0" t="n">
        <v>18.6</v>
      </c>
      <c r="AJ3632" s="0" t="n">
        <v>0</v>
      </c>
      <c r="AK3632" s="0" t="n">
        <v>0</v>
      </c>
      <c r="AL3632" s="0" t="n">
        <v>18.6</v>
      </c>
      <c r="AM3632" s="0" t="n">
        <v>0</v>
      </c>
      <c r="AN3632" s="0" t="n">
        <v>0</v>
      </c>
      <c r="AO3632" s="0" t="n">
        <v>0</v>
      </c>
      <c r="AP3632" s="0" t="n">
        <v>18.6</v>
      </c>
      <c r="AQ3632" s="0" t="n">
        <v>18.6</v>
      </c>
      <c r="AR3632" s="0" t="n">
        <v>0</v>
      </c>
      <c r="AS3632" s="0" t="n">
        <v>0</v>
      </c>
      <c r="AT3632" s="0" t="n">
        <v>0</v>
      </c>
      <c r="AU3632" s="0" t="n">
        <v>37.2</v>
      </c>
      <c r="AV3632" s="0" t="n">
        <v>0</v>
      </c>
      <c r="AW3632" s="0" t="n">
        <v>0</v>
      </c>
      <c r="AX3632" s="0" t="n">
        <v>0</v>
      </c>
      <c r="AY3632" s="0" t="n">
        <v>0</v>
      </c>
      <c r="AZ3632" s="0" t="n">
        <v>0</v>
      </c>
      <c r="BA3632" s="0" t="n">
        <v>0</v>
      </c>
      <c r="BB3632" s="0" t="n">
        <v>0</v>
      </c>
    </row>
    <row r="3633" customFormat="false" ht="13.8" hidden="false" customHeight="false" outlineLevel="0" collapsed="false">
      <c r="A3633" s="17" t="n">
        <v>44102.9493055556</v>
      </c>
      <c r="B3633" s="18" t="n">
        <f aca="false">DATE(YEAR(A3633),MONTH(A3633),DAY(A3633))</f>
        <v>44102</v>
      </c>
      <c r="C3633" s="0" t="n">
        <v>0</v>
      </c>
      <c r="D3633" s="0" t="n">
        <v>0</v>
      </c>
      <c r="E3633" s="0" t="n">
        <v>0</v>
      </c>
      <c r="F3633" s="0" t="n">
        <f aca="false">AVERAGE(C3633:E3633)</f>
        <v>0</v>
      </c>
      <c r="G3633" s="0" t="n">
        <v>74.5</v>
      </c>
      <c r="H3633" s="0" t="n">
        <v>0</v>
      </c>
      <c r="I3633" s="0" t="n">
        <v>18.6</v>
      </c>
      <c r="J3633" s="0" t="n">
        <v>0</v>
      </c>
      <c r="K3633" s="0" t="n">
        <v>55.9</v>
      </c>
      <c r="L3633" s="0" t="n">
        <v>0</v>
      </c>
      <c r="M3633" s="0" t="n">
        <v>0</v>
      </c>
      <c r="N3633" s="0" t="n">
        <v>18.6</v>
      </c>
      <c r="O3633" s="0" t="n">
        <v>37.2</v>
      </c>
      <c r="P3633" s="0" t="n">
        <v>0</v>
      </c>
      <c r="Q3633" s="0" t="n">
        <v>0</v>
      </c>
      <c r="R3633" s="0" t="n">
        <v>0</v>
      </c>
      <c r="S3633" s="0" t="n">
        <v>18.6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n">
        <v>18.6</v>
      </c>
      <c r="Y3633" s="0" t="n">
        <v>0</v>
      </c>
      <c r="Z3633" s="0" t="n">
        <v>0</v>
      </c>
      <c r="AA3633" s="0" t="n">
        <v>0</v>
      </c>
      <c r="AB3633" s="0" t="n">
        <v>0</v>
      </c>
      <c r="AC3633" s="0" t="n">
        <v>0</v>
      </c>
      <c r="AD3633" s="0" t="n">
        <v>0</v>
      </c>
      <c r="AE3633" s="0" t="n">
        <v>223.7</v>
      </c>
      <c r="AF3633" s="0" t="n">
        <v>0</v>
      </c>
      <c r="AG3633" s="0" t="n">
        <v>0</v>
      </c>
      <c r="AH3633" s="0" t="n">
        <v>0</v>
      </c>
      <c r="AI3633" s="0" t="n">
        <v>18.6</v>
      </c>
      <c r="AJ3633" s="0" t="n">
        <v>0</v>
      </c>
      <c r="AK3633" s="0" t="n">
        <v>0</v>
      </c>
      <c r="AL3633" s="0" t="n">
        <v>0</v>
      </c>
      <c r="AM3633" s="0" t="n">
        <v>0</v>
      </c>
      <c r="AN3633" s="0" t="n">
        <v>0</v>
      </c>
      <c r="AO3633" s="0" t="n">
        <v>0</v>
      </c>
      <c r="AP3633" s="0" t="n">
        <v>0</v>
      </c>
      <c r="AQ3633" s="0" t="n">
        <v>18.6</v>
      </c>
      <c r="AR3633" s="0" t="n">
        <v>18.6</v>
      </c>
      <c r="AS3633" s="0" t="n">
        <v>0</v>
      </c>
      <c r="AT3633" s="0" t="n">
        <v>0</v>
      </c>
      <c r="AU3633" s="0" t="n">
        <v>37.2</v>
      </c>
      <c r="AV3633" s="0" t="n">
        <v>18.6</v>
      </c>
      <c r="AW3633" s="0" t="n">
        <v>0</v>
      </c>
      <c r="AX3633" s="0" t="n">
        <v>0</v>
      </c>
      <c r="AY3633" s="0" t="n">
        <v>0</v>
      </c>
      <c r="AZ3633" s="0" t="n">
        <v>0</v>
      </c>
      <c r="BA3633" s="0" t="n">
        <v>0</v>
      </c>
      <c r="BB3633" s="0" t="n">
        <v>0</v>
      </c>
    </row>
    <row r="3634" customFormat="false" ht="13.8" hidden="false" customHeight="false" outlineLevel="0" collapsed="false">
      <c r="A3634" s="17" t="n">
        <v>44102.95</v>
      </c>
      <c r="B3634" s="18" t="n">
        <f aca="false">DATE(YEAR(A3634),MONTH(A3634),DAY(A3634))</f>
        <v>44102</v>
      </c>
      <c r="C3634" s="0" t="n">
        <v>18.6</v>
      </c>
      <c r="D3634" s="0" t="n">
        <v>18.6</v>
      </c>
      <c r="E3634" s="0" t="n">
        <v>18.6</v>
      </c>
      <c r="F3634" s="0" t="n">
        <f aca="false">AVERAGE(C3634:E3634)</f>
        <v>18.6</v>
      </c>
      <c r="G3634" s="0" t="n">
        <v>93.1</v>
      </c>
      <c r="H3634" s="0" t="n">
        <v>0</v>
      </c>
      <c r="I3634" s="0" t="n">
        <v>0</v>
      </c>
      <c r="J3634" s="0" t="n">
        <v>0</v>
      </c>
      <c r="K3634" s="0" t="n">
        <v>55.9</v>
      </c>
      <c r="L3634" s="0" t="n">
        <v>0</v>
      </c>
      <c r="M3634" s="0" t="n">
        <v>0</v>
      </c>
      <c r="N3634" s="0" t="n">
        <v>0</v>
      </c>
      <c r="O3634" s="0" t="n">
        <v>55.9</v>
      </c>
      <c r="P3634" s="0" t="n">
        <v>0</v>
      </c>
      <c r="Q3634" s="0" t="n">
        <v>18.6</v>
      </c>
      <c r="R3634" s="0" t="n">
        <v>0</v>
      </c>
      <c r="S3634" s="0" t="n">
        <v>0</v>
      </c>
      <c r="T3634" s="0" t="n">
        <v>18.6</v>
      </c>
      <c r="U3634" s="0" t="n">
        <v>0</v>
      </c>
      <c r="V3634" s="0" t="n">
        <v>18.6</v>
      </c>
      <c r="W3634" s="0" t="n">
        <v>18.6</v>
      </c>
      <c r="X3634" s="0" t="n">
        <v>0</v>
      </c>
      <c r="Y3634" s="0" t="n">
        <v>0</v>
      </c>
      <c r="Z3634" s="0" t="n">
        <v>0</v>
      </c>
      <c r="AA3634" s="0" t="n">
        <v>18.6</v>
      </c>
      <c r="AB3634" s="0" t="n">
        <v>0</v>
      </c>
      <c r="AC3634" s="0" t="n">
        <v>0</v>
      </c>
      <c r="AD3634" s="0" t="n">
        <v>0</v>
      </c>
      <c r="AE3634" s="0" t="n">
        <v>335.8</v>
      </c>
      <c r="AF3634" s="0" t="n">
        <v>0</v>
      </c>
      <c r="AG3634" s="0" t="n">
        <v>18.6</v>
      </c>
      <c r="AH3634" s="0" t="n">
        <v>0</v>
      </c>
      <c r="AI3634" s="0" t="n">
        <v>18.6</v>
      </c>
      <c r="AJ3634" s="0" t="n">
        <v>0</v>
      </c>
      <c r="AK3634" s="0" t="n">
        <v>0</v>
      </c>
      <c r="AL3634" s="0" t="n">
        <v>0</v>
      </c>
      <c r="AM3634" s="0" t="n">
        <v>0</v>
      </c>
      <c r="AN3634" s="0" t="n">
        <v>18.6</v>
      </c>
      <c r="AO3634" s="0" t="n">
        <v>0</v>
      </c>
      <c r="AP3634" s="0" t="n">
        <v>0</v>
      </c>
      <c r="AQ3634" s="0" t="n">
        <v>18.6</v>
      </c>
      <c r="AR3634" s="0" t="n">
        <v>0</v>
      </c>
      <c r="AS3634" s="0" t="n">
        <v>0</v>
      </c>
      <c r="AT3634" s="0" t="n">
        <v>18.6</v>
      </c>
      <c r="AU3634" s="0" t="n">
        <v>37.2</v>
      </c>
      <c r="AV3634" s="0" t="n">
        <v>0</v>
      </c>
      <c r="AW3634" s="0" t="n">
        <v>0</v>
      </c>
      <c r="AX3634" s="0" t="n">
        <v>18.6</v>
      </c>
      <c r="AY3634" s="0" t="n">
        <v>0</v>
      </c>
      <c r="AZ3634" s="0" t="n">
        <v>0</v>
      </c>
      <c r="BA3634" s="0" t="n">
        <v>0</v>
      </c>
      <c r="BB3634" s="0" t="n">
        <v>0</v>
      </c>
    </row>
    <row r="3635" customFormat="false" ht="13.8" hidden="false" customHeight="false" outlineLevel="0" collapsed="false">
      <c r="A3635" s="17" t="n">
        <v>44102.9506944444</v>
      </c>
      <c r="B3635" s="18" t="n">
        <f aca="false">DATE(YEAR(A3635),MONTH(A3635),DAY(A3635))</f>
        <v>44102</v>
      </c>
      <c r="C3635" s="0" t="n">
        <v>0</v>
      </c>
      <c r="D3635" s="0" t="n">
        <v>0</v>
      </c>
      <c r="E3635" s="0" t="n">
        <v>0</v>
      </c>
      <c r="F3635" s="0" t="n">
        <f aca="false">AVERAGE(C3635:E3635)</f>
        <v>0</v>
      </c>
      <c r="G3635" s="0" t="n">
        <v>149</v>
      </c>
      <c r="H3635" s="0" t="n">
        <v>18.6</v>
      </c>
      <c r="I3635" s="0" t="n">
        <v>0</v>
      </c>
      <c r="J3635" s="0" t="n">
        <v>18.6</v>
      </c>
      <c r="K3635" s="0" t="n">
        <v>55.9</v>
      </c>
      <c r="L3635" s="0" t="n">
        <v>0</v>
      </c>
      <c r="M3635" s="0" t="n">
        <v>18.6</v>
      </c>
      <c r="N3635" s="0" t="n">
        <v>0</v>
      </c>
      <c r="O3635" s="0" t="n">
        <v>55.9</v>
      </c>
      <c r="P3635" s="0" t="n">
        <v>18.6</v>
      </c>
      <c r="Q3635" s="0" t="n">
        <v>0</v>
      </c>
      <c r="R3635" s="0" t="n">
        <v>0</v>
      </c>
      <c r="S3635" s="0" t="n">
        <v>18.6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0</v>
      </c>
      <c r="Y3635" s="0" t="n">
        <v>0</v>
      </c>
      <c r="Z3635" s="0" t="n">
        <v>0</v>
      </c>
      <c r="AA3635" s="0" t="n">
        <v>18.6</v>
      </c>
      <c r="AB3635" s="0" t="n">
        <v>18.6</v>
      </c>
      <c r="AC3635" s="0" t="n">
        <v>0</v>
      </c>
      <c r="AD3635" s="0" t="n">
        <v>0</v>
      </c>
      <c r="AE3635" s="0" t="n">
        <v>523.1</v>
      </c>
      <c r="AF3635" s="0" t="n">
        <v>18.6</v>
      </c>
      <c r="AG3635" s="0" t="n">
        <v>0</v>
      </c>
      <c r="AH3635" s="0" t="n">
        <v>0</v>
      </c>
      <c r="AI3635" s="0" t="n">
        <v>18.6</v>
      </c>
      <c r="AJ3635" s="0" t="n">
        <v>0</v>
      </c>
      <c r="AK3635" s="0" t="n">
        <v>18.6</v>
      </c>
      <c r="AL3635" s="0" t="n">
        <v>0</v>
      </c>
      <c r="AM3635" s="0" t="n">
        <v>0</v>
      </c>
      <c r="AN3635" s="0" t="n">
        <v>0</v>
      </c>
      <c r="AO3635" s="0" t="n">
        <v>18.6</v>
      </c>
      <c r="AP3635" s="0" t="n">
        <v>0</v>
      </c>
      <c r="AQ3635" s="0" t="n">
        <v>18.6</v>
      </c>
      <c r="AR3635" s="0" t="n">
        <v>0</v>
      </c>
      <c r="AS3635" s="0" t="n">
        <v>18.6</v>
      </c>
      <c r="AT3635" s="0" t="n">
        <v>0</v>
      </c>
      <c r="AU3635" s="0" t="n">
        <v>55.9</v>
      </c>
      <c r="AV3635" s="0" t="n">
        <v>0</v>
      </c>
      <c r="AW3635" s="0" t="n">
        <v>18.6</v>
      </c>
      <c r="AX3635" s="0" t="n">
        <v>0</v>
      </c>
      <c r="AY3635" s="0" t="n">
        <v>0</v>
      </c>
      <c r="AZ3635" s="0" t="n">
        <v>0</v>
      </c>
      <c r="BA3635" s="0" t="n">
        <v>18.6</v>
      </c>
      <c r="BB3635" s="0" t="n">
        <v>18.6</v>
      </c>
    </row>
    <row r="3636" customFormat="false" ht="13.8" hidden="false" customHeight="false" outlineLevel="0" collapsed="false">
      <c r="A3636" s="17" t="n">
        <v>44102.9513888889</v>
      </c>
      <c r="B3636" s="18" t="n">
        <f aca="false">DATE(YEAR(A3636),MONTH(A3636),DAY(A3636))</f>
        <v>44102</v>
      </c>
      <c r="C3636" s="0" t="n">
        <v>18.6</v>
      </c>
      <c r="D3636" s="0" t="n">
        <v>18.6</v>
      </c>
      <c r="E3636" s="0" t="n">
        <v>0</v>
      </c>
      <c r="F3636" s="0" t="n">
        <f aca="false">AVERAGE(C3636:E3636)</f>
        <v>12.4</v>
      </c>
      <c r="G3636" s="0" t="n">
        <v>242.4</v>
      </c>
      <c r="H3636" s="0" t="n">
        <v>0</v>
      </c>
      <c r="I3636" s="0" t="n">
        <v>0</v>
      </c>
      <c r="J3636" s="0" t="n">
        <v>0</v>
      </c>
      <c r="K3636" s="0" t="n">
        <v>37.2</v>
      </c>
      <c r="L3636" s="0" t="n">
        <v>0</v>
      </c>
      <c r="M3636" s="0" t="n">
        <v>0</v>
      </c>
      <c r="N3636" s="0" t="n">
        <v>0</v>
      </c>
      <c r="O3636" s="0" t="n">
        <v>37.2</v>
      </c>
      <c r="P3636" s="0" t="n">
        <v>0</v>
      </c>
      <c r="Q3636" s="0" t="n">
        <v>0</v>
      </c>
      <c r="R3636" s="0" t="n">
        <v>0</v>
      </c>
      <c r="S3636" s="0" t="n">
        <v>0</v>
      </c>
      <c r="T3636" s="0" t="n">
        <v>18.6</v>
      </c>
      <c r="U3636" s="0" t="n">
        <v>0</v>
      </c>
      <c r="V3636" s="0" t="n">
        <v>0</v>
      </c>
      <c r="W3636" s="0" t="n">
        <v>18.6</v>
      </c>
      <c r="X3636" s="0" t="n">
        <v>0</v>
      </c>
      <c r="Y3636" s="0" t="n">
        <v>0</v>
      </c>
      <c r="Z3636" s="0" t="n">
        <v>0</v>
      </c>
      <c r="AA3636" s="0" t="n">
        <v>0</v>
      </c>
      <c r="AB3636" s="0" t="n">
        <v>0</v>
      </c>
      <c r="AC3636" s="0" t="n">
        <v>0</v>
      </c>
      <c r="AD3636" s="0" t="n">
        <v>0</v>
      </c>
      <c r="AE3636" s="0" t="n">
        <v>598.2</v>
      </c>
      <c r="AF3636" s="0" t="n">
        <v>0</v>
      </c>
      <c r="AG3636" s="0" t="n">
        <v>0</v>
      </c>
      <c r="AH3636" s="0" t="n">
        <v>18.6</v>
      </c>
      <c r="AI3636" s="0" t="n">
        <v>37.2</v>
      </c>
      <c r="AJ3636" s="0" t="n">
        <v>0</v>
      </c>
      <c r="AK3636" s="0" t="n">
        <v>0</v>
      </c>
      <c r="AL3636" s="0" t="n">
        <v>18.6</v>
      </c>
      <c r="AM3636" s="0" t="n">
        <v>0</v>
      </c>
      <c r="AN3636" s="0" t="n">
        <v>0</v>
      </c>
      <c r="AO3636" s="0" t="n">
        <v>0</v>
      </c>
      <c r="AP3636" s="0" t="n">
        <v>18.6</v>
      </c>
      <c r="AQ3636" s="0" t="n">
        <v>18.6</v>
      </c>
      <c r="AR3636" s="0" t="n">
        <v>0</v>
      </c>
      <c r="AS3636" s="0" t="n">
        <v>0</v>
      </c>
      <c r="AT3636" s="0" t="n">
        <v>0</v>
      </c>
      <c r="AU3636" s="0" t="n">
        <v>37.2</v>
      </c>
      <c r="AV3636" s="0" t="n">
        <v>0</v>
      </c>
      <c r="AW3636" s="0" t="n">
        <v>0</v>
      </c>
      <c r="AX3636" s="0" t="n">
        <v>0</v>
      </c>
      <c r="AY3636" s="0" t="n">
        <v>0</v>
      </c>
      <c r="AZ3636" s="0" t="n">
        <v>0</v>
      </c>
      <c r="BA3636" s="0" t="n">
        <v>0</v>
      </c>
      <c r="BB3636" s="0" t="n">
        <v>0</v>
      </c>
    </row>
    <row r="3637" customFormat="false" ht="13.8" hidden="false" customHeight="false" outlineLevel="0" collapsed="false">
      <c r="A3637" s="17" t="n">
        <v>44102.9520833333</v>
      </c>
      <c r="B3637" s="18" t="n">
        <f aca="false">DATE(YEAR(A3637),MONTH(A3637),DAY(A3637))</f>
        <v>44102</v>
      </c>
      <c r="C3637" s="0" t="n">
        <v>0</v>
      </c>
      <c r="D3637" s="0" t="n">
        <v>0</v>
      </c>
      <c r="E3637" s="0" t="n">
        <v>18.6</v>
      </c>
      <c r="F3637" s="0" t="n">
        <f aca="false">AVERAGE(C3637:E3637)</f>
        <v>6.2</v>
      </c>
      <c r="G3637" s="0" t="n">
        <v>298.4</v>
      </c>
      <c r="H3637" s="0" t="n">
        <v>0</v>
      </c>
      <c r="I3637" s="0" t="n">
        <v>0</v>
      </c>
      <c r="J3637" s="0" t="n">
        <v>0</v>
      </c>
      <c r="K3637" s="0" t="n">
        <v>37.2</v>
      </c>
      <c r="L3637" s="0" t="n">
        <v>0</v>
      </c>
      <c r="M3637" s="0" t="n">
        <v>0</v>
      </c>
      <c r="N3637" s="0" t="n">
        <v>0</v>
      </c>
      <c r="O3637" s="0" t="n">
        <v>55.9</v>
      </c>
      <c r="P3637" s="0" t="n">
        <v>0</v>
      </c>
      <c r="Q3637" s="0" t="n">
        <v>0</v>
      </c>
      <c r="R3637" s="0" t="n">
        <v>0</v>
      </c>
      <c r="S3637" s="0" t="n">
        <v>37.2</v>
      </c>
      <c r="T3637" s="0" t="n">
        <v>0</v>
      </c>
      <c r="U3637" s="0" t="n">
        <v>0</v>
      </c>
      <c r="V3637" s="0" t="n">
        <v>18.6</v>
      </c>
      <c r="W3637" s="0" t="n">
        <v>0</v>
      </c>
      <c r="X3637" s="0" t="n">
        <v>18.6</v>
      </c>
      <c r="Y3637" s="0" t="n">
        <v>18.6</v>
      </c>
      <c r="Z3637" s="0" t="n">
        <v>0</v>
      </c>
      <c r="AA3637" s="0" t="n">
        <v>18.6</v>
      </c>
      <c r="AB3637" s="0" t="n">
        <v>0</v>
      </c>
      <c r="AC3637" s="0" t="n">
        <v>0</v>
      </c>
      <c r="AD3637" s="0" t="n">
        <v>18.6</v>
      </c>
      <c r="AE3637" s="0" t="n">
        <v>541.9</v>
      </c>
      <c r="AF3637" s="0" t="n">
        <v>0</v>
      </c>
      <c r="AG3637" s="0" t="n">
        <v>0</v>
      </c>
      <c r="AH3637" s="0" t="n">
        <v>0</v>
      </c>
      <c r="AI3637" s="0" t="n">
        <v>18.6</v>
      </c>
      <c r="AJ3637" s="0" t="n">
        <v>0</v>
      </c>
      <c r="AK3637" s="0" t="n">
        <v>0</v>
      </c>
      <c r="AL3637" s="0" t="n">
        <v>0</v>
      </c>
      <c r="AM3637" s="0" t="n">
        <v>0</v>
      </c>
      <c r="AN3637" s="0" t="n">
        <v>18.6</v>
      </c>
      <c r="AO3637" s="0" t="n">
        <v>0</v>
      </c>
      <c r="AP3637" s="0" t="n">
        <v>0</v>
      </c>
      <c r="AQ3637" s="0" t="n">
        <v>37.2</v>
      </c>
      <c r="AR3637" s="0" t="n">
        <v>18.6</v>
      </c>
      <c r="AS3637" s="0" t="n">
        <v>0</v>
      </c>
      <c r="AT3637" s="0" t="n">
        <v>0</v>
      </c>
      <c r="AU3637" s="0" t="n">
        <v>55.9</v>
      </c>
      <c r="AV3637" s="0" t="n">
        <v>0</v>
      </c>
      <c r="AW3637" s="0" t="n">
        <v>0</v>
      </c>
      <c r="AX3637" s="0" t="n">
        <v>0</v>
      </c>
      <c r="AY3637" s="0" t="n">
        <v>0</v>
      </c>
      <c r="AZ3637" s="0" t="n">
        <v>0</v>
      </c>
      <c r="BA3637" s="0" t="n">
        <v>0</v>
      </c>
      <c r="BB3637" s="0" t="n">
        <v>0</v>
      </c>
    </row>
    <row r="3638" customFormat="false" ht="13.8" hidden="false" customHeight="false" outlineLevel="0" collapsed="false">
      <c r="A3638" s="17" t="n">
        <v>44102.9527777778</v>
      </c>
      <c r="B3638" s="18" t="n">
        <f aca="false">DATE(YEAR(A3638),MONTH(A3638),DAY(A3638))</f>
        <v>44102</v>
      </c>
      <c r="C3638" s="0" t="n">
        <v>0</v>
      </c>
      <c r="D3638" s="0" t="n">
        <v>0</v>
      </c>
      <c r="E3638" s="0" t="n">
        <v>0</v>
      </c>
      <c r="F3638" s="0" t="n">
        <f aca="false">AVERAGE(C3638:E3638)</f>
        <v>0</v>
      </c>
      <c r="G3638" s="0" t="n">
        <v>298.4</v>
      </c>
      <c r="H3638" s="0" t="n">
        <v>0</v>
      </c>
      <c r="I3638" s="0" t="n">
        <v>0</v>
      </c>
      <c r="J3638" s="0" t="n">
        <v>18.6</v>
      </c>
      <c r="K3638" s="0" t="n">
        <v>55.9</v>
      </c>
      <c r="L3638" s="0" t="n">
        <v>0</v>
      </c>
      <c r="M3638" s="0" t="n">
        <v>0</v>
      </c>
      <c r="N3638" s="0" t="n">
        <v>18.6</v>
      </c>
      <c r="O3638" s="0" t="n">
        <v>93.1</v>
      </c>
      <c r="P3638" s="0" t="n">
        <v>0</v>
      </c>
      <c r="Q3638" s="0" t="n">
        <v>18.6</v>
      </c>
      <c r="R3638" s="0" t="n">
        <v>0</v>
      </c>
      <c r="S3638" s="0" t="n">
        <v>18.6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  <c r="Y3638" s="0" t="n">
        <v>0</v>
      </c>
      <c r="Z3638" s="0" t="n">
        <v>0</v>
      </c>
      <c r="AA3638" s="0" t="n">
        <v>0</v>
      </c>
      <c r="AB3638" s="0" t="n">
        <v>0</v>
      </c>
      <c r="AC3638" s="0" t="n">
        <v>0</v>
      </c>
      <c r="AD3638" s="0" t="n">
        <v>0</v>
      </c>
      <c r="AE3638" s="0" t="n">
        <v>448.1</v>
      </c>
      <c r="AF3638" s="0" t="n">
        <v>0</v>
      </c>
      <c r="AG3638" s="0" t="n">
        <v>0</v>
      </c>
      <c r="AH3638" s="0" t="n">
        <v>0</v>
      </c>
      <c r="AI3638" s="0" t="n">
        <v>18.6</v>
      </c>
      <c r="AJ3638" s="0" t="n">
        <v>0</v>
      </c>
      <c r="AK3638" s="0" t="n">
        <v>0</v>
      </c>
      <c r="AL3638" s="0" t="n">
        <v>0</v>
      </c>
      <c r="AM3638" s="0" t="n">
        <v>0</v>
      </c>
      <c r="AN3638" s="0" t="n">
        <v>0</v>
      </c>
      <c r="AO3638" s="0" t="n">
        <v>0</v>
      </c>
      <c r="AP3638" s="0" t="n">
        <v>0</v>
      </c>
      <c r="AQ3638" s="0" t="n">
        <v>18.6</v>
      </c>
      <c r="AR3638" s="0" t="n">
        <v>0</v>
      </c>
      <c r="AS3638" s="0" t="n">
        <v>0</v>
      </c>
      <c r="AT3638" s="0" t="n">
        <v>18.6</v>
      </c>
      <c r="AU3638" s="0" t="n">
        <v>93.1</v>
      </c>
      <c r="AV3638" s="0" t="n">
        <v>18.6</v>
      </c>
      <c r="AW3638" s="0" t="n">
        <v>0</v>
      </c>
      <c r="AX3638" s="0" t="n">
        <v>18.6</v>
      </c>
      <c r="AY3638" s="0" t="n">
        <v>0</v>
      </c>
      <c r="AZ3638" s="0" t="n">
        <v>0</v>
      </c>
      <c r="BA3638" s="0" t="n">
        <v>0</v>
      </c>
      <c r="BB3638" s="0" t="n">
        <v>0</v>
      </c>
    </row>
    <row r="3639" customFormat="false" ht="13.8" hidden="false" customHeight="false" outlineLevel="0" collapsed="false">
      <c r="A3639" s="17" t="n">
        <v>44102.9534722222</v>
      </c>
      <c r="B3639" s="18" t="n">
        <f aca="false">DATE(YEAR(A3639),MONTH(A3639),DAY(A3639))</f>
        <v>44102</v>
      </c>
      <c r="C3639" s="0" t="n">
        <v>0</v>
      </c>
      <c r="D3639" s="0" t="n">
        <v>0</v>
      </c>
      <c r="E3639" s="0" t="n">
        <v>0</v>
      </c>
      <c r="F3639" s="0" t="n">
        <f aca="false">AVERAGE(C3639:E3639)</f>
        <v>0</v>
      </c>
      <c r="G3639" s="0" t="n">
        <v>279.7</v>
      </c>
      <c r="H3639" s="0" t="n">
        <v>18.6</v>
      </c>
      <c r="I3639" s="0" t="n">
        <v>0</v>
      </c>
      <c r="J3639" s="0" t="n">
        <v>0</v>
      </c>
      <c r="K3639" s="0" t="n">
        <v>37.2</v>
      </c>
      <c r="L3639" s="0" t="n">
        <v>0</v>
      </c>
      <c r="M3639" s="0" t="n">
        <v>0</v>
      </c>
      <c r="N3639" s="0" t="n">
        <v>0</v>
      </c>
      <c r="O3639" s="0" t="n">
        <v>93.1</v>
      </c>
      <c r="P3639" s="0" t="n">
        <v>0</v>
      </c>
      <c r="Q3639" s="0" t="n">
        <v>0</v>
      </c>
      <c r="R3639" s="0" t="n">
        <v>0</v>
      </c>
      <c r="S3639" s="0" t="n">
        <v>18.6</v>
      </c>
      <c r="T3639" s="0" t="n">
        <v>0</v>
      </c>
      <c r="U3639" s="0" t="n">
        <v>0</v>
      </c>
      <c r="V3639" s="0" t="n">
        <v>0</v>
      </c>
      <c r="W3639" s="0" t="n">
        <v>18.6</v>
      </c>
      <c r="X3639" s="0" t="n">
        <v>0</v>
      </c>
      <c r="Y3639" s="0" t="n">
        <v>0</v>
      </c>
      <c r="Z3639" s="0" t="n">
        <v>0</v>
      </c>
      <c r="AA3639" s="0" t="n">
        <v>18.6</v>
      </c>
      <c r="AB3639" s="0" t="n">
        <v>18.6</v>
      </c>
      <c r="AC3639" s="0" t="n">
        <v>0</v>
      </c>
      <c r="AD3639" s="0" t="n">
        <v>0</v>
      </c>
      <c r="AE3639" s="0" t="n">
        <v>392</v>
      </c>
      <c r="AF3639" s="0" t="n">
        <v>0</v>
      </c>
      <c r="AG3639" s="0" t="n">
        <v>0</v>
      </c>
      <c r="AH3639" s="0" t="n">
        <v>0</v>
      </c>
      <c r="AI3639" s="0" t="n">
        <v>18.6</v>
      </c>
      <c r="AJ3639" s="0" t="n">
        <v>0</v>
      </c>
      <c r="AK3639" s="0" t="n">
        <v>18.6</v>
      </c>
      <c r="AL3639" s="0" t="n">
        <v>0</v>
      </c>
      <c r="AM3639" s="0" t="n">
        <v>0</v>
      </c>
      <c r="AN3639" s="0" t="n">
        <v>0</v>
      </c>
      <c r="AO3639" s="0" t="n">
        <v>0</v>
      </c>
      <c r="AP3639" s="0" t="n">
        <v>0</v>
      </c>
      <c r="AQ3639" s="0" t="n">
        <v>18.6</v>
      </c>
      <c r="AR3639" s="0" t="n">
        <v>0</v>
      </c>
      <c r="AS3639" s="0" t="n">
        <v>0</v>
      </c>
      <c r="AT3639" s="0" t="n">
        <v>0</v>
      </c>
      <c r="AU3639" s="0" t="n">
        <v>93.1</v>
      </c>
      <c r="AV3639" s="0" t="n">
        <v>0</v>
      </c>
      <c r="AW3639" s="0" t="n">
        <v>0</v>
      </c>
      <c r="AX3639" s="0" t="n">
        <v>0</v>
      </c>
      <c r="AY3639" s="0" t="n">
        <v>0</v>
      </c>
      <c r="AZ3639" s="0" t="n">
        <v>0</v>
      </c>
      <c r="BA3639" s="0" t="n">
        <v>18.6</v>
      </c>
      <c r="BB3639" s="0" t="n">
        <v>0</v>
      </c>
    </row>
    <row r="3640" customFormat="false" ht="13.8" hidden="false" customHeight="false" outlineLevel="0" collapsed="false">
      <c r="A3640" s="17" t="n">
        <v>44102.9541666667</v>
      </c>
      <c r="B3640" s="18" t="n">
        <f aca="false">DATE(YEAR(A3640),MONTH(A3640),DAY(A3640))</f>
        <v>44102</v>
      </c>
      <c r="C3640" s="0" t="n">
        <v>0</v>
      </c>
      <c r="D3640" s="0" t="n">
        <v>18.6</v>
      </c>
      <c r="E3640" s="0" t="n">
        <v>0</v>
      </c>
      <c r="F3640" s="0" t="n">
        <f aca="false">AVERAGE(C3640:E3640)</f>
        <v>6.2</v>
      </c>
      <c r="G3640" s="0" t="n">
        <v>242.4</v>
      </c>
      <c r="H3640" s="0" t="n">
        <v>0</v>
      </c>
      <c r="I3640" s="0" t="n">
        <v>18.6</v>
      </c>
      <c r="J3640" s="0" t="n">
        <v>0</v>
      </c>
      <c r="K3640" s="0" t="n">
        <v>37.2</v>
      </c>
      <c r="L3640" s="0" t="n">
        <v>0</v>
      </c>
      <c r="M3640" s="0" t="n">
        <v>0</v>
      </c>
      <c r="N3640" s="0" t="n">
        <v>0</v>
      </c>
      <c r="O3640" s="0" t="n">
        <v>130.4</v>
      </c>
      <c r="P3640" s="0" t="n">
        <v>18.6</v>
      </c>
      <c r="Q3640" s="0" t="n">
        <v>0</v>
      </c>
      <c r="R3640" s="0" t="n">
        <v>0</v>
      </c>
      <c r="S3640" s="0" t="n">
        <v>18.6</v>
      </c>
      <c r="T3640" s="0" t="n">
        <v>0</v>
      </c>
      <c r="U3640" s="0" t="n">
        <v>18.6</v>
      </c>
      <c r="V3640" s="0" t="n">
        <v>0</v>
      </c>
      <c r="W3640" s="0" t="n">
        <v>0</v>
      </c>
      <c r="X3640" s="0" t="n">
        <v>0</v>
      </c>
      <c r="Y3640" s="0" t="n">
        <v>0</v>
      </c>
      <c r="Z3640" s="0" t="n">
        <v>0</v>
      </c>
      <c r="AA3640" s="0" t="n">
        <v>18.6</v>
      </c>
      <c r="AB3640" s="0" t="n">
        <v>0</v>
      </c>
      <c r="AC3640" s="0" t="n">
        <v>18.6</v>
      </c>
      <c r="AD3640" s="0" t="n">
        <v>0</v>
      </c>
      <c r="AE3640" s="0" t="n">
        <v>335.8</v>
      </c>
      <c r="AF3640" s="0" t="n">
        <v>18.6</v>
      </c>
      <c r="AG3640" s="0" t="n">
        <v>18.6</v>
      </c>
      <c r="AH3640" s="0" t="n">
        <v>18.6</v>
      </c>
      <c r="AI3640" s="0" t="n">
        <v>37.2</v>
      </c>
      <c r="AJ3640" s="0" t="n">
        <v>0</v>
      </c>
      <c r="AK3640" s="0" t="n">
        <v>0</v>
      </c>
      <c r="AL3640" s="0" t="n">
        <v>18.6</v>
      </c>
      <c r="AM3640" s="0" t="n">
        <v>0</v>
      </c>
      <c r="AN3640" s="0" t="n">
        <v>18.6</v>
      </c>
      <c r="AO3640" s="0" t="n">
        <v>0</v>
      </c>
      <c r="AP3640" s="0" t="n">
        <v>0</v>
      </c>
      <c r="AQ3640" s="0" t="n">
        <v>18.6</v>
      </c>
      <c r="AR3640" s="0" t="n">
        <v>18.6</v>
      </c>
      <c r="AS3640" s="0" t="n">
        <v>18.6</v>
      </c>
      <c r="AT3640" s="0" t="n">
        <v>0</v>
      </c>
      <c r="AU3640" s="0" t="n">
        <v>93.1</v>
      </c>
      <c r="AV3640" s="0" t="n">
        <v>0</v>
      </c>
      <c r="AW3640" s="0" t="n">
        <v>0</v>
      </c>
      <c r="AX3640" s="0" t="n">
        <v>0</v>
      </c>
      <c r="AY3640" s="0" t="n">
        <v>0</v>
      </c>
      <c r="AZ3640" s="0" t="n">
        <v>0</v>
      </c>
      <c r="BA3640" s="0" t="n">
        <v>0</v>
      </c>
      <c r="BB3640" s="0" t="n">
        <v>18.6</v>
      </c>
    </row>
    <row r="3641" customFormat="false" ht="13.8" hidden="false" customHeight="false" outlineLevel="0" collapsed="false">
      <c r="A3641" s="17" t="n">
        <v>44102.9548611111</v>
      </c>
      <c r="B3641" s="18" t="n">
        <f aca="false">DATE(YEAR(A3641),MONTH(A3641),DAY(A3641))</f>
        <v>44102</v>
      </c>
      <c r="C3641" s="0" t="n">
        <v>18.6</v>
      </c>
      <c r="D3641" s="0" t="n">
        <v>0</v>
      </c>
      <c r="E3641" s="0" t="n">
        <v>0</v>
      </c>
      <c r="F3641" s="0" t="n">
        <f aca="false">AVERAGE(C3641:E3641)</f>
        <v>6.2</v>
      </c>
      <c r="G3641" s="0" t="n">
        <v>223.7</v>
      </c>
      <c r="H3641" s="0" t="n">
        <v>0</v>
      </c>
      <c r="I3641" s="0" t="n">
        <v>0</v>
      </c>
      <c r="J3641" s="0" t="n">
        <v>0</v>
      </c>
      <c r="K3641" s="0" t="n">
        <v>37.2</v>
      </c>
      <c r="L3641" s="0" t="n">
        <v>0</v>
      </c>
      <c r="M3641" s="0" t="n">
        <v>18.6</v>
      </c>
      <c r="N3641" s="0" t="n">
        <v>0</v>
      </c>
      <c r="O3641" s="0" t="n">
        <v>130.4</v>
      </c>
      <c r="P3641" s="0" t="n">
        <v>0</v>
      </c>
      <c r="Q3641" s="0" t="n">
        <v>0</v>
      </c>
      <c r="R3641" s="0" t="n">
        <v>18.6</v>
      </c>
      <c r="S3641" s="0" t="n">
        <v>18.6</v>
      </c>
      <c r="T3641" s="0" t="n">
        <v>0</v>
      </c>
      <c r="U3641" s="0" t="n">
        <v>0</v>
      </c>
      <c r="V3641" s="0" t="n">
        <v>0</v>
      </c>
      <c r="W3641" s="0" t="n">
        <v>18.6</v>
      </c>
      <c r="X3641" s="0" t="n">
        <v>0</v>
      </c>
      <c r="Y3641" s="0" t="n">
        <v>0</v>
      </c>
      <c r="Z3641" s="0" t="n">
        <v>0</v>
      </c>
      <c r="AA3641" s="0" t="n">
        <v>0</v>
      </c>
      <c r="AB3641" s="0" t="n">
        <v>0</v>
      </c>
      <c r="AC3641" s="0" t="n">
        <v>0</v>
      </c>
      <c r="AD3641" s="0" t="n">
        <v>0</v>
      </c>
      <c r="AE3641" s="0" t="n">
        <v>279.7</v>
      </c>
      <c r="AF3641" s="0" t="n">
        <v>0</v>
      </c>
      <c r="AG3641" s="0" t="n">
        <v>0</v>
      </c>
      <c r="AH3641" s="0" t="n">
        <v>0</v>
      </c>
      <c r="AI3641" s="0" t="n">
        <v>18.6</v>
      </c>
      <c r="AJ3641" s="0" t="n">
        <v>0</v>
      </c>
      <c r="AK3641" s="0" t="n">
        <v>0</v>
      </c>
      <c r="AL3641" s="0" t="n">
        <v>0</v>
      </c>
      <c r="AM3641" s="0" t="n">
        <v>0</v>
      </c>
      <c r="AN3641" s="0" t="n">
        <v>0</v>
      </c>
      <c r="AO3641" s="0" t="n">
        <v>0</v>
      </c>
      <c r="AP3641" s="0" t="n">
        <v>18.6</v>
      </c>
      <c r="AQ3641" s="0" t="n">
        <v>37.2</v>
      </c>
      <c r="AR3641" s="0" t="n">
        <v>0</v>
      </c>
      <c r="AS3641" s="0" t="n">
        <v>0</v>
      </c>
      <c r="AT3641" s="0" t="n">
        <v>0</v>
      </c>
      <c r="AU3641" s="0" t="n">
        <v>111.8</v>
      </c>
      <c r="AV3641" s="0" t="n">
        <v>0</v>
      </c>
      <c r="AW3641" s="0" t="n">
        <v>0</v>
      </c>
      <c r="AX3641" s="0" t="n">
        <v>0</v>
      </c>
      <c r="AY3641" s="0" t="n">
        <v>0</v>
      </c>
      <c r="AZ3641" s="0" t="n">
        <v>0</v>
      </c>
      <c r="BA3641" s="0" t="n">
        <v>0</v>
      </c>
      <c r="BB3641" s="0" t="n">
        <v>0</v>
      </c>
    </row>
    <row r="3642" customFormat="false" ht="13.8" hidden="false" customHeight="false" outlineLevel="0" collapsed="false">
      <c r="A3642" s="17" t="n">
        <v>44102.9555555556</v>
      </c>
      <c r="B3642" s="18" t="n">
        <f aca="false">DATE(YEAR(A3642),MONTH(A3642),DAY(A3642))</f>
        <v>44102</v>
      </c>
      <c r="C3642" s="0" t="n">
        <v>0</v>
      </c>
      <c r="D3642" s="0" t="n">
        <v>0</v>
      </c>
      <c r="E3642" s="0" t="n">
        <v>0</v>
      </c>
      <c r="F3642" s="0" t="n">
        <f aca="false">AVERAGE(C3642:E3642)</f>
        <v>0</v>
      </c>
      <c r="G3642" s="0" t="n">
        <v>205</v>
      </c>
      <c r="H3642" s="0" t="n">
        <v>0</v>
      </c>
      <c r="I3642" s="0" t="n">
        <v>0</v>
      </c>
      <c r="J3642" s="0" t="n">
        <v>0</v>
      </c>
      <c r="K3642" s="0" t="n">
        <v>37.2</v>
      </c>
      <c r="L3642" s="0" t="n">
        <v>0</v>
      </c>
      <c r="M3642" s="0" t="n">
        <v>0</v>
      </c>
      <c r="N3642" s="0" t="n">
        <v>18.6</v>
      </c>
      <c r="O3642" s="0" t="n">
        <v>130.4</v>
      </c>
      <c r="P3642" s="0" t="n">
        <v>0</v>
      </c>
      <c r="Q3642" s="0" t="n">
        <v>0</v>
      </c>
      <c r="R3642" s="0" t="n">
        <v>0</v>
      </c>
      <c r="S3642" s="0" t="n">
        <v>18.6</v>
      </c>
      <c r="T3642" s="0" t="n">
        <v>18.6</v>
      </c>
      <c r="U3642" s="0" t="n">
        <v>0</v>
      </c>
      <c r="V3642" s="0" t="n">
        <v>0</v>
      </c>
      <c r="W3642" s="0" t="n">
        <v>0</v>
      </c>
      <c r="X3642" s="0" t="n">
        <v>0</v>
      </c>
      <c r="Y3642" s="0" t="n">
        <v>0</v>
      </c>
      <c r="Z3642" s="0" t="n">
        <v>0</v>
      </c>
      <c r="AA3642" s="0" t="n">
        <v>18.6</v>
      </c>
      <c r="AB3642" s="0" t="n">
        <v>0</v>
      </c>
      <c r="AC3642" s="0" t="n">
        <v>0</v>
      </c>
      <c r="AD3642" s="0" t="n">
        <v>0</v>
      </c>
      <c r="AE3642" s="0" t="n">
        <v>261.1</v>
      </c>
      <c r="AF3642" s="0" t="n">
        <v>0</v>
      </c>
      <c r="AG3642" s="0" t="n">
        <v>0</v>
      </c>
      <c r="AH3642" s="0" t="n">
        <v>0</v>
      </c>
      <c r="AI3642" s="0" t="n">
        <v>18.6</v>
      </c>
      <c r="AJ3642" s="0" t="n">
        <v>0</v>
      </c>
      <c r="AK3642" s="0" t="n">
        <v>0</v>
      </c>
      <c r="AL3642" s="0" t="n">
        <v>0</v>
      </c>
      <c r="AM3642" s="0" t="n">
        <v>0</v>
      </c>
      <c r="AN3642" s="0" t="n">
        <v>0</v>
      </c>
      <c r="AO3642" s="0" t="n">
        <v>18.6</v>
      </c>
      <c r="AP3642" s="0" t="n">
        <v>0</v>
      </c>
      <c r="AQ3642" s="0" t="n">
        <v>18.6</v>
      </c>
      <c r="AR3642" s="0" t="n">
        <v>0</v>
      </c>
      <c r="AS3642" s="0" t="n">
        <v>0</v>
      </c>
      <c r="AT3642" s="0" t="n">
        <v>0</v>
      </c>
      <c r="AU3642" s="0" t="n">
        <v>93.1</v>
      </c>
      <c r="AV3642" s="0" t="n">
        <v>0</v>
      </c>
      <c r="AW3642" s="0" t="n">
        <v>0</v>
      </c>
      <c r="AX3642" s="0" t="n">
        <v>0</v>
      </c>
      <c r="AY3642" s="0" t="n">
        <v>0</v>
      </c>
      <c r="AZ3642" s="0" t="n">
        <v>0</v>
      </c>
      <c r="BA3642" s="0" t="n">
        <v>0</v>
      </c>
      <c r="BB3642" s="0" t="n">
        <v>0</v>
      </c>
    </row>
    <row r="3643" customFormat="false" ht="13.8" hidden="false" customHeight="false" outlineLevel="0" collapsed="false">
      <c r="A3643" s="17" t="n">
        <v>44102.95625</v>
      </c>
      <c r="B3643" s="18" t="n">
        <f aca="false">DATE(YEAR(A3643),MONTH(A3643),DAY(A3643))</f>
        <v>44102</v>
      </c>
      <c r="C3643" s="0" t="n">
        <v>0</v>
      </c>
      <c r="D3643" s="0" t="n">
        <v>0</v>
      </c>
      <c r="E3643" s="0" t="n">
        <v>0</v>
      </c>
      <c r="F3643" s="0" t="n">
        <f aca="false">AVERAGE(C3643:E3643)</f>
        <v>0</v>
      </c>
      <c r="G3643" s="0" t="n">
        <v>186.4</v>
      </c>
      <c r="H3643" s="0" t="n">
        <v>0</v>
      </c>
      <c r="I3643" s="0" t="n">
        <v>0</v>
      </c>
      <c r="J3643" s="0" t="n">
        <v>0</v>
      </c>
      <c r="K3643" s="0" t="n">
        <v>55.9</v>
      </c>
      <c r="L3643" s="0" t="n">
        <v>0</v>
      </c>
      <c r="M3643" s="0" t="n">
        <v>0</v>
      </c>
      <c r="N3643" s="0" t="n">
        <v>0</v>
      </c>
      <c r="O3643" s="0" t="n">
        <v>111.8</v>
      </c>
      <c r="P3643" s="0" t="n">
        <v>0</v>
      </c>
      <c r="Q3643" s="0" t="n">
        <v>0</v>
      </c>
      <c r="R3643" s="0" t="n">
        <v>0</v>
      </c>
      <c r="S3643" s="0" t="n">
        <v>18.6</v>
      </c>
      <c r="T3643" s="0" t="n">
        <v>0</v>
      </c>
      <c r="U3643" s="0" t="n">
        <v>0</v>
      </c>
      <c r="V3643" s="0" t="n">
        <v>18.6</v>
      </c>
      <c r="W3643" s="0" t="n">
        <v>0</v>
      </c>
      <c r="X3643" s="0" t="n">
        <v>0</v>
      </c>
      <c r="Y3643" s="0" t="n">
        <v>0</v>
      </c>
      <c r="Z3643" s="0" t="n">
        <v>0</v>
      </c>
      <c r="AA3643" s="0" t="n">
        <v>0</v>
      </c>
      <c r="AB3643" s="0" t="n">
        <v>0</v>
      </c>
      <c r="AC3643" s="0" t="n">
        <v>0</v>
      </c>
      <c r="AD3643" s="0" t="n">
        <v>0</v>
      </c>
      <c r="AE3643" s="0" t="n">
        <v>242.4</v>
      </c>
      <c r="AF3643" s="0" t="n">
        <v>0</v>
      </c>
      <c r="AG3643" s="0" t="n">
        <v>0</v>
      </c>
      <c r="AH3643" s="0" t="n">
        <v>0</v>
      </c>
      <c r="AI3643" s="0" t="n">
        <v>37.2</v>
      </c>
      <c r="AJ3643" s="0" t="n">
        <v>0</v>
      </c>
      <c r="AK3643" s="0" t="n">
        <v>0</v>
      </c>
      <c r="AL3643" s="0" t="n">
        <v>0</v>
      </c>
      <c r="AM3643" s="0" t="n">
        <v>0</v>
      </c>
      <c r="AN3643" s="0" t="n">
        <v>0</v>
      </c>
      <c r="AO3643" s="0" t="n">
        <v>0</v>
      </c>
      <c r="AP3643" s="0" t="n">
        <v>0</v>
      </c>
      <c r="AQ3643" s="0" t="n">
        <v>18.6</v>
      </c>
      <c r="AR3643" s="0" t="n">
        <v>0</v>
      </c>
      <c r="AS3643" s="0" t="n">
        <v>0</v>
      </c>
      <c r="AT3643" s="0" t="n">
        <v>18.6</v>
      </c>
      <c r="AU3643" s="0" t="n">
        <v>93.1</v>
      </c>
      <c r="AV3643" s="0" t="n">
        <v>0</v>
      </c>
      <c r="AW3643" s="0" t="n">
        <v>0</v>
      </c>
      <c r="AX3643" s="0" t="n">
        <v>18.6</v>
      </c>
      <c r="AY3643" s="0" t="n">
        <v>0</v>
      </c>
      <c r="AZ3643" s="0" t="n">
        <v>0</v>
      </c>
      <c r="BA3643" s="0" t="n">
        <v>0</v>
      </c>
      <c r="BB3643" s="0" t="n">
        <v>0</v>
      </c>
    </row>
    <row r="3644" customFormat="false" ht="13.8" hidden="false" customHeight="false" outlineLevel="0" collapsed="false">
      <c r="A3644" s="17" t="n">
        <v>44102.9569444444</v>
      </c>
      <c r="B3644" s="18" t="n">
        <f aca="false">DATE(YEAR(A3644),MONTH(A3644),DAY(A3644))</f>
        <v>44102</v>
      </c>
      <c r="C3644" s="0" t="n">
        <v>0</v>
      </c>
      <c r="D3644" s="0" t="n">
        <v>0</v>
      </c>
      <c r="E3644" s="0" t="n">
        <v>18.6</v>
      </c>
      <c r="F3644" s="0" t="n">
        <f aca="false">AVERAGE(C3644:E3644)</f>
        <v>6.2</v>
      </c>
      <c r="G3644" s="0" t="n">
        <v>149</v>
      </c>
      <c r="H3644" s="0" t="n">
        <v>0</v>
      </c>
      <c r="I3644" s="0" t="n">
        <v>0</v>
      </c>
      <c r="J3644" s="0" t="n">
        <v>18.6</v>
      </c>
      <c r="K3644" s="0" t="n">
        <v>74.5</v>
      </c>
      <c r="L3644" s="0" t="n">
        <v>0</v>
      </c>
      <c r="M3644" s="0" t="n">
        <v>0</v>
      </c>
      <c r="N3644" s="0" t="n">
        <v>0</v>
      </c>
      <c r="O3644" s="0" t="n">
        <v>111.8</v>
      </c>
      <c r="P3644" s="0" t="n">
        <v>0</v>
      </c>
      <c r="Q3644" s="0" t="n">
        <v>0</v>
      </c>
      <c r="R3644" s="0" t="n">
        <v>0</v>
      </c>
      <c r="S3644" s="0" t="n">
        <v>18.6</v>
      </c>
      <c r="T3644" s="0" t="n">
        <v>0</v>
      </c>
      <c r="U3644" s="0" t="n">
        <v>0</v>
      </c>
      <c r="V3644" s="0" t="n">
        <v>0</v>
      </c>
      <c r="W3644" s="0" t="n">
        <v>18.6</v>
      </c>
      <c r="X3644" s="0" t="n">
        <v>0</v>
      </c>
      <c r="Y3644" s="0" t="n">
        <v>18.6</v>
      </c>
      <c r="Z3644" s="0" t="n">
        <v>0</v>
      </c>
      <c r="AA3644" s="0" t="n">
        <v>18.6</v>
      </c>
      <c r="AB3644" s="0" t="n">
        <v>0</v>
      </c>
      <c r="AC3644" s="0" t="n">
        <v>0</v>
      </c>
      <c r="AD3644" s="0" t="n">
        <v>0</v>
      </c>
      <c r="AE3644" s="0" t="n">
        <v>205</v>
      </c>
      <c r="AF3644" s="0" t="n">
        <v>0</v>
      </c>
      <c r="AG3644" s="0" t="n">
        <v>0</v>
      </c>
      <c r="AH3644" s="0" t="n">
        <v>0</v>
      </c>
      <c r="AI3644" s="0" t="n">
        <v>18.6</v>
      </c>
      <c r="AJ3644" s="0" t="n">
        <v>0</v>
      </c>
      <c r="AK3644" s="0" t="n">
        <v>0</v>
      </c>
      <c r="AL3644" s="0" t="n">
        <v>0</v>
      </c>
      <c r="AM3644" s="0" t="n">
        <v>0</v>
      </c>
      <c r="AN3644" s="0" t="n">
        <v>0</v>
      </c>
      <c r="AO3644" s="0" t="n">
        <v>0</v>
      </c>
      <c r="AP3644" s="0" t="n">
        <v>0</v>
      </c>
      <c r="AQ3644" s="0" t="n">
        <v>37.2</v>
      </c>
      <c r="AR3644" s="0" t="n">
        <v>0</v>
      </c>
      <c r="AS3644" s="0" t="n">
        <v>0</v>
      </c>
      <c r="AT3644" s="0" t="n">
        <v>0</v>
      </c>
      <c r="AU3644" s="0" t="n">
        <v>93.1</v>
      </c>
      <c r="AV3644" s="0" t="n">
        <v>0</v>
      </c>
      <c r="AW3644" s="0" t="n">
        <v>0</v>
      </c>
      <c r="AX3644" s="0" t="n">
        <v>0</v>
      </c>
      <c r="AY3644" s="0" t="n">
        <v>0</v>
      </c>
      <c r="AZ3644" s="0" t="n">
        <v>0</v>
      </c>
      <c r="BA3644" s="0" t="n">
        <v>0</v>
      </c>
      <c r="BB3644" s="0" t="n">
        <v>0</v>
      </c>
    </row>
    <row r="3645" customFormat="false" ht="13.8" hidden="false" customHeight="false" outlineLevel="0" collapsed="false">
      <c r="A3645" s="17" t="n">
        <v>44102.9576388889</v>
      </c>
      <c r="B3645" s="18" t="n">
        <f aca="false">DATE(YEAR(A3645),MONTH(A3645),DAY(A3645))</f>
        <v>44102</v>
      </c>
      <c r="C3645" s="0" t="n">
        <v>0</v>
      </c>
      <c r="D3645" s="0" t="n">
        <v>0</v>
      </c>
      <c r="E3645" s="0" t="n">
        <v>0</v>
      </c>
      <c r="F3645" s="0" t="n">
        <f aca="false">AVERAGE(C3645:E3645)</f>
        <v>0</v>
      </c>
      <c r="G3645" s="0" t="n">
        <v>167.7</v>
      </c>
      <c r="H3645" s="0" t="n">
        <v>0</v>
      </c>
      <c r="I3645" s="0" t="n">
        <v>0</v>
      </c>
      <c r="J3645" s="0" t="n">
        <v>0</v>
      </c>
      <c r="K3645" s="0" t="n">
        <v>74.5</v>
      </c>
      <c r="L3645" s="0" t="n">
        <v>0</v>
      </c>
      <c r="M3645" s="0" t="n">
        <v>0</v>
      </c>
      <c r="N3645" s="0" t="n">
        <v>0</v>
      </c>
      <c r="O3645" s="0" t="n">
        <v>111.8</v>
      </c>
      <c r="P3645" s="0" t="n">
        <v>0</v>
      </c>
      <c r="Q3645" s="0" t="n">
        <v>0</v>
      </c>
      <c r="R3645" s="0" t="n">
        <v>0</v>
      </c>
      <c r="S3645" s="0" t="n">
        <v>18.6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0</v>
      </c>
      <c r="Z3645" s="0" t="n">
        <v>0</v>
      </c>
      <c r="AA3645" s="0" t="n">
        <v>0</v>
      </c>
      <c r="AB3645" s="0" t="n">
        <v>0</v>
      </c>
      <c r="AC3645" s="0" t="n">
        <v>0</v>
      </c>
      <c r="AD3645" s="0" t="n">
        <v>18.6</v>
      </c>
      <c r="AE3645" s="0" t="n">
        <v>205</v>
      </c>
      <c r="AF3645" s="0" t="n">
        <v>0</v>
      </c>
      <c r="AG3645" s="0" t="n">
        <v>0</v>
      </c>
      <c r="AH3645" s="0" t="n">
        <v>0</v>
      </c>
      <c r="AI3645" s="0" t="n">
        <v>37.2</v>
      </c>
      <c r="AJ3645" s="0" t="n">
        <v>0</v>
      </c>
      <c r="AK3645" s="0" t="n">
        <v>0</v>
      </c>
      <c r="AL3645" s="0" t="n">
        <v>0</v>
      </c>
      <c r="AM3645" s="0" t="n">
        <v>0</v>
      </c>
      <c r="AN3645" s="0" t="n">
        <v>0</v>
      </c>
      <c r="AO3645" s="0" t="n">
        <v>0</v>
      </c>
      <c r="AP3645" s="0" t="n">
        <v>0</v>
      </c>
      <c r="AQ3645" s="0" t="n">
        <v>18.6</v>
      </c>
      <c r="AR3645" s="0" t="n">
        <v>0</v>
      </c>
      <c r="AS3645" s="0" t="n">
        <v>0</v>
      </c>
      <c r="AT3645" s="0" t="n">
        <v>0</v>
      </c>
      <c r="AU3645" s="0" t="n">
        <v>74.5</v>
      </c>
      <c r="AV3645" s="0" t="n">
        <v>18.6</v>
      </c>
      <c r="AW3645" s="0" t="n">
        <v>0</v>
      </c>
      <c r="AX3645" s="0" t="n">
        <v>0</v>
      </c>
      <c r="AY3645" s="0" t="n">
        <v>0</v>
      </c>
      <c r="AZ3645" s="0" t="n">
        <v>0</v>
      </c>
      <c r="BA3645" s="0" t="n">
        <v>0</v>
      </c>
      <c r="BB3645" s="0" t="n">
        <v>0</v>
      </c>
    </row>
    <row r="3646" customFormat="false" ht="13.8" hidden="false" customHeight="false" outlineLevel="0" collapsed="false">
      <c r="A3646" s="17" t="n">
        <v>44102.9583333333</v>
      </c>
      <c r="B3646" s="18" t="n">
        <f aca="false">DATE(YEAR(A3646),MONTH(A3646),DAY(A3646))</f>
        <v>44102</v>
      </c>
      <c r="C3646" s="0" t="n">
        <v>0</v>
      </c>
      <c r="D3646" s="0" t="n">
        <v>0</v>
      </c>
      <c r="E3646" s="0" t="n">
        <v>0</v>
      </c>
      <c r="F3646" s="0" t="n">
        <f aca="false">AVERAGE(C3646:E3646)</f>
        <v>0</v>
      </c>
      <c r="G3646" s="0" t="n">
        <v>149</v>
      </c>
      <c r="H3646" s="0" t="n">
        <v>18.6</v>
      </c>
      <c r="I3646" s="0" t="n">
        <v>0</v>
      </c>
      <c r="J3646" s="0" t="n">
        <v>0</v>
      </c>
      <c r="K3646" s="0" t="n">
        <v>74.5</v>
      </c>
      <c r="L3646" s="0" t="n">
        <v>0</v>
      </c>
      <c r="M3646" s="0" t="n">
        <v>0</v>
      </c>
      <c r="N3646" s="0" t="n">
        <v>0</v>
      </c>
      <c r="O3646" s="0" t="n">
        <v>111.8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18.6</v>
      </c>
      <c r="X3646" s="0" t="n">
        <v>0</v>
      </c>
      <c r="Y3646" s="0" t="n">
        <v>0</v>
      </c>
      <c r="Z3646" s="0" t="n">
        <v>0</v>
      </c>
      <c r="AA3646" s="0" t="n">
        <v>18.6</v>
      </c>
      <c r="AB3646" s="0" t="n">
        <v>0</v>
      </c>
      <c r="AC3646" s="0" t="n">
        <v>0</v>
      </c>
      <c r="AD3646" s="0" t="n">
        <v>0</v>
      </c>
      <c r="AE3646" s="0" t="n">
        <v>149</v>
      </c>
      <c r="AF3646" s="0" t="n">
        <v>0</v>
      </c>
      <c r="AG3646" s="0" t="n">
        <v>0</v>
      </c>
      <c r="AH3646" s="0" t="n">
        <v>0</v>
      </c>
      <c r="AI3646" s="0" t="n">
        <v>18.6</v>
      </c>
      <c r="AJ3646" s="0" t="n">
        <v>0</v>
      </c>
      <c r="AK3646" s="0" t="n">
        <v>0</v>
      </c>
      <c r="AL3646" s="0" t="n">
        <v>0</v>
      </c>
      <c r="AM3646" s="0" t="n">
        <v>0</v>
      </c>
      <c r="AN3646" s="0" t="n">
        <v>18.6</v>
      </c>
      <c r="AO3646" s="0" t="n">
        <v>0</v>
      </c>
      <c r="AP3646" s="0" t="n">
        <v>0</v>
      </c>
      <c r="AQ3646" s="0" t="n">
        <v>18.6</v>
      </c>
      <c r="AR3646" s="0" t="n">
        <v>0</v>
      </c>
      <c r="AS3646" s="0" t="n">
        <v>0</v>
      </c>
      <c r="AT3646" s="0" t="n">
        <v>0</v>
      </c>
      <c r="AU3646" s="0" t="n">
        <v>74.5</v>
      </c>
      <c r="AV3646" s="0" t="n">
        <v>0</v>
      </c>
      <c r="AW3646" s="0" t="n">
        <v>18.6</v>
      </c>
      <c r="AX3646" s="0" t="n">
        <v>0</v>
      </c>
      <c r="AY3646" s="0" t="n">
        <v>0</v>
      </c>
      <c r="AZ3646" s="0" t="n">
        <v>0</v>
      </c>
      <c r="BA3646" s="0" t="n">
        <v>0</v>
      </c>
      <c r="BB3646" s="0" t="n">
        <v>0</v>
      </c>
    </row>
    <row r="3647" customFormat="false" ht="13.8" hidden="false" customHeight="false" outlineLevel="0" collapsed="false">
      <c r="A3647" s="17" t="n">
        <v>44102.9590277778</v>
      </c>
      <c r="B3647" s="18" t="n">
        <f aca="false">DATE(YEAR(A3647),MONTH(A3647),DAY(A3647))</f>
        <v>44102</v>
      </c>
      <c r="C3647" s="0" t="n">
        <v>0</v>
      </c>
      <c r="D3647" s="0" t="n">
        <v>0</v>
      </c>
      <c r="E3647" s="0" t="n">
        <v>0</v>
      </c>
      <c r="F3647" s="0" t="n">
        <f aca="false">AVERAGE(C3647:E3647)</f>
        <v>0</v>
      </c>
      <c r="G3647" s="0" t="n">
        <v>130.4</v>
      </c>
      <c r="H3647" s="0" t="n">
        <v>0</v>
      </c>
      <c r="I3647" s="0" t="n">
        <v>0</v>
      </c>
      <c r="J3647" s="0" t="n">
        <v>0</v>
      </c>
      <c r="K3647" s="0" t="n">
        <v>55.9</v>
      </c>
      <c r="L3647" s="0" t="n">
        <v>0</v>
      </c>
      <c r="M3647" s="0" t="n">
        <v>0</v>
      </c>
      <c r="N3647" s="0" t="n">
        <v>0</v>
      </c>
      <c r="O3647" s="0" t="n">
        <v>93.1</v>
      </c>
      <c r="P3647" s="0" t="n">
        <v>0</v>
      </c>
      <c r="Q3647" s="0" t="n">
        <v>18.6</v>
      </c>
      <c r="R3647" s="0" t="n">
        <v>0</v>
      </c>
      <c r="S3647" s="0" t="n">
        <v>18.6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n">
        <v>0</v>
      </c>
      <c r="Y3647" s="0" t="n">
        <v>0</v>
      </c>
      <c r="Z3647" s="0" t="n">
        <v>0</v>
      </c>
      <c r="AA3647" s="0" t="n">
        <v>18.6</v>
      </c>
      <c r="AB3647" s="0" t="n">
        <v>0</v>
      </c>
      <c r="AC3647" s="0" t="n">
        <v>0</v>
      </c>
      <c r="AD3647" s="0" t="n">
        <v>0</v>
      </c>
      <c r="AE3647" s="0" t="n">
        <v>149</v>
      </c>
      <c r="AF3647" s="0" t="n">
        <v>0</v>
      </c>
      <c r="AG3647" s="0" t="n">
        <v>0</v>
      </c>
      <c r="AH3647" s="0" t="n">
        <v>0</v>
      </c>
      <c r="AI3647" s="0" t="n">
        <v>37.2</v>
      </c>
      <c r="AJ3647" s="0" t="n">
        <v>0</v>
      </c>
      <c r="AK3647" s="0" t="n">
        <v>0</v>
      </c>
      <c r="AL3647" s="0" t="n">
        <v>0</v>
      </c>
      <c r="AM3647" s="0" t="n">
        <v>0</v>
      </c>
      <c r="AN3647" s="0" t="n">
        <v>0</v>
      </c>
      <c r="AO3647" s="0" t="n">
        <v>0</v>
      </c>
      <c r="AP3647" s="0" t="n">
        <v>0</v>
      </c>
      <c r="AQ3647" s="0" t="n">
        <v>18.6</v>
      </c>
      <c r="AR3647" s="0" t="n">
        <v>18.6</v>
      </c>
      <c r="AS3647" s="0" t="n">
        <v>0</v>
      </c>
      <c r="AT3647" s="0" t="n">
        <v>0</v>
      </c>
      <c r="AU3647" s="0" t="n">
        <v>74.5</v>
      </c>
      <c r="AV3647" s="0" t="n">
        <v>0</v>
      </c>
      <c r="AW3647" s="0" t="n">
        <v>0</v>
      </c>
      <c r="AX3647" s="0" t="n">
        <v>0</v>
      </c>
      <c r="AY3647" s="0" t="n">
        <v>0</v>
      </c>
      <c r="AZ3647" s="0" t="n">
        <v>0</v>
      </c>
      <c r="BA3647" s="0" t="n">
        <v>18.6</v>
      </c>
      <c r="BB3647" s="0" t="n">
        <v>0</v>
      </c>
    </row>
    <row r="3648" customFormat="false" ht="13.8" hidden="false" customHeight="false" outlineLevel="0" collapsed="false">
      <c r="A3648" s="17" t="n">
        <v>44102.9597222222</v>
      </c>
      <c r="B3648" s="18" t="n">
        <f aca="false">DATE(YEAR(A3648),MONTH(A3648),DAY(A3648))</f>
        <v>44102</v>
      </c>
      <c r="C3648" s="0" t="n">
        <v>0</v>
      </c>
      <c r="D3648" s="0" t="n">
        <v>0</v>
      </c>
      <c r="E3648" s="0" t="n">
        <v>0</v>
      </c>
      <c r="F3648" s="0" t="n">
        <f aca="false">AVERAGE(C3648:E3648)</f>
        <v>0</v>
      </c>
      <c r="G3648" s="0" t="n">
        <v>130.4</v>
      </c>
      <c r="H3648" s="0" t="n">
        <v>0</v>
      </c>
      <c r="I3648" s="0" t="n">
        <v>0</v>
      </c>
      <c r="J3648" s="0" t="n">
        <v>0</v>
      </c>
      <c r="K3648" s="0" t="n">
        <v>74.5</v>
      </c>
      <c r="L3648" s="0" t="n">
        <v>0</v>
      </c>
      <c r="M3648" s="0" t="n">
        <v>0</v>
      </c>
      <c r="N3648" s="0" t="n">
        <v>0</v>
      </c>
      <c r="O3648" s="0" t="n">
        <v>74.5</v>
      </c>
      <c r="P3648" s="0" t="n">
        <v>0</v>
      </c>
      <c r="Q3648" s="0" t="n">
        <v>0</v>
      </c>
      <c r="R3648" s="0" t="n">
        <v>0</v>
      </c>
      <c r="S3648" s="0" t="n">
        <v>18.6</v>
      </c>
      <c r="T3648" s="0" t="n">
        <v>0</v>
      </c>
      <c r="U3648" s="0" t="n">
        <v>0</v>
      </c>
      <c r="V3648" s="0" t="n">
        <v>0</v>
      </c>
      <c r="W3648" s="0" t="n">
        <v>18.6</v>
      </c>
      <c r="X3648" s="0" t="n">
        <v>0</v>
      </c>
      <c r="Y3648" s="0" t="n">
        <v>0</v>
      </c>
      <c r="Z3648" s="0" t="n">
        <v>0</v>
      </c>
      <c r="AA3648" s="0" t="n">
        <v>0</v>
      </c>
      <c r="AB3648" s="0" t="n">
        <v>0</v>
      </c>
      <c r="AC3648" s="0" t="n">
        <v>0</v>
      </c>
      <c r="AD3648" s="0" t="n">
        <v>0</v>
      </c>
      <c r="AE3648" s="0" t="n">
        <v>130.4</v>
      </c>
      <c r="AF3648" s="0" t="n">
        <v>0</v>
      </c>
      <c r="AG3648" s="0" t="n">
        <v>0</v>
      </c>
      <c r="AH3648" s="0" t="n">
        <v>0</v>
      </c>
      <c r="AI3648" s="0" t="n">
        <v>18.6</v>
      </c>
      <c r="AJ3648" s="0" t="n">
        <v>0</v>
      </c>
      <c r="AK3648" s="0" t="n">
        <v>0</v>
      </c>
      <c r="AL3648" s="0" t="n">
        <v>0</v>
      </c>
      <c r="AM3648" s="0" t="n">
        <v>0</v>
      </c>
      <c r="AN3648" s="0" t="n">
        <v>0</v>
      </c>
      <c r="AO3648" s="0" t="n">
        <v>0</v>
      </c>
      <c r="AP3648" s="0" t="n">
        <v>0</v>
      </c>
      <c r="AQ3648" s="0" t="n">
        <v>18.6</v>
      </c>
      <c r="AR3648" s="0" t="n">
        <v>0</v>
      </c>
      <c r="AS3648" s="0" t="n">
        <v>0</v>
      </c>
      <c r="AT3648" s="0" t="n">
        <v>0</v>
      </c>
      <c r="AU3648" s="0" t="n">
        <v>55.9</v>
      </c>
      <c r="AV3648" s="0" t="n">
        <v>0</v>
      </c>
      <c r="AW3648" s="0" t="n">
        <v>0</v>
      </c>
      <c r="AX3648" s="0" t="n">
        <v>0</v>
      </c>
      <c r="AY3648" s="0" t="n">
        <v>0</v>
      </c>
      <c r="AZ3648" s="0" t="n">
        <v>0</v>
      </c>
      <c r="BA3648" s="0" t="n">
        <v>0</v>
      </c>
      <c r="BB3648" s="0" t="n">
        <v>18.6</v>
      </c>
    </row>
    <row r="3649" customFormat="false" ht="13.8" hidden="false" customHeight="false" outlineLevel="0" collapsed="false">
      <c r="A3649" s="17" t="n">
        <v>44102.9604166667</v>
      </c>
      <c r="B3649" s="18" t="n">
        <f aca="false">DATE(YEAR(A3649),MONTH(A3649),DAY(A3649))</f>
        <v>44102</v>
      </c>
      <c r="C3649" s="0" t="n">
        <v>0</v>
      </c>
      <c r="D3649" s="0" t="n">
        <v>18.6</v>
      </c>
      <c r="E3649" s="0" t="n">
        <v>0</v>
      </c>
      <c r="F3649" s="0" t="n">
        <f aca="false">AVERAGE(C3649:E3649)</f>
        <v>6.2</v>
      </c>
      <c r="G3649" s="0" t="n">
        <v>130.4</v>
      </c>
      <c r="H3649" s="0" t="n">
        <v>0</v>
      </c>
      <c r="I3649" s="0" t="n">
        <v>0</v>
      </c>
      <c r="J3649" s="0" t="n">
        <v>0</v>
      </c>
      <c r="K3649" s="0" t="n">
        <v>55.9</v>
      </c>
      <c r="L3649" s="0" t="n">
        <v>0</v>
      </c>
      <c r="M3649" s="0" t="n">
        <v>0</v>
      </c>
      <c r="N3649" s="0" t="n">
        <v>0</v>
      </c>
      <c r="O3649" s="0" t="n">
        <v>93.1</v>
      </c>
      <c r="P3649" s="0" t="n">
        <v>0</v>
      </c>
      <c r="Q3649" s="0" t="n">
        <v>0</v>
      </c>
      <c r="R3649" s="0" t="n">
        <v>0</v>
      </c>
      <c r="S3649" s="0" t="n">
        <v>0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n">
        <v>18.6</v>
      </c>
      <c r="Y3649" s="0" t="n">
        <v>0</v>
      </c>
      <c r="Z3649" s="0" t="n">
        <v>0</v>
      </c>
      <c r="AA3649" s="0" t="n">
        <v>18.6</v>
      </c>
      <c r="AB3649" s="0" t="n">
        <v>0</v>
      </c>
      <c r="AC3649" s="0" t="n">
        <v>0</v>
      </c>
      <c r="AD3649" s="0" t="n">
        <v>0</v>
      </c>
      <c r="AE3649" s="0" t="n">
        <v>111.8</v>
      </c>
      <c r="AF3649" s="0" t="n">
        <v>0</v>
      </c>
      <c r="AG3649" s="0" t="n">
        <v>0</v>
      </c>
      <c r="AH3649" s="0" t="n">
        <v>0</v>
      </c>
      <c r="AI3649" s="0" t="n">
        <v>18.6</v>
      </c>
      <c r="AJ3649" s="0" t="n">
        <v>0</v>
      </c>
      <c r="AK3649" s="0" t="n">
        <v>0</v>
      </c>
      <c r="AL3649" s="0" t="n">
        <v>18.6</v>
      </c>
      <c r="AM3649" s="0" t="n">
        <v>0</v>
      </c>
      <c r="AN3649" s="0" t="n">
        <v>0</v>
      </c>
      <c r="AO3649" s="0" t="n">
        <v>0</v>
      </c>
      <c r="AP3649" s="0" t="n">
        <v>18.6</v>
      </c>
      <c r="AQ3649" s="0" t="n">
        <v>18.6</v>
      </c>
      <c r="AR3649" s="0" t="n">
        <v>0</v>
      </c>
      <c r="AS3649" s="0" t="n">
        <v>0</v>
      </c>
      <c r="AT3649" s="0" t="n">
        <v>0</v>
      </c>
      <c r="AU3649" s="0" t="n">
        <v>55.9</v>
      </c>
      <c r="AV3649" s="0" t="n">
        <v>0</v>
      </c>
      <c r="AW3649" s="0" t="n">
        <v>0</v>
      </c>
      <c r="AX3649" s="0" t="n">
        <v>0</v>
      </c>
      <c r="AY3649" s="0" t="n">
        <v>0</v>
      </c>
      <c r="AZ3649" s="0" t="n">
        <v>0</v>
      </c>
      <c r="BA3649" s="0" t="n">
        <v>0</v>
      </c>
      <c r="BB3649" s="0" t="n">
        <v>0</v>
      </c>
    </row>
    <row r="3650" customFormat="false" ht="13.8" hidden="false" customHeight="false" outlineLevel="0" collapsed="false">
      <c r="A3650" s="17" t="n">
        <v>44102.9611111111</v>
      </c>
      <c r="B3650" s="18" t="n">
        <f aca="false">DATE(YEAR(A3650),MONTH(A3650),DAY(A3650))</f>
        <v>44102</v>
      </c>
      <c r="C3650" s="0" t="n">
        <v>18.6</v>
      </c>
      <c r="D3650" s="0" t="n">
        <v>0</v>
      </c>
      <c r="E3650" s="0" t="n">
        <v>0</v>
      </c>
      <c r="F3650" s="0" t="n">
        <f aca="false">AVERAGE(C3650:E3650)</f>
        <v>6.2</v>
      </c>
      <c r="G3650" s="0" t="n">
        <v>130.4</v>
      </c>
      <c r="H3650" s="0" t="n">
        <v>0</v>
      </c>
      <c r="I3650" s="0" t="n">
        <v>0</v>
      </c>
      <c r="J3650" s="0" t="n">
        <v>18.6</v>
      </c>
      <c r="K3650" s="0" t="n">
        <v>74.5</v>
      </c>
      <c r="L3650" s="0" t="n">
        <v>0</v>
      </c>
      <c r="M3650" s="0" t="n">
        <v>0</v>
      </c>
      <c r="N3650" s="0" t="n">
        <v>18.6</v>
      </c>
      <c r="O3650" s="0" t="n">
        <v>74.5</v>
      </c>
      <c r="P3650" s="0" t="n">
        <v>0</v>
      </c>
      <c r="Q3650" s="0" t="n">
        <v>0</v>
      </c>
      <c r="R3650" s="0" t="n">
        <v>0</v>
      </c>
      <c r="S3650" s="0" t="n">
        <v>18.6</v>
      </c>
      <c r="T3650" s="0" t="n">
        <v>0</v>
      </c>
      <c r="U3650" s="0" t="n">
        <v>0</v>
      </c>
      <c r="V3650" s="0" t="n">
        <v>0</v>
      </c>
      <c r="W3650" s="0" t="n">
        <v>0</v>
      </c>
      <c r="X3650" s="0" t="n">
        <v>0</v>
      </c>
      <c r="Y3650" s="0" t="n">
        <v>0</v>
      </c>
      <c r="Z3650" s="0" t="n">
        <v>0</v>
      </c>
      <c r="AA3650" s="0" t="n">
        <v>0</v>
      </c>
      <c r="AB3650" s="0" t="n">
        <v>18.6</v>
      </c>
      <c r="AC3650" s="0" t="n">
        <v>18.6</v>
      </c>
      <c r="AD3650" s="0" t="n">
        <v>0</v>
      </c>
      <c r="AE3650" s="0" t="n">
        <v>130.4</v>
      </c>
      <c r="AF3650" s="0" t="n">
        <v>18.6</v>
      </c>
      <c r="AG3650" s="0" t="n">
        <v>18.6</v>
      </c>
      <c r="AH3650" s="0" t="n">
        <v>18.6</v>
      </c>
      <c r="AI3650" s="0" t="n">
        <v>37.2</v>
      </c>
      <c r="AJ3650" s="0" t="n">
        <v>0</v>
      </c>
      <c r="AK3650" s="0" t="n">
        <v>18.6</v>
      </c>
      <c r="AL3650" s="0" t="n">
        <v>0</v>
      </c>
      <c r="AM3650" s="0" t="n">
        <v>0</v>
      </c>
      <c r="AN3650" s="0" t="n">
        <v>0</v>
      </c>
      <c r="AO3650" s="0" t="n">
        <v>0</v>
      </c>
      <c r="AP3650" s="0" t="n">
        <v>0</v>
      </c>
      <c r="AQ3650" s="0" t="n">
        <v>18.6</v>
      </c>
      <c r="AR3650" s="0" t="n">
        <v>0</v>
      </c>
      <c r="AS3650" s="0" t="n">
        <v>0</v>
      </c>
      <c r="AT3650" s="0" t="n">
        <v>0</v>
      </c>
      <c r="AU3650" s="0" t="n">
        <v>55.9</v>
      </c>
      <c r="AV3650" s="0" t="n">
        <v>0</v>
      </c>
      <c r="AW3650" s="0" t="n">
        <v>0</v>
      </c>
      <c r="AX3650" s="0" t="n">
        <v>18.6</v>
      </c>
      <c r="AY3650" s="0" t="n">
        <v>0</v>
      </c>
      <c r="AZ3650" s="0" t="n">
        <v>0</v>
      </c>
      <c r="BA3650" s="0" t="n">
        <v>0</v>
      </c>
      <c r="BB3650" s="0" t="n">
        <v>0</v>
      </c>
    </row>
    <row r="3651" customFormat="false" ht="13.8" hidden="false" customHeight="false" outlineLevel="0" collapsed="false">
      <c r="A3651" s="17" t="n">
        <v>44102.9618055556</v>
      </c>
      <c r="B3651" s="18" t="n">
        <f aca="false">DATE(YEAR(A3651),MONTH(A3651),DAY(A3651))</f>
        <v>44102</v>
      </c>
      <c r="C3651" s="0" t="n">
        <v>0</v>
      </c>
      <c r="D3651" s="0" t="n">
        <v>0</v>
      </c>
      <c r="E3651" s="0" t="n">
        <v>18.6</v>
      </c>
      <c r="F3651" s="0" t="n">
        <f aca="false">AVERAGE(C3651:E3651)</f>
        <v>6.2</v>
      </c>
      <c r="G3651" s="0" t="n">
        <v>149</v>
      </c>
      <c r="H3651" s="0" t="n">
        <v>0</v>
      </c>
      <c r="I3651" s="0" t="n">
        <v>18.6</v>
      </c>
      <c r="J3651" s="0" t="n">
        <v>0</v>
      </c>
      <c r="K3651" s="0" t="n">
        <v>55.9</v>
      </c>
      <c r="L3651" s="0" t="n">
        <v>0</v>
      </c>
      <c r="M3651" s="0" t="n">
        <v>18.6</v>
      </c>
      <c r="N3651" s="0" t="n">
        <v>0</v>
      </c>
      <c r="O3651" s="0" t="n">
        <v>74.5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18.6</v>
      </c>
      <c r="U3651" s="0" t="n">
        <v>0</v>
      </c>
      <c r="V3651" s="0" t="n">
        <v>0</v>
      </c>
      <c r="W3651" s="0" t="n">
        <v>18.6</v>
      </c>
      <c r="X3651" s="0" t="n">
        <v>0</v>
      </c>
      <c r="Y3651" s="0" t="n">
        <v>0</v>
      </c>
      <c r="Z3651" s="0" t="n">
        <v>0</v>
      </c>
      <c r="AA3651" s="0" t="n">
        <v>18.6</v>
      </c>
      <c r="AB3651" s="0" t="n">
        <v>0</v>
      </c>
      <c r="AC3651" s="0" t="n">
        <v>0</v>
      </c>
      <c r="AD3651" s="0" t="n">
        <v>0</v>
      </c>
      <c r="AE3651" s="0" t="n">
        <v>223.7</v>
      </c>
      <c r="AF3651" s="0" t="n">
        <v>0</v>
      </c>
      <c r="AG3651" s="0" t="n">
        <v>0</v>
      </c>
      <c r="AH3651" s="0" t="n">
        <v>0</v>
      </c>
      <c r="AI3651" s="0" t="n">
        <v>18.6</v>
      </c>
      <c r="AJ3651" s="0" t="n">
        <v>0</v>
      </c>
      <c r="AK3651" s="0" t="n">
        <v>0</v>
      </c>
      <c r="AL3651" s="0" t="n">
        <v>0</v>
      </c>
      <c r="AM3651" s="0" t="n">
        <v>0</v>
      </c>
      <c r="AN3651" s="0" t="n">
        <v>0</v>
      </c>
      <c r="AO3651" s="0" t="n">
        <v>18.6</v>
      </c>
      <c r="AP3651" s="0" t="n">
        <v>0</v>
      </c>
      <c r="AQ3651" s="0" t="n">
        <v>37.2</v>
      </c>
      <c r="AR3651" s="0" t="n">
        <v>0</v>
      </c>
      <c r="AS3651" s="0" t="n">
        <v>18.6</v>
      </c>
      <c r="AT3651" s="0" t="n">
        <v>0</v>
      </c>
      <c r="AU3651" s="0" t="n">
        <v>55.9</v>
      </c>
      <c r="AV3651" s="0" t="n">
        <v>0</v>
      </c>
      <c r="AW3651" s="0" t="n">
        <v>0</v>
      </c>
      <c r="AX3651" s="0" t="n">
        <v>0</v>
      </c>
      <c r="AY3651" s="0" t="n">
        <v>0</v>
      </c>
      <c r="AZ3651" s="0" t="n">
        <v>0</v>
      </c>
      <c r="BA3651" s="0" t="n">
        <v>0</v>
      </c>
      <c r="BB3651" s="0" t="n">
        <v>0</v>
      </c>
    </row>
    <row r="3652" customFormat="false" ht="13.8" hidden="false" customHeight="false" outlineLevel="0" collapsed="false">
      <c r="A3652" s="17" t="n">
        <v>44102.9625</v>
      </c>
      <c r="B3652" s="18" t="n">
        <f aca="false">DATE(YEAR(A3652),MONTH(A3652),DAY(A3652))</f>
        <v>44102</v>
      </c>
      <c r="C3652" s="0" t="n">
        <v>0</v>
      </c>
      <c r="D3652" s="0" t="n">
        <v>0</v>
      </c>
      <c r="E3652" s="0" t="n">
        <v>0</v>
      </c>
      <c r="F3652" s="0" t="n">
        <f aca="false">AVERAGE(C3652:E3652)</f>
        <v>0</v>
      </c>
      <c r="G3652" s="0" t="n">
        <v>186.4</v>
      </c>
      <c r="H3652" s="0" t="n">
        <v>18.6</v>
      </c>
      <c r="I3652" s="0" t="n">
        <v>0</v>
      </c>
      <c r="J3652" s="0" t="n">
        <v>0</v>
      </c>
      <c r="K3652" s="0" t="n">
        <v>55.9</v>
      </c>
      <c r="L3652" s="0" t="n">
        <v>0</v>
      </c>
      <c r="M3652" s="0" t="n">
        <v>0</v>
      </c>
      <c r="N3652" s="0" t="n">
        <v>0</v>
      </c>
      <c r="O3652" s="0" t="n">
        <v>55.9</v>
      </c>
      <c r="P3652" s="0" t="n">
        <v>18.6</v>
      </c>
      <c r="Q3652" s="0" t="n">
        <v>0</v>
      </c>
      <c r="R3652" s="0" t="n">
        <v>0</v>
      </c>
      <c r="S3652" s="0" t="n">
        <v>18.6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0</v>
      </c>
      <c r="Z3652" s="0" t="n">
        <v>0</v>
      </c>
      <c r="AA3652" s="0" t="n">
        <v>18.6</v>
      </c>
      <c r="AB3652" s="0" t="n">
        <v>0</v>
      </c>
      <c r="AC3652" s="0" t="n">
        <v>0</v>
      </c>
      <c r="AD3652" s="0" t="n">
        <v>0</v>
      </c>
      <c r="AE3652" s="0" t="n">
        <v>298.4</v>
      </c>
      <c r="AF3652" s="0" t="n">
        <v>0</v>
      </c>
      <c r="AG3652" s="0" t="n">
        <v>0</v>
      </c>
      <c r="AH3652" s="0" t="n">
        <v>0</v>
      </c>
      <c r="AI3652" s="0" t="n">
        <v>37.2</v>
      </c>
      <c r="AJ3652" s="0" t="n">
        <v>0</v>
      </c>
      <c r="AK3652" s="0" t="n">
        <v>0</v>
      </c>
      <c r="AL3652" s="0" t="n">
        <v>0</v>
      </c>
      <c r="AM3652" s="0" t="n">
        <v>0</v>
      </c>
      <c r="AN3652" s="0" t="n">
        <v>18.6</v>
      </c>
      <c r="AO3652" s="0" t="n">
        <v>0</v>
      </c>
      <c r="AP3652" s="0" t="n">
        <v>0</v>
      </c>
      <c r="AQ3652" s="0" t="n">
        <v>18.6</v>
      </c>
      <c r="AR3652" s="0" t="n">
        <v>0</v>
      </c>
      <c r="AS3652" s="0" t="n">
        <v>0</v>
      </c>
      <c r="AT3652" s="0" t="n">
        <v>18.6</v>
      </c>
      <c r="AU3652" s="0" t="n">
        <v>55.9</v>
      </c>
      <c r="AV3652" s="0" t="n">
        <v>0</v>
      </c>
      <c r="AW3652" s="0" t="n">
        <v>0</v>
      </c>
      <c r="AX3652" s="0" t="n">
        <v>0</v>
      </c>
      <c r="AY3652" s="0" t="n">
        <v>0</v>
      </c>
      <c r="AZ3652" s="0" t="n">
        <v>0</v>
      </c>
      <c r="BA3652" s="0" t="n">
        <v>0</v>
      </c>
      <c r="BB3652" s="0" t="n">
        <v>0</v>
      </c>
    </row>
    <row r="3653" customFormat="false" ht="13.8" hidden="false" customHeight="false" outlineLevel="0" collapsed="false">
      <c r="A3653" s="17" t="n">
        <v>44102.9631944444</v>
      </c>
      <c r="B3653" s="18" t="n">
        <f aca="false">DATE(YEAR(A3653),MONTH(A3653),DAY(A3653))</f>
        <v>44102</v>
      </c>
      <c r="C3653" s="0" t="n">
        <v>0</v>
      </c>
      <c r="D3653" s="0" t="n">
        <v>0</v>
      </c>
      <c r="E3653" s="0" t="n">
        <v>0</v>
      </c>
      <c r="F3653" s="0" t="n">
        <f aca="false">AVERAGE(C3653:E3653)</f>
        <v>0</v>
      </c>
      <c r="G3653" s="0" t="n">
        <v>186.4</v>
      </c>
      <c r="H3653" s="0" t="n">
        <v>0</v>
      </c>
      <c r="I3653" s="0" t="n">
        <v>0</v>
      </c>
      <c r="J3653" s="0" t="n">
        <v>0</v>
      </c>
      <c r="K3653" s="0" t="n">
        <v>55.9</v>
      </c>
      <c r="L3653" s="0" t="n">
        <v>0</v>
      </c>
      <c r="M3653" s="0" t="n">
        <v>0</v>
      </c>
      <c r="N3653" s="0" t="n">
        <v>0</v>
      </c>
      <c r="O3653" s="0" t="n">
        <v>74.5</v>
      </c>
      <c r="P3653" s="0" t="n">
        <v>0</v>
      </c>
      <c r="Q3653" s="0" t="n">
        <v>0</v>
      </c>
      <c r="R3653" s="0" t="n">
        <v>18.6</v>
      </c>
      <c r="S3653" s="0" t="n">
        <v>0</v>
      </c>
      <c r="T3653" s="0" t="n">
        <v>0</v>
      </c>
      <c r="U3653" s="0" t="n">
        <v>0</v>
      </c>
      <c r="V3653" s="0" t="n">
        <v>18.6</v>
      </c>
      <c r="W3653" s="0" t="n">
        <v>18.6</v>
      </c>
      <c r="X3653" s="0" t="n">
        <v>0</v>
      </c>
      <c r="Y3653" s="0" t="n">
        <v>18.6</v>
      </c>
      <c r="Z3653" s="0" t="n">
        <v>0</v>
      </c>
      <c r="AA3653" s="0" t="n">
        <v>0</v>
      </c>
      <c r="AB3653" s="0" t="n">
        <v>0</v>
      </c>
      <c r="AC3653" s="0" t="n">
        <v>0</v>
      </c>
      <c r="AD3653" s="0" t="n">
        <v>0</v>
      </c>
      <c r="AE3653" s="0" t="n">
        <v>279.7</v>
      </c>
      <c r="AF3653" s="0" t="n">
        <v>0</v>
      </c>
      <c r="AG3653" s="0" t="n">
        <v>0</v>
      </c>
      <c r="AH3653" s="0" t="n">
        <v>0</v>
      </c>
      <c r="AI3653" s="0" t="n">
        <v>18.6</v>
      </c>
      <c r="AJ3653" s="0" t="n">
        <v>0</v>
      </c>
      <c r="AK3653" s="0" t="n">
        <v>0</v>
      </c>
      <c r="AL3653" s="0" t="n">
        <v>0</v>
      </c>
      <c r="AM3653" s="0" t="n">
        <v>0</v>
      </c>
      <c r="AN3653" s="0" t="n">
        <v>0</v>
      </c>
      <c r="AO3653" s="0" t="n">
        <v>0</v>
      </c>
      <c r="AP3653" s="0" t="n">
        <v>0</v>
      </c>
      <c r="AQ3653" s="0" t="n">
        <v>18.6</v>
      </c>
      <c r="AR3653" s="0" t="n">
        <v>18.6</v>
      </c>
      <c r="AS3653" s="0" t="n">
        <v>0</v>
      </c>
      <c r="AT3653" s="0" t="n">
        <v>0</v>
      </c>
      <c r="AU3653" s="0" t="n">
        <v>55.9</v>
      </c>
      <c r="AV3653" s="0" t="n">
        <v>0</v>
      </c>
      <c r="AW3653" s="0" t="n">
        <v>0</v>
      </c>
      <c r="AX3653" s="0" t="n">
        <v>0</v>
      </c>
      <c r="AY3653" s="0" t="n">
        <v>0</v>
      </c>
      <c r="AZ3653" s="0" t="n">
        <v>0</v>
      </c>
      <c r="BA3653" s="0" t="n">
        <v>0</v>
      </c>
      <c r="BB3653" s="0" t="n">
        <v>0</v>
      </c>
    </row>
    <row r="3654" customFormat="false" ht="13.8" hidden="false" customHeight="false" outlineLevel="0" collapsed="false">
      <c r="A3654" s="17" t="n">
        <v>44102.9638888889</v>
      </c>
      <c r="B3654" s="18" t="n">
        <f aca="false">DATE(YEAR(A3654),MONTH(A3654),DAY(A3654))</f>
        <v>44102</v>
      </c>
      <c r="C3654" s="0" t="n">
        <v>0</v>
      </c>
      <c r="D3654" s="0" t="n">
        <v>18.6</v>
      </c>
      <c r="E3654" s="0" t="n">
        <v>0</v>
      </c>
      <c r="F3654" s="0" t="n">
        <f aca="false">AVERAGE(C3654:E3654)</f>
        <v>6.2</v>
      </c>
      <c r="G3654" s="0" t="n">
        <v>167.7</v>
      </c>
      <c r="H3654" s="0" t="n">
        <v>0</v>
      </c>
      <c r="I3654" s="0" t="n">
        <v>0</v>
      </c>
      <c r="J3654" s="0" t="n">
        <v>0</v>
      </c>
      <c r="K3654" s="0" t="n">
        <v>55.9</v>
      </c>
      <c r="L3654" s="0" t="n">
        <v>0</v>
      </c>
      <c r="M3654" s="0" t="n">
        <v>0</v>
      </c>
      <c r="N3654" s="0" t="n">
        <v>0</v>
      </c>
      <c r="O3654" s="0" t="n">
        <v>74.5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  <c r="Y3654" s="0" t="n">
        <v>0</v>
      </c>
      <c r="Z3654" s="0" t="n">
        <v>0</v>
      </c>
      <c r="AA3654" s="0" t="n">
        <v>18.6</v>
      </c>
      <c r="AB3654" s="0" t="n">
        <v>0</v>
      </c>
      <c r="AC3654" s="0" t="n">
        <v>0</v>
      </c>
      <c r="AD3654" s="0" t="n">
        <v>0</v>
      </c>
      <c r="AE3654" s="0" t="n">
        <v>261.1</v>
      </c>
      <c r="AF3654" s="0" t="n">
        <v>0</v>
      </c>
      <c r="AG3654" s="0" t="n">
        <v>0</v>
      </c>
      <c r="AH3654" s="0" t="n">
        <v>0</v>
      </c>
      <c r="AI3654" s="0" t="n">
        <v>18.6</v>
      </c>
      <c r="AJ3654" s="0" t="n">
        <v>0</v>
      </c>
      <c r="AK3654" s="0" t="n">
        <v>0</v>
      </c>
      <c r="AL3654" s="0" t="n">
        <v>0</v>
      </c>
      <c r="AM3654" s="0" t="n">
        <v>0</v>
      </c>
      <c r="AN3654" s="0" t="n">
        <v>0</v>
      </c>
      <c r="AO3654" s="0" t="n">
        <v>0</v>
      </c>
      <c r="AP3654" s="0" t="n">
        <v>0</v>
      </c>
      <c r="AQ3654" s="0" t="n">
        <v>18.6</v>
      </c>
      <c r="AR3654" s="0" t="n">
        <v>0</v>
      </c>
      <c r="AS3654" s="0" t="n">
        <v>0</v>
      </c>
      <c r="AT3654" s="0" t="n">
        <v>0</v>
      </c>
      <c r="AU3654" s="0" t="n">
        <v>55.9</v>
      </c>
      <c r="AV3654" s="0" t="n">
        <v>0</v>
      </c>
      <c r="AW3654" s="0" t="n">
        <v>0</v>
      </c>
      <c r="AX3654" s="0" t="n">
        <v>18.6</v>
      </c>
      <c r="AY3654" s="0" t="n">
        <v>0</v>
      </c>
      <c r="AZ3654" s="0" t="n">
        <v>0</v>
      </c>
      <c r="BA3654" s="0" t="n">
        <v>18.6</v>
      </c>
      <c r="BB3654" s="0" t="n">
        <v>0</v>
      </c>
    </row>
    <row r="3655" customFormat="false" ht="13.8" hidden="false" customHeight="false" outlineLevel="0" collapsed="false">
      <c r="A3655" s="17" t="n">
        <v>44102.9645833333</v>
      </c>
      <c r="B3655" s="18" t="n">
        <f aca="false">DATE(YEAR(A3655),MONTH(A3655),DAY(A3655))</f>
        <v>44102</v>
      </c>
      <c r="C3655" s="0" t="n">
        <v>0</v>
      </c>
      <c r="D3655" s="0" t="n">
        <v>0</v>
      </c>
      <c r="E3655" s="0" t="n">
        <v>0</v>
      </c>
      <c r="F3655" s="0" t="n">
        <f aca="false">AVERAGE(C3655:E3655)</f>
        <v>0</v>
      </c>
      <c r="G3655" s="0" t="n">
        <v>167.7</v>
      </c>
      <c r="H3655" s="0" t="n">
        <v>0</v>
      </c>
      <c r="I3655" s="0" t="n">
        <v>0</v>
      </c>
      <c r="J3655" s="0" t="n">
        <v>0</v>
      </c>
      <c r="K3655" s="0" t="n">
        <v>55.9</v>
      </c>
      <c r="L3655" s="0" t="n">
        <v>0</v>
      </c>
      <c r="M3655" s="0" t="n">
        <v>0</v>
      </c>
      <c r="N3655" s="0" t="n">
        <v>0</v>
      </c>
      <c r="O3655" s="0" t="n">
        <v>93.1</v>
      </c>
      <c r="P3655" s="0" t="n">
        <v>0</v>
      </c>
      <c r="Q3655" s="0" t="n">
        <v>18.6</v>
      </c>
      <c r="R3655" s="0" t="n">
        <v>0</v>
      </c>
      <c r="S3655" s="0" t="n">
        <v>18.6</v>
      </c>
      <c r="T3655" s="0" t="n">
        <v>0</v>
      </c>
      <c r="U3655" s="0" t="n">
        <v>18.6</v>
      </c>
      <c r="V3655" s="0" t="n">
        <v>0</v>
      </c>
      <c r="W3655" s="0" t="n">
        <v>0</v>
      </c>
      <c r="X3655" s="0" t="n">
        <v>0</v>
      </c>
      <c r="Y3655" s="0" t="n">
        <v>0</v>
      </c>
      <c r="Z3655" s="0" t="n">
        <v>0</v>
      </c>
      <c r="AA3655" s="0" t="n">
        <v>0</v>
      </c>
      <c r="AB3655" s="0" t="n">
        <v>0</v>
      </c>
      <c r="AC3655" s="0" t="n">
        <v>0</v>
      </c>
      <c r="AD3655" s="0" t="n">
        <v>0</v>
      </c>
      <c r="AE3655" s="0" t="n">
        <v>205</v>
      </c>
      <c r="AF3655" s="0" t="n">
        <v>0</v>
      </c>
      <c r="AG3655" s="0" t="n">
        <v>0</v>
      </c>
      <c r="AH3655" s="0" t="n">
        <v>0</v>
      </c>
      <c r="AI3655" s="0" t="n">
        <v>37.2</v>
      </c>
      <c r="AJ3655" s="0" t="n">
        <v>0</v>
      </c>
      <c r="AK3655" s="0" t="n">
        <v>0</v>
      </c>
      <c r="AL3655" s="0" t="n">
        <v>18.6</v>
      </c>
      <c r="AM3655" s="0" t="n">
        <v>0</v>
      </c>
      <c r="AN3655" s="0" t="n">
        <v>0</v>
      </c>
      <c r="AO3655" s="0" t="n">
        <v>0</v>
      </c>
      <c r="AP3655" s="0" t="n">
        <v>18.6</v>
      </c>
      <c r="AQ3655" s="0" t="n">
        <v>18.6</v>
      </c>
      <c r="AR3655" s="0" t="n">
        <v>0</v>
      </c>
      <c r="AS3655" s="0" t="n">
        <v>0</v>
      </c>
      <c r="AT3655" s="0" t="n">
        <v>0</v>
      </c>
      <c r="AU3655" s="0" t="n">
        <v>55.9</v>
      </c>
      <c r="AV3655" s="0" t="n">
        <v>0</v>
      </c>
      <c r="AW3655" s="0" t="n">
        <v>0</v>
      </c>
      <c r="AX3655" s="0" t="n">
        <v>0</v>
      </c>
      <c r="AY3655" s="0" t="n">
        <v>0</v>
      </c>
      <c r="AZ3655" s="0" t="n">
        <v>0</v>
      </c>
      <c r="BA3655" s="0" t="n">
        <v>0</v>
      </c>
      <c r="BB3655" s="0" t="n">
        <v>0</v>
      </c>
    </row>
    <row r="3656" customFormat="false" ht="13.8" hidden="false" customHeight="false" outlineLevel="0" collapsed="false">
      <c r="A3656" s="17" t="n">
        <v>44102.9652777778</v>
      </c>
      <c r="B3656" s="18" t="n">
        <f aca="false">DATE(YEAR(A3656),MONTH(A3656),DAY(A3656))</f>
        <v>44102</v>
      </c>
      <c r="C3656" s="0" t="n">
        <v>0</v>
      </c>
      <c r="D3656" s="0" t="n">
        <v>0</v>
      </c>
      <c r="E3656" s="0" t="n">
        <v>0</v>
      </c>
      <c r="F3656" s="0" t="n">
        <f aca="false">AVERAGE(C3656:E3656)</f>
        <v>0</v>
      </c>
      <c r="G3656" s="0" t="n">
        <v>149</v>
      </c>
      <c r="H3656" s="0" t="n">
        <v>0</v>
      </c>
      <c r="I3656" s="0" t="n">
        <v>0</v>
      </c>
      <c r="J3656" s="0" t="n">
        <v>0</v>
      </c>
      <c r="K3656" s="0" t="n">
        <v>55.9</v>
      </c>
      <c r="L3656" s="0" t="n">
        <v>0</v>
      </c>
      <c r="M3656" s="0" t="n">
        <v>0</v>
      </c>
      <c r="N3656" s="0" t="n">
        <v>0</v>
      </c>
      <c r="O3656" s="0" t="n">
        <v>93.1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18.6</v>
      </c>
      <c r="X3656" s="0" t="n">
        <v>0</v>
      </c>
      <c r="Y3656" s="0" t="n">
        <v>0</v>
      </c>
      <c r="Z3656" s="0" t="n">
        <v>0</v>
      </c>
      <c r="AA3656" s="0" t="n">
        <v>18.6</v>
      </c>
      <c r="AB3656" s="0" t="n">
        <v>0</v>
      </c>
      <c r="AC3656" s="0" t="n">
        <v>0</v>
      </c>
      <c r="AD3656" s="0" t="n">
        <v>0</v>
      </c>
      <c r="AE3656" s="0" t="n">
        <v>167.7</v>
      </c>
      <c r="AF3656" s="0" t="n">
        <v>0</v>
      </c>
      <c r="AG3656" s="0" t="n">
        <v>0</v>
      </c>
      <c r="AH3656" s="0" t="n">
        <v>0</v>
      </c>
      <c r="AI3656" s="0" t="n">
        <v>18.6</v>
      </c>
      <c r="AJ3656" s="0" t="n">
        <v>0</v>
      </c>
      <c r="AK3656" s="0" t="n">
        <v>0</v>
      </c>
      <c r="AL3656" s="0" t="n">
        <v>0</v>
      </c>
      <c r="AM3656" s="0" t="n">
        <v>0</v>
      </c>
      <c r="AN3656" s="0" t="n">
        <v>0</v>
      </c>
      <c r="AO3656" s="0" t="n">
        <v>0</v>
      </c>
      <c r="AP3656" s="0" t="n">
        <v>0</v>
      </c>
      <c r="AQ3656" s="0" t="n">
        <v>18.6</v>
      </c>
      <c r="AR3656" s="0" t="n">
        <v>0</v>
      </c>
      <c r="AS3656" s="0" t="n">
        <v>0</v>
      </c>
      <c r="AT3656" s="0" t="n">
        <v>0</v>
      </c>
      <c r="AU3656" s="0" t="n">
        <v>55.9</v>
      </c>
      <c r="AV3656" s="0" t="n">
        <v>0</v>
      </c>
      <c r="AW3656" s="0" t="n">
        <v>0</v>
      </c>
      <c r="AX3656" s="0" t="n">
        <v>0</v>
      </c>
      <c r="AY3656" s="0" t="n">
        <v>0</v>
      </c>
      <c r="AZ3656" s="0" t="n">
        <v>0</v>
      </c>
      <c r="BA3656" s="0" t="n">
        <v>0</v>
      </c>
      <c r="BB3656" s="0" t="n">
        <v>0</v>
      </c>
    </row>
    <row r="3657" customFormat="false" ht="13.8" hidden="false" customHeight="false" outlineLevel="0" collapsed="false">
      <c r="A3657" s="17" t="n">
        <v>44102.9659722222</v>
      </c>
      <c r="B3657" s="18" t="n">
        <f aca="false">DATE(YEAR(A3657),MONTH(A3657),DAY(A3657))</f>
        <v>44102</v>
      </c>
      <c r="C3657" s="0" t="n">
        <v>0</v>
      </c>
      <c r="D3657" s="0" t="n">
        <v>0</v>
      </c>
      <c r="E3657" s="0" t="n">
        <v>0</v>
      </c>
      <c r="F3657" s="0" t="n">
        <f aca="false">AVERAGE(C3657:E3657)</f>
        <v>0</v>
      </c>
      <c r="G3657" s="0" t="n">
        <v>130.4</v>
      </c>
      <c r="H3657" s="0" t="n">
        <v>0</v>
      </c>
      <c r="I3657" s="0" t="n">
        <v>0</v>
      </c>
      <c r="J3657" s="0" t="n">
        <v>0</v>
      </c>
      <c r="K3657" s="0" t="n">
        <v>37.2</v>
      </c>
      <c r="L3657" s="0" t="n">
        <v>0</v>
      </c>
      <c r="M3657" s="0" t="n">
        <v>0</v>
      </c>
      <c r="N3657" s="0" t="n">
        <v>0</v>
      </c>
      <c r="O3657" s="0" t="n">
        <v>93.1</v>
      </c>
      <c r="P3657" s="0" t="n">
        <v>0</v>
      </c>
      <c r="Q3657" s="0" t="n">
        <v>0</v>
      </c>
      <c r="R3657" s="0" t="n">
        <v>0</v>
      </c>
      <c r="S3657" s="0" t="n">
        <v>18.6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n">
        <v>0</v>
      </c>
      <c r="Y3657" s="0" t="n">
        <v>0</v>
      </c>
      <c r="Z3657" s="0" t="n">
        <v>0</v>
      </c>
      <c r="AA3657" s="0" t="n">
        <v>18.6</v>
      </c>
      <c r="AB3657" s="0" t="n">
        <v>0</v>
      </c>
      <c r="AC3657" s="0" t="n">
        <v>0</v>
      </c>
      <c r="AD3657" s="0" t="n">
        <v>18.6</v>
      </c>
      <c r="AE3657" s="0" t="n">
        <v>149</v>
      </c>
      <c r="AF3657" s="0" t="n">
        <v>0</v>
      </c>
      <c r="AG3657" s="0" t="n">
        <v>0</v>
      </c>
      <c r="AH3657" s="0" t="n">
        <v>0</v>
      </c>
      <c r="AI3657" s="0" t="n">
        <v>37.2</v>
      </c>
      <c r="AJ3657" s="0" t="n">
        <v>0</v>
      </c>
      <c r="AK3657" s="0" t="n">
        <v>0</v>
      </c>
      <c r="AL3657" s="0" t="n">
        <v>0</v>
      </c>
      <c r="AM3657" s="0" t="n">
        <v>0</v>
      </c>
      <c r="AN3657" s="0" t="n">
        <v>0</v>
      </c>
      <c r="AO3657" s="0" t="n">
        <v>0</v>
      </c>
      <c r="AP3657" s="0" t="n">
        <v>0</v>
      </c>
      <c r="AQ3657" s="0" t="n">
        <v>18.6</v>
      </c>
      <c r="AR3657" s="0" t="n">
        <v>0</v>
      </c>
      <c r="AS3657" s="0" t="n">
        <v>0</v>
      </c>
      <c r="AT3657" s="0" t="n">
        <v>0</v>
      </c>
      <c r="AU3657" s="0" t="n">
        <v>55.9</v>
      </c>
      <c r="AV3657" s="0" t="n">
        <v>0</v>
      </c>
      <c r="AW3657" s="0" t="n">
        <v>0</v>
      </c>
      <c r="AX3657" s="0" t="n">
        <v>0</v>
      </c>
      <c r="AY3657" s="0" t="n">
        <v>0</v>
      </c>
      <c r="AZ3657" s="0" t="n">
        <v>0</v>
      </c>
      <c r="BA3657" s="0" t="n">
        <v>0</v>
      </c>
      <c r="BB3657" s="0" t="n">
        <v>18.6</v>
      </c>
    </row>
    <row r="3658" customFormat="false" ht="13.8" hidden="false" customHeight="false" outlineLevel="0" collapsed="false">
      <c r="A3658" s="17" t="n">
        <v>44102.9666666667</v>
      </c>
      <c r="B3658" s="18" t="n">
        <f aca="false">DATE(YEAR(A3658),MONTH(A3658),DAY(A3658))</f>
        <v>44102</v>
      </c>
      <c r="C3658" s="0" t="n">
        <v>18.6</v>
      </c>
      <c r="D3658" s="0" t="n">
        <v>0</v>
      </c>
      <c r="E3658" s="0" t="n">
        <v>0</v>
      </c>
      <c r="F3658" s="0" t="n">
        <f aca="false">AVERAGE(C3658:E3658)</f>
        <v>6.2</v>
      </c>
      <c r="G3658" s="0" t="n">
        <v>111.8</v>
      </c>
      <c r="H3658" s="0" t="n">
        <v>0</v>
      </c>
      <c r="I3658" s="0" t="n">
        <v>0</v>
      </c>
      <c r="J3658" s="0" t="n">
        <v>0</v>
      </c>
      <c r="K3658" s="0" t="n">
        <v>55.9</v>
      </c>
      <c r="L3658" s="0" t="n">
        <v>0</v>
      </c>
      <c r="M3658" s="0" t="n">
        <v>0</v>
      </c>
      <c r="N3658" s="0" t="n">
        <v>18.6</v>
      </c>
      <c r="O3658" s="0" t="n">
        <v>74.5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18.6</v>
      </c>
      <c r="X3658" s="0" t="n">
        <v>0</v>
      </c>
      <c r="Y3658" s="0" t="n">
        <v>0</v>
      </c>
      <c r="Z3658" s="0" t="n">
        <v>0</v>
      </c>
      <c r="AA3658" s="0" t="n">
        <v>0</v>
      </c>
      <c r="AB3658" s="0" t="n">
        <v>0</v>
      </c>
      <c r="AC3658" s="0" t="n">
        <v>0</v>
      </c>
      <c r="AD3658" s="0" t="n">
        <v>0</v>
      </c>
      <c r="AE3658" s="0" t="n">
        <v>130.4</v>
      </c>
      <c r="AF3658" s="0" t="n">
        <v>0</v>
      </c>
      <c r="AG3658" s="0" t="n">
        <v>0</v>
      </c>
      <c r="AH3658" s="0" t="n">
        <v>0</v>
      </c>
      <c r="AI3658" s="0" t="n">
        <v>18.6</v>
      </c>
      <c r="AJ3658" s="0" t="n">
        <v>0</v>
      </c>
      <c r="AK3658" s="0" t="n">
        <v>0</v>
      </c>
      <c r="AL3658" s="0" t="n">
        <v>0</v>
      </c>
      <c r="AM3658" s="0" t="n">
        <v>0</v>
      </c>
      <c r="AN3658" s="0" t="n">
        <v>0</v>
      </c>
      <c r="AO3658" s="0" t="n">
        <v>0</v>
      </c>
      <c r="AP3658" s="0" t="n">
        <v>0</v>
      </c>
      <c r="AQ3658" s="0" t="n">
        <v>18.6</v>
      </c>
      <c r="AR3658" s="0" t="n">
        <v>0</v>
      </c>
      <c r="AS3658" s="0" t="n">
        <v>0</v>
      </c>
      <c r="AT3658" s="0" t="n">
        <v>0</v>
      </c>
      <c r="AU3658" s="0" t="n">
        <v>37.2</v>
      </c>
      <c r="AV3658" s="0" t="n">
        <v>18.6</v>
      </c>
      <c r="AW3658" s="0" t="n">
        <v>0</v>
      </c>
      <c r="AX3658" s="0" t="n">
        <v>0</v>
      </c>
      <c r="AY3658" s="0" t="n">
        <v>0</v>
      </c>
      <c r="AZ3658" s="0" t="n">
        <v>0</v>
      </c>
      <c r="BA3658" s="0" t="n">
        <v>0</v>
      </c>
      <c r="BB3658" s="0" t="n">
        <v>0</v>
      </c>
    </row>
    <row r="3659" customFormat="false" ht="13.8" hidden="false" customHeight="false" outlineLevel="0" collapsed="false">
      <c r="A3659" s="17" t="n">
        <v>44102.9673611111</v>
      </c>
      <c r="B3659" s="18" t="n">
        <f aca="false">DATE(YEAR(A3659),MONTH(A3659),DAY(A3659))</f>
        <v>44102</v>
      </c>
      <c r="C3659" s="0" t="n">
        <v>0</v>
      </c>
      <c r="D3659" s="0" t="n">
        <v>0</v>
      </c>
      <c r="E3659" s="0" t="n">
        <v>0</v>
      </c>
      <c r="F3659" s="0" t="n">
        <f aca="false">AVERAGE(C3659:E3659)</f>
        <v>0</v>
      </c>
      <c r="G3659" s="0" t="n">
        <v>111.8</v>
      </c>
      <c r="H3659" s="0" t="n">
        <v>0</v>
      </c>
      <c r="I3659" s="0" t="n">
        <v>0</v>
      </c>
      <c r="J3659" s="0" t="n">
        <v>0</v>
      </c>
      <c r="K3659" s="0" t="n">
        <v>37.2</v>
      </c>
      <c r="L3659" s="0" t="n">
        <v>0</v>
      </c>
      <c r="M3659" s="0" t="n">
        <v>0</v>
      </c>
      <c r="N3659" s="0" t="n">
        <v>0</v>
      </c>
      <c r="O3659" s="0" t="n">
        <v>93.1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18.6</v>
      </c>
      <c r="AB3659" s="0" t="n">
        <v>0</v>
      </c>
      <c r="AC3659" s="0" t="n">
        <v>0</v>
      </c>
      <c r="AD3659" s="0" t="n">
        <v>0</v>
      </c>
      <c r="AE3659" s="0" t="n">
        <v>111.8</v>
      </c>
      <c r="AF3659" s="0" t="n">
        <v>0</v>
      </c>
      <c r="AG3659" s="0" t="n">
        <v>0</v>
      </c>
      <c r="AH3659" s="0" t="n">
        <v>18.6</v>
      </c>
      <c r="AI3659" s="0" t="n">
        <v>18.6</v>
      </c>
      <c r="AJ3659" s="0" t="n">
        <v>0</v>
      </c>
      <c r="AK3659" s="0" t="n">
        <v>18.6</v>
      </c>
      <c r="AL3659" s="0" t="n">
        <v>0</v>
      </c>
      <c r="AM3659" s="0" t="n">
        <v>0</v>
      </c>
      <c r="AN3659" s="0" t="n">
        <v>0</v>
      </c>
      <c r="AO3659" s="0" t="n">
        <v>0</v>
      </c>
      <c r="AP3659" s="0" t="n">
        <v>0</v>
      </c>
      <c r="AQ3659" s="0" t="n">
        <v>18.6</v>
      </c>
      <c r="AR3659" s="0" t="n">
        <v>0</v>
      </c>
      <c r="AS3659" s="0" t="n">
        <v>0</v>
      </c>
      <c r="AT3659" s="0" t="n">
        <v>0</v>
      </c>
      <c r="AU3659" s="0" t="n">
        <v>55.9</v>
      </c>
      <c r="AV3659" s="0" t="n">
        <v>0</v>
      </c>
      <c r="AW3659" s="0" t="n">
        <v>0</v>
      </c>
      <c r="AX3659" s="0" t="n">
        <v>0</v>
      </c>
      <c r="AY3659" s="0" t="n">
        <v>0</v>
      </c>
      <c r="AZ3659" s="0" t="n">
        <v>0</v>
      </c>
      <c r="BA3659" s="0" t="n">
        <v>0</v>
      </c>
      <c r="BB3659" s="0" t="n">
        <v>0</v>
      </c>
    </row>
    <row r="3660" customFormat="false" ht="13.8" hidden="false" customHeight="false" outlineLevel="0" collapsed="false">
      <c r="A3660" s="17" t="n">
        <v>44102.9680555556</v>
      </c>
      <c r="B3660" s="18" t="n">
        <f aca="false">DATE(YEAR(A3660),MONTH(A3660),DAY(A3660))</f>
        <v>44102</v>
      </c>
      <c r="C3660" s="0" t="n">
        <v>0</v>
      </c>
      <c r="D3660" s="0" t="n">
        <v>0</v>
      </c>
      <c r="E3660" s="0" t="n">
        <v>18.6</v>
      </c>
      <c r="F3660" s="0" t="n">
        <f aca="false">AVERAGE(C3660:E3660)</f>
        <v>6.2</v>
      </c>
      <c r="G3660" s="0" t="n">
        <v>93.1</v>
      </c>
      <c r="H3660" s="0" t="n">
        <v>0</v>
      </c>
      <c r="I3660" s="0" t="n">
        <v>0</v>
      </c>
      <c r="J3660" s="0" t="n">
        <v>18.6</v>
      </c>
      <c r="K3660" s="0" t="n">
        <v>55.9</v>
      </c>
      <c r="L3660" s="0" t="n">
        <v>0</v>
      </c>
      <c r="M3660" s="0" t="n">
        <v>0</v>
      </c>
      <c r="N3660" s="0" t="n">
        <v>0</v>
      </c>
      <c r="O3660" s="0" t="n">
        <v>74.5</v>
      </c>
      <c r="P3660" s="0" t="n">
        <v>0</v>
      </c>
      <c r="Q3660" s="0" t="n">
        <v>0</v>
      </c>
      <c r="R3660" s="0" t="n">
        <v>0</v>
      </c>
      <c r="S3660" s="0" t="n">
        <v>18.6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0</v>
      </c>
      <c r="Y3660" s="0" t="n">
        <v>0</v>
      </c>
      <c r="Z3660" s="0" t="n">
        <v>0</v>
      </c>
      <c r="AA3660" s="0" t="n">
        <v>0</v>
      </c>
      <c r="AB3660" s="0" t="n">
        <v>0</v>
      </c>
      <c r="AC3660" s="0" t="n">
        <v>0</v>
      </c>
      <c r="AD3660" s="0" t="n">
        <v>0</v>
      </c>
      <c r="AE3660" s="0" t="n">
        <v>93.1</v>
      </c>
      <c r="AF3660" s="0" t="n">
        <v>0</v>
      </c>
      <c r="AG3660" s="0" t="n">
        <v>0</v>
      </c>
      <c r="AH3660" s="0" t="n">
        <v>0</v>
      </c>
      <c r="AI3660" s="0" t="n">
        <v>37.2</v>
      </c>
      <c r="AJ3660" s="0" t="n">
        <v>0</v>
      </c>
      <c r="AK3660" s="0" t="n">
        <v>0</v>
      </c>
      <c r="AL3660" s="0" t="n">
        <v>0</v>
      </c>
      <c r="AM3660" s="0" t="n">
        <v>0</v>
      </c>
      <c r="AN3660" s="0" t="n">
        <v>0</v>
      </c>
      <c r="AO3660" s="0" t="n">
        <v>0</v>
      </c>
      <c r="AP3660" s="0" t="n">
        <v>0</v>
      </c>
      <c r="AQ3660" s="0" t="n">
        <v>37.2</v>
      </c>
      <c r="AR3660" s="0" t="n">
        <v>0</v>
      </c>
      <c r="AS3660" s="0" t="n">
        <v>0</v>
      </c>
      <c r="AT3660" s="0" t="n">
        <v>0</v>
      </c>
      <c r="AU3660" s="0" t="n">
        <v>55.9</v>
      </c>
      <c r="AV3660" s="0" t="n">
        <v>0</v>
      </c>
      <c r="AW3660" s="0" t="n">
        <v>0</v>
      </c>
      <c r="AX3660" s="0" t="n">
        <v>0</v>
      </c>
      <c r="AY3660" s="0" t="n">
        <v>0</v>
      </c>
      <c r="AZ3660" s="0" t="n">
        <v>0</v>
      </c>
      <c r="BA3660" s="0" t="n">
        <v>0</v>
      </c>
      <c r="BB3660" s="0" t="n">
        <v>0</v>
      </c>
    </row>
    <row r="3661" customFormat="false" ht="13.8" hidden="false" customHeight="false" outlineLevel="0" collapsed="false">
      <c r="A3661" s="17" t="n">
        <v>44102.96875</v>
      </c>
      <c r="B3661" s="18" t="n">
        <f aca="false">DATE(YEAR(A3661),MONTH(A3661),DAY(A3661))</f>
        <v>44102</v>
      </c>
      <c r="C3661" s="0" t="n">
        <v>0</v>
      </c>
      <c r="D3661" s="0" t="n">
        <v>0</v>
      </c>
      <c r="E3661" s="0" t="n">
        <v>0</v>
      </c>
      <c r="F3661" s="0" t="n">
        <f aca="false">AVERAGE(C3661:E3661)</f>
        <v>0</v>
      </c>
      <c r="G3661" s="0" t="n">
        <v>93.1</v>
      </c>
      <c r="H3661" s="0" t="n">
        <v>0</v>
      </c>
      <c r="I3661" s="0" t="n">
        <v>0</v>
      </c>
      <c r="J3661" s="0" t="n">
        <v>0</v>
      </c>
      <c r="K3661" s="0" t="n">
        <v>55.9</v>
      </c>
      <c r="L3661" s="0" t="n">
        <v>0</v>
      </c>
      <c r="M3661" s="0" t="n">
        <v>0</v>
      </c>
      <c r="N3661" s="0" t="n">
        <v>0</v>
      </c>
      <c r="O3661" s="0" t="n">
        <v>74.5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0</v>
      </c>
      <c r="V3661" s="0" t="n">
        <v>0</v>
      </c>
      <c r="W3661" s="0" t="n">
        <v>18.6</v>
      </c>
      <c r="X3661" s="0" t="n">
        <v>18.6</v>
      </c>
      <c r="Y3661" s="0" t="n">
        <v>0</v>
      </c>
      <c r="Z3661" s="0" t="n">
        <v>0</v>
      </c>
      <c r="AA3661" s="0" t="n">
        <v>18.6</v>
      </c>
      <c r="AB3661" s="0" t="n">
        <v>0</v>
      </c>
      <c r="AC3661" s="0" t="n">
        <v>0</v>
      </c>
      <c r="AD3661" s="0" t="n">
        <v>0</v>
      </c>
      <c r="AE3661" s="0" t="n">
        <v>130.4</v>
      </c>
      <c r="AF3661" s="0" t="n">
        <v>0</v>
      </c>
      <c r="AG3661" s="0" t="n">
        <v>0</v>
      </c>
      <c r="AH3661" s="0" t="n">
        <v>0</v>
      </c>
      <c r="AI3661" s="0" t="n">
        <v>18.6</v>
      </c>
      <c r="AJ3661" s="0" t="n">
        <v>0</v>
      </c>
      <c r="AK3661" s="0" t="n">
        <v>0</v>
      </c>
      <c r="AL3661" s="0" t="n">
        <v>0</v>
      </c>
      <c r="AM3661" s="0" t="n">
        <v>0</v>
      </c>
      <c r="AN3661" s="0" t="n">
        <v>0</v>
      </c>
      <c r="AO3661" s="0" t="n">
        <v>0</v>
      </c>
      <c r="AP3661" s="0" t="n">
        <v>0</v>
      </c>
      <c r="AQ3661" s="0" t="n">
        <v>18.6</v>
      </c>
      <c r="AR3661" s="0" t="n">
        <v>0</v>
      </c>
      <c r="AS3661" s="0" t="n">
        <v>0</v>
      </c>
      <c r="AT3661" s="0" t="n">
        <v>0</v>
      </c>
      <c r="AU3661" s="0" t="n">
        <v>37.2</v>
      </c>
      <c r="AV3661" s="0" t="n">
        <v>0</v>
      </c>
      <c r="AW3661" s="0" t="n">
        <v>0</v>
      </c>
      <c r="AX3661" s="0" t="n">
        <v>0</v>
      </c>
      <c r="AY3661" s="0" t="n">
        <v>0</v>
      </c>
      <c r="AZ3661" s="0" t="n">
        <v>0</v>
      </c>
      <c r="BA3661" s="0" t="n">
        <v>0</v>
      </c>
      <c r="BB3661" s="0" t="n">
        <v>0</v>
      </c>
    </row>
    <row r="3662" customFormat="false" ht="13.8" hidden="false" customHeight="false" outlineLevel="0" collapsed="false">
      <c r="A3662" s="17" t="n">
        <v>44102.9694444445</v>
      </c>
      <c r="B3662" s="18" t="n">
        <f aca="false">DATE(YEAR(A3662),MONTH(A3662),DAY(A3662))</f>
        <v>44102</v>
      </c>
      <c r="C3662" s="0" t="n">
        <v>0</v>
      </c>
      <c r="D3662" s="0" t="n">
        <v>0</v>
      </c>
      <c r="E3662" s="0" t="n">
        <v>0</v>
      </c>
      <c r="F3662" s="0" t="n">
        <f aca="false">AVERAGE(C3662:E3662)</f>
        <v>0</v>
      </c>
      <c r="G3662" s="0" t="n">
        <v>74.5</v>
      </c>
      <c r="H3662" s="0" t="n">
        <v>18.6</v>
      </c>
      <c r="I3662" s="0" t="n">
        <v>0</v>
      </c>
      <c r="J3662" s="0" t="n">
        <v>0</v>
      </c>
      <c r="K3662" s="0" t="n">
        <v>37.2</v>
      </c>
      <c r="L3662" s="0" t="n">
        <v>0</v>
      </c>
      <c r="M3662" s="0" t="n">
        <v>18.6</v>
      </c>
      <c r="N3662" s="0" t="n">
        <v>0</v>
      </c>
      <c r="O3662" s="0" t="n">
        <v>74.5</v>
      </c>
      <c r="P3662" s="0" t="n">
        <v>0</v>
      </c>
      <c r="Q3662" s="0" t="n">
        <v>0</v>
      </c>
      <c r="R3662" s="0" t="n">
        <v>0</v>
      </c>
      <c r="S3662" s="0" t="n">
        <v>18.6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0</v>
      </c>
      <c r="Y3662" s="0" t="n">
        <v>0</v>
      </c>
      <c r="Z3662" s="0" t="n">
        <v>0</v>
      </c>
      <c r="AA3662" s="0" t="n">
        <v>0</v>
      </c>
      <c r="AB3662" s="0" t="n">
        <v>0</v>
      </c>
      <c r="AC3662" s="0" t="n">
        <v>0</v>
      </c>
      <c r="AD3662" s="0" t="n">
        <v>0</v>
      </c>
      <c r="AE3662" s="0" t="n">
        <v>167.7</v>
      </c>
      <c r="AF3662" s="0" t="n">
        <v>18.6</v>
      </c>
      <c r="AG3662" s="0" t="n">
        <v>18.6</v>
      </c>
      <c r="AH3662" s="0" t="n">
        <v>0</v>
      </c>
      <c r="AI3662" s="0" t="n">
        <v>18.6</v>
      </c>
      <c r="AJ3662" s="0" t="n">
        <v>0</v>
      </c>
      <c r="AK3662" s="0" t="n">
        <v>0</v>
      </c>
      <c r="AL3662" s="0" t="n">
        <v>0</v>
      </c>
      <c r="AM3662" s="0" t="n">
        <v>0</v>
      </c>
      <c r="AN3662" s="0" t="n">
        <v>0</v>
      </c>
      <c r="AO3662" s="0" t="n">
        <v>0</v>
      </c>
      <c r="AP3662" s="0" t="n">
        <v>0</v>
      </c>
      <c r="AQ3662" s="0" t="n">
        <v>18.6</v>
      </c>
      <c r="AR3662" s="0" t="n">
        <v>0</v>
      </c>
      <c r="AS3662" s="0" t="n">
        <v>0</v>
      </c>
      <c r="AT3662" s="0" t="n">
        <v>0</v>
      </c>
      <c r="AU3662" s="0" t="n">
        <v>55.9</v>
      </c>
      <c r="AV3662" s="0" t="n">
        <v>0</v>
      </c>
      <c r="AW3662" s="0" t="n">
        <v>0</v>
      </c>
      <c r="AX3662" s="0" t="n">
        <v>0</v>
      </c>
      <c r="AY3662" s="0" t="n">
        <v>0</v>
      </c>
      <c r="AZ3662" s="0" t="n">
        <v>0</v>
      </c>
      <c r="BA3662" s="0" t="n">
        <v>0</v>
      </c>
      <c r="BB3662" s="0" t="n">
        <v>0</v>
      </c>
    </row>
    <row r="3663" customFormat="false" ht="13.8" hidden="false" customHeight="false" outlineLevel="0" collapsed="false">
      <c r="A3663" s="17" t="n">
        <v>44102.9701388889</v>
      </c>
      <c r="B3663" s="18" t="n">
        <f aca="false">DATE(YEAR(A3663),MONTH(A3663),DAY(A3663))</f>
        <v>44102</v>
      </c>
      <c r="C3663" s="0" t="n">
        <v>0</v>
      </c>
      <c r="D3663" s="0" t="n">
        <v>0</v>
      </c>
      <c r="E3663" s="0" t="n">
        <v>0</v>
      </c>
      <c r="F3663" s="0" t="n">
        <f aca="false">AVERAGE(C3663:E3663)</f>
        <v>0</v>
      </c>
      <c r="G3663" s="0" t="n">
        <v>93.1</v>
      </c>
      <c r="H3663" s="0" t="n">
        <v>0</v>
      </c>
      <c r="I3663" s="0" t="n">
        <v>0</v>
      </c>
      <c r="J3663" s="0" t="n">
        <v>0</v>
      </c>
      <c r="K3663" s="0" t="n">
        <v>55.9</v>
      </c>
      <c r="L3663" s="0" t="n">
        <v>0</v>
      </c>
      <c r="M3663" s="0" t="n">
        <v>0</v>
      </c>
      <c r="N3663" s="0" t="n">
        <v>0</v>
      </c>
      <c r="O3663" s="0" t="n">
        <v>55.9</v>
      </c>
      <c r="P3663" s="0" t="n">
        <v>0</v>
      </c>
      <c r="Q3663" s="0" t="n">
        <v>0</v>
      </c>
      <c r="R3663" s="0" t="n">
        <v>0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18.6</v>
      </c>
      <c r="X3663" s="0" t="n">
        <v>0</v>
      </c>
      <c r="Y3663" s="0" t="n">
        <v>0</v>
      </c>
      <c r="Z3663" s="0" t="n">
        <v>0</v>
      </c>
      <c r="AA3663" s="0" t="n">
        <v>18.6</v>
      </c>
      <c r="AB3663" s="0" t="n">
        <v>0</v>
      </c>
      <c r="AC3663" s="0" t="n">
        <v>0</v>
      </c>
      <c r="AD3663" s="0" t="n">
        <v>0</v>
      </c>
      <c r="AE3663" s="0" t="n">
        <v>130.4</v>
      </c>
      <c r="AF3663" s="0" t="n">
        <v>0</v>
      </c>
      <c r="AG3663" s="0" t="n">
        <v>0</v>
      </c>
      <c r="AH3663" s="0" t="n">
        <v>0</v>
      </c>
      <c r="AI3663" s="0" t="n">
        <v>18.6</v>
      </c>
      <c r="AJ3663" s="0" t="n">
        <v>0</v>
      </c>
      <c r="AK3663" s="0" t="n">
        <v>0</v>
      </c>
      <c r="AL3663" s="0" t="n">
        <v>0</v>
      </c>
      <c r="AM3663" s="0" t="n">
        <v>0</v>
      </c>
      <c r="AN3663" s="0" t="n">
        <v>18.6</v>
      </c>
      <c r="AO3663" s="0" t="n">
        <v>0</v>
      </c>
      <c r="AP3663" s="0" t="n">
        <v>0</v>
      </c>
      <c r="AQ3663" s="0" t="n">
        <v>18.6</v>
      </c>
      <c r="AR3663" s="0" t="n">
        <v>0</v>
      </c>
      <c r="AS3663" s="0" t="n">
        <v>18.6</v>
      </c>
      <c r="AT3663" s="0" t="n">
        <v>18.6</v>
      </c>
      <c r="AU3663" s="0" t="n">
        <v>37.2</v>
      </c>
      <c r="AV3663" s="0" t="n">
        <v>0</v>
      </c>
      <c r="AW3663" s="0" t="n">
        <v>0</v>
      </c>
      <c r="AX3663" s="0" t="n">
        <v>0</v>
      </c>
      <c r="AY3663" s="0" t="n">
        <v>0</v>
      </c>
      <c r="AZ3663" s="0" t="n">
        <v>0</v>
      </c>
      <c r="BA3663" s="0" t="n">
        <v>0</v>
      </c>
      <c r="BB3663" s="0" t="n">
        <v>0</v>
      </c>
    </row>
    <row r="3664" customFormat="false" ht="13.8" hidden="false" customHeight="false" outlineLevel="0" collapsed="false">
      <c r="A3664" s="17" t="n">
        <v>44102.9708333333</v>
      </c>
      <c r="B3664" s="18" t="n">
        <f aca="false">DATE(YEAR(A3664),MONTH(A3664),DAY(A3664))</f>
        <v>44102</v>
      </c>
      <c r="C3664" s="0" t="n">
        <v>0</v>
      </c>
      <c r="D3664" s="0" t="n">
        <v>0</v>
      </c>
      <c r="E3664" s="0" t="n">
        <v>0</v>
      </c>
      <c r="F3664" s="0" t="n">
        <f aca="false">AVERAGE(C3664:E3664)</f>
        <v>0</v>
      </c>
      <c r="G3664" s="0" t="n">
        <v>93.1</v>
      </c>
      <c r="H3664" s="0" t="n">
        <v>0</v>
      </c>
      <c r="I3664" s="0" t="n">
        <v>0</v>
      </c>
      <c r="J3664" s="0" t="n">
        <v>0</v>
      </c>
      <c r="K3664" s="0" t="n">
        <v>55.9</v>
      </c>
      <c r="L3664" s="0" t="n">
        <v>0</v>
      </c>
      <c r="M3664" s="0" t="n">
        <v>0</v>
      </c>
      <c r="N3664" s="0" t="n">
        <v>0</v>
      </c>
      <c r="O3664" s="0" t="n">
        <v>74.5</v>
      </c>
      <c r="P3664" s="0" t="n">
        <v>0</v>
      </c>
      <c r="Q3664" s="0" t="n">
        <v>0</v>
      </c>
      <c r="R3664" s="0" t="n">
        <v>0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n">
        <v>0</v>
      </c>
      <c r="Y3664" s="0" t="n">
        <v>0</v>
      </c>
      <c r="Z3664" s="0" t="n">
        <v>0</v>
      </c>
      <c r="AA3664" s="0" t="n">
        <v>0</v>
      </c>
      <c r="AB3664" s="0" t="n">
        <v>0</v>
      </c>
      <c r="AC3664" s="0" t="n">
        <v>0</v>
      </c>
      <c r="AD3664" s="0" t="n">
        <v>0</v>
      </c>
      <c r="AE3664" s="0" t="n">
        <v>149</v>
      </c>
      <c r="AF3664" s="0" t="n">
        <v>0</v>
      </c>
      <c r="AG3664" s="0" t="n">
        <v>0</v>
      </c>
      <c r="AH3664" s="0" t="n">
        <v>0</v>
      </c>
      <c r="AI3664" s="0" t="n">
        <v>18.6</v>
      </c>
      <c r="AJ3664" s="0" t="n">
        <v>0</v>
      </c>
      <c r="AK3664" s="0" t="n">
        <v>0</v>
      </c>
      <c r="AL3664" s="0" t="n">
        <v>0</v>
      </c>
      <c r="AM3664" s="0" t="n">
        <v>0</v>
      </c>
      <c r="AN3664" s="0" t="n">
        <v>0</v>
      </c>
      <c r="AO3664" s="0" t="n">
        <v>0</v>
      </c>
      <c r="AP3664" s="0" t="n">
        <v>0</v>
      </c>
      <c r="AQ3664" s="0" t="n">
        <v>18.6</v>
      </c>
      <c r="AR3664" s="0" t="n">
        <v>0</v>
      </c>
      <c r="AS3664" s="0" t="n">
        <v>0</v>
      </c>
      <c r="AT3664" s="0" t="n">
        <v>0</v>
      </c>
      <c r="AU3664" s="0" t="n">
        <v>37.2</v>
      </c>
      <c r="AV3664" s="0" t="n">
        <v>0</v>
      </c>
      <c r="AW3664" s="0" t="n">
        <v>0</v>
      </c>
      <c r="AX3664" s="0" t="n">
        <v>0</v>
      </c>
      <c r="AY3664" s="0" t="n">
        <v>0</v>
      </c>
      <c r="AZ3664" s="0" t="n">
        <v>0</v>
      </c>
      <c r="BA3664" s="0" t="n">
        <v>0</v>
      </c>
      <c r="BB3664" s="0" t="n">
        <v>0</v>
      </c>
    </row>
    <row r="3665" customFormat="false" ht="13.8" hidden="false" customHeight="false" outlineLevel="0" collapsed="false">
      <c r="A3665" s="17" t="n">
        <v>44102.9715277778</v>
      </c>
      <c r="B3665" s="18" t="n">
        <f aca="false">DATE(YEAR(A3665),MONTH(A3665),DAY(A3665))</f>
        <v>44102</v>
      </c>
      <c r="C3665" s="0" t="n">
        <v>0</v>
      </c>
      <c r="D3665" s="0" t="n">
        <v>18.6</v>
      </c>
      <c r="E3665" s="0" t="n">
        <v>0</v>
      </c>
      <c r="F3665" s="0" t="n">
        <f aca="false">AVERAGE(C3665:E3665)</f>
        <v>6.2</v>
      </c>
      <c r="G3665" s="0" t="n">
        <v>93.1</v>
      </c>
      <c r="H3665" s="0" t="n">
        <v>0</v>
      </c>
      <c r="I3665" s="0" t="n">
        <v>0</v>
      </c>
      <c r="J3665" s="0" t="n">
        <v>0</v>
      </c>
      <c r="K3665" s="0" t="n">
        <v>37.2</v>
      </c>
      <c r="L3665" s="0" t="n">
        <v>0</v>
      </c>
      <c r="M3665" s="0" t="n">
        <v>0</v>
      </c>
      <c r="N3665" s="0" t="n">
        <v>0</v>
      </c>
      <c r="O3665" s="0" t="n">
        <v>55.9</v>
      </c>
      <c r="P3665" s="0" t="n">
        <v>0</v>
      </c>
      <c r="Q3665" s="0" t="n">
        <v>0</v>
      </c>
      <c r="R3665" s="0" t="n">
        <v>0</v>
      </c>
      <c r="S3665" s="0" t="n">
        <v>18.6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0</v>
      </c>
      <c r="Z3665" s="0" t="n">
        <v>0</v>
      </c>
      <c r="AA3665" s="0" t="n">
        <v>18.6</v>
      </c>
      <c r="AB3665" s="0" t="n">
        <v>18.6</v>
      </c>
      <c r="AC3665" s="0" t="n">
        <v>0</v>
      </c>
      <c r="AD3665" s="0" t="n">
        <v>0</v>
      </c>
      <c r="AE3665" s="0" t="n">
        <v>111.8</v>
      </c>
      <c r="AF3665" s="0" t="n">
        <v>0</v>
      </c>
      <c r="AG3665" s="0" t="n">
        <v>0</v>
      </c>
      <c r="AH3665" s="0" t="n">
        <v>0</v>
      </c>
      <c r="AI3665" s="0" t="n">
        <v>18.6</v>
      </c>
      <c r="AJ3665" s="0" t="n">
        <v>0</v>
      </c>
      <c r="AK3665" s="0" t="n">
        <v>0</v>
      </c>
      <c r="AL3665" s="0" t="n">
        <v>0</v>
      </c>
      <c r="AM3665" s="0" t="n">
        <v>0</v>
      </c>
      <c r="AN3665" s="0" t="n">
        <v>0</v>
      </c>
      <c r="AO3665" s="0" t="n">
        <v>0</v>
      </c>
      <c r="AP3665" s="0" t="n">
        <v>0</v>
      </c>
      <c r="AQ3665" s="0" t="n">
        <v>18.6</v>
      </c>
      <c r="AR3665" s="0" t="n">
        <v>18.6</v>
      </c>
      <c r="AS3665" s="0" t="n">
        <v>0</v>
      </c>
      <c r="AT3665" s="0" t="n">
        <v>0</v>
      </c>
      <c r="AU3665" s="0" t="n">
        <v>37.2</v>
      </c>
      <c r="AV3665" s="0" t="n">
        <v>0</v>
      </c>
      <c r="AW3665" s="0" t="n">
        <v>0</v>
      </c>
      <c r="AX3665" s="0" t="n">
        <v>0</v>
      </c>
      <c r="AY3665" s="0" t="n">
        <v>0</v>
      </c>
      <c r="AZ3665" s="0" t="n">
        <v>0</v>
      </c>
      <c r="BA3665" s="0" t="n">
        <v>18.6</v>
      </c>
      <c r="BB3665" s="0" t="n">
        <v>0</v>
      </c>
    </row>
    <row r="3666" customFormat="false" ht="13.8" hidden="false" customHeight="false" outlineLevel="0" collapsed="false">
      <c r="A3666" s="17" t="n">
        <v>44102.9722222222</v>
      </c>
      <c r="B3666" s="18" t="n">
        <f aca="false">DATE(YEAR(A3666),MONTH(A3666),DAY(A3666))</f>
        <v>44102</v>
      </c>
      <c r="C3666" s="0" t="n">
        <v>0</v>
      </c>
      <c r="D3666" s="0" t="n">
        <v>0</v>
      </c>
      <c r="E3666" s="0" t="n">
        <v>0</v>
      </c>
      <c r="F3666" s="0" t="n">
        <f aca="false">AVERAGE(C3666:E3666)</f>
        <v>0</v>
      </c>
      <c r="G3666" s="0" t="n">
        <v>74.5</v>
      </c>
      <c r="H3666" s="0" t="n">
        <v>0</v>
      </c>
      <c r="I3666" s="0" t="n">
        <v>0</v>
      </c>
      <c r="J3666" s="0" t="n">
        <v>0</v>
      </c>
      <c r="K3666" s="0" t="n">
        <v>55.9</v>
      </c>
      <c r="L3666" s="0" t="n">
        <v>0</v>
      </c>
      <c r="M3666" s="0" t="n">
        <v>0</v>
      </c>
      <c r="N3666" s="0" t="n">
        <v>0</v>
      </c>
      <c r="O3666" s="0" t="n">
        <v>55.9</v>
      </c>
      <c r="P3666" s="0" t="n">
        <v>18.6</v>
      </c>
      <c r="Q3666" s="0" t="n">
        <v>0</v>
      </c>
      <c r="R3666" s="0" t="n">
        <v>0</v>
      </c>
      <c r="S3666" s="0" t="n">
        <v>0</v>
      </c>
      <c r="T3666" s="0" t="n">
        <v>18.6</v>
      </c>
      <c r="U3666" s="0" t="n">
        <v>0</v>
      </c>
      <c r="V3666" s="0" t="n">
        <v>0</v>
      </c>
      <c r="W3666" s="0" t="n">
        <v>18.6</v>
      </c>
      <c r="X3666" s="0" t="n">
        <v>0</v>
      </c>
      <c r="Y3666" s="0" t="n">
        <v>0</v>
      </c>
      <c r="Z3666" s="0" t="n">
        <v>0</v>
      </c>
      <c r="AA3666" s="0" t="n">
        <v>0</v>
      </c>
      <c r="AB3666" s="0" t="n">
        <v>0</v>
      </c>
      <c r="AC3666" s="0" t="n">
        <v>0</v>
      </c>
      <c r="AD3666" s="0" t="n">
        <v>0</v>
      </c>
      <c r="AE3666" s="0" t="n">
        <v>111.8</v>
      </c>
      <c r="AF3666" s="0" t="n">
        <v>0</v>
      </c>
      <c r="AG3666" s="0" t="n">
        <v>0</v>
      </c>
      <c r="AH3666" s="0" t="n">
        <v>0</v>
      </c>
      <c r="AI3666" s="0" t="n">
        <v>18.6</v>
      </c>
      <c r="AJ3666" s="0" t="n">
        <v>0</v>
      </c>
      <c r="AK3666" s="0" t="n">
        <v>0</v>
      </c>
      <c r="AL3666" s="0" t="n">
        <v>0</v>
      </c>
      <c r="AM3666" s="0" t="n">
        <v>0</v>
      </c>
      <c r="AN3666" s="0" t="n">
        <v>0</v>
      </c>
      <c r="AO3666" s="0" t="n">
        <v>18.6</v>
      </c>
      <c r="AP3666" s="0" t="n">
        <v>0</v>
      </c>
      <c r="AQ3666" s="0" t="n">
        <v>18.6</v>
      </c>
      <c r="AR3666" s="0" t="n">
        <v>0</v>
      </c>
      <c r="AS3666" s="0" t="n">
        <v>0</v>
      </c>
      <c r="AT3666" s="0" t="n">
        <v>0</v>
      </c>
      <c r="AU3666" s="0" t="n">
        <v>37.2</v>
      </c>
      <c r="AV3666" s="0" t="n">
        <v>0</v>
      </c>
      <c r="AW3666" s="0" t="n">
        <v>0</v>
      </c>
      <c r="AX3666" s="0" t="n">
        <v>0</v>
      </c>
      <c r="AY3666" s="0" t="n">
        <v>0</v>
      </c>
      <c r="AZ3666" s="0" t="n">
        <v>0</v>
      </c>
      <c r="BA3666" s="0" t="n">
        <v>0</v>
      </c>
      <c r="BB3666" s="0" t="n">
        <v>0</v>
      </c>
    </row>
    <row r="3667" customFormat="false" ht="13.8" hidden="false" customHeight="false" outlineLevel="0" collapsed="false">
      <c r="A3667" s="17" t="n">
        <v>44102.9729166667</v>
      </c>
      <c r="B3667" s="18" t="n">
        <f aca="false">DATE(YEAR(A3667),MONTH(A3667),DAY(A3667))</f>
        <v>44102</v>
      </c>
      <c r="C3667" s="0" t="n">
        <v>0</v>
      </c>
      <c r="D3667" s="0" t="n">
        <v>0</v>
      </c>
      <c r="E3667" s="0" t="n">
        <v>0</v>
      </c>
      <c r="F3667" s="0" t="n">
        <f aca="false">AVERAGE(C3667:E3667)</f>
        <v>0</v>
      </c>
      <c r="G3667" s="0" t="n">
        <v>93.1</v>
      </c>
      <c r="H3667" s="0" t="n">
        <v>0</v>
      </c>
      <c r="I3667" s="0" t="n">
        <v>0</v>
      </c>
      <c r="J3667" s="0" t="n">
        <v>0</v>
      </c>
      <c r="K3667" s="0" t="n">
        <v>37.2</v>
      </c>
      <c r="L3667" s="0" t="n">
        <v>0</v>
      </c>
      <c r="M3667" s="0" t="n">
        <v>0</v>
      </c>
      <c r="N3667" s="0" t="n">
        <v>0</v>
      </c>
      <c r="O3667" s="0" t="n">
        <v>37.2</v>
      </c>
      <c r="P3667" s="0" t="n">
        <v>0</v>
      </c>
      <c r="Q3667" s="0" t="n">
        <v>0</v>
      </c>
      <c r="R3667" s="0" t="n">
        <v>0</v>
      </c>
      <c r="S3667" s="0" t="n">
        <v>0</v>
      </c>
      <c r="T3667" s="0" t="n">
        <v>0</v>
      </c>
      <c r="U3667" s="0" t="n">
        <v>0</v>
      </c>
      <c r="V3667" s="0" t="n">
        <v>0</v>
      </c>
      <c r="W3667" s="0" t="n">
        <v>0</v>
      </c>
      <c r="X3667" s="0" t="n">
        <v>0</v>
      </c>
      <c r="Y3667" s="0" t="n">
        <v>18.6</v>
      </c>
      <c r="Z3667" s="0" t="n">
        <v>0</v>
      </c>
      <c r="AA3667" s="0" t="n">
        <v>18.6</v>
      </c>
      <c r="AB3667" s="0" t="n">
        <v>0</v>
      </c>
      <c r="AC3667" s="0" t="n">
        <v>0</v>
      </c>
      <c r="AD3667" s="0" t="n">
        <v>0</v>
      </c>
      <c r="AE3667" s="0" t="n">
        <v>93.1</v>
      </c>
      <c r="AF3667" s="0" t="n">
        <v>0</v>
      </c>
      <c r="AG3667" s="0" t="n">
        <v>0</v>
      </c>
      <c r="AH3667" s="0" t="n">
        <v>0</v>
      </c>
      <c r="AI3667" s="0" t="n">
        <v>37.2</v>
      </c>
      <c r="AJ3667" s="0" t="n">
        <v>0</v>
      </c>
      <c r="AK3667" s="0" t="n">
        <v>0</v>
      </c>
      <c r="AL3667" s="0" t="n">
        <v>0</v>
      </c>
      <c r="AM3667" s="0" t="n">
        <v>0</v>
      </c>
      <c r="AN3667" s="0" t="n">
        <v>0</v>
      </c>
      <c r="AO3667" s="0" t="n">
        <v>0</v>
      </c>
      <c r="AP3667" s="0" t="n">
        <v>0</v>
      </c>
      <c r="AQ3667" s="0" t="n">
        <v>0</v>
      </c>
      <c r="AR3667" s="0" t="n">
        <v>0</v>
      </c>
      <c r="AS3667" s="0" t="n">
        <v>0</v>
      </c>
      <c r="AT3667" s="0" t="n">
        <v>0</v>
      </c>
      <c r="AU3667" s="0" t="n">
        <v>18.6</v>
      </c>
      <c r="AV3667" s="0" t="n">
        <v>0</v>
      </c>
      <c r="AW3667" s="0" t="n">
        <v>0</v>
      </c>
      <c r="AX3667" s="0" t="n">
        <v>0</v>
      </c>
      <c r="AY3667" s="0" t="n">
        <v>0</v>
      </c>
      <c r="AZ3667" s="0" t="n">
        <v>0</v>
      </c>
      <c r="BA3667" s="0" t="n">
        <v>0</v>
      </c>
      <c r="BB3667" s="0" t="n">
        <v>0</v>
      </c>
    </row>
    <row r="3668" customFormat="false" ht="13.8" hidden="false" customHeight="false" outlineLevel="0" collapsed="false">
      <c r="A3668" s="17" t="n">
        <v>44102.9736111111</v>
      </c>
      <c r="B3668" s="18" t="n">
        <f aca="false">DATE(YEAR(A3668),MONTH(A3668),DAY(A3668))</f>
        <v>44102</v>
      </c>
      <c r="C3668" s="0" t="n">
        <v>0</v>
      </c>
      <c r="D3668" s="0" t="n">
        <v>0</v>
      </c>
      <c r="E3668" s="0" t="n">
        <v>0</v>
      </c>
      <c r="F3668" s="0" t="n">
        <f aca="false">AVERAGE(C3668:E3668)</f>
        <v>0</v>
      </c>
      <c r="G3668" s="0" t="n">
        <v>74.5</v>
      </c>
      <c r="H3668" s="0" t="n">
        <v>0</v>
      </c>
      <c r="I3668" s="0" t="n">
        <v>0</v>
      </c>
      <c r="J3668" s="0" t="n">
        <v>0</v>
      </c>
      <c r="K3668" s="0" t="n">
        <v>37.2</v>
      </c>
      <c r="L3668" s="0" t="n">
        <v>0</v>
      </c>
      <c r="M3668" s="0" t="n">
        <v>0</v>
      </c>
      <c r="N3668" s="0" t="n">
        <v>0</v>
      </c>
      <c r="O3668" s="0" t="n">
        <v>55.9</v>
      </c>
      <c r="P3668" s="0" t="n">
        <v>0</v>
      </c>
      <c r="Q3668" s="0" t="n">
        <v>0</v>
      </c>
      <c r="R3668" s="0" t="n">
        <v>0</v>
      </c>
      <c r="S3668" s="0" t="n">
        <v>18.6</v>
      </c>
      <c r="T3668" s="0" t="n">
        <v>0</v>
      </c>
      <c r="U3668" s="0" t="n">
        <v>0</v>
      </c>
      <c r="V3668" s="0" t="n">
        <v>18.6</v>
      </c>
      <c r="W3668" s="0" t="n">
        <v>0</v>
      </c>
      <c r="X3668" s="0" t="n">
        <v>0</v>
      </c>
      <c r="Y3668" s="0" t="n">
        <v>0</v>
      </c>
      <c r="Z3668" s="0" t="n">
        <v>0</v>
      </c>
      <c r="AA3668" s="0" t="n">
        <v>0</v>
      </c>
      <c r="AB3668" s="0" t="n">
        <v>0</v>
      </c>
      <c r="AC3668" s="0" t="n">
        <v>0</v>
      </c>
      <c r="AD3668" s="0" t="n">
        <v>0</v>
      </c>
      <c r="AE3668" s="0" t="n">
        <v>93.1</v>
      </c>
      <c r="AF3668" s="0" t="n">
        <v>0</v>
      </c>
      <c r="AG3668" s="0" t="n">
        <v>0</v>
      </c>
      <c r="AH3668" s="0" t="n">
        <v>0</v>
      </c>
      <c r="AI3668" s="0" t="n">
        <v>0</v>
      </c>
      <c r="AJ3668" s="0" t="n">
        <v>0</v>
      </c>
      <c r="AK3668" s="0" t="n">
        <v>0</v>
      </c>
      <c r="AL3668" s="0" t="n">
        <v>0</v>
      </c>
      <c r="AM3668" s="0" t="n">
        <v>0</v>
      </c>
      <c r="AN3668" s="0" t="n">
        <v>0</v>
      </c>
      <c r="AO3668" s="0" t="n">
        <v>0</v>
      </c>
      <c r="AP3668" s="0" t="n">
        <v>0</v>
      </c>
      <c r="AQ3668" s="0" t="n">
        <v>18.6</v>
      </c>
      <c r="AR3668" s="0" t="n">
        <v>0</v>
      </c>
      <c r="AS3668" s="0" t="n">
        <v>0</v>
      </c>
      <c r="AT3668" s="0" t="n">
        <v>0</v>
      </c>
      <c r="AU3668" s="0" t="n">
        <v>37.2</v>
      </c>
      <c r="AV3668" s="0" t="n">
        <v>0</v>
      </c>
      <c r="AW3668" s="0" t="n">
        <v>0</v>
      </c>
      <c r="AX3668" s="0" t="n">
        <v>0</v>
      </c>
      <c r="AY3668" s="0" t="n">
        <v>0</v>
      </c>
      <c r="AZ3668" s="0" t="n">
        <v>0</v>
      </c>
      <c r="BA3668" s="0" t="n">
        <v>0</v>
      </c>
      <c r="BB3668" s="0" t="n">
        <v>0</v>
      </c>
    </row>
    <row r="3669" customFormat="false" ht="13.8" hidden="false" customHeight="false" outlineLevel="0" collapsed="false">
      <c r="A3669" s="17" t="n">
        <v>44102.9743055556</v>
      </c>
      <c r="B3669" s="18" t="n">
        <f aca="false">DATE(YEAR(A3669),MONTH(A3669),DAY(A3669))</f>
        <v>44102</v>
      </c>
      <c r="C3669" s="0" t="n">
        <v>0</v>
      </c>
      <c r="D3669" s="0" t="n">
        <v>0</v>
      </c>
      <c r="E3669" s="0" t="n">
        <v>0</v>
      </c>
      <c r="F3669" s="0" t="n">
        <f aca="false">AVERAGE(C3669:E3669)</f>
        <v>0</v>
      </c>
      <c r="G3669" s="0" t="n">
        <v>55.9</v>
      </c>
      <c r="H3669" s="0" t="n">
        <v>0</v>
      </c>
      <c r="I3669" s="0" t="n">
        <v>0</v>
      </c>
      <c r="J3669" s="0" t="n">
        <v>0</v>
      </c>
      <c r="K3669" s="0" t="n">
        <v>55.9</v>
      </c>
      <c r="L3669" s="0" t="n">
        <v>0</v>
      </c>
      <c r="M3669" s="0" t="n">
        <v>0</v>
      </c>
      <c r="N3669" s="0" t="n">
        <v>0</v>
      </c>
      <c r="O3669" s="0" t="n">
        <v>55.9</v>
      </c>
      <c r="P3669" s="0" t="n">
        <v>0</v>
      </c>
      <c r="Q3669" s="0" t="n">
        <v>0</v>
      </c>
      <c r="R3669" s="0" t="n">
        <v>0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18.6</v>
      </c>
      <c r="X3669" s="0" t="n">
        <v>0</v>
      </c>
      <c r="Y3669" s="0" t="n">
        <v>0</v>
      </c>
      <c r="Z3669" s="0" t="n">
        <v>0</v>
      </c>
      <c r="AA3669" s="0" t="n">
        <v>18.6</v>
      </c>
      <c r="AB3669" s="0" t="n">
        <v>0</v>
      </c>
      <c r="AC3669" s="0" t="n">
        <v>0</v>
      </c>
      <c r="AD3669" s="0" t="n">
        <v>0</v>
      </c>
      <c r="AE3669" s="0" t="n">
        <v>74.5</v>
      </c>
      <c r="AF3669" s="0" t="n">
        <v>0</v>
      </c>
      <c r="AG3669" s="0" t="n">
        <v>0</v>
      </c>
      <c r="AH3669" s="0" t="n">
        <v>0</v>
      </c>
      <c r="AI3669" s="0" t="n">
        <v>18.6</v>
      </c>
      <c r="AJ3669" s="0" t="n">
        <v>0</v>
      </c>
      <c r="AK3669" s="0" t="n">
        <v>0</v>
      </c>
      <c r="AL3669" s="0" t="n">
        <v>0</v>
      </c>
      <c r="AM3669" s="0" t="n">
        <v>0</v>
      </c>
      <c r="AN3669" s="0" t="n">
        <v>0</v>
      </c>
      <c r="AO3669" s="0" t="n">
        <v>0</v>
      </c>
      <c r="AP3669" s="0" t="n">
        <v>0</v>
      </c>
      <c r="AQ3669" s="0" t="n">
        <v>18.6</v>
      </c>
      <c r="AR3669" s="0" t="n">
        <v>0</v>
      </c>
      <c r="AS3669" s="0" t="n">
        <v>0</v>
      </c>
      <c r="AT3669" s="0" t="n">
        <v>0</v>
      </c>
      <c r="AU3669" s="0" t="n">
        <v>37.2</v>
      </c>
      <c r="AV3669" s="0" t="n">
        <v>0</v>
      </c>
      <c r="AW3669" s="0" t="n">
        <v>18.6</v>
      </c>
      <c r="AX3669" s="0" t="n">
        <v>0</v>
      </c>
      <c r="AY3669" s="0" t="n">
        <v>0</v>
      </c>
      <c r="AZ3669" s="0" t="n">
        <v>0</v>
      </c>
      <c r="BA3669" s="0" t="n">
        <v>0</v>
      </c>
      <c r="BB3669" s="0" t="n">
        <v>0</v>
      </c>
    </row>
    <row r="3670" customFormat="false" ht="13.8" hidden="false" customHeight="false" outlineLevel="0" collapsed="false">
      <c r="A3670" s="17" t="n">
        <v>44102.975</v>
      </c>
      <c r="B3670" s="18" t="n">
        <f aca="false">DATE(YEAR(A3670),MONTH(A3670),DAY(A3670))</f>
        <v>44102</v>
      </c>
      <c r="C3670" s="0" t="n">
        <v>0</v>
      </c>
      <c r="D3670" s="0" t="n">
        <v>0</v>
      </c>
      <c r="E3670" s="0" t="n">
        <v>0</v>
      </c>
      <c r="F3670" s="0" t="n">
        <f aca="false">AVERAGE(C3670:E3670)</f>
        <v>0</v>
      </c>
      <c r="G3670" s="0" t="n">
        <v>74.5</v>
      </c>
      <c r="H3670" s="0" t="n">
        <v>0</v>
      </c>
      <c r="I3670" s="0" t="n">
        <v>0</v>
      </c>
      <c r="J3670" s="0" t="n">
        <v>0</v>
      </c>
      <c r="K3670" s="0" t="n">
        <v>37.2</v>
      </c>
      <c r="L3670" s="0" t="n">
        <v>0</v>
      </c>
      <c r="M3670" s="0" t="n">
        <v>0</v>
      </c>
      <c r="N3670" s="0" t="n">
        <v>0</v>
      </c>
      <c r="O3670" s="0" t="n">
        <v>37.2</v>
      </c>
      <c r="P3670" s="0" t="n">
        <v>0</v>
      </c>
      <c r="Q3670" s="0" t="n">
        <v>0</v>
      </c>
      <c r="R3670" s="0" t="n">
        <v>0</v>
      </c>
      <c r="S3670" s="0" t="n">
        <v>0</v>
      </c>
      <c r="T3670" s="0" t="n">
        <v>0</v>
      </c>
      <c r="U3670" s="0" t="n">
        <v>0</v>
      </c>
      <c r="V3670" s="0" t="n">
        <v>0</v>
      </c>
      <c r="W3670" s="0" t="n">
        <v>0</v>
      </c>
      <c r="X3670" s="0" t="n">
        <v>0</v>
      </c>
      <c r="Y3670" s="0" t="n">
        <v>0</v>
      </c>
      <c r="Z3670" s="0" t="n">
        <v>0</v>
      </c>
      <c r="AA3670" s="0" t="n">
        <v>0</v>
      </c>
      <c r="AB3670" s="0" t="n">
        <v>0</v>
      </c>
      <c r="AC3670" s="0" t="n">
        <v>0</v>
      </c>
      <c r="AD3670" s="0" t="n">
        <v>0</v>
      </c>
      <c r="AE3670" s="0" t="n">
        <v>55.9</v>
      </c>
      <c r="AF3670" s="0" t="n">
        <v>0</v>
      </c>
      <c r="AG3670" s="0" t="n">
        <v>0</v>
      </c>
      <c r="AH3670" s="0" t="n">
        <v>0</v>
      </c>
      <c r="AI3670" s="0" t="n">
        <v>18.6</v>
      </c>
      <c r="AJ3670" s="0" t="n">
        <v>0</v>
      </c>
      <c r="AK3670" s="0" t="n">
        <v>0</v>
      </c>
      <c r="AL3670" s="0" t="n">
        <v>0</v>
      </c>
      <c r="AM3670" s="0" t="n">
        <v>0</v>
      </c>
      <c r="AN3670" s="0" t="n">
        <v>0</v>
      </c>
      <c r="AO3670" s="0" t="n">
        <v>0</v>
      </c>
      <c r="AP3670" s="0" t="n">
        <v>0</v>
      </c>
      <c r="AQ3670" s="0" t="n">
        <v>18.6</v>
      </c>
      <c r="AR3670" s="0" t="n">
        <v>0</v>
      </c>
      <c r="AS3670" s="0" t="n">
        <v>0</v>
      </c>
      <c r="AT3670" s="0" t="n">
        <v>0</v>
      </c>
      <c r="AU3670" s="0" t="n">
        <v>18.6</v>
      </c>
      <c r="AV3670" s="0" t="n">
        <v>0</v>
      </c>
      <c r="AW3670" s="0" t="n">
        <v>0</v>
      </c>
      <c r="AX3670" s="0" t="n">
        <v>0</v>
      </c>
      <c r="AY3670" s="0" t="n">
        <v>0</v>
      </c>
      <c r="AZ3670" s="0" t="n">
        <v>0</v>
      </c>
      <c r="BA3670" s="0" t="n">
        <v>0</v>
      </c>
      <c r="BB3670" s="0" t="n">
        <v>0</v>
      </c>
    </row>
    <row r="3671" customFormat="false" ht="13.8" hidden="false" customHeight="false" outlineLevel="0" collapsed="false">
      <c r="A3671" s="17" t="n">
        <v>44102.9756944444</v>
      </c>
      <c r="B3671" s="18" t="n">
        <f aca="false">DATE(YEAR(A3671),MONTH(A3671),DAY(A3671))</f>
        <v>44102</v>
      </c>
      <c r="C3671" s="0" t="n">
        <v>0</v>
      </c>
      <c r="D3671" s="0" t="n">
        <v>0</v>
      </c>
      <c r="E3671" s="0" t="n">
        <v>0</v>
      </c>
      <c r="F3671" s="0" t="n">
        <f aca="false">AVERAGE(C3671:E3671)</f>
        <v>0</v>
      </c>
      <c r="G3671" s="0" t="n">
        <v>55.9</v>
      </c>
      <c r="H3671" s="0" t="n">
        <v>0</v>
      </c>
      <c r="I3671" s="0" t="n">
        <v>0</v>
      </c>
      <c r="J3671" s="0" t="n">
        <v>0</v>
      </c>
      <c r="K3671" s="0" t="n">
        <v>37.2</v>
      </c>
      <c r="L3671" s="0" t="n">
        <v>0</v>
      </c>
      <c r="M3671" s="0" t="n">
        <v>0</v>
      </c>
      <c r="N3671" s="0" t="n">
        <v>0</v>
      </c>
      <c r="O3671" s="0" t="n">
        <v>37.2</v>
      </c>
      <c r="P3671" s="0" t="n">
        <v>0</v>
      </c>
      <c r="Q3671" s="0" t="n">
        <v>0</v>
      </c>
      <c r="R3671" s="0" t="n">
        <v>0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0</v>
      </c>
      <c r="X3671" s="0" t="n">
        <v>0</v>
      </c>
      <c r="Y3671" s="0" t="n">
        <v>0</v>
      </c>
      <c r="Z3671" s="0" t="n">
        <v>0</v>
      </c>
      <c r="AA3671" s="0" t="n">
        <v>18.6</v>
      </c>
      <c r="AB3671" s="0" t="n">
        <v>0</v>
      </c>
      <c r="AC3671" s="0" t="n">
        <v>0</v>
      </c>
      <c r="AD3671" s="0" t="n">
        <v>0</v>
      </c>
      <c r="AE3671" s="0" t="n">
        <v>74.5</v>
      </c>
      <c r="AF3671" s="0" t="n">
        <v>0</v>
      </c>
      <c r="AG3671" s="0" t="n">
        <v>0</v>
      </c>
      <c r="AH3671" s="0" t="n">
        <v>0</v>
      </c>
      <c r="AI3671" s="0" t="n">
        <v>18.6</v>
      </c>
      <c r="AJ3671" s="0" t="n">
        <v>0</v>
      </c>
      <c r="AK3671" s="0" t="n">
        <v>0</v>
      </c>
      <c r="AL3671" s="0" t="n">
        <v>0</v>
      </c>
      <c r="AM3671" s="0" t="n">
        <v>0</v>
      </c>
      <c r="AN3671" s="0" t="n">
        <v>0</v>
      </c>
      <c r="AO3671" s="0" t="n">
        <v>0</v>
      </c>
      <c r="AP3671" s="0" t="n">
        <v>0</v>
      </c>
      <c r="AQ3671" s="0" t="n">
        <v>18.6</v>
      </c>
      <c r="AR3671" s="0" t="n">
        <v>0</v>
      </c>
      <c r="AS3671" s="0" t="n">
        <v>0</v>
      </c>
      <c r="AT3671" s="0" t="n">
        <v>0</v>
      </c>
      <c r="AU3671" s="0" t="n">
        <v>37.2</v>
      </c>
      <c r="AV3671" s="0" t="n">
        <v>0</v>
      </c>
      <c r="AW3671" s="0" t="n">
        <v>0</v>
      </c>
      <c r="AX3671" s="0" t="n">
        <v>0</v>
      </c>
      <c r="AY3671" s="0" t="n">
        <v>0</v>
      </c>
      <c r="AZ3671" s="0" t="n">
        <v>0</v>
      </c>
      <c r="BA3671" s="0" t="n">
        <v>0</v>
      </c>
      <c r="BB3671" s="0" t="n">
        <v>0</v>
      </c>
    </row>
    <row r="3672" customFormat="false" ht="13.8" hidden="false" customHeight="false" outlineLevel="0" collapsed="false">
      <c r="A3672" s="17" t="n">
        <v>44102.9763888889</v>
      </c>
      <c r="B3672" s="18" t="n">
        <f aca="false">DATE(YEAR(A3672),MONTH(A3672),DAY(A3672))</f>
        <v>44102</v>
      </c>
      <c r="C3672" s="0" t="n">
        <v>0</v>
      </c>
      <c r="D3672" s="0" t="n">
        <v>0</v>
      </c>
      <c r="E3672" s="0" t="n">
        <v>0</v>
      </c>
      <c r="F3672" s="0" t="n">
        <f aca="false">AVERAGE(C3672:E3672)</f>
        <v>0</v>
      </c>
      <c r="G3672" s="0" t="n">
        <v>55.9</v>
      </c>
      <c r="H3672" s="0" t="n">
        <v>0</v>
      </c>
      <c r="I3672" s="0" t="n">
        <v>0</v>
      </c>
      <c r="J3672" s="0" t="n">
        <v>0</v>
      </c>
      <c r="K3672" s="0" t="n">
        <v>37.2</v>
      </c>
      <c r="L3672" s="0" t="n">
        <v>0</v>
      </c>
      <c r="M3672" s="0" t="n">
        <v>0</v>
      </c>
      <c r="N3672" s="0" t="n">
        <v>0</v>
      </c>
      <c r="O3672" s="0" t="n">
        <v>37.2</v>
      </c>
      <c r="P3672" s="0" t="n">
        <v>0</v>
      </c>
      <c r="Q3672" s="0" t="n">
        <v>0</v>
      </c>
      <c r="R3672" s="0" t="n">
        <v>0</v>
      </c>
      <c r="S3672" s="0" t="n">
        <v>18.6</v>
      </c>
      <c r="T3672" s="0" t="n">
        <v>0</v>
      </c>
      <c r="U3672" s="0" t="n">
        <v>0</v>
      </c>
      <c r="V3672" s="0" t="n">
        <v>0</v>
      </c>
      <c r="W3672" s="0" t="n">
        <v>0</v>
      </c>
      <c r="X3672" s="0" t="n">
        <v>0</v>
      </c>
      <c r="Y3672" s="0" t="n">
        <v>0</v>
      </c>
      <c r="Z3672" s="0" t="n">
        <v>0</v>
      </c>
      <c r="AA3672" s="0" t="n">
        <v>0</v>
      </c>
      <c r="AB3672" s="0" t="n">
        <v>0</v>
      </c>
      <c r="AC3672" s="0" t="n">
        <v>0</v>
      </c>
      <c r="AD3672" s="0" t="n">
        <v>0</v>
      </c>
      <c r="AE3672" s="0" t="n">
        <v>55.9</v>
      </c>
      <c r="AF3672" s="0" t="n">
        <v>0</v>
      </c>
      <c r="AG3672" s="0" t="n">
        <v>0</v>
      </c>
      <c r="AH3672" s="0" t="n">
        <v>0</v>
      </c>
      <c r="AI3672" s="0" t="n">
        <v>18.6</v>
      </c>
      <c r="AJ3672" s="0" t="n">
        <v>0</v>
      </c>
      <c r="AK3672" s="0" t="n">
        <v>0</v>
      </c>
      <c r="AL3672" s="0" t="n">
        <v>0</v>
      </c>
      <c r="AM3672" s="0" t="n">
        <v>0</v>
      </c>
      <c r="AN3672" s="0" t="n">
        <v>0</v>
      </c>
      <c r="AO3672" s="0" t="n">
        <v>0</v>
      </c>
      <c r="AP3672" s="0" t="n">
        <v>0</v>
      </c>
      <c r="AQ3672" s="0" t="n">
        <v>0</v>
      </c>
      <c r="AR3672" s="0" t="n">
        <v>0</v>
      </c>
      <c r="AS3672" s="0" t="n">
        <v>0</v>
      </c>
      <c r="AT3672" s="0" t="n">
        <v>0</v>
      </c>
      <c r="AU3672" s="0" t="n">
        <v>18.6</v>
      </c>
      <c r="AV3672" s="0" t="n">
        <v>0</v>
      </c>
      <c r="AW3672" s="0" t="n">
        <v>0</v>
      </c>
      <c r="AX3672" s="0" t="n">
        <v>18.6</v>
      </c>
      <c r="AY3672" s="0" t="n">
        <v>0</v>
      </c>
      <c r="AZ3672" s="0" t="n">
        <v>0</v>
      </c>
      <c r="BA3672" s="0" t="n">
        <v>0</v>
      </c>
      <c r="BB3672" s="0" t="n">
        <v>0</v>
      </c>
    </row>
    <row r="3673" customFormat="false" ht="13.8" hidden="false" customHeight="false" outlineLevel="0" collapsed="false">
      <c r="A3673" s="17" t="n">
        <v>44102.9770833333</v>
      </c>
      <c r="B3673" s="18" t="n">
        <f aca="false">DATE(YEAR(A3673),MONTH(A3673),DAY(A3673))</f>
        <v>44102</v>
      </c>
      <c r="C3673" s="0" t="n">
        <v>18.6</v>
      </c>
      <c r="D3673" s="0" t="n">
        <v>0</v>
      </c>
      <c r="E3673" s="0" t="n">
        <v>0</v>
      </c>
      <c r="F3673" s="0" t="n">
        <f aca="false">AVERAGE(C3673:E3673)</f>
        <v>6.2</v>
      </c>
      <c r="G3673" s="0" t="n">
        <v>37.2</v>
      </c>
      <c r="H3673" s="0" t="n">
        <v>0</v>
      </c>
      <c r="I3673" s="0" t="n">
        <v>18.6</v>
      </c>
      <c r="J3673" s="0" t="n">
        <v>0</v>
      </c>
      <c r="K3673" s="0" t="n">
        <v>37.2</v>
      </c>
      <c r="L3673" s="0" t="n">
        <v>0</v>
      </c>
      <c r="M3673" s="0" t="n">
        <v>0</v>
      </c>
      <c r="N3673" s="0" t="n">
        <v>0</v>
      </c>
      <c r="O3673" s="0" t="n">
        <v>37.2</v>
      </c>
      <c r="P3673" s="0" t="n">
        <v>0</v>
      </c>
      <c r="Q3673" s="0" t="n">
        <v>0</v>
      </c>
      <c r="R3673" s="0" t="n">
        <v>0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18.6</v>
      </c>
      <c r="X3673" s="0" t="n">
        <v>0</v>
      </c>
      <c r="Y3673" s="0" t="n">
        <v>0</v>
      </c>
      <c r="Z3673" s="0" t="n">
        <v>0</v>
      </c>
      <c r="AA3673" s="0" t="n">
        <v>18.6</v>
      </c>
      <c r="AB3673" s="0" t="n">
        <v>0</v>
      </c>
      <c r="AC3673" s="0" t="n">
        <v>0</v>
      </c>
      <c r="AD3673" s="0" t="n">
        <v>0</v>
      </c>
      <c r="AE3673" s="0" t="n">
        <v>55.9</v>
      </c>
      <c r="AF3673" s="0" t="n">
        <v>0</v>
      </c>
      <c r="AG3673" s="0" t="n">
        <v>0</v>
      </c>
      <c r="AH3673" s="0" t="n">
        <v>0</v>
      </c>
      <c r="AI3673" s="0" t="n">
        <v>18.6</v>
      </c>
      <c r="AJ3673" s="0" t="n">
        <v>0</v>
      </c>
      <c r="AK3673" s="0" t="n">
        <v>0</v>
      </c>
      <c r="AL3673" s="0" t="n">
        <v>0</v>
      </c>
      <c r="AM3673" s="0" t="n">
        <v>0</v>
      </c>
      <c r="AN3673" s="0" t="n">
        <v>0</v>
      </c>
      <c r="AO3673" s="0" t="n">
        <v>0</v>
      </c>
      <c r="AP3673" s="0" t="n">
        <v>0</v>
      </c>
      <c r="AQ3673" s="0" t="n">
        <v>18.6</v>
      </c>
      <c r="AR3673" s="0" t="n">
        <v>0</v>
      </c>
      <c r="AS3673" s="0" t="n">
        <v>0</v>
      </c>
      <c r="AT3673" s="0" t="n">
        <v>0</v>
      </c>
      <c r="AU3673" s="0" t="n">
        <v>18.6</v>
      </c>
      <c r="AV3673" s="0" t="n">
        <v>0</v>
      </c>
      <c r="AW3673" s="0" t="n">
        <v>0</v>
      </c>
      <c r="AX3673" s="0" t="n">
        <v>0</v>
      </c>
      <c r="AY3673" s="0" t="n">
        <v>0</v>
      </c>
      <c r="AZ3673" s="0" t="n">
        <v>0</v>
      </c>
      <c r="BA3673" s="0" t="n">
        <v>0</v>
      </c>
      <c r="BB3673" s="0" t="n">
        <v>0</v>
      </c>
    </row>
    <row r="3674" customFormat="false" ht="13.8" hidden="false" customHeight="false" outlineLevel="0" collapsed="false">
      <c r="A3674" s="17" t="n">
        <v>44102.9777777778</v>
      </c>
      <c r="B3674" s="18" t="n">
        <f aca="false">DATE(YEAR(A3674),MONTH(A3674),DAY(A3674))</f>
        <v>44102</v>
      </c>
      <c r="C3674" s="0" t="n">
        <v>0</v>
      </c>
      <c r="D3674" s="0" t="n">
        <v>0</v>
      </c>
      <c r="E3674" s="0" t="n">
        <v>0</v>
      </c>
      <c r="F3674" s="0" t="n">
        <f aca="false">AVERAGE(C3674:E3674)</f>
        <v>0</v>
      </c>
      <c r="G3674" s="0" t="n">
        <v>55.9</v>
      </c>
      <c r="H3674" s="0" t="n">
        <v>0</v>
      </c>
      <c r="I3674" s="0" t="n">
        <v>0</v>
      </c>
      <c r="J3674" s="0" t="n">
        <v>0</v>
      </c>
      <c r="K3674" s="0" t="n">
        <v>37.2</v>
      </c>
      <c r="L3674" s="0" t="n">
        <v>0</v>
      </c>
      <c r="M3674" s="0" t="n">
        <v>0</v>
      </c>
      <c r="N3674" s="0" t="n">
        <v>18.6</v>
      </c>
      <c r="O3674" s="0" t="n">
        <v>37.2</v>
      </c>
      <c r="P3674" s="0" t="n">
        <v>0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0</v>
      </c>
      <c r="V3674" s="0" t="n">
        <v>0</v>
      </c>
      <c r="W3674" s="0" t="n">
        <v>0</v>
      </c>
      <c r="X3674" s="0" t="n">
        <v>0</v>
      </c>
      <c r="Y3674" s="0" t="n">
        <v>0</v>
      </c>
      <c r="Z3674" s="0" t="n">
        <v>0</v>
      </c>
      <c r="AA3674" s="0" t="n">
        <v>0</v>
      </c>
      <c r="AB3674" s="0" t="n">
        <v>0</v>
      </c>
      <c r="AC3674" s="0" t="n">
        <v>0</v>
      </c>
      <c r="AD3674" s="0" t="n">
        <v>0</v>
      </c>
      <c r="AE3674" s="0" t="n">
        <v>55.9</v>
      </c>
      <c r="AF3674" s="0" t="n">
        <v>0</v>
      </c>
      <c r="AG3674" s="0" t="n">
        <v>0</v>
      </c>
      <c r="AH3674" s="0" t="n">
        <v>0</v>
      </c>
      <c r="AI3674" s="0" t="n">
        <v>18.6</v>
      </c>
      <c r="AJ3674" s="0" t="n">
        <v>0</v>
      </c>
      <c r="AK3674" s="0" t="n">
        <v>0</v>
      </c>
      <c r="AL3674" s="0" t="n">
        <v>0</v>
      </c>
      <c r="AM3674" s="0" t="n">
        <v>0</v>
      </c>
      <c r="AN3674" s="0" t="n">
        <v>0</v>
      </c>
      <c r="AO3674" s="0" t="n">
        <v>0</v>
      </c>
      <c r="AP3674" s="0" t="n">
        <v>0</v>
      </c>
      <c r="AQ3674" s="0" t="n">
        <v>18.6</v>
      </c>
      <c r="AR3674" s="0" t="n">
        <v>0</v>
      </c>
      <c r="AS3674" s="0" t="n">
        <v>0</v>
      </c>
      <c r="AT3674" s="0" t="n">
        <v>0</v>
      </c>
      <c r="AU3674" s="0" t="n">
        <v>18.6</v>
      </c>
      <c r="AV3674" s="0" t="n">
        <v>0</v>
      </c>
      <c r="AW3674" s="0" t="n">
        <v>0</v>
      </c>
      <c r="AX3674" s="0" t="n">
        <v>0</v>
      </c>
      <c r="AY3674" s="0" t="n">
        <v>0</v>
      </c>
      <c r="AZ3674" s="0" t="n">
        <v>0</v>
      </c>
      <c r="BA3674" s="0" t="n">
        <v>0</v>
      </c>
      <c r="BB3674" s="0" t="n">
        <v>0</v>
      </c>
    </row>
    <row r="3675" customFormat="false" ht="13.8" hidden="false" customHeight="false" outlineLevel="0" collapsed="false">
      <c r="A3675" s="17" t="n">
        <v>44102.9784722222</v>
      </c>
      <c r="B3675" s="18" t="n">
        <f aca="false">DATE(YEAR(A3675),MONTH(A3675),DAY(A3675))</f>
        <v>44102</v>
      </c>
      <c r="C3675" s="0" t="n">
        <v>0</v>
      </c>
      <c r="D3675" s="0" t="n">
        <v>0</v>
      </c>
      <c r="E3675" s="0" t="n">
        <v>0</v>
      </c>
      <c r="F3675" s="0" t="n">
        <f aca="false">AVERAGE(C3675:E3675)</f>
        <v>0</v>
      </c>
      <c r="G3675" s="0" t="n">
        <v>55.9</v>
      </c>
      <c r="H3675" s="0" t="n">
        <v>0</v>
      </c>
      <c r="I3675" s="0" t="n">
        <v>0</v>
      </c>
      <c r="J3675" s="0" t="n">
        <v>0</v>
      </c>
      <c r="K3675" s="0" t="n">
        <v>37.2</v>
      </c>
      <c r="L3675" s="0" t="n">
        <v>0</v>
      </c>
      <c r="M3675" s="0" t="n">
        <v>0</v>
      </c>
      <c r="N3675" s="0" t="n">
        <v>0</v>
      </c>
      <c r="O3675" s="0" t="n">
        <v>37.2</v>
      </c>
      <c r="P3675" s="0" t="n">
        <v>0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0</v>
      </c>
      <c r="V3675" s="0" t="n">
        <v>0</v>
      </c>
      <c r="W3675" s="0" t="n">
        <v>0</v>
      </c>
      <c r="X3675" s="0" t="n">
        <v>0</v>
      </c>
      <c r="Y3675" s="0" t="n">
        <v>0</v>
      </c>
      <c r="Z3675" s="0" t="n">
        <v>0</v>
      </c>
      <c r="AA3675" s="0" t="n">
        <v>18.6</v>
      </c>
      <c r="AB3675" s="0" t="n">
        <v>0</v>
      </c>
      <c r="AC3675" s="0" t="n">
        <v>18.6</v>
      </c>
      <c r="AD3675" s="0" t="n">
        <v>0</v>
      </c>
      <c r="AE3675" s="0" t="n">
        <v>55.9</v>
      </c>
      <c r="AF3675" s="0" t="n">
        <v>0</v>
      </c>
      <c r="AG3675" s="0" t="n">
        <v>0</v>
      </c>
      <c r="AH3675" s="0" t="n">
        <v>0</v>
      </c>
      <c r="AI3675" s="0" t="n">
        <v>0</v>
      </c>
      <c r="AJ3675" s="0" t="n">
        <v>0</v>
      </c>
      <c r="AK3675" s="0" t="n">
        <v>0</v>
      </c>
      <c r="AL3675" s="0" t="n">
        <v>0</v>
      </c>
      <c r="AM3675" s="0" t="n">
        <v>0</v>
      </c>
      <c r="AN3675" s="0" t="n">
        <v>0</v>
      </c>
      <c r="AO3675" s="0" t="n">
        <v>0</v>
      </c>
      <c r="AP3675" s="0" t="n">
        <v>18.6</v>
      </c>
      <c r="AQ3675" s="0" t="n">
        <v>18.6</v>
      </c>
      <c r="AR3675" s="0" t="n">
        <v>0</v>
      </c>
      <c r="AS3675" s="0" t="n">
        <v>0</v>
      </c>
      <c r="AT3675" s="0" t="n">
        <v>0</v>
      </c>
      <c r="AU3675" s="0" t="n">
        <v>18.6</v>
      </c>
      <c r="AV3675" s="0" t="n">
        <v>0</v>
      </c>
      <c r="AW3675" s="0" t="n">
        <v>0</v>
      </c>
      <c r="AX3675" s="0" t="n">
        <v>0</v>
      </c>
      <c r="AY3675" s="0" t="n">
        <v>0</v>
      </c>
      <c r="AZ3675" s="0" t="n">
        <v>0</v>
      </c>
      <c r="BA3675" s="0" t="n">
        <v>0</v>
      </c>
      <c r="BB3675" s="0" t="n">
        <v>18.6</v>
      </c>
    </row>
    <row r="3676" customFormat="false" ht="13.8" hidden="false" customHeight="false" outlineLevel="0" collapsed="false">
      <c r="A3676" s="17" t="n">
        <v>44102.9791666667</v>
      </c>
      <c r="B3676" s="18" t="n">
        <f aca="false">DATE(YEAR(A3676),MONTH(A3676),DAY(A3676))</f>
        <v>44102</v>
      </c>
      <c r="C3676" s="0" t="n">
        <v>0</v>
      </c>
      <c r="D3676" s="0" t="n">
        <v>0</v>
      </c>
      <c r="E3676" s="0" t="n">
        <v>0</v>
      </c>
      <c r="F3676" s="0" t="n">
        <f aca="false">AVERAGE(C3676:E3676)</f>
        <v>0</v>
      </c>
      <c r="G3676" s="0" t="n">
        <v>37.2</v>
      </c>
      <c r="H3676" s="0" t="n">
        <v>0</v>
      </c>
      <c r="I3676" s="0" t="n">
        <v>0</v>
      </c>
      <c r="J3676" s="0" t="n">
        <v>18.6</v>
      </c>
      <c r="K3676" s="0" t="n">
        <v>37.2</v>
      </c>
      <c r="L3676" s="0" t="n">
        <v>0</v>
      </c>
      <c r="M3676" s="0" t="n">
        <v>0</v>
      </c>
      <c r="N3676" s="0" t="n">
        <v>0</v>
      </c>
      <c r="O3676" s="0" t="n">
        <v>37.2</v>
      </c>
      <c r="P3676" s="0" t="n">
        <v>0</v>
      </c>
      <c r="Q3676" s="0" t="n">
        <v>0</v>
      </c>
      <c r="R3676" s="0" t="n">
        <v>0</v>
      </c>
      <c r="S3676" s="0" t="n">
        <v>18.6</v>
      </c>
      <c r="T3676" s="0" t="n">
        <v>0</v>
      </c>
      <c r="U3676" s="0" t="n">
        <v>0</v>
      </c>
      <c r="V3676" s="0" t="n">
        <v>0</v>
      </c>
      <c r="W3676" s="0" t="n">
        <v>0</v>
      </c>
      <c r="X3676" s="0" t="n">
        <v>0</v>
      </c>
      <c r="Y3676" s="0" t="n">
        <v>0</v>
      </c>
      <c r="Z3676" s="0" t="n">
        <v>0</v>
      </c>
      <c r="AA3676" s="0" t="n">
        <v>0</v>
      </c>
      <c r="AB3676" s="0" t="n">
        <v>0</v>
      </c>
      <c r="AC3676" s="0" t="n">
        <v>0</v>
      </c>
      <c r="AD3676" s="0" t="n">
        <v>0</v>
      </c>
      <c r="AE3676" s="0" t="n">
        <v>37.2</v>
      </c>
      <c r="AF3676" s="0" t="n">
        <v>0</v>
      </c>
      <c r="AG3676" s="0" t="n">
        <v>0</v>
      </c>
      <c r="AH3676" s="0" t="n">
        <v>0</v>
      </c>
      <c r="AI3676" s="0" t="n">
        <v>18.6</v>
      </c>
      <c r="AJ3676" s="0" t="n">
        <v>0</v>
      </c>
      <c r="AK3676" s="0" t="n">
        <v>0</v>
      </c>
      <c r="AL3676" s="0" t="n">
        <v>18.6</v>
      </c>
      <c r="AM3676" s="0" t="n">
        <v>0</v>
      </c>
      <c r="AN3676" s="0" t="n">
        <v>0</v>
      </c>
      <c r="AO3676" s="0" t="n">
        <v>0</v>
      </c>
      <c r="AP3676" s="0" t="n">
        <v>0</v>
      </c>
      <c r="AQ3676" s="0" t="n">
        <v>0</v>
      </c>
      <c r="AR3676" s="0" t="n">
        <v>0</v>
      </c>
      <c r="AS3676" s="0" t="n">
        <v>0</v>
      </c>
      <c r="AT3676" s="0" t="n">
        <v>0</v>
      </c>
      <c r="AU3676" s="0" t="n">
        <v>18.6</v>
      </c>
      <c r="AV3676" s="0" t="n">
        <v>0</v>
      </c>
      <c r="AW3676" s="0" t="n">
        <v>0</v>
      </c>
      <c r="AX3676" s="0" t="n">
        <v>0</v>
      </c>
      <c r="AY3676" s="0" t="n">
        <v>0</v>
      </c>
      <c r="AZ3676" s="0" t="n">
        <v>0</v>
      </c>
      <c r="BA3676" s="0" t="n">
        <v>0</v>
      </c>
      <c r="BB3676" s="0" t="n">
        <v>0</v>
      </c>
    </row>
    <row r="3677" customFormat="false" ht="13.8" hidden="false" customHeight="false" outlineLevel="0" collapsed="false">
      <c r="A3677" s="17" t="n">
        <v>44102.9798611111</v>
      </c>
      <c r="B3677" s="18" t="n">
        <f aca="false">DATE(YEAR(A3677),MONTH(A3677),DAY(A3677))</f>
        <v>44102</v>
      </c>
      <c r="C3677" s="0" t="n">
        <v>0</v>
      </c>
      <c r="D3677" s="0" t="n">
        <v>0</v>
      </c>
      <c r="E3677" s="0" t="n">
        <v>0</v>
      </c>
      <c r="F3677" s="0" t="n">
        <f aca="false">AVERAGE(C3677:E3677)</f>
        <v>0</v>
      </c>
      <c r="G3677" s="0" t="n">
        <v>37.2</v>
      </c>
      <c r="H3677" s="0" t="n">
        <v>0</v>
      </c>
      <c r="I3677" s="0" t="n">
        <v>0</v>
      </c>
      <c r="J3677" s="0" t="n">
        <v>0</v>
      </c>
      <c r="K3677" s="0" t="n">
        <v>37.2</v>
      </c>
      <c r="L3677" s="0" t="n">
        <v>0</v>
      </c>
      <c r="M3677" s="0" t="n">
        <v>0</v>
      </c>
      <c r="N3677" s="0" t="n">
        <v>0</v>
      </c>
      <c r="O3677" s="0" t="n">
        <v>18.6</v>
      </c>
      <c r="P3677" s="0" t="n">
        <v>0</v>
      </c>
      <c r="Q3677" s="0" t="n">
        <v>0</v>
      </c>
      <c r="R3677" s="0" t="n">
        <v>0</v>
      </c>
      <c r="S3677" s="0" t="n">
        <v>0</v>
      </c>
      <c r="T3677" s="0" t="n">
        <v>0</v>
      </c>
      <c r="U3677" s="0" t="n">
        <v>0</v>
      </c>
      <c r="V3677" s="0" t="n">
        <v>0</v>
      </c>
      <c r="W3677" s="0" t="n">
        <v>18.6</v>
      </c>
      <c r="X3677" s="0" t="n">
        <v>0</v>
      </c>
      <c r="Y3677" s="0" t="n">
        <v>0</v>
      </c>
      <c r="Z3677" s="0" t="n">
        <v>0</v>
      </c>
      <c r="AA3677" s="0" t="n">
        <v>18.6</v>
      </c>
      <c r="AB3677" s="0" t="n">
        <v>0</v>
      </c>
      <c r="AC3677" s="0" t="n">
        <v>0</v>
      </c>
      <c r="AD3677" s="0" t="n">
        <v>18.6</v>
      </c>
      <c r="AE3677" s="0" t="n">
        <v>55.9</v>
      </c>
      <c r="AF3677" s="0" t="n">
        <v>0</v>
      </c>
      <c r="AG3677" s="0" t="n">
        <v>0</v>
      </c>
      <c r="AH3677" s="0" t="n">
        <v>0</v>
      </c>
      <c r="AI3677" s="0" t="n">
        <v>18.6</v>
      </c>
      <c r="AJ3677" s="0" t="n">
        <v>0</v>
      </c>
      <c r="AK3677" s="0" t="n">
        <v>0</v>
      </c>
      <c r="AL3677" s="0" t="n">
        <v>0</v>
      </c>
      <c r="AM3677" s="0" t="n">
        <v>0</v>
      </c>
      <c r="AN3677" s="0" t="n">
        <v>0</v>
      </c>
      <c r="AO3677" s="0" t="n">
        <v>0</v>
      </c>
      <c r="AP3677" s="0" t="n">
        <v>0</v>
      </c>
      <c r="AQ3677" s="0" t="n">
        <v>18.6</v>
      </c>
      <c r="AR3677" s="0" t="n">
        <v>0</v>
      </c>
      <c r="AS3677" s="0" t="n">
        <v>0</v>
      </c>
      <c r="AT3677" s="0" t="n">
        <v>0</v>
      </c>
      <c r="AU3677" s="0" t="n">
        <v>18.6</v>
      </c>
      <c r="AV3677" s="0" t="n">
        <v>0</v>
      </c>
      <c r="AW3677" s="0" t="n">
        <v>0</v>
      </c>
      <c r="AX3677" s="0" t="n">
        <v>0</v>
      </c>
      <c r="AY3677" s="0" t="n">
        <v>0</v>
      </c>
      <c r="AZ3677" s="0" t="n">
        <v>0</v>
      </c>
      <c r="BA3677" s="0" t="n">
        <v>0</v>
      </c>
      <c r="BB3677" s="0" t="n">
        <v>0</v>
      </c>
    </row>
    <row r="3678" customFormat="false" ht="13.8" hidden="false" customHeight="false" outlineLevel="0" collapsed="false">
      <c r="A3678" s="17" t="n">
        <v>44102.9805555556</v>
      </c>
      <c r="B3678" s="18" t="n">
        <f aca="false">DATE(YEAR(A3678),MONTH(A3678),DAY(A3678))</f>
        <v>44102</v>
      </c>
      <c r="C3678" s="0" t="n">
        <v>0</v>
      </c>
      <c r="D3678" s="0" t="n">
        <v>0</v>
      </c>
      <c r="E3678" s="0" t="n">
        <v>0</v>
      </c>
      <c r="F3678" s="0" t="n">
        <f aca="false">AVERAGE(C3678:E3678)</f>
        <v>0</v>
      </c>
      <c r="G3678" s="0" t="n">
        <v>55.9</v>
      </c>
      <c r="H3678" s="0" t="n">
        <v>0</v>
      </c>
      <c r="I3678" s="0" t="n">
        <v>0</v>
      </c>
      <c r="J3678" s="0" t="n">
        <v>0</v>
      </c>
      <c r="K3678" s="0" t="n">
        <v>18.6</v>
      </c>
      <c r="L3678" s="0" t="n">
        <v>0</v>
      </c>
      <c r="M3678" s="0" t="n">
        <v>0</v>
      </c>
      <c r="N3678" s="0" t="n">
        <v>0</v>
      </c>
      <c r="O3678" s="0" t="n">
        <v>37.2</v>
      </c>
      <c r="P3678" s="0" t="n">
        <v>0</v>
      </c>
      <c r="Q3678" s="0" t="n">
        <v>0</v>
      </c>
      <c r="R3678" s="0" t="n">
        <v>0</v>
      </c>
      <c r="S3678" s="0" t="n">
        <v>0</v>
      </c>
      <c r="T3678" s="0" t="n">
        <v>0</v>
      </c>
      <c r="U3678" s="0" t="n">
        <v>0</v>
      </c>
      <c r="V3678" s="0" t="n">
        <v>0</v>
      </c>
      <c r="W3678" s="0" t="n">
        <v>0</v>
      </c>
      <c r="X3678" s="0" t="n">
        <v>0</v>
      </c>
      <c r="Y3678" s="0" t="n">
        <v>0</v>
      </c>
      <c r="Z3678" s="0" t="n">
        <v>0</v>
      </c>
      <c r="AA3678" s="0" t="n">
        <v>0</v>
      </c>
      <c r="AB3678" s="0" t="n">
        <v>0</v>
      </c>
      <c r="AC3678" s="0" t="n">
        <v>0</v>
      </c>
      <c r="AD3678" s="0" t="n">
        <v>0</v>
      </c>
      <c r="AE3678" s="0" t="n">
        <v>37.2</v>
      </c>
      <c r="AF3678" s="0" t="n">
        <v>0</v>
      </c>
      <c r="AG3678" s="0" t="n">
        <v>0</v>
      </c>
      <c r="AH3678" s="0" t="n">
        <v>0</v>
      </c>
      <c r="AI3678" s="0" t="n">
        <v>18.6</v>
      </c>
      <c r="AJ3678" s="0" t="n">
        <v>0</v>
      </c>
      <c r="AK3678" s="0" t="n">
        <v>18.6</v>
      </c>
      <c r="AL3678" s="0" t="n">
        <v>0</v>
      </c>
      <c r="AM3678" s="0" t="n">
        <v>0</v>
      </c>
      <c r="AN3678" s="0" t="n">
        <v>0</v>
      </c>
      <c r="AO3678" s="0" t="n">
        <v>0</v>
      </c>
      <c r="AP3678" s="0" t="n">
        <v>0</v>
      </c>
      <c r="AQ3678" s="0" t="n">
        <v>18.6</v>
      </c>
      <c r="AR3678" s="0" t="n">
        <v>0</v>
      </c>
      <c r="AS3678" s="0" t="n">
        <v>0</v>
      </c>
      <c r="AT3678" s="0" t="n">
        <v>0</v>
      </c>
      <c r="AU3678" s="0" t="n">
        <v>18.6</v>
      </c>
      <c r="AV3678" s="0" t="n">
        <v>0</v>
      </c>
      <c r="AW3678" s="0" t="n">
        <v>0</v>
      </c>
      <c r="AX3678" s="0" t="n">
        <v>0</v>
      </c>
      <c r="AY3678" s="0" t="n">
        <v>0</v>
      </c>
      <c r="AZ3678" s="0" t="n">
        <v>0</v>
      </c>
      <c r="BA3678" s="0" t="n">
        <v>0</v>
      </c>
      <c r="BB3678" s="0" t="n">
        <v>0</v>
      </c>
    </row>
    <row r="3679" customFormat="false" ht="13.8" hidden="false" customHeight="false" outlineLevel="0" collapsed="false">
      <c r="A3679" s="17" t="n">
        <v>44102.98125</v>
      </c>
      <c r="B3679" s="18" t="n">
        <f aca="false">DATE(YEAR(A3679),MONTH(A3679),DAY(A3679))</f>
        <v>44102</v>
      </c>
      <c r="C3679" s="0" t="n">
        <v>0</v>
      </c>
      <c r="D3679" s="0" t="n">
        <v>0</v>
      </c>
      <c r="E3679" s="0" t="n">
        <v>18.6</v>
      </c>
      <c r="F3679" s="0" t="n">
        <f aca="false">AVERAGE(C3679:E3679)</f>
        <v>6.2</v>
      </c>
      <c r="G3679" s="0" t="n">
        <v>37.2</v>
      </c>
      <c r="H3679" s="0" t="n">
        <v>0</v>
      </c>
      <c r="I3679" s="0" t="n">
        <v>0</v>
      </c>
      <c r="J3679" s="0" t="n">
        <v>0</v>
      </c>
      <c r="K3679" s="0" t="n">
        <v>37.2</v>
      </c>
      <c r="L3679" s="0" t="n">
        <v>0</v>
      </c>
      <c r="M3679" s="0" t="n">
        <v>0</v>
      </c>
      <c r="N3679" s="0" t="n">
        <v>0</v>
      </c>
      <c r="O3679" s="0" t="n">
        <v>37.2</v>
      </c>
      <c r="P3679" s="0" t="n">
        <v>0</v>
      </c>
      <c r="Q3679" s="0" t="n">
        <v>0</v>
      </c>
      <c r="R3679" s="0" t="n">
        <v>0</v>
      </c>
      <c r="S3679" s="0" t="n">
        <v>0</v>
      </c>
      <c r="T3679" s="0" t="n">
        <v>0</v>
      </c>
      <c r="U3679" s="0" t="n">
        <v>0</v>
      </c>
      <c r="V3679" s="0" t="n">
        <v>0</v>
      </c>
      <c r="W3679" s="0" t="n">
        <v>0</v>
      </c>
      <c r="X3679" s="0" t="n">
        <v>0</v>
      </c>
      <c r="Y3679" s="0" t="n">
        <v>0</v>
      </c>
      <c r="Z3679" s="0" t="n">
        <v>0</v>
      </c>
      <c r="AA3679" s="0" t="n">
        <v>0</v>
      </c>
      <c r="AB3679" s="0" t="n">
        <v>0</v>
      </c>
      <c r="AC3679" s="0" t="n">
        <v>0</v>
      </c>
      <c r="AD3679" s="0" t="n">
        <v>0</v>
      </c>
      <c r="AE3679" s="0" t="n">
        <v>37.2</v>
      </c>
      <c r="AF3679" s="0" t="n">
        <v>0</v>
      </c>
      <c r="AG3679" s="0" t="n">
        <v>0</v>
      </c>
      <c r="AH3679" s="0" t="n">
        <v>18.6</v>
      </c>
      <c r="AI3679" s="0" t="n">
        <v>0</v>
      </c>
      <c r="AJ3679" s="0" t="n">
        <v>0</v>
      </c>
      <c r="AK3679" s="0" t="n">
        <v>0</v>
      </c>
      <c r="AL3679" s="0" t="n">
        <v>0</v>
      </c>
      <c r="AM3679" s="0" t="n">
        <v>0</v>
      </c>
      <c r="AN3679" s="0" t="n">
        <v>0</v>
      </c>
      <c r="AO3679" s="0" t="n">
        <v>0</v>
      </c>
      <c r="AP3679" s="0" t="n">
        <v>0</v>
      </c>
      <c r="AQ3679" s="0" t="n">
        <v>18.6</v>
      </c>
      <c r="AR3679" s="0" t="n">
        <v>0</v>
      </c>
      <c r="AS3679" s="0" t="n">
        <v>0</v>
      </c>
      <c r="AT3679" s="0" t="n">
        <v>0</v>
      </c>
      <c r="AU3679" s="0" t="n">
        <v>18.6</v>
      </c>
      <c r="AV3679" s="0" t="n">
        <v>0</v>
      </c>
      <c r="AW3679" s="0" t="n">
        <v>0</v>
      </c>
      <c r="AX3679" s="0" t="n">
        <v>0</v>
      </c>
      <c r="AY3679" s="0" t="n">
        <v>0</v>
      </c>
      <c r="AZ3679" s="0" t="n">
        <v>0</v>
      </c>
      <c r="BA3679" s="0" t="n">
        <v>0</v>
      </c>
      <c r="BB3679" s="0" t="n">
        <v>0</v>
      </c>
    </row>
    <row r="3680" customFormat="false" ht="13.8" hidden="false" customHeight="false" outlineLevel="0" collapsed="false">
      <c r="A3680" s="17" t="n">
        <v>44102.9819444444</v>
      </c>
      <c r="B3680" s="18" t="n">
        <f aca="false">DATE(YEAR(A3680),MONTH(A3680),DAY(A3680))</f>
        <v>44102</v>
      </c>
      <c r="C3680" s="0" t="n">
        <v>0</v>
      </c>
      <c r="D3680" s="0" t="n">
        <v>0</v>
      </c>
      <c r="E3680" s="0" t="n">
        <v>0</v>
      </c>
      <c r="F3680" s="0" t="n">
        <f aca="false">AVERAGE(C3680:E3680)</f>
        <v>0</v>
      </c>
      <c r="G3680" s="0" t="n">
        <v>37.2</v>
      </c>
      <c r="H3680" s="0" t="n">
        <v>0</v>
      </c>
      <c r="I3680" s="0" t="n">
        <v>0</v>
      </c>
      <c r="J3680" s="0" t="n">
        <v>0</v>
      </c>
      <c r="K3680" s="0" t="n">
        <v>37.2</v>
      </c>
      <c r="L3680" s="0" t="n">
        <v>0</v>
      </c>
      <c r="M3680" s="0" t="n">
        <v>0</v>
      </c>
      <c r="N3680" s="0" t="n">
        <v>0</v>
      </c>
      <c r="O3680" s="0" t="n">
        <v>18.6</v>
      </c>
      <c r="P3680" s="0" t="n">
        <v>0</v>
      </c>
      <c r="Q3680" s="0" t="n">
        <v>18.6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n">
        <v>0</v>
      </c>
      <c r="W3680" s="0" t="n">
        <v>0</v>
      </c>
      <c r="X3680" s="0" t="n">
        <v>0</v>
      </c>
      <c r="Y3680" s="0" t="n">
        <v>0</v>
      </c>
      <c r="Z3680" s="0" t="n">
        <v>0</v>
      </c>
      <c r="AA3680" s="0" t="n">
        <v>18.6</v>
      </c>
      <c r="AB3680" s="0" t="n">
        <v>0</v>
      </c>
      <c r="AC3680" s="0" t="n">
        <v>0</v>
      </c>
      <c r="AD3680" s="0" t="n">
        <v>0</v>
      </c>
      <c r="AE3680" s="0" t="n">
        <v>93.1</v>
      </c>
      <c r="AF3680" s="0" t="n">
        <v>0</v>
      </c>
      <c r="AG3680" s="0" t="n">
        <v>0</v>
      </c>
      <c r="AH3680" s="0" t="n">
        <v>0</v>
      </c>
      <c r="AI3680" s="0" t="n">
        <v>18.6</v>
      </c>
      <c r="AJ3680" s="0" t="n">
        <v>0</v>
      </c>
      <c r="AK3680" s="0" t="n">
        <v>0</v>
      </c>
      <c r="AL3680" s="0" t="n">
        <v>0</v>
      </c>
      <c r="AM3680" s="0" t="n">
        <v>0</v>
      </c>
      <c r="AN3680" s="0" t="n">
        <v>0</v>
      </c>
      <c r="AO3680" s="0" t="n">
        <v>0</v>
      </c>
      <c r="AP3680" s="0" t="n">
        <v>0</v>
      </c>
      <c r="AQ3680" s="0" t="n">
        <v>0</v>
      </c>
      <c r="AR3680" s="0" t="n">
        <v>0</v>
      </c>
      <c r="AS3680" s="0" t="n">
        <v>0</v>
      </c>
      <c r="AT3680" s="0" t="n">
        <v>0</v>
      </c>
      <c r="AU3680" s="0" t="n">
        <v>18.6</v>
      </c>
      <c r="AV3680" s="0" t="n">
        <v>0</v>
      </c>
      <c r="AW3680" s="0" t="n">
        <v>0</v>
      </c>
      <c r="AX3680" s="0" t="n">
        <v>0</v>
      </c>
      <c r="AY3680" s="0" t="n">
        <v>0</v>
      </c>
      <c r="AZ3680" s="0" t="n">
        <v>0</v>
      </c>
      <c r="BA3680" s="0" t="n">
        <v>0</v>
      </c>
      <c r="BB3680" s="0" t="n">
        <v>0</v>
      </c>
    </row>
    <row r="3681" customFormat="false" ht="13.8" hidden="false" customHeight="false" outlineLevel="0" collapsed="false">
      <c r="A3681" s="17" t="n">
        <v>44102.9826388889</v>
      </c>
      <c r="B3681" s="18" t="n">
        <f aca="false">DATE(YEAR(A3681),MONTH(A3681),DAY(A3681))</f>
        <v>44102</v>
      </c>
      <c r="C3681" s="0" t="n">
        <v>0</v>
      </c>
      <c r="D3681" s="0" t="n">
        <v>0</v>
      </c>
      <c r="E3681" s="0" t="n">
        <v>0</v>
      </c>
      <c r="F3681" s="0" t="n">
        <f aca="false">AVERAGE(C3681:E3681)</f>
        <v>0</v>
      </c>
      <c r="G3681" s="0" t="n">
        <v>37.2</v>
      </c>
      <c r="H3681" s="0" t="n">
        <v>0</v>
      </c>
      <c r="I3681" s="0" t="n">
        <v>0</v>
      </c>
      <c r="J3681" s="0" t="n">
        <v>0</v>
      </c>
      <c r="K3681" s="0" t="n">
        <v>18.6</v>
      </c>
      <c r="L3681" s="0" t="n">
        <v>0</v>
      </c>
      <c r="M3681" s="0" t="n">
        <v>0</v>
      </c>
      <c r="N3681" s="0" t="n">
        <v>0</v>
      </c>
      <c r="O3681" s="0" t="n">
        <v>37.2</v>
      </c>
      <c r="P3681" s="0" t="n">
        <v>0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18.6</v>
      </c>
      <c r="X3681" s="0" t="n">
        <v>0</v>
      </c>
      <c r="Y3681" s="0" t="n">
        <v>0</v>
      </c>
      <c r="Z3681" s="0" t="n">
        <v>0</v>
      </c>
      <c r="AA3681" s="0" t="n">
        <v>0</v>
      </c>
      <c r="AB3681" s="0" t="n">
        <v>0</v>
      </c>
      <c r="AC3681" s="0" t="n">
        <v>0</v>
      </c>
      <c r="AD3681" s="0" t="n">
        <v>0</v>
      </c>
      <c r="AE3681" s="0" t="n">
        <v>111.8</v>
      </c>
      <c r="AF3681" s="0" t="n">
        <v>0</v>
      </c>
      <c r="AG3681" s="0" t="n">
        <v>0</v>
      </c>
      <c r="AH3681" s="0" t="n">
        <v>0</v>
      </c>
      <c r="AI3681" s="0" t="n">
        <v>18.6</v>
      </c>
      <c r="AJ3681" s="0" t="n">
        <v>0</v>
      </c>
      <c r="AK3681" s="0" t="n">
        <v>0</v>
      </c>
      <c r="AL3681" s="0" t="n">
        <v>0</v>
      </c>
      <c r="AM3681" s="0" t="n">
        <v>0</v>
      </c>
      <c r="AN3681" s="0" t="n">
        <v>0</v>
      </c>
      <c r="AO3681" s="0" t="n">
        <v>0</v>
      </c>
      <c r="AP3681" s="0" t="n">
        <v>0</v>
      </c>
      <c r="AQ3681" s="0" t="n">
        <v>18.6</v>
      </c>
      <c r="AR3681" s="0" t="n">
        <v>0</v>
      </c>
      <c r="AS3681" s="0" t="n">
        <v>0</v>
      </c>
      <c r="AT3681" s="0" t="n">
        <v>18.6</v>
      </c>
      <c r="AU3681" s="0" t="n">
        <v>18.6</v>
      </c>
      <c r="AV3681" s="0" t="n">
        <v>0</v>
      </c>
      <c r="AW3681" s="0" t="n">
        <v>0</v>
      </c>
      <c r="AX3681" s="0" t="n">
        <v>0</v>
      </c>
      <c r="AY3681" s="0" t="n">
        <v>0</v>
      </c>
      <c r="AZ3681" s="0" t="n">
        <v>0</v>
      </c>
      <c r="BA3681" s="0" t="n">
        <v>0</v>
      </c>
      <c r="BB3681" s="0" t="n">
        <v>0</v>
      </c>
    </row>
    <row r="3682" customFormat="false" ht="13.8" hidden="false" customHeight="false" outlineLevel="0" collapsed="false">
      <c r="A3682" s="17" t="n">
        <v>44102.9833333333</v>
      </c>
      <c r="B3682" s="18" t="n">
        <f aca="false">DATE(YEAR(A3682),MONTH(A3682),DAY(A3682))</f>
        <v>44102</v>
      </c>
      <c r="C3682" s="0" t="n">
        <v>0</v>
      </c>
      <c r="D3682" s="0" t="n">
        <v>18.6</v>
      </c>
      <c r="E3682" s="0" t="n">
        <v>0</v>
      </c>
      <c r="F3682" s="0" t="n">
        <f aca="false">AVERAGE(C3682:E3682)</f>
        <v>6.2</v>
      </c>
      <c r="G3682" s="0" t="n">
        <v>55.9</v>
      </c>
      <c r="H3682" s="0" t="n">
        <v>0</v>
      </c>
      <c r="I3682" s="0" t="n">
        <v>0</v>
      </c>
      <c r="J3682" s="0" t="n">
        <v>0</v>
      </c>
      <c r="K3682" s="0" t="n">
        <v>37.2</v>
      </c>
      <c r="L3682" s="0" t="n">
        <v>0</v>
      </c>
      <c r="M3682" s="0" t="n">
        <v>18.6</v>
      </c>
      <c r="N3682" s="0" t="n">
        <v>0</v>
      </c>
      <c r="O3682" s="0" t="n">
        <v>18.6</v>
      </c>
      <c r="P3682" s="0" t="n">
        <v>0</v>
      </c>
      <c r="Q3682" s="0" t="n">
        <v>0</v>
      </c>
      <c r="R3682" s="0" t="n">
        <v>0</v>
      </c>
      <c r="S3682" s="0" t="n">
        <v>18.6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0</v>
      </c>
      <c r="AA3682" s="0" t="n">
        <v>18.6</v>
      </c>
      <c r="AB3682" s="0" t="n">
        <v>0</v>
      </c>
      <c r="AC3682" s="0" t="n">
        <v>0</v>
      </c>
      <c r="AD3682" s="0" t="n">
        <v>0</v>
      </c>
      <c r="AE3682" s="0" t="n">
        <v>111.8</v>
      </c>
      <c r="AF3682" s="0" t="n">
        <v>0</v>
      </c>
      <c r="AG3682" s="0" t="n">
        <v>0</v>
      </c>
      <c r="AH3682" s="0" t="n">
        <v>0</v>
      </c>
      <c r="AI3682" s="0" t="n">
        <v>0</v>
      </c>
      <c r="AJ3682" s="0" t="n">
        <v>0</v>
      </c>
      <c r="AK3682" s="0" t="n">
        <v>0</v>
      </c>
      <c r="AL3682" s="0" t="n">
        <v>0</v>
      </c>
      <c r="AM3682" s="0" t="n">
        <v>0</v>
      </c>
      <c r="AN3682" s="0" t="n">
        <v>0</v>
      </c>
      <c r="AO3682" s="0" t="n">
        <v>0</v>
      </c>
      <c r="AP3682" s="0" t="n">
        <v>0</v>
      </c>
      <c r="AQ3682" s="0" t="n">
        <v>18.6</v>
      </c>
      <c r="AR3682" s="0" t="n">
        <v>18.6</v>
      </c>
      <c r="AS3682" s="0" t="n">
        <v>0</v>
      </c>
      <c r="AT3682" s="0" t="n">
        <v>0</v>
      </c>
      <c r="AU3682" s="0" t="n">
        <v>18.6</v>
      </c>
      <c r="AV3682" s="0" t="n">
        <v>0</v>
      </c>
      <c r="AW3682" s="0" t="n">
        <v>0</v>
      </c>
      <c r="AX3682" s="0" t="n">
        <v>0</v>
      </c>
      <c r="AY3682" s="0" t="n">
        <v>0</v>
      </c>
      <c r="AZ3682" s="0" t="n">
        <v>0</v>
      </c>
      <c r="BA3682" s="0" t="n">
        <v>18.6</v>
      </c>
      <c r="BB3682" s="0" t="n">
        <v>0</v>
      </c>
    </row>
    <row r="3683" customFormat="false" ht="13.8" hidden="false" customHeight="false" outlineLevel="0" collapsed="false">
      <c r="A3683" s="17" t="n">
        <v>44102.9840277778</v>
      </c>
      <c r="B3683" s="18" t="n">
        <f aca="false">DATE(YEAR(A3683),MONTH(A3683),DAY(A3683))</f>
        <v>44102</v>
      </c>
      <c r="C3683" s="0" t="n">
        <v>0</v>
      </c>
      <c r="D3683" s="0" t="n">
        <v>0</v>
      </c>
      <c r="E3683" s="0" t="n">
        <v>0</v>
      </c>
      <c r="F3683" s="0" t="n">
        <f aca="false">AVERAGE(C3683:E3683)</f>
        <v>0</v>
      </c>
      <c r="G3683" s="0" t="n">
        <v>37.2</v>
      </c>
      <c r="H3683" s="0" t="n">
        <v>0</v>
      </c>
      <c r="I3683" s="0" t="n">
        <v>0</v>
      </c>
      <c r="J3683" s="0" t="n">
        <v>0</v>
      </c>
      <c r="K3683" s="0" t="n">
        <v>18.6</v>
      </c>
      <c r="L3683" s="0" t="n">
        <v>0</v>
      </c>
      <c r="M3683" s="0" t="n">
        <v>0</v>
      </c>
      <c r="N3683" s="0" t="n">
        <v>0</v>
      </c>
      <c r="O3683" s="0" t="n">
        <v>18.6</v>
      </c>
      <c r="P3683" s="0" t="n">
        <v>0</v>
      </c>
      <c r="Q3683" s="0" t="n">
        <v>0</v>
      </c>
      <c r="R3683" s="0" t="n">
        <v>0</v>
      </c>
      <c r="S3683" s="0" t="n">
        <v>0</v>
      </c>
      <c r="T3683" s="0" t="n">
        <v>0</v>
      </c>
      <c r="U3683" s="0" t="n">
        <v>0</v>
      </c>
      <c r="V3683" s="0" t="n">
        <v>0</v>
      </c>
      <c r="W3683" s="0" t="n">
        <v>0</v>
      </c>
      <c r="X3683" s="0" t="n">
        <v>0</v>
      </c>
      <c r="Y3683" s="0" t="n">
        <v>0</v>
      </c>
      <c r="Z3683" s="0" t="n">
        <v>0</v>
      </c>
      <c r="AA3683" s="0" t="n">
        <v>0</v>
      </c>
      <c r="AB3683" s="0" t="n">
        <v>0</v>
      </c>
      <c r="AC3683" s="0" t="n">
        <v>0</v>
      </c>
      <c r="AD3683" s="0" t="n">
        <v>0</v>
      </c>
      <c r="AE3683" s="0" t="n">
        <v>93.1</v>
      </c>
      <c r="AF3683" s="0" t="n">
        <v>0</v>
      </c>
      <c r="AG3683" s="0" t="n">
        <v>0</v>
      </c>
      <c r="AH3683" s="0" t="n">
        <v>0</v>
      </c>
      <c r="AI3683" s="0" t="n">
        <v>18.6</v>
      </c>
      <c r="AJ3683" s="0" t="n">
        <v>0</v>
      </c>
      <c r="AK3683" s="0" t="n">
        <v>0</v>
      </c>
      <c r="AL3683" s="0" t="n">
        <v>0</v>
      </c>
      <c r="AM3683" s="0" t="n">
        <v>0</v>
      </c>
      <c r="AN3683" s="0" t="n">
        <v>18.6</v>
      </c>
      <c r="AO3683" s="0" t="n">
        <v>0</v>
      </c>
      <c r="AP3683" s="0" t="n">
        <v>0</v>
      </c>
      <c r="AQ3683" s="0" t="n">
        <v>18.6</v>
      </c>
      <c r="AR3683" s="0" t="n">
        <v>0</v>
      </c>
      <c r="AS3683" s="0" t="n">
        <v>0</v>
      </c>
      <c r="AT3683" s="0" t="n">
        <v>0</v>
      </c>
      <c r="AU3683" s="0" t="n">
        <v>0</v>
      </c>
      <c r="AV3683" s="0" t="n">
        <v>0</v>
      </c>
      <c r="AW3683" s="0" t="n">
        <v>0</v>
      </c>
      <c r="AX3683" s="0" t="n">
        <v>0</v>
      </c>
      <c r="AY3683" s="0" t="n">
        <v>0</v>
      </c>
      <c r="AZ3683" s="0" t="n">
        <v>0</v>
      </c>
      <c r="BA3683" s="0" t="n">
        <v>0</v>
      </c>
      <c r="BB3683" s="0" t="n">
        <v>0</v>
      </c>
    </row>
    <row r="3684" customFormat="false" ht="13.8" hidden="false" customHeight="false" outlineLevel="0" collapsed="false">
      <c r="A3684" s="17" t="n">
        <v>44102.9847222222</v>
      </c>
      <c r="B3684" s="18" t="n">
        <f aca="false">DATE(YEAR(A3684),MONTH(A3684),DAY(A3684))</f>
        <v>44102</v>
      </c>
      <c r="C3684" s="0" t="n">
        <v>0</v>
      </c>
      <c r="D3684" s="0" t="n">
        <v>0</v>
      </c>
      <c r="E3684" s="0" t="n">
        <v>0</v>
      </c>
      <c r="F3684" s="0" t="n">
        <f aca="false">AVERAGE(C3684:E3684)</f>
        <v>0</v>
      </c>
      <c r="G3684" s="0" t="n">
        <v>37.2</v>
      </c>
      <c r="H3684" s="0" t="n">
        <v>18.6</v>
      </c>
      <c r="I3684" s="0" t="n">
        <v>0</v>
      </c>
      <c r="J3684" s="0" t="n">
        <v>0</v>
      </c>
      <c r="K3684" s="0" t="n">
        <v>37.2</v>
      </c>
      <c r="L3684" s="0" t="n">
        <v>0</v>
      </c>
      <c r="M3684" s="0" t="n">
        <v>0</v>
      </c>
      <c r="N3684" s="0" t="n">
        <v>0</v>
      </c>
      <c r="O3684" s="0" t="n">
        <v>37.2</v>
      </c>
      <c r="P3684" s="0" t="n">
        <v>0</v>
      </c>
      <c r="Q3684" s="0" t="n">
        <v>0</v>
      </c>
      <c r="R3684" s="0" t="n">
        <v>18.6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0</v>
      </c>
      <c r="Y3684" s="0" t="n">
        <v>0</v>
      </c>
      <c r="Z3684" s="0" t="n">
        <v>0</v>
      </c>
      <c r="AA3684" s="0" t="n">
        <v>0</v>
      </c>
      <c r="AB3684" s="0" t="n">
        <v>0</v>
      </c>
      <c r="AC3684" s="0" t="n">
        <v>0</v>
      </c>
      <c r="AD3684" s="0" t="n">
        <v>0</v>
      </c>
      <c r="AE3684" s="0" t="n">
        <v>111.8</v>
      </c>
      <c r="AF3684" s="0" t="n">
        <v>0</v>
      </c>
      <c r="AG3684" s="0" t="n">
        <v>0</v>
      </c>
      <c r="AH3684" s="0" t="n">
        <v>0</v>
      </c>
      <c r="AI3684" s="0" t="n">
        <v>18.6</v>
      </c>
      <c r="AJ3684" s="0" t="n">
        <v>0</v>
      </c>
      <c r="AK3684" s="0" t="n">
        <v>0</v>
      </c>
      <c r="AL3684" s="0" t="n">
        <v>0</v>
      </c>
      <c r="AM3684" s="0" t="n">
        <v>0</v>
      </c>
      <c r="AN3684" s="0" t="n">
        <v>0</v>
      </c>
      <c r="AO3684" s="0" t="n">
        <v>0</v>
      </c>
      <c r="AP3684" s="0" t="n">
        <v>0</v>
      </c>
      <c r="AQ3684" s="0" t="n">
        <v>0</v>
      </c>
      <c r="AR3684" s="0" t="n">
        <v>0</v>
      </c>
      <c r="AS3684" s="0" t="n">
        <v>0</v>
      </c>
      <c r="AT3684" s="0" t="n">
        <v>0</v>
      </c>
      <c r="AU3684" s="0" t="n">
        <v>18.6</v>
      </c>
      <c r="AV3684" s="0" t="n">
        <v>0</v>
      </c>
      <c r="AW3684" s="0" t="n">
        <v>0</v>
      </c>
      <c r="AX3684" s="0" t="n">
        <v>0</v>
      </c>
      <c r="AY3684" s="0" t="n">
        <v>0</v>
      </c>
      <c r="AZ3684" s="0" t="n">
        <v>0</v>
      </c>
      <c r="BA3684" s="0" t="n">
        <v>0</v>
      </c>
      <c r="BB3684" s="0" t="n">
        <v>0</v>
      </c>
    </row>
    <row r="3685" customFormat="false" ht="13.8" hidden="false" customHeight="false" outlineLevel="0" collapsed="false">
      <c r="A3685" s="17" t="n">
        <v>44102.9854166667</v>
      </c>
      <c r="B3685" s="18" t="n">
        <f aca="false">DATE(YEAR(A3685),MONTH(A3685),DAY(A3685))</f>
        <v>44102</v>
      </c>
      <c r="C3685" s="0" t="n">
        <v>18.6</v>
      </c>
      <c r="D3685" s="0" t="n">
        <v>0</v>
      </c>
      <c r="E3685" s="0" t="n">
        <v>0</v>
      </c>
      <c r="F3685" s="0" t="n">
        <f aca="false">AVERAGE(C3685:E3685)</f>
        <v>6.2</v>
      </c>
      <c r="G3685" s="0" t="n">
        <v>37.2</v>
      </c>
      <c r="H3685" s="0" t="n">
        <v>0</v>
      </c>
      <c r="I3685" s="0" t="n">
        <v>0</v>
      </c>
      <c r="J3685" s="0" t="n">
        <v>0</v>
      </c>
      <c r="K3685" s="0" t="n">
        <v>18.6</v>
      </c>
      <c r="L3685" s="0" t="n">
        <v>0</v>
      </c>
      <c r="M3685" s="0" t="n">
        <v>0</v>
      </c>
      <c r="N3685" s="0" t="n">
        <v>0</v>
      </c>
      <c r="O3685" s="0" t="n">
        <v>18.6</v>
      </c>
      <c r="P3685" s="0" t="n">
        <v>0</v>
      </c>
      <c r="Q3685" s="0" t="n">
        <v>0</v>
      </c>
      <c r="R3685" s="0" t="n">
        <v>0</v>
      </c>
      <c r="S3685" s="0" t="n">
        <v>0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18.6</v>
      </c>
      <c r="Z3685" s="0" t="n">
        <v>0</v>
      </c>
      <c r="AA3685" s="0" t="n">
        <v>18.6</v>
      </c>
      <c r="AB3685" s="0" t="n">
        <v>0</v>
      </c>
      <c r="AC3685" s="0" t="n">
        <v>0</v>
      </c>
      <c r="AD3685" s="0" t="n">
        <v>0</v>
      </c>
      <c r="AE3685" s="0" t="n">
        <v>111.8</v>
      </c>
      <c r="AF3685" s="0" t="n">
        <v>0</v>
      </c>
      <c r="AG3685" s="0" t="n">
        <v>18.6</v>
      </c>
      <c r="AH3685" s="0" t="n">
        <v>0</v>
      </c>
      <c r="AI3685" s="0" t="n">
        <v>0</v>
      </c>
      <c r="AJ3685" s="0" t="n">
        <v>0</v>
      </c>
      <c r="AK3685" s="0" t="n">
        <v>0</v>
      </c>
      <c r="AL3685" s="0" t="n">
        <v>0</v>
      </c>
      <c r="AM3685" s="0" t="n">
        <v>0</v>
      </c>
      <c r="AN3685" s="0" t="n">
        <v>0</v>
      </c>
      <c r="AO3685" s="0" t="n">
        <v>0</v>
      </c>
      <c r="AP3685" s="0" t="n">
        <v>0</v>
      </c>
      <c r="AQ3685" s="0" t="n">
        <v>18.6</v>
      </c>
      <c r="AR3685" s="0" t="n">
        <v>0</v>
      </c>
      <c r="AS3685" s="0" t="n">
        <v>0</v>
      </c>
      <c r="AT3685" s="0" t="n">
        <v>0</v>
      </c>
      <c r="AU3685" s="0" t="n">
        <v>18.6</v>
      </c>
      <c r="AV3685" s="0" t="n">
        <v>0</v>
      </c>
      <c r="AW3685" s="0" t="n">
        <v>0</v>
      </c>
      <c r="AX3685" s="0" t="n">
        <v>0</v>
      </c>
      <c r="AY3685" s="0" t="n">
        <v>0</v>
      </c>
      <c r="AZ3685" s="0" t="n">
        <v>0</v>
      </c>
      <c r="BA3685" s="0" t="n">
        <v>0</v>
      </c>
      <c r="BB3685" s="0" t="n">
        <v>0</v>
      </c>
    </row>
    <row r="3686" customFormat="false" ht="13.8" hidden="false" customHeight="false" outlineLevel="0" collapsed="false">
      <c r="A3686" s="17" t="n">
        <v>44102.9861111111</v>
      </c>
      <c r="B3686" s="18" t="n">
        <f aca="false">DATE(YEAR(A3686),MONTH(A3686),DAY(A3686))</f>
        <v>44102</v>
      </c>
      <c r="C3686" s="0" t="n">
        <v>0</v>
      </c>
      <c r="D3686" s="0" t="n">
        <v>0</v>
      </c>
      <c r="E3686" s="0" t="n">
        <v>0</v>
      </c>
      <c r="F3686" s="0" t="n">
        <f aca="false">AVERAGE(C3686:E3686)</f>
        <v>0</v>
      </c>
      <c r="G3686" s="0" t="n">
        <v>55.9</v>
      </c>
      <c r="H3686" s="0" t="n">
        <v>0</v>
      </c>
      <c r="I3686" s="0" t="n">
        <v>0</v>
      </c>
      <c r="J3686" s="0" t="n">
        <v>0</v>
      </c>
      <c r="K3686" s="0" t="n">
        <v>37.2</v>
      </c>
      <c r="L3686" s="0" t="n">
        <v>0</v>
      </c>
      <c r="M3686" s="0" t="n">
        <v>0</v>
      </c>
      <c r="N3686" s="0" t="n">
        <v>0</v>
      </c>
      <c r="O3686" s="0" t="n">
        <v>18.6</v>
      </c>
      <c r="P3686" s="0" t="n">
        <v>0</v>
      </c>
      <c r="Q3686" s="0" t="n">
        <v>0</v>
      </c>
      <c r="R3686" s="0" t="n">
        <v>0</v>
      </c>
      <c r="S3686" s="0" t="n">
        <v>0</v>
      </c>
      <c r="T3686" s="0" t="n">
        <v>0</v>
      </c>
      <c r="U3686" s="0" t="n">
        <v>0</v>
      </c>
      <c r="V3686" s="0" t="n">
        <v>0</v>
      </c>
      <c r="W3686" s="0" t="n">
        <v>0</v>
      </c>
      <c r="X3686" s="0" t="n">
        <v>0</v>
      </c>
      <c r="Y3686" s="0" t="n">
        <v>0</v>
      </c>
      <c r="Z3686" s="0" t="n">
        <v>0</v>
      </c>
      <c r="AA3686" s="0" t="n">
        <v>0</v>
      </c>
      <c r="AB3686" s="0" t="n">
        <v>0</v>
      </c>
      <c r="AC3686" s="0" t="n">
        <v>0</v>
      </c>
      <c r="AD3686" s="0" t="n">
        <v>0</v>
      </c>
      <c r="AE3686" s="0" t="n">
        <v>130.4</v>
      </c>
      <c r="AF3686" s="0" t="n">
        <v>18.6</v>
      </c>
      <c r="AG3686" s="0" t="n">
        <v>0</v>
      </c>
      <c r="AH3686" s="0" t="n">
        <v>0</v>
      </c>
      <c r="AI3686" s="0" t="n">
        <v>18.6</v>
      </c>
      <c r="AJ3686" s="0" t="n">
        <v>0</v>
      </c>
      <c r="AK3686" s="0" t="n">
        <v>0</v>
      </c>
      <c r="AL3686" s="0" t="n">
        <v>0</v>
      </c>
      <c r="AM3686" s="0" t="n">
        <v>0</v>
      </c>
      <c r="AN3686" s="0" t="n">
        <v>0</v>
      </c>
      <c r="AO3686" s="0" t="n">
        <v>0</v>
      </c>
      <c r="AP3686" s="0" t="n">
        <v>0</v>
      </c>
      <c r="AQ3686" s="0" t="n">
        <v>18.6</v>
      </c>
      <c r="AR3686" s="0" t="n">
        <v>0</v>
      </c>
      <c r="AS3686" s="0" t="n">
        <v>0</v>
      </c>
      <c r="AT3686" s="0" t="n">
        <v>0</v>
      </c>
      <c r="AU3686" s="0" t="n">
        <v>18.6</v>
      </c>
      <c r="AV3686" s="0" t="n">
        <v>18.6</v>
      </c>
      <c r="AW3686" s="0" t="n">
        <v>0</v>
      </c>
      <c r="AX3686" s="0" t="n">
        <v>18.6</v>
      </c>
      <c r="AY3686" s="0" t="n">
        <v>0</v>
      </c>
      <c r="AZ3686" s="0" t="n">
        <v>0</v>
      </c>
      <c r="BA3686" s="0" t="n">
        <v>0</v>
      </c>
      <c r="BB3686" s="0" t="n">
        <v>0</v>
      </c>
    </row>
    <row r="3687" customFormat="false" ht="13.8" hidden="false" customHeight="false" outlineLevel="0" collapsed="false">
      <c r="A3687" s="17" t="n">
        <v>44102.9868055556</v>
      </c>
      <c r="B3687" s="18" t="n">
        <f aca="false">DATE(YEAR(A3687),MONTH(A3687),DAY(A3687))</f>
        <v>44102</v>
      </c>
      <c r="C3687" s="0" t="n">
        <v>0</v>
      </c>
      <c r="D3687" s="0" t="n">
        <v>0</v>
      </c>
      <c r="E3687" s="0" t="n">
        <v>0</v>
      </c>
      <c r="F3687" s="0" t="n">
        <f aca="false">AVERAGE(C3687:E3687)</f>
        <v>0</v>
      </c>
      <c r="G3687" s="0" t="n">
        <v>55.9</v>
      </c>
      <c r="H3687" s="0" t="n">
        <v>0</v>
      </c>
      <c r="I3687" s="0" t="n">
        <v>0</v>
      </c>
      <c r="J3687" s="0" t="n">
        <v>0</v>
      </c>
      <c r="K3687" s="0" t="n">
        <v>18.6</v>
      </c>
      <c r="L3687" s="0" t="n">
        <v>0</v>
      </c>
      <c r="M3687" s="0" t="n">
        <v>0</v>
      </c>
      <c r="N3687" s="0" t="n">
        <v>0</v>
      </c>
      <c r="O3687" s="0" t="n">
        <v>37.2</v>
      </c>
      <c r="P3687" s="0" t="n">
        <v>0</v>
      </c>
      <c r="Q3687" s="0" t="n">
        <v>0</v>
      </c>
      <c r="R3687" s="0" t="n">
        <v>0</v>
      </c>
      <c r="S3687" s="0" t="n">
        <v>0</v>
      </c>
      <c r="T3687" s="0" t="n">
        <v>0</v>
      </c>
      <c r="U3687" s="0" t="n">
        <v>0</v>
      </c>
      <c r="V3687" s="0" t="n">
        <v>0</v>
      </c>
      <c r="W3687" s="0" t="n">
        <v>18.6</v>
      </c>
      <c r="X3687" s="0" t="n">
        <v>0</v>
      </c>
      <c r="Y3687" s="0" t="n">
        <v>0</v>
      </c>
      <c r="Z3687" s="0" t="n">
        <v>0</v>
      </c>
      <c r="AA3687" s="0" t="n">
        <v>0</v>
      </c>
      <c r="AB3687" s="0" t="n">
        <v>18.6</v>
      </c>
      <c r="AC3687" s="0" t="n">
        <v>0</v>
      </c>
      <c r="AD3687" s="0" t="n">
        <v>0</v>
      </c>
      <c r="AE3687" s="0" t="n">
        <v>149</v>
      </c>
      <c r="AF3687" s="0" t="n">
        <v>0</v>
      </c>
      <c r="AG3687" s="0" t="n">
        <v>0</v>
      </c>
      <c r="AH3687" s="0" t="n">
        <v>0</v>
      </c>
      <c r="AI3687" s="0" t="n">
        <v>18.6</v>
      </c>
      <c r="AJ3687" s="0" t="n">
        <v>0</v>
      </c>
      <c r="AK3687" s="0" t="n">
        <v>0</v>
      </c>
      <c r="AL3687" s="0" t="n">
        <v>18.6</v>
      </c>
      <c r="AM3687" s="0" t="n">
        <v>0</v>
      </c>
      <c r="AN3687" s="0" t="n">
        <v>0</v>
      </c>
      <c r="AO3687" s="0" t="n">
        <v>18.6</v>
      </c>
      <c r="AP3687" s="0" t="n">
        <v>0</v>
      </c>
      <c r="AQ3687" s="0" t="n">
        <v>18.6</v>
      </c>
      <c r="AR3687" s="0" t="n">
        <v>0</v>
      </c>
      <c r="AS3687" s="0" t="n">
        <v>0</v>
      </c>
      <c r="AT3687" s="0" t="n">
        <v>0</v>
      </c>
      <c r="AU3687" s="0" t="n">
        <v>0</v>
      </c>
      <c r="AV3687" s="0" t="n">
        <v>0</v>
      </c>
      <c r="AW3687" s="0" t="n">
        <v>0</v>
      </c>
      <c r="AX3687" s="0" t="n">
        <v>0</v>
      </c>
      <c r="AY3687" s="0" t="n">
        <v>0</v>
      </c>
      <c r="AZ3687" s="0" t="n">
        <v>0</v>
      </c>
      <c r="BA3687" s="0" t="n">
        <v>0</v>
      </c>
      <c r="BB3687" s="0" t="n">
        <v>0</v>
      </c>
    </row>
    <row r="3688" customFormat="false" ht="13.8" hidden="false" customHeight="false" outlineLevel="0" collapsed="false">
      <c r="A3688" s="17" t="n">
        <v>44102.9875</v>
      </c>
      <c r="B3688" s="18" t="n">
        <f aca="false">DATE(YEAR(A3688),MONTH(A3688),DAY(A3688))</f>
        <v>44102</v>
      </c>
      <c r="C3688" s="0" t="n">
        <v>0</v>
      </c>
      <c r="D3688" s="0" t="n">
        <v>0</v>
      </c>
      <c r="E3688" s="0" t="n">
        <v>0</v>
      </c>
      <c r="F3688" s="0" t="n">
        <f aca="false">AVERAGE(C3688:E3688)</f>
        <v>0</v>
      </c>
      <c r="G3688" s="0" t="n">
        <v>55.9</v>
      </c>
      <c r="H3688" s="0" t="n">
        <v>0</v>
      </c>
      <c r="I3688" s="0" t="n">
        <v>0</v>
      </c>
      <c r="J3688" s="0" t="n">
        <v>18.6</v>
      </c>
      <c r="K3688" s="0" t="n">
        <v>18.6</v>
      </c>
      <c r="L3688" s="0" t="n">
        <v>0</v>
      </c>
      <c r="M3688" s="0" t="n">
        <v>0</v>
      </c>
      <c r="N3688" s="0" t="n">
        <v>0</v>
      </c>
      <c r="O3688" s="0" t="n">
        <v>18.6</v>
      </c>
      <c r="P3688" s="0" t="n">
        <v>0</v>
      </c>
      <c r="Q3688" s="0" t="n">
        <v>0</v>
      </c>
      <c r="R3688" s="0" t="n">
        <v>0</v>
      </c>
      <c r="S3688" s="0" t="n">
        <v>18.6</v>
      </c>
      <c r="T3688" s="0" t="n">
        <v>0</v>
      </c>
      <c r="U3688" s="0" t="n">
        <v>0</v>
      </c>
      <c r="V3688" s="0" t="n">
        <v>0</v>
      </c>
      <c r="W3688" s="0" t="n">
        <v>0</v>
      </c>
      <c r="X3688" s="0" t="n">
        <v>18.6</v>
      </c>
      <c r="Y3688" s="0" t="n">
        <v>0</v>
      </c>
      <c r="Z3688" s="0" t="n">
        <v>0</v>
      </c>
      <c r="AA3688" s="0" t="n">
        <v>18.6</v>
      </c>
      <c r="AB3688" s="0" t="n">
        <v>0</v>
      </c>
      <c r="AC3688" s="0" t="n">
        <v>0</v>
      </c>
      <c r="AD3688" s="0" t="n">
        <v>0</v>
      </c>
      <c r="AE3688" s="0" t="n">
        <v>149</v>
      </c>
      <c r="AF3688" s="0" t="n">
        <v>0</v>
      </c>
      <c r="AG3688" s="0" t="n">
        <v>0</v>
      </c>
      <c r="AH3688" s="0" t="n">
        <v>0</v>
      </c>
      <c r="AI3688" s="0" t="n">
        <v>0</v>
      </c>
      <c r="AJ3688" s="0" t="n">
        <v>0</v>
      </c>
      <c r="AK3688" s="0" t="n">
        <v>0</v>
      </c>
      <c r="AL3688" s="0" t="n">
        <v>0</v>
      </c>
      <c r="AM3688" s="0" t="n">
        <v>0</v>
      </c>
      <c r="AN3688" s="0" t="n">
        <v>0</v>
      </c>
      <c r="AO3688" s="0" t="n">
        <v>0</v>
      </c>
      <c r="AP3688" s="0" t="n">
        <v>0</v>
      </c>
      <c r="AQ3688" s="0" t="n">
        <v>0</v>
      </c>
      <c r="AR3688" s="0" t="n">
        <v>0</v>
      </c>
      <c r="AS3688" s="0" t="n">
        <v>0</v>
      </c>
      <c r="AT3688" s="0" t="n">
        <v>0</v>
      </c>
      <c r="AU3688" s="0" t="n">
        <v>18.6</v>
      </c>
      <c r="AV3688" s="0" t="n">
        <v>0</v>
      </c>
      <c r="AW3688" s="0" t="n">
        <v>0</v>
      </c>
      <c r="AX3688" s="0" t="n">
        <v>0</v>
      </c>
      <c r="AY3688" s="0" t="n">
        <v>0</v>
      </c>
      <c r="AZ3688" s="0" t="n">
        <v>0</v>
      </c>
      <c r="BA3688" s="0" t="n">
        <v>0</v>
      </c>
      <c r="BB3688" s="0" t="n">
        <v>0</v>
      </c>
    </row>
    <row r="3689" customFormat="false" ht="13.8" hidden="false" customHeight="false" outlineLevel="0" collapsed="false">
      <c r="A3689" s="17" t="n">
        <v>44102.9881944444</v>
      </c>
      <c r="B3689" s="18" t="n">
        <f aca="false">DATE(YEAR(A3689),MONTH(A3689),DAY(A3689))</f>
        <v>44102</v>
      </c>
      <c r="C3689" s="0" t="n">
        <v>0</v>
      </c>
      <c r="D3689" s="0" t="n">
        <v>0</v>
      </c>
      <c r="E3689" s="0" t="n">
        <v>18.6</v>
      </c>
      <c r="F3689" s="0" t="n">
        <f aca="false">AVERAGE(C3689:E3689)</f>
        <v>6.2</v>
      </c>
      <c r="G3689" s="0" t="n">
        <v>74.5</v>
      </c>
      <c r="H3689" s="0" t="n">
        <v>0</v>
      </c>
      <c r="I3689" s="0" t="n">
        <v>0</v>
      </c>
      <c r="J3689" s="0" t="n">
        <v>0</v>
      </c>
      <c r="K3689" s="0" t="n">
        <v>37.2</v>
      </c>
      <c r="L3689" s="0" t="n">
        <v>0</v>
      </c>
      <c r="M3689" s="0" t="n">
        <v>0</v>
      </c>
      <c r="N3689" s="0" t="n">
        <v>18.6</v>
      </c>
      <c r="O3689" s="0" t="n">
        <v>18.6</v>
      </c>
      <c r="P3689" s="0" t="n">
        <v>0</v>
      </c>
      <c r="Q3689" s="0" t="n">
        <v>0</v>
      </c>
      <c r="R3689" s="0" t="n">
        <v>0</v>
      </c>
      <c r="S3689" s="0" t="n">
        <v>0</v>
      </c>
      <c r="T3689" s="0" t="n">
        <v>0</v>
      </c>
      <c r="U3689" s="0" t="n">
        <v>0</v>
      </c>
      <c r="V3689" s="0" t="n">
        <v>0</v>
      </c>
      <c r="W3689" s="0" t="n">
        <v>0</v>
      </c>
      <c r="X3689" s="0" t="n">
        <v>0</v>
      </c>
      <c r="Y3689" s="0" t="n">
        <v>0</v>
      </c>
      <c r="Z3689" s="0" t="n">
        <v>0</v>
      </c>
      <c r="AA3689" s="0" t="n">
        <v>0</v>
      </c>
      <c r="AB3689" s="0" t="n">
        <v>0</v>
      </c>
      <c r="AC3689" s="0" t="n">
        <v>0</v>
      </c>
      <c r="AD3689" s="0" t="n">
        <v>0</v>
      </c>
      <c r="AE3689" s="0" t="n">
        <v>149</v>
      </c>
      <c r="AF3689" s="0" t="n">
        <v>0</v>
      </c>
      <c r="AG3689" s="0" t="n">
        <v>0</v>
      </c>
      <c r="AH3689" s="0" t="n">
        <v>0</v>
      </c>
      <c r="AI3689" s="0" t="n">
        <v>18.6</v>
      </c>
      <c r="AJ3689" s="0" t="n">
        <v>0</v>
      </c>
      <c r="AK3689" s="0" t="n">
        <v>0</v>
      </c>
      <c r="AL3689" s="0" t="n">
        <v>0</v>
      </c>
      <c r="AM3689" s="0" t="n">
        <v>0</v>
      </c>
      <c r="AN3689" s="0" t="n">
        <v>0</v>
      </c>
      <c r="AO3689" s="0" t="n">
        <v>0</v>
      </c>
      <c r="AP3689" s="0" t="n">
        <v>0</v>
      </c>
      <c r="AQ3689" s="0" t="n">
        <v>18.6</v>
      </c>
      <c r="AR3689" s="0" t="n">
        <v>0</v>
      </c>
      <c r="AS3689" s="0" t="n">
        <v>0</v>
      </c>
      <c r="AT3689" s="0" t="n">
        <v>0</v>
      </c>
      <c r="AU3689" s="0" t="n">
        <v>18.6</v>
      </c>
      <c r="AV3689" s="0" t="n">
        <v>0</v>
      </c>
      <c r="AW3689" s="0" t="n">
        <v>0</v>
      </c>
      <c r="AX3689" s="0" t="n">
        <v>0</v>
      </c>
      <c r="AY3689" s="0" t="n">
        <v>0</v>
      </c>
      <c r="AZ3689" s="0" t="n">
        <v>0</v>
      </c>
      <c r="BA3689" s="0" t="n">
        <v>0</v>
      </c>
      <c r="BB3689" s="0" t="n">
        <v>0</v>
      </c>
    </row>
    <row r="3690" customFormat="false" ht="13.8" hidden="false" customHeight="false" outlineLevel="0" collapsed="false">
      <c r="A3690" s="17" t="n">
        <v>44102.9888888889</v>
      </c>
      <c r="B3690" s="18" t="n">
        <f aca="false">DATE(YEAR(A3690),MONTH(A3690),DAY(A3690))</f>
        <v>44102</v>
      </c>
      <c r="C3690" s="0" t="n">
        <v>0</v>
      </c>
      <c r="D3690" s="0" t="n">
        <v>18.6</v>
      </c>
      <c r="E3690" s="0" t="n">
        <v>0</v>
      </c>
      <c r="F3690" s="0" t="n">
        <f aca="false">AVERAGE(C3690:E3690)</f>
        <v>6.2</v>
      </c>
      <c r="G3690" s="0" t="n">
        <v>55.9</v>
      </c>
      <c r="H3690" s="0" t="n">
        <v>0</v>
      </c>
      <c r="I3690" s="0" t="n">
        <v>0</v>
      </c>
      <c r="J3690" s="0" t="n">
        <v>0</v>
      </c>
      <c r="K3690" s="0" t="n">
        <v>18.6</v>
      </c>
      <c r="L3690" s="0" t="n">
        <v>0</v>
      </c>
      <c r="M3690" s="0" t="n">
        <v>0</v>
      </c>
      <c r="N3690" s="0" t="n">
        <v>0</v>
      </c>
      <c r="O3690" s="0" t="n">
        <v>18.6</v>
      </c>
      <c r="P3690" s="0" t="n">
        <v>0</v>
      </c>
      <c r="Q3690" s="0" t="n">
        <v>0</v>
      </c>
      <c r="R3690" s="0" t="n">
        <v>0</v>
      </c>
      <c r="S3690" s="0" t="n">
        <v>0</v>
      </c>
      <c r="T3690" s="0" t="n">
        <v>18.6</v>
      </c>
      <c r="U3690" s="0" t="n">
        <v>0</v>
      </c>
      <c r="V3690" s="0" t="n">
        <v>0</v>
      </c>
      <c r="W3690" s="0" t="n">
        <v>0</v>
      </c>
      <c r="X3690" s="0" t="n">
        <v>0</v>
      </c>
      <c r="Y3690" s="0" t="n">
        <v>0</v>
      </c>
      <c r="Z3690" s="0" t="n">
        <v>0</v>
      </c>
      <c r="AA3690" s="0" t="n">
        <v>0</v>
      </c>
      <c r="AB3690" s="0" t="n">
        <v>0</v>
      </c>
      <c r="AC3690" s="0" t="n">
        <v>18.6</v>
      </c>
      <c r="AD3690" s="0" t="n">
        <v>0</v>
      </c>
      <c r="AE3690" s="0" t="n">
        <v>130.4</v>
      </c>
      <c r="AF3690" s="0" t="n">
        <v>0</v>
      </c>
      <c r="AG3690" s="0" t="n">
        <v>0</v>
      </c>
      <c r="AH3690" s="0" t="n">
        <v>18.6</v>
      </c>
      <c r="AI3690" s="0" t="n">
        <v>0</v>
      </c>
      <c r="AJ3690" s="0" t="n">
        <v>0</v>
      </c>
      <c r="AK3690" s="0" t="n">
        <v>0</v>
      </c>
      <c r="AL3690" s="0" t="n">
        <v>0</v>
      </c>
      <c r="AM3690" s="0" t="n">
        <v>0</v>
      </c>
      <c r="AN3690" s="0" t="n">
        <v>0</v>
      </c>
      <c r="AO3690" s="0" t="n">
        <v>0</v>
      </c>
      <c r="AP3690" s="0" t="n">
        <v>0</v>
      </c>
      <c r="AQ3690" s="0" t="n">
        <v>18.6</v>
      </c>
      <c r="AR3690" s="0" t="n">
        <v>0</v>
      </c>
      <c r="AS3690" s="0" t="n">
        <v>18.6</v>
      </c>
      <c r="AT3690" s="0" t="n">
        <v>0</v>
      </c>
      <c r="AU3690" s="0" t="n">
        <v>0</v>
      </c>
      <c r="AV3690" s="0" t="n">
        <v>0</v>
      </c>
      <c r="AW3690" s="0" t="n">
        <v>0</v>
      </c>
      <c r="AX3690" s="0" t="n">
        <v>0</v>
      </c>
      <c r="AY3690" s="0" t="n">
        <v>0</v>
      </c>
      <c r="AZ3690" s="0" t="n">
        <v>0</v>
      </c>
      <c r="BA3690" s="0" t="n">
        <v>0</v>
      </c>
      <c r="BB3690" s="0" t="n">
        <v>0</v>
      </c>
    </row>
    <row r="3691" customFormat="false" ht="13.8" hidden="false" customHeight="false" outlineLevel="0" collapsed="false">
      <c r="A3691" s="17" t="n">
        <v>44102.9895833333</v>
      </c>
      <c r="B3691" s="18" t="n">
        <f aca="false">DATE(YEAR(A3691),MONTH(A3691),DAY(A3691))</f>
        <v>44102</v>
      </c>
      <c r="C3691" s="0" t="n">
        <v>0</v>
      </c>
      <c r="D3691" s="0" t="n">
        <v>0</v>
      </c>
      <c r="E3691" s="0" t="n">
        <v>0</v>
      </c>
      <c r="F3691" s="0" t="n">
        <f aca="false">AVERAGE(C3691:E3691)</f>
        <v>0</v>
      </c>
      <c r="G3691" s="0" t="n">
        <v>74.5</v>
      </c>
      <c r="H3691" s="0" t="n">
        <v>0</v>
      </c>
      <c r="I3691" s="0" t="n">
        <v>0</v>
      </c>
      <c r="J3691" s="0" t="n">
        <v>0</v>
      </c>
      <c r="K3691" s="0" t="n">
        <v>18.6</v>
      </c>
      <c r="L3691" s="0" t="n">
        <v>0</v>
      </c>
      <c r="M3691" s="0" t="n">
        <v>0</v>
      </c>
      <c r="N3691" s="0" t="n">
        <v>0</v>
      </c>
      <c r="O3691" s="0" t="n">
        <v>37.2</v>
      </c>
      <c r="P3691" s="0" t="n">
        <v>18.6</v>
      </c>
      <c r="Q3691" s="0" t="n">
        <v>0</v>
      </c>
      <c r="R3691" s="0" t="n">
        <v>0</v>
      </c>
      <c r="S3691" s="0" t="n">
        <v>0</v>
      </c>
      <c r="T3691" s="0" t="n">
        <v>0</v>
      </c>
      <c r="U3691" s="0" t="n">
        <v>18.6</v>
      </c>
      <c r="V3691" s="0" t="n">
        <v>0</v>
      </c>
      <c r="W3691" s="0" t="n">
        <v>0</v>
      </c>
      <c r="X3691" s="0" t="n">
        <v>0</v>
      </c>
      <c r="Y3691" s="0" t="n">
        <v>0</v>
      </c>
      <c r="Z3691" s="0" t="n">
        <v>0</v>
      </c>
      <c r="AA3691" s="0" t="n">
        <v>18.6</v>
      </c>
      <c r="AB3691" s="0" t="n">
        <v>0</v>
      </c>
      <c r="AC3691" s="0" t="n">
        <v>0</v>
      </c>
      <c r="AD3691" s="0" t="n">
        <v>0</v>
      </c>
      <c r="AE3691" s="0" t="n">
        <v>149</v>
      </c>
      <c r="AF3691" s="0" t="n">
        <v>0</v>
      </c>
      <c r="AG3691" s="0" t="n">
        <v>0</v>
      </c>
      <c r="AH3691" s="0" t="n">
        <v>0</v>
      </c>
      <c r="AI3691" s="0" t="n">
        <v>18.6</v>
      </c>
      <c r="AJ3691" s="0" t="n">
        <v>0</v>
      </c>
      <c r="AK3691" s="0" t="n">
        <v>18.6</v>
      </c>
      <c r="AL3691" s="0" t="n">
        <v>0</v>
      </c>
      <c r="AM3691" s="0" t="n">
        <v>0</v>
      </c>
      <c r="AN3691" s="0" t="n">
        <v>0</v>
      </c>
      <c r="AO3691" s="0" t="n">
        <v>0</v>
      </c>
      <c r="AP3691" s="0" t="n">
        <v>18.6</v>
      </c>
      <c r="AQ3691" s="0" t="n">
        <v>18.6</v>
      </c>
      <c r="AR3691" s="0" t="n">
        <v>0</v>
      </c>
      <c r="AS3691" s="0" t="n">
        <v>0</v>
      </c>
      <c r="AT3691" s="0" t="n">
        <v>0</v>
      </c>
      <c r="AU3691" s="0" t="n">
        <v>18.6</v>
      </c>
      <c r="AV3691" s="0" t="n">
        <v>0</v>
      </c>
      <c r="AW3691" s="0" t="n">
        <v>0</v>
      </c>
      <c r="AX3691" s="0" t="n">
        <v>0</v>
      </c>
      <c r="AY3691" s="0" t="n">
        <v>0</v>
      </c>
      <c r="AZ3691" s="0" t="n">
        <v>0</v>
      </c>
      <c r="BA3691" s="0" t="n">
        <v>18.6</v>
      </c>
      <c r="BB3691" s="0" t="n">
        <v>0</v>
      </c>
    </row>
    <row r="3692" customFormat="false" ht="13.8" hidden="false" customHeight="false" outlineLevel="0" collapsed="false">
      <c r="A3692" s="17" t="n">
        <v>44102.9902777778</v>
      </c>
      <c r="B3692" s="18" t="n">
        <f aca="false">DATE(YEAR(A3692),MONTH(A3692),DAY(A3692))</f>
        <v>44102</v>
      </c>
      <c r="C3692" s="0" t="n">
        <v>18.6</v>
      </c>
      <c r="D3692" s="0" t="n">
        <v>0</v>
      </c>
      <c r="E3692" s="0" t="n">
        <v>18.6</v>
      </c>
      <c r="F3692" s="0" t="n">
        <f aca="false">AVERAGE(C3692:E3692)</f>
        <v>12.4</v>
      </c>
      <c r="G3692" s="0" t="n">
        <v>74.5</v>
      </c>
      <c r="H3692" s="0" t="n">
        <v>0</v>
      </c>
      <c r="I3692" s="0" t="n">
        <v>0</v>
      </c>
      <c r="J3692" s="0" t="n">
        <v>0</v>
      </c>
      <c r="K3692" s="0" t="n">
        <v>18.6</v>
      </c>
      <c r="L3692" s="0" t="n">
        <v>0</v>
      </c>
      <c r="M3692" s="0" t="n">
        <v>0</v>
      </c>
      <c r="N3692" s="0" t="n">
        <v>0</v>
      </c>
      <c r="O3692" s="0" t="n">
        <v>18.6</v>
      </c>
      <c r="P3692" s="0" t="n">
        <v>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0</v>
      </c>
      <c r="V3692" s="0" t="n">
        <v>0</v>
      </c>
      <c r="W3692" s="0" t="n">
        <v>0</v>
      </c>
      <c r="X3692" s="0" t="n">
        <v>0</v>
      </c>
      <c r="Y3692" s="0" t="n">
        <v>0</v>
      </c>
      <c r="Z3692" s="0" t="n">
        <v>0</v>
      </c>
      <c r="AA3692" s="0" t="n">
        <v>0</v>
      </c>
      <c r="AB3692" s="0" t="n">
        <v>0</v>
      </c>
      <c r="AC3692" s="0" t="n">
        <v>0</v>
      </c>
      <c r="AD3692" s="0" t="n">
        <v>18.6</v>
      </c>
      <c r="AE3692" s="0" t="n">
        <v>223.7</v>
      </c>
      <c r="AF3692" s="0" t="n">
        <v>0</v>
      </c>
      <c r="AG3692" s="0" t="n">
        <v>0</v>
      </c>
      <c r="AH3692" s="0" t="n">
        <v>0</v>
      </c>
      <c r="AI3692" s="0" t="n">
        <v>18.6</v>
      </c>
      <c r="AJ3692" s="0" t="n">
        <v>0</v>
      </c>
      <c r="AK3692" s="0" t="n">
        <v>0</v>
      </c>
      <c r="AL3692" s="0" t="n">
        <v>0</v>
      </c>
      <c r="AM3692" s="0" t="n">
        <v>0</v>
      </c>
      <c r="AN3692" s="0" t="n">
        <v>0</v>
      </c>
      <c r="AO3692" s="0" t="n">
        <v>0</v>
      </c>
      <c r="AP3692" s="0" t="n">
        <v>0</v>
      </c>
      <c r="AQ3692" s="0" t="n">
        <v>0</v>
      </c>
      <c r="AR3692" s="0" t="n">
        <v>0</v>
      </c>
      <c r="AS3692" s="0" t="n">
        <v>0</v>
      </c>
      <c r="AT3692" s="0" t="n">
        <v>18.6</v>
      </c>
      <c r="AU3692" s="0" t="n">
        <v>0</v>
      </c>
      <c r="AV3692" s="0" t="n">
        <v>0</v>
      </c>
      <c r="AW3692" s="0" t="n">
        <v>0</v>
      </c>
      <c r="AX3692" s="0" t="n">
        <v>0</v>
      </c>
      <c r="AY3692" s="0" t="n">
        <v>0</v>
      </c>
      <c r="AZ3692" s="0" t="n">
        <v>0</v>
      </c>
      <c r="BA3692" s="0" t="n">
        <v>0</v>
      </c>
      <c r="BB3692" s="0" t="n">
        <v>18.6</v>
      </c>
    </row>
    <row r="3693" customFormat="false" ht="13.8" hidden="false" customHeight="false" outlineLevel="0" collapsed="false">
      <c r="A3693" s="17" t="n">
        <v>44102.9909722222</v>
      </c>
      <c r="B3693" s="18" t="n">
        <f aca="false">DATE(YEAR(A3693),MONTH(A3693),DAY(A3693))</f>
        <v>44102</v>
      </c>
      <c r="C3693" s="0" t="n">
        <v>0</v>
      </c>
      <c r="D3693" s="0" t="n">
        <v>18.6</v>
      </c>
      <c r="E3693" s="0" t="n">
        <v>0</v>
      </c>
      <c r="F3693" s="0" t="n">
        <f aca="false">AVERAGE(C3693:E3693)</f>
        <v>6.2</v>
      </c>
      <c r="G3693" s="0" t="n">
        <v>111.8</v>
      </c>
      <c r="H3693" s="0" t="n">
        <v>18.6</v>
      </c>
      <c r="I3693" s="0" t="n">
        <v>18.6</v>
      </c>
      <c r="J3693" s="0" t="n">
        <v>18.6</v>
      </c>
      <c r="K3693" s="0" t="n">
        <v>18.6</v>
      </c>
      <c r="L3693" s="0" t="n">
        <v>0</v>
      </c>
      <c r="M3693" s="0" t="n">
        <v>0</v>
      </c>
      <c r="N3693" s="0" t="n">
        <v>0</v>
      </c>
      <c r="O3693" s="0" t="n">
        <v>18.6</v>
      </c>
      <c r="P3693" s="0" t="n">
        <v>0</v>
      </c>
      <c r="Q3693" s="0" t="n">
        <v>18.6</v>
      </c>
      <c r="R3693" s="0" t="n">
        <v>0</v>
      </c>
      <c r="S3693" s="0" t="n">
        <v>0</v>
      </c>
      <c r="T3693" s="0" t="n">
        <v>0</v>
      </c>
      <c r="U3693" s="0" t="n">
        <v>0</v>
      </c>
      <c r="V3693" s="0" t="n">
        <v>18.6</v>
      </c>
      <c r="W3693" s="0" t="n">
        <v>18.6</v>
      </c>
      <c r="X3693" s="0" t="n">
        <v>0</v>
      </c>
      <c r="Y3693" s="0" t="n">
        <v>0</v>
      </c>
      <c r="Z3693" s="0" t="n">
        <v>0</v>
      </c>
      <c r="AA3693" s="0" t="n">
        <v>0</v>
      </c>
      <c r="AB3693" s="0" t="n">
        <v>0</v>
      </c>
      <c r="AC3693" s="0" t="n">
        <v>0</v>
      </c>
      <c r="AD3693" s="0" t="n">
        <v>0</v>
      </c>
      <c r="AE3693" s="0" t="n">
        <v>429.4</v>
      </c>
      <c r="AF3693" s="0" t="n">
        <v>0</v>
      </c>
      <c r="AG3693" s="0" t="n">
        <v>0</v>
      </c>
      <c r="AH3693" s="0" t="n">
        <v>0</v>
      </c>
      <c r="AI3693" s="0" t="n">
        <v>0</v>
      </c>
      <c r="AJ3693" s="0" t="n">
        <v>0</v>
      </c>
      <c r="AK3693" s="0" t="n">
        <v>0</v>
      </c>
      <c r="AL3693" s="0" t="n">
        <v>0</v>
      </c>
      <c r="AM3693" s="0" t="n">
        <v>0</v>
      </c>
      <c r="AN3693" s="0" t="n">
        <v>0</v>
      </c>
      <c r="AO3693" s="0" t="n">
        <v>0</v>
      </c>
      <c r="AP3693" s="0" t="n">
        <v>0</v>
      </c>
      <c r="AQ3693" s="0" t="n">
        <v>18.6</v>
      </c>
      <c r="AR3693" s="0" t="n">
        <v>18.6</v>
      </c>
      <c r="AS3693" s="0" t="n">
        <v>0</v>
      </c>
      <c r="AT3693" s="0" t="n">
        <v>0</v>
      </c>
      <c r="AU3693" s="0" t="n">
        <v>18.6</v>
      </c>
      <c r="AV3693" s="0" t="n">
        <v>0</v>
      </c>
      <c r="AW3693" s="0" t="n">
        <v>0</v>
      </c>
      <c r="AX3693" s="0" t="n">
        <v>18.6</v>
      </c>
      <c r="AY3693" s="0" t="n">
        <v>0</v>
      </c>
      <c r="AZ3693" s="0" t="n">
        <v>0</v>
      </c>
      <c r="BA3693" s="0" t="n">
        <v>0</v>
      </c>
      <c r="BB3693" s="0" t="n">
        <v>0</v>
      </c>
    </row>
    <row r="3694" customFormat="false" ht="13.8" hidden="false" customHeight="false" outlineLevel="0" collapsed="false">
      <c r="A3694" s="17" t="n">
        <v>44102.9916666667</v>
      </c>
      <c r="B3694" s="18" t="n">
        <f aca="false">DATE(YEAR(A3694),MONTH(A3694),DAY(A3694))</f>
        <v>44102</v>
      </c>
      <c r="C3694" s="0" t="n">
        <v>0</v>
      </c>
      <c r="D3694" s="0" t="n">
        <v>0</v>
      </c>
      <c r="E3694" s="0" t="n">
        <v>0</v>
      </c>
      <c r="F3694" s="0" t="n">
        <f aca="false">AVERAGE(C3694:E3694)</f>
        <v>0</v>
      </c>
      <c r="G3694" s="0" t="n">
        <v>149</v>
      </c>
      <c r="H3694" s="0" t="n">
        <v>0</v>
      </c>
      <c r="I3694" s="0" t="n">
        <v>0</v>
      </c>
      <c r="J3694" s="0" t="n">
        <v>0</v>
      </c>
      <c r="K3694" s="0" t="n">
        <v>18.6</v>
      </c>
      <c r="L3694" s="0" t="n">
        <v>0</v>
      </c>
      <c r="M3694" s="0" t="n">
        <v>0</v>
      </c>
      <c r="N3694" s="0" t="n">
        <v>0</v>
      </c>
      <c r="O3694" s="0" t="n">
        <v>18.6</v>
      </c>
      <c r="P3694" s="0" t="n">
        <v>0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0</v>
      </c>
      <c r="V3694" s="0" t="n">
        <v>0</v>
      </c>
      <c r="W3694" s="0" t="n">
        <v>0</v>
      </c>
      <c r="X3694" s="0" t="n">
        <v>18.6</v>
      </c>
      <c r="Y3694" s="0" t="n">
        <v>0</v>
      </c>
      <c r="Z3694" s="0" t="n">
        <v>0</v>
      </c>
      <c r="AA3694" s="0" t="n">
        <v>0</v>
      </c>
      <c r="AB3694" s="0" t="n">
        <v>0</v>
      </c>
      <c r="AC3694" s="0" t="n">
        <v>0</v>
      </c>
      <c r="AD3694" s="0" t="n">
        <v>0</v>
      </c>
      <c r="AE3694" s="0" t="n">
        <v>466.9</v>
      </c>
      <c r="AF3694" s="0" t="n">
        <v>0</v>
      </c>
      <c r="AG3694" s="0" t="n">
        <v>0</v>
      </c>
      <c r="AH3694" s="0" t="n">
        <v>0</v>
      </c>
      <c r="AI3694" s="0" t="n">
        <v>18.6</v>
      </c>
      <c r="AJ3694" s="0" t="n">
        <v>0</v>
      </c>
      <c r="AK3694" s="0" t="n">
        <v>0</v>
      </c>
      <c r="AL3694" s="0" t="n">
        <v>18.6</v>
      </c>
      <c r="AM3694" s="0" t="n">
        <v>0</v>
      </c>
      <c r="AN3694" s="0" t="n">
        <v>0</v>
      </c>
      <c r="AO3694" s="0" t="n">
        <v>0</v>
      </c>
      <c r="AP3694" s="0" t="n">
        <v>0</v>
      </c>
      <c r="AQ3694" s="0" t="n">
        <v>18.6</v>
      </c>
      <c r="AR3694" s="0" t="n">
        <v>0</v>
      </c>
      <c r="AS3694" s="0" t="n">
        <v>0</v>
      </c>
      <c r="AT3694" s="0" t="n">
        <v>0</v>
      </c>
      <c r="AU3694" s="0" t="n">
        <v>18.6</v>
      </c>
      <c r="AV3694" s="0" t="n">
        <v>0</v>
      </c>
      <c r="AW3694" s="0" t="n">
        <v>0</v>
      </c>
      <c r="AX3694" s="0" t="n">
        <v>0</v>
      </c>
      <c r="AY3694" s="0" t="n">
        <v>0</v>
      </c>
      <c r="AZ3694" s="0" t="n">
        <v>0</v>
      </c>
      <c r="BA3694" s="0" t="n">
        <v>0</v>
      </c>
      <c r="BB3694" s="0" t="n">
        <v>0</v>
      </c>
    </row>
    <row r="3695" customFormat="false" ht="13.8" hidden="false" customHeight="false" outlineLevel="0" collapsed="false">
      <c r="A3695" s="17" t="n">
        <v>44102.9923611111</v>
      </c>
      <c r="B3695" s="18" t="n">
        <f aca="false">DATE(YEAR(A3695),MONTH(A3695),DAY(A3695))</f>
        <v>44102</v>
      </c>
      <c r="C3695" s="0" t="n">
        <v>18.6</v>
      </c>
      <c r="D3695" s="0" t="n">
        <v>0</v>
      </c>
      <c r="E3695" s="0" t="n">
        <v>18.6</v>
      </c>
      <c r="F3695" s="0" t="n">
        <f aca="false">AVERAGE(C3695:E3695)</f>
        <v>12.4</v>
      </c>
      <c r="G3695" s="0" t="n">
        <v>205</v>
      </c>
      <c r="H3695" s="0" t="n">
        <v>0</v>
      </c>
      <c r="I3695" s="0" t="n">
        <v>0</v>
      </c>
      <c r="J3695" s="0" t="n">
        <v>0</v>
      </c>
      <c r="K3695" s="0" t="n">
        <v>37.2</v>
      </c>
      <c r="L3695" s="0" t="n">
        <v>0</v>
      </c>
      <c r="M3695" s="0" t="n">
        <v>18.6</v>
      </c>
      <c r="N3695" s="0" t="n">
        <v>0</v>
      </c>
      <c r="O3695" s="0" t="n">
        <v>37.2</v>
      </c>
      <c r="P3695" s="0" t="n">
        <v>18.6</v>
      </c>
      <c r="Q3695" s="0" t="n">
        <v>0</v>
      </c>
      <c r="R3695" s="0" t="n">
        <v>0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  <c r="Y3695" s="0" t="n">
        <v>18.6</v>
      </c>
      <c r="Z3695" s="0" t="n">
        <v>0</v>
      </c>
      <c r="AA3695" s="0" t="n">
        <v>18.6</v>
      </c>
      <c r="AB3695" s="0" t="n">
        <v>18.6</v>
      </c>
      <c r="AC3695" s="0" t="n">
        <v>0</v>
      </c>
      <c r="AD3695" s="0" t="n">
        <v>0</v>
      </c>
      <c r="AE3695" s="0" t="n">
        <v>485.6</v>
      </c>
      <c r="AF3695" s="0" t="n">
        <v>18.6</v>
      </c>
      <c r="AG3695" s="0" t="n">
        <v>18.6</v>
      </c>
      <c r="AH3695" s="0" t="n">
        <v>18.6</v>
      </c>
      <c r="AI3695" s="0" t="n">
        <v>18.6</v>
      </c>
      <c r="AJ3695" s="0" t="n">
        <v>0</v>
      </c>
      <c r="AK3695" s="0" t="n">
        <v>0</v>
      </c>
      <c r="AL3695" s="0" t="n">
        <v>0</v>
      </c>
      <c r="AM3695" s="0" t="n">
        <v>0</v>
      </c>
      <c r="AN3695" s="0" t="n">
        <v>0</v>
      </c>
      <c r="AO3695" s="0" t="n">
        <v>0</v>
      </c>
      <c r="AP3695" s="0" t="n">
        <v>18.6</v>
      </c>
      <c r="AQ3695" s="0" t="n">
        <v>18.6</v>
      </c>
      <c r="AR3695" s="0" t="n">
        <v>0</v>
      </c>
      <c r="AS3695" s="0" t="n">
        <v>0</v>
      </c>
      <c r="AT3695" s="0" t="n">
        <v>0</v>
      </c>
      <c r="AU3695" s="0" t="n">
        <v>0</v>
      </c>
      <c r="AV3695" s="0" t="n">
        <v>0</v>
      </c>
      <c r="AW3695" s="0" t="n">
        <v>18.6</v>
      </c>
      <c r="AX3695" s="0" t="n">
        <v>0</v>
      </c>
      <c r="AY3695" s="0" t="n">
        <v>0</v>
      </c>
      <c r="AZ3695" s="0" t="n">
        <v>0</v>
      </c>
      <c r="BA3695" s="0" t="n">
        <v>0</v>
      </c>
      <c r="BB3695" s="0" t="n">
        <v>0</v>
      </c>
    </row>
    <row r="3696" customFormat="false" ht="13.8" hidden="false" customHeight="false" outlineLevel="0" collapsed="false">
      <c r="A3696" s="17" t="n">
        <v>44102.9930555556</v>
      </c>
      <c r="B3696" s="18" t="n">
        <f aca="false">DATE(YEAR(A3696),MONTH(A3696),DAY(A3696))</f>
        <v>44102</v>
      </c>
      <c r="C3696" s="0" t="n">
        <v>0</v>
      </c>
      <c r="D3696" s="0" t="n">
        <v>18.6</v>
      </c>
      <c r="E3696" s="0" t="n">
        <v>0</v>
      </c>
      <c r="F3696" s="0" t="n">
        <f aca="false">AVERAGE(C3696:E3696)</f>
        <v>6.2</v>
      </c>
      <c r="G3696" s="0" t="n">
        <v>261.1</v>
      </c>
      <c r="H3696" s="0" t="n">
        <v>0</v>
      </c>
      <c r="I3696" s="0" t="n">
        <v>0</v>
      </c>
      <c r="J3696" s="0" t="n">
        <v>0</v>
      </c>
      <c r="K3696" s="0" t="n">
        <v>18.6</v>
      </c>
      <c r="L3696" s="0" t="n">
        <v>0</v>
      </c>
      <c r="M3696" s="0" t="n">
        <v>0</v>
      </c>
      <c r="N3696" s="0" t="n">
        <v>0</v>
      </c>
      <c r="O3696" s="0" t="n">
        <v>37.2</v>
      </c>
      <c r="P3696" s="0" t="n">
        <v>0</v>
      </c>
      <c r="Q3696" s="0" t="n">
        <v>0</v>
      </c>
      <c r="R3696" s="0" t="n">
        <v>18.6</v>
      </c>
      <c r="S3696" s="0" t="n">
        <v>18.6</v>
      </c>
      <c r="T3696" s="0" t="n">
        <v>18.6</v>
      </c>
      <c r="U3696" s="0" t="n">
        <v>0</v>
      </c>
      <c r="V3696" s="0" t="n">
        <v>0</v>
      </c>
      <c r="W3696" s="0" t="n">
        <v>0</v>
      </c>
      <c r="X3696" s="0" t="n">
        <v>0</v>
      </c>
      <c r="Y3696" s="0" t="n">
        <v>0</v>
      </c>
      <c r="Z3696" s="0" t="n">
        <v>0</v>
      </c>
      <c r="AA3696" s="0" t="n">
        <v>0</v>
      </c>
      <c r="AB3696" s="0" t="n">
        <v>0</v>
      </c>
      <c r="AC3696" s="0" t="n">
        <v>0</v>
      </c>
      <c r="AD3696" s="0" t="n">
        <v>0</v>
      </c>
      <c r="AE3696" s="0" t="n">
        <v>466.9</v>
      </c>
      <c r="AF3696" s="0" t="n">
        <v>0</v>
      </c>
      <c r="AG3696" s="0" t="n">
        <v>0</v>
      </c>
      <c r="AH3696" s="0" t="n">
        <v>0</v>
      </c>
      <c r="AI3696" s="0" t="n">
        <v>18.6</v>
      </c>
      <c r="AJ3696" s="0" t="n">
        <v>0</v>
      </c>
      <c r="AK3696" s="0" t="n">
        <v>18.6</v>
      </c>
      <c r="AL3696" s="0" t="n">
        <v>0</v>
      </c>
      <c r="AM3696" s="0" t="n">
        <v>0</v>
      </c>
      <c r="AN3696" s="0" t="n">
        <v>0</v>
      </c>
      <c r="AO3696" s="0" t="n">
        <v>18.6</v>
      </c>
      <c r="AP3696" s="0" t="n">
        <v>0</v>
      </c>
      <c r="AQ3696" s="0" t="n">
        <v>18.6</v>
      </c>
      <c r="AR3696" s="0" t="n">
        <v>0</v>
      </c>
      <c r="AS3696" s="0" t="n">
        <v>18.6</v>
      </c>
      <c r="AT3696" s="0" t="n">
        <v>18.6</v>
      </c>
      <c r="AU3696" s="0" t="n">
        <v>18.6</v>
      </c>
      <c r="AV3696" s="0" t="n">
        <v>0</v>
      </c>
      <c r="AW3696" s="0" t="n">
        <v>0</v>
      </c>
      <c r="AX3696" s="0" t="n">
        <v>18.6</v>
      </c>
      <c r="AY3696" s="0" t="n">
        <v>0</v>
      </c>
      <c r="AZ3696" s="0" t="n">
        <v>0</v>
      </c>
      <c r="BA3696" s="0" t="n">
        <v>18.6</v>
      </c>
      <c r="BB3696" s="0" t="n">
        <v>0</v>
      </c>
    </row>
    <row r="3697" customFormat="false" ht="13.8" hidden="false" customHeight="false" outlineLevel="0" collapsed="false">
      <c r="A3697" s="17" t="n">
        <v>44102.99375</v>
      </c>
      <c r="B3697" s="18" t="n">
        <f aca="false">DATE(YEAR(A3697),MONTH(A3697),DAY(A3697))</f>
        <v>44102</v>
      </c>
      <c r="C3697" s="0" t="n">
        <v>18.6</v>
      </c>
      <c r="D3697" s="0" t="n">
        <v>18.6</v>
      </c>
      <c r="E3697" s="0" t="n">
        <v>18.6</v>
      </c>
      <c r="F3697" s="0" t="n">
        <f aca="false">AVERAGE(C3697:E3697)</f>
        <v>18.6</v>
      </c>
      <c r="G3697" s="0" t="n">
        <v>261.1</v>
      </c>
      <c r="H3697" s="0" t="n">
        <v>18.6</v>
      </c>
      <c r="I3697" s="0" t="n">
        <v>0</v>
      </c>
      <c r="J3697" s="0" t="n">
        <v>18.6</v>
      </c>
      <c r="K3697" s="0" t="n">
        <v>18.6</v>
      </c>
      <c r="L3697" s="0" t="n">
        <v>0</v>
      </c>
      <c r="M3697" s="0" t="n">
        <v>0</v>
      </c>
      <c r="N3697" s="0" t="n">
        <v>18.6</v>
      </c>
      <c r="O3697" s="0" t="n">
        <v>55.9</v>
      </c>
      <c r="P3697" s="0" t="n">
        <v>0</v>
      </c>
      <c r="Q3697" s="0" t="n">
        <v>0</v>
      </c>
      <c r="R3697" s="0" t="n">
        <v>0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  <c r="Y3697" s="0" t="n">
        <v>0</v>
      </c>
      <c r="Z3697" s="0" t="n">
        <v>0</v>
      </c>
      <c r="AA3697" s="0" t="n">
        <v>0</v>
      </c>
      <c r="AB3697" s="0" t="n">
        <v>0</v>
      </c>
      <c r="AC3697" s="0" t="n">
        <v>18.6</v>
      </c>
      <c r="AD3697" s="0" t="n">
        <v>18.6</v>
      </c>
      <c r="AE3697" s="0" t="n">
        <v>504.4</v>
      </c>
      <c r="AF3697" s="0" t="n">
        <v>0</v>
      </c>
      <c r="AG3697" s="0" t="n">
        <v>0</v>
      </c>
      <c r="AH3697" s="0" t="n">
        <v>18.6</v>
      </c>
      <c r="AI3697" s="0" t="n">
        <v>18.6</v>
      </c>
      <c r="AJ3697" s="0" t="n">
        <v>0</v>
      </c>
      <c r="AK3697" s="0" t="n">
        <v>0</v>
      </c>
      <c r="AL3697" s="0" t="n">
        <v>18.6</v>
      </c>
      <c r="AM3697" s="0" t="n">
        <v>0</v>
      </c>
      <c r="AN3697" s="0" t="n">
        <v>0</v>
      </c>
      <c r="AO3697" s="0" t="n">
        <v>0</v>
      </c>
      <c r="AP3697" s="0" t="n">
        <v>0</v>
      </c>
      <c r="AQ3697" s="0" t="n">
        <v>37.2</v>
      </c>
      <c r="AR3697" s="0" t="n">
        <v>18.6</v>
      </c>
      <c r="AS3697" s="0" t="n">
        <v>0</v>
      </c>
      <c r="AT3697" s="0" t="n">
        <v>0</v>
      </c>
      <c r="AU3697" s="0" t="n">
        <v>18.6</v>
      </c>
      <c r="AV3697" s="0" t="n">
        <v>18.6</v>
      </c>
      <c r="AW3697" s="0" t="n">
        <v>0</v>
      </c>
      <c r="AX3697" s="0" t="n">
        <v>0</v>
      </c>
      <c r="AY3697" s="0" t="n">
        <v>0</v>
      </c>
      <c r="AZ3697" s="0" t="n">
        <v>0</v>
      </c>
      <c r="BA3697" s="0" t="n">
        <v>0</v>
      </c>
      <c r="BB3697" s="0" t="n">
        <v>18.6</v>
      </c>
    </row>
    <row r="3698" customFormat="false" ht="13.8" hidden="false" customHeight="false" outlineLevel="0" collapsed="false">
      <c r="A3698" s="17" t="n">
        <v>44102.9944444444</v>
      </c>
      <c r="B3698" s="18" t="n">
        <f aca="false">DATE(YEAR(A3698),MONTH(A3698),DAY(A3698))</f>
        <v>44102</v>
      </c>
      <c r="C3698" s="0" t="n">
        <v>0</v>
      </c>
      <c r="D3698" s="0" t="n">
        <v>0</v>
      </c>
      <c r="E3698" s="0" t="n">
        <v>0</v>
      </c>
      <c r="F3698" s="0" t="n">
        <f aca="false">AVERAGE(C3698:E3698)</f>
        <v>0</v>
      </c>
      <c r="G3698" s="0" t="n">
        <v>354.5</v>
      </c>
      <c r="H3698" s="0" t="n">
        <v>0</v>
      </c>
      <c r="I3698" s="0" t="n">
        <v>18.6</v>
      </c>
      <c r="J3698" s="0" t="n">
        <v>0</v>
      </c>
      <c r="K3698" s="0" t="n">
        <v>18.6</v>
      </c>
      <c r="L3698" s="0" t="n">
        <v>0</v>
      </c>
      <c r="M3698" s="0" t="n">
        <v>0</v>
      </c>
      <c r="N3698" s="0" t="n">
        <v>0</v>
      </c>
      <c r="O3698" s="0" t="n">
        <v>93.1</v>
      </c>
      <c r="P3698" s="0" t="n">
        <v>0</v>
      </c>
      <c r="Q3698" s="0" t="n">
        <v>18.6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18.6</v>
      </c>
      <c r="W3698" s="0" t="n">
        <v>0</v>
      </c>
      <c r="X3698" s="0" t="n">
        <v>18.6</v>
      </c>
      <c r="Y3698" s="0" t="n">
        <v>0</v>
      </c>
      <c r="Z3698" s="0" t="n">
        <v>0</v>
      </c>
      <c r="AA3698" s="0" t="n">
        <v>18.6</v>
      </c>
      <c r="AB3698" s="0" t="n">
        <v>0</v>
      </c>
      <c r="AC3698" s="0" t="n">
        <v>0</v>
      </c>
      <c r="AD3698" s="0" t="n">
        <v>0</v>
      </c>
      <c r="AE3698" s="0" t="n">
        <v>861.6</v>
      </c>
      <c r="AF3698" s="0" t="n">
        <v>0</v>
      </c>
      <c r="AG3698" s="0" t="n">
        <v>18.6</v>
      </c>
      <c r="AH3698" s="0" t="n">
        <v>0</v>
      </c>
      <c r="AI3698" s="0" t="n">
        <v>18.6</v>
      </c>
      <c r="AJ3698" s="0" t="n">
        <v>0</v>
      </c>
      <c r="AK3698" s="0" t="n">
        <v>18.6</v>
      </c>
      <c r="AL3698" s="0" t="n">
        <v>0</v>
      </c>
      <c r="AM3698" s="0" t="n">
        <v>0</v>
      </c>
      <c r="AN3698" s="0" t="n">
        <v>18.6</v>
      </c>
      <c r="AO3698" s="0" t="n">
        <v>0</v>
      </c>
      <c r="AP3698" s="0" t="n">
        <v>18.6</v>
      </c>
      <c r="AQ3698" s="0" t="n">
        <v>18.6</v>
      </c>
      <c r="AR3698" s="0" t="n">
        <v>0</v>
      </c>
      <c r="AS3698" s="0" t="n">
        <v>0</v>
      </c>
      <c r="AT3698" s="0" t="n">
        <v>0</v>
      </c>
      <c r="AU3698" s="0" t="n">
        <v>37.2</v>
      </c>
      <c r="AV3698" s="0" t="n">
        <v>0</v>
      </c>
      <c r="AW3698" s="0" t="n">
        <v>0</v>
      </c>
      <c r="AX3698" s="0" t="n">
        <v>18.6</v>
      </c>
      <c r="AY3698" s="0" t="n">
        <v>0</v>
      </c>
      <c r="AZ3698" s="0" t="n">
        <v>0</v>
      </c>
      <c r="BA3698" s="0" t="n">
        <v>18.6</v>
      </c>
      <c r="BB3698" s="0" t="n">
        <v>0</v>
      </c>
    </row>
    <row r="3699" customFormat="false" ht="13.8" hidden="false" customHeight="false" outlineLevel="0" collapsed="false">
      <c r="A3699" s="17" t="n">
        <v>44102.9951388889</v>
      </c>
      <c r="B3699" s="18" t="n">
        <f aca="false">DATE(YEAR(A3699),MONTH(A3699),DAY(A3699))</f>
        <v>44102</v>
      </c>
      <c r="C3699" s="0" t="n">
        <v>18.6</v>
      </c>
      <c r="D3699" s="0" t="n">
        <v>18.6</v>
      </c>
      <c r="E3699" s="0" t="n">
        <v>18.6</v>
      </c>
      <c r="F3699" s="0" t="n">
        <f aca="false">AVERAGE(C3699:E3699)</f>
        <v>18.6</v>
      </c>
      <c r="G3699" s="0" t="n">
        <v>485.6</v>
      </c>
      <c r="H3699" s="0" t="n">
        <v>0</v>
      </c>
      <c r="I3699" s="0" t="n">
        <v>0</v>
      </c>
      <c r="J3699" s="0" t="n">
        <v>18.6</v>
      </c>
      <c r="K3699" s="0" t="n">
        <v>18.6</v>
      </c>
      <c r="L3699" s="0" t="n">
        <v>0</v>
      </c>
      <c r="M3699" s="0" t="n">
        <v>18.6</v>
      </c>
      <c r="N3699" s="0" t="n">
        <v>0</v>
      </c>
      <c r="O3699" s="0" t="n">
        <v>130.4</v>
      </c>
      <c r="P3699" s="0" t="n">
        <v>18.6</v>
      </c>
      <c r="Q3699" s="0" t="n">
        <v>0</v>
      </c>
      <c r="R3699" s="0" t="n">
        <v>0</v>
      </c>
      <c r="S3699" s="0" t="n">
        <v>0</v>
      </c>
      <c r="T3699" s="0" t="n">
        <v>18.6</v>
      </c>
      <c r="U3699" s="0" t="n">
        <v>18.6</v>
      </c>
      <c r="V3699" s="0" t="n">
        <v>0</v>
      </c>
      <c r="W3699" s="0" t="n">
        <v>0</v>
      </c>
      <c r="X3699" s="0" t="n">
        <v>0</v>
      </c>
      <c r="Y3699" s="0" t="n">
        <v>18.6</v>
      </c>
      <c r="Z3699" s="0" t="n">
        <v>0</v>
      </c>
      <c r="AA3699" s="0" t="n">
        <v>0</v>
      </c>
      <c r="AB3699" s="0" t="n">
        <v>18.6</v>
      </c>
      <c r="AC3699" s="0" t="n">
        <v>0</v>
      </c>
      <c r="AD3699" s="0" t="n">
        <v>0</v>
      </c>
      <c r="AE3699" s="0" t="n">
        <v>823.9</v>
      </c>
      <c r="AF3699" s="0" t="n">
        <v>0</v>
      </c>
      <c r="AG3699" s="0" t="n">
        <v>0</v>
      </c>
      <c r="AH3699" s="0" t="n">
        <v>18.6</v>
      </c>
      <c r="AI3699" s="0" t="n">
        <v>18.6</v>
      </c>
      <c r="AJ3699" s="0" t="n">
        <v>0</v>
      </c>
      <c r="AK3699" s="0" t="n">
        <v>0</v>
      </c>
      <c r="AL3699" s="0" t="n">
        <v>18.6</v>
      </c>
      <c r="AM3699" s="0" t="n">
        <v>0</v>
      </c>
      <c r="AN3699" s="0" t="n">
        <v>0</v>
      </c>
      <c r="AO3699" s="0" t="n">
        <v>18.6</v>
      </c>
      <c r="AP3699" s="0" t="n">
        <v>0</v>
      </c>
      <c r="AQ3699" s="0" t="n">
        <v>37.2</v>
      </c>
      <c r="AR3699" s="0" t="n">
        <v>0</v>
      </c>
      <c r="AS3699" s="0" t="n">
        <v>18.6</v>
      </c>
      <c r="AT3699" s="0" t="n">
        <v>18.6</v>
      </c>
      <c r="AU3699" s="0" t="n">
        <v>37.2</v>
      </c>
      <c r="AV3699" s="0" t="n">
        <v>0</v>
      </c>
      <c r="AW3699" s="0" t="n">
        <v>0</v>
      </c>
      <c r="AX3699" s="0" t="n">
        <v>0</v>
      </c>
      <c r="AY3699" s="0" t="n">
        <v>0</v>
      </c>
      <c r="AZ3699" s="0" t="n">
        <v>0</v>
      </c>
      <c r="BA3699" s="0" t="n">
        <v>0</v>
      </c>
      <c r="BB3699" s="0" t="n">
        <v>0</v>
      </c>
    </row>
    <row r="3700" customFormat="false" ht="13.8" hidden="false" customHeight="false" outlineLevel="0" collapsed="false">
      <c r="A3700" s="17" t="n">
        <v>44102.9958333333</v>
      </c>
      <c r="B3700" s="18" t="n">
        <f aca="false">DATE(YEAR(A3700),MONTH(A3700),DAY(A3700))</f>
        <v>44102</v>
      </c>
      <c r="C3700" s="0" t="n">
        <v>0</v>
      </c>
      <c r="D3700" s="0" t="n">
        <v>0</v>
      </c>
      <c r="E3700" s="0" t="n">
        <v>0</v>
      </c>
      <c r="F3700" s="0" t="n">
        <f aca="false">AVERAGE(C3700:E3700)</f>
        <v>0</v>
      </c>
      <c r="G3700" s="0" t="n">
        <v>466.9</v>
      </c>
      <c r="H3700" s="0" t="n">
        <v>18.6</v>
      </c>
      <c r="I3700" s="0" t="n">
        <v>0</v>
      </c>
      <c r="J3700" s="0" t="n">
        <v>0</v>
      </c>
      <c r="K3700" s="0" t="n">
        <v>18.6</v>
      </c>
      <c r="L3700" s="0" t="n">
        <v>0</v>
      </c>
      <c r="M3700" s="0" t="n">
        <v>0</v>
      </c>
      <c r="N3700" s="0" t="n">
        <v>18.6</v>
      </c>
      <c r="O3700" s="0" t="n">
        <v>167.7</v>
      </c>
      <c r="P3700" s="0" t="n">
        <v>0</v>
      </c>
      <c r="Q3700" s="0" t="n">
        <v>0</v>
      </c>
      <c r="R3700" s="0" t="n">
        <v>18.6</v>
      </c>
      <c r="S3700" s="0" t="n">
        <v>18.6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0</v>
      </c>
      <c r="Y3700" s="0" t="n">
        <v>0</v>
      </c>
      <c r="Z3700" s="0" t="n">
        <v>0</v>
      </c>
      <c r="AA3700" s="0" t="n">
        <v>0</v>
      </c>
      <c r="AB3700" s="0" t="n">
        <v>0</v>
      </c>
      <c r="AC3700" s="0" t="n">
        <v>18.6</v>
      </c>
      <c r="AD3700" s="0" t="n">
        <v>18.6</v>
      </c>
      <c r="AE3700" s="0" t="n">
        <v>748.6</v>
      </c>
      <c r="AF3700" s="0" t="n">
        <v>18.6</v>
      </c>
      <c r="AG3700" s="0" t="n">
        <v>0</v>
      </c>
      <c r="AH3700" s="0" t="n">
        <v>0</v>
      </c>
      <c r="AI3700" s="0" t="n">
        <v>37.2</v>
      </c>
      <c r="AJ3700" s="0" t="n">
        <v>0</v>
      </c>
      <c r="AK3700" s="0" t="n">
        <v>0</v>
      </c>
      <c r="AL3700" s="0" t="n">
        <v>0</v>
      </c>
      <c r="AM3700" s="0" t="n">
        <v>0</v>
      </c>
      <c r="AN3700" s="0" t="n">
        <v>0</v>
      </c>
      <c r="AO3700" s="0" t="n">
        <v>0</v>
      </c>
      <c r="AP3700" s="0" t="n">
        <v>18.6</v>
      </c>
      <c r="AQ3700" s="0" t="n">
        <v>18.6</v>
      </c>
      <c r="AR3700" s="0" t="n">
        <v>18.6</v>
      </c>
      <c r="AS3700" s="0" t="n">
        <v>0</v>
      </c>
      <c r="AT3700" s="0" t="n">
        <v>0</v>
      </c>
      <c r="AU3700" s="0" t="n">
        <v>93.1</v>
      </c>
      <c r="AV3700" s="0" t="n">
        <v>0</v>
      </c>
      <c r="AW3700" s="0" t="n">
        <v>0</v>
      </c>
      <c r="AX3700" s="0" t="n">
        <v>18.6</v>
      </c>
      <c r="AY3700" s="0" t="n">
        <v>0</v>
      </c>
      <c r="AZ3700" s="0" t="n">
        <v>0</v>
      </c>
      <c r="BA3700" s="0" t="n">
        <v>0</v>
      </c>
      <c r="BB3700" s="0" t="n">
        <v>18.6</v>
      </c>
    </row>
    <row r="3701" customFormat="false" ht="13.8" hidden="false" customHeight="false" outlineLevel="0" collapsed="false">
      <c r="A3701" s="17" t="n">
        <v>44102.9965277778</v>
      </c>
      <c r="B3701" s="18" t="n">
        <f aca="false">DATE(YEAR(A3701),MONTH(A3701),DAY(A3701))</f>
        <v>44102</v>
      </c>
      <c r="C3701" s="0" t="n">
        <v>18.6</v>
      </c>
      <c r="D3701" s="0" t="n">
        <v>18.6</v>
      </c>
      <c r="E3701" s="0" t="n">
        <v>0</v>
      </c>
      <c r="F3701" s="0" t="n">
        <f aca="false">AVERAGE(C3701:E3701)</f>
        <v>12.4</v>
      </c>
      <c r="G3701" s="0" t="n">
        <v>466.9</v>
      </c>
      <c r="H3701" s="0" t="n">
        <v>0</v>
      </c>
      <c r="I3701" s="0" t="n">
        <v>0</v>
      </c>
      <c r="J3701" s="0" t="n">
        <v>18.6</v>
      </c>
      <c r="K3701" s="0" t="n">
        <v>18.6</v>
      </c>
      <c r="L3701" s="0" t="n">
        <v>0</v>
      </c>
      <c r="M3701" s="0" t="n">
        <v>0</v>
      </c>
      <c r="N3701" s="0" t="n">
        <v>0</v>
      </c>
      <c r="O3701" s="0" t="n">
        <v>223.7</v>
      </c>
      <c r="P3701" s="0" t="n">
        <v>0</v>
      </c>
      <c r="Q3701" s="0" t="n">
        <v>18.6</v>
      </c>
      <c r="R3701" s="0" t="n">
        <v>0</v>
      </c>
      <c r="S3701" s="0" t="n">
        <v>18.6</v>
      </c>
      <c r="T3701" s="0" t="n">
        <v>0</v>
      </c>
      <c r="U3701" s="0" t="n">
        <v>0</v>
      </c>
      <c r="V3701" s="0" t="n">
        <v>0</v>
      </c>
      <c r="W3701" s="0" t="n">
        <v>18.6</v>
      </c>
      <c r="X3701" s="0" t="n">
        <v>18.6</v>
      </c>
      <c r="Y3701" s="0" t="n">
        <v>0</v>
      </c>
      <c r="Z3701" s="0" t="n">
        <v>0</v>
      </c>
      <c r="AA3701" s="0" t="n">
        <v>0</v>
      </c>
      <c r="AB3701" s="0" t="n">
        <v>0</v>
      </c>
      <c r="AC3701" s="0" t="n">
        <v>0</v>
      </c>
      <c r="AD3701" s="0" t="n">
        <v>0</v>
      </c>
      <c r="AE3701" s="0" t="n">
        <v>635.8</v>
      </c>
      <c r="AF3701" s="0" t="n">
        <v>0</v>
      </c>
      <c r="AG3701" s="0" t="n">
        <v>18.6</v>
      </c>
      <c r="AH3701" s="0" t="n">
        <v>0</v>
      </c>
      <c r="AI3701" s="0" t="n">
        <v>37.2</v>
      </c>
      <c r="AJ3701" s="0" t="n">
        <v>0</v>
      </c>
      <c r="AK3701" s="0" t="n">
        <v>0</v>
      </c>
      <c r="AL3701" s="0" t="n">
        <v>18.6</v>
      </c>
      <c r="AM3701" s="0" t="n">
        <v>0</v>
      </c>
      <c r="AN3701" s="0" t="n">
        <v>18.6</v>
      </c>
      <c r="AO3701" s="0" t="n">
        <v>0</v>
      </c>
      <c r="AP3701" s="0" t="n">
        <v>0</v>
      </c>
      <c r="AQ3701" s="0" t="n">
        <v>37.2</v>
      </c>
      <c r="AR3701" s="0" t="n">
        <v>0</v>
      </c>
      <c r="AS3701" s="0" t="n">
        <v>0</v>
      </c>
      <c r="AT3701" s="0" t="n">
        <v>18.6</v>
      </c>
      <c r="AU3701" s="0" t="n">
        <v>130.4</v>
      </c>
      <c r="AV3701" s="0" t="n">
        <v>18.6</v>
      </c>
      <c r="AW3701" s="0" t="n">
        <v>0</v>
      </c>
      <c r="AX3701" s="0" t="n">
        <v>0</v>
      </c>
      <c r="AY3701" s="0" t="n">
        <v>0</v>
      </c>
      <c r="AZ3701" s="0" t="n">
        <v>0</v>
      </c>
      <c r="BA3701" s="0" t="n">
        <v>18.6</v>
      </c>
      <c r="BB3701" s="0" t="n">
        <v>0</v>
      </c>
    </row>
    <row r="3702" customFormat="false" ht="13.8" hidden="false" customHeight="false" outlineLevel="0" collapsed="false">
      <c r="A3702" s="17" t="n">
        <v>44102.9972222222</v>
      </c>
      <c r="B3702" s="18" t="n">
        <f aca="false">DATE(YEAR(A3702),MONTH(A3702),DAY(A3702))</f>
        <v>44102</v>
      </c>
      <c r="C3702" s="0" t="n">
        <v>0</v>
      </c>
      <c r="D3702" s="0" t="n">
        <v>0</v>
      </c>
      <c r="E3702" s="0" t="n">
        <v>18.6</v>
      </c>
      <c r="F3702" s="0" t="n">
        <f aca="false">AVERAGE(C3702:E3702)</f>
        <v>6.2</v>
      </c>
      <c r="G3702" s="0" t="n">
        <v>410.7</v>
      </c>
      <c r="H3702" s="0" t="n">
        <v>0</v>
      </c>
      <c r="I3702" s="0" t="n">
        <v>18.6</v>
      </c>
      <c r="J3702" s="0" t="n">
        <v>0</v>
      </c>
      <c r="K3702" s="0" t="n">
        <v>37.2</v>
      </c>
      <c r="L3702" s="0" t="n">
        <v>0</v>
      </c>
      <c r="M3702" s="0" t="n">
        <v>18.6</v>
      </c>
      <c r="N3702" s="0" t="n">
        <v>0</v>
      </c>
      <c r="O3702" s="0" t="n">
        <v>205</v>
      </c>
      <c r="P3702" s="0" t="n">
        <v>0</v>
      </c>
      <c r="Q3702" s="0" t="n">
        <v>0</v>
      </c>
      <c r="R3702" s="0" t="n">
        <v>0</v>
      </c>
      <c r="S3702" s="0" t="n">
        <v>18.6</v>
      </c>
      <c r="T3702" s="0" t="n">
        <v>0</v>
      </c>
      <c r="U3702" s="0" t="n">
        <v>0</v>
      </c>
      <c r="V3702" s="0" t="n">
        <v>18.6</v>
      </c>
      <c r="W3702" s="0" t="n">
        <v>0</v>
      </c>
      <c r="X3702" s="0" t="n">
        <v>0</v>
      </c>
      <c r="Y3702" s="0" t="n">
        <v>18.6</v>
      </c>
      <c r="Z3702" s="0" t="n">
        <v>0</v>
      </c>
      <c r="AA3702" s="0" t="n">
        <v>18.6</v>
      </c>
      <c r="AB3702" s="0" t="n">
        <v>18.6</v>
      </c>
      <c r="AC3702" s="0" t="n">
        <v>0</v>
      </c>
      <c r="AD3702" s="0" t="n">
        <v>0</v>
      </c>
      <c r="AE3702" s="0" t="n">
        <v>579.4</v>
      </c>
      <c r="AF3702" s="0" t="n">
        <v>0</v>
      </c>
      <c r="AG3702" s="0" t="n">
        <v>0</v>
      </c>
      <c r="AH3702" s="0" t="n">
        <v>0</v>
      </c>
      <c r="AI3702" s="0" t="n">
        <v>37.2</v>
      </c>
      <c r="AJ3702" s="0" t="n">
        <v>0</v>
      </c>
      <c r="AK3702" s="0" t="n">
        <v>18.6</v>
      </c>
      <c r="AL3702" s="0" t="n">
        <v>0</v>
      </c>
      <c r="AM3702" s="0" t="n">
        <v>0</v>
      </c>
      <c r="AN3702" s="0" t="n">
        <v>0</v>
      </c>
      <c r="AO3702" s="0" t="n">
        <v>0</v>
      </c>
      <c r="AP3702" s="0" t="n">
        <v>18.6</v>
      </c>
      <c r="AQ3702" s="0" t="n">
        <v>37.2</v>
      </c>
      <c r="AR3702" s="0" t="n">
        <v>0</v>
      </c>
      <c r="AS3702" s="0" t="n">
        <v>18.6</v>
      </c>
      <c r="AT3702" s="0" t="n">
        <v>0</v>
      </c>
      <c r="AU3702" s="0" t="n">
        <v>167.7</v>
      </c>
      <c r="AV3702" s="0" t="n">
        <v>0</v>
      </c>
      <c r="AW3702" s="0" t="n">
        <v>18.6</v>
      </c>
      <c r="AX3702" s="0" t="n">
        <v>18.6</v>
      </c>
      <c r="AY3702" s="0" t="n">
        <v>0</v>
      </c>
      <c r="AZ3702" s="0" t="n">
        <v>0</v>
      </c>
      <c r="BA3702" s="0" t="n">
        <v>0</v>
      </c>
      <c r="BB3702" s="0" t="n">
        <v>0</v>
      </c>
    </row>
    <row r="3703" customFormat="false" ht="13.8" hidden="false" customHeight="false" outlineLevel="0" collapsed="false">
      <c r="A3703" s="17" t="n">
        <v>44102.9979166667</v>
      </c>
      <c r="B3703" s="18" t="n">
        <f aca="false">DATE(YEAR(A3703),MONTH(A3703),DAY(A3703))</f>
        <v>44102</v>
      </c>
      <c r="C3703" s="0" t="n">
        <v>0</v>
      </c>
      <c r="D3703" s="0" t="n">
        <v>0</v>
      </c>
      <c r="E3703" s="0" t="n">
        <v>0</v>
      </c>
      <c r="F3703" s="0" t="n">
        <f aca="false">AVERAGE(C3703:E3703)</f>
        <v>0</v>
      </c>
      <c r="G3703" s="0" t="n">
        <v>373.2</v>
      </c>
      <c r="H3703" s="0" t="n">
        <v>18.6</v>
      </c>
      <c r="I3703" s="0" t="n">
        <v>0</v>
      </c>
      <c r="J3703" s="0" t="n">
        <v>0</v>
      </c>
      <c r="K3703" s="0" t="n">
        <v>37.2</v>
      </c>
      <c r="L3703" s="0" t="n">
        <v>0</v>
      </c>
      <c r="M3703" s="0" t="n">
        <v>0</v>
      </c>
      <c r="N3703" s="0" t="n">
        <v>18.6</v>
      </c>
      <c r="O3703" s="0" t="n">
        <v>205</v>
      </c>
      <c r="P3703" s="0" t="n">
        <v>18.6</v>
      </c>
      <c r="Q3703" s="0" t="n">
        <v>0</v>
      </c>
      <c r="R3703" s="0" t="n">
        <v>0</v>
      </c>
      <c r="S3703" s="0" t="n">
        <v>18.6</v>
      </c>
      <c r="T3703" s="0" t="n">
        <v>18.6</v>
      </c>
      <c r="U3703" s="0" t="n">
        <v>0</v>
      </c>
      <c r="V3703" s="0" t="n">
        <v>0</v>
      </c>
      <c r="W3703" s="0" t="n">
        <v>0</v>
      </c>
      <c r="X3703" s="0" t="n">
        <v>0</v>
      </c>
      <c r="Y3703" s="0" t="n">
        <v>0</v>
      </c>
      <c r="Z3703" s="0" t="n">
        <v>0</v>
      </c>
      <c r="AA3703" s="0" t="n">
        <v>0</v>
      </c>
      <c r="AB3703" s="0" t="n">
        <v>0</v>
      </c>
      <c r="AC3703" s="0" t="n">
        <v>0</v>
      </c>
      <c r="AD3703" s="0" t="n">
        <v>0</v>
      </c>
      <c r="AE3703" s="0" t="n">
        <v>504.4</v>
      </c>
      <c r="AF3703" s="0" t="n">
        <v>0</v>
      </c>
      <c r="AG3703" s="0" t="n">
        <v>0</v>
      </c>
      <c r="AH3703" s="0" t="n">
        <v>18.6</v>
      </c>
      <c r="AI3703" s="0" t="n">
        <v>37.2</v>
      </c>
      <c r="AJ3703" s="0" t="n">
        <v>0</v>
      </c>
      <c r="AK3703" s="0" t="n">
        <v>0</v>
      </c>
      <c r="AL3703" s="0" t="n">
        <v>0</v>
      </c>
      <c r="AM3703" s="0" t="n">
        <v>0</v>
      </c>
      <c r="AN3703" s="0" t="n">
        <v>0</v>
      </c>
      <c r="AO3703" s="0" t="n">
        <v>18.6</v>
      </c>
      <c r="AP3703" s="0" t="n">
        <v>0</v>
      </c>
      <c r="AQ3703" s="0" t="n">
        <v>37.2</v>
      </c>
      <c r="AR3703" s="0" t="n">
        <v>18.6</v>
      </c>
      <c r="AS3703" s="0" t="n">
        <v>0</v>
      </c>
      <c r="AT3703" s="0" t="n">
        <v>0</v>
      </c>
      <c r="AU3703" s="0" t="n">
        <v>167.7</v>
      </c>
      <c r="AV3703" s="0" t="n">
        <v>0</v>
      </c>
      <c r="AW3703" s="0" t="n">
        <v>0</v>
      </c>
      <c r="AX3703" s="0" t="n">
        <v>0</v>
      </c>
      <c r="AY3703" s="0" t="n">
        <v>0</v>
      </c>
      <c r="AZ3703" s="0" t="n">
        <v>0</v>
      </c>
      <c r="BA3703" s="0" t="n">
        <v>0</v>
      </c>
      <c r="BB3703" s="0" t="n">
        <v>18.6</v>
      </c>
    </row>
    <row r="3704" customFormat="false" ht="13.8" hidden="false" customHeight="false" outlineLevel="0" collapsed="false">
      <c r="A3704" s="17" t="n">
        <v>44102.9986111111</v>
      </c>
      <c r="B3704" s="18" t="n">
        <f aca="false">DATE(YEAR(A3704),MONTH(A3704),DAY(A3704))</f>
        <v>44102</v>
      </c>
      <c r="C3704" s="0" t="n">
        <v>0</v>
      </c>
      <c r="D3704" s="0" t="n">
        <v>0</v>
      </c>
      <c r="E3704" s="0" t="n">
        <v>0</v>
      </c>
      <c r="F3704" s="0" t="n">
        <f aca="false">AVERAGE(C3704:E3704)</f>
        <v>0</v>
      </c>
      <c r="G3704" s="0" t="n">
        <v>354.5</v>
      </c>
      <c r="H3704" s="0" t="n">
        <v>0</v>
      </c>
      <c r="I3704" s="0" t="n">
        <v>0</v>
      </c>
      <c r="J3704" s="0" t="n">
        <v>18.6</v>
      </c>
      <c r="K3704" s="0" t="n">
        <v>74.5</v>
      </c>
      <c r="L3704" s="0" t="n">
        <v>0</v>
      </c>
      <c r="M3704" s="0" t="n">
        <v>0</v>
      </c>
      <c r="N3704" s="0" t="n">
        <v>0</v>
      </c>
      <c r="O3704" s="0" t="n">
        <v>186.4</v>
      </c>
      <c r="P3704" s="0" t="n">
        <v>0</v>
      </c>
      <c r="Q3704" s="0" t="n">
        <v>0</v>
      </c>
      <c r="R3704" s="0" t="n">
        <v>0</v>
      </c>
      <c r="S3704" s="0" t="n">
        <v>18.6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</v>
      </c>
      <c r="Y3704" s="0" t="n">
        <v>0</v>
      </c>
      <c r="Z3704" s="0" t="n">
        <v>0</v>
      </c>
      <c r="AA3704" s="0" t="n">
        <v>0</v>
      </c>
      <c r="AB3704" s="0" t="n">
        <v>0</v>
      </c>
      <c r="AC3704" s="0" t="n">
        <v>0</v>
      </c>
      <c r="AD3704" s="0" t="n">
        <v>18.6</v>
      </c>
      <c r="AE3704" s="0" t="n">
        <v>429.4</v>
      </c>
      <c r="AF3704" s="0" t="n">
        <v>18.6</v>
      </c>
      <c r="AG3704" s="0" t="n">
        <v>0</v>
      </c>
      <c r="AH3704" s="0" t="n">
        <v>0</v>
      </c>
      <c r="AI3704" s="0" t="n">
        <v>55.9</v>
      </c>
      <c r="AJ3704" s="0" t="n">
        <v>0</v>
      </c>
      <c r="AK3704" s="0" t="n">
        <v>0</v>
      </c>
      <c r="AL3704" s="0" t="n">
        <v>0</v>
      </c>
      <c r="AM3704" s="0" t="n">
        <v>0</v>
      </c>
      <c r="AN3704" s="0" t="n">
        <v>0</v>
      </c>
      <c r="AO3704" s="0" t="n">
        <v>0</v>
      </c>
      <c r="AP3704" s="0" t="n">
        <v>18.6</v>
      </c>
      <c r="AQ3704" s="0" t="n">
        <v>37.2</v>
      </c>
      <c r="AR3704" s="0" t="n">
        <v>0</v>
      </c>
      <c r="AS3704" s="0" t="n">
        <v>0</v>
      </c>
      <c r="AT3704" s="0" t="n">
        <v>18.6</v>
      </c>
      <c r="AU3704" s="0" t="n">
        <v>167.7</v>
      </c>
      <c r="AV3704" s="0" t="n">
        <v>0</v>
      </c>
      <c r="AW3704" s="0" t="n">
        <v>0</v>
      </c>
      <c r="AX3704" s="0" t="n">
        <v>0</v>
      </c>
      <c r="AY3704" s="0" t="n">
        <v>0</v>
      </c>
      <c r="AZ3704" s="0" t="n">
        <v>0</v>
      </c>
      <c r="BA3704" s="0" t="n">
        <v>0</v>
      </c>
      <c r="BB3704" s="0" t="n">
        <v>0</v>
      </c>
    </row>
    <row r="3705" customFormat="false" ht="13.8" hidden="false" customHeight="false" outlineLevel="0" collapsed="false">
      <c r="A3705" s="17" t="n">
        <v>44102.9993055556</v>
      </c>
      <c r="B3705" s="18" t="n">
        <f aca="false">DATE(YEAR(A3705),MONTH(A3705),DAY(A3705))</f>
        <v>44102</v>
      </c>
      <c r="C3705" s="0" t="n">
        <v>0</v>
      </c>
      <c r="D3705" s="0" t="n">
        <v>0</v>
      </c>
      <c r="E3705" s="0" t="n">
        <v>0</v>
      </c>
      <c r="F3705" s="0" t="n">
        <f aca="false">AVERAGE(C3705:E3705)</f>
        <v>0</v>
      </c>
      <c r="G3705" s="0" t="n">
        <v>298.4</v>
      </c>
      <c r="H3705" s="0" t="n">
        <v>0</v>
      </c>
      <c r="I3705" s="0" t="n">
        <v>0</v>
      </c>
      <c r="J3705" s="0" t="n">
        <v>0</v>
      </c>
      <c r="K3705" s="0" t="n">
        <v>93.1</v>
      </c>
      <c r="L3705" s="0" t="n">
        <v>0</v>
      </c>
      <c r="M3705" s="0" t="n">
        <v>0</v>
      </c>
      <c r="N3705" s="0" t="n">
        <v>0</v>
      </c>
      <c r="O3705" s="0" t="n">
        <v>186.4</v>
      </c>
      <c r="P3705" s="0" t="n">
        <v>0</v>
      </c>
      <c r="Q3705" s="0" t="n">
        <v>0</v>
      </c>
      <c r="R3705" s="0" t="n">
        <v>0</v>
      </c>
      <c r="S3705" s="0" t="n">
        <v>18.6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  <c r="Y3705" s="0" t="n">
        <v>18.6</v>
      </c>
      <c r="Z3705" s="0" t="n">
        <v>0</v>
      </c>
      <c r="AA3705" s="0" t="n">
        <v>18.6</v>
      </c>
      <c r="AB3705" s="0" t="n">
        <v>0</v>
      </c>
      <c r="AC3705" s="0" t="n">
        <v>0</v>
      </c>
      <c r="AD3705" s="0" t="n">
        <v>0</v>
      </c>
      <c r="AE3705" s="0" t="n">
        <v>354.5</v>
      </c>
      <c r="AF3705" s="0" t="n">
        <v>0</v>
      </c>
      <c r="AG3705" s="0" t="n">
        <v>0</v>
      </c>
      <c r="AH3705" s="0" t="n">
        <v>0</v>
      </c>
      <c r="AI3705" s="0" t="n">
        <v>55.9</v>
      </c>
      <c r="AJ3705" s="0" t="n">
        <v>0</v>
      </c>
      <c r="AK3705" s="0" t="n">
        <v>0</v>
      </c>
      <c r="AL3705" s="0" t="n">
        <v>18.6</v>
      </c>
      <c r="AM3705" s="0" t="n">
        <v>0</v>
      </c>
      <c r="AN3705" s="0" t="n">
        <v>0</v>
      </c>
      <c r="AO3705" s="0" t="n">
        <v>0</v>
      </c>
      <c r="AP3705" s="0" t="n">
        <v>0</v>
      </c>
      <c r="AQ3705" s="0" t="n">
        <v>37.2</v>
      </c>
      <c r="AR3705" s="0" t="n">
        <v>0</v>
      </c>
      <c r="AS3705" s="0" t="n">
        <v>0</v>
      </c>
      <c r="AT3705" s="0" t="n">
        <v>0</v>
      </c>
      <c r="AU3705" s="0" t="n">
        <v>149</v>
      </c>
      <c r="AV3705" s="0" t="n">
        <v>0</v>
      </c>
      <c r="AW3705" s="0" t="n">
        <v>0</v>
      </c>
      <c r="AX3705" s="0" t="n">
        <v>0</v>
      </c>
      <c r="AY3705" s="0" t="n">
        <v>0</v>
      </c>
      <c r="AZ3705" s="0" t="n">
        <v>0</v>
      </c>
      <c r="BA3705" s="0" t="n">
        <v>18.6</v>
      </c>
      <c r="BB3705" s="0" t="n">
        <v>0</v>
      </c>
    </row>
    <row r="3706" customFormat="false" ht="13.8" hidden="false" customHeight="false" outlineLevel="0" collapsed="false">
      <c r="A3706" s="17" t="n">
        <v>44103</v>
      </c>
      <c r="B3706" s="18" t="n">
        <f aca="false">DATE(YEAR(A3706),MONTH(A3706),DAY(A3706))</f>
        <v>44103</v>
      </c>
      <c r="C3706" s="0" t="n">
        <v>0</v>
      </c>
      <c r="D3706" s="0" t="n">
        <v>0</v>
      </c>
      <c r="E3706" s="0" t="n">
        <v>0</v>
      </c>
      <c r="F3706" s="0" t="n">
        <f aca="false">AVERAGE(C3706:E3706)</f>
        <v>0</v>
      </c>
      <c r="G3706" s="0" t="n">
        <v>261.1</v>
      </c>
      <c r="H3706" s="0" t="n">
        <v>0</v>
      </c>
      <c r="I3706" s="0" t="n">
        <v>0</v>
      </c>
      <c r="J3706" s="0" t="n">
        <v>0</v>
      </c>
      <c r="K3706" s="0" t="n">
        <v>93.1</v>
      </c>
      <c r="L3706" s="0" t="n">
        <v>0</v>
      </c>
      <c r="M3706" s="0" t="n">
        <v>18.6</v>
      </c>
      <c r="N3706" s="0" t="n">
        <v>0</v>
      </c>
      <c r="O3706" s="0" t="n">
        <v>186.4</v>
      </c>
      <c r="P3706" s="0" t="n">
        <v>0</v>
      </c>
      <c r="Q3706" s="0" t="n">
        <v>18.6</v>
      </c>
      <c r="R3706" s="0" t="n">
        <v>18.6</v>
      </c>
      <c r="S3706" s="0" t="n">
        <v>18.6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18.6</v>
      </c>
      <c r="Y3706" s="0" t="n">
        <v>0</v>
      </c>
      <c r="Z3706" s="0" t="n">
        <v>0</v>
      </c>
      <c r="AA3706" s="0" t="n">
        <v>0</v>
      </c>
      <c r="AB3706" s="0" t="n">
        <v>0</v>
      </c>
      <c r="AC3706" s="0" t="n">
        <v>18.6</v>
      </c>
      <c r="AD3706" s="0" t="n">
        <v>0</v>
      </c>
      <c r="AE3706" s="0" t="n">
        <v>317.1</v>
      </c>
      <c r="AF3706" s="0" t="n">
        <v>0</v>
      </c>
      <c r="AG3706" s="0" t="n">
        <v>18.6</v>
      </c>
      <c r="AH3706" s="0" t="n">
        <v>0</v>
      </c>
      <c r="AI3706" s="0" t="n">
        <v>37.2</v>
      </c>
      <c r="AJ3706" s="0" t="n">
        <v>0</v>
      </c>
      <c r="AK3706" s="0" t="n">
        <v>0</v>
      </c>
      <c r="AL3706" s="0" t="n">
        <v>0</v>
      </c>
      <c r="AM3706" s="0" t="n">
        <v>0</v>
      </c>
      <c r="AN3706" s="0" t="n">
        <v>18.6</v>
      </c>
      <c r="AO3706" s="0" t="n">
        <v>0</v>
      </c>
      <c r="AP3706" s="0" t="n">
        <v>0</v>
      </c>
      <c r="AQ3706" s="0" t="n">
        <v>18.6</v>
      </c>
      <c r="AR3706" s="0" t="n">
        <v>0</v>
      </c>
      <c r="AS3706" s="0" t="n">
        <v>0</v>
      </c>
      <c r="AT3706" s="0" t="n">
        <v>0</v>
      </c>
      <c r="AU3706" s="0" t="n">
        <v>130.4</v>
      </c>
      <c r="AV3706" s="0" t="n">
        <v>18.6</v>
      </c>
      <c r="AW3706" s="0" t="n">
        <v>0</v>
      </c>
      <c r="AX3706" s="0" t="n">
        <v>18.6</v>
      </c>
      <c r="AY3706" s="0" t="n">
        <v>0</v>
      </c>
      <c r="AZ3706" s="0" t="n">
        <v>0</v>
      </c>
      <c r="BA3706" s="0" t="n">
        <v>0</v>
      </c>
      <c r="BB3706" s="0" t="n">
        <v>0</v>
      </c>
    </row>
    <row r="3707" customFormat="false" ht="13.8" hidden="false" customHeight="false" outlineLevel="0" collapsed="false">
      <c r="A3707" s="17" t="n">
        <v>44103.0006944444</v>
      </c>
      <c r="B3707" s="18" t="n">
        <f aca="false">DATE(YEAR(A3707),MONTH(A3707),DAY(A3707))</f>
        <v>44103</v>
      </c>
      <c r="C3707" s="0" t="n">
        <v>18.6</v>
      </c>
      <c r="D3707" s="0" t="n">
        <v>18.6</v>
      </c>
      <c r="E3707" s="0" t="n">
        <v>0</v>
      </c>
      <c r="F3707" s="0" t="n">
        <f aca="false">AVERAGE(C3707:E3707)</f>
        <v>12.4</v>
      </c>
      <c r="G3707" s="0" t="n">
        <v>205</v>
      </c>
      <c r="H3707" s="0" t="n">
        <v>0</v>
      </c>
      <c r="I3707" s="0" t="n">
        <v>0</v>
      </c>
      <c r="J3707" s="0" t="n">
        <v>0</v>
      </c>
      <c r="K3707" s="0" t="n">
        <v>111.8</v>
      </c>
      <c r="L3707" s="0" t="n">
        <v>0</v>
      </c>
      <c r="M3707" s="0" t="n">
        <v>0</v>
      </c>
      <c r="N3707" s="0" t="n">
        <v>0</v>
      </c>
      <c r="O3707" s="0" t="n">
        <v>149</v>
      </c>
      <c r="P3707" s="0" t="n">
        <v>0</v>
      </c>
      <c r="Q3707" s="0" t="n">
        <v>0</v>
      </c>
      <c r="R3707" s="0" t="n">
        <v>0</v>
      </c>
      <c r="S3707" s="0" t="n">
        <v>18.6</v>
      </c>
      <c r="T3707" s="0" t="n">
        <v>0</v>
      </c>
      <c r="U3707" s="0" t="n">
        <v>18.6</v>
      </c>
      <c r="V3707" s="0" t="n">
        <v>0</v>
      </c>
      <c r="W3707" s="0" t="n">
        <v>0</v>
      </c>
      <c r="X3707" s="0" t="n">
        <v>0</v>
      </c>
      <c r="Y3707" s="0" t="n">
        <v>0</v>
      </c>
      <c r="Z3707" s="0" t="n">
        <v>0</v>
      </c>
      <c r="AA3707" s="0" t="n">
        <v>0</v>
      </c>
      <c r="AB3707" s="0" t="n">
        <v>0</v>
      </c>
      <c r="AC3707" s="0" t="n">
        <v>0</v>
      </c>
      <c r="AD3707" s="0" t="n">
        <v>0</v>
      </c>
      <c r="AE3707" s="0" t="n">
        <v>242.4</v>
      </c>
      <c r="AF3707" s="0" t="n">
        <v>0</v>
      </c>
      <c r="AG3707" s="0" t="n">
        <v>0</v>
      </c>
      <c r="AH3707" s="0" t="n">
        <v>0</v>
      </c>
      <c r="AI3707" s="0" t="n">
        <v>37.2</v>
      </c>
      <c r="AJ3707" s="0" t="n">
        <v>0</v>
      </c>
      <c r="AK3707" s="0" t="n">
        <v>0</v>
      </c>
      <c r="AL3707" s="0" t="n">
        <v>0</v>
      </c>
      <c r="AM3707" s="0" t="n">
        <v>0</v>
      </c>
      <c r="AN3707" s="0" t="n">
        <v>0</v>
      </c>
      <c r="AO3707" s="0" t="n">
        <v>0</v>
      </c>
      <c r="AP3707" s="0" t="n">
        <v>0</v>
      </c>
      <c r="AQ3707" s="0" t="n">
        <v>37.2</v>
      </c>
      <c r="AR3707" s="0" t="n">
        <v>18.6</v>
      </c>
      <c r="AS3707" s="0" t="n">
        <v>0</v>
      </c>
      <c r="AT3707" s="0" t="n">
        <v>0</v>
      </c>
      <c r="AU3707" s="0" t="n">
        <v>111.8</v>
      </c>
      <c r="AV3707" s="0" t="n">
        <v>0</v>
      </c>
      <c r="AW3707" s="0" t="n">
        <v>0</v>
      </c>
      <c r="AX3707" s="0" t="n">
        <v>0</v>
      </c>
      <c r="AY3707" s="0" t="n">
        <v>0</v>
      </c>
      <c r="AZ3707" s="0" t="n">
        <v>0</v>
      </c>
      <c r="BA3707" s="0" t="n">
        <v>0</v>
      </c>
      <c r="BB3707" s="0" t="n">
        <v>0</v>
      </c>
    </row>
    <row r="3708" customFormat="false" ht="13.8" hidden="false" customHeight="false" outlineLevel="0" collapsed="false">
      <c r="A3708" s="17" t="n">
        <v>44103.0013888889</v>
      </c>
      <c r="B3708" s="18" t="n">
        <f aca="false">DATE(YEAR(A3708),MONTH(A3708),DAY(A3708))</f>
        <v>44103</v>
      </c>
      <c r="C3708" s="0" t="n">
        <v>0</v>
      </c>
      <c r="D3708" s="0" t="n">
        <v>0</v>
      </c>
      <c r="E3708" s="0" t="n">
        <v>0</v>
      </c>
      <c r="F3708" s="0" t="n">
        <f aca="false">AVERAGE(C3708:E3708)</f>
        <v>0</v>
      </c>
      <c r="G3708" s="0" t="n">
        <v>205</v>
      </c>
      <c r="H3708" s="0" t="n">
        <v>0</v>
      </c>
      <c r="I3708" s="0" t="n">
        <v>0</v>
      </c>
      <c r="J3708" s="0" t="n">
        <v>0</v>
      </c>
      <c r="K3708" s="0" t="n">
        <v>93.1</v>
      </c>
      <c r="L3708" s="0" t="n">
        <v>0</v>
      </c>
      <c r="M3708" s="0" t="n">
        <v>0</v>
      </c>
      <c r="N3708" s="0" t="n">
        <v>18.6</v>
      </c>
      <c r="O3708" s="0" t="n">
        <v>149</v>
      </c>
      <c r="P3708" s="0" t="n">
        <v>0</v>
      </c>
      <c r="Q3708" s="0" t="n">
        <v>0</v>
      </c>
      <c r="R3708" s="0" t="n">
        <v>0</v>
      </c>
      <c r="S3708" s="0" t="n">
        <v>18.6</v>
      </c>
      <c r="T3708" s="0" t="n">
        <v>0</v>
      </c>
      <c r="U3708" s="0" t="n">
        <v>0</v>
      </c>
      <c r="V3708" s="0" t="n">
        <v>18.6</v>
      </c>
      <c r="W3708" s="0" t="n">
        <v>18.6</v>
      </c>
      <c r="X3708" s="0" t="n">
        <v>0</v>
      </c>
      <c r="Y3708" s="0" t="n">
        <v>0</v>
      </c>
      <c r="Z3708" s="0" t="n">
        <v>0</v>
      </c>
      <c r="AA3708" s="0" t="n">
        <v>18.6</v>
      </c>
      <c r="AB3708" s="0" t="n">
        <v>0</v>
      </c>
      <c r="AC3708" s="0" t="n">
        <v>0</v>
      </c>
      <c r="AD3708" s="0" t="n">
        <v>0</v>
      </c>
      <c r="AE3708" s="0" t="n">
        <v>186.4</v>
      </c>
      <c r="AF3708" s="0" t="n">
        <v>0</v>
      </c>
      <c r="AG3708" s="0" t="n">
        <v>0</v>
      </c>
      <c r="AH3708" s="0" t="n">
        <v>0</v>
      </c>
      <c r="AI3708" s="0" t="n">
        <v>55.9</v>
      </c>
      <c r="AJ3708" s="0" t="n">
        <v>0</v>
      </c>
      <c r="AK3708" s="0" t="n">
        <v>0</v>
      </c>
      <c r="AL3708" s="0" t="n">
        <v>0</v>
      </c>
      <c r="AM3708" s="0" t="n">
        <v>0</v>
      </c>
      <c r="AN3708" s="0" t="n">
        <v>0</v>
      </c>
      <c r="AO3708" s="0" t="n">
        <v>18.6</v>
      </c>
      <c r="AP3708" s="0" t="n">
        <v>0</v>
      </c>
      <c r="AQ3708" s="0" t="n">
        <v>37.2</v>
      </c>
      <c r="AR3708" s="0" t="n">
        <v>0</v>
      </c>
      <c r="AS3708" s="0" t="n">
        <v>0</v>
      </c>
      <c r="AT3708" s="0" t="n">
        <v>0</v>
      </c>
      <c r="AU3708" s="0" t="n">
        <v>130.4</v>
      </c>
      <c r="AV3708" s="0" t="n">
        <v>0</v>
      </c>
      <c r="AW3708" s="0" t="n">
        <v>18.6</v>
      </c>
      <c r="AX3708" s="0" t="n">
        <v>0</v>
      </c>
      <c r="AY3708" s="0" t="n">
        <v>0</v>
      </c>
      <c r="AZ3708" s="0" t="n">
        <v>0</v>
      </c>
      <c r="BA3708" s="0" t="n">
        <v>0</v>
      </c>
      <c r="BB3708" s="0" t="n">
        <v>0</v>
      </c>
    </row>
    <row r="3709" customFormat="false" ht="13.8" hidden="false" customHeight="false" outlineLevel="0" collapsed="false">
      <c r="A3709" s="17" t="n">
        <v>44103.0020833333</v>
      </c>
      <c r="B3709" s="18" t="n">
        <f aca="false">DATE(YEAR(A3709),MONTH(A3709),DAY(A3709))</f>
        <v>44103</v>
      </c>
      <c r="C3709" s="0" t="n">
        <v>0</v>
      </c>
      <c r="D3709" s="0" t="n">
        <v>0</v>
      </c>
      <c r="E3709" s="0" t="n">
        <v>0</v>
      </c>
      <c r="F3709" s="0" t="n">
        <f aca="false">AVERAGE(C3709:E3709)</f>
        <v>0</v>
      </c>
      <c r="G3709" s="0" t="n">
        <v>149</v>
      </c>
      <c r="H3709" s="0" t="n">
        <v>18.6</v>
      </c>
      <c r="I3709" s="0" t="n">
        <v>0</v>
      </c>
      <c r="J3709" s="0" t="n">
        <v>0</v>
      </c>
      <c r="K3709" s="0" t="n">
        <v>93.1</v>
      </c>
      <c r="L3709" s="0" t="n">
        <v>0</v>
      </c>
      <c r="M3709" s="0" t="n">
        <v>0</v>
      </c>
      <c r="N3709" s="0" t="n">
        <v>0</v>
      </c>
      <c r="O3709" s="0" t="n">
        <v>149</v>
      </c>
      <c r="P3709" s="0" t="n">
        <v>0</v>
      </c>
      <c r="Q3709" s="0" t="n">
        <v>0</v>
      </c>
      <c r="R3709" s="0" t="n">
        <v>0</v>
      </c>
      <c r="S3709" s="0" t="n">
        <v>0</v>
      </c>
      <c r="T3709" s="0" t="n">
        <v>0</v>
      </c>
      <c r="U3709" s="0" t="n">
        <v>0</v>
      </c>
      <c r="V3709" s="0" t="n">
        <v>0</v>
      </c>
      <c r="W3709" s="0" t="n">
        <v>0</v>
      </c>
      <c r="X3709" s="0" t="n">
        <v>0</v>
      </c>
      <c r="Y3709" s="0" t="n">
        <v>0</v>
      </c>
      <c r="Z3709" s="0" t="n">
        <v>0</v>
      </c>
      <c r="AA3709" s="0" t="n">
        <v>0</v>
      </c>
      <c r="AB3709" s="0" t="n">
        <v>0</v>
      </c>
      <c r="AC3709" s="0" t="n">
        <v>0</v>
      </c>
      <c r="AD3709" s="0" t="n">
        <v>0</v>
      </c>
      <c r="AE3709" s="0" t="n">
        <v>167.7</v>
      </c>
      <c r="AF3709" s="0" t="n">
        <v>0</v>
      </c>
      <c r="AG3709" s="0" t="n">
        <v>0</v>
      </c>
      <c r="AH3709" s="0" t="n">
        <v>0</v>
      </c>
      <c r="AI3709" s="0" t="n">
        <v>37.2</v>
      </c>
      <c r="AJ3709" s="0" t="n">
        <v>0</v>
      </c>
      <c r="AK3709" s="0" t="n">
        <v>18.6</v>
      </c>
      <c r="AL3709" s="0" t="n">
        <v>0</v>
      </c>
      <c r="AM3709" s="0" t="n">
        <v>0</v>
      </c>
      <c r="AN3709" s="0" t="n">
        <v>0</v>
      </c>
      <c r="AO3709" s="0" t="n">
        <v>0</v>
      </c>
      <c r="AP3709" s="0" t="n">
        <v>0</v>
      </c>
      <c r="AQ3709" s="0" t="n">
        <v>18.6</v>
      </c>
      <c r="AR3709" s="0" t="n">
        <v>0</v>
      </c>
      <c r="AS3709" s="0" t="n">
        <v>0</v>
      </c>
      <c r="AT3709" s="0" t="n">
        <v>0</v>
      </c>
      <c r="AU3709" s="0" t="n">
        <v>93.1</v>
      </c>
      <c r="AV3709" s="0" t="n">
        <v>0</v>
      </c>
      <c r="AW3709" s="0" t="n">
        <v>0</v>
      </c>
      <c r="AX3709" s="0" t="n">
        <v>0</v>
      </c>
      <c r="AY3709" s="0" t="n">
        <v>0</v>
      </c>
      <c r="AZ3709" s="0" t="n">
        <v>0</v>
      </c>
      <c r="BA3709" s="0" t="n">
        <v>0</v>
      </c>
      <c r="BB3709" s="0" t="n">
        <v>0</v>
      </c>
    </row>
    <row r="3710" customFormat="false" ht="13.8" hidden="false" customHeight="false" outlineLevel="0" collapsed="false">
      <c r="A3710" s="17" t="n">
        <v>44103.0027777778</v>
      </c>
      <c r="B3710" s="18" t="n">
        <f aca="false">DATE(YEAR(A3710),MONTH(A3710),DAY(A3710))</f>
        <v>44103</v>
      </c>
      <c r="C3710" s="0" t="n">
        <v>0</v>
      </c>
      <c r="D3710" s="0" t="n">
        <v>0</v>
      </c>
      <c r="E3710" s="0" t="n">
        <v>0</v>
      </c>
      <c r="F3710" s="0" t="n">
        <f aca="false">AVERAGE(C3710:E3710)</f>
        <v>0</v>
      </c>
      <c r="G3710" s="0" t="n">
        <v>149</v>
      </c>
      <c r="H3710" s="0" t="n">
        <v>0</v>
      </c>
      <c r="I3710" s="0" t="n">
        <v>0</v>
      </c>
      <c r="J3710" s="0" t="n">
        <v>0</v>
      </c>
      <c r="K3710" s="0" t="n">
        <v>111.8</v>
      </c>
      <c r="L3710" s="0" t="n">
        <v>0</v>
      </c>
      <c r="M3710" s="0" t="n">
        <v>0</v>
      </c>
      <c r="N3710" s="0" t="n">
        <v>0</v>
      </c>
      <c r="O3710" s="0" t="n">
        <v>111.8</v>
      </c>
      <c r="P3710" s="0" t="n">
        <v>0</v>
      </c>
      <c r="Q3710" s="0" t="n">
        <v>0</v>
      </c>
      <c r="R3710" s="0" t="n">
        <v>0</v>
      </c>
      <c r="S3710" s="0" t="n">
        <v>18.6</v>
      </c>
      <c r="T3710" s="0" t="n">
        <v>0</v>
      </c>
      <c r="U3710" s="0" t="n">
        <v>0</v>
      </c>
      <c r="V3710" s="0" t="n">
        <v>0</v>
      </c>
      <c r="W3710" s="0" t="n">
        <v>0</v>
      </c>
      <c r="X3710" s="0" t="n">
        <v>0</v>
      </c>
      <c r="Y3710" s="0" t="n">
        <v>0</v>
      </c>
      <c r="Z3710" s="0" t="n">
        <v>0</v>
      </c>
      <c r="AA3710" s="0" t="n">
        <v>18.6</v>
      </c>
      <c r="AB3710" s="0" t="n">
        <v>0</v>
      </c>
      <c r="AC3710" s="0" t="n">
        <v>0</v>
      </c>
      <c r="AD3710" s="0" t="n">
        <v>0</v>
      </c>
      <c r="AE3710" s="0" t="n">
        <v>149</v>
      </c>
      <c r="AF3710" s="0" t="n">
        <v>0</v>
      </c>
      <c r="AG3710" s="0" t="n">
        <v>0</v>
      </c>
      <c r="AH3710" s="0" t="n">
        <v>0</v>
      </c>
      <c r="AI3710" s="0" t="n">
        <v>37.2</v>
      </c>
      <c r="AJ3710" s="0" t="n">
        <v>0</v>
      </c>
      <c r="AK3710" s="0" t="n">
        <v>0</v>
      </c>
      <c r="AL3710" s="0" t="n">
        <v>0</v>
      </c>
      <c r="AM3710" s="0" t="n">
        <v>0</v>
      </c>
      <c r="AN3710" s="0" t="n">
        <v>0</v>
      </c>
      <c r="AO3710" s="0" t="n">
        <v>0</v>
      </c>
      <c r="AP3710" s="0" t="n">
        <v>18.6</v>
      </c>
      <c r="AQ3710" s="0" t="n">
        <v>37.2</v>
      </c>
      <c r="AR3710" s="0" t="n">
        <v>0</v>
      </c>
      <c r="AS3710" s="0" t="n">
        <v>0</v>
      </c>
      <c r="AT3710" s="0" t="n">
        <v>0</v>
      </c>
      <c r="AU3710" s="0" t="n">
        <v>111.8</v>
      </c>
      <c r="AV3710" s="0" t="n">
        <v>0</v>
      </c>
      <c r="AW3710" s="0" t="n">
        <v>0</v>
      </c>
      <c r="AX3710" s="0" t="n">
        <v>0</v>
      </c>
      <c r="AY3710" s="0" t="n">
        <v>0</v>
      </c>
      <c r="AZ3710" s="0" t="n">
        <v>0</v>
      </c>
      <c r="BA3710" s="0" t="n">
        <v>0</v>
      </c>
      <c r="BB3710" s="0" t="n">
        <v>18.6</v>
      </c>
    </row>
    <row r="3711" customFormat="false" ht="13.8" hidden="false" customHeight="false" outlineLevel="0" collapsed="false">
      <c r="A3711" s="17" t="n">
        <v>44103.0034722222</v>
      </c>
      <c r="B3711" s="18" t="n">
        <f aca="false">DATE(YEAR(A3711),MONTH(A3711),DAY(A3711))</f>
        <v>44103</v>
      </c>
      <c r="C3711" s="0" t="n">
        <v>0</v>
      </c>
      <c r="D3711" s="0" t="n">
        <v>0</v>
      </c>
      <c r="E3711" s="0" t="n">
        <v>0</v>
      </c>
      <c r="F3711" s="0" t="n">
        <f aca="false">AVERAGE(C3711:E3711)</f>
        <v>0</v>
      </c>
      <c r="G3711" s="0" t="n">
        <v>130.4</v>
      </c>
      <c r="H3711" s="0" t="n">
        <v>0</v>
      </c>
      <c r="I3711" s="0" t="n">
        <v>0</v>
      </c>
      <c r="J3711" s="0" t="n">
        <v>0</v>
      </c>
      <c r="K3711" s="0" t="n">
        <v>93.1</v>
      </c>
      <c r="L3711" s="0" t="n">
        <v>0</v>
      </c>
      <c r="M3711" s="0" t="n">
        <v>0</v>
      </c>
      <c r="N3711" s="0" t="n">
        <v>0</v>
      </c>
      <c r="O3711" s="0" t="n">
        <v>111.8</v>
      </c>
      <c r="P3711" s="0" t="n">
        <v>0</v>
      </c>
      <c r="Q3711" s="0" t="n">
        <v>0</v>
      </c>
      <c r="R3711" s="0" t="n">
        <v>0</v>
      </c>
      <c r="S3711" s="0" t="n">
        <v>18.6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  <c r="Y3711" s="0" t="n">
        <v>0</v>
      </c>
      <c r="Z3711" s="0" t="n">
        <v>0</v>
      </c>
      <c r="AA3711" s="0" t="n">
        <v>0</v>
      </c>
      <c r="AB3711" s="0" t="n">
        <v>0</v>
      </c>
      <c r="AC3711" s="0" t="n">
        <v>0</v>
      </c>
      <c r="AD3711" s="0" t="n">
        <v>0</v>
      </c>
      <c r="AE3711" s="0" t="n">
        <v>111.8</v>
      </c>
      <c r="AF3711" s="0" t="n">
        <v>0</v>
      </c>
      <c r="AG3711" s="0" t="n">
        <v>0</v>
      </c>
      <c r="AH3711" s="0" t="n">
        <v>0</v>
      </c>
      <c r="AI3711" s="0" t="n">
        <v>55.9</v>
      </c>
      <c r="AJ3711" s="0" t="n">
        <v>0</v>
      </c>
      <c r="AK3711" s="0" t="n">
        <v>0</v>
      </c>
      <c r="AL3711" s="0" t="n">
        <v>0</v>
      </c>
      <c r="AM3711" s="0" t="n">
        <v>0</v>
      </c>
      <c r="AN3711" s="0" t="n">
        <v>0</v>
      </c>
      <c r="AO3711" s="0" t="n">
        <v>0</v>
      </c>
      <c r="AP3711" s="0" t="n">
        <v>0</v>
      </c>
      <c r="AQ3711" s="0" t="n">
        <v>18.6</v>
      </c>
      <c r="AR3711" s="0" t="n">
        <v>0</v>
      </c>
      <c r="AS3711" s="0" t="n">
        <v>0</v>
      </c>
      <c r="AT3711" s="0" t="n">
        <v>0</v>
      </c>
      <c r="AU3711" s="0" t="n">
        <v>111.8</v>
      </c>
      <c r="AV3711" s="0" t="n">
        <v>0</v>
      </c>
      <c r="AW3711" s="0" t="n">
        <v>0</v>
      </c>
      <c r="AX3711" s="0" t="n">
        <v>0</v>
      </c>
      <c r="AY3711" s="0" t="n">
        <v>0</v>
      </c>
      <c r="AZ3711" s="0" t="n">
        <v>0</v>
      </c>
      <c r="BA3711" s="0" t="n">
        <v>0</v>
      </c>
      <c r="BB3711" s="0" t="n">
        <v>0</v>
      </c>
    </row>
    <row r="3712" customFormat="false" ht="13.8" hidden="false" customHeight="false" outlineLevel="0" collapsed="false">
      <c r="A3712" s="17" t="n">
        <v>44103.0041666667</v>
      </c>
      <c r="B3712" s="18" t="n">
        <f aca="false">DATE(YEAR(A3712),MONTH(A3712),DAY(A3712))</f>
        <v>44103</v>
      </c>
      <c r="C3712" s="0" t="n">
        <v>0</v>
      </c>
      <c r="D3712" s="0" t="n">
        <v>0</v>
      </c>
      <c r="E3712" s="0" t="n">
        <v>0</v>
      </c>
      <c r="F3712" s="0" t="n">
        <f aca="false">AVERAGE(C3712:E3712)</f>
        <v>0</v>
      </c>
      <c r="G3712" s="0" t="n">
        <v>93.1</v>
      </c>
      <c r="H3712" s="0" t="n">
        <v>0</v>
      </c>
      <c r="I3712" s="0" t="n">
        <v>0</v>
      </c>
      <c r="J3712" s="0" t="n">
        <v>0</v>
      </c>
      <c r="K3712" s="0" t="n">
        <v>93.1</v>
      </c>
      <c r="L3712" s="0" t="n">
        <v>0</v>
      </c>
      <c r="M3712" s="0" t="n">
        <v>0</v>
      </c>
      <c r="N3712" s="0" t="n">
        <v>0</v>
      </c>
      <c r="O3712" s="0" t="n">
        <v>111.8</v>
      </c>
      <c r="P3712" s="0" t="n">
        <v>0</v>
      </c>
      <c r="Q3712" s="0" t="n">
        <v>0</v>
      </c>
      <c r="R3712" s="0" t="n">
        <v>0</v>
      </c>
      <c r="S3712" s="0" t="n">
        <v>0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0</v>
      </c>
      <c r="Y3712" s="0" t="n">
        <v>0</v>
      </c>
      <c r="Z3712" s="0" t="n">
        <v>0</v>
      </c>
      <c r="AA3712" s="0" t="n">
        <v>18.6</v>
      </c>
      <c r="AB3712" s="0" t="n">
        <v>0</v>
      </c>
      <c r="AC3712" s="0" t="n">
        <v>0</v>
      </c>
      <c r="AD3712" s="0" t="n">
        <v>0</v>
      </c>
      <c r="AE3712" s="0" t="n">
        <v>111.8</v>
      </c>
      <c r="AF3712" s="0" t="n">
        <v>0</v>
      </c>
      <c r="AG3712" s="0" t="n">
        <v>0</v>
      </c>
      <c r="AH3712" s="0" t="n">
        <v>0</v>
      </c>
      <c r="AI3712" s="0" t="n">
        <v>37.2</v>
      </c>
      <c r="AJ3712" s="0" t="n">
        <v>0</v>
      </c>
      <c r="AK3712" s="0" t="n">
        <v>0</v>
      </c>
      <c r="AL3712" s="0" t="n">
        <v>0</v>
      </c>
      <c r="AM3712" s="0" t="n">
        <v>0</v>
      </c>
      <c r="AN3712" s="0" t="n">
        <v>0</v>
      </c>
      <c r="AO3712" s="0" t="n">
        <v>0</v>
      </c>
      <c r="AP3712" s="0" t="n">
        <v>0</v>
      </c>
      <c r="AQ3712" s="0" t="n">
        <v>37.2</v>
      </c>
      <c r="AR3712" s="0" t="n">
        <v>0</v>
      </c>
      <c r="AS3712" s="0" t="n">
        <v>0</v>
      </c>
      <c r="AT3712" s="0" t="n">
        <v>18.6</v>
      </c>
      <c r="AU3712" s="0" t="n">
        <v>74.5</v>
      </c>
      <c r="AV3712" s="0" t="n">
        <v>0</v>
      </c>
      <c r="AW3712" s="0" t="n">
        <v>0</v>
      </c>
      <c r="AX3712" s="0" t="n">
        <v>0</v>
      </c>
      <c r="AY3712" s="0" t="n">
        <v>0</v>
      </c>
      <c r="AZ3712" s="0" t="n">
        <v>0</v>
      </c>
      <c r="BA3712" s="0" t="n">
        <v>0</v>
      </c>
      <c r="BB3712" s="0" t="n">
        <v>0</v>
      </c>
    </row>
    <row r="3713" customFormat="false" ht="13.8" hidden="false" customHeight="false" outlineLevel="0" collapsed="false">
      <c r="A3713" s="17" t="n">
        <v>44103.0048611111</v>
      </c>
      <c r="B3713" s="18" t="n">
        <f aca="false">DATE(YEAR(A3713),MONTH(A3713),DAY(A3713))</f>
        <v>44103</v>
      </c>
      <c r="C3713" s="0" t="n">
        <v>0</v>
      </c>
      <c r="D3713" s="0" t="n">
        <v>0</v>
      </c>
      <c r="E3713" s="0" t="n">
        <v>0</v>
      </c>
      <c r="F3713" s="0" t="n">
        <f aca="false">AVERAGE(C3713:E3713)</f>
        <v>0</v>
      </c>
      <c r="G3713" s="0" t="n">
        <v>111.8</v>
      </c>
      <c r="H3713" s="0" t="n">
        <v>0</v>
      </c>
      <c r="I3713" s="0" t="n">
        <v>0</v>
      </c>
      <c r="J3713" s="0" t="n">
        <v>0</v>
      </c>
      <c r="K3713" s="0" t="n">
        <v>74.5</v>
      </c>
      <c r="L3713" s="0" t="n">
        <v>0</v>
      </c>
      <c r="M3713" s="0" t="n">
        <v>0</v>
      </c>
      <c r="N3713" s="0" t="n">
        <v>0</v>
      </c>
      <c r="O3713" s="0" t="n">
        <v>74.5</v>
      </c>
      <c r="P3713" s="0" t="n">
        <v>0</v>
      </c>
      <c r="Q3713" s="0" t="n">
        <v>0</v>
      </c>
      <c r="R3713" s="0" t="n">
        <v>0</v>
      </c>
      <c r="S3713" s="0" t="n">
        <v>18.6</v>
      </c>
      <c r="T3713" s="0" t="n">
        <v>0</v>
      </c>
      <c r="U3713" s="0" t="n">
        <v>0</v>
      </c>
      <c r="V3713" s="0" t="n">
        <v>0</v>
      </c>
      <c r="W3713" s="0" t="n">
        <v>18.6</v>
      </c>
      <c r="X3713" s="0" t="n">
        <v>0</v>
      </c>
      <c r="Y3713" s="0" t="n">
        <v>0</v>
      </c>
      <c r="Z3713" s="0" t="n">
        <v>0</v>
      </c>
      <c r="AA3713" s="0" t="n">
        <v>0</v>
      </c>
      <c r="AB3713" s="0" t="n">
        <v>0</v>
      </c>
      <c r="AC3713" s="0" t="n">
        <v>0</v>
      </c>
      <c r="AD3713" s="0" t="n">
        <v>0</v>
      </c>
      <c r="AE3713" s="0" t="n">
        <v>74.5</v>
      </c>
      <c r="AF3713" s="0" t="n">
        <v>0</v>
      </c>
      <c r="AG3713" s="0" t="n">
        <v>0</v>
      </c>
      <c r="AH3713" s="0" t="n">
        <v>0</v>
      </c>
      <c r="AI3713" s="0" t="n">
        <v>37.2</v>
      </c>
      <c r="AJ3713" s="0" t="n">
        <v>0</v>
      </c>
      <c r="AK3713" s="0" t="n">
        <v>0</v>
      </c>
      <c r="AL3713" s="0" t="n">
        <v>0</v>
      </c>
      <c r="AM3713" s="0" t="n">
        <v>0</v>
      </c>
      <c r="AN3713" s="0" t="n">
        <v>0</v>
      </c>
      <c r="AO3713" s="0" t="n">
        <v>0</v>
      </c>
      <c r="AP3713" s="0" t="n">
        <v>0</v>
      </c>
      <c r="AQ3713" s="0" t="n">
        <v>18.6</v>
      </c>
      <c r="AR3713" s="0" t="n">
        <v>0</v>
      </c>
      <c r="AS3713" s="0" t="n">
        <v>18.6</v>
      </c>
      <c r="AT3713" s="0" t="n">
        <v>0</v>
      </c>
      <c r="AU3713" s="0" t="n">
        <v>74.5</v>
      </c>
      <c r="AV3713" s="0" t="n">
        <v>0</v>
      </c>
      <c r="AW3713" s="0" t="n">
        <v>0</v>
      </c>
      <c r="AX3713" s="0" t="n">
        <v>0</v>
      </c>
      <c r="AY3713" s="0" t="n">
        <v>0</v>
      </c>
      <c r="AZ3713" s="0" t="n">
        <v>0</v>
      </c>
      <c r="BA3713" s="0" t="n">
        <v>0</v>
      </c>
      <c r="BB3713" s="0" t="n">
        <v>0</v>
      </c>
    </row>
    <row r="3714" customFormat="false" ht="13.8" hidden="false" customHeight="false" outlineLevel="0" collapsed="false">
      <c r="A3714" s="17" t="n">
        <v>44103.0055555556</v>
      </c>
      <c r="B3714" s="18" t="n">
        <f aca="false">DATE(YEAR(A3714),MONTH(A3714),DAY(A3714))</f>
        <v>44103</v>
      </c>
      <c r="C3714" s="0" t="n">
        <v>0</v>
      </c>
      <c r="D3714" s="0" t="n">
        <v>0</v>
      </c>
      <c r="E3714" s="0" t="n">
        <v>0</v>
      </c>
      <c r="F3714" s="0" t="n">
        <f aca="false">AVERAGE(C3714:E3714)</f>
        <v>0</v>
      </c>
      <c r="G3714" s="0" t="n">
        <v>93.1</v>
      </c>
      <c r="H3714" s="0" t="n">
        <v>0</v>
      </c>
      <c r="I3714" s="0" t="n">
        <v>0</v>
      </c>
      <c r="J3714" s="0" t="n">
        <v>0</v>
      </c>
      <c r="K3714" s="0" t="n">
        <v>74.5</v>
      </c>
      <c r="L3714" s="0" t="n">
        <v>0</v>
      </c>
      <c r="M3714" s="0" t="n">
        <v>0</v>
      </c>
      <c r="N3714" s="0" t="n">
        <v>0</v>
      </c>
      <c r="O3714" s="0" t="n">
        <v>93.1</v>
      </c>
      <c r="P3714" s="0" t="n">
        <v>0</v>
      </c>
      <c r="Q3714" s="0" t="n">
        <v>0</v>
      </c>
      <c r="R3714" s="0" t="n">
        <v>0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  <c r="Y3714" s="0" t="n">
        <v>0</v>
      </c>
      <c r="Z3714" s="0" t="n">
        <v>0</v>
      </c>
      <c r="AA3714" s="0" t="n">
        <v>18.6</v>
      </c>
      <c r="AB3714" s="0" t="n">
        <v>18.6</v>
      </c>
      <c r="AC3714" s="0" t="n">
        <v>0</v>
      </c>
      <c r="AD3714" s="0" t="n">
        <v>0</v>
      </c>
      <c r="AE3714" s="0" t="n">
        <v>93.1</v>
      </c>
      <c r="AF3714" s="0" t="n">
        <v>0</v>
      </c>
      <c r="AG3714" s="0" t="n">
        <v>0</v>
      </c>
      <c r="AH3714" s="0" t="n">
        <v>18.6</v>
      </c>
      <c r="AI3714" s="0" t="n">
        <v>37.2</v>
      </c>
      <c r="AJ3714" s="0" t="n">
        <v>0</v>
      </c>
      <c r="AK3714" s="0" t="n">
        <v>0</v>
      </c>
      <c r="AL3714" s="0" t="n">
        <v>0</v>
      </c>
      <c r="AM3714" s="0" t="n">
        <v>0</v>
      </c>
      <c r="AN3714" s="0" t="n">
        <v>0</v>
      </c>
      <c r="AO3714" s="0" t="n">
        <v>0</v>
      </c>
      <c r="AP3714" s="0" t="n">
        <v>0</v>
      </c>
      <c r="AQ3714" s="0" t="n">
        <v>18.6</v>
      </c>
      <c r="AR3714" s="0" t="n">
        <v>0</v>
      </c>
      <c r="AS3714" s="0" t="n">
        <v>0</v>
      </c>
      <c r="AT3714" s="0" t="n">
        <v>0</v>
      </c>
      <c r="AU3714" s="0" t="n">
        <v>55.9</v>
      </c>
      <c r="AV3714" s="0" t="n">
        <v>0</v>
      </c>
      <c r="AW3714" s="0" t="n">
        <v>0</v>
      </c>
      <c r="AX3714" s="0" t="n">
        <v>0</v>
      </c>
      <c r="AY3714" s="0" t="n">
        <v>0</v>
      </c>
      <c r="AZ3714" s="0" t="n">
        <v>0</v>
      </c>
      <c r="BA3714" s="0" t="n">
        <v>0</v>
      </c>
      <c r="BB3714" s="0" t="n">
        <v>0</v>
      </c>
    </row>
    <row r="3715" customFormat="false" ht="13.8" hidden="false" customHeight="false" outlineLevel="0" collapsed="false">
      <c r="A3715" s="17" t="n">
        <v>44103.00625</v>
      </c>
      <c r="B3715" s="18" t="n">
        <f aca="false">DATE(YEAR(A3715),MONTH(A3715),DAY(A3715))</f>
        <v>44103</v>
      </c>
      <c r="C3715" s="0" t="n">
        <v>0</v>
      </c>
      <c r="D3715" s="0" t="n">
        <v>0</v>
      </c>
      <c r="E3715" s="0" t="n">
        <v>18.6</v>
      </c>
      <c r="F3715" s="0" t="n">
        <f aca="false">AVERAGE(C3715:E3715)</f>
        <v>6.2</v>
      </c>
      <c r="G3715" s="0" t="n">
        <v>74.5</v>
      </c>
      <c r="H3715" s="0" t="n">
        <v>0</v>
      </c>
      <c r="I3715" s="0" t="n">
        <v>18.6</v>
      </c>
      <c r="J3715" s="0" t="n">
        <v>0</v>
      </c>
      <c r="K3715" s="0" t="n">
        <v>74.5</v>
      </c>
      <c r="L3715" s="0" t="n">
        <v>0</v>
      </c>
      <c r="M3715" s="0" t="n">
        <v>0</v>
      </c>
      <c r="N3715" s="0" t="n">
        <v>0</v>
      </c>
      <c r="O3715" s="0" t="n">
        <v>74.5</v>
      </c>
      <c r="P3715" s="0" t="n">
        <v>0</v>
      </c>
      <c r="Q3715" s="0" t="n">
        <v>0</v>
      </c>
      <c r="R3715" s="0" t="n">
        <v>0</v>
      </c>
      <c r="S3715" s="0" t="n">
        <v>18.6</v>
      </c>
      <c r="T3715" s="0" t="n">
        <v>0</v>
      </c>
      <c r="U3715" s="0" t="n">
        <v>0</v>
      </c>
      <c r="V3715" s="0" t="n">
        <v>0</v>
      </c>
      <c r="W3715" s="0" t="n">
        <v>0</v>
      </c>
      <c r="X3715" s="0" t="n">
        <v>0</v>
      </c>
      <c r="Y3715" s="0" t="n">
        <v>18.6</v>
      </c>
      <c r="Z3715" s="0" t="n">
        <v>0</v>
      </c>
      <c r="AA3715" s="0" t="n">
        <v>18.6</v>
      </c>
      <c r="AB3715" s="0" t="n">
        <v>0</v>
      </c>
      <c r="AC3715" s="0" t="n">
        <v>0</v>
      </c>
      <c r="AD3715" s="0" t="n">
        <v>0</v>
      </c>
      <c r="AE3715" s="0" t="n">
        <v>74.5</v>
      </c>
      <c r="AF3715" s="0" t="n">
        <v>0</v>
      </c>
      <c r="AG3715" s="0" t="n">
        <v>0</v>
      </c>
      <c r="AH3715" s="0" t="n">
        <v>0</v>
      </c>
      <c r="AI3715" s="0" t="n">
        <v>37.2</v>
      </c>
      <c r="AJ3715" s="0" t="n">
        <v>0</v>
      </c>
      <c r="AK3715" s="0" t="n">
        <v>0</v>
      </c>
      <c r="AL3715" s="0" t="n">
        <v>0</v>
      </c>
      <c r="AM3715" s="0" t="n">
        <v>0</v>
      </c>
      <c r="AN3715" s="0" t="n">
        <v>18.6</v>
      </c>
      <c r="AO3715" s="0" t="n">
        <v>0</v>
      </c>
      <c r="AP3715" s="0" t="n">
        <v>0</v>
      </c>
      <c r="AQ3715" s="0" t="n">
        <v>18.6</v>
      </c>
      <c r="AR3715" s="0" t="n">
        <v>0</v>
      </c>
      <c r="AS3715" s="0" t="n">
        <v>0</v>
      </c>
      <c r="AT3715" s="0" t="n">
        <v>0</v>
      </c>
      <c r="AU3715" s="0" t="n">
        <v>55.9</v>
      </c>
      <c r="AV3715" s="0" t="n">
        <v>0</v>
      </c>
      <c r="AW3715" s="0" t="n">
        <v>0</v>
      </c>
      <c r="AX3715" s="0" t="n">
        <v>0</v>
      </c>
      <c r="AY3715" s="0" t="n">
        <v>0</v>
      </c>
      <c r="AZ3715" s="0" t="n">
        <v>0</v>
      </c>
      <c r="BA3715" s="0" t="n">
        <v>18.6</v>
      </c>
      <c r="BB3715" s="0" t="n">
        <v>0</v>
      </c>
    </row>
    <row r="3716" customFormat="false" ht="13.8" hidden="false" customHeight="false" outlineLevel="0" collapsed="false">
      <c r="A3716" s="17" t="n">
        <v>44103.0069444444</v>
      </c>
      <c r="B3716" s="18" t="n">
        <f aca="false">DATE(YEAR(A3716),MONTH(A3716),DAY(A3716))</f>
        <v>44103</v>
      </c>
      <c r="C3716" s="0" t="n">
        <v>0</v>
      </c>
      <c r="D3716" s="0" t="n">
        <v>0</v>
      </c>
      <c r="E3716" s="0" t="n">
        <v>0</v>
      </c>
      <c r="F3716" s="0" t="n">
        <f aca="false">AVERAGE(C3716:E3716)</f>
        <v>0</v>
      </c>
      <c r="G3716" s="0" t="n">
        <v>74.5</v>
      </c>
      <c r="H3716" s="0" t="n">
        <v>0</v>
      </c>
      <c r="I3716" s="0" t="n">
        <v>0</v>
      </c>
      <c r="J3716" s="0" t="n">
        <v>0</v>
      </c>
      <c r="K3716" s="0" t="n">
        <v>74.5</v>
      </c>
      <c r="L3716" s="0" t="n">
        <v>0</v>
      </c>
      <c r="M3716" s="0" t="n">
        <v>0</v>
      </c>
      <c r="N3716" s="0" t="n">
        <v>0</v>
      </c>
      <c r="O3716" s="0" t="n">
        <v>74.5</v>
      </c>
      <c r="P3716" s="0" t="n">
        <v>0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  <c r="Y3716" s="0" t="n">
        <v>0</v>
      </c>
      <c r="Z3716" s="0" t="n">
        <v>0</v>
      </c>
      <c r="AA3716" s="0" t="n">
        <v>18.6</v>
      </c>
      <c r="AB3716" s="0" t="n">
        <v>0</v>
      </c>
      <c r="AC3716" s="0" t="n">
        <v>0</v>
      </c>
      <c r="AD3716" s="0" t="n">
        <v>0</v>
      </c>
      <c r="AE3716" s="0" t="n">
        <v>55.9</v>
      </c>
      <c r="AF3716" s="0" t="n">
        <v>0</v>
      </c>
      <c r="AG3716" s="0" t="n">
        <v>0</v>
      </c>
      <c r="AH3716" s="0" t="n">
        <v>0</v>
      </c>
      <c r="AI3716" s="0" t="n">
        <v>18.6</v>
      </c>
      <c r="AJ3716" s="0" t="n">
        <v>0</v>
      </c>
      <c r="AK3716" s="0" t="n">
        <v>0</v>
      </c>
      <c r="AL3716" s="0" t="n">
        <v>0</v>
      </c>
      <c r="AM3716" s="0" t="n">
        <v>0</v>
      </c>
      <c r="AN3716" s="0" t="n">
        <v>0</v>
      </c>
      <c r="AO3716" s="0" t="n">
        <v>0</v>
      </c>
      <c r="AP3716" s="0" t="n">
        <v>0</v>
      </c>
      <c r="AQ3716" s="0" t="n">
        <v>18.6</v>
      </c>
      <c r="AR3716" s="0" t="n">
        <v>0</v>
      </c>
      <c r="AS3716" s="0" t="n">
        <v>0</v>
      </c>
      <c r="AT3716" s="0" t="n">
        <v>0</v>
      </c>
      <c r="AU3716" s="0" t="n">
        <v>55.9</v>
      </c>
      <c r="AV3716" s="0" t="n">
        <v>0</v>
      </c>
      <c r="AW3716" s="0" t="n">
        <v>0</v>
      </c>
      <c r="AX3716" s="0" t="n">
        <v>0</v>
      </c>
      <c r="AY3716" s="0" t="n">
        <v>0</v>
      </c>
      <c r="AZ3716" s="0" t="n">
        <v>0</v>
      </c>
      <c r="BA3716" s="0" t="n">
        <v>0</v>
      </c>
      <c r="BB3716" s="0" t="n">
        <v>0</v>
      </c>
    </row>
    <row r="3717" customFormat="false" ht="13.8" hidden="false" customHeight="false" outlineLevel="0" collapsed="false">
      <c r="A3717" s="17" t="n">
        <v>44103.0076388889</v>
      </c>
      <c r="B3717" s="18" t="n">
        <f aca="false">DATE(YEAR(A3717),MONTH(A3717),DAY(A3717))</f>
        <v>44103</v>
      </c>
      <c r="C3717" s="0" t="n">
        <v>0</v>
      </c>
      <c r="D3717" s="0" t="n">
        <v>0</v>
      </c>
      <c r="E3717" s="0" t="n">
        <v>0</v>
      </c>
      <c r="F3717" s="0" t="n">
        <f aca="false">AVERAGE(C3717:E3717)</f>
        <v>0</v>
      </c>
      <c r="G3717" s="0" t="n">
        <v>55.9</v>
      </c>
      <c r="H3717" s="0" t="n">
        <v>0</v>
      </c>
      <c r="I3717" s="0" t="n">
        <v>0</v>
      </c>
      <c r="J3717" s="0" t="n">
        <v>0</v>
      </c>
      <c r="K3717" s="0" t="n">
        <v>74.5</v>
      </c>
      <c r="L3717" s="0" t="n">
        <v>0</v>
      </c>
      <c r="M3717" s="0" t="n">
        <v>0</v>
      </c>
      <c r="N3717" s="0" t="n">
        <v>0</v>
      </c>
      <c r="O3717" s="0" t="n">
        <v>55.9</v>
      </c>
      <c r="P3717" s="0" t="n">
        <v>0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18.6</v>
      </c>
      <c r="X3717" s="0" t="n">
        <v>0</v>
      </c>
      <c r="Y3717" s="0" t="n">
        <v>0</v>
      </c>
      <c r="Z3717" s="0" t="n">
        <v>0</v>
      </c>
      <c r="AA3717" s="0" t="n">
        <v>0</v>
      </c>
      <c r="AB3717" s="0" t="n">
        <v>0</v>
      </c>
      <c r="AC3717" s="0" t="n">
        <v>0</v>
      </c>
      <c r="AD3717" s="0" t="n">
        <v>0</v>
      </c>
      <c r="AE3717" s="0" t="n">
        <v>55.9</v>
      </c>
      <c r="AF3717" s="0" t="n">
        <v>0</v>
      </c>
      <c r="AG3717" s="0" t="n">
        <v>0</v>
      </c>
      <c r="AH3717" s="0" t="n">
        <v>0</v>
      </c>
      <c r="AI3717" s="0" t="n">
        <v>37.2</v>
      </c>
      <c r="AJ3717" s="0" t="n">
        <v>0</v>
      </c>
      <c r="AK3717" s="0" t="n">
        <v>0</v>
      </c>
      <c r="AL3717" s="0" t="n">
        <v>0</v>
      </c>
      <c r="AM3717" s="0" t="n">
        <v>0</v>
      </c>
      <c r="AN3717" s="0" t="n">
        <v>0</v>
      </c>
      <c r="AO3717" s="0" t="n">
        <v>0</v>
      </c>
      <c r="AP3717" s="0" t="n">
        <v>0</v>
      </c>
      <c r="AQ3717" s="0" t="n">
        <v>37.2</v>
      </c>
      <c r="AR3717" s="0" t="n">
        <v>0</v>
      </c>
      <c r="AS3717" s="0" t="n">
        <v>0</v>
      </c>
      <c r="AT3717" s="0" t="n">
        <v>0</v>
      </c>
      <c r="AU3717" s="0" t="n">
        <v>55.9</v>
      </c>
      <c r="AV3717" s="0" t="n">
        <v>0</v>
      </c>
      <c r="AW3717" s="0" t="n">
        <v>0</v>
      </c>
      <c r="AX3717" s="0" t="n">
        <v>0</v>
      </c>
      <c r="AY3717" s="0" t="n">
        <v>0</v>
      </c>
      <c r="AZ3717" s="0" t="n">
        <v>0</v>
      </c>
      <c r="BA3717" s="0" t="n">
        <v>0</v>
      </c>
      <c r="BB3717" s="0" t="n">
        <v>0</v>
      </c>
    </row>
    <row r="3718" customFormat="false" ht="13.8" hidden="false" customHeight="false" outlineLevel="0" collapsed="false">
      <c r="A3718" s="17" t="n">
        <v>44103.0083333333</v>
      </c>
      <c r="B3718" s="18" t="n">
        <f aca="false">DATE(YEAR(A3718),MONTH(A3718),DAY(A3718))</f>
        <v>44103</v>
      </c>
      <c r="C3718" s="0" t="n">
        <v>0</v>
      </c>
      <c r="D3718" s="0" t="n">
        <v>0</v>
      </c>
      <c r="E3718" s="0" t="n">
        <v>0</v>
      </c>
      <c r="F3718" s="0" t="n">
        <f aca="false">AVERAGE(C3718:E3718)</f>
        <v>0</v>
      </c>
      <c r="G3718" s="0" t="n">
        <v>74.5</v>
      </c>
      <c r="H3718" s="0" t="n">
        <v>0</v>
      </c>
      <c r="I3718" s="0" t="n">
        <v>0</v>
      </c>
      <c r="J3718" s="0" t="n">
        <v>0</v>
      </c>
      <c r="K3718" s="0" t="n">
        <v>74.5</v>
      </c>
      <c r="L3718" s="0" t="n">
        <v>0</v>
      </c>
      <c r="M3718" s="0" t="n">
        <v>0</v>
      </c>
      <c r="N3718" s="0" t="n">
        <v>0</v>
      </c>
      <c r="O3718" s="0" t="n">
        <v>55.9</v>
      </c>
      <c r="P3718" s="0" t="n">
        <v>0</v>
      </c>
      <c r="Q3718" s="0" t="n">
        <v>0</v>
      </c>
      <c r="R3718" s="0" t="n">
        <v>0</v>
      </c>
      <c r="S3718" s="0" t="n">
        <v>18.6</v>
      </c>
      <c r="T3718" s="0" t="n">
        <v>18.6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0</v>
      </c>
      <c r="Z3718" s="0" t="n">
        <v>0</v>
      </c>
      <c r="AA3718" s="0" t="n">
        <v>18.6</v>
      </c>
      <c r="AB3718" s="0" t="n">
        <v>0</v>
      </c>
      <c r="AC3718" s="0" t="n">
        <v>0</v>
      </c>
      <c r="AD3718" s="0" t="n">
        <v>0</v>
      </c>
      <c r="AE3718" s="0" t="n">
        <v>74.5</v>
      </c>
      <c r="AF3718" s="0" t="n">
        <v>0</v>
      </c>
      <c r="AG3718" s="0" t="n">
        <v>0</v>
      </c>
      <c r="AH3718" s="0" t="n">
        <v>0</v>
      </c>
      <c r="AI3718" s="0" t="n">
        <v>37.2</v>
      </c>
      <c r="AJ3718" s="0" t="n">
        <v>0</v>
      </c>
      <c r="AK3718" s="0" t="n">
        <v>0</v>
      </c>
      <c r="AL3718" s="0" t="n">
        <v>0</v>
      </c>
      <c r="AM3718" s="0" t="n">
        <v>0</v>
      </c>
      <c r="AN3718" s="0" t="n">
        <v>0</v>
      </c>
      <c r="AO3718" s="0" t="n">
        <v>0</v>
      </c>
      <c r="AP3718" s="0" t="n">
        <v>0</v>
      </c>
      <c r="AQ3718" s="0" t="n">
        <v>18.6</v>
      </c>
      <c r="AR3718" s="0" t="n">
        <v>0</v>
      </c>
      <c r="AS3718" s="0" t="n">
        <v>0</v>
      </c>
      <c r="AT3718" s="0" t="n">
        <v>0</v>
      </c>
      <c r="AU3718" s="0" t="n">
        <v>37.2</v>
      </c>
      <c r="AV3718" s="0" t="n">
        <v>0</v>
      </c>
      <c r="AW3718" s="0" t="n">
        <v>0</v>
      </c>
      <c r="AX3718" s="0" t="n">
        <v>0</v>
      </c>
      <c r="AY3718" s="0" t="n">
        <v>0</v>
      </c>
      <c r="AZ3718" s="0" t="n">
        <v>0</v>
      </c>
      <c r="BA3718" s="0" t="n">
        <v>0</v>
      </c>
      <c r="BB3718" s="0" t="n">
        <v>0</v>
      </c>
    </row>
    <row r="3719" customFormat="false" ht="13.8" hidden="false" customHeight="false" outlineLevel="0" collapsed="false">
      <c r="A3719" s="17" t="n">
        <v>44103.0090277778</v>
      </c>
      <c r="B3719" s="18" t="n">
        <f aca="false">DATE(YEAR(A3719),MONTH(A3719),DAY(A3719))</f>
        <v>44103</v>
      </c>
      <c r="C3719" s="0" t="n">
        <v>0</v>
      </c>
      <c r="D3719" s="0" t="n">
        <v>0</v>
      </c>
      <c r="E3719" s="0" t="n">
        <v>0</v>
      </c>
      <c r="F3719" s="0" t="n">
        <f aca="false">AVERAGE(C3719:E3719)</f>
        <v>0</v>
      </c>
      <c r="G3719" s="0" t="n">
        <v>55.9</v>
      </c>
      <c r="H3719" s="0" t="n">
        <v>0</v>
      </c>
      <c r="I3719" s="0" t="n">
        <v>0</v>
      </c>
      <c r="J3719" s="0" t="n">
        <v>0</v>
      </c>
      <c r="K3719" s="0" t="n">
        <v>55.9</v>
      </c>
      <c r="L3719" s="0" t="n">
        <v>0</v>
      </c>
      <c r="M3719" s="0" t="n">
        <v>0</v>
      </c>
      <c r="N3719" s="0" t="n">
        <v>0</v>
      </c>
      <c r="O3719" s="0" t="n">
        <v>55.9</v>
      </c>
      <c r="P3719" s="0" t="n">
        <v>0</v>
      </c>
      <c r="Q3719" s="0" t="n">
        <v>0</v>
      </c>
      <c r="R3719" s="0" t="n">
        <v>0</v>
      </c>
      <c r="S3719" s="0" t="n">
        <v>0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0</v>
      </c>
      <c r="Y3719" s="0" t="n">
        <v>0</v>
      </c>
      <c r="Z3719" s="0" t="n">
        <v>0</v>
      </c>
      <c r="AA3719" s="0" t="n">
        <v>18.6</v>
      </c>
      <c r="AB3719" s="0" t="n">
        <v>0</v>
      </c>
      <c r="AC3719" s="0" t="n">
        <v>0</v>
      </c>
      <c r="AD3719" s="0" t="n">
        <v>0</v>
      </c>
      <c r="AE3719" s="0" t="n">
        <v>55.9</v>
      </c>
      <c r="AF3719" s="0" t="n">
        <v>0</v>
      </c>
      <c r="AG3719" s="0" t="n">
        <v>0</v>
      </c>
      <c r="AH3719" s="0" t="n">
        <v>0</v>
      </c>
      <c r="AI3719" s="0" t="n">
        <v>18.6</v>
      </c>
      <c r="AJ3719" s="0" t="n">
        <v>0</v>
      </c>
      <c r="AK3719" s="0" t="n">
        <v>0</v>
      </c>
      <c r="AL3719" s="0" t="n">
        <v>0</v>
      </c>
      <c r="AM3719" s="0" t="n">
        <v>0</v>
      </c>
      <c r="AN3719" s="0" t="n">
        <v>0</v>
      </c>
      <c r="AO3719" s="0" t="n">
        <v>0</v>
      </c>
      <c r="AP3719" s="0" t="n">
        <v>0</v>
      </c>
      <c r="AQ3719" s="0" t="n">
        <v>18.6</v>
      </c>
      <c r="AR3719" s="0" t="n">
        <v>18.6</v>
      </c>
      <c r="AS3719" s="0" t="n">
        <v>0</v>
      </c>
      <c r="AT3719" s="0" t="n">
        <v>0</v>
      </c>
      <c r="AU3719" s="0" t="n">
        <v>37.2</v>
      </c>
      <c r="AV3719" s="0" t="n">
        <v>0</v>
      </c>
      <c r="AW3719" s="0" t="n">
        <v>0</v>
      </c>
      <c r="AX3719" s="0" t="n">
        <v>0</v>
      </c>
      <c r="AY3719" s="0" t="n">
        <v>0</v>
      </c>
      <c r="AZ3719" s="0" t="n">
        <v>0</v>
      </c>
      <c r="BA3719" s="0" t="n">
        <v>0</v>
      </c>
      <c r="BB3719" s="0" t="n">
        <v>0</v>
      </c>
    </row>
    <row r="3720" customFormat="false" ht="13.8" hidden="false" customHeight="false" outlineLevel="0" collapsed="false">
      <c r="A3720" s="17" t="n">
        <v>44103.0097222222</v>
      </c>
      <c r="B3720" s="18" t="n">
        <f aca="false">DATE(YEAR(A3720),MONTH(A3720),DAY(A3720))</f>
        <v>44103</v>
      </c>
      <c r="C3720" s="0" t="n">
        <v>0</v>
      </c>
      <c r="D3720" s="0" t="n">
        <v>0</v>
      </c>
      <c r="E3720" s="0" t="n">
        <v>0</v>
      </c>
      <c r="F3720" s="0" t="n">
        <f aca="false">AVERAGE(C3720:E3720)</f>
        <v>0</v>
      </c>
      <c r="G3720" s="0" t="n">
        <v>55.9</v>
      </c>
      <c r="H3720" s="0" t="n">
        <v>0</v>
      </c>
      <c r="I3720" s="0" t="n">
        <v>0</v>
      </c>
      <c r="J3720" s="0" t="n">
        <v>0</v>
      </c>
      <c r="K3720" s="0" t="n">
        <v>55.9</v>
      </c>
      <c r="L3720" s="0" t="n">
        <v>0</v>
      </c>
      <c r="M3720" s="0" t="n">
        <v>18.6</v>
      </c>
      <c r="N3720" s="0" t="n">
        <v>0</v>
      </c>
      <c r="O3720" s="0" t="n">
        <v>55.9</v>
      </c>
      <c r="P3720" s="0" t="n">
        <v>0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0</v>
      </c>
      <c r="Y3720" s="0" t="n">
        <v>0</v>
      </c>
      <c r="Z3720" s="0" t="n">
        <v>0</v>
      </c>
      <c r="AA3720" s="0" t="n">
        <v>18.6</v>
      </c>
      <c r="AB3720" s="0" t="n">
        <v>0</v>
      </c>
      <c r="AC3720" s="0" t="n">
        <v>0</v>
      </c>
      <c r="AD3720" s="0" t="n">
        <v>0</v>
      </c>
      <c r="AE3720" s="0" t="n">
        <v>55.9</v>
      </c>
      <c r="AF3720" s="0" t="n">
        <v>0</v>
      </c>
      <c r="AG3720" s="0" t="n">
        <v>0</v>
      </c>
      <c r="AH3720" s="0" t="n">
        <v>0</v>
      </c>
      <c r="AI3720" s="0" t="n">
        <v>37.2</v>
      </c>
      <c r="AJ3720" s="0" t="n">
        <v>0</v>
      </c>
      <c r="AK3720" s="0" t="n">
        <v>0</v>
      </c>
      <c r="AL3720" s="0" t="n">
        <v>0</v>
      </c>
      <c r="AM3720" s="0" t="n">
        <v>0</v>
      </c>
      <c r="AN3720" s="0" t="n">
        <v>0</v>
      </c>
      <c r="AO3720" s="0" t="n">
        <v>0</v>
      </c>
      <c r="AP3720" s="0" t="n">
        <v>0</v>
      </c>
      <c r="AQ3720" s="0" t="n">
        <v>18.6</v>
      </c>
      <c r="AR3720" s="0" t="n">
        <v>0</v>
      </c>
      <c r="AS3720" s="0" t="n">
        <v>0</v>
      </c>
      <c r="AT3720" s="0" t="n">
        <v>0</v>
      </c>
      <c r="AU3720" s="0" t="n">
        <v>37.2</v>
      </c>
      <c r="AV3720" s="0" t="n">
        <v>0</v>
      </c>
      <c r="AW3720" s="0" t="n">
        <v>0</v>
      </c>
      <c r="AX3720" s="0" t="n">
        <v>0</v>
      </c>
      <c r="AY3720" s="0" t="n">
        <v>0</v>
      </c>
      <c r="AZ3720" s="0" t="n">
        <v>0</v>
      </c>
      <c r="BA3720" s="0" t="n">
        <v>0</v>
      </c>
      <c r="BB3720" s="0" t="n">
        <v>0</v>
      </c>
    </row>
    <row r="3721" customFormat="false" ht="13.8" hidden="false" customHeight="false" outlineLevel="0" collapsed="false">
      <c r="A3721" s="17" t="n">
        <v>44103.0104166667</v>
      </c>
      <c r="B3721" s="18" t="n">
        <f aca="false">DATE(YEAR(A3721),MONTH(A3721),DAY(A3721))</f>
        <v>44103</v>
      </c>
      <c r="C3721" s="0" t="n">
        <v>0</v>
      </c>
      <c r="D3721" s="0" t="n">
        <v>0</v>
      </c>
      <c r="E3721" s="0" t="n">
        <v>0</v>
      </c>
      <c r="F3721" s="0" t="n">
        <f aca="false">AVERAGE(C3721:E3721)</f>
        <v>0</v>
      </c>
      <c r="G3721" s="0" t="n">
        <v>37.2</v>
      </c>
      <c r="H3721" s="0" t="n">
        <v>0</v>
      </c>
      <c r="I3721" s="0" t="n">
        <v>0</v>
      </c>
      <c r="J3721" s="0" t="n">
        <v>0</v>
      </c>
      <c r="K3721" s="0" t="n">
        <v>55.9</v>
      </c>
      <c r="L3721" s="0" t="n">
        <v>0</v>
      </c>
      <c r="M3721" s="0" t="n">
        <v>0</v>
      </c>
      <c r="N3721" s="0" t="n">
        <v>0</v>
      </c>
      <c r="O3721" s="0" t="n">
        <v>37.2</v>
      </c>
      <c r="P3721" s="0" t="n">
        <v>0</v>
      </c>
      <c r="Q3721" s="0" t="n">
        <v>0</v>
      </c>
      <c r="R3721" s="0" t="n">
        <v>0</v>
      </c>
      <c r="S3721" s="0" t="n">
        <v>18.6</v>
      </c>
      <c r="T3721" s="0" t="n">
        <v>0</v>
      </c>
      <c r="U3721" s="0" t="n">
        <v>0</v>
      </c>
      <c r="V3721" s="0" t="n">
        <v>0</v>
      </c>
      <c r="W3721" s="0" t="n">
        <v>18.6</v>
      </c>
      <c r="X3721" s="0" t="n">
        <v>0</v>
      </c>
      <c r="Y3721" s="0" t="n">
        <v>0</v>
      </c>
      <c r="Z3721" s="0" t="n">
        <v>0</v>
      </c>
      <c r="AA3721" s="0" t="n">
        <v>0</v>
      </c>
      <c r="AB3721" s="0" t="n">
        <v>0</v>
      </c>
      <c r="AC3721" s="0" t="n">
        <v>0</v>
      </c>
      <c r="AD3721" s="0" t="n">
        <v>0</v>
      </c>
      <c r="AE3721" s="0" t="n">
        <v>37.2</v>
      </c>
      <c r="AF3721" s="0" t="n">
        <v>0</v>
      </c>
      <c r="AG3721" s="0" t="n">
        <v>0</v>
      </c>
      <c r="AH3721" s="0" t="n">
        <v>0</v>
      </c>
      <c r="AI3721" s="0" t="n">
        <v>18.6</v>
      </c>
      <c r="AJ3721" s="0" t="n">
        <v>0</v>
      </c>
      <c r="AK3721" s="0" t="n">
        <v>0</v>
      </c>
      <c r="AL3721" s="0" t="n">
        <v>0</v>
      </c>
      <c r="AM3721" s="0" t="n">
        <v>0</v>
      </c>
      <c r="AN3721" s="0" t="n">
        <v>0</v>
      </c>
      <c r="AO3721" s="0" t="n">
        <v>0</v>
      </c>
      <c r="AP3721" s="0" t="n">
        <v>0</v>
      </c>
      <c r="AQ3721" s="0" t="n">
        <v>18.6</v>
      </c>
      <c r="AR3721" s="0" t="n">
        <v>0</v>
      </c>
      <c r="AS3721" s="0" t="n">
        <v>0</v>
      </c>
      <c r="AT3721" s="0" t="n">
        <v>0</v>
      </c>
      <c r="AU3721" s="0" t="n">
        <v>37.2</v>
      </c>
      <c r="AV3721" s="0" t="n">
        <v>0</v>
      </c>
      <c r="AW3721" s="0" t="n">
        <v>0</v>
      </c>
      <c r="AX3721" s="0" t="n">
        <v>0</v>
      </c>
      <c r="AY3721" s="0" t="n">
        <v>0</v>
      </c>
      <c r="AZ3721" s="0" t="n">
        <v>0</v>
      </c>
      <c r="BA3721" s="0" t="n">
        <v>0</v>
      </c>
      <c r="BB3721" s="0" t="n">
        <v>0</v>
      </c>
    </row>
    <row r="3722" customFormat="false" ht="13.8" hidden="false" customHeight="false" outlineLevel="0" collapsed="false">
      <c r="A3722" s="17" t="n">
        <v>44103.0111111111</v>
      </c>
      <c r="B3722" s="18" t="n">
        <f aca="false">DATE(YEAR(A3722),MONTH(A3722),DAY(A3722))</f>
        <v>44103</v>
      </c>
      <c r="C3722" s="0" t="n">
        <v>0</v>
      </c>
      <c r="D3722" s="0" t="n">
        <v>0</v>
      </c>
      <c r="E3722" s="0" t="n">
        <v>0</v>
      </c>
      <c r="F3722" s="0" t="n">
        <f aca="false">AVERAGE(C3722:E3722)</f>
        <v>0</v>
      </c>
      <c r="G3722" s="0" t="n">
        <v>55.9</v>
      </c>
      <c r="H3722" s="0" t="n">
        <v>0</v>
      </c>
      <c r="I3722" s="0" t="n">
        <v>0</v>
      </c>
      <c r="J3722" s="0" t="n">
        <v>0</v>
      </c>
      <c r="K3722" s="0" t="n">
        <v>55.9</v>
      </c>
      <c r="L3722" s="0" t="n">
        <v>0</v>
      </c>
      <c r="M3722" s="0" t="n">
        <v>0</v>
      </c>
      <c r="N3722" s="0" t="n">
        <v>0</v>
      </c>
      <c r="O3722" s="0" t="n">
        <v>55.9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0</v>
      </c>
      <c r="Y3722" s="0" t="n">
        <v>0</v>
      </c>
      <c r="Z3722" s="0" t="n">
        <v>0</v>
      </c>
      <c r="AA3722" s="0" t="n">
        <v>18.6</v>
      </c>
      <c r="AB3722" s="0" t="n">
        <v>0</v>
      </c>
      <c r="AC3722" s="0" t="n">
        <v>0</v>
      </c>
      <c r="AD3722" s="0" t="n">
        <v>0</v>
      </c>
      <c r="AE3722" s="0" t="n">
        <v>37.2</v>
      </c>
      <c r="AF3722" s="0" t="n">
        <v>0</v>
      </c>
      <c r="AG3722" s="0" t="n">
        <v>0</v>
      </c>
      <c r="AH3722" s="0" t="n">
        <v>0</v>
      </c>
      <c r="AI3722" s="0" t="n">
        <v>18.6</v>
      </c>
      <c r="AJ3722" s="0" t="n">
        <v>0</v>
      </c>
      <c r="AK3722" s="0" t="n">
        <v>0</v>
      </c>
      <c r="AL3722" s="0" t="n">
        <v>0</v>
      </c>
      <c r="AM3722" s="0" t="n">
        <v>0</v>
      </c>
      <c r="AN3722" s="0" t="n">
        <v>0</v>
      </c>
      <c r="AO3722" s="0" t="n">
        <v>0</v>
      </c>
      <c r="AP3722" s="0" t="n">
        <v>0</v>
      </c>
      <c r="AQ3722" s="0" t="n">
        <v>18.6</v>
      </c>
      <c r="AR3722" s="0" t="n">
        <v>0</v>
      </c>
      <c r="AS3722" s="0" t="n">
        <v>0</v>
      </c>
      <c r="AT3722" s="0" t="n">
        <v>0</v>
      </c>
      <c r="AU3722" s="0" t="n">
        <v>18.6</v>
      </c>
      <c r="AV3722" s="0" t="n">
        <v>0</v>
      </c>
      <c r="AW3722" s="0" t="n">
        <v>0</v>
      </c>
      <c r="AX3722" s="0" t="n">
        <v>0</v>
      </c>
      <c r="AY3722" s="0" t="n">
        <v>0</v>
      </c>
      <c r="AZ3722" s="0" t="n">
        <v>0</v>
      </c>
      <c r="BA3722" s="0" t="n">
        <v>0</v>
      </c>
      <c r="BB3722" s="0" t="n">
        <v>0</v>
      </c>
    </row>
    <row r="3723" customFormat="false" ht="13.8" hidden="false" customHeight="false" outlineLevel="0" collapsed="false">
      <c r="A3723" s="17" t="n">
        <v>44103.0118055556</v>
      </c>
      <c r="B3723" s="18" t="n">
        <f aca="false">DATE(YEAR(A3723),MONTH(A3723),DAY(A3723))</f>
        <v>44103</v>
      </c>
      <c r="C3723" s="0" t="n">
        <v>0</v>
      </c>
      <c r="D3723" s="0" t="n">
        <v>0</v>
      </c>
      <c r="E3723" s="0" t="n">
        <v>0</v>
      </c>
      <c r="F3723" s="0" t="n">
        <f aca="false">AVERAGE(C3723:E3723)</f>
        <v>0</v>
      </c>
      <c r="G3723" s="0" t="n">
        <v>37.2</v>
      </c>
      <c r="H3723" s="0" t="n">
        <v>0</v>
      </c>
      <c r="I3723" s="0" t="n">
        <v>0</v>
      </c>
      <c r="J3723" s="0" t="n">
        <v>0</v>
      </c>
      <c r="K3723" s="0" t="n">
        <v>37.2</v>
      </c>
      <c r="L3723" s="0" t="n">
        <v>0</v>
      </c>
      <c r="M3723" s="0" t="n">
        <v>0</v>
      </c>
      <c r="N3723" s="0" t="n">
        <v>0</v>
      </c>
      <c r="O3723" s="0" t="n">
        <v>37.2</v>
      </c>
      <c r="P3723" s="0" t="n">
        <v>0</v>
      </c>
      <c r="Q3723" s="0" t="n">
        <v>0</v>
      </c>
      <c r="R3723" s="0" t="n">
        <v>0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0</v>
      </c>
      <c r="Z3723" s="0" t="n">
        <v>0</v>
      </c>
      <c r="AA3723" s="0" t="n">
        <v>18.6</v>
      </c>
      <c r="AB3723" s="0" t="n">
        <v>0</v>
      </c>
      <c r="AC3723" s="0" t="n">
        <v>0</v>
      </c>
      <c r="AD3723" s="0" t="n">
        <v>0</v>
      </c>
      <c r="AE3723" s="0" t="n">
        <v>55.9</v>
      </c>
      <c r="AF3723" s="0" t="n">
        <v>0</v>
      </c>
      <c r="AG3723" s="0" t="n">
        <v>0</v>
      </c>
      <c r="AH3723" s="0" t="n">
        <v>0</v>
      </c>
      <c r="AI3723" s="0" t="n">
        <v>37.2</v>
      </c>
      <c r="AJ3723" s="0" t="n">
        <v>0</v>
      </c>
      <c r="AK3723" s="0" t="n">
        <v>0</v>
      </c>
      <c r="AL3723" s="0" t="n">
        <v>18.6</v>
      </c>
      <c r="AM3723" s="0" t="n">
        <v>0</v>
      </c>
      <c r="AN3723" s="0" t="n">
        <v>0</v>
      </c>
      <c r="AO3723" s="0" t="n">
        <v>0</v>
      </c>
      <c r="AP3723" s="0" t="n">
        <v>0</v>
      </c>
      <c r="AQ3723" s="0" t="n">
        <v>18.6</v>
      </c>
      <c r="AR3723" s="0" t="n">
        <v>0</v>
      </c>
      <c r="AS3723" s="0" t="n">
        <v>0</v>
      </c>
      <c r="AT3723" s="0" t="n">
        <v>0</v>
      </c>
      <c r="AU3723" s="0" t="n">
        <v>37.2</v>
      </c>
      <c r="AV3723" s="0" t="n">
        <v>0</v>
      </c>
      <c r="AW3723" s="0" t="n">
        <v>0</v>
      </c>
      <c r="AX3723" s="0" t="n">
        <v>0</v>
      </c>
      <c r="AY3723" s="0" t="n">
        <v>0</v>
      </c>
      <c r="AZ3723" s="0" t="n">
        <v>0</v>
      </c>
      <c r="BA3723" s="0" t="n">
        <v>0</v>
      </c>
      <c r="BB3723" s="0" t="n">
        <v>0</v>
      </c>
    </row>
    <row r="3724" customFormat="false" ht="13.8" hidden="false" customHeight="false" outlineLevel="0" collapsed="false">
      <c r="A3724" s="17" t="n">
        <v>44103.0125</v>
      </c>
      <c r="B3724" s="18" t="n">
        <f aca="false">DATE(YEAR(A3724),MONTH(A3724),DAY(A3724))</f>
        <v>44103</v>
      </c>
      <c r="C3724" s="0" t="n">
        <v>0</v>
      </c>
      <c r="D3724" s="0" t="n">
        <v>0</v>
      </c>
      <c r="E3724" s="0" t="n">
        <v>0</v>
      </c>
      <c r="F3724" s="0" t="n">
        <f aca="false">AVERAGE(C3724:E3724)</f>
        <v>0</v>
      </c>
      <c r="G3724" s="0" t="n">
        <v>37.2</v>
      </c>
      <c r="H3724" s="0" t="n">
        <v>0</v>
      </c>
      <c r="I3724" s="0" t="n">
        <v>0</v>
      </c>
      <c r="J3724" s="0" t="n">
        <v>0</v>
      </c>
      <c r="K3724" s="0" t="n">
        <v>55.9</v>
      </c>
      <c r="L3724" s="0" t="n">
        <v>0</v>
      </c>
      <c r="M3724" s="0" t="n">
        <v>0</v>
      </c>
      <c r="N3724" s="0" t="n">
        <v>0</v>
      </c>
      <c r="O3724" s="0" t="n">
        <v>37.2</v>
      </c>
      <c r="P3724" s="0" t="n">
        <v>0</v>
      </c>
      <c r="Q3724" s="0" t="n">
        <v>0</v>
      </c>
      <c r="R3724" s="0" t="n">
        <v>0</v>
      </c>
      <c r="S3724" s="0" t="n">
        <v>0</v>
      </c>
      <c r="T3724" s="0" t="n">
        <v>0</v>
      </c>
      <c r="U3724" s="0" t="n">
        <v>0</v>
      </c>
      <c r="V3724" s="0" t="n">
        <v>0</v>
      </c>
      <c r="W3724" s="0" t="n">
        <v>0</v>
      </c>
      <c r="X3724" s="0" t="n">
        <v>0</v>
      </c>
      <c r="Y3724" s="0" t="n">
        <v>0</v>
      </c>
      <c r="Z3724" s="0" t="n">
        <v>0</v>
      </c>
      <c r="AA3724" s="0" t="n">
        <v>0</v>
      </c>
      <c r="AB3724" s="0" t="n">
        <v>0</v>
      </c>
      <c r="AC3724" s="0" t="n">
        <v>0</v>
      </c>
      <c r="AD3724" s="0" t="n">
        <v>0</v>
      </c>
      <c r="AE3724" s="0" t="n">
        <v>37.2</v>
      </c>
      <c r="AF3724" s="0" t="n">
        <v>0</v>
      </c>
      <c r="AG3724" s="0" t="n">
        <v>18.6</v>
      </c>
      <c r="AH3724" s="0" t="n">
        <v>0</v>
      </c>
      <c r="AI3724" s="0" t="n">
        <v>18.6</v>
      </c>
      <c r="AJ3724" s="0" t="n">
        <v>0</v>
      </c>
      <c r="AK3724" s="0" t="n">
        <v>0</v>
      </c>
      <c r="AL3724" s="0" t="n">
        <v>0</v>
      </c>
      <c r="AM3724" s="0" t="n">
        <v>0</v>
      </c>
      <c r="AN3724" s="0" t="n">
        <v>0</v>
      </c>
      <c r="AO3724" s="0" t="n">
        <v>0</v>
      </c>
      <c r="AP3724" s="0" t="n">
        <v>0</v>
      </c>
      <c r="AQ3724" s="0" t="n">
        <v>0</v>
      </c>
      <c r="AR3724" s="0" t="n">
        <v>0</v>
      </c>
      <c r="AS3724" s="0" t="n">
        <v>0</v>
      </c>
      <c r="AT3724" s="0" t="n">
        <v>0</v>
      </c>
      <c r="AU3724" s="0" t="n">
        <v>18.6</v>
      </c>
      <c r="AV3724" s="0" t="n">
        <v>18.6</v>
      </c>
      <c r="AW3724" s="0" t="n">
        <v>0</v>
      </c>
      <c r="AX3724" s="0" t="n">
        <v>0</v>
      </c>
      <c r="AY3724" s="0" t="n">
        <v>0</v>
      </c>
      <c r="AZ3724" s="0" t="n">
        <v>0</v>
      </c>
      <c r="BA3724" s="0" t="n">
        <v>0</v>
      </c>
      <c r="BB3724" s="0" t="n">
        <v>0</v>
      </c>
    </row>
    <row r="3725" customFormat="false" ht="13.8" hidden="false" customHeight="false" outlineLevel="0" collapsed="false">
      <c r="A3725" s="17" t="n">
        <v>44103.0131944445</v>
      </c>
      <c r="B3725" s="18" t="n">
        <f aca="false">DATE(YEAR(A3725),MONTH(A3725),DAY(A3725))</f>
        <v>44103</v>
      </c>
      <c r="C3725" s="0" t="n">
        <v>0</v>
      </c>
      <c r="D3725" s="0" t="n">
        <v>0</v>
      </c>
      <c r="E3725" s="0" t="n">
        <v>0</v>
      </c>
      <c r="F3725" s="0" t="n">
        <f aca="false">AVERAGE(C3725:E3725)</f>
        <v>0</v>
      </c>
      <c r="G3725" s="0" t="n">
        <v>37.2</v>
      </c>
      <c r="H3725" s="0" t="n">
        <v>0</v>
      </c>
      <c r="I3725" s="0" t="n">
        <v>0</v>
      </c>
      <c r="J3725" s="0" t="n">
        <v>0</v>
      </c>
      <c r="K3725" s="0" t="n">
        <v>37.2</v>
      </c>
      <c r="L3725" s="0" t="n">
        <v>0</v>
      </c>
      <c r="M3725" s="0" t="n">
        <v>0</v>
      </c>
      <c r="N3725" s="0" t="n">
        <v>18.6</v>
      </c>
      <c r="O3725" s="0" t="n">
        <v>37.2</v>
      </c>
      <c r="P3725" s="0" t="n">
        <v>0</v>
      </c>
      <c r="Q3725" s="0" t="n">
        <v>0</v>
      </c>
      <c r="R3725" s="0" t="n">
        <v>0</v>
      </c>
      <c r="S3725" s="0" t="n">
        <v>0</v>
      </c>
      <c r="T3725" s="0" t="n">
        <v>0</v>
      </c>
      <c r="U3725" s="0" t="n">
        <v>0</v>
      </c>
      <c r="V3725" s="0" t="n">
        <v>0</v>
      </c>
      <c r="W3725" s="0" t="n">
        <v>18.6</v>
      </c>
      <c r="X3725" s="0" t="n">
        <v>0</v>
      </c>
      <c r="Y3725" s="0" t="n">
        <v>0</v>
      </c>
      <c r="Z3725" s="0" t="n">
        <v>0</v>
      </c>
      <c r="AA3725" s="0" t="n">
        <v>18.6</v>
      </c>
      <c r="AB3725" s="0" t="n">
        <v>0</v>
      </c>
      <c r="AC3725" s="0" t="n">
        <v>0</v>
      </c>
      <c r="AD3725" s="0" t="n">
        <v>18.6</v>
      </c>
      <c r="AE3725" s="0" t="n">
        <v>18.6</v>
      </c>
      <c r="AF3725" s="0" t="n">
        <v>0</v>
      </c>
      <c r="AG3725" s="0" t="n">
        <v>0</v>
      </c>
      <c r="AH3725" s="0" t="n">
        <v>0</v>
      </c>
      <c r="AI3725" s="0" t="n">
        <v>18.6</v>
      </c>
      <c r="AJ3725" s="0" t="n">
        <v>0</v>
      </c>
      <c r="AK3725" s="0" t="n">
        <v>0</v>
      </c>
      <c r="AL3725" s="0" t="n">
        <v>0</v>
      </c>
      <c r="AM3725" s="0" t="n">
        <v>0</v>
      </c>
      <c r="AN3725" s="0" t="n">
        <v>0</v>
      </c>
      <c r="AO3725" s="0" t="n">
        <v>0</v>
      </c>
      <c r="AP3725" s="0" t="n">
        <v>0</v>
      </c>
      <c r="AQ3725" s="0" t="n">
        <v>18.6</v>
      </c>
      <c r="AR3725" s="0" t="n">
        <v>0</v>
      </c>
      <c r="AS3725" s="0" t="n">
        <v>0</v>
      </c>
      <c r="AT3725" s="0" t="n">
        <v>0</v>
      </c>
      <c r="AU3725" s="0" t="n">
        <v>18.6</v>
      </c>
      <c r="AV3725" s="0" t="n">
        <v>0</v>
      </c>
      <c r="AW3725" s="0" t="n">
        <v>0</v>
      </c>
      <c r="AX3725" s="0" t="n">
        <v>0</v>
      </c>
      <c r="AY3725" s="0" t="n">
        <v>0</v>
      </c>
      <c r="AZ3725" s="0" t="n">
        <v>0</v>
      </c>
      <c r="BA3725" s="0" t="n">
        <v>0</v>
      </c>
      <c r="BB3725" s="0" t="n">
        <v>0</v>
      </c>
    </row>
    <row r="3726" customFormat="false" ht="13.8" hidden="false" customHeight="false" outlineLevel="0" collapsed="false">
      <c r="A3726" s="17" t="n">
        <v>44103.0138888889</v>
      </c>
      <c r="B3726" s="18" t="n">
        <f aca="false">DATE(YEAR(A3726),MONTH(A3726),DAY(A3726))</f>
        <v>44103</v>
      </c>
      <c r="C3726" s="0" t="n">
        <v>0</v>
      </c>
      <c r="D3726" s="0" t="n">
        <v>0</v>
      </c>
      <c r="E3726" s="0" t="n">
        <v>0</v>
      </c>
      <c r="F3726" s="0" t="n">
        <f aca="false">AVERAGE(C3726:E3726)</f>
        <v>0</v>
      </c>
      <c r="G3726" s="0" t="n">
        <v>37.2</v>
      </c>
      <c r="H3726" s="0" t="n">
        <v>0</v>
      </c>
      <c r="I3726" s="0" t="n">
        <v>0</v>
      </c>
      <c r="J3726" s="0" t="n">
        <v>0</v>
      </c>
      <c r="K3726" s="0" t="n">
        <v>37.2</v>
      </c>
      <c r="L3726" s="0" t="n">
        <v>0</v>
      </c>
      <c r="M3726" s="0" t="n">
        <v>0</v>
      </c>
      <c r="N3726" s="0" t="n">
        <v>0</v>
      </c>
      <c r="O3726" s="0" t="n">
        <v>37.2</v>
      </c>
      <c r="P3726" s="0" t="n">
        <v>0</v>
      </c>
      <c r="Q3726" s="0" t="n">
        <v>0</v>
      </c>
      <c r="R3726" s="0" t="n">
        <v>0</v>
      </c>
      <c r="S3726" s="0" t="n">
        <v>18.6</v>
      </c>
      <c r="T3726" s="0" t="n">
        <v>0</v>
      </c>
      <c r="U3726" s="0" t="n">
        <v>0</v>
      </c>
      <c r="V3726" s="0" t="n">
        <v>0</v>
      </c>
      <c r="W3726" s="0" t="n">
        <v>0</v>
      </c>
      <c r="X3726" s="0" t="n">
        <v>0</v>
      </c>
      <c r="Y3726" s="0" t="n">
        <v>0</v>
      </c>
      <c r="Z3726" s="0" t="n">
        <v>0</v>
      </c>
      <c r="AA3726" s="0" t="n">
        <v>0</v>
      </c>
      <c r="AB3726" s="0" t="n">
        <v>0</v>
      </c>
      <c r="AC3726" s="0" t="n">
        <v>0</v>
      </c>
      <c r="AD3726" s="0" t="n">
        <v>0</v>
      </c>
      <c r="AE3726" s="0" t="n">
        <v>37.2</v>
      </c>
      <c r="AF3726" s="0" t="n">
        <v>0</v>
      </c>
      <c r="AG3726" s="0" t="n">
        <v>0</v>
      </c>
      <c r="AH3726" s="0" t="n">
        <v>0</v>
      </c>
      <c r="AI3726" s="0" t="n">
        <v>18.6</v>
      </c>
      <c r="AJ3726" s="0" t="n">
        <v>0</v>
      </c>
      <c r="AK3726" s="0" t="n">
        <v>0</v>
      </c>
      <c r="AL3726" s="0" t="n">
        <v>0</v>
      </c>
      <c r="AM3726" s="0" t="n">
        <v>0</v>
      </c>
      <c r="AN3726" s="0" t="n">
        <v>0</v>
      </c>
      <c r="AO3726" s="0" t="n">
        <v>0</v>
      </c>
      <c r="AP3726" s="0" t="n">
        <v>0</v>
      </c>
      <c r="AQ3726" s="0" t="n">
        <v>18.6</v>
      </c>
      <c r="AR3726" s="0" t="n">
        <v>0</v>
      </c>
      <c r="AS3726" s="0" t="n">
        <v>0</v>
      </c>
      <c r="AT3726" s="0" t="n">
        <v>0</v>
      </c>
      <c r="AU3726" s="0" t="n">
        <v>18.6</v>
      </c>
      <c r="AV3726" s="0" t="n">
        <v>0</v>
      </c>
      <c r="AW3726" s="0" t="n">
        <v>0</v>
      </c>
      <c r="AX3726" s="0" t="n">
        <v>0</v>
      </c>
      <c r="AY3726" s="0" t="n">
        <v>0</v>
      </c>
      <c r="AZ3726" s="0" t="n">
        <v>0</v>
      </c>
      <c r="BA3726" s="0" t="n">
        <v>0</v>
      </c>
      <c r="BB3726" s="0" t="n">
        <v>0</v>
      </c>
    </row>
    <row r="3727" customFormat="false" ht="13.8" hidden="false" customHeight="false" outlineLevel="0" collapsed="false">
      <c r="A3727" s="17" t="n">
        <v>44103.0145833333</v>
      </c>
      <c r="B3727" s="18" t="n">
        <f aca="false">DATE(YEAR(A3727),MONTH(A3727),DAY(A3727))</f>
        <v>44103</v>
      </c>
      <c r="C3727" s="0" t="n">
        <v>0</v>
      </c>
      <c r="D3727" s="0" t="n">
        <v>0</v>
      </c>
      <c r="E3727" s="0" t="n">
        <v>0</v>
      </c>
      <c r="F3727" s="0" t="n">
        <f aca="false">AVERAGE(C3727:E3727)</f>
        <v>0</v>
      </c>
      <c r="G3727" s="0" t="n">
        <v>37.2</v>
      </c>
      <c r="H3727" s="0" t="n">
        <v>0</v>
      </c>
      <c r="I3727" s="0" t="n">
        <v>0</v>
      </c>
      <c r="J3727" s="0" t="n">
        <v>18.6</v>
      </c>
      <c r="K3727" s="0" t="n">
        <v>55.9</v>
      </c>
      <c r="L3727" s="0" t="n">
        <v>0</v>
      </c>
      <c r="M3727" s="0" t="n">
        <v>0</v>
      </c>
      <c r="N3727" s="0" t="n">
        <v>0</v>
      </c>
      <c r="O3727" s="0" t="n">
        <v>18.6</v>
      </c>
      <c r="P3727" s="0" t="n">
        <v>18.6</v>
      </c>
      <c r="Q3727" s="0" t="n">
        <v>0</v>
      </c>
      <c r="R3727" s="0" t="n">
        <v>0</v>
      </c>
      <c r="S3727" s="0" t="n">
        <v>0</v>
      </c>
      <c r="T3727" s="0" t="n">
        <v>0</v>
      </c>
      <c r="U3727" s="0" t="n">
        <v>0</v>
      </c>
      <c r="V3727" s="0" t="n">
        <v>0</v>
      </c>
      <c r="W3727" s="0" t="n">
        <v>0</v>
      </c>
      <c r="X3727" s="0" t="n">
        <v>0</v>
      </c>
      <c r="Y3727" s="0" t="n">
        <v>0</v>
      </c>
      <c r="Z3727" s="0" t="n">
        <v>0</v>
      </c>
      <c r="AA3727" s="0" t="n">
        <v>18.6</v>
      </c>
      <c r="AB3727" s="0" t="n">
        <v>0</v>
      </c>
      <c r="AC3727" s="0" t="n">
        <v>0</v>
      </c>
      <c r="AD3727" s="0" t="n">
        <v>0</v>
      </c>
      <c r="AE3727" s="0" t="n">
        <v>37.2</v>
      </c>
      <c r="AF3727" s="0" t="n">
        <v>0</v>
      </c>
      <c r="AG3727" s="0" t="n">
        <v>0</v>
      </c>
      <c r="AH3727" s="0" t="n">
        <v>0</v>
      </c>
      <c r="AI3727" s="0" t="n">
        <v>18.6</v>
      </c>
      <c r="AJ3727" s="0" t="n">
        <v>0</v>
      </c>
      <c r="AK3727" s="0" t="n">
        <v>0</v>
      </c>
      <c r="AL3727" s="0" t="n">
        <v>0</v>
      </c>
      <c r="AM3727" s="0" t="n">
        <v>0</v>
      </c>
      <c r="AN3727" s="0" t="n">
        <v>0</v>
      </c>
      <c r="AO3727" s="0" t="n">
        <v>0</v>
      </c>
      <c r="AP3727" s="0" t="n">
        <v>0</v>
      </c>
      <c r="AQ3727" s="0" t="n">
        <v>18.6</v>
      </c>
      <c r="AR3727" s="0" t="n">
        <v>0</v>
      </c>
      <c r="AS3727" s="0" t="n">
        <v>0</v>
      </c>
      <c r="AT3727" s="0" t="n">
        <v>0</v>
      </c>
      <c r="AU3727" s="0" t="n">
        <v>18.6</v>
      </c>
      <c r="AV3727" s="0" t="n">
        <v>0</v>
      </c>
      <c r="AW3727" s="0" t="n">
        <v>0</v>
      </c>
      <c r="AX3727" s="0" t="n">
        <v>0</v>
      </c>
      <c r="AY3727" s="0" t="n">
        <v>0</v>
      </c>
      <c r="AZ3727" s="0" t="n">
        <v>0</v>
      </c>
      <c r="BA3727" s="0" t="n">
        <v>0</v>
      </c>
      <c r="BB3727" s="0" t="n">
        <v>0</v>
      </c>
    </row>
    <row r="3728" customFormat="false" ht="13.8" hidden="false" customHeight="false" outlineLevel="0" collapsed="false">
      <c r="A3728" s="17" t="n">
        <v>44103.0152777778</v>
      </c>
      <c r="B3728" s="18" t="n">
        <f aca="false">DATE(YEAR(A3728),MONTH(A3728),DAY(A3728))</f>
        <v>44103</v>
      </c>
      <c r="C3728" s="0" t="n">
        <v>0</v>
      </c>
      <c r="D3728" s="0" t="n">
        <v>0</v>
      </c>
      <c r="E3728" s="0" t="n">
        <v>0</v>
      </c>
      <c r="F3728" s="0" t="n">
        <f aca="false">AVERAGE(C3728:E3728)</f>
        <v>0</v>
      </c>
      <c r="G3728" s="0" t="n">
        <v>37.2</v>
      </c>
      <c r="H3728" s="0" t="n">
        <v>0</v>
      </c>
      <c r="I3728" s="0" t="n">
        <v>0</v>
      </c>
      <c r="J3728" s="0" t="n">
        <v>0</v>
      </c>
      <c r="K3728" s="0" t="n">
        <v>37.2</v>
      </c>
      <c r="L3728" s="0" t="n">
        <v>0</v>
      </c>
      <c r="M3728" s="0" t="n">
        <v>0</v>
      </c>
      <c r="N3728" s="0" t="n">
        <v>0</v>
      </c>
      <c r="O3728" s="0" t="n">
        <v>37.2</v>
      </c>
      <c r="P3728" s="0" t="n">
        <v>0</v>
      </c>
      <c r="Q3728" s="0" t="n">
        <v>0</v>
      </c>
      <c r="R3728" s="0" t="n">
        <v>0</v>
      </c>
      <c r="S3728" s="0" t="n">
        <v>0</v>
      </c>
      <c r="T3728" s="0" t="n">
        <v>0</v>
      </c>
      <c r="U3728" s="0" t="n">
        <v>0</v>
      </c>
      <c r="V3728" s="0" t="n">
        <v>0</v>
      </c>
      <c r="W3728" s="0" t="n">
        <v>18.6</v>
      </c>
      <c r="X3728" s="0" t="n">
        <v>0</v>
      </c>
      <c r="Y3728" s="0" t="n">
        <v>0</v>
      </c>
      <c r="Z3728" s="0" t="n">
        <v>0</v>
      </c>
      <c r="AA3728" s="0" t="n">
        <v>0</v>
      </c>
      <c r="AB3728" s="0" t="n">
        <v>0</v>
      </c>
      <c r="AC3728" s="0" t="n">
        <v>18.6</v>
      </c>
      <c r="AD3728" s="0" t="n">
        <v>0</v>
      </c>
      <c r="AE3728" s="0" t="n">
        <v>37.2</v>
      </c>
      <c r="AF3728" s="0" t="n">
        <v>0</v>
      </c>
      <c r="AG3728" s="0" t="n">
        <v>0</v>
      </c>
      <c r="AH3728" s="0" t="n">
        <v>0</v>
      </c>
      <c r="AI3728" s="0" t="n">
        <v>18.6</v>
      </c>
      <c r="AJ3728" s="0" t="n">
        <v>0</v>
      </c>
      <c r="AK3728" s="0" t="n">
        <v>0</v>
      </c>
      <c r="AL3728" s="0" t="n">
        <v>0</v>
      </c>
      <c r="AM3728" s="0" t="n">
        <v>0</v>
      </c>
      <c r="AN3728" s="0" t="n">
        <v>0</v>
      </c>
      <c r="AO3728" s="0" t="n">
        <v>0</v>
      </c>
      <c r="AP3728" s="0" t="n">
        <v>0</v>
      </c>
      <c r="AQ3728" s="0" t="n">
        <v>18.6</v>
      </c>
      <c r="AR3728" s="0" t="n">
        <v>0</v>
      </c>
      <c r="AS3728" s="0" t="n">
        <v>0</v>
      </c>
      <c r="AT3728" s="0" t="n">
        <v>0</v>
      </c>
      <c r="AU3728" s="0" t="n">
        <v>18.6</v>
      </c>
      <c r="AV3728" s="0" t="n">
        <v>0</v>
      </c>
      <c r="AW3728" s="0" t="n">
        <v>0</v>
      </c>
      <c r="AX3728" s="0" t="n">
        <v>0</v>
      </c>
      <c r="AY3728" s="0" t="n">
        <v>0</v>
      </c>
      <c r="AZ3728" s="0" t="n">
        <v>0</v>
      </c>
      <c r="BA3728" s="0" t="n">
        <v>0</v>
      </c>
      <c r="BB3728" s="0" t="n">
        <v>0</v>
      </c>
    </row>
    <row r="3729" customFormat="false" ht="13.8" hidden="false" customHeight="false" outlineLevel="0" collapsed="false">
      <c r="A3729" s="17" t="n">
        <v>44103.0159722222</v>
      </c>
      <c r="B3729" s="18" t="n">
        <f aca="false">DATE(YEAR(A3729),MONTH(A3729),DAY(A3729))</f>
        <v>44103</v>
      </c>
      <c r="C3729" s="0" t="n">
        <v>0</v>
      </c>
      <c r="D3729" s="0" t="n">
        <v>0</v>
      </c>
      <c r="E3729" s="0" t="n">
        <v>0</v>
      </c>
      <c r="F3729" s="0" t="n">
        <f aca="false">AVERAGE(C3729:E3729)</f>
        <v>0</v>
      </c>
      <c r="G3729" s="0" t="n">
        <v>18.6</v>
      </c>
      <c r="H3729" s="0" t="n">
        <v>0</v>
      </c>
      <c r="I3729" s="0" t="n">
        <v>0</v>
      </c>
      <c r="J3729" s="0" t="n">
        <v>0</v>
      </c>
      <c r="K3729" s="0" t="n">
        <v>37.2</v>
      </c>
      <c r="L3729" s="0" t="n">
        <v>0</v>
      </c>
      <c r="M3729" s="0" t="n">
        <v>0</v>
      </c>
      <c r="N3729" s="0" t="n">
        <v>0</v>
      </c>
      <c r="O3729" s="0" t="n">
        <v>18.6</v>
      </c>
      <c r="P3729" s="0" t="n">
        <v>0</v>
      </c>
      <c r="Q3729" s="0" t="n">
        <v>0</v>
      </c>
      <c r="R3729" s="0" t="n">
        <v>0</v>
      </c>
      <c r="S3729" s="0" t="n">
        <v>0</v>
      </c>
      <c r="T3729" s="0" t="n">
        <v>0</v>
      </c>
      <c r="U3729" s="0" t="n">
        <v>0</v>
      </c>
      <c r="V3729" s="0" t="n">
        <v>0</v>
      </c>
      <c r="W3729" s="0" t="n">
        <v>0</v>
      </c>
      <c r="X3729" s="0" t="n">
        <v>0</v>
      </c>
      <c r="Y3729" s="0" t="n">
        <v>0</v>
      </c>
      <c r="Z3729" s="0" t="n">
        <v>0</v>
      </c>
      <c r="AA3729" s="0" t="n">
        <v>18.6</v>
      </c>
      <c r="AB3729" s="0" t="n">
        <v>0</v>
      </c>
      <c r="AC3729" s="0" t="n">
        <v>0</v>
      </c>
      <c r="AD3729" s="0" t="n">
        <v>0</v>
      </c>
      <c r="AE3729" s="0" t="n">
        <v>18.6</v>
      </c>
      <c r="AF3729" s="0" t="n">
        <v>0</v>
      </c>
      <c r="AG3729" s="0" t="n">
        <v>0</v>
      </c>
      <c r="AH3729" s="0" t="n">
        <v>0</v>
      </c>
      <c r="AI3729" s="0" t="n">
        <v>18.6</v>
      </c>
      <c r="AJ3729" s="0" t="n">
        <v>0</v>
      </c>
      <c r="AK3729" s="0" t="n">
        <v>0</v>
      </c>
      <c r="AL3729" s="0" t="n">
        <v>0</v>
      </c>
      <c r="AM3729" s="0" t="n">
        <v>0</v>
      </c>
      <c r="AN3729" s="0" t="n">
        <v>0</v>
      </c>
      <c r="AO3729" s="0" t="n">
        <v>0</v>
      </c>
      <c r="AP3729" s="0" t="n">
        <v>0</v>
      </c>
      <c r="AQ3729" s="0" t="n">
        <v>18.6</v>
      </c>
      <c r="AR3729" s="0" t="n">
        <v>0</v>
      </c>
      <c r="AS3729" s="0" t="n">
        <v>0</v>
      </c>
      <c r="AT3729" s="0" t="n">
        <v>0</v>
      </c>
      <c r="AU3729" s="0" t="n">
        <v>18.6</v>
      </c>
      <c r="AV3729" s="0" t="n">
        <v>0</v>
      </c>
      <c r="AW3729" s="0" t="n">
        <v>0</v>
      </c>
      <c r="AX3729" s="0" t="n">
        <v>0</v>
      </c>
      <c r="AY3729" s="0" t="n">
        <v>0</v>
      </c>
      <c r="AZ3729" s="0" t="n">
        <v>0</v>
      </c>
      <c r="BA3729" s="0" t="n">
        <v>0</v>
      </c>
      <c r="BB3729" s="0" t="n">
        <v>0</v>
      </c>
    </row>
    <row r="3730" customFormat="false" ht="13.8" hidden="false" customHeight="false" outlineLevel="0" collapsed="false">
      <c r="A3730" s="17" t="n">
        <v>44103.0166666667</v>
      </c>
      <c r="B3730" s="18" t="n">
        <f aca="false">DATE(YEAR(A3730),MONTH(A3730),DAY(A3730))</f>
        <v>44103</v>
      </c>
      <c r="C3730" s="0" t="n">
        <v>0</v>
      </c>
      <c r="D3730" s="0" t="n">
        <v>0</v>
      </c>
      <c r="E3730" s="0" t="n">
        <v>0</v>
      </c>
      <c r="F3730" s="0" t="n">
        <f aca="false">AVERAGE(C3730:E3730)</f>
        <v>0</v>
      </c>
      <c r="G3730" s="0" t="n">
        <v>37.2</v>
      </c>
      <c r="H3730" s="0" t="n">
        <v>0</v>
      </c>
      <c r="I3730" s="0" t="n">
        <v>0</v>
      </c>
      <c r="J3730" s="0" t="n">
        <v>0</v>
      </c>
      <c r="K3730" s="0" t="n">
        <v>37.2</v>
      </c>
      <c r="L3730" s="0" t="n">
        <v>0</v>
      </c>
      <c r="M3730" s="0" t="n">
        <v>0</v>
      </c>
      <c r="N3730" s="0" t="n">
        <v>0</v>
      </c>
      <c r="O3730" s="0" t="n">
        <v>37.2</v>
      </c>
      <c r="P3730" s="0" t="n">
        <v>0</v>
      </c>
      <c r="Q3730" s="0" t="n">
        <v>0</v>
      </c>
      <c r="R3730" s="0" t="n">
        <v>0</v>
      </c>
      <c r="S3730" s="0" t="n">
        <v>0</v>
      </c>
      <c r="T3730" s="0" t="n">
        <v>0</v>
      </c>
      <c r="U3730" s="0" t="n">
        <v>0</v>
      </c>
      <c r="V3730" s="0" t="n">
        <v>0</v>
      </c>
      <c r="W3730" s="0" t="n">
        <v>0</v>
      </c>
      <c r="X3730" s="0" t="n">
        <v>0</v>
      </c>
      <c r="Y3730" s="0" t="n">
        <v>0</v>
      </c>
      <c r="Z3730" s="0" t="n">
        <v>0</v>
      </c>
      <c r="AA3730" s="0" t="n">
        <v>0</v>
      </c>
      <c r="AB3730" s="0" t="n">
        <v>0</v>
      </c>
      <c r="AC3730" s="0" t="n">
        <v>0</v>
      </c>
      <c r="AD3730" s="0" t="n">
        <v>0</v>
      </c>
      <c r="AE3730" s="0" t="n">
        <v>18.6</v>
      </c>
      <c r="AF3730" s="0" t="n">
        <v>0</v>
      </c>
      <c r="AG3730" s="0" t="n">
        <v>0</v>
      </c>
      <c r="AH3730" s="0" t="n">
        <v>0</v>
      </c>
      <c r="AI3730" s="0" t="n">
        <v>18.6</v>
      </c>
      <c r="AJ3730" s="0" t="n">
        <v>0</v>
      </c>
      <c r="AK3730" s="0" t="n">
        <v>0</v>
      </c>
      <c r="AL3730" s="0" t="n">
        <v>0</v>
      </c>
      <c r="AM3730" s="0" t="n">
        <v>0</v>
      </c>
      <c r="AN3730" s="0" t="n">
        <v>0</v>
      </c>
      <c r="AO3730" s="0" t="n">
        <v>0</v>
      </c>
      <c r="AP3730" s="0" t="n">
        <v>0</v>
      </c>
      <c r="AQ3730" s="0" t="n">
        <v>0</v>
      </c>
      <c r="AR3730" s="0" t="n">
        <v>0</v>
      </c>
      <c r="AS3730" s="0" t="n">
        <v>0</v>
      </c>
      <c r="AT3730" s="0" t="n">
        <v>0</v>
      </c>
      <c r="AU3730" s="0" t="n">
        <v>18.6</v>
      </c>
      <c r="AV3730" s="0" t="n">
        <v>0</v>
      </c>
      <c r="AW3730" s="0" t="n">
        <v>0</v>
      </c>
      <c r="AX3730" s="0" t="n">
        <v>0</v>
      </c>
      <c r="AY3730" s="0" t="n">
        <v>0</v>
      </c>
      <c r="AZ3730" s="0" t="n">
        <v>0</v>
      </c>
      <c r="BA3730" s="0" t="n">
        <v>0</v>
      </c>
      <c r="BB3730" s="0" t="n">
        <v>0</v>
      </c>
    </row>
    <row r="3731" customFormat="false" ht="13.8" hidden="false" customHeight="false" outlineLevel="0" collapsed="false">
      <c r="A3731" s="17" t="n">
        <v>44103.0173611111</v>
      </c>
      <c r="B3731" s="18" t="n">
        <f aca="false">DATE(YEAR(A3731),MONTH(A3731),DAY(A3731))</f>
        <v>44103</v>
      </c>
      <c r="C3731" s="0" t="n">
        <v>0</v>
      </c>
      <c r="D3731" s="0" t="n">
        <v>0</v>
      </c>
      <c r="E3731" s="0" t="n">
        <v>0</v>
      </c>
      <c r="F3731" s="0" t="n">
        <f aca="false">AVERAGE(C3731:E3731)</f>
        <v>0</v>
      </c>
      <c r="G3731" s="0" t="n">
        <v>18.6</v>
      </c>
      <c r="H3731" s="0" t="n">
        <v>0</v>
      </c>
      <c r="I3731" s="0" t="n">
        <v>0</v>
      </c>
      <c r="J3731" s="0" t="n">
        <v>0</v>
      </c>
      <c r="K3731" s="0" t="n">
        <v>18.6</v>
      </c>
      <c r="L3731" s="0" t="n">
        <v>0</v>
      </c>
      <c r="M3731" s="0" t="n">
        <v>0</v>
      </c>
      <c r="N3731" s="0" t="n">
        <v>0</v>
      </c>
      <c r="O3731" s="0" t="n">
        <v>18.6</v>
      </c>
      <c r="P3731" s="0" t="n">
        <v>0</v>
      </c>
      <c r="Q3731" s="0" t="n">
        <v>0</v>
      </c>
      <c r="R3731" s="0" t="n">
        <v>0</v>
      </c>
      <c r="S3731" s="0" t="n">
        <v>0</v>
      </c>
      <c r="T3731" s="0" t="n">
        <v>0</v>
      </c>
      <c r="U3731" s="0" t="n">
        <v>0</v>
      </c>
      <c r="V3731" s="0" t="n">
        <v>0</v>
      </c>
      <c r="W3731" s="0" t="n">
        <v>18.6</v>
      </c>
      <c r="X3731" s="0" t="n">
        <v>0</v>
      </c>
      <c r="Y3731" s="0" t="n">
        <v>0</v>
      </c>
      <c r="Z3731" s="0" t="n">
        <v>0</v>
      </c>
      <c r="AA3731" s="0" t="n">
        <v>18.6</v>
      </c>
      <c r="AB3731" s="0" t="n">
        <v>0</v>
      </c>
      <c r="AC3731" s="0" t="n">
        <v>0</v>
      </c>
      <c r="AD3731" s="0" t="n">
        <v>0</v>
      </c>
      <c r="AE3731" s="0" t="n">
        <v>37.2</v>
      </c>
      <c r="AF3731" s="0" t="n">
        <v>18.6</v>
      </c>
      <c r="AG3731" s="0" t="n">
        <v>0</v>
      </c>
      <c r="AH3731" s="0" t="n">
        <v>0</v>
      </c>
      <c r="AI3731" s="0" t="n">
        <v>18.6</v>
      </c>
      <c r="AJ3731" s="0" t="n">
        <v>0</v>
      </c>
      <c r="AK3731" s="0" t="n">
        <v>0</v>
      </c>
      <c r="AL3731" s="0" t="n">
        <v>0</v>
      </c>
      <c r="AM3731" s="0" t="n">
        <v>0</v>
      </c>
      <c r="AN3731" s="0" t="n">
        <v>0</v>
      </c>
      <c r="AO3731" s="0" t="n">
        <v>0</v>
      </c>
      <c r="AP3731" s="0" t="n">
        <v>0</v>
      </c>
      <c r="AQ3731" s="0" t="n">
        <v>18.6</v>
      </c>
      <c r="AR3731" s="0" t="n">
        <v>0</v>
      </c>
      <c r="AS3731" s="0" t="n">
        <v>0</v>
      </c>
      <c r="AT3731" s="0" t="n">
        <v>0</v>
      </c>
      <c r="AU3731" s="0" t="n">
        <v>18.6</v>
      </c>
      <c r="AV3731" s="0" t="n">
        <v>0</v>
      </c>
      <c r="AW3731" s="0" t="n">
        <v>0</v>
      </c>
      <c r="AX3731" s="0" t="n">
        <v>0</v>
      </c>
      <c r="AY3731" s="0" t="n">
        <v>0</v>
      </c>
      <c r="AZ3731" s="0" t="n">
        <v>0</v>
      </c>
      <c r="BA3731" s="0" t="n">
        <v>0</v>
      </c>
      <c r="BB3731" s="0" t="n">
        <v>0</v>
      </c>
    </row>
    <row r="3732" customFormat="false" ht="13.8" hidden="false" customHeight="false" outlineLevel="0" collapsed="false">
      <c r="A3732" s="17" t="n">
        <v>44103.0180555556</v>
      </c>
      <c r="B3732" s="18" t="n">
        <f aca="false">DATE(YEAR(A3732),MONTH(A3732),DAY(A3732))</f>
        <v>44103</v>
      </c>
      <c r="C3732" s="0" t="n">
        <v>0</v>
      </c>
      <c r="D3732" s="0" t="n">
        <v>0</v>
      </c>
      <c r="E3732" s="0" t="n">
        <v>0</v>
      </c>
      <c r="F3732" s="0" t="n">
        <f aca="false">AVERAGE(C3732:E3732)</f>
        <v>0</v>
      </c>
      <c r="G3732" s="0" t="n">
        <v>18.6</v>
      </c>
      <c r="H3732" s="0" t="n">
        <v>0</v>
      </c>
      <c r="I3732" s="0" t="n">
        <v>0</v>
      </c>
      <c r="J3732" s="0" t="n">
        <v>0</v>
      </c>
      <c r="K3732" s="0" t="n">
        <v>37.2</v>
      </c>
      <c r="L3732" s="0" t="n">
        <v>0</v>
      </c>
      <c r="M3732" s="0" t="n">
        <v>0</v>
      </c>
      <c r="N3732" s="0" t="n">
        <v>0</v>
      </c>
      <c r="O3732" s="0" t="n">
        <v>37.2</v>
      </c>
      <c r="P3732" s="0" t="n">
        <v>0</v>
      </c>
      <c r="Q3732" s="0" t="n">
        <v>18.6</v>
      </c>
      <c r="R3732" s="0" t="n">
        <v>0</v>
      </c>
      <c r="S3732" s="0" t="n">
        <v>18.6</v>
      </c>
      <c r="T3732" s="0" t="n">
        <v>0</v>
      </c>
      <c r="U3732" s="0" t="n">
        <v>0</v>
      </c>
      <c r="V3732" s="0" t="n">
        <v>0</v>
      </c>
      <c r="W3732" s="0" t="n">
        <v>0</v>
      </c>
      <c r="X3732" s="0" t="n">
        <v>0</v>
      </c>
      <c r="Y3732" s="0" t="n">
        <v>0</v>
      </c>
      <c r="Z3732" s="0" t="n">
        <v>0</v>
      </c>
      <c r="AA3732" s="0" t="n">
        <v>0</v>
      </c>
      <c r="AB3732" s="0" t="n">
        <v>0</v>
      </c>
      <c r="AC3732" s="0" t="n">
        <v>0</v>
      </c>
      <c r="AD3732" s="0" t="n">
        <v>0</v>
      </c>
      <c r="AE3732" s="0" t="n">
        <v>18.6</v>
      </c>
      <c r="AF3732" s="0" t="n">
        <v>0</v>
      </c>
      <c r="AG3732" s="0" t="n">
        <v>0</v>
      </c>
      <c r="AH3732" s="0" t="n">
        <v>0</v>
      </c>
      <c r="AI3732" s="0" t="n">
        <v>18.6</v>
      </c>
      <c r="AJ3732" s="0" t="n">
        <v>0</v>
      </c>
      <c r="AK3732" s="0" t="n">
        <v>0</v>
      </c>
      <c r="AL3732" s="0" t="n">
        <v>0</v>
      </c>
      <c r="AM3732" s="0" t="n">
        <v>0</v>
      </c>
      <c r="AN3732" s="0" t="n">
        <v>0</v>
      </c>
      <c r="AO3732" s="0" t="n">
        <v>0</v>
      </c>
      <c r="AP3732" s="0" t="n">
        <v>0</v>
      </c>
      <c r="AQ3732" s="0" t="n">
        <v>18.6</v>
      </c>
      <c r="AR3732" s="0" t="n">
        <v>0</v>
      </c>
      <c r="AS3732" s="0" t="n">
        <v>0</v>
      </c>
      <c r="AT3732" s="0" t="n">
        <v>0</v>
      </c>
      <c r="AU3732" s="0" t="n">
        <v>18.6</v>
      </c>
      <c r="AV3732" s="0" t="n">
        <v>0</v>
      </c>
      <c r="AW3732" s="0" t="n">
        <v>0</v>
      </c>
      <c r="AX3732" s="0" t="n">
        <v>0</v>
      </c>
      <c r="AY3732" s="0" t="n">
        <v>0</v>
      </c>
      <c r="AZ3732" s="0" t="n">
        <v>0</v>
      </c>
      <c r="BA3732" s="0" t="n">
        <v>0</v>
      </c>
      <c r="BB3732" s="0" t="n">
        <v>0</v>
      </c>
    </row>
    <row r="3733" customFormat="false" ht="13.8" hidden="false" customHeight="false" outlineLevel="0" collapsed="false">
      <c r="A3733" s="17" t="n">
        <v>44103.01875</v>
      </c>
      <c r="B3733" s="18" t="n">
        <f aca="false">DATE(YEAR(A3733),MONTH(A3733),DAY(A3733))</f>
        <v>44103</v>
      </c>
      <c r="C3733" s="0" t="n">
        <v>0</v>
      </c>
      <c r="D3733" s="0" t="n">
        <v>0</v>
      </c>
      <c r="E3733" s="0" t="n">
        <v>0</v>
      </c>
      <c r="F3733" s="0" t="n">
        <f aca="false">AVERAGE(C3733:E3733)</f>
        <v>0</v>
      </c>
      <c r="G3733" s="0" t="n">
        <v>37.2</v>
      </c>
      <c r="H3733" s="0" t="n">
        <v>0</v>
      </c>
      <c r="I3733" s="0" t="n">
        <v>0</v>
      </c>
      <c r="J3733" s="0" t="n">
        <v>0</v>
      </c>
      <c r="K3733" s="0" t="n">
        <v>37.2</v>
      </c>
      <c r="L3733" s="0" t="n">
        <v>0</v>
      </c>
      <c r="M3733" s="0" t="n">
        <v>0</v>
      </c>
      <c r="N3733" s="0" t="n">
        <v>0</v>
      </c>
      <c r="O3733" s="0" t="n">
        <v>18.6</v>
      </c>
      <c r="P3733" s="0" t="n">
        <v>0</v>
      </c>
      <c r="Q3733" s="0" t="n">
        <v>0</v>
      </c>
      <c r="R3733" s="0" t="n">
        <v>0</v>
      </c>
      <c r="S3733" s="0" t="n">
        <v>0</v>
      </c>
      <c r="T3733" s="0" t="n">
        <v>0</v>
      </c>
      <c r="U3733" s="0" t="n">
        <v>0</v>
      </c>
      <c r="V3733" s="0" t="n">
        <v>0</v>
      </c>
      <c r="W3733" s="0" t="n">
        <v>0</v>
      </c>
      <c r="X3733" s="0" t="n">
        <v>0</v>
      </c>
      <c r="Y3733" s="0" t="n">
        <v>0</v>
      </c>
      <c r="Z3733" s="0" t="n">
        <v>0</v>
      </c>
      <c r="AA3733" s="0" t="n">
        <v>18.6</v>
      </c>
      <c r="AB3733" s="0" t="n">
        <v>0</v>
      </c>
      <c r="AC3733" s="0" t="n">
        <v>0</v>
      </c>
      <c r="AD3733" s="0" t="n">
        <v>0</v>
      </c>
      <c r="AE3733" s="0" t="n">
        <v>18.6</v>
      </c>
      <c r="AF3733" s="0" t="n">
        <v>0</v>
      </c>
      <c r="AG3733" s="0" t="n">
        <v>0</v>
      </c>
      <c r="AH3733" s="0" t="n">
        <v>0</v>
      </c>
      <c r="AI3733" s="0" t="n">
        <v>0</v>
      </c>
      <c r="AJ3733" s="0" t="n">
        <v>0</v>
      </c>
      <c r="AK3733" s="0" t="n">
        <v>0</v>
      </c>
      <c r="AL3733" s="0" t="n">
        <v>0</v>
      </c>
      <c r="AM3733" s="0" t="n">
        <v>0</v>
      </c>
      <c r="AN3733" s="0" t="n">
        <v>0</v>
      </c>
      <c r="AO3733" s="0" t="n">
        <v>0</v>
      </c>
      <c r="AP3733" s="0" t="n">
        <v>0</v>
      </c>
      <c r="AQ3733" s="0" t="n">
        <v>18.6</v>
      </c>
      <c r="AR3733" s="0" t="n">
        <v>0</v>
      </c>
      <c r="AS3733" s="0" t="n">
        <v>0</v>
      </c>
      <c r="AT3733" s="0" t="n">
        <v>0</v>
      </c>
      <c r="AU3733" s="0" t="n">
        <v>18.6</v>
      </c>
      <c r="AV3733" s="0" t="n">
        <v>0</v>
      </c>
      <c r="AW3733" s="0" t="n">
        <v>0</v>
      </c>
      <c r="AX3733" s="0" t="n">
        <v>18.6</v>
      </c>
      <c r="AY3733" s="0" t="n">
        <v>0</v>
      </c>
      <c r="AZ3733" s="0" t="n">
        <v>0</v>
      </c>
      <c r="BA3733" s="0" t="n">
        <v>0</v>
      </c>
      <c r="BB3733" s="0" t="n">
        <v>0</v>
      </c>
    </row>
    <row r="3734" customFormat="false" ht="13.8" hidden="false" customHeight="false" outlineLevel="0" collapsed="false">
      <c r="A3734" s="17" t="n">
        <v>44103.0194444444</v>
      </c>
      <c r="B3734" s="18" t="n">
        <f aca="false">DATE(YEAR(A3734),MONTH(A3734),DAY(A3734))</f>
        <v>44103</v>
      </c>
      <c r="C3734" s="0" t="n">
        <v>0</v>
      </c>
      <c r="D3734" s="0" t="n">
        <v>0</v>
      </c>
      <c r="E3734" s="0" t="n">
        <v>0</v>
      </c>
      <c r="F3734" s="0" t="n">
        <f aca="false">AVERAGE(C3734:E3734)</f>
        <v>0</v>
      </c>
      <c r="G3734" s="0" t="n">
        <v>18.6</v>
      </c>
      <c r="H3734" s="0" t="n">
        <v>0</v>
      </c>
      <c r="I3734" s="0" t="n">
        <v>0</v>
      </c>
      <c r="J3734" s="0" t="n">
        <v>0</v>
      </c>
      <c r="K3734" s="0" t="n">
        <v>18.6</v>
      </c>
      <c r="L3734" s="0" t="n">
        <v>0</v>
      </c>
      <c r="M3734" s="0" t="n">
        <v>0</v>
      </c>
      <c r="N3734" s="0" t="n">
        <v>0</v>
      </c>
      <c r="O3734" s="0" t="n">
        <v>18.6</v>
      </c>
      <c r="P3734" s="0" t="n">
        <v>0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n">
        <v>0</v>
      </c>
      <c r="V3734" s="0" t="n">
        <v>0</v>
      </c>
      <c r="W3734" s="0" t="n">
        <v>0</v>
      </c>
      <c r="X3734" s="0" t="n">
        <v>0</v>
      </c>
      <c r="Y3734" s="0" t="n">
        <v>0</v>
      </c>
      <c r="Z3734" s="0" t="n">
        <v>0</v>
      </c>
      <c r="AA3734" s="0" t="n">
        <v>0</v>
      </c>
      <c r="AB3734" s="0" t="n">
        <v>0</v>
      </c>
      <c r="AC3734" s="0" t="n">
        <v>0</v>
      </c>
      <c r="AD3734" s="0" t="n">
        <v>0</v>
      </c>
      <c r="AE3734" s="0" t="n">
        <v>18.6</v>
      </c>
      <c r="AF3734" s="0" t="n">
        <v>0</v>
      </c>
      <c r="AG3734" s="0" t="n">
        <v>0</v>
      </c>
      <c r="AH3734" s="0" t="n">
        <v>0</v>
      </c>
      <c r="AI3734" s="0" t="n">
        <v>18.6</v>
      </c>
      <c r="AJ3734" s="0" t="n">
        <v>0</v>
      </c>
      <c r="AK3734" s="0" t="n">
        <v>0</v>
      </c>
      <c r="AL3734" s="0" t="n">
        <v>0</v>
      </c>
      <c r="AM3734" s="0" t="n">
        <v>0</v>
      </c>
      <c r="AN3734" s="0" t="n">
        <v>0</v>
      </c>
      <c r="AO3734" s="0" t="n">
        <v>0</v>
      </c>
      <c r="AP3734" s="0" t="n">
        <v>0</v>
      </c>
      <c r="AQ3734" s="0" t="n">
        <v>0</v>
      </c>
      <c r="AR3734" s="0" t="n">
        <v>0</v>
      </c>
      <c r="AS3734" s="0" t="n">
        <v>0</v>
      </c>
      <c r="AT3734" s="0" t="n">
        <v>18.6</v>
      </c>
      <c r="AU3734" s="0" t="n">
        <v>0</v>
      </c>
      <c r="AV3734" s="0" t="n">
        <v>0</v>
      </c>
      <c r="AW3734" s="0" t="n">
        <v>0</v>
      </c>
      <c r="AX3734" s="0" t="n">
        <v>0</v>
      </c>
      <c r="AY3734" s="0" t="n">
        <v>0</v>
      </c>
      <c r="AZ3734" s="0" t="n">
        <v>0</v>
      </c>
      <c r="BA3734" s="0" t="n">
        <v>0</v>
      </c>
      <c r="BB3734" s="0" t="n">
        <v>0</v>
      </c>
    </row>
    <row r="3735" customFormat="false" ht="13.8" hidden="false" customHeight="false" outlineLevel="0" collapsed="false">
      <c r="A3735" s="17" t="n">
        <v>44103.0201388889</v>
      </c>
      <c r="B3735" s="18" t="n">
        <f aca="false">DATE(YEAR(A3735),MONTH(A3735),DAY(A3735))</f>
        <v>44103</v>
      </c>
      <c r="C3735" s="0" t="n">
        <v>0</v>
      </c>
      <c r="D3735" s="0" t="n">
        <v>0</v>
      </c>
      <c r="E3735" s="0" t="n">
        <v>0</v>
      </c>
      <c r="F3735" s="0" t="n">
        <f aca="false">AVERAGE(C3735:E3735)</f>
        <v>0</v>
      </c>
      <c r="G3735" s="0" t="n">
        <v>18.6</v>
      </c>
      <c r="H3735" s="0" t="n">
        <v>0</v>
      </c>
      <c r="I3735" s="0" t="n">
        <v>0</v>
      </c>
      <c r="J3735" s="0" t="n">
        <v>0</v>
      </c>
      <c r="K3735" s="0" t="n">
        <v>37.2</v>
      </c>
      <c r="L3735" s="0" t="n">
        <v>0</v>
      </c>
      <c r="M3735" s="0" t="n">
        <v>0</v>
      </c>
      <c r="N3735" s="0" t="n">
        <v>0</v>
      </c>
      <c r="O3735" s="0" t="n">
        <v>18.6</v>
      </c>
      <c r="P3735" s="0" t="n">
        <v>0</v>
      </c>
      <c r="Q3735" s="0" t="n">
        <v>0</v>
      </c>
      <c r="R3735" s="0" t="n">
        <v>0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  <c r="Y3735" s="0" t="n">
        <v>0</v>
      </c>
      <c r="Z3735" s="0" t="n">
        <v>0</v>
      </c>
      <c r="AA3735" s="0" t="n">
        <v>18.6</v>
      </c>
      <c r="AB3735" s="0" t="n">
        <v>0</v>
      </c>
      <c r="AC3735" s="0" t="n">
        <v>0</v>
      </c>
      <c r="AD3735" s="0" t="n">
        <v>0</v>
      </c>
      <c r="AE3735" s="0" t="n">
        <v>18.6</v>
      </c>
      <c r="AF3735" s="0" t="n">
        <v>0</v>
      </c>
      <c r="AG3735" s="0" t="n">
        <v>0</v>
      </c>
      <c r="AH3735" s="0" t="n">
        <v>0</v>
      </c>
      <c r="AI3735" s="0" t="n">
        <v>18.6</v>
      </c>
      <c r="AJ3735" s="0" t="n">
        <v>0</v>
      </c>
      <c r="AK3735" s="0" t="n">
        <v>0</v>
      </c>
      <c r="AL3735" s="0" t="n">
        <v>0</v>
      </c>
      <c r="AM3735" s="0" t="n">
        <v>0</v>
      </c>
      <c r="AN3735" s="0" t="n">
        <v>0</v>
      </c>
      <c r="AO3735" s="0" t="n">
        <v>0</v>
      </c>
      <c r="AP3735" s="0" t="n">
        <v>0</v>
      </c>
      <c r="AQ3735" s="0" t="n">
        <v>18.6</v>
      </c>
      <c r="AR3735" s="0" t="n">
        <v>0</v>
      </c>
      <c r="AS3735" s="0" t="n">
        <v>0</v>
      </c>
      <c r="AT3735" s="0" t="n">
        <v>0</v>
      </c>
      <c r="AU3735" s="0" t="n">
        <v>18.6</v>
      </c>
      <c r="AV3735" s="0" t="n">
        <v>0</v>
      </c>
      <c r="AW3735" s="0" t="n">
        <v>0</v>
      </c>
      <c r="AX3735" s="0" t="n">
        <v>0</v>
      </c>
      <c r="AY3735" s="0" t="n">
        <v>0</v>
      </c>
      <c r="AZ3735" s="0" t="n">
        <v>0</v>
      </c>
      <c r="BA3735" s="0" t="n">
        <v>0</v>
      </c>
      <c r="BB3735" s="0" t="n">
        <v>0</v>
      </c>
    </row>
    <row r="3736" customFormat="false" ht="13.8" hidden="false" customHeight="false" outlineLevel="0" collapsed="false">
      <c r="A3736" s="17" t="n">
        <v>44103.0208333333</v>
      </c>
      <c r="B3736" s="18" t="n">
        <f aca="false">DATE(YEAR(A3736),MONTH(A3736),DAY(A3736))</f>
        <v>44103</v>
      </c>
      <c r="C3736" s="0" t="n">
        <v>0</v>
      </c>
      <c r="D3736" s="0" t="n">
        <v>0</v>
      </c>
      <c r="E3736" s="0" t="n">
        <v>0</v>
      </c>
      <c r="F3736" s="0" t="n">
        <f aca="false">AVERAGE(C3736:E3736)</f>
        <v>0</v>
      </c>
      <c r="G3736" s="0" t="n">
        <v>18.6</v>
      </c>
      <c r="H3736" s="0" t="n">
        <v>0</v>
      </c>
      <c r="I3736" s="0" t="n">
        <v>0</v>
      </c>
      <c r="J3736" s="0" t="n">
        <v>0</v>
      </c>
      <c r="K3736" s="0" t="n">
        <v>37.2</v>
      </c>
      <c r="L3736" s="0" t="n">
        <v>0</v>
      </c>
      <c r="M3736" s="0" t="n">
        <v>0</v>
      </c>
      <c r="N3736" s="0" t="n">
        <v>0</v>
      </c>
      <c r="O3736" s="0" t="n">
        <v>18.6</v>
      </c>
      <c r="P3736" s="0" t="n">
        <v>0</v>
      </c>
      <c r="Q3736" s="0" t="n">
        <v>0</v>
      </c>
      <c r="R3736" s="0" t="n">
        <v>0</v>
      </c>
      <c r="S3736" s="0" t="n">
        <v>0</v>
      </c>
      <c r="T3736" s="0" t="n">
        <v>0</v>
      </c>
      <c r="U3736" s="0" t="n">
        <v>0</v>
      </c>
      <c r="V3736" s="0" t="n">
        <v>0</v>
      </c>
      <c r="W3736" s="0" t="n">
        <v>18.6</v>
      </c>
      <c r="X3736" s="0" t="n">
        <v>0</v>
      </c>
      <c r="Y3736" s="0" t="n">
        <v>0</v>
      </c>
      <c r="Z3736" s="0" t="n">
        <v>0</v>
      </c>
      <c r="AA3736" s="0" t="n">
        <v>0</v>
      </c>
      <c r="AB3736" s="0" t="n">
        <v>0</v>
      </c>
      <c r="AC3736" s="0" t="n">
        <v>0</v>
      </c>
      <c r="AD3736" s="0" t="n">
        <v>0</v>
      </c>
      <c r="AE3736" s="0" t="n">
        <v>18.6</v>
      </c>
      <c r="AF3736" s="0" t="n">
        <v>0</v>
      </c>
      <c r="AG3736" s="0" t="n">
        <v>0</v>
      </c>
      <c r="AH3736" s="0" t="n">
        <v>0</v>
      </c>
      <c r="AI3736" s="0" t="n">
        <v>18.6</v>
      </c>
      <c r="AJ3736" s="0" t="n">
        <v>0</v>
      </c>
      <c r="AK3736" s="0" t="n">
        <v>0</v>
      </c>
      <c r="AL3736" s="0" t="n">
        <v>0</v>
      </c>
      <c r="AM3736" s="0" t="n">
        <v>0</v>
      </c>
      <c r="AN3736" s="0" t="n">
        <v>0</v>
      </c>
      <c r="AO3736" s="0" t="n">
        <v>0</v>
      </c>
      <c r="AP3736" s="0" t="n">
        <v>0</v>
      </c>
      <c r="AQ3736" s="0" t="n">
        <v>18.6</v>
      </c>
      <c r="AR3736" s="0" t="n">
        <v>0</v>
      </c>
      <c r="AS3736" s="0" t="n">
        <v>0</v>
      </c>
      <c r="AT3736" s="0" t="n">
        <v>0</v>
      </c>
      <c r="AU3736" s="0" t="n">
        <v>18.6</v>
      </c>
      <c r="AV3736" s="0" t="n">
        <v>0</v>
      </c>
      <c r="AW3736" s="0" t="n">
        <v>0</v>
      </c>
      <c r="AX3736" s="0" t="n">
        <v>0</v>
      </c>
      <c r="AY3736" s="0" t="n">
        <v>0</v>
      </c>
      <c r="AZ3736" s="0" t="n">
        <v>0</v>
      </c>
      <c r="BA3736" s="0" t="n">
        <v>0</v>
      </c>
      <c r="BB3736" s="0" t="n">
        <v>0</v>
      </c>
    </row>
    <row r="3737" customFormat="false" ht="13.8" hidden="false" customHeight="false" outlineLevel="0" collapsed="false">
      <c r="A3737" s="17" t="n">
        <v>44103.0215277778</v>
      </c>
      <c r="B3737" s="18" t="n">
        <f aca="false">DATE(YEAR(A3737),MONTH(A3737),DAY(A3737))</f>
        <v>44103</v>
      </c>
      <c r="C3737" s="0" t="n">
        <v>0</v>
      </c>
      <c r="D3737" s="0" t="n">
        <v>0</v>
      </c>
      <c r="E3737" s="0" t="n">
        <v>0</v>
      </c>
      <c r="F3737" s="0" t="n">
        <f aca="false">AVERAGE(C3737:E3737)</f>
        <v>0</v>
      </c>
      <c r="G3737" s="0" t="n">
        <v>18.6</v>
      </c>
      <c r="H3737" s="0" t="n">
        <v>0</v>
      </c>
      <c r="I3737" s="0" t="n">
        <v>0</v>
      </c>
      <c r="J3737" s="0" t="n">
        <v>0</v>
      </c>
      <c r="K3737" s="0" t="n">
        <v>18.6</v>
      </c>
      <c r="L3737" s="0" t="n">
        <v>0</v>
      </c>
      <c r="M3737" s="0" t="n">
        <v>0</v>
      </c>
      <c r="N3737" s="0" t="n">
        <v>0</v>
      </c>
      <c r="O3737" s="0" t="n">
        <v>18.6</v>
      </c>
      <c r="P3737" s="0" t="n">
        <v>0</v>
      </c>
      <c r="Q3737" s="0" t="n">
        <v>0</v>
      </c>
      <c r="R3737" s="0" t="n">
        <v>0</v>
      </c>
      <c r="S3737" s="0" t="n">
        <v>0</v>
      </c>
      <c r="T3737" s="0" t="n">
        <v>0</v>
      </c>
      <c r="U3737" s="0" t="n">
        <v>0</v>
      </c>
      <c r="V3737" s="0" t="n">
        <v>0</v>
      </c>
      <c r="W3737" s="0" t="n">
        <v>0</v>
      </c>
      <c r="X3737" s="0" t="n">
        <v>0</v>
      </c>
      <c r="Y3737" s="0" t="n">
        <v>0</v>
      </c>
      <c r="Z3737" s="0" t="n">
        <v>0</v>
      </c>
      <c r="AA3737" s="0" t="n">
        <v>18.6</v>
      </c>
      <c r="AB3737" s="0" t="n">
        <v>0</v>
      </c>
      <c r="AC3737" s="0" t="n">
        <v>0</v>
      </c>
      <c r="AD3737" s="0" t="n">
        <v>0</v>
      </c>
      <c r="AE3737" s="0" t="n">
        <v>18.6</v>
      </c>
      <c r="AF3737" s="0" t="n">
        <v>0</v>
      </c>
      <c r="AG3737" s="0" t="n">
        <v>0</v>
      </c>
      <c r="AH3737" s="0" t="n">
        <v>0</v>
      </c>
      <c r="AI3737" s="0" t="n">
        <v>0</v>
      </c>
      <c r="AJ3737" s="0" t="n">
        <v>0</v>
      </c>
      <c r="AK3737" s="0" t="n">
        <v>0</v>
      </c>
      <c r="AL3737" s="0" t="n">
        <v>0</v>
      </c>
      <c r="AM3737" s="0" t="n">
        <v>0</v>
      </c>
      <c r="AN3737" s="0" t="n">
        <v>0</v>
      </c>
      <c r="AO3737" s="0" t="n">
        <v>18.6</v>
      </c>
      <c r="AP3737" s="0" t="n">
        <v>0</v>
      </c>
      <c r="AQ3737" s="0" t="n">
        <v>0</v>
      </c>
      <c r="AR3737" s="0" t="n">
        <v>0</v>
      </c>
      <c r="AS3737" s="0" t="n">
        <v>0</v>
      </c>
      <c r="AT3737" s="0" t="n">
        <v>0</v>
      </c>
      <c r="AU3737" s="0" t="n">
        <v>0</v>
      </c>
      <c r="AV3737" s="0" t="n">
        <v>0</v>
      </c>
      <c r="AW3737" s="0" t="n">
        <v>0</v>
      </c>
      <c r="AX3737" s="0" t="n">
        <v>0</v>
      </c>
      <c r="AY3737" s="0" t="n">
        <v>0</v>
      </c>
      <c r="AZ3737" s="0" t="n">
        <v>0</v>
      </c>
      <c r="BA3737" s="0" t="n">
        <v>0</v>
      </c>
      <c r="BB3737" s="0" t="n">
        <v>0</v>
      </c>
    </row>
    <row r="3738" customFormat="false" ht="13.8" hidden="false" customHeight="false" outlineLevel="0" collapsed="false">
      <c r="A3738" s="17" t="n">
        <v>44103.0222222222</v>
      </c>
      <c r="B3738" s="18" t="n">
        <f aca="false">DATE(YEAR(A3738),MONTH(A3738),DAY(A3738))</f>
        <v>44103</v>
      </c>
      <c r="C3738" s="0" t="n">
        <v>0</v>
      </c>
      <c r="D3738" s="0" t="n">
        <v>0</v>
      </c>
      <c r="E3738" s="0" t="n">
        <v>0</v>
      </c>
      <c r="F3738" s="0" t="n">
        <f aca="false">AVERAGE(C3738:E3738)</f>
        <v>0</v>
      </c>
      <c r="G3738" s="0" t="n">
        <v>18.6</v>
      </c>
      <c r="H3738" s="0" t="n">
        <v>0</v>
      </c>
      <c r="I3738" s="0" t="n">
        <v>0</v>
      </c>
      <c r="J3738" s="0" t="n">
        <v>0</v>
      </c>
      <c r="K3738" s="0" t="n">
        <v>18.6</v>
      </c>
      <c r="L3738" s="0" t="n">
        <v>0</v>
      </c>
      <c r="M3738" s="0" t="n">
        <v>0</v>
      </c>
      <c r="N3738" s="0" t="n">
        <v>0</v>
      </c>
      <c r="O3738" s="0" t="n">
        <v>18.6</v>
      </c>
      <c r="P3738" s="0" t="n">
        <v>0</v>
      </c>
      <c r="Q3738" s="0" t="n">
        <v>0</v>
      </c>
      <c r="R3738" s="0" t="n">
        <v>0</v>
      </c>
      <c r="S3738" s="0" t="n">
        <v>0</v>
      </c>
      <c r="T3738" s="0" t="n">
        <v>0</v>
      </c>
      <c r="U3738" s="0" t="n">
        <v>0</v>
      </c>
      <c r="V3738" s="0" t="n">
        <v>0</v>
      </c>
      <c r="W3738" s="0" t="n">
        <v>0</v>
      </c>
      <c r="X3738" s="0" t="n">
        <v>0</v>
      </c>
      <c r="Y3738" s="0" t="n">
        <v>0</v>
      </c>
      <c r="Z3738" s="0" t="n">
        <v>0</v>
      </c>
      <c r="AA3738" s="0" t="n">
        <v>0</v>
      </c>
      <c r="AB3738" s="0" t="n">
        <v>0</v>
      </c>
      <c r="AC3738" s="0" t="n">
        <v>0</v>
      </c>
      <c r="AD3738" s="0" t="n">
        <v>0</v>
      </c>
      <c r="AE3738" s="0" t="n">
        <v>18.6</v>
      </c>
      <c r="AF3738" s="0" t="n">
        <v>0</v>
      </c>
      <c r="AG3738" s="0" t="n">
        <v>0</v>
      </c>
      <c r="AH3738" s="0" t="n">
        <v>0</v>
      </c>
      <c r="AI3738" s="0" t="n">
        <v>18.6</v>
      </c>
      <c r="AJ3738" s="0" t="n">
        <v>0</v>
      </c>
      <c r="AK3738" s="0" t="n">
        <v>0</v>
      </c>
      <c r="AL3738" s="0" t="n">
        <v>0</v>
      </c>
      <c r="AM3738" s="0" t="n">
        <v>0</v>
      </c>
      <c r="AN3738" s="0" t="n">
        <v>0</v>
      </c>
      <c r="AO3738" s="0" t="n">
        <v>0</v>
      </c>
      <c r="AP3738" s="0" t="n">
        <v>0</v>
      </c>
      <c r="AQ3738" s="0" t="n">
        <v>18.6</v>
      </c>
      <c r="AR3738" s="0" t="n">
        <v>0</v>
      </c>
      <c r="AS3738" s="0" t="n">
        <v>0</v>
      </c>
      <c r="AT3738" s="0" t="n">
        <v>0</v>
      </c>
      <c r="AU3738" s="0" t="n">
        <v>18.6</v>
      </c>
      <c r="AV3738" s="0" t="n">
        <v>0</v>
      </c>
      <c r="AW3738" s="0" t="n">
        <v>0</v>
      </c>
      <c r="AX3738" s="0" t="n">
        <v>0</v>
      </c>
      <c r="AY3738" s="0" t="n">
        <v>0</v>
      </c>
      <c r="AZ3738" s="0" t="n">
        <v>0</v>
      </c>
      <c r="BA3738" s="0" t="n">
        <v>0</v>
      </c>
      <c r="BB3738" s="0" t="n">
        <v>0</v>
      </c>
    </row>
    <row r="3739" customFormat="false" ht="13.8" hidden="false" customHeight="false" outlineLevel="0" collapsed="false">
      <c r="A3739" s="17" t="n">
        <v>44103.0229166667</v>
      </c>
      <c r="B3739" s="18" t="n">
        <f aca="false">DATE(YEAR(A3739),MONTH(A3739),DAY(A3739))</f>
        <v>44103</v>
      </c>
      <c r="C3739" s="0" t="n">
        <v>0</v>
      </c>
      <c r="D3739" s="0" t="n">
        <v>0</v>
      </c>
      <c r="E3739" s="0" t="n">
        <v>0</v>
      </c>
      <c r="F3739" s="0" t="n">
        <f aca="false">AVERAGE(C3739:E3739)</f>
        <v>0</v>
      </c>
      <c r="G3739" s="0" t="n">
        <v>18.6</v>
      </c>
      <c r="H3739" s="0" t="n">
        <v>0</v>
      </c>
      <c r="I3739" s="0" t="n">
        <v>0</v>
      </c>
      <c r="J3739" s="0" t="n">
        <v>0</v>
      </c>
      <c r="K3739" s="0" t="n">
        <v>37.2</v>
      </c>
      <c r="L3739" s="0" t="n">
        <v>0</v>
      </c>
      <c r="M3739" s="0" t="n">
        <v>0</v>
      </c>
      <c r="N3739" s="0" t="n">
        <v>0</v>
      </c>
      <c r="O3739" s="0" t="n">
        <v>18.6</v>
      </c>
      <c r="P3739" s="0" t="n">
        <v>0</v>
      </c>
      <c r="Q3739" s="0" t="n">
        <v>0</v>
      </c>
      <c r="R3739" s="0" t="n">
        <v>0</v>
      </c>
      <c r="S3739" s="0" t="n">
        <v>0</v>
      </c>
      <c r="T3739" s="0" t="n">
        <v>0</v>
      </c>
      <c r="U3739" s="0" t="n">
        <v>0</v>
      </c>
      <c r="V3739" s="0" t="n">
        <v>0</v>
      </c>
      <c r="W3739" s="0" t="n">
        <v>0</v>
      </c>
      <c r="X3739" s="0" t="n">
        <v>18.6</v>
      </c>
      <c r="Y3739" s="0" t="n">
        <v>0</v>
      </c>
      <c r="Z3739" s="0" t="n">
        <v>0</v>
      </c>
      <c r="AA3739" s="0" t="n">
        <v>0</v>
      </c>
      <c r="AB3739" s="0" t="n">
        <v>0</v>
      </c>
      <c r="AC3739" s="0" t="n">
        <v>0</v>
      </c>
      <c r="AD3739" s="0" t="n">
        <v>0</v>
      </c>
      <c r="AE3739" s="0" t="n">
        <v>18.6</v>
      </c>
      <c r="AF3739" s="0" t="n">
        <v>0</v>
      </c>
      <c r="AG3739" s="0" t="n">
        <v>0</v>
      </c>
      <c r="AH3739" s="0" t="n">
        <v>0</v>
      </c>
      <c r="AI3739" s="0" t="n">
        <v>0</v>
      </c>
      <c r="AJ3739" s="0" t="n">
        <v>0</v>
      </c>
      <c r="AK3739" s="0" t="n">
        <v>0</v>
      </c>
      <c r="AL3739" s="0" t="n">
        <v>0</v>
      </c>
      <c r="AM3739" s="0" t="n">
        <v>0</v>
      </c>
      <c r="AN3739" s="0" t="n">
        <v>0</v>
      </c>
      <c r="AO3739" s="0" t="n">
        <v>0</v>
      </c>
      <c r="AP3739" s="0" t="n">
        <v>0</v>
      </c>
      <c r="AQ3739" s="0" t="n">
        <v>0</v>
      </c>
      <c r="AR3739" s="0" t="n">
        <v>0</v>
      </c>
      <c r="AS3739" s="0" t="n">
        <v>0</v>
      </c>
      <c r="AT3739" s="0" t="n">
        <v>0</v>
      </c>
      <c r="AU3739" s="0" t="n">
        <v>0</v>
      </c>
      <c r="AV3739" s="0" t="n">
        <v>0</v>
      </c>
      <c r="AW3739" s="0" t="n">
        <v>0</v>
      </c>
      <c r="AX3739" s="0" t="n">
        <v>0</v>
      </c>
      <c r="AY3739" s="0" t="n">
        <v>0</v>
      </c>
      <c r="AZ3739" s="0" t="n">
        <v>0</v>
      </c>
      <c r="BA3739" s="0" t="n">
        <v>0</v>
      </c>
      <c r="BB3739" s="0" t="n">
        <v>0</v>
      </c>
    </row>
    <row r="3740" customFormat="false" ht="13.8" hidden="false" customHeight="false" outlineLevel="0" collapsed="false">
      <c r="A3740" s="17" t="n">
        <v>44103.0236111111</v>
      </c>
      <c r="B3740" s="18" t="n">
        <f aca="false">DATE(YEAR(A3740),MONTH(A3740),DAY(A3740))</f>
        <v>44103</v>
      </c>
      <c r="C3740" s="0" t="n">
        <v>0</v>
      </c>
      <c r="D3740" s="0" t="n">
        <v>0</v>
      </c>
      <c r="E3740" s="0" t="n">
        <v>0</v>
      </c>
      <c r="F3740" s="0" t="n">
        <f aca="false">AVERAGE(C3740:E3740)</f>
        <v>0</v>
      </c>
      <c r="G3740" s="0" t="n">
        <v>18.6</v>
      </c>
      <c r="H3740" s="0" t="n">
        <v>0</v>
      </c>
      <c r="I3740" s="0" t="n">
        <v>0</v>
      </c>
      <c r="J3740" s="0" t="n">
        <v>0</v>
      </c>
      <c r="K3740" s="0" t="n">
        <v>18.6</v>
      </c>
      <c r="L3740" s="0" t="n">
        <v>0</v>
      </c>
      <c r="M3740" s="0" t="n">
        <v>0</v>
      </c>
      <c r="N3740" s="0" t="n">
        <v>0</v>
      </c>
      <c r="O3740" s="0" t="n">
        <v>18.6</v>
      </c>
      <c r="P3740" s="0" t="n">
        <v>0</v>
      </c>
      <c r="Q3740" s="0" t="n">
        <v>0</v>
      </c>
      <c r="R3740" s="0" t="n">
        <v>0</v>
      </c>
      <c r="S3740" s="0" t="n">
        <v>18.6</v>
      </c>
      <c r="T3740" s="0" t="n">
        <v>0</v>
      </c>
      <c r="U3740" s="0" t="n">
        <v>0</v>
      </c>
      <c r="V3740" s="0" t="n">
        <v>0</v>
      </c>
      <c r="W3740" s="0" t="n">
        <v>0</v>
      </c>
      <c r="X3740" s="0" t="n">
        <v>0</v>
      </c>
      <c r="Y3740" s="0" t="n">
        <v>0</v>
      </c>
      <c r="Z3740" s="0" t="n">
        <v>0</v>
      </c>
      <c r="AA3740" s="0" t="n">
        <v>18.6</v>
      </c>
      <c r="AB3740" s="0" t="n">
        <v>0</v>
      </c>
      <c r="AC3740" s="0" t="n">
        <v>0</v>
      </c>
      <c r="AD3740" s="0" t="n">
        <v>0</v>
      </c>
      <c r="AE3740" s="0" t="n">
        <v>18.6</v>
      </c>
      <c r="AF3740" s="0" t="n">
        <v>0</v>
      </c>
      <c r="AG3740" s="0" t="n">
        <v>0</v>
      </c>
      <c r="AH3740" s="0" t="n">
        <v>0</v>
      </c>
      <c r="AI3740" s="0" t="n">
        <v>18.6</v>
      </c>
      <c r="AJ3740" s="0" t="n">
        <v>0</v>
      </c>
      <c r="AK3740" s="0" t="n">
        <v>0</v>
      </c>
      <c r="AL3740" s="0" t="n">
        <v>0</v>
      </c>
      <c r="AM3740" s="0" t="n">
        <v>0</v>
      </c>
      <c r="AN3740" s="0" t="n">
        <v>0</v>
      </c>
      <c r="AO3740" s="0" t="n">
        <v>0</v>
      </c>
      <c r="AP3740" s="0" t="n">
        <v>0</v>
      </c>
      <c r="AQ3740" s="0" t="n">
        <v>18.6</v>
      </c>
      <c r="AR3740" s="0" t="n">
        <v>0</v>
      </c>
      <c r="AS3740" s="0" t="n">
        <v>0</v>
      </c>
      <c r="AT3740" s="0" t="n">
        <v>0</v>
      </c>
      <c r="AU3740" s="0" t="n">
        <v>18.6</v>
      </c>
      <c r="AV3740" s="0" t="n">
        <v>0</v>
      </c>
      <c r="AW3740" s="0" t="n">
        <v>0</v>
      </c>
      <c r="AX3740" s="0" t="n">
        <v>0</v>
      </c>
      <c r="AY3740" s="0" t="n">
        <v>0</v>
      </c>
      <c r="AZ3740" s="0" t="n">
        <v>0</v>
      </c>
      <c r="BA3740" s="0" t="n">
        <v>0</v>
      </c>
      <c r="BB3740" s="0" t="n">
        <v>0</v>
      </c>
    </row>
    <row r="3741" customFormat="false" ht="13.8" hidden="false" customHeight="false" outlineLevel="0" collapsed="false">
      <c r="A3741" s="17" t="n">
        <v>44103.0243055556</v>
      </c>
      <c r="B3741" s="18" t="n">
        <f aca="false">DATE(YEAR(A3741),MONTH(A3741),DAY(A3741))</f>
        <v>44103</v>
      </c>
      <c r="C3741" s="0" t="n">
        <v>0</v>
      </c>
      <c r="D3741" s="0" t="n">
        <v>0</v>
      </c>
      <c r="E3741" s="0" t="n">
        <v>0</v>
      </c>
      <c r="F3741" s="0" t="n">
        <f aca="false">AVERAGE(C3741:E3741)</f>
        <v>0</v>
      </c>
      <c r="G3741" s="0" t="n">
        <v>18.6</v>
      </c>
      <c r="H3741" s="0" t="n">
        <v>0</v>
      </c>
      <c r="I3741" s="0" t="n">
        <v>0</v>
      </c>
      <c r="J3741" s="0" t="n">
        <v>0</v>
      </c>
      <c r="K3741" s="0" t="n">
        <v>18.6</v>
      </c>
      <c r="L3741" s="0" t="n">
        <v>0</v>
      </c>
      <c r="M3741" s="0" t="n">
        <v>0</v>
      </c>
      <c r="N3741" s="0" t="n">
        <v>0</v>
      </c>
      <c r="O3741" s="0" t="n">
        <v>18.6</v>
      </c>
      <c r="P3741" s="0" t="n">
        <v>0</v>
      </c>
      <c r="Q3741" s="0" t="n">
        <v>0</v>
      </c>
      <c r="R3741" s="0" t="n">
        <v>0</v>
      </c>
      <c r="S3741" s="0" t="n">
        <v>0</v>
      </c>
      <c r="T3741" s="0" t="n">
        <v>0</v>
      </c>
      <c r="U3741" s="0" t="n">
        <v>0</v>
      </c>
      <c r="V3741" s="0" t="n">
        <v>0</v>
      </c>
      <c r="W3741" s="0" t="n">
        <v>18.6</v>
      </c>
      <c r="X3741" s="0" t="n">
        <v>0</v>
      </c>
      <c r="Y3741" s="0" t="n">
        <v>18.6</v>
      </c>
      <c r="Z3741" s="0" t="n">
        <v>0</v>
      </c>
      <c r="AA3741" s="0" t="n">
        <v>0</v>
      </c>
      <c r="AB3741" s="0" t="n">
        <v>0</v>
      </c>
      <c r="AC3741" s="0" t="n">
        <v>0</v>
      </c>
      <c r="AD3741" s="0" t="n">
        <v>0</v>
      </c>
      <c r="AE3741" s="0" t="n">
        <v>18.6</v>
      </c>
      <c r="AF3741" s="0" t="n">
        <v>0</v>
      </c>
      <c r="AG3741" s="0" t="n">
        <v>0</v>
      </c>
      <c r="AH3741" s="0" t="n">
        <v>0</v>
      </c>
      <c r="AI3741" s="0" t="n">
        <v>18.6</v>
      </c>
      <c r="AJ3741" s="0" t="n">
        <v>0</v>
      </c>
      <c r="AK3741" s="0" t="n">
        <v>0</v>
      </c>
      <c r="AL3741" s="0" t="n">
        <v>0</v>
      </c>
      <c r="AM3741" s="0" t="n">
        <v>0</v>
      </c>
      <c r="AN3741" s="0" t="n">
        <v>0</v>
      </c>
      <c r="AO3741" s="0" t="n">
        <v>0</v>
      </c>
      <c r="AP3741" s="0" t="n">
        <v>0</v>
      </c>
      <c r="AQ3741" s="0" t="n">
        <v>0</v>
      </c>
      <c r="AR3741" s="0" t="n">
        <v>0</v>
      </c>
      <c r="AS3741" s="0" t="n">
        <v>0</v>
      </c>
      <c r="AT3741" s="0" t="n">
        <v>0</v>
      </c>
      <c r="AU3741" s="0" t="n">
        <v>0</v>
      </c>
      <c r="AV3741" s="0" t="n">
        <v>0</v>
      </c>
      <c r="AW3741" s="0" t="n">
        <v>0</v>
      </c>
      <c r="AX3741" s="0" t="n">
        <v>0</v>
      </c>
      <c r="AY3741" s="0" t="n">
        <v>0</v>
      </c>
      <c r="AZ3741" s="0" t="n">
        <v>0</v>
      </c>
      <c r="BA3741" s="0" t="n">
        <v>0</v>
      </c>
      <c r="BB3741" s="0" t="n">
        <v>0</v>
      </c>
    </row>
    <row r="3742" customFormat="false" ht="13.8" hidden="false" customHeight="false" outlineLevel="0" collapsed="false">
      <c r="A3742" s="17" t="n">
        <v>44103.025</v>
      </c>
      <c r="B3742" s="18" t="n">
        <f aca="false">DATE(YEAR(A3742),MONTH(A3742),DAY(A3742))</f>
        <v>44103</v>
      </c>
      <c r="C3742" s="0" t="n">
        <v>0</v>
      </c>
      <c r="D3742" s="0" t="n">
        <v>0</v>
      </c>
      <c r="E3742" s="0" t="n">
        <v>0</v>
      </c>
      <c r="F3742" s="0" t="n">
        <f aca="false">AVERAGE(C3742:E3742)</f>
        <v>0</v>
      </c>
      <c r="G3742" s="0" t="n">
        <v>18.6</v>
      </c>
      <c r="H3742" s="0" t="n">
        <v>0</v>
      </c>
      <c r="I3742" s="0" t="n">
        <v>0</v>
      </c>
      <c r="J3742" s="0" t="n">
        <v>0</v>
      </c>
      <c r="K3742" s="0" t="n">
        <v>37.2</v>
      </c>
      <c r="L3742" s="0" t="n">
        <v>0</v>
      </c>
      <c r="M3742" s="0" t="n">
        <v>0</v>
      </c>
      <c r="N3742" s="0" t="n">
        <v>0</v>
      </c>
      <c r="O3742" s="0" t="n">
        <v>18.6</v>
      </c>
      <c r="P3742" s="0" t="n">
        <v>0</v>
      </c>
      <c r="Q3742" s="0" t="n">
        <v>0</v>
      </c>
      <c r="R3742" s="0" t="n">
        <v>0</v>
      </c>
      <c r="S3742" s="0" t="n">
        <v>0</v>
      </c>
      <c r="T3742" s="0" t="n">
        <v>0</v>
      </c>
      <c r="U3742" s="0" t="n">
        <v>0</v>
      </c>
      <c r="V3742" s="0" t="n">
        <v>0</v>
      </c>
      <c r="W3742" s="0" t="n">
        <v>0</v>
      </c>
      <c r="X3742" s="0" t="n">
        <v>0</v>
      </c>
      <c r="Y3742" s="0" t="n">
        <v>0</v>
      </c>
      <c r="Z3742" s="0" t="n">
        <v>0</v>
      </c>
      <c r="AA3742" s="0" t="n">
        <v>0</v>
      </c>
      <c r="AB3742" s="0" t="n">
        <v>0</v>
      </c>
      <c r="AC3742" s="0" t="n">
        <v>0</v>
      </c>
      <c r="AD3742" s="0" t="n">
        <v>0</v>
      </c>
      <c r="AE3742" s="0" t="n">
        <v>18.6</v>
      </c>
      <c r="AF3742" s="0" t="n">
        <v>0</v>
      </c>
      <c r="AG3742" s="0" t="n">
        <v>0</v>
      </c>
      <c r="AH3742" s="0" t="n">
        <v>0</v>
      </c>
      <c r="AI3742" s="0" t="n">
        <v>0</v>
      </c>
      <c r="AJ3742" s="0" t="n">
        <v>0</v>
      </c>
      <c r="AK3742" s="0" t="n">
        <v>0</v>
      </c>
      <c r="AL3742" s="0" t="n">
        <v>0</v>
      </c>
      <c r="AM3742" s="0" t="n">
        <v>0</v>
      </c>
      <c r="AN3742" s="0" t="n">
        <v>0</v>
      </c>
      <c r="AO3742" s="0" t="n">
        <v>0</v>
      </c>
      <c r="AP3742" s="0" t="n">
        <v>0</v>
      </c>
      <c r="AQ3742" s="0" t="n">
        <v>18.6</v>
      </c>
      <c r="AR3742" s="0" t="n">
        <v>0</v>
      </c>
      <c r="AS3742" s="0" t="n">
        <v>0</v>
      </c>
      <c r="AT3742" s="0" t="n">
        <v>0</v>
      </c>
      <c r="AU3742" s="0" t="n">
        <v>18.6</v>
      </c>
      <c r="AV3742" s="0" t="n">
        <v>0</v>
      </c>
      <c r="AW3742" s="0" t="n">
        <v>0</v>
      </c>
      <c r="AX3742" s="0" t="n">
        <v>0</v>
      </c>
      <c r="AY3742" s="0" t="n">
        <v>0</v>
      </c>
      <c r="AZ3742" s="0" t="n">
        <v>0</v>
      </c>
      <c r="BA3742" s="0" t="n">
        <v>0</v>
      </c>
      <c r="BB3742" s="0" t="n">
        <v>0</v>
      </c>
    </row>
    <row r="3743" customFormat="false" ht="13.8" hidden="false" customHeight="false" outlineLevel="0" collapsed="false">
      <c r="A3743" s="17" t="n">
        <v>44103.0256944444</v>
      </c>
      <c r="B3743" s="18" t="n">
        <f aca="false">DATE(YEAR(A3743),MONTH(A3743),DAY(A3743))</f>
        <v>44103</v>
      </c>
      <c r="C3743" s="0" t="n">
        <v>0</v>
      </c>
      <c r="D3743" s="0" t="n">
        <v>0</v>
      </c>
      <c r="E3743" s="0" t="n">
        <v>0</v>
      </c>
      <c r="F3743" s="0" t="n">
        <f aca="false">AVERAGE(C3743:E3743)</f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18.6</v>
      </c>
      <c r="L3743" s="0" t="n">
        <v>0</v>
      </c>
      <c r="M3743" s="0" t="n">
        <v>0</v>
      </c>
      <c r="N3743" s="0" t="n">
        <v>0</v>
      </c>
      <c r="O3743" s="0" t="n">
        <v>18.6</v>
      </c>
      <c r="P3743" s="0" t="n">
        <v>0</v>
      </c>
      <c r="Q3743" s="0" t="n">
        <v>0</v>
      </c>
      <c r="R3743" s="0" t="n">
        <v>0</v>
      </c>
      <c r="S3743" s="0" t="n">
        <v>0</v>
      </c>
      <c r="T3743" s="0" t="n">
        <v>0</v>
      </c>
      <c r="U3743" s="0" t="n">
        <v>0</v>
      </c>
      <c r="V3743" s="0" t="n">
        <v>0</v>
      </c>
      <c r="W3743" s="0" t="n">
        <v>0</v>
      </c>
      <c r="X3743" s="0" t="n">
        <v>0</v>
      </c>
      <c r="Y3743" s="0" t="n">
        <v>0</v>
      </c>
      <c r="Z3743" s="0" t="n">
        <v>0</v>
      </c>
      <c r="AA3743" s="0" t="n">
        <v>18.6</v>
      </c>
      <c r="AB3743" s="0" t="n">
        <v>0</v>
      </c>
      <c r="AC3743" s="0" t="n">
        <v>0</v>
      </c>
      <c r="AD3743" s="0" t="n">
        <v>0</v>
      </c>
      <c r="AE3743" s="0" t="n">
        <v>18.6</v>
      </c>
      <c r="AF3743" s="0" t="n">
        <v>0</v>
      </c>
      <c r="AG3743" s="0" t="n">
        <v>0</v>
      </c>
      <c r="AH3743" s="0" t="n">
        <v>0</v>
      </c>
      <c r="AI3743" s="0" t="n">
        <v>18.6</v>
      </c>
      <c r="AJ3743" s="0" t="n">
        <v>0</v>
      </c>
      <c r="AK3743" s="0" t="n">
        <v>0</v>
      </c>
      <c r="AL3743" s="0" t="n">
        <v>0</v>
      </c>
      <c r="AM3743" s="0" t="n">
        <v>0</v>
      </c>
      <c r="AN3743" s="0" t="n">
        <v>0</v>
      </c>
      <c r="AO3743" s="0" t="n">
        <v>0</v>
      </c>
      <c r="AP3743" s="0" t="n">
        <v>0</v>
      </c>
      <c r="AQ3743" s="0" t="n">
        <v>18.6</v>
      </c>
      <c r="AR3743" s="0" t="n">
        <v>0</v>
      </c>
      <c r="AS3743" s="0" t="n">
        <v>0</v>
      </c>
      <c r="AT3743" s="0" t="n">
        <v>0</v>
      </c>
      <c r="AU3743" s="0" t="n">
        <v>0</v>
      </c>
      <c r="AV3743" s="0" t="n">
        <v>0</v>
      </c>
      <c r="AW3743" s="0" t="n">
        <v>0</v>
      </c>
      <c r="AX3743" s="0" t="n">
        <v>0</v>
      </c>
      <c r="AY3743" s="0" t="n">
        <v>0</v>
      </c>
      <c r="AZ3743" s="0" t="n">
        <v>0</v>
      </c>
      <c r="BA3743" s="0" t="n">
        <v>0</v>
      </c>
      <c r="BB3743" s="0" t="n">
        <v>0</v>
      </c>
    </row>
    <row r="3744" customFormat="false" ht="13.8" hidden="false" customHeight="false" outlineLevel="0" collapsed="false">
      <c r="A3744" s="17" t="n">
        <v>44103.0263888889</v>
      </c>
      <c r="B3744" s="18" t="n">
        <f aca="false">DATE(YEAR(A3744),MONTH(A3744),DAY(A3744))</f>
        <v>44103</v>
      </c>
      <c r="C3744" s="0" t="n">
        <v>0</v>
      </c>
      <c r="D3744" s="0" t="n">
        <v>0</v>
      </c>
      <c r="E3744" s="0" t="n">
        <v>0</v>
      </c>
      <c r="F3744" s="0" t="n">
        <f aca="false">AVERAGE(C3744:E3744)</f>
        <v>0</v>
      </c>
      <c r="G3744" s="0" t="n">
        <v>18.6</v>
      </c>
      <c r="H3744" s="0" t="n">
        <v>0</v>
      </c>
      <c r="I3744" s="0" t="n">
        <v>0</v>
      </c>
      <c r="J3744" s="0" t="n">
        <v>0</v>
      </c>
      <c r="K3744" s="0" t="n">
        <v>18.6</v>
      </c>
      <c r="L3744" s="0" t="n">
        <v>0</v>
      </c>
      <c r="M3744" s="0" t="n">
        <v>0</v>
      </c>
      <c r="N3744" s="0" t="n">
        <v>0</v>
      </c>
      <c r="O3744" s="0" t="n">
        <v>18.6</v>
      </c>
      <c r="P3744" s="0" t="n">
        <v>0</v>
      </c>
      <c r="Q3744" s="0" t="n">
        <v>0</v>
      </c>
      <c r="R3744" s="0" t="n">
        <v>0</v>
      </c>
      <c r="S3744" s="0" t="n">
        <v>0</v>
      </c>
      <c r="T3744" s="0" t="n">
        <v>0</v>
      </c>
      <c r="U3744" s="0" t="n">
        <v>0</v>
      </c>
      <c r="V3744" s="0" t="n">
        <v>0</v>
      </c>
      <c r="W3744" s="0" t="n">
        <v>0</v>
      </c>
      <c r="X3744" s="0" t="n">
        <v>0</v>
      </c>
      <c r="Y3744" s="0" t="n">
        <v>0</v>
      </c>
      <c r="Z3744" s="0" t="n">
        <v>0</v>
      </c>
      <c r="AA3744" s="0" t="n">
        <v>0</v>
      </c>
      <c r="AB3744" s="0" t="n">
        <v>0</v>
      </c>
      <c r="AC3744" s="0" t="n">
        <v>0</v>
      </c>
      <c r="AD3744" s="0" t="n">
        <v>0</v>
      </c>
      <c r="AE3744" s="0" t="n">
        <v>18.6</v>
      </c>
      <c r="AF3744" s="0" t="n">
        <v>0</v>
      </c>
      <c r="AG3744" s="0" t="n">
        <v>0</v>
      </c>
      <c r="AH3744" s="0" t="n">
        <v>0</v>
      </c>
      <c r="AI3744" s="0" t="n">
        <v>0</v>
      </c>
      <c r="AJ3744" s="0" t="n">
        <v>0</v>
      </c>
      <c r="AK3744" s="0" t="n">
        <v>0</v>
      </c>
      <c r="AL3744" s="0" t="n">
        <v>0</v>
      </c>
      <c r="AM3744" s="0" t="n">
        <v>0</v>
      </c>
      <c r="AN3744" s="0" t="n">
        <v>0</v>
      </c>
      <c r="AO3744" s="0" t="n">
        <v>0</v>
      </c>
      <c r="AP3744" s="0" t="n">
        <v>0</v>
      </c>
      <c r="AQ3744" s="0" t="n">
        <v>0</v>
      </c>
      <c r="AR3744" s="0" t="n">
        <v>0</v>
      </c>
      <c r="AS3744" s="0" t="n">
        <v>0</v>
      </c>
      <c r="AT3744" s="0" t="n">
        <v>0</v>
      </c>
      <c r="AU3744" s="0" t="n">
        <v>0</v>
      </c>
      <c r="AV3744" s="0" t="n">
        <v>0</v>
      </c>
      <c r="AW3744" s="0" t="n">
        <v>0</v>
      </c>
      <c r="AX3744" s="0" t="n">
        <v>0</v>
      </c>
      <c r="AY3744" s="0" t="n">
        <v>0</v>
      </c>
      <c r="AZ3744" s="0" t="n">
        <v>0</v>
      </c>
      <c r="BA3744" s="0" t="n">
        <v>0</v>
      </c>
      <c r="BB3744" s="0" t="n">
        <v>0</v>
      </c>
    </row>
    <row r="3745" customFormat="false" ht="13.8" hidden="false" customHeight="false" outlineLevel="0" collapsed="false">
      <c r="A3745" s="17" t="n">
        <v>44103.0270833333</v>
      </c>
      <c r="B3745" s="18" t="n">
        <f aca="false">DATE(YEAR(A3745),MONTH(A3745),DAY(A3745))</f>
        <v>44103</v>
      </c>
      <c r="C3745" s="0" t="n">
        <v>0</v>
      </c>
      <c r="D3745" s="0" t="n">
        <v>0</v>
      </c>
      <c r="E3745" s="0" t="n">
        <v>0</v>
      </c>
      <c r="F3745" s="0" t="n">
        <f aca="false">AVERAGE(C3745:E3745)</f>
        <v>0</v>
      </c>
      <c r="G3745" s="0" t="n">
        <v>18.6</v>
      </c>
      <c r="H3745" s="0" t="n">
        <v>0</v>
      </c>
      <c r="I3745" s="0" t="n">
        <v>0</v>
      </c>
      <c r="J3745" s="0" t="n">
        <v>0</v>
      </c>
      <c r="K3745" s="0" t="n">
        <v>18.6</v>
      </c>
      <c r="L3745" s="0" t="n">
        <v>0</v>
      </c>
      <c r="M3745" s="0" t="n">
        <v>0</v>
      </c>
      <c r="N3745" s="0" t="n">
        <v>0</v>
      </c>
      <c r="O3745" s="0" t="n">
        <v>18.6</v>
      </c>
      <c r="P3745" s="0" t="n">
        <v>0</v>
      </c>
      <c r="Q3745" s="0" t="n">
        <v>0</v>
      </c>
      <c r="R3745" s="0" t="n">
        <v>0</v>
      </c>
      <c r="S3745" s="0" t="n">
        <v>0</v>
      </c>
      <c r="T3745" s="0" t="n">
        <v>0</v>
      </c>
      <c r="U3745" s="0" t="n">
        <v>0</v>
      </c>
      <c r="V3745" s="0" t="n">
        <v>0</v>
      </c>
      <c r="W3745" s="0" t="n">
        <v>0</v>
      </c>
      <c r="X3745" s="0" t="n">
        <v>0</v>
      </c>
      <c r="Y3745" s="0" t="n">
        <v>0</v>
      </c>
      <c r="Z3745" s="0" t="n">
        <v>0</v>
      </c>
      <c r="AA3745" s="0" t="n">
        <v>0</v>
      </c>
      <c r="AB3745" s="0" t="n">
        <v>0</v>
      </c>
      <c r="AC3745" s="0" t="n">
        <v>0</v>
      </c>
      <c r="AD3745" s="0" t="n">
        <v>0</v>
      </c>
      <c r="AE3745" s="0" t="n">
        <v>18.6</v>
      </c>
      <c r="AF3745" s="0" t="n">
        <v>0</v>
      </c>
      <c r="AG3745" s="0" t="n">
        <v>0</v>
      </c>
      <c r="AH3745" s="0" t="n">
        <v>0</v>
      </c>
      <c r="AI3745" s="0" t="n">
        <v>18.6</v>
      </c>
      <c r="AJ3745" s="0" t="n">
        <v>0</v>
      </c>
      <c r="AK3745" s="0" t="n">
        <v>0</v>
      </c>
      <c r="AL3745" s="0" t="n">
        <v>0</v>
      </c>
      <c r="AM3745" s="0" t="n">
        <v>0</v>
      </c>
      <c r="AN3745" s="0" t="n">
        <v>0</v>
      </c>
      <c r="AO3745" s="0" t="n">
        <v>0</v>
      </c>
      <c r="AP3745" s="0" t="n">
        <v>0</v>
      </c>
      <c r="AQ3745" s="0" t="n">
        <v>18.6</v>
      </c>
      <c r="AR3745" s="0" t="n">
        <v>0</v>
      </c>
      <c r="AS3745" s="0" t="n">
        <v>0</v>
      </c>
      <c r="AT3745" s="0" t="n">
        <v>0</v>
      </c>
      <c r="AU3745" s="0" t="n">
        <v>18.6</v>
      </c>
      <c r="AV3745" s="0" t="n">
        <v>0</v>
      </c>
      <c r="AW3745" s="0" t="n">
        <v>0</v>
      </c>
      <c r="AX3745" s="0" t="n">
        <v>0</v>
      </c>
      <c r="AY3745" s="0" t="n">
        <v>0</v>
      </c>
      <c r="AZ3745" s="0" t="n">
        <v>0</v>
      </c>
      <c r="BA3745" s="0" t="n">
        <v>0</v>
      </c>
      <c r="BB3745" s="0" t="n">
        <v>0</v>
      </c>
    </row>
    <row r="3746" customFormat="false" ht="13.8" hidden="false" customHeight="false" outlineLevel="0" collapsed="false">
      <c r="A3746" s="17" t="n">
        <v>44103.0277777778</v>
      </c>
      <c r="B3746" s="18" t="n">
        <f aca="false">DATE(YEAR(A3746),MONTH(A3746),DAY(A3746))</f>
        <v>44103</v>
      </c>
      <c r="C3746" s="0" t="n">
        <v>0</v>
      </c>
      <c r="D3746" s="0" t="n">
        <v>0</v>
      </c>
      <c r="E3746" s="0" t="n">
        <v>0</v>
      </c>
      <c r="F3746" s="0" t="n">
        <f aca="false">AVERAGE(C3746:E3746)</f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18.6</v>
      </c>
      <c r="L3746" s="0" t="n">
        <v>0</v>
      </c>
      <c r="M3746" s="0" t="n">
        <v>0</v>
      </c>
      <c r="N3746" s="0" t="n">
        <v>0</v>
      </c>
      <c r="O3746" s="0" t="n">
        <v>0</v>
      </c>
      <c r="P3746" s="0" t="n">
        <v>0</v>
      </c>
      <c r="Q3746" s="0" t="n">
        <v>0</v>
      </c>
      <c r="R3746" s="0" t="n">
        <v>0</v>
      </c>
      <c r="S3746" s="0" t="n">
        <v>0</v>
      </c>
      <c r="T3746" s="0" t="n">
        <v>0</v>
      </c>
      <c r="U3746" s="0" t="n">
        <v>0</v>
      </c>
      <c r="V3746" s="0" t="n">
        <v>0</v>
      </c>
      <c r="W3746" s="0" t="n">
        <v>0</v>
      </c>
      <c r="X3746" s="0" t="n">
        <v>0</v>
      </c>
      <c r="Y3746" s="0" t="n">
        <v>0</v>
      </c>
      <c r="Z3746" s="0" t="n">
        <v>0</v>
      </c>
      <c r="AA3746" s="0" t="n">
        <v>0</v>
      </c>
      <c r="AB3746" s="0" t="n">
        <v>0</v>
      </c>
      <c r="AC3746" s="0" t="n">
        <v>0</v>
      </c>
      <c r="AD3746" s="0" t="n">
        <v>0</v>
      </c>
      <c r="AE3746" s="0" t="n">
        <v>18.6</v>
      </c>
      <c r="AF3746" s="0" t="n">
        <v>0</v>
      </c>
      <c r="AG3746" s="0" t="n">
        <v>0</v>
      </c>
      <c r="AH3746" s="0" t="n">
        <v>0</v>
      </c>
      <c r="AI3746" s="0" t="n">
        <v>0</v>
      </c>
      <c r="AJ3746" s="0" t="n">
        <v>0</v>
      </c>
      <c r="AK3746" s="0" t="n">
        <v>0</v>
      </c>
      <c r="AL3746" s="0" t="n">
        <v>0</v>
      </c>
      <c r="AM3746" s="0" t="n">
        <v>0</v>
      </c>
      <c r="AN3746" s="0" t="n">
        <v>0</v>
      </c>
      <c r="AO3746" s="0" t="n">
        <v>0</v>
      </c>
      <c r="AP3746" s="0" t="n">
        <v>0</v>
      </c>
      <c r="AQ3746" s="0" t="n">
        <v>0</v>
      </c>
      <c r="AR3746" s="0" t="n">
        <v>0</v>
      </c>
      <c r="AS3746" s="0" t="n">
        <v>0</v>
      </c>
      <c r="AT3746" s="0" t="n">
        <v>0</v>
      </c>
      <c r="AU3746" s="0" t="n">
        <v>0</v>
      </c>
      <c r="AV3746" s="0" t="n">
        <v>0</v>
      </c>
      <c r="AW3746" s="0" t="n">
        <v>0</v>
      </c>
      <c r="AX3746" s="0" t="n">
        <v>0</v>
      </c>
      <c r="AY3746" s="0" t="n">
        <v>0</v>
      </c>
      <c r="AZ3746" s="0" t="n">
        <v>0</v>
      </c>
      <c r="BA3746" s="0" t="n">
        <v>18.6</v>
      </c>
      <c r="BB3746" s="0" t="n">
        <v>0</v>
      </c>
    </row>
    <row r="3747" customFormat="false" ht="13.8" hidden="false" customHeight="false" outlineLevel="0" collapsed="false">
      <c r="A3747" s="17" t="n">
        <v>44103.0284722222</v>
      </c>
      <c r="B3747" s="18" t="n">
        <f aca="false">DATE(YEAR(A3747),MONTH(A3747),DAY(A3747))</f>
        <v>44103</v>
      </c>
      <c r="C3747" s="0" t="n">
        <v>0</v>
      </c>
      <c r="D3747" s="0" t="n">
        <v>0</v>
      </c>
      <c r="E3747" s="0" t="n">
        <v>0</v>
      </c>
      <c r="F3747" s="0" t="n">
        <f aca="false">AVERAGE(C3747:E3747)</f>
        <v>0</v>
      </c>
      <c r="G3747" s="0" t="n">
        <v>18.6</v>
      </c>
      <c r="H3747" s="0" t="n">
        <v>0</v>
      </c>
      <c r="I3747" s="0" t="n">
        <v>0</v>
      </c>
      <c r="J3747" s="0" t="n">
        <v>0</v>
      </c>
      <c r="K3747" s="0" t="n">
        <v>18.6</v>
      </c>
      <c r="L3747" s="0" t="n">
        <v>0</v>
      </c>
      <c r="M3747" s="0" t="n">
        <v>0</v>
      </c>
      <c r="N3747" s="0" t="n">
        <v>0</v>
      </c>
      <c r="O3747" s="0" t="n">
        <v>18.6</v>
      </c>
      <c r="P3747" s="0" t="n">
        <v>0</v>
      </c>
      <c r="Q3747" s="0" t="n">
        <v>0</v>
      </c>
      <c r="R3747" s="0" t="n">
        <v>0</v>
      </c>
      <c r="S3747" s="0" t="n">
        <v>0</v>
      </c>
      <c r="T3747" s="0" t="n">
        <v>0</v>
      </c>
      <c r="U3747" s="0" t="n">
        <v>0</v>
      </c>
      <c r="V3747" s="0" t="n">
        <v>0</v>
      </c>
      <c r="W3747" s="0" t="n">
        <v>18.6</v>
      </c>
      <c r="X3747" s="0" t="n">
        <v>0</v>
      </c>
      <c r="Y3747" s="0" t="n">
        <v>0</v>
      </c>
      <c r="Z3747" s="0" t="n">
        <v>0</v>
      </c>
      <c r="AA3747" s="0" t="n">
        <v>18.6</v>
      </c>
      <c r="AB3747" s="0" t="n">
        <v>0</v>
      </c>
      <c r="AC3747" s="0" t="n">
        <v>0</v>
      </c>
      <c r="AD3747" s="0" t="n">
        <v>0</v>
      </c>
      <c r="AE3747" s="0" t="n">
        <v>18.6</v>
      </c>
      <c r="AF3747" s="0" t="n">
        <v>0</v>
      </c>
      <c r="AG3747" s="0" t="n">
        <v>0</v>
      </c>
      <c r="AH3747" s="0" t="n">
        <v>0</v>
      </c>
      <c r="AI3747" s="0" t="n">
        <v>18.6</v>
      </c>
      <c r="AJ3747" s="0" t="n">
        <v>0</v>
      </c>
      <c r="AK3747" s="0" t="n">
        <v>0</v>
      </c>
      <c r="AL3747" s="0" t="n">
        <v>0</v>
      </c>
      <c r="AM3747" s="0" t="n">
        <v>0</v>
      </c>
      <c r="AN3747" s="0" t="n">
        <v>0</v>
      </c>
      <c r="AO3747" s="0" t="n">
        <v>0</v>
      </c>
      <c r="AP3747" s="0" t="n">
        <v>0</v>
      </c>
      <c r="AQ3747" s="0" t="n">
        <v>18.6</v>
      </c>
      <c r="AR3747" s="0" t="n">
        <v>0</v>
      </c>
      <c r="AS3747" s="0" t="n">
        <v>0</v>
      </c>
      <c r="AT3747" s="0" t="n">
        <v>0</v>
      </c>
      <c r="AU3747" s="0" t="n">
        <v>18.6</v>
      </c>
      <c r="AV3747" s="0" t="n">
        <v>0</v>
      </c>
      <c r="AW3747" s="0" t="n">
        <v>0</v>
      </c>
      <c r="AX3747" s="0" t="n">
        <v>0</v>
      </c>
      <c r="AY3747" s="0" t="n">
        <v>0</v>
      </c>
      <c r="AZ3747" s="0" t="n">
        <v>0</v>
      </c>
      <c r="BA3747" s="0" t="n">
        <v>0</v>
      </c>
      <c r="BB3747" s="0" t="n">
        <v>0</v>
      </c>
    </row>
    <row r="3748" customFormat="false" ht="13.8" hidden="false" customHeight="false" outlineLevel="0" collapsed="false">
      <c r="A3748" s="17" t="n">
        <v>44103.0291666667</v>
      </c>
      <c r="B3748" s="18" t="n">
        <f aca="false">DATE(YEAR(A3748),MONTH(A3748),DAY(A3748))</f>
        <v>44103</v>
      </c>
      <c r="C3748" s="0" t="n">
        <v>0</v>
      </c>
      <c r="D3748" s="0" t="n">
        <v>0</v>
      </c>
      <c r="E3748" s="0" t="n">
        <v>0</v>
      </c>
      <c r="F3748" s="0" t="n">
        <f aca="false">AVERAGE(C3748:E3748)</f>
        <v>0</v>
      </c>
      <c r="G3748" s="0" t="n">
        <v>18.6</v>
      </c>
      <c r="H3748" s="0" t="n">
        <v>0</v>
      </c>
      <c r="I3748" s="0" t="n">
        <v>0</v>
      </c>
      <c r="J3748" s="0" t="n">
        <v>0</v>
      </c>
      <c r="K3748" s="0" t="n">
        <v>18.6</v>
      </c>
      <c r="L3748" s="0" t="n">
        <v>0</v>
      </c>
      <c r="M3748" s="0" t="n">
        <v>0</v>
      </c>
      <c r="N3748" s="0" t="n">
        <v>0</v>
      </c>
      <c r="O3748" s="0" t="n">
        <v>18.6</v>
      </c>
      <c r="P3748" s="0" t="n">
        <v>0</v>
      </c>
      <c r="Q3748" s="0" t="n">
        <v>0</v>
      </c>
      <c r="R3748" s="0" t="n">
        <v>0</v>
      </c>
      <c r="S3748" s="0" t="n">
        <v>0</v>
      </c>
      <c r="T3748" s="0" t="n">
        <v>0</v>
      </c>
      <c r="U3748" s="0" t="n">
        <v>0</v>
      </c>
      <c r="V3748" s="0" t="n">
        <v>0</v>
      </c>
      <c r="W3748" s="0" t="n">
        <v>0</v>
      </c>
      <c r="X3748" s="0" t="n">
        <v>0</v>
      </c>
      <c r="Y3748" s="0" t="n">
        <v>0</v>
      </c>
      <c r="Z3748" s="0" t="n">
        <v>0</v>
      </c>
      <c r="AA3748" s="0" t="n">
        <v>0</v>
      </c>
      <c r="AB3748" s="0" t="n">
        <v>0</v>
      </c>
      <c r="AC3748" s="0" t="n">
        <v>0</v>
      </c>
      <c r="AD3748" s="0" t="n">
        <v>0</v>
      </c>
      <c r="AE3748" s="0" t="n">
        <v>18.6</v>
      </c>
      <c r="AF3748" s="0" t="n">
        <v>0</v>
      </c>
      <c r="AG3748" s="0" t="n">
        <v>0</v>
      </c>
      <c r="AH3748" s="0" t="n">
        <v>0</v>
      </c>
      <c r="AI3748" s="0" t="n">
        <v>0</v>
      </c>
      <c r="AJ3748" s="0" t="n">
        <v>0</v>
      </c>
      <c r="AK3748" s="0" t="n">
        <v>0</v>
      </c>
      <c r="AL3748" s="0" t="n">
        <v>0</v>
      </c>
      <c r="AM3748" s="0" t="n">
        <v>0</v>
      </c>
      <c r="AN3748" s="0" t="n">
        <v>0</v>
      </c>
      <c r="AO3748" s="0" t="n">
        <v>0</v>
      </c>
      <c r="AP3748" s="0" t="n">
        <v>0</v>
      </c>
      <c r="AQ3748" s="0" t="n">
        <v>0</v>
      </c>
      <c r="AR3748" s="0" t="n">
        <v>0</v>
      </c>
      <c r="AS3748" s="0" t="n">
        <v>0</v>
      </c>
      <c r="AT3748" s="0" t="n">
        <v>0</v>
      </c>
      <c r="AU3748" s="0" t="n">
        <v>0</v>
      </c>
      <c r="AV3748" s="0" t="n">
        <v>0</v>
      </c>
      <c r="AW3748" s="0" t="n">
        <v>0</v>
      </c>
      <c r="AX3748" s="0" t="n">
        <v>0</v>
      </c>
      <c r="AY3748" s="0" t="n">
        <v>0</v>
      </c>
      <c r="AZ3748" s="0" t="n">
        <v>0</v>
      </c>
      <c r="BA3748" s="0" t="n">
        <v>0</v>
      </c>
      <c r="BB3748" s="0" t="n">
        <v>0</v>
      </c>
    </row>
    <row r="3749" customFormat="false" ht="13.8" hidden="false" customHeight="false" outlineLevel="0" collapsed="false">
      <c r="A3749" s="17" t="n">
        <v>44103.0298611111</v>
      </c>
      <c r="B3749" s="18" t="n">
        <f aca="false">DATE(YEAR(A3749),MONTH(A3749),DAY(A3749))</f>
        <v>44103</v>
      </c>
      <c r="C3749" s="0" t="n">
        <v>0</v>
      </c>
      <c r="D3749" s="0" t="n">
        <v>0</v>
      </c>
      <c r="E3749" s="0" t="n">
        <v>0</v>
      </c>
      <c r="F3749" s="0" t="n">
        <f aca="false">AVERAGE(C3749:E3749)</f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18.6</v>
      </c>
      <c r="L3749" s="0" t="n">
        <v>0</v>
      </c>
      <c r="M3749" s="0" t="n">
        <v>0</v>
      </c>
      <c r="N3749" s="0" t="n">
        <v>0</v>
      </c>
      <c r="O3749" s="0" t="n">
        <v>18.6</v>
      </c>
      <c r="P3749" s="0" t="n">
        <v>0</v>
      </c>
      <c r="Q3749" s="0" t="n">
        <v>0</v>
      </c>
      <c r="R3749" s="0" t="n">
        <v>0</v>
      </c>
      <c r="S3749" s="0" t="n">
        <v>0</v>
      </c>
      <c r="T3749" s="0" t="n">
        <v>0</v>
      </c>
      <c r="U3749" s="0" t="n">
        <v>0</v>
      </c>
      <c r="V3749" s="0" t="n">
        <v>0</v>
      </c>
      <c r="W3749" s="0" t="n">
        <v>0</v>
      </c>
      <c r="X3749" s="0" t="n">
        <v>0</v>
      </c>
      <c r="Y3749" s="0" t="n">
        <v>0</v>
      </c>
      <c r="Z3749" s="0" t="n">
        <v>0</v>
      </c>
      <c r="AA3749" s="0" t="n">
        <v>0</v>
      </c>
      <c r="AB3749" s="0" t="n">
        <v>0</v>
      </c>
      <c r="AC3749" s="0" t="n">
        <v>0</v>
      </c>
      <c r="AD3749" s="0" t="n">
        <v>0</v>
      </c>
      <c r="AE3749" s="0" t="n">
        <v>18.6</v>
      </c>
      <c r="AF3749" s="0" t="n">
        <v>0</v>
      </c>
      <c r="AG3749" s="0" t="n">
        <v>0</v>
      </c>
      <c r="AH3749" s="0" t="n">
        <v>0</v>
      </c>
      <c r="AI3749" s="0" t="n">
        <v>18.6</v>
      </c>
      <c r="AJ3749" s="0" t="n">
        <v>0</v>
      </c>
      <c r="AK3749" s="0" t="n">
        <v>0</v>
      </c>
      <c r="AL3749" s="0" t="n">
        <v>0</v>
      </c>
      <c r="AM3749" s="0" t="n">
        <v>0</v>
      </c>
      <c r="AN3749" s="0" t="n">
        <v>0</v>
      </c>
      <c r="AO3749" s="0" t="n">
        <v>0</v>
      </c>
      <c r="AP3749" s="0" t="n">
        <v>0</v>
      </c>
      <c r="AQ3749" s="0" t="n">
        <v>0</v>
      </c>
      <c r="AR3749" s="0" t="n">
        <v>0</v>
      </c>
      <c r="AS3749" s="0" t="n">
        <v>0</v>
      </c>
      <c r="AT3749" s="0" t="n">
        <v>0</v>
      </c>
      <c r="AU3749" s="0" t="n">
        <v>0</v>
      </c>
      <c r="AV3749" s="0" t="n">
        <v>0</v>
      </c>
      <c r="AW3749" s="0" t="n">
        <v>0</v>
      </c>
      <c r="AX3749" s="0" t="n">
        <v>0</v>
      </c>
      <c r="AY3749" s="0" t="n">
        <v>0</v>
      </c>
      <c r="AZ3749" s="0" t="n">
        <v>0</v>
      </c>
      <c r="BA3749" s="0" t="n">
        <v>0</v>
      </c>
      <c r="BB3749" s="0" t="n">
        <v>0</v>
      </c>
    </row>
    <row r="3750" customFormat="false" ht="13.8" hidden="false" customHeight="false" outlineLevel="0" collapsed="false">
      <c r="A3750" s="17" t="n">
        <v>44103.0305555556</v>
      </c>
      <c r="B3750" s="18" t="n">
        <f aca="false">DATE(YEAR(A3750),MONTH(A3750),DAY(A3750))</f>
        <v>44103</v>
      </c>
      <c r="C3750" s="0" t="n">
        <v>0</v>
      </c>
      <c r="D3750" s="0" t="n">
        <v>0</v>
      </c>
      <c r="E3750" s="0" t="n">
        <v>0</v>
      </c>
      <c r="F3750" s="0" t="n">
        <f aca="false">AVERAGE(C3750:E3750)</f>
        <v>0</v>
      </c>
      <c r="G3750" s="0" t="n">
        <v>18.6</v>
      </c>
      <c r="H3750" s="0" t="n">
        <v>0</v>
      </c>
      <c r="I3750" s="0" t="n">
        <v>0</v>
      </c>
      <c r="J3750" s="0" t="n">
        <v>0</v>
      </c>
      <c r="K3750" s="0" t="n">
        <v>18.6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0</v>
      </c>
      <c r="Q3750" s="0" t="n">
        <v>0</v>
      </c>
      <c r="R3750" s="0" t="n">
        <v>0</v>
      </c>
      <c r="S3750" s="0" t="n">
        <v>18.6</v>
      </c>
      <c r="T3750" s="0" t="n">
        <v>0</v>
      </c>
      <c r="U3750" s="0" t="n">
        <v>0</v>
      </c>
      <c r="V3750" s="0" t="n">
        <v>0</v>
      </c>
      <c r="W3750" s="0" t="n">
        <v>0</v>
      </c>
      <c r="X3750" s="0" t="n">
        <v>0</v>
      </c>
      <c r="Y3750" s="0" t="n">
        <v>0</v>
      </c>
      <c r="Z3750" s="0" t="n">
        <v>0</v>
      </c>
      <c r="AA3750" s="0" t="n">
        <v>18.6</v>
      </c>
      <c r="AB3750" s="0" t="n">
        <v>0</v>
      </c>
      <c r="AC3750" s="0" t="n">
        <v>0</v>
      </c>
      <c r="AD3750" s="0" t="n">
        <v>0</v>
      </c>
      <c r="AE3750" s="0" t="n">
        <v>0</v>
      </c>
      <c r="AF3750" s="0" t="n">
        <v>0</v>
      </c>
      <c r="AG3750" s="0" t="n">
        <v>0</v>
      </c>
      <c r="AH3750" s="0" t="n">
        <v>0</v>
      </c>
      <c r="AI3750" s="0" t="n">
        <v>0</v>
      </c>
      <c r="AJ3750" s="0" t="n">
        <v>0</v>
      </c>
      <c r="AK3750" s="0" t="n">
        <v>0</v>
      </c>
      <c r="AL3750" s="0" t="n">
        <v>0</v>
      </c>
      <c r="AM3750" s="0" t="n">
        <v>0</v>
      </c>
      <c r="AN3750" s="0" t="n">
        <v>0</v>
      </c>
      <c r="AO3750" s="0" t="n">
        <v>0</v>
      </c>
      <c r="AP3750" s="0" t="n">
        <v>0</v>
      </c>
      <c r="AQ3750" s="0" t="n">
        <v>18.6</v>
      </c>
      <c r="AR3750" s="0" t="n">
        <v>0</v>
      </c>
      <c r="AS3750" s="0" t="n">
        <v>0</v>
      </c>
      <c r="AT3750" s="0" t="n">
        <v>0</v>
      </c>
      <c r="AU3750" s="0" t="n">
        <v>0</v>
      </c>
      <c r="AV3750" s="0" t="n">
        <v>0</v>
      </c>
      <c r="AW3750" s="0" t="n">
        <v>0</v>
      </c>
      <c r="AX3750" s="0" t="n">
        <v>0</v>
      </c>
      <c r="AY3750" s="0" t="n">
        <v>0</v>
      </c>
      <c r="AZ3750" s="0" t="n">
        <v>0</v>
      </c>
      <c r="BA3750" s="0" t="n">
        <v>0</v>
      </c>
      <c r="BB3750" s="0" t="n">
        <v>0</v>
      </c>
    </row>
    <row r="3751" customFormat="false" ht="13.8" hidden="false" customHeight="false" outlineLevel="0" collapsed="false">
      <c r="A3751" s="17" t="n">
        <v>44103.03125</v>
      </c>
      <c r="B3751" s="18" t="n">
        <f aca="false">DATE(YEAR(A3751),MONTH(A3751),DAY(A3751))</f>
        <v>44103</v>
      </c>
      <c r="C3751" s="0" t="n">
        <v>0</v>
      </c>
      <c r="D3751" s="0" t="n">
        <v>0</v>
      </c>
      <c r="E3751" s="0" t="n">
        <v>0</v>
      </c>
      <c r="F3751" s="0" t="n">
        <f aca="false">AVERAGE(C3751:E3751)</f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18.6</v>
      </c>
      <c r="L3751" s="0" t="n">
        <v>0</v>
      </c>
      <c r="M3751" s="0" t="n">
        <v>0</v>
      </c>
      <c r="N3751" s="0" t="n">
        <v>0</v>
      </c>
      <c r="O3751" s="0" t="n">
        <v>18.6</v>
      </c>
      <c r="P3751" s="0" t="n">
        <v>0</v>
      </c>
      <c r="Q3751" s="0" t="n">
        <v>0</v>
      </c>
      <c r="R3751" s="0" t="n">
        <v>0</v>
      </c>
      <c r="S3751" s="0" t="n">
        <v>0</v>
      </c>
      <c r="T3751" s="0" t="n">
        <v>0</v>
      </c>
      <c r="U3751" s="0" t="n">
        <v>0</v>
      </c>
      <c r="V3751" s="0" t="n">
        <v>0</v>
      </c>
      <c r="W3751" s="0" t="n">
        <v>0</v>
      </c>
      <c r="X3751" s="0" t="n">
        <v>0</v>
      </c>
      <c r="Y3751" s="0" t="n">
        <v>0</v>
      </c>
      <c r="Z3751" s="0" t="n">
        <v>0</v>
      </c>
      <c r="AA3751" s="0" t="n">
        <v>0</v>
      </c>
      <c r="AB3751" s="0" t="n">
        <v>0</v>
      </c>
      <c r="AC3751" s="0" t="n">
        <v>0</v>
      </c>
      <c r="AD3751" s="0" t="n">
        <v>0</v>
      </c>
      <c r="AE3751" s="0" t="n">
        <v>18.6</v>
      </c>
      <c r="AF3751" s="0" t="n">
        <v>0</v>
      </c>
      <c r="AG3751" s="0" t="n">
        <v>0</v>
      </c>
      <c r="AH3751" s="0" t="n">
        <v>0</v>
      </c>
      <c r="AI3751" s="0" t="n">
        <v>0</v>
      </c>
      <c r="AJ3751" s="0" t="n">
        <v>0</v>
      </c>
      <c r="AK3751" s="0" t="n">
        <v>0</v>
      </c>
      <c r="AL3751" s="0" t="n">
        <v>0</v>
      </c>
      <c r="AM3751" s="0" t="n">
        <v>0</v>
      </c>
      <c r="AN3751" s="0" t="n">
        <v>0</v>
      </c>
      <c r="AO3751" s="0" t="n">
        <v>0</v>
      </c>
      <c r="AP3751" s="0" t="n">
        <v>0</v>
      </c>
      <c r="AQ3751" s="0" t="n">
        <v>0</v>
      </c>
      <c r="AR3751" s="0" t="n">
        <v>0</v>
      </c>
      <c r="AS3751" s="0" t="n">
        <v>0</v>
      </c>
      <c r="AT3751" s="0" t="n">
        <v>0</v>
      </c>
      <c r="AU3751" s="0" t="n">
        <v>18.6</v>
      </c>
      <c r="AV3751" s="0" t="n">
        <v>0</v>
      </c>
      <c r="AW3751" s="0" t="n">
        <v>0</v>
      </c>
      <c r="AX3751" s="0" t="n">
        <v>0</v>
      </c>
      <c r="AY3751" s="0" t="n">
        <v>0</v>
      </c>
      <c r="AZ3751" s="0" t="n">
        <v>0</v>
      </c>
      <c r="BA3751" s="0" t="n">
        <v>0</v>
      </c>
      <c r="BB3751" s="0" t="n">
        <v>18.6</v>
      </c>
    </row>
    <row r="3752" customFormat="false" ht="13.8" hidden="false" customHeight="false" outlineLevel="0" collapsed="false">
      <c r="A3752" s="17" t="n">
        <v>44103.0319444444</v>
      </c>
      <c r="B3752" s="18" t="n">
        <f aca="false">DATE(YEAR(A3752),MONTH(A3752),DAY(A3752))</f>
        <v>44103</v>
      </c>
      <c r="C3752" s="0" t="n">
        <v>0</v>
      </c>
      <c r="D3752" s="0" t="n">
        <v>0</v>
      </c>
      <c r="E3752" s="0" t="n">
        <v>0</v>
      </c>
      <c r="F3752" s="0" t="n">
        <f aca="false">AVERAGE(C3752:E3752)</f>
        <v>0</v>
      </c>
      <c r="G3752" s="0" t="n">
        <v>18.6</v>
      </c>
      <c r="H3752" s="0" t="n">
        <v>0</v>
      </c>
      <c r="I3752" s="0" t="n">
        <v>0</v>
      </c>
      <c r="J3752" s="0" t="n">
        <v>0</v>
      </c>
      <c r="K3752" s="0" t="n">
        <v>18.6</v>
      </c>
      <c r="L3752" s="0" t="n">
        <v>0</v>
      </c>
      <c r="M3752" s="0" t="n">
        <v>0</v>
      </c>
      <c r="N3752" s="0" t="n">
        <v>0</v>
      </c>
      <c r="O3752" s="0" t="n">
        <v>18.6</v>
      </c>
      <c r="P3752" s="0" t="n">
        <v>0</v>
      </c>
      <c r="Q3752" s="0" t="n">
        <v>0</v>
      </c>
      <c r="R3752" s="0" t="n">
        <v>0</v>
      </c>
      <c r="S3752" s="0" t="n">
        <v>0</v>
      </c>
      <c r="T3752" s="0" t="n">
        <v>0</v>
      </c>
      <c r="U3752" s="0" t="n">
        <v>0</v>
      </c>
      <c r="V3752" s="0" t="n">
        <v>0</v>
      </c>
      <c r="W3752" s="0" t="n">
        <v>0</v>
      </c>
      <c r="X3752" s="0" t="n">
        <v>0</v>
      </c>
      <c r="Y3752" s="0" t="n">
        <v>0</v>
      </c>
      <c r="Z3752" s="0" t="n">
        <v>0</v>
      </c>
      <c r="AA3752" s="0" t="n">
        <v>0</v>
      </c>
      <c r="AB3752" s="0" t="n">
        <v>0</v>
      </c>
      <c r="AC3752" s="0" t="n">
        <v>0</v>
      </c>
      <c r="AD3752" s="0" t="n">
        <v>0</v>
      </c>
      <c r="AE3752" s="0" t="n">
        <v>18.6</v>
      </c>
      <c r="AF3752" s="0" t="n">
        <v>0</v>
      </c>
      <c r="AG3752" s="0" t="n">
        <v>0</v>
      </c>
      <c r="AH3752" s="0" t="n">
        <v>0</v>
      </c>
      <c r="AI3752" s="0" t="n">
        <v>18.6</v>
      </c>
      <c r="AJ3752" s="0" t="n">
        <v>0</v>
      </c>
      <c r="AK3752" s="0" t="n">
        <v>0</v>
      </c>
      <c r="AL3752" s="0" t="n">
        <v>0</v>
      </c>
      <c r="AM3752" s="0" t="n">
        <v>0</v>
      </c>
      <c r="AN3752" s="0" t="n">
        <v>0</v>
      </c>
      <c r="AO3752" s="0" t="n">
        <v>0</v>
      </c>
      <c r="AP3752" s="0" t="n">
        <v>0</v>
      </c>
      <c r="AQ3752" s="0" t="n">
        <v>18.6</v>
      </c>
      <c r="AR3752" s="0" t="n">
        <v>0</v>
      </c>
      <c r="AS3752" s="0" t="n">
        <v>0</v>
      </c>
      <c r="AT3752" s="0" t="n">
        <v>0</v>
      </c>
      <c r="AU3752" s="0" t="n">
        <v>0</v>
      </c>
      <c r="AV3752" s="0" t="n">
        <v>0</v>
      </c>
      <c r="AW3752" s="0" t="n">
        <v>0</v>
      </c>
      <c r="AX3752" s="0" t="n">
        <v>0</v>
      </c>
      <c r="AY3752" s="0" t="n">
        <v>0</v>
      </c>
      <c r="AZ3752" s="0" t="n">
        <v>0</v>
      </c>
      <c r="BA3752" s="0" t="n">
        <v>0</v>
      </c>
      <c r="BB3752" s="0" t="n">
        <v>0</v>
      </c>
    </row>
    <row r="3753" customFormat="false" ht="13.8" hidden="false" customHeight="false" outlineLevel="0" collapsed="false">
      <c r="A3753" s="17" t="n">
        <v>44103.0333333333</v>
      </c>
      <c r="B3753" s="18" t="n">
        <f aca="false">DATE(YEAR(A3753),MONTH(A3753),DAY(A3753))</f>
        <v>44103</v>
      </c>
      <c r="C3753" s="0" t="n">
        <v>0</v>
      </c>
      <c r="D3753" s="0" t="n">
        <v>0</v>
      </c>
      <c r="E3753" s="0" t="n">
        <v>0</v>
      </c>
      <c r="F3753" s="0" t="n">
        <f aca="false">AVERAGE(C3753:E3753)</f>
        <v>0</v>
      </c>
      <c r="G3753" s="0" t="n">
        <v>18.6</v>
      </c>
      <c r="H3753" s="0" t="n">
        <v>0</v>
      </c>
      <c r="I3753" s="0" t="n">
        <v>0</v>
      </c>
      <c r="J3753" s="0" t="n">
        <v>0</v>
      </c>
      <c r="K3753" s="0" t="n">
        <v>18.6</v>
      </c>
      <c r="L3753" s="0" t="n">
        <v>0</v>
      </c>
      <c r="M3753" s="0" t="n">
        <v>0</v>
      </c>
      <c r="N3753" s="0" t="n">
        <v>0</v>
      </c>
      <c r="O3753" s="0" t="n">
        <v>18.6</v>
      </c>
      <c r="P3753" s="0" t="n">
        <v>0</v>
      </c>
      <c r="Q3753" s="0" t="n">
        <v>0</v>
      </c>
      <c r="R3753" s="0" t="n">
        <v>0</v>
      </c>
      <c r="S3753" s="0" t="n">
        <v>0</v>
      </c>
      <c r="T3753" s="0" t="n">
        <v>0</v>
      </c>
      <c r="U3753" s="0" t="n">
        <v>0</v>
      </c>
      <c r="V3753" s="0" t="n">
        <v>0</v>
      </c>
      <c r="W3753" s="0" t="n">
        <v>0</v>
      </c>
      <c r="X3753" s="0" t="n">
        <v>0</v>
      </c>
      <c r="Y3753" s="0" t="n">
        <v>0</v>
      </c>
      <c r="Z3753" s="0" t="n">
        <v>0</v>
      </c>
      <c r="AA3753" s="0" t="n">
        <v>18.6</v>
      </c>
      <c r="AB3753" s="0" t="n">
        <v>0</v>
      </c>
      <c r="AC3753" s="0" t="n">
        <v>0</v>
      </c>
      <c r="AD3753" s="0" t="n">
        <v>0</v>
      </c>
      <c r="AE3753" s="0" t="n">
        <v>18.6</v>
      </c>
      <c r="AF3753" s="0" t="n">
        <v>0</v>
      </c>
      <c r="AG3753" s="0" t="n">
        <v>0</v>
      </c>
      <c r="AH3753" s="0" t="n">
        <v>0</v>
      </c>
      <c r="AI3753" s="0" t="n">
        <v>0</v>
      </c>
      <c r="AJ3753" s="0" t="n">
        <v>0</v>
      </c>
      <c r="AK3753" s="0" t="n">
        <v>0</v>
      </c>
      <c r="AL3753" s="0" t="n">
        <v>0</v>
      </c>
      <c r="AM3753" s="0" t="n">
        <v>0</v>
      </c>
      <c r="AN3753" s="0" t="n">
        <v>0</v>
      </c>
      <c r="AO3753" s="0" t="n">
        <v>0</v>
      </c>
      <c r="AP3753" s="0" t="n">
        <v>0</v>
      </c>
      <c r="AQ3753" s="0" t="n">
        <v>18.6</v>
      </c>
      <c r="AR3753" s="0" t="n">
        <v>0</v>
      </c>
      <c r="AS3753" s="0" t="n">
        <v>0</v>
      </c>
      <c r="AT3753" s="0" t="n">
        <v>0</v>
      </c>
      <c r="AU3753" s="0" t="n">
        <v>0</v>
      </c>
      <c r="AV3753" s="0" t="n">
        <v>0</v>
      </c>
      <c r="AW3753" s="0" t="n">
        <v>0</v>
      </c>
      <c r="AX3753" s="0" t="n">
        <v>0</v>
      </c>
      <c r="AY3753" s="0" t="n">
        <v>0</v>
      </c>
      <c r="AZ3753" s="0" t="n">
        <v>0</v>
      </c>
      <c r="BA3753" s="0" t="n">
        <v>0</v>
      </c>
      <c r="BB3753" s="0" t="n">
        <v>0</v>
      </c>
    </row>
    <row r="3754" customFormat="false" ht="13.8" hidden="false" customHeight="false" outlineLevel="0" collapsed="false">
      <c r="A3754" s="17" t="n">
        <v>44103.0340277778</v>
      </c>
      <c r="B3754" s="18" t="n">
        <f aca="false">DATE(YEAR(A3754),MONTH(A3754),DAY(A3754))</f>
        <v>44103</v>
      </c>
      <c r="C3754" s="0" t="n">
        <v>0</v>
      </c>
      <c r="D3754" s="0" t="n">
        <v>0</v>
      </c>
      <c r="E3754" s="0" t="n">
        <v>0</v>
      </c>
      <c r="F3754" s="0" t="n">
        <f aca="false">AVERAGE(C3754:E3754)</f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18.6</v>
      </c>
      <c r="L3754" s="0" t="n">
        <v>0</v>
      </c>
      <c r="M3754" s="0" t="n">
        <v>0</v>
      </c>
      <c r="N3754" s="0" t="n">
        <v>0</v>
      </c>
      <c r="O3754" s="0" t="n">
        <v>18.6</v>
      </c>
      <c r="P3754" s="0" t="n">
        <v>0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n">
        <v>0</v>
      </c>
      <c r="V3754" s="0" t="n">
        <v>0</v>
      </c>
      <c r="W3754" s="0" t="n">
        <v>18.6</v>
      </c>
      <c r="X3754" s="0" t="n">
        <v>0</v>
      </c>
      <c r="Y3754" s="0" t="n">
        <v>0</v>
      </c>
      <c r="Z3754" s="0" t="n">
        <v>0</v>
      </c>
      <c r="AA3754" s="0" t="n">
        <v>0</v>
      </c>
      <c r="AB3754" s="0" t="n">
        <v>0</v>
      </c>
      <c r="AC3754" s="0" t="n">
        <v>0</v>
      </c>
      <c r="AD3754" s="0" t="n">
        <v>0</v>
      </c>
      <c r="AE3754" s="0" t="n">
        <v>18.6</v>
      </c>
      <c r="AF3754" s="0" t="n">
        <v>0</v>
      </c>
      <c r="AG3754" s="0" t="n">
        <v>0</v>
      </c>
      <c r="AH3754" s="0" t="n">
        <v>0</v>
      </c>
      <c r="AI3754" s="0" t="n">
        <v>18.6</v>
      </c>
      <c r="AJ3754" s="0" t="n">
        <v>0</v>
      </c>
      <c r="AK3754" s="0" t="n">
        <v>0</v>
      </c>
      <c r="AL3754" s="0" t="n">
        <v>0</v>
      </c>
      <c r="AM3754" s="0" t="n">
        <v>0</v>
      </c>
      <c r="AN3754" s="0" t="n">
        <v>0</v>
      </c>
      <c r="AO3754" s="0" t="n">
        <v>0</v>
      </c>
      <c r="AP3754" s="0" t="n">
        <v>0</v>
      </c>
      <c r="AQ3754" s="0" t="n">
        <v>0</v>
      </c>
      <c r="AR3754" s="0" t="n">
        <v>0</v>
      </c>
      <c r="AS3754" s="0" t="n">
        <v>0</v>
      </c>
      <c r="AT3754" s="0" t="n">
        <v>0</v>
      </c>
      <c r="AU3754" s="0" t="n">
        <v>18.6</v>
      </c>
      <c r="AV3754" s="0" t="n">
        <v>0</v>
      </c>
      <c r="AW3754" s="0" t="n">
        <v>0</v>
      </c>
      <c r="AX3754" s="0" t="n">
        <v>0</v>
      </c>
      <c r="AY3754" s="0" t="n">
        <v>0</v>
      </c>
      <c r="AZ3754" s="0" t="n">
        <v>0</v>
      </c>
      <c r="BA3754" s="0" t="n">
        <v>0</v>
      </c>
      <c r="BB3754" s="0" t="n">
        <v>0</v>
      </c>
    </row>
    <row r="3755" customFormat="false" ht="13.8" hidden="false" customHeight="false" outlineLevel="0" collapsed="false">
      <c r="A3755" s="17" t="n">
        <v>44103.0347222222</v>
      </c>
      <c r="B3755" s="18" t="n">
        <f aca="false">DATE(YEAR(A3755),MONTH(A3755),DAY(A3755))</f>
        <v>44103</v>
      </c>
      <c r="C3755" s="0" t="n">
        <v>0</v>
      </c>
      <c r="D3755" s="0" t="n">
        <v>0</v>
      </c>
      <c r="E3755" s="0" t="n">
        <v>0</v>
      </c>
      <c r="F3755" s="0" t="n">
        <f aca="false">AVERAGE(C3755:E3755)</f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18.6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</v>
      </c>
      <c r="T3755" s="0" t="n">
        <v>0</v>
      </c>
      <c r="U3755" s="0" t="n">
        <v>0</v>
      </c>
      <c r="V3755" s="0" t="n">
        <v>0</v>
      </c>
      <c r="W3755" s="0" t="n">
        <v>0</v>
      </c>
      <c r="X3755" s="0" t="n">
        <v>0</v>
      </c>
      <c r="Y3755" s="0" t="n">
        <v>0</v>
      </c>
      <c r="Z3755" s="0" t="n">
        <v>0</v>
      </c>
      <c r="AA3755" s="0" t="n">
        <v>0</v>
      </c>
      <c r="AB3755" s="0" t="n">
        <v>0</v>
      </c>
      <c r="AC3755" s="0" t="n">
        <v>0</v>
      </c>
      <c r="AD3755" s="0" t="n">
        <v>0</v>
      </c>
      <c r="AE3755" s="0" t="n">
        <v>0</v>
      </c>
      <c r="AF3755" s="0" t="n">
        <v>0</v>
      </c>
      <c r="AG3755" s="0" t="n">
        <v>0</v>
      </c>
      <c r="AH3755" s="0" t="n">
        <v>0</v>
      </c>
      <c r="AI3755" s="0" t="n">
        <v>0</v>
      </c>
      <c r="AJ3755" s="0" t="n">
        <v>0</v>
      </c>
      <c r="AK3755" s="0" t="n">
        <v>0</v>
      </c>
      <c r="AL3755" s="0" t="n">
        <v>0</v>
      </c>
      <c r="AM3755" s="0" t="n">
        <v>0</v>
      </c>
      <c r="AN3755" s="0" t="n">
        <v>0</v>
      </c>
      <c r="AO3755" s="0" t="n">
        <v>0</v>
      </c>
      <c r="AP3755" s="0" t="n">
        <v>0</v>
      </c>
      <c r="AQ3755" s="0" t="n">
        <v>0</v>
      </c>
      <c r="AR3755" s="0" t="n">
        <v>0</v>
      </c>
      <c r="AS3755" s="0" t="n">
        <v>0</v>
      </c>
      <c r="AT3755" s="0" t="n">
        <v>0</v>
      </c>
      <c r="AU3755" s="0" t="n">
        <v>0</v>
      </c>
      <c r="AV3755" s="0" t="n">
        <v>0</v>
      </c>
      <c r="AW3755" s="0" t="n">
        <v>0</v>
      </c>
      <c r="AX3755" s="0" t="n">
        <v>0</v>
      </c>
      <c r="AY3755" s="0" t="n">
        <v>0</v>
      </c>
      <c r="AZ3755" s="0" t="n">
        <v>0</v>
      </c>
      <c r="BA3755" s="0" t="n">
        <v>0</v>
      </c>
      <c r="BB3755" s="0" t="n">
        <v>0</v>
      </c>
    </row>
    <row r="3756" customFormat="false" ht="13.8" hidden="false" customHeight="false" outlineLevel="0" collapsed="false">
      <c r="A3756" s="17" t="n">
        <v>44103.0354166667</v>
      </c>
      <c r="B3756" s="18" t="n">
        <f aca="false">DATE(YEAR(A3756),MONTH(A3756),DAY(A3756))</f>
        <v>44103</v>
      </c>
      <c r="C3756" s="0" t="n">
        <v>0</v>
      </c>
      <c r="D3756" s="0" t="n">
        <v>0</v>
      </c>
      <c r="E3756" s="0" t="n">
        <v>0</v>
      </c>
      <c r="F3756" s="0" t="n">
        <f aca="false">AVERAGE(C3756:E3756)</f>
        <v>0</v>
      </c>
      <c r="G3756" s="0" t="n">
        <v>18.6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18.6</v>
      </c>
      <c r="P3756" s="0" t="n">
        <v>0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n">
        <v>0</v>
      </c>
      <c r="V3756" s="0" t="n">
        <v>0</v>
      </c>
      <c r="W3756" s="0" t="n">
        <v>0</v>
      </c>
      <c r="X3756" s="0" t="n">
        <v>0</v>
      </c>
      <c r="Y3756" s="0" t="n">
        <v>0</v>
      </c>
      <c r="Z3756" s="0" t="n">
        <v>0</v>
      </c>
      <c r="AA3756" s="0" t="n">
        <v>0</v>
      </c>
      <c r="AB3756" s="0" t="n">
        <v>0</v>
      </c>
      <c r="AC3756" s="0" t="n">
        <v>0</v>
      </c>
      <c r="AD3756" s="0" t="n">
        <v>0</v>
      </c>
      <c r="AE3756" s="0" t="n">
        <v>18.6</v>
      </c>
      <c r="AF3756" s="0" t="n">
        <v>0</v>
      </c>
      <c r="AG3756" s="0" t="n">
        <v>0</v>
      </c>
      <c r="AH3756" s="0" t="n">
        <v>0</v>
      </c>
      <c r="AI3756" s="0" t="n">
        <v>0</v>
      </c>
      <c r="AJ3756" s="0" t="n">
        <v>0</v>
      </c>
      <c r="AK3756" s="0" t="n">
        <v>0</v>
      </c>
      <c r="AL3756" s="0" t="n">
        <v>0</v>
      </c>
      <c r="AM3756" s="0" t="n">
        <v>0</v>
      </c>
      <c r="AN3756" s="0" t="n">
        <v>0</v>
      </c>
      <c r="AO3756" s="0" t="n">
        <v>0</v>
      </c>
      <c r="AP3756" s="0" t="n">
        <v>18.6</v>
      </c>
      <c r="AQ3756" s="0" t="n">
        <v>18.6</v>
      </c>
      <c r="AR3756" s="0" t="n">
        <v>0</v>
      </c>
      <c r="AS3756" s="0" t="n">
        <v>0</v>
      </c>
      <c r="AT3756" s="0" t="n">
        <v>0</v>
      </c>
      <c r="AU3756" s="0" t="n">
        <v>0</v>
      </c>
      <c r="AV3756" s="0" t="n">
        <v>0</v>
      </c>
      <c r="AW3756" s="0" t="n">
        <v>0</v>
      </c>
      <c r="AX3756" s="0" t="n">
        <v>0</v>
      </c>
      <c r="AY3756" s="0" t="n">
        <v>0</v>
      </c>
      <c r="AZ3756" s="0" t="n">
        <v>0</v>
      </c>
      <c r="BA3756" s="0" t="n">
        <v>0</v>
      </c>
      <c r="BB3756" s="0" t="n">
        <v>0</v>
      </c>
    </row>
    <row r="3757" customFormat="false" ht="13.8" hidden="false" customHeight="false" outlineLevel="0" collapsed="false">
      <c r="A3757" s="17" t="n">
        <v>44103.0361111111</v>
      </c>
      <c r="B3757" s="18" t="n">
        <f aca="false">DATE(YEAR(A3757),MONTH(A3757),DAY(A3757))</f>
        <v>44103</v>
      </c>
      <c r="C3757" s="0" t="n">
        <v>0</v>
      </c>
      <c r="D3757" s="0" t="n">
        <v>0</v>
      </c>
      <c r="E3757" s="0" t="n">
        <v>0</v>
      </c>
      <c r="F3757" s="0" t="n">
        <f aca="false">AVERAGE(C3757:E3757)</f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18.6</v>
      </c>
      <c r="L3757" s="0" t="n">
        <v>0</v>
      </c>
      <c r="M3757" s="0" t="n">
        <v>0</v>
      </c>
      <c r="N3757" s="0" t="n">
        <v>0</v>
      </c>
      <c r="O3757" s="0" t="n">
        <v>0</v>
      </c>
      <c r="P3757" s="0" t="n">
        <v>0</v>
      </c>
      <c r="Q3757" s="0" t="n">
        <v>0</v>
      </c>
      <c r="R3757" s="0" t="n">
        <v>0</v>
      </c>
      <c r="S3757" s="0" t="n">
        <v>0</v>
      </c>
      <c r="T3757" s="0" t="n">
        <v>0</v>
      </c>
      <c r="U3757" s="0" t="n">
        <v>0</v>
      </c>
      <c r="V3757" s="0" t="n">
        <v>0</v>
      </c>
      <c r="W3757" s="0" t="n">
        <v>0</v>
      </c>
      <c r="X3757" s="0" t="n">
        <v>0</v>
      </c>
      <c r="Y3757" s="0" t="n">
        <v>0</v>
      </c>
      <c r="Z3757" s="0" t="n">
        <v>0</v>
      </c>
      <c r="AA3757" s="0" t="n">
        <v>0</v>
      </c>
      <c r="AB3757" s="0" t="n">
        <v>0</v>
      </c>
      <c r="AC3757" s="0" t="n">
        <v>0</v>
      </c>
      <c r="AD3757" s="0" t="n">
        <v>0</v>
      </c>
      <c r="AE3757" s="0" t="n">
        <v>18.6</v>
      </c>
      <c r="AF3757" s="0" t="n">
        <v>0</v>
      </c>
      <c r="AG3757" s="0" t="n">
        <v>0</v>
      </c>
      <c r="AH3757" s="0" t="n">
        <v>0</v>
      </c>
      <c r="AI3757" s="0" t="n">
        <v>18.6</v>
      </c>
      <c r="AJ3757" s="0" t="n">
        <v>0</v>
      </c>
      <c r="AK3757" s="0" t="n">
        <v>0</v>
      </c>
      <c r="AL3757" s="0" t="n">
        <v>0</v>
      </c>
      <c r="AM3757" s="0" t="n">
        <v>0</v>
      </c>
      <c r="AN3757" s="0" t="n">
        <v>0</v>
      </c>
      <c r="AO3757" s="0" t="n">
        <v>0</v>
      </c>
      <c r="AP3757" s="0" t="n">
        <v>0</v>
      </c>
      <c r="AQ3757" s="0" t="n">
        <v>0</v>
      </c>
      <c r="AR3757" s="0" t="n">
        <v>0</v>
      </c>
      <c r="AS3757" s="0" t="n">
        <v>0</v>
      </c>
      <c r="AT3757" s="0" t="n">
        <v>0</v>
      </c>
      <c r="AU3757" s="0" t="n">
        <v>0</v>
      </c>
      <c r="AV3757" s="0" t="n">
        <v>0</v>
      </c>
      <c r="AW3757" s="0" t="n">
        <v>0</v>
      </c>
      <c r="AX3757" s="0" t="n">
        <v>0</v>
      </c>
      <c r="AY3757" s="0" t="n">
        <v>0</v>
      </c>
      <c r="AZ3757" s="0" t="n">
        <v>0</v>
      </c>
      <c r="BA3757" s="0" t="n">
        <v>0</v>
      </c>
      <c r="BB3757" s="0" t="n">
        <v>0</v>
      </c>
    </row>
    <row r="3758" customFormat="false" ht="13.8" hidden="false" customHeight="false" outlineLevel="0" collapsed="false">
      <c r="A3758" s="17" t="n">
        <v>44103.0368055556</v>
      </c>
      <c r="B3758" s="18" t="n">
        <f aca="false">DATE(YEAR(A3758),MONTH(A3758),DAY(A3758))</f>
        <v>44103</v>
      </c>
      <c r="C3758" s="0" t="n">
        <v>0</v>
      </c>
      <c r="D3758" s="0" t="n">
        <v>0</v>
      </c>
      <c r="E3758" s="0" t="n">
        <v>0</v>
      </c>
      <c r="F3758" s="0" t="n">
        <f aca="false">AVERAGE(C3758:E3758)</f>
        <v>0</v>
      </c>
      <c r="G3758" s="0" t="n">
        <v>18.6</v>
      </c>
      <c r="H3758" s="0" t="n">
        <v>0</v>
      </c>
      <c r="I3758" s="0" t="n">
        <v>0</v>
      </c>
      <c r="J3758" s="0" t="n">
        <v>0</v>
      </c>
      <c r="K3758" s="0" t="n">
        <v>18.6</v>
      </c>
      <c r="L3758" s="0" t="n">
        <v>0</v>
      </c>
      <c r="M3758" s="0" t="n">
        <v>0</v>
      </c>
      <c r="N3758" s="0" t="n">
        <v>0</v>
      </c>
      <c r="O3758" s="0" t="n">
        <v>18.6</v>
      </c>
      <c r="P3758" s="0" t="n">
        <v>0</v>
      </c>
      <c r="Q3758" s="0" t="n">
        <v>0</v>
      </c>
      <c r="R3758" s="0" t="n">
        <v>0</v>
      </c>
      <c r="S3758" s="0" t="n">
        <v>0</v>
      </c>
      <c r="T3758" s="0" t="n">
        <v>0</v>
      </c>
      <c r="U3758" s="0" t="n">
        <v>0</v>
      </c>
      <c r="V3758" s="0" t="n">
        <v>0</v>
      </c>
      <c r="W3758" s="0" t="n">
        <v>0</v>
      </c>
      <c r="X3758" s="0" t="n">
        <v>0</v>
      </c>
      <c r="Y3758" s="0" t="n">
        <v>0</v>
      </c>
      <c r="Z3758" s="0" t="n">
        <v>0</v>
      </c>
      <c r="AA3758" s="0" t="n">
        <v>18.6</v>
      </c>
      <c r="AB3758" s="0" t="n">
        <v>0</v>
      </c>
      <c r="AC3758" s="0" t="n">
        <v>0</v>
      </c>
      <c r="AD3758" s="0" t="n">
        <v>0</v>
      </c>
      <c r="AE3758" s="0" t="n">
        <v>0</v>
      </c>
      <c r="AF3758" s="0" t="n">
        <v>0</v>
      </c>
      <c r="AG3758" s="0" t="n">
        <v>0</v>
      </c>
      <c r="AH3758" s="0" t="n">
        <v>0</v>
      </c>
      <c r="AI3758" s="0" t="n">
        <v>0</v>
      </c>
      <c r="AJ3758" s="0" t="n">
        <v>0</v>
      </c>
      <c r="AK3758" s="0" t="n">
        <v>0</v>
      </c>
      <c r="AL3758" s="0" t="n">
        <v>0</v>
      </c>
      <c r="AM3758" s="0" t="n">
        <v>0</v>
      </c>
      <c r="AN3758" s="0" t="n">
        <v>0</v>
      </c>
      <c r="AO3758" s="0" t="n">
        <v>0</v>
      </c>
      <c r="AP3758" s="0" t="n">
        <v>0</v>
      </c>
      <c r="AQ3758" s="0" t="n">
        <v>18.6</v>
      </c>
      <c r="AR3758" s="0" t="n">
        <v>0</v>
      </c>
      <c r="AS3758" s="0" t="n">
        <v>0</v>
      </c>
      <c r="AT3758" s="0" t="n">
        <v>0</v>
      </c>
      <c r="AU3758" s="0" t="n">
        <v>0</v>
      </c>
      <c r="AV3758" s="0" t="n">
        <v>0</v>
      </c>
      <c r="AW3758" s="0" t="n">
        <v>0</v>
      </c>
      <c r="AX3758" s="0" t="n">
        <v>0</v>
      </c>
      <c r="AY3758" s="0" t="n">
        <v>0</v>
      </c>
      <c r="AZ3758" s="0" t="n">
        <v>0</v>
      </c>
      <c r="BA3758" s="0" t="n">
        <v>0</v>
      </c>
      <c r="BB3758" s="0" t="n">
        <v>0</v>
      </c>
    </row>
    <row r="3759" customFormat="false" ht="13.8" hidden="false" customHeight="false" outlineLevel="0" collapsed="false">
      <c r="A3759" s="17" t="n">
        <v>44103.0375</v>
      </c>
      <c r="B3759" s="18" t="n">
        <f aca="false">DATE(YEAR(A3759),MONTH(A3759),DAY(A3759))</f>
        <v>44103</v>
      </c>
      <c r="C3759" s="0" t="n">
        <v>0</v>
      </c>
      <c r="D3759" s="0" t="n">
        <v>0</v>
      </c>
      <c r="E3759" s="0" t="n">
        <v>0</v>
      </c>
      <c r="F3759" s="0" t="n">
        <f aca="false">AVERAGE(C3759:E3759)</f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n">
        <v>0</v>
      </c>
      <c r="Q3759" s="0" t="n">
        <v>0</v>
      </c>
      <c r="R3759" s="0" t="n">
        <v>0</v>
      </c>
      <c r="S3759" s="0" t="n">
        <v>0</v>
      </c>
      <c r="T3759" s="0" t="n">
        <v>0</v>
      </c>
      <c r="U3759" s="0" t="n">
        <v>0</v>
      </c>
      <c r="V3759" s="0" t="n">
        <v>0</v>
      </c>
      <c r="W3759" s="0" t="n">
        <v>0</v>
      </c>
      <c r="X3759" s="0" t="n">
        <v>0</v>
      </c>
      <c r="Y3759" s="0" t="n">
        <v>0</v>
      </c>
      <c r="Z3759" s="0" t="n">
        <v>0</v>
      </c>
      <c r="AA3759" s="0" t="n">
        <v>0</v>
      </c>
      <c r="AB3759" s="0" t="n">
        <v>0</v>
      </c>
      <c r="AC3759" s="0" t="n">
        <v>0</v>
      </c>
      <c r="AD3759" s="0" t="n">
        <v>0</v>
      </c>
      <c r="AE3759" s="0" t="n">
        <v>18.6</v>
      </c>
      <c r="AF3759" s="0" t="n">
        <v>0</v>
      </c>
      <c r="AG3759" s="0" t="n">
        <v>0</v>
      </c>
      <c r="AH3759" s="0" t="n">
        <v>0</v>
      </c>
      <c r="AI3759" s="0" t="n">
        <v>0</v>
      </c>
      <c r="AJ3759" s="0" t="n">
        <v>0</v>
      </c>
      <c r="AK3759" s="0" t="n">
        <v>0</v>
      </c>
      <c r="AL3759" s="0" t="n">
        <v>0</v>
      </c>
      <c r="AM3759" s="0" t="n">
        <v>0</v>
      </c>
      <c r="AN3759" s="0" t="n">
        <v>0</v>
      </c>
      <c r="AO3759" s="0" t="n">
        <v>0</v>
      </c>
      <c r="AP3759" s="0" t="n">
        <v>0</v>
      </c>
      <c r="AQ3759" s="0" t="n">
        <v>0</v>
      </c>
      <c r="AR3759" s="0" t="n">
        <v>0</v>
      </c>
      <c r="AS3759" s="0" t="n">
        <v>0</v>
      </c>
      <c r="AT3759" s="0" t="n">
        <v>0</v>
      </c>
      <c r="AU3759" s="0" t="n">
        <v>0</v>
      </c>
      <c r="AV3759" s="0" t="n">
        <v>0</v>
      </c>
      <c r="AW3759" s="0" t="n">
        <v>0</v>
      </c>
      <c r="AX3759" s="0" t="n">
        <v>0</v>
      </c>
      <c r="AY3759" s="0" t="n">
        <v>0</v>
      </c>
      <c r="AZ3759" s="0" t="n">
        <v>0</v>
      </c>
      <c r="BA3759" s="0" t="n">
        <v>0</v>
      </c>
      <c r="BB3759" s="0" t="n">
        <v>0</v>
      </c>
    </row>
    <row r="3760" customFormat="false" ht="13.8" hidden="false" customHeight="false" outlineLevel="0" collapsed="false">
      <c r="A3760" s="17" t="n">
        <v>44103.0381944444</v>
      </c>
      <c r="B3760" s="18" t="n">
        <f aca="false">DATE(YEAR(A3760),MONTH(A3760),DAY(A3760))</f>
        <v>44103</v>
      </c>
      <c r="C3760" s="0" t="n">
        <v>0</v>
      </c>
      <c r="D3760" s="0" t="n">
        <v>0</v>
      </c>
      <c r="E3760" s="0" t="n">
        <v>0</v>
      </c>
      <c r="F3760" s="0" t="n">
        <f aca="false">AVERAGE(C3760:E3760)</f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18.6</v>
      </c>
      <c r="L3760" s="0" t="n">
        <v>0</v>
      </c>
      <c r="M3760" s="0" t="n">
        <v>0</v>
      </c>
      <c r="N3760" s="0" t="n">
        <v>0</v>
      </c>
      <c r="O3760" s="0" t="n">
        <v>18.6</v>
      </c>
      <c r="P3760" s="0" t="n">
        <v>0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  <c r="Y3760" s="0" t="n">
        <v>0</v>
      </c>
      <c r="Z3760" s="0" t="n">
        <v>0</v>
      </c>
      <c r="AA3760" s="0" t="n">
        <v>0</v>
      </c>
      <c r="AB3760" s="0" t="n">
        <v>0</v>
      </c>
      <c r="AC3760" s="0" t="n">
        <v>0</v>
      </c>
      <c r="AD3760" s="0" t="n">
        <v>0</v>
      </c>
      <c r="AE3760" s="0" t="n">
        <v>0</v>
      </c>
      <c r="AF3760" s="0" t="n">
        <v>0</v>
      </c>
      <c r="AG3760" s="0" t="n">
        <v>0</v>
      </c>
      <c r="AH3760" s="0" t="n">
        <v>0</v>
      </c>
      <c r="AI3760" s="0" t="n">
        <v>18.6</v>
      </c>
      <c r="AJ3760" s="0" t="n">
        <v>0</v>
      </c>
      <c r="AK3760" s="0" t="n">
        <v>0</v>
      </c>
      <c r="AL3760" s="0" t="n">
        <v>0</v>
      </c>
      <c r="AM3760" s="0" t="n">
        <v>0</v>
      </c>
      <c r="AN3760" s="0" t="n">
        <v>0</v>
      </c>
      <c r="AO3760" s="0" t="n">
        <v>0</v>
      </c>
      <c r="AP3760" s="0" t="n">
        <v>0</v>
      </c>
      <c r="AQ3760" s="0" t="n">
        <v>0</v>
      </c>
      <c r="AR3760" s="0" t="n">
        <v>0</v>
      </c>
      <c r="AS3760" s="0" t="n">
        <v>0</v>
      </c>
      <c r="AT3760" s="0" t="n">
        <v>0</v>
      </c>
      <c r="AU3760" s="0" t="n">
        <v>0</v>
      </c>
      <c r="AV3760" s="0" t="n">
        <v>0</v>
      </c>
      <c r="AW3760" s="0" t="n">
        <v>0</v>
      </c>
      <c r="AX3760" s="0" t="n">
        <v>0</v>
      </c>
      <c r="AY3760" s="0" t="n">
        <v>0</v>
      </c>
      <c r="AZ3760" s="0" t="n">
        <v>0</v>
      </c>
      <c r="BA3760" s="0" t="n">
        <v>0</v>
      </c>
      <c r="BB3760" s="0" t="n">
        <v>0</v>
      </c>
    </row>
    <row r="3761" customFormat="false" ht="13.8" hidden="false" customHeight="false" outlineLevel="0" collapsed="false">
      <c r="A3761" s="17" t="n">
        <v>44103.0388888889</v>
      </c>
      <c r="B3761" s="18" t="n">
        <f aca="false">DATE(YEAR(A3761),MONTH(A3761),DAY(A3761))</f>
        <v>44103</v>
      </c>
      <c r="C3761" s="0" t="n">
        <v>0</v>
      </c>
      <c r="D3761" s="0" t="n">
        <v>0</v>
      </c>
      <c r="E3761" s="0" t="n">
        <v>0</v>
      </c>
      <c r="F3761" s="0" t="n">
        <f aca="false">AVERAGE(C3761:E3761)</f>
        <v>0</v>
      </c>
      <c r="G3761" s="0" t="n">
        <v>18.6</v>
      </c>
      <c r="H3761" s="0" t="n">
        <v>18.6</v>
      </c>
      <c r="I3761" s="0" t="n">
        <v>0</v>
      </c>
      <c r="J3761" s="0" t="n">
        <v>0</v>
      </c>
      <c r="K3761" s="0" t="n">
        <v>18.6</v>
      </c>
      <c r="L3761" s="0" t="n">
        <v>0</v>
      </c>
      <c r="M3761" s="0" t="n">
        <v>0</v>
      </c>
      <c r="N3761" s="0" t="n">
        <v>0</v>
      </c>
      <c r="O3761" s="0" t="n">
        <v>0</v>
      </c>
      <c r="P3761" s="0" t="n">
        <v>0</v>
      </c>
      <c r="Q3761" s="0" t="n">
        <v>0</v>
      </c>
      <c r="R3761" s="0" t="n">
        <v>0</v>
      </c>
      <c r="S3761" s="0" t="n">
        <v>0</v>
      </c>
      <c r="T3761" s="0" t="n">
        <v>0</v>
      </c>
      <c r="U3761" s="0" t="n">
        <v>0</v>
      </c>
      <c r="V3761" s="0" t="n">
        <v>0</v>
      </c>
      <c r="W3761" s="0" t="n">
        <v>0</v>
      </c>
      <c r="X3761" s="0" t="n">
        <v>0</v>
      </c>
      <c r="Y3761" s="0" t="n">
        <v>0</v>
      </c>
      <c r="Z3761" s="0" t="n">
        <v>0</v>
      </c>
      <c r="AA3761" s="0" t="n">
        <v>0</v>
      </c>
      <c r="AB3761" s="0" t="n">
        <v>0</v>
      </c>
      <c r="AC3761" s="0" t="n">
        <v>0</v>
      </c>
      <c r="AD3761" s="0" t="n">
        <v>0</v>
      </c>
      <c r="AE3761" s="0" t="n">
        <v>18.6</v>
      </c>
      <c r="AF3761" s="0" t="n">
        <v>0</v>
      </c>
      <c r="AG3761" s="0" t="n">
        <v>0</v>
      </c>
      <c r="AH3761" s="0" t="n">
        <v>0</v>
      </c>
      <c r="AI3761" s="0" t="n">
        <v>0</v>
      </c>
      <c r="AJ3761" s="0" t="n">
        <v>0</v>
      </c>
      <c r="AK3761" s="0" t="n">
        <v>0</v>
      </c>
      <c r="AL3761" s="0" t="n">
        <v>0</v>
      </c>
      <c r="AM3761" s="0" t="n">
        <v>0</v>
      </c>
      <c r="AN3761" s="0" t="n">
        <v>0</v>
      </c>
      <c r="AO3761" s="0" t="n">
        <v>0</v>
      </c>
      <c r="AP3761" s="0" t="n">
        <v>0</v>
      </c>
      <c r="AQ3761" s="0" t="n">
        <v>18.6</v>
      </c>
      <c r="AR3761" s="0" t="n">
        <v>0</v>
      </c>
      <c r="AS3761" s="0" t="n">
        <v>0</v>
      </c>
      <c r="AT3761" s="0" t="n">
        <v>0</v>
      </c>
      <c r="AU3761" s="0" t="n">
        <v>18.6</v>
      </c>
      <c r="AV3761" s="0" t="n">
        <v>0</v>
      </c>
      <c r="AW3761" s="0" t="n">
        <v>0</v>
      </c>
      <c r="AX3761" s="0" t="n">
        <v>0</v>
      </c>
      <c r="AY3761" s="0" t="n">
        <v>0</v>
      </c>
      <c r="AZ3761" s="0" t="n">
        <v>0</v>
      </c>
      <c r="BA3761" s="0" t="n">
        <v>0</v>
      </c>
      <c r="BB3761" s="0" t="n">
        <v>0</v>
      </c>
    </row>
    <row r="3762" customFormat="false" ht="13.8" hidden="false" customHeight="false" outlineLevel="0" collapsed="false">
      <c r="A3762" s="17" t="n">
        <v>44103.0395833333</v>
      </c>
      <c r="B3762" s="18" t="n">
        <f aca="false">DATE(YEAR(A3762),MONTH(A3762),DAY(A3762))</f>
        <v>44103</v>
      </c>
      <c r="C3762" s="0" t="n">
        <v>0</v>
      </c>
      <c r="D3762" s="0" t="n">
        <v>0</v>
      </c>
      <c r="E3762" s="0" t="n">
        <v>0</v>
      </c>
      <c r="F3762" s="0" t="n">
        <f aca="false">AVERAGE(C3762:E3762)</f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18.6</v>
      </c>
      <c r="P3762" s="0" t="n">
        <v>0</v>
      </c>
      <c r="Q3762" s="0" t="n">
        <v>0</v>
      </c>
      <c r="R3762" s="0" t="n">
        <v>0</v>
      </c>
      <c r="S3762" s="0" t="n">
        <v>0</v>
      </c>
      <c r="T3762" s="0" t="n">
        <v>0</v>
      </c>
      <c r="U3762" s="0" t="n">
        <v>0</v>
      </c>
      <c r="V3762" s="0" t="n">
        <v>0</v>
      </c>
      <c r="W3762" s="0" t="n">
        <v>0</v>
      </c>
      <c r="X3762" s="0" t="n">
        <v>0</v>
      </c>
      <c r="Y3762" s="0" t="n">
        <v>0</v>
      </c>
      <c r="Z3762" s="0" t="n">
        <v>0</v>
      </c>
      <c r="AA3762" s="0" t="n">
        <v>0</v>
      </c>
      <c r="AB3762" s="0" t="n">
        <v>0</v>
      </c>
      <c r="AC3762" s="0" t="n">
        <v>0</v>
      </c>
      <c r="AD3762" s="0" t="n">
        <v>0</v>
      </c>
      <c r="AE3762" s="0" t="n">
        <v>0</v>
      </c>
      <c r="AF3762" s="0" t="n">
        <v>0</v>
      </c>
      <c r="AG3762" s="0" t="n">
        <v>0</v>
      </c>
      <c r="AH3762" s="0" t="n">
        <v>0</v>
      </c>
      <c r="AI3762" s="0" t="n">
        <v>0</v>
      </c>
      <c r="AJ3762" s="0" t="n">
        <v>0</v>
      </c>
      <c r="AK3762" s="0" t="n">
        <v>0</v>
      </c>
      <c r="AL3762" s="0" t="n">
        <v>0</v>
      </c>
      <c r="AM3762" s="0" t="n">
        <v>0</v>
      </c>
      <c r="AN3762" s="0" t="n">
        <v>0</v>
      </c>
      <c r="AO3762" s="0" t="n">
        <v>0</v>
      </c>
      <c r="AP3762" s="0" t="n">
        <v>0</v>
      </c>
      <c r="AQ3762" s="0" t="n">
        <v>0</v>
      </c>
      <c r="AR3762" s="0" t="n">
        <v>0</v>
      </c>
      <c r="AS3762" s="0" t="n">
        <v>0</v>
      </c>
      <c r="AT3762" s="0" t="n">
        <v>0</v>
      </c>
      <c r="AU3762" s="0" t="n">
        <v>0</v>
      </c>
      <c r="AV3762" s="0" t="n">
        <v>0</v>
      </c>
      <c r="AW3762" s="0" t="n">
        <v>0</v>
      </c>
      <c r="AX3762" s="0" t="n">
        <v>0</v>
      </c>
      <c r="AY3762" s="0" t="n">
        <v>0</v>
      </c>
      <c r="AZ3762" s="0" t="n">
        <v>0</v>
      </c>
      <c r="BA3762" s="0" t="n">
        <v>0</v>
      </c>
      <c r="BB3762" s="0" t="n">
        <v>0</v>
      </c>
    </row>
    <row r="3763" customFormat="false" ht="13.8" hidden="false" customHeight="false" outlineLevel="0" collapsed="false">
      <c r="A3763" s="17" t="n">
        <v>44103.0402777778</v>
      </c>
      <c r="B3763" s="18" t="n">
        <f aca="false">DATE(YEAR(A3763),MONTH(A3763),DAY(A3763))</f>
        <v>44103</v>
      </c>
      <c r="C3763" s="0" t="n">
        <v>0</v>
      </c>
      <c r="D3763" s="0" t="n">
        <v>0</v>
      </c>
      <c r="E3763" s="0" t="n">
        <v>0</v>
      </c>
      <c r="F3763" s="0" t="n">
        <f aca="false">AVERAGE(C3763:E3763)</f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18.6</v>
      </c>
      <c r="L3763" s="0" t="n">
        <v>0</v>
      </c>
      <c r="M3763" s="0" t="n">
        <v>0</v>
      </c>
      <c r="N3763" s="0" t="n">
        <v>0</v>
      </c>
      <c r="O3763" s="0" t="n">
        <v>0</v>
      </c>
      <c r="P3763" s="0" t="n">
        <v>0</v>
      </c>
      <c r="Q3763" s="0" t="n">
        <v>0</v>
      </c>
      <c r="R3763" s="0" t="n">
        <v>0</v>
      </c>
      <c r="S3763" s="0" t="n">
        <v>0</v>
      </c>
      <c r="T3763" s="0" t="n">
        <v>0</v>
      </c>
      <c r="U3763" s="0" t="n">
        <v>0</v>
      </c>
      <c r="V3763" s="0" t="n">
        <v>0</v>
      </c>
      <c r="W3763" s="0" t="n">
        <v>0</v>
      </c>
      <c r="X3763" s="0" t="n">
        <v>0</v>
      </c>
      <c r="Y3763" s="0" t="n">
        <v>0</v>
      </c>
      <c r="Z3763" s="0" t="n">
        <v>0</v>
      </c>
      <c r="AA3763" s="0" t="n">
        <v>18.6</v>
      </c>
      <c r="AB3763" s="0" t="n">
        <v>0</v>
      </c>
      <c r="AC3763" s="0" t="n">
        <v>0</v>
      </c>
      <c r="AD3763" s="0" t="n">
        <v>0</v>
      </c>
      <c r="AE3763" s="0" t="n">
        <v>0</v>
      </c>
      <c r="AF3763" s="0" t="n">
        <v>0</v>
      </c>
      <c r="AG3763" s="0" t="n">
        <v>0</v>
      </c>
      <c r="AH3763" s="0" t="n">
        <v>0</v>
      </c>
      <c r="AI3763" s="0" t="n">
        <v>18.6</v>
      </c>
      <c r="AJ3763" s="0" t="n">
        <v>0</v>
      </c>
      <c r="AK3763" s="0" t="n">
        <v>0</v>
      </c>
      <c r="AL3763" s="0" t="n">
        <v>0</v>
      </c>
      <c r="AM3763" s="0" t="n">
        <v>0</v>
      </c>
      <c r="AN3763" s="0" t="n">
        <v>0</v>
      </c>
      <c r="AO3763" s="0" t="n">
        <v>0</v>
      </c>
      <c r="AP3763" s="0" t="n">
        <v>0</v>
      </c>
      <c r="AQ3763" s="0" t="n">
        <v>0</v>
      </c>
      <c r="AR3763" s="0" t="n">
        <v>0</v>
      </c>
      <c r="AS3763" s="0" t="n">
        <v>0</v>
      </c>
      <c r="AT3763" s="0" t="n">
        <v>0</v>
      </c>
      <c r="AU3763" s="0" t="n">
        <v>0</v>
      </c>
      <c r="AV3763" s="0" t="n">
        <v>0</v>
      </c>
      <c r="AW3763" s="0" t="n">
        <v>0</v>
      </c>
      <c r="AX3763" s="0" t="n">
        <v>0</v>
      </c>
      <c r="AY3763" s="0" t="n">
        <v>0</v>
      </c>
      <c r="AZ3763" s="0" t="n">
        <v>0</v>
      </c>
      <c r="BA3763" s="0" t="n">
        <v>0</v>
      </c>
      <c r="BB3763" s="0" t="n">
        <v>0</v>
      </c>
    </row>
    <row r="3764" customFormat="false" ht="13.8" hidden="false" customHeight="false" outlineLevel="0" collapsed="false">
      <c r="A3764" s="17" t="n">
        <v>44103.0409722222</v>
      </c>
      <c r="B3764" s="18" t="n">
        <f aca="false">DATE(YEAR(A3764),MONTH(A3764),DAY(A3764))</f>
        <v>44103</v>
      </c>
      <c r="C3764" s="0" t="n">
        <v>0</v>
      </c>
      <c r="D3764" s="0" t="n">
        <v>0</v>
      </c>
      <c r="E3764" s="0" t="n">
        <v>0</v>
      </c>
      <c r="F3764" s="0" t="n">
        <f aca="false">AVERAGE(C3764:E3764)</f>
        <v>0</v>
      </c>
      <c r="G3764" s="0" t="n">
        <v>18.6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  <c r="M3764" s="0" t="n">
        <v>0</v>
      </c>
      <c r="N3764" s="0" t="n">
        <v>0</v>
      </c>
      <c r="O3764" s="0" t="n">
        <v>18.6</v>
      </c>
      <c r="P3764" s="0" t="n">
        <v>0</v>
      </c>
      <c r="Q3764" s="0" t="n">
        <v>0</v>
      </c>
      <c r="R3764" s="0" t="n">
        <v>0</v>
      </c>
      <c r="S3764" s="0" t="n">
        <v>0</v>
      </c>
      <c r="T3764" s="0" t="n">
        <v>0</v>
      </c>
      <c r="U3764" s="0" t="n">
        <v>0</v>
      </c>
      <c r="V3764" s="0" t="n">
        <v>0</v>
      </c>
      <c r="W3764" s="0" t="n">
        <v>0</v>
      </c>
      <c r="X3764" s="0" t="n">
        <v>0</v>
      </c>
      <c r="Y3764" s="0" t="n">
        <v>0</v>
      </c>
      <c r="Z3764" s="0" t="n">
        <v>0</v>
      </c>
      <c r="AA3764" s="0" t="n">
        <v>0</v>
      </c>
      <c r="AB3764" s="0" t="n">
        <v>0</v>
      </c>
      <c r="AC3764" s="0" t="n">
        <v>0</v>
      </c>
      <c r="AD3764" s="0" t="n">
        <v>0</v>
      </c>
      <c r="AE3764" s="0" t="n">
        <v>18.6</v>
      </c>
      <c r="AF3764" s="0" t="n">
        <v>0</v>
      </c>
      <c r="AG3764" s="0" t="n">
        <v>0</v>
      </c>
      <c r="AH3764" s="0" t="n">
        <v>0</v>
      </c>
      <c r="AI3764" s="0" t="n">
        <v>0</v>
      </c>
      <c r="AJ3764" s="0" t="n">
        <v>0</v>
      </c>
      <c r="AK3764" s="0" t="n">
        <v>0</v>
      </c>
      <c r="AL3764" s="0" t="n">
        <v>0</v>
      </c>
      <c r="AM3764" s="0" t="n">
        <v>0</v>
      </c>
      <c r="AN3764" s="0" t="n">
        <v>0</v>
      </c>
      <c r="AO3764" s="0" t="n">
        <v>0</v>
      </c>
      <c r="AP3764" s="0" t="n">
        <v>0</v>
      </c>
      <c r="AQ3764" s="0" t="n">
        <v>18.6</v>
      </c>
      <c r="AR3764" s="0" t="n">
        <v>0</v>
      </c>
      <c r="AS3764" s="0" t="n">
        <v>0</v>
      </c>
      <c r="AT3764" s="0" t="n">
        <v>0</v>
      </c>
      <c r="AU3764" s="0" t="n">
        <v>0</v>
      </c>
      <c r="AV3764" s="0" t="n">
        <v>0</v>
      </c>
      <c r="AW3764" s="0" t="n">
        <v>0</v>
      </c>
      <c r="AX3764" s="0" t="n">
        <v>0</v>
      </c>
      <c r="AY3764" s="0" t="n">
        <v>0</v>
      </c>
      <c r="AZ3764" s="0" t="n">
        <v>0</v>
      </c>
      <c r="BA3764" s="0" t="n">
        <v>0</v>
      </c>
      <c r="BB3764" s="0" t="n">
        <v>0</v>
      </c>
    </row>
    <row r="3765" customFormat="false" ht="13.8" hidden="false" customHeight="false" outlineLevel="0" collapsed="false">
      <c r="A3765" s="17" t="n">
        <v>44103.0416666667</v>
      </c>
      <c r="B3765" s="18" t="n">
        <f aca="false">DATE(YEAR(A3765),MONTH(A3765),DAY(A3765))</f>
        <v>44103</v>
      </c>
      <c r="C3765" s="0" t="n">
        <v>0</v>
      </c>
      <c r="D3765" s="0" t="n">
        <v>0</v>
      </c>
      <c r="E3765" s="0" t="n">
        <v>0</v>
      </c>
      <c r="F3765" s="0" t="n">
        <f aca="false">AVERAGE(C3765:E3765)</f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18.6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n">
        <v>0</v>
      </c>
      <c r="R3765" s="0" t="n">
        <v>0</v>
      </c>
      <c r="S3765" s="0" t="n">
        <v>0</v>
      </c>
      <c r="T3765" s="0" t="n">
        <v>0</v>
      </c>
      <c r="U3765" s="0" t="n">
        <v>0</v>
      </c>
      <c r="V3765" s="0" t="n">
        <v>0</v>
      </c>
      <c r="W3765" s="0" t="n">
        <v>0</v>
      </c>
      <c r="X3765" s="0" t="n">
        <v>0</v>
      </c>
      <c r="Y3765" s="0" t="n">
        <v>0</v>
      </c>
      <c r="Z3765" s="0" t="n">
        <v>0</v>
      </c>
      <c r="AA3765" s="0" t="n">
        <v>0</v>
      </c>
      <c r="AB3765" s="0" t="n">
        <v>0</v>
      </c>
      <c r="AC3765" s="0" t="n">
        <v>0</v>
      </c>
      <c r="AD3765" s="0" t="n">
        <v>0</v>
      </c>
      <c r="AE3765" s="0" t="n">
        <v>0</v>
      </c>
      <c r="AF3765" s="0" t="n">
        <v>0</v>
      </c>
      <c r="AG3765" s="0" t="n">
        <v>0</v>
      </c>
      <c r="AH3765" s="0" t="n">
        <v>0</v>
      </c>
      <c r="AI3765" s="0" t="n">
        <v>0</v>
      </c>
      <c r="AJ3765" s="0" t="n">
        <v>0</v>
      </c>
      <c r="AK3765" s="0" t="n">
        <v>0</v>
      </c>
      <c r="AL3765" s="0" t="n">
        <v>0</v>
      </c>
      <c r="AM3765" s="0" t="n">
        <v>0</v>
      </c>
      <c r="AN3765" s="0" t="n">
        <v>0</v>
      </c>
      <c r="AO3765" s="0" t="n">
        <v>0</v>
      </c>
      <c r="AP3765" s="0" t="n">
        <v>0</v>
      </c>
      <c r="AQ3765" s="0" t="n">
        <v>0</v>
      </c>
      <c r="AR3765" s="0" t="n">
        <v>0</v>
      </c>
      <c r="AS3765" s="0" t="n">
        <v>0</v>
      </c>
      <c r="AT3765" s="0" t="n">
        <v>0</v>
      </c>
      <c r="AU3765" s="0" t="n">
        <v>0</v>
      </c>
      <c r="AV3765" s="0" t="n">
        <v>0</v>
      </c>
      <c r="AW3765" s="0" t="n">
        <v>0</v>
      </c>
      <c r="AX3765" s="0" t="n">
        <v>0</v>
      </c>
      <c r="AY3765" s="0" t="n">
        <v>0</v>
      </c>
      <c r="AZ3765" s="0" t="n">
        <v>0</v>
      </c>
      <c r="BA3765" s="0" t="n">
        <v>0</v>
      </c>
      <c r="BB3765" s="0" t="n">
        <v>0</v>
      </c>
    </row>
    <row r="3766" customFormat="false" ht="13.8" hidden="false" customHeight="false" outlineLevel="0" collapsed="false">
      <c r="A3766" s="17" t="n">
        <v>44103.0423611111</v>
      </c>
      <c r="B3766" s="18" t="n">
        <f aca="false">DATE(YEAR(A3766),MONTH(A3766),DAY(A3766))</f>
        <v>44103</v>
      </c>
      <c r="C3766" s="0" t="n">
        <v>0</v>
      </c>
      <c r="D3766" s="0" t="n">
        <v>0</v>
      </c>
      <c r="E3766" s="0" t="n">
        <v>0</v>
      </c>
      <c r="F3766" s="0" t="n">
        <f aca="false">AVERAGE(C3766:E3766)</f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  <c r="M3766" s="0" t="n">
        <v>0</v>
      </c>
      <c r="N3766" s="0" t="n">
        <v>0</v>
      </c>
      <c r="O3766" s="0" t="n">
        <v>18.6</v>
      </c>
      <c r="P3766" s="0" t="n">
        <v>0</v>
      </c>
      <c r="Q3766" s="0" t="n">
        <v>0</v>
      </c>
      <c r="R3766" s="0" t="n">
        <v>0</v>
      </c>
      <c r="S3766" s="0" t="n">
        <v>18.6</v>
      </c>
      <c r="T3766" s="0" t="n">
        <v>0</v>
      </c>
      <c r="U3766" s="0" t="n">
        <v>0</v>
      </c>
      <c r="V3766" s="0" t="n">
        <v>0</v>
      </c>
      <c r="W3766" s="0" t="n">
        <v>18.6</v>
      </c>
      <c r="X3766" s="0" t="n">
        <v>0</v>
      </c>
      <c r="Y3766" s="0" t="n">
        <v>0</v>
      </c>
      <c r="Z3766" s="0" t="n">
        <v>0</v>
      </c>
      <c r="AA3766" s="0" t="n">
        <v>0</v>
      </c>
      <c r="AB3766" s="0" t="n">
        <v>0</v>
      </c>
      <c r="AC3766" s="0" t="n">
        <v>0</v>
      </c>
      <c r="AD3766" s="0" t="n">
        <v>0</v>
      </c>
      <c r="AE3766" s="0" t="n">
        <v>18.6</v>
      </c>
      <c r="AF3766" s="0" t="n">
        <v>0</v>
      </c>
      <c r="AG3766" s="0" t="n">
        <v>0</v>
      </c>
      <c r="AH3766" s="0" t="n">
        <v>0</v>
      </c>
      <c r="AI3766" s="0" t="n">
        <v>0</v>
      </c>
      <c r="AJ3766" s="0" t="n">
        <v>0</v>
      </c>
      <c r="AK3766" s="0" t="n">
        <v>0</v>
      </c>
      <c r="AL3766" s="0" t="n">
        <v>0</v>
      </c>
      <c r="AM3766" s="0" t="n">
        <v>0</v>
      </c>
      <c r="AN3766" s="0" t="n">
        <v>0</v>
      </c>
      <c r="AO3766" s="0" t="n">
        <v>0</v>
      </c>
      <c r="AP3766" s="0" t="n">
        <v>0</v>
      </c>
      <c r="AQ3766" s="0" t="n">
        <v>18.6</v>
      </c>
      <c r="AR3766" s="0" t="n">
        <v>0</v>
      </c>
      <c r="AS3766" s="0" t="n">
        <v>0</v>
      </c>
      <c r="AT3766" s="0" t="n">
        <v>0</v>
      </c>
      <c r="AU3766" s="0" t="n">
        <v>0</v>
      </c>
      <c r="AV3766" s="0" t="n">
        <v>0</v>
      </c>
      <c r="AW3766" s="0" t="n">
        <v>0</v>
      </c>
      <c r="AX3766" s="0" t="n">
        <v>0</v>
      </c>
      <c r="AY3766" s="0" t="n">
        <v>0</v>
      </c>
      <c r="AZ3766" s="0" t="n">
        <v>0</v>
      </c>
      <c r="BA3766" s="0" t="n">
        <v>0</v>
      </c>
      <c r="BB3766" s="0" t="n">
        <v>0</v>
      </c>
    </row>
    <row r="3767" customFormat="false" ht="13.8" hidden="false" customHeight="false" outlineLevel="0" collapsed="false">
      <c r="A3767" s="17" t="n">
        <v>44103.0430555556</v>
      </c>
      <c r="B3767" s="18" t="n">
        <f aca="false">DATE(YEAR(A3767),MONTH(A3767),DAY(A3767))</f>
        <v>44103</v>
      </c>
      <c r="C3767" s="0" t="n">
        <v>0</v>
      </c>
      <c r="D3767" s="0" t="n">
        <v>0</v>
      </c>
      <c r="E3767" s="0" t="n">
        <v>0</v>
      </c>
      <c r="F3767" s="0" t="n">
        <f aca="false">AVERAGE(C3767:E3767)</f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18.6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n">
        <v>0</v>
      </c>
      <c r="R3767" s="0" t="n">
        <v>0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0</v>
      </c>
      <c r="Y3767" s="0" t="n">
        <v>0</v>
      </c>
      <c r="Z3767" s="0" t="n">
        <v>0</v>
      </c>
      <c r="AA3767" s="0" t="n">
        <v>0</v>
      </c>
      <c r="AB3767" s="0" t="n">
        <v>0</v>
      </c>
      <c r="AC3767" s="0" t="n">
        <v>0</v>
      </c>
      <c r="AD3767" s="0" t="n">
        <v>0</v>
      </c>
      <c r="AE3767" s="0" t="n">
        <v>0</v>
      </c>
      <c r="AF3767" s="0" t="n">
        <v>0</v>
      </c>
      <c r="AG3767" s="0" t="n">
        <v>0</v>
      </c>
      <c r="AH3767" s="0" t="n">
        <v>0</v>
      </c>
      <c r="AI3767" s="0" t="n">
        <v>0</v>
      </c>
      <c r="AJ3767" s="0" t="n">
        <v>0</v>
      </c>
      <c r="AK3767" s="0" t="n">
        <v>0</v>
      </c>
      <c r="AL3767" s="0" t="n">
        <v>0</v>
      </c>
      <c r="AM3767" s="0" t="n">
        <v>0</v>
      </c>
      <c r="AN3767" s="0" t="n">
        <v>0</v>
      </c>
      <c r="AO3767" s="0" t="n">
        <v>0</v>
      </c>
      <c r="AP3767" s="0" t="n">
        <v>0</v>
      </c>
      <c r="AQ3767" s="0" t="n">
        <v>0</v>
      </c>
      <c r="AR3767" s="0" t="n">
        <v>0</v>
      </c>
      <c r="AS3767" s="0" t="n">
        <v>0</v>
      </c>
      <c r="AT3767" s="0" t="n">
        <v>0</v>
      </c>
      <c r="AU3767" s="0" t="n">
        <v>0</v>
      </c>
      <c r="AV3767" s="0" t="n">
        <v>0</v>
      </c>
      <c r="AW3767" s="0" t="n">
        <v>0</v>
      </c>
      <c r="AX3767" s="0" t="n">
        <v>0</v>
      </c>
      <c r="AY3767" s="0" t="n">
        <v>0</v>
      </c>
      <c r="AZ3767" s="0" t="n">
        <v>0</v>
      </c>
      <c r="BA3767" s="0" t="n">
        <v>0</v>
      </c>
      <c r="BB3767" s="0" t="n">
        <v>0</v>
      </c>
    </row>
    <row r="3768" customFormat="false" ht="13.8" hidden="false" customHeight="false" outlineLevel="0" collapsed="false">
      <c r="A3768" s="17" t="n">
        <v>44103.04375</v>
      </c>
      <c r="B3768" s="18" t="n">
        <f aca="false">DATE(YEAR(A3768),MONTH(A3768),DAY(A3768))</f>
        <v>44103</v>
      </c>
      <c r="C3768" s="0" t="n">
        <v>0</v>
      </c>
      <c r="D3768" s="0" t="n">
        <v>0</v>
      </c>
      <c r="E3768" s="0" t="n">
        <v>0</v>
      </c>
      <c r="F3768" s="0" t="n">
        <f aca="false">AVERAGE(C3768:E3768)</f>
        <v>0</v>
      </c>
      <c r="G3768" s="0" t="n">
        <v>18.6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n">
        <v>0</v>
      </c>
      <c r="N3768" s="0" t="n">
        <v>0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0</v>
      </c>
      <c r="Y3768" s="0" t="n">
        <v>0</v>
      </c>
      <c r="Z3768" s="0" t="n">
        <v>0</v>
      </c>
      <c r="AA3768" s="0" t="n">
        <v>0</v>
      </c>
      <c r="AB3768" s="0" t="n">
        <v>0</v>
      </c>
      <c r="AC3768" s="0" t="n">
        <v>0</v>
      </c>
      <c r="AD3768" s="0" t="n">
        <v>0</v>
      </c>
      <c r="AE3768" s="0" t="n">
        <v>18.6</v>
      </c>
      <c r="AF3768" s="0" t="n">
        <v>0</v>
      </c>
      <c r="AG3768" s="0" t="n">
        <v>0</v>
      </c>
      <c r="AH3768" s="0" t="n">
        <v>0</v>
      </c>
      <c r="AI3768" s="0" t="n">
        <v>18.6</v>
      </c>
      <c r="AJ3768" s="0" t="n">
        <v>0</v>
      </c>
      <c r="AK3768" s="0" t="n">
        <v>0</v>
      </c>
      <c r="AL3768" s="0" t="n">
        <v>0</v>
      </c>
      <c r="AM3768" s="0" t="n">
        <v>0</v>
      </c>
      <c r="AN3768" s="0" t="n">
        <v>0</v>
      </c>
      <c r="AO3768" s="0" t="n">
        <v>0</v>
      </c>
      <c r="AP3768" s="0" t="n">
        <v>0</v>
      </c>
      <c r="AQ3768" s="0" t="n">
        <v>0</v>
      </c>
      <c r="AR3768" s="0" t="n">
        <v>0</v>
      </c>
      <c r="AS3768" s="0" t="n">
        <v>0</v>
      </c>
      <c r="AT3768" s="0" t="n">
        <v>0</v>
      </c>
      <c r="AU3768" s="0" t="n">
        <v>0</v>
      </c>
      <c r="AV3768" s="0" t="n">
        <v>0</v>
      </c>
      <c r="AW3768" s="0" t="n">
        <v>0</v>
      </c>
      <c r="AX3768" s="0" t="n">
        <v>0</v>
      </c>
      <c r="AY3768" s="0" t="n">
        <v>0</v>
      </c>
      <c r="AZ3768" s="0" t="n">
        <v>0</v>
      </c>
      <c r="BA3768" s="0" t="n">
        <v>0</v>
      </c>
      <c r="BB3768" s="0" t="n">
        <v>0</v>
      </c>
    </row>
    <row r="3769" customFormat="false" ht="13.8" hidden="false" customHeight="false" outlineLevel="0" collapsed="false">
      <c r="A3769" s="17" t="n">
        <v>44103.0444444445</v>
      </c>
      <c r="B3769" s="18" t="n">
        <f aca="false">DATE(YEAR(A3769),MONTH(A3769),DAY(A3769))</f>
        <v>44103</v>
      </c>
      <c r="C3769" s="0" t="n">
        <v>0</v>
      </c>
      <c r="D3769" s="0" t="n">
        <v>0</v>
      </c>
      <c r="E3769" s="0" t="n">
        <v>0</v>
      </c>
      <c r="F3769" s="0" t="n">
        <f aca="false">AVERAGE(C3769:E3769)</f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18.6</v>
      </c>
      <c r="L3769" s="0" t="n">
        <v>0</v>
      </c>
      <c r="M3769" s="0" t="n">
        <v>0</v>
      </c>
      <c r="N3769" s="0" t="n">
        <v>0</v>
      </c>
      <c r="O3769" s="0" t="n">
        <v>18.6</v>
      </c>
      <c r="P3769" s="0" t="n">
        <v>0</v>
      </c>
      <c r="Q3769" s="0" t="n">
        <v>0</v>
      </c>
      <c r="R3769" s="0" t="n">
        <v>0</v>
      </c>
      <c r="S3769" s="0" t="n">
        <v>0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0</v>
      </c>
      <c r="Y3769" s="0" t="n">
        <v>0</v>
      </c>
      <c r="Z3769" s="0" t="n">
        <v>0</v>
      </c>
      <c r="AA3769" s="0" t="n">
        <v>18.6</v>
      </c>
      <c r="AB3769" s="0" t="n">
        <v>0</v>
      </c>
      <c r="AC3769" s="0" t="n">
        <v>0</v>
      </c>
      <c r="AD3769" s="0" t="n">
        <v>0</v>
      </c>
      <c r="AE3769" s="0" t="n">
        <v>0</v>
      </c>
      <c r="AF3769" s="0" t="n">
        <v>0</v>
      </c>
      <c r="AG3769" s="0" t="n">
        <v>0</v>
      </c>
      <c r="AH3769" s="0" t="n">
        <v>0</v>
      </c>
      <c r="AI3769" s="0" t="n">
        <v>0</v>
      </c>
      <c r="AJ3769" s="0" t="n">
        <v>0</v>
      </c>
      <c r="AK3769" s="0" t="n">
        <v>0</v>
      </c>
      <c r="AL3769" s="0" t="n">
        <v>0</v>
      </c>
      <c r="AM3769" s="0" t="n">
        <v>0</v>
      </c>
      <c r="AN3769" s="0" t="n">
        <v>0</v>
      </c>
      <c r="AO3769" s="0" t="n">
        <v>0</v>
      </c>
      <c r="AP3769" s="0" t="n">
        <v>0</v>
      </c>
      <c r="AQ3769" s="0" t="n">
        <v>18.6</v>
      </c>
      <c r="AR3769" s="0" t="n">
        <v>0</v>
      </c>
      <c r="AS3769" s="0" t="n">
        <v>0</v>
      </c>
      <c r="AT3769" s="0" t="n">
        <v>0</v>
      </c>
      <c r="AU3769" s="0" t="n">
        <v>0</v>
      </c>
      <c r="AV3769" s="0" t="n">
        <v>0</v>
      </c>
      <c r="AW3769" s="0" t="n">
        <v>0</v>
      </c>
      <c r="AX3769" s="0" t="n">
        <v>0</v>
      </c>
      <c r="AY3769" s="0" t="n">
        <v>0</v>
      </c>
      <c r="AZ3769" s="0" t="n">
        <v>0</v>
      </c>
      <c r="BA3769" s="0" t="n">
        <v>0</v>
      </c>
      <c r="BB3769" s="0" t="n">
        <v>0</v>
      </c>
    </row>
    <row r="3770" customFormat="false" ht="13.8" hidden="false" customHeight="false" outlineLevel="0" collapsed="false">
      <c r="A3770" s="17" t="n">
        <v>44103.0458333333</v>
      </c>
      <c r="B3770" s="18" t="n">
        <f aca="false">DATE(YEAR(A3770),MONTH(A3770),DAY(A3770))</f>
        <v>44103</v>
      </c>
      <c r="C3770" s="0" t="n">
        <v>0</v>
      </c>
      <c r="D3770" s="0" t="n">
        <v>0</v>
      </c>
      <c r="E3770" s="0" t="n">
        <v>0</v>
      </c>
      <c r="F3770" s="0" t="n">
        <f aca="false">AVERAGE(C3770:E3770)</f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18.6</v>
      </c>
      <c r="L3770" s="0" t="n">
        <v>0</v>
      </c>
      <c r="M3770" s="0" t="n">
        <v>0</v>
      </c>
      <c r="N3770" s="0" t="n">
        <v>0</v>
      </c>
      <c r="O3770" s="0" t="n">
        <v>18.6</v>
      </c>
      <c r="P3770" s="0" t="n">
        <v>0</v>
      </c>
      <c r="Q3770" s="0" t="n">
        <v>0</v>
      </c>
      <c r="R3770" s="0" t="n">
        <v>0</v>
      </c>
      <c r="S3770" s="0" t="n">
        <v>0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0</v>
      </c>
      <c r="Y3770" s="0" t="n">
        <v>0</v>
      </c>
      <c r="Z3770" s="0" t="n">
        <v>0</v>
      </c>
      <c r="AA3770" s="0" t="n">
        <v>0</v>
      </c>
      <c r="AB3770" s="0" t="n">
        <v>0</v>
      </c>
      <c r="AC3770" s="0" t="n">
        <v>0</v>
      </c>
      <c r="AD3770" s="0" t="n">
        <v>0</v>
      </c>
      <c r="AE3770" s="0" t="n">
        <v>18.6</v>
      </c>
      <c r="AF3770" s="0" t="n">
        <v>0</v>
      </c>
      <c r="AG3770" s="0" t="n">
        <v>0</v>
      </c>
      <c r="AH3770" s="0" t="n">
        <v>0</v>
      </c>
      <c r="AI3770" s="0" t="n">
        <v>0</v>
      </c>
      <c r="AJ3770" s="0" t="n">
        <v>0</v>
      </c>
      <c r="AK3770" s="0" t="n">
        <v>0</v>
      </c>
      <c r="AL3770" s="0" t="n">
        <v>0</v>
      </c>
      <c r="AM3770" s="0" t="n">
        <v>0</v>
      </c>
      <c r="AN3770" s="0" t="n">
        <v>0</v>
      </c>
      <c r="AO3770" s="0" t="n">
        <v>0</v>
      </c>
      <c r="AP3770" s="0" t="n">
        <v>0</v>
      </c>
      <c r="AQ3770" s="0" t="n">
        <v>0</v>
      </c>
      <c r="AR3770" s="0" t="n">
        <v>0</v>
      </c>
      <c r="AS3770" s="0" t="n">
        <v>0</v>
      </c>
      <c r="AT3770" s="0" t="n">
        <v>0</v>
      </c>
      <c r="AU3770" s="0" t="n">
        <v>0</v>
      </c>
      <c r="AV3770" s="0" t="n">
        <v>0</v>
      </c>
      <c r="AW3770" s="0" t="n">
        <v>0</v>
      </c>
      <c r="AX3770" s="0" t="n">
        <v>0</v>
      </c>
      <c r="AY3770" s="0" t="n">
        <v>0</v>
      </c>
      <c r="AZ3770" s="0" t="n">
        <v>0</v>
      </c>
      <c r="BA3770" s="0" t="n">
        <v>0</v>
      </c>
      <c r="BB3770" s="0" t="n">
        <v>0</v>
      </c>
    </row>
    <row r="3771" customFormat="false" ht="13.8" hidden="false" customHeight="false" outlineLevel="0" collapsed="false">
      <c r="A3771" s="17" t="n">
        <v>44103.0465277778</v>
      </c>
      <c r="B3771" s="18" t="n">
        <f aca="false">DATE(YEAR(A3771),MONTH(A3771),DAY(A3771))</f>
        <v>44103</v>
      </c>
      <c r="C3771" s="0" t="n">
        <v>0</v>
      </c>
      <c r="D3771" s="0" t="n">
        <v>0</v>
      </c>
      <c r="E3771" s="0" t="n">
        <v>0</v>
      </c>
      <c r="F3771" s="0" t="n">
        <f aca="false">AVERAGE(C3771:E3771)</f>
        <v>0</v>
      </c>
      <c r="G3771" s="0" t="n">
        <v>18.6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  <c r="M3771" s="0" t="n">
        <v>0</v>
      </c>
      <c r="N3771" s="0" t="n">
        <v>0</v>
      </c>
      <c r="O3771" s="0" t="n">
        <v>0</v>
      </c>
      <c r="P3771" s="0" t="n">
        <v>0</v>
      </c>
      <c r="Q3771" s="0" t="n">
        <v>0</v>
      </c>
      <c r="R3771" s="0" t="n">
        <v>0</v>
      </c>
      <c r="S3771" s="0" t="n">
        <v>0</v>
      </c>
      <c r="T3771" s="0" t="n">
        <v>0</v>
      </c>
      <c r="U3771" s="0" t="n">
        <v>0</v>
      </c>
      <c r="V3771" s="0" t="n">
        <v>0</v>
      </c>
      <c r="W3771" s="0" t="n">
        <v>0</v>
      </c>
      <c r="X3771" s="0" t="n">
        <v>0</v>
      </c>
      <c r="Y3771" s="0" t="n">
        <v>0</v>
      </c>
      <c r="Z3771" s="0" t="n">
        <v>0</v>
      </c>
      <c r="AA3771" s="0" t="n">
        <v>0</v>
      </c>
      <c r="AB3771" s="0" t="n">
        <v>0</v>
      </c>
      <c r="AC3771" s="0" t="n">
        <v>0</v>
      </c>
      <c r="AD3771" s="0" t="n">
        <v>0</v>
      </c>
      <c r="AE3771" s="0" t="n">
        <v>0</v>
      </c>
      <c r="AF3771" s="0" t="n">
        <v>0</v>
      </c>
      <c r="AG3771" s="0" t="n">
        <v>0</v>
      </c>
      <c r="AH3771" s="0" t="n">
        <v>0</v>
      </c>
      <c r="AI3771" s="0" t="n">
        <v>18.6</v>
      </c>
      <c r="AJ3771" s="0" t="n">
        <v>0</v>
      </c>
      <c r="AK3771" s="0" t="n">
        <v>18.6</v>
      </c>
      <c r="AL3771" s="0" t="n">
        <v>0</v>
      </c>
      <c r="AM3771" s="0" t="n">
        <v>0</v>
      </c>
      <c r="AN3771" s="0" t="n">
        <v>0</v>
      </c>
      <c r="AO3771" s="0" t="n">
        <v>0</v>
      </c>
      <c r="AP3771" s="0" t="n">
        <v>0</v>
      </c>
      <c r="AQ3771" s="0" t="n">
        <v>18.6</v>
      </c>
      <c r="AR3771" s="0" t="n">
        <v>0</v>
      </c>
      <c r="AS3771" s="0" t="n">
        <v>0</v>
      </c>
      <c r="AT3771" s="0" t="n">
        <v>0</v>
      </c>
      <c r="AU3771" s="0" t="n">
        <v>18.6</v>
      </c>
      <c r="AV3771" s="0" t="n">
        <v>0</v>
      </c>
      <c r="AW3771" s="0" t="n">
        <v>0</v>
      </c>
      <c r="AX3771" s="0" t="n">
        <v>0</v>
      </c>
      <c r="AY3771" s="0" t="n">
        <v>0</v>
      </c>
      <c r="AZ3771" s="0" t="n">
        <v>0</v>
      </c>
      <c r="BA3771" s="0" t="n">
        <v>0</v>
      </c>
      <c r="BB3771" s="0" t="n">
        <v>0</v>
      </c>
    </row>
    <row r="3772" customFormat="false" ht="13.8" hidden="false" customHeight="false" outlineLevel="0" collapsed="false">
      <c r="A3772" s="17" t="n">
        <v>44103.0472222222</v>
      </c>
      <c r="B3772" s="18" t="n">
        <f aca="false">DATE(YEAR(A3772),MONTH(A3772),DAY(A3772))</f>
        <v>44103</v>
      </c>
      <c r="C3772" s="0" t="n">
        <v>0</v>
      </c>
      <c r="D3772" s="0" t="n">
        <v>0</v>
      </c>
      <c r="E3772" s="0" t="n">
        <v>0</v>
      </c>
      <c r="F3772" s="0" t="n">
        <f aca="false">AVERAGE(C3772:E3772)</f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18.6</v>
      </c>
      <c r="L3772" s="0" t="n">
        <v>0</v>
      </c>
      <c r="M3772" s="0" t="n">
        <v>0</v>
      </c>
      <c r="N3772" s="0" t="n">
        <v>0</v>
      </c>
      <c r="O3772" s="0" t="n">
        <v>0</v>
      </c>
      <c r="P3772" s="0" t="n">
        <v>0</v>
      </c>
      <c r="Q3772" s="0" t="n">
        <v>0</v>
      </c>
      <c r="R3772" s="0" t="n">
        <v>0</v>
      </c>
      <c r="S3772" s="0" t="n">
        <v>0</v>
      </c>
      <c r="T3772" s="0" t="n">
        <v>0</v>
      </c>
      <c r="U3772" s="0" t="n">
        <v>0</v>
      </c>
      <c r="V3772" s="0" t="n">
        <v>0</v>
      </c>
      <c r="W3772" s="0" t="n">
        <v>0</v>
      </c>
      <c r="X3772" s="0" t="n">
        <v>0</v>
      </c>
      <c r="Y3772" s="0" t="n">
        <v>0</v>
      </c>
      <c r="Z3772" s="0" t="n">
        <v>0</v>
      </c>
      <c r="AA3772" s="0" t="n">
        <v>0</v>
      </c>
      <c r="AB3772" s="0" t="n">
        <v>0</v>
      </c>
      <c r="AC3772" s="0" t="n">
        <v>0</v>
      </c>
      <c r="AD3772" s="0" t="n">
        <v>0</v>
      </c>
      <c r="AE3772" s="0" t="n">
        <v>0</v>
      </c>
      <c r="AF3772" s="0" t="n">
        <v>0</v>
      </c>
      <c r="AG3772" s="0" t="n">
        <v>0</v>
      </c>
      <c r="AH3772" s="0" t="n">
        <v>0</v>
      </c>
      <c r="AI3772" s="0" t="n">
        <v>0</v>
      </c>
      <c r="AJ3772" s="0" t="n">
        <v>0</v>
      </c>
      <c r="AK3772" s="0" t="n">
        <v>0</v>
      </c>
      <c r="AL3772" s="0" t="n">
        <v>0</v>
      </c>
      <c r="AM3772" s="0" t="n">
        <v>0</v>
      </c>
      <c r="AN3772" s="0" t="n">
        <v>0</v>
      </c>
      <c r="AO3772" s="0" t="n">
        <v>0</v>
      </c>
      <c r="AP3772" s="0" t="n">
        <v>0</v>
      </c>
      <c r="AQ3772" s="0" t="n">
        <v>0</v>
      </c>
      <c r="AR3772" s="0" t="n">
        <v>0</v>
      </c>
      <c r="AS3772" s="0" t="n">
        <v>0</v>
      </c>
      <c r="AT3772" s="0" t="n">
        <v>0</v>
      </c>
      <c r="AU3772" s="0" t="n">
        <v>0</v>
      </c>
      <c r="AV3772" s="0" t="n">
        <v>0</v>
      </c>
      <c r="AW3772" s="0" t="n">
        <v>0</v>
      </c>
      <c r="AX3772" s="0" t="n">
        <v>0</v>
      </c>
      <c r="AY3772" s="0" t="n">
        <v>0</v>
      </c>
      <c r="AZ3772" s="0" t="n">
        <v>0</v>
      </c>
      <c r="BA3772" s="0" t="n">
        <v>0</v>
      </c>
      <c r="BB3772" s="0" t="n">
        <v>0</v>
      </c>
    </row>
    <row r="3773" customFormat="false" ht="13.8" hidden="false" customHeight="false" outlineLevel="0" collapsed="false">
      <c r="A3773" s="17" t="n">
        <v>44103.0479166667</v>
      </c>
      <c r="B3773" s="18" t="n">
        <f aca="false">DATE(YEAR(A3773),MONTH(A3773),DAY(A3773))</f>
        <v>44103</v>
      </c>
      <c r="C3773" s="0" t="n">
        <v>0</v>
      </c>
      <c r="D3773" s="0" t="n">
        <v>0</v>
      </c>
      <c r="E3773" s="0" t="n">
        <v>0</v>
      </c>
      <c r="F3773" s="0" t="n">
        <f aca="false">AVERAGE(C3773:E3773)</f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  <c r="M3773" s="0" t="n">
        <v>0</v>
      </c>
      <c r="N3773" s="0" t="n">
        <v>0</v>
      </c>
      <c r="O3773" s="0" t="n">
        <v>18.6</v>
      </c>
      <c r="P3773" s="0" t="n">
        <v>0</v>
      </c>
      <c r="Q3773" s="0" t="n">
        <v>0</v>
      </c>
      <c r="R3773" s="0" t="n">
        <v>0</v>
      </c>
      <c r="S3773" s="0" t="n">
        <v>0</v>
      </c>
      <c r="T3773" s="0" t="n">
        <v>0</v>
      </c>
      <c r="U3773" s="0" t="n">
        <v>0</v>
      </c>
      <c r="V3773" s="0" t="n">
        <v>0</v>
      </c>
      <c r="W3773" s="0" t="n">
        <v>0</v>
      </c>
      <c r="X3773" s="0" t="n">
        <v>0</v>
      </c>
      <c r="Y3773" s="0" t="n">
        <v>0</v>
      </c>
      <c r="Z3773" s="0" t="n">
        <v>0</v>
      </c>
      <c r="AA3773" s="0" t="n">
        <v>0</v>
      </c>
      <c r="AB3773" s="0" t="n">
        <v>0</v>
      </c>
      <c r="AC3773" s="0" t="n">
        <v>0</v>
      </c>
      <c r="AD3773" s="0" t="n">
        <v>0</v>
      </c>
      <c r="AE3773" s="0" t="n">
        <v>18.6</v>
      </c>
      <c r="AF3773" s="0" t="n">
        <v>0</v>
      </c>
      <c r="AG3773" s="0" t="n">
        <v>0</v>
      </c>
      <c r="AH3773" s="0" t="n">
        <v>0</v>
      </c>
      <c r="AI3773" s="0" t="n">
        <v>0</v>
      </c>
      <c r="AJ3773" s="0" t="n">
        <v>0</v>
      </c>
      <c r="AK3773" s="0" t="n">
        <v>0</v>
      </c>
      <c r="AL3773" s="0" t="n">
        <v>0</v>
      </c>
      <c r="AM3773" s="0" t="n">
        <v>0</v>
      </c>
      <c r="AN3773" s="0" t="n">
        <v>0</v>
      </c>
      <c r="AO3773" s="0" t="n">
        <v>0</v>
      </c>
      <c r="AP3773" s="0" t="n">
        <v>0</v>
      </c>
      <c r="AQ3773" s="0" t="n">
        <v>0</v>
      </c>
      <c r="AR3773" s="0" t="n">
        <v>0</v>
      </c>
      <c r="AS3773" s="0" t="n">
        <v>0</v>
      </c>
      <c r="AT3773" s="0" t="n">
        <v>0</v>
      </c>
      <c r="AU3773" s="0" t="n">
        <v>0</v>
      </c>
      <c r="AV3773" s="0" t="n">
        <v>0</v>
      </c>
      <c r="AW3773" s="0" t="n">
        <v>0</v>
      </c>
      <c r="AX3773" s="0" t="n">
        <v>0</v>
      </c>
      <c r="AY3773" s="0" t="n">
        <v>0</v>
      </c>
      <c r="AZ3773" s="0" t="n">
        <v>0</v>
      </c>
      <c r="BA3773" s="0" t="n">
        <v>0</v>
      </c>
      <c r="BB3773" s="0" t="n">
        <v>0</v>
      </c>
    </row>
    <row r="3774" customFormat="false" ht="13.8" hidden="false" customHeight="false" outlineLevel="0" collapsed="false">
      <c r="A3774" s="17" t="n">
        <v>44103.0486111111</v>
      </c>
      <c r="B3774" s="18" t="n">
        <f aca="false">DATE(YEAR(A3774),MONTH(A3774),DAY(A3774))</f>
        <v>44103</v>
      </c>
      <c r="C3774" s="0" t="n">
        <v>0</v>
      </c>
      <c r="D3774" s="0" t="n">
        <v>0</v>
      </c>
      <c r="E3774" s="0" t="n">
        <v>0</v>
      </c>
      <c r="F3774" s="0" t="n">
        <f aca="false">AVERAGE(C3774:E3774)</f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18.6</v>
      </c>
      <c r="L3774" s="0" t="n">
        <v>0</v>
      </c>
      <c r="M3774" s="0" t="n">
        <v>0</v>
      </c>
      <c r="N3774" s="0" t="n">
        <v>0</v>
      </c>
      <c r="O3774" s="0" t="n">
        <v>0</v>
      </c>
      <c r="P3774" s="0" t="n">
        <v>0</v>
      </c>
      <c r="Q3774" s="0" t="n">
        <v>0</v>
      </c>
      <c r="R3774" s="0" t="n">
        <v>0</v>
      </c>
      <c r="S3774" s="0" t="n">
        <v>0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n">
        <v>0</v>
      </c>
      <c r="Y3774" s="0" t="n">
        <v>0</v>
      </c>
      <c r="Z3774" s="0" t="n">
        <v>0</v>
      </c>
      <c r="AA3774" s="0" t="n">
        <v>0</v>
      </c>
      <c r="AB3774" s="0" t="n">
        <v>0</v>
      </c>
      <c r="AC3774" s="0" t="n">
        <v>0</v>
      </c>
      <c r="AD3774" s="0" t="n">
        <v>0</v>
      </c>
      <c r="AE3774" s="0" t="n">
        <v>0</v>
      </c>
      <c r="AF3774" s="0" t="n">
        <v>0</v>
      </c>
      <c r="AG3774" s="0" t="n">
        <v>0</v>
      </c>
      <c r="AH3774" s="0" t="n">
        <v>0</v>
      </c>
      <c r="AI3774" s="0" t="n">
        <v>0</v>
      </c>
      <c r="AJ3774" s="0" t="n">
        <v>0</v>
      </c>
      <c r="AK3774" s="0" t="n">
        <v>0</v>
      </c>
      <c r="AL3774" s="0" t="n">
        <v>0</v>
      </c>
      <c r="AM3774" s="0" t="n">
        <v>0</v>
      </c>
      <c r="AN3774" s="0" t="n">
        <v>0</v>
      </c>
      <c r="AO3774" s="0" t="n">
        <v>0</v>
      </c>
      <c r="AP3774" s="0" t="n">
        <v>0</v>
      </c>
      <c r="AQ3774" s="0" t="n">
        <v>0</v>
      </c>
      <c r="AR3774" s="0" t="n">
        <v>0</v>
      </c>
      <c r="AS3774" s="0" t="n">
        <v>0</v>
      </c>
      <c r="AT3774" s="0" t="n">
        <v>0</v>
      </c>
      <c r="AU3774" s="0" t="n">
        <v>0</v>
      </c>
      <c r="AV3774" s="0" t="n">
        <v>0</v>
      </c>
      <c r="AW3774" s="0" t="n">
        <v>0</v>
      </c>
      <c r="AX3774" s="0" t="n">
        <v>0</v>
      </c>
      <c r="AY3774" s="0" t="n">
        <v>0</v>
      </c>
      <c r="AZ3774" s="0" t="n">
        <v>0</v>
      </c>
      <c r="BA3774" s="0" t="n">
        <v>0</v>
      </c>
      <c r="BB3774" s="0" t="n">
        <v>0</v>
      </c>
    </row>
    <row r="3775" customFormat="false" ht="13.8" hidden="false" customHeight="false" outlineLevel="0" collapsed="false">
      <c r="A3775" s="17" t="n">
        <v>44103.0493055556</v>
      </c>
      <c r="B3775" s="18" t="n">
        <f aca="false">DATE(YEAR(A3775),MONTH(A3775),DAY(A3775))</f>
        <v>44103</v>
      </c>
      <c r="C3775" s="0" t="n">
        <v>0</v>
      </c>
      <c r="D3775" s="0" t="n">
        <v>0</v>
      </c>
      <c r="E3775" s="0" t="n">
        <v>0</v>
      </c>
      <c r="F3775" s="0" t="n">
        <f aca="false">AVERAGE(C3775:E3775)</f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  <c r="M3775" s="0" t="n">
        <v>0</v>
      </c>
      <c r="N3775" s="0" t="n">
        <v>0</v>
      </c>
      <c r="O3775" s="0" t="n">
        <v>0</v>
      </c>
      <c r="P3775" s="0" t="n">
        <v>0</v>
      </c>
      <c r="Q3775" s="0" t="n">
        <v>0</v>
      </c>
      <c r="R3775" s="0" t="n">
        <v>0</v>
      </c>
      <c r="S3775" s="0" t="n">
        <v>0</v>
      </c>
      <c r="T3775" s="0" t="n">
        <v>0</v>
      </c>
      <c r="U3775" s="0" t="n">
        <v>0</v>
      </c>
      <c r="V3775" s="0" t="n">
        <v>0</v>
      </c>
      <c r="W3775" s="0" t="n">
        <v>0</v>
      </c>
      <c r="X3775" s="0" t="n">
        <v>0</v>
      </c>
      <c r="Y3775" s="0" t="n">
        <v>0</v>
      </c>
      <c r="Z3775" s="0" t="n">
        <v>0</v>
      </c>
      <c r="AA3775" s="0" t="n">
        <v>0</v>
      </c>
      <c r="AB3775" s="0" t="n">
        <v>0</v>
      </c>
      <c r="AC3775" s="0" t="n">
        <v>0</v>
      </c>
      <c r="AD3775" s="0" t="n">
        <v>0</v>
      </c>
      <c r="AE3775" s="0" t="n">
        <v>18.6</v>
      </c>
      <c r="AF3775" s="0" t="n">
        <v>0</v>
      </c>
      <c r="AG3775" s="0" t="n">
        <v>0</v>
      </c>
      <c r="AH3775" s="0" t="n">
        <v>0</v>
      </c>
      <c r="AI3775" s="0" t="n">
        <v>0</v>
      </c>
      <c r="AJ3775" s="0" t="n">
        <v>0</v>
      </c>
      <c r="AK3775" s="0" t="n">
        <v>0</v>
      </c>
      <c r="AL3775" s="0" t="n">
        <v>0</v>
      </c>
      <c r="AM3775" s="0" t="n">
        <v>0</v>
      </c>
      <c r="AN3775" s="0" t="n">
        <v>0</v>
      </c>
      <c r="AO3775" s="0" t="n">
        <v>0</v>
      </c>
      <c r="AP3775" s="0" t="n">
        <v>0</v>
      </c>
      <c r="AQ3775" s="0" t="n">
        <v>18.6</v>
      </c>
      <c r="AR3775" s="0" t="n">
        <v>0</v>
      </c>
      <c r="AS3775" s="0" t="n">
        <v>0</v>
      </c>
      <c r="AT3775" s="0" t="n">
        <v>0</v>
      </c>
      <c r="AU3775" s="0" t="n">
        <v>0</v>
      </c>
      <c r="AV3775" s="0" t="n">
        <v>0</v>
      </c>
      <c r="AW3775" s="0" t="n">
        <v>0</v>
      </c>
      <c r="AX3775" s="0" t="n">
        <v>0</v>
      </c>
      <c r="AY3775" s="0" t="n">
        <v>0</v>
      </c>
      <c r="AZ3775" s="0" t="n">
        <v>0</v>
      </c>
      <c r="BA3775" s="0" t="n">
        <v>0</v>
      </c>
      <c r="BB3775" s="0" t="n">
        <v>0</v>
      </c>
    </row>
    <row r="3776" customFormat="false" ht="13.8" hidden="false" customHeight="false" outlineLevel="0" collapsed="false">
      <c r="A3776" s="17" t="n">
        <v>44103.05</v>
      </c>
      <c r="B3776" s="18" t="n">
        <f aca="false">DATE(YEAR(A3776),MONTH(A3776),DAY(A3776))</f>
        <v>44103</v>
      </c>
      <c r="C3776" s="0" t="n">
        <v>0</v>
      </c>
      <c r="D3776" s="0" t="n">
        <v>0</v>
      </c>
      <c r="E3776" s="0" t="n">
        <v>0</v>
      </c>
      <c r="F3776" s="0" t="n">
        <f aca="false">AVERAGE(C3776:E3776)</f>
        <v>0</v>
      </c>
      <c r="G3776" s="0" t="n">
        <v>18.6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18.6</v>
      </c>
      <c r="P3776" s="0" t="n">
        <v>0</v>
      </c>
      <c r="Q3776" s="0" t="n">
        <v>0</v>
      </c>
      <c r="R3776" s="0" t="n">
        <v>0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0</v>
      </c>
      <c r="X3776" s="0" t="n">
        <v>0</v>
      </c>
      <c r="Y3776" s="0" t="n">
        <v>0</v>
      </c>
      <c r="Z3776" s="0" t="n">
        <v>0</v>
      </c>
      <c r="AA3776" s="0" t="n">
        <v>18.6</v>
      </c>
      <c r="AB3776" s="0" t="n">
        <v>0</v>
      </c>
      <c r="AC3776" s="0" t="n">
        <v>0</v>
      </c>
      <c r="AD3776" s="0" t="n">
        <v>0</v>
      </c>
      <c r="AE3776" s="0" t="n">
        <v>0</v>
      </c>
      <c r="AF3776" s="0" t="n">
        <v>0</v>
      </c>
      <c r="AG3776" s="0" t="n">
        <v>0</v>
      </c>
      <c r="AH3776" s="0" t="n">
        <v>0</v>
      </c>
      <c r="AI3776" s="0" t="n">
        <v>0</v>
      </c>
      <c r="AJ3776" s="0" t="n">
        <v>0</v>
      </c>
      <c r="AK3776" s="0" t="n">
        <v>0</v>
      </c>
      <c r="AL3776" s="0" t="n">
        <v>0</v>
      </c>
      <c r="AM3776" s="0" t="n">
        <v>0</v>
      </c>
      <c r="AN3776" s="0" t="n">
        <v>0</v>
      </c>
      <c r="AO3776" s="0" t="n">
        <v>0</v>
      </c>
      <c r="AP3776" s="0" t="n">
        <v>0</v>
      </c>
      <c r="AQ3776" s="0" t="n">
        <v>0</v>
      </c>
      <c r="AR3776" s="0" t="n">
        <v>0</v>
      </c>
      <c r="AS3776" s="0" t="n">
        <v>0</v>
      </c>
      <c r="AT3776" s="0" t="n">
        <v>0</v>
      </c>
      <c r="AU3776" s="0" t="n">
        <v>0</v>
      </c>
      <c r="AV3776" s="0" t="n">
        <v>0</v>
      </c>
      <c r="AW3776" s="0" t="n">
        <v>0</v>
      </c>
      <c r="AX3776" s="0" t="n">
        <v>0</v>
      </c>
      <c r="AY3776" s="0" t="n">
        <v>0</v>
      </c>
      <c r="AZ3776" s="0" t="n">
        <v>0</v>
      </c>
      <c r="BA3776" s="0" t="n">
        <v>0</v>
      </c>
      <c r="BB3776" s="0" t="n">
        <v>0</v>
      </c>
    </row>
    <row r="3777" customFormat="false" ht="13.8" hidden="false" customHeight="false" outlineLevel="0" collapsed="false">
      <c r="A3777" s="17" t="n">
        <v>44103.0506944444</v>
      </c>
      <c r="B3777" s="18" t="n">
        <f aca="false">DATE(YEAR(A3777),MONTH(A3777),DAY(A3777))</f>
        <v>44103</v>
      </c>
      <c r="C3777" s="0" t="n">
        <v>0</v>
      </c>
      <c r="D3777" s="0" t="n">
        <v>0</v>
      </c>
      <c r="E3777" s="0" t="n">
        <v>0</v>
      </c>
      <c r="F3777" s="0" t="n">
        <f aca="false">AVERAGE(C3777:E3777)</f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18.6</v>
      </c>
      <c r="L3777" s="0" t="n">
        <v>0</v>
      </c>
      <c r="M3777" s="0" t="n">
        <v>0</v>
      </c>
      <c r="N3777" s="0" t="n">
        <v>0</v>
      </c>
      <c r="O3777" s="0" t="n">
        <v>0</v>
      </c>
      <c r="P3777" s="0" t="n">
        <v>0</v>
      </c>
      <c r="Q3777" s="0" t="n">
        <v>0</v>
      </c>
      <c r="R3777" s="0" t="n">
        <v>0</v>
      </c>
      <c r="S3777" s="0" t="n">
        <v>0</v>
      </c>
      <c r="T3777" s="0" t="n">
        <v>0</v>
      </c>
      <c r="U3777" s="0" t="n">
        <v>0</v>
      </c>
      <c r="V3777" s="0" t="n">
        <v>0</v>
      </c>
      <c r="W3777" s="0" t="n">
        <v>0</v>
      </c>
      <c r="X3777" s="0" t="n">
        <v>0</v>
      </c>
      <c r="Y3777" s="0" t="n">
        <v>0</v>
      </c>
      <c r="Z3777" s="0" t="n">
        <v>0</v>
      </c>
      <c r="AA3777" s="0" t="n">
        <v>0</v>
      </c>
      <c r="AB3777" s="0" t="n">
        <v>0</v>
      </c>
      <c r="AC3777" s="0" t="n">
        <v>0</v>
      </c>
      <c r="AD3777" s="0" t="n">
        <v>0</v>
      </c>
      <c r="AE3777" s="0" t="n">
        <v>0</v>
      </c>
      <c r="AF3777" s="0" t="n">
        <v>0</v>
      </c>
      <c r="AG3777" s="0" t="n">
        <v>0</v>
      </c>
      <c r="AH3777" s="0" t="n">
        <v>0</v>
      </c>
      <c r="AI3777" s="0" t="n">
        <v>18.6</v>
      </c>
      <c r="AJ3777" s="0" t="n">
        <v>0</v>
      </c>
      <c r="AK3777" s="0" t="n">
        <v>0</v>
      </c>
      <c r="AL3777" s="0" t="n">
        <v>0</v>
      </c>
      <c r="AM3777" s="0" t="n">
        <v>0</v>
      </c>
      <c r="AN3777" s="0" t="n">
        <v>0</v>
      </c>
      <c r="AO3777" s="0" t="n">
        <v>0</v>
      </c>
      <c r="AP3777" s="0" t="n">
        <v>0</v>
      </c>
      <c r="AQ3777" s="0" t="n">
        <v>0</v>
      </c>
      <c r="AR3777" s="0" t="n">
        <v>18.6</v>
      </c>
      <c r="AS3777" s="0" t="n">
        <v>0</v>
      </c>
      <c r="AT3777" s="0" t="n">
        <v>0</v>
      </c>
      <c r="AU3777" s="0" t="n">
        <v>0</v>
      </c>
      <c r="AV3777" s="0" t="n">
        <v>0</v>
      </c>
      <c r="AW3777" s="0" t="n">
        <v>0</v>
      </c>
      <c r="AX3777" s="0" t="n">
        <v>0</v>
      </c>
      <c r="AY3777" s="0" t="n">
        <v>0</v>
      </c>
      <c r="AZ3777" s="0" t="n">
        <v>0</v>
      </c>
      <c r="BA3777" s="0" t="n">
        <v>0</v>
      </c>
      <c r="BB3777" s="0" t="n">
        <v>0</v>
      </c>
    </row>
    <row r="3778" customFormat="false" ht="13.8" hidden="false" customHeight="false" outlineLevel="0" collapsed="false">
      <c r="A3778" s="17" t="n">
        <v>44103.0513888889</v>
      </c>
      <c r="B3778" s="18" t="n">
        <f aca="false">DATE(YEAR(A3778),MONTH(A3778),DAY(A3778))</f>
        <v>44103</v>
      </c>
      <c r="C3778" s="0" t="n">
        <v>0</v>
      </c>
      <c r="D3778" s="0" t="n">
        <v>0</v>
      </c>
      <c r="E3778" s="0" t="n">
        <v>0</v>
      </c>
      <c r="F3778" s="0" t="n">
        <f aca="false">AVERAGE(C3778:E3778)</f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n">
        <v>0</v>
      </c>
      <c r="P3778" s="0" t="n">
        <v>0</v>
      </c>
      <c r="Q3778" s="0" t="n">
        <v>0</v>
      </c>
      <c r="R3778" s="0" t="n">
        <v>0</v>
      </c>
      <c r="S3778" s="0" t="n">
        <v>0</v>
      </c>
      <c r="T3778" s="0" t="n">
        <v>0</v>
      </c>
      <c r="U3778" s="0" t="n">
        <v>0</v>
      </c>
      <c r="V3778" s="0" t="n">
        <v>0</v>
      </c>
      <c r="W3778" s="0" t="n">
        <v>0</v>
      </c>
      <c r="X3778" s="0" t="n">
        <v>0</v>
      </c>
      <c r="Y3778" s="0" t="n">
        <v>0</v>
      </c>
      <c r="Z3778" s="0" t="n">
        <v>0</v>
      </c>
      <c r="AA3778" s="0" t="n">
        <v>0</v>
      </c>
      <c r="AB3778" s="0" t="n">
        <v>0</v>
      </c>
      <c r="AC3778" s="0" t="n">
        <v>0</v>
      </c>
      <c r="AD3778" s="0" t="n">
        <v>0</v>
      </c>
      <c r="AE3778" s="0" t="n">
        <v>0</v>
      </c>
      <c r="AF3778" s="0" t="n">
        <v>0</v>
      </c>
      <c r="AG3778" s="0" t="n">
        <v>0</v>
      </c>
      <c r="AH3778" s="0" t="n">
        <v>0</v>
      </c>
      <c r="AI3778" s="0" t="n">
        <v>0</v>
      </c>
      <c r="AJ3778" s="0" t="n">
        <v>0</v>
      </c>
      <c r="AK3778" s="0" t="n">
        <v>0</v>
      </c>
      <c r="AL3778" s="0" t="n">
        <v>0</v>
      </c>
      <c r="AM3778" s="0" t="n">
        <v>0</v>
      </c>
      <c r="AN3778" s="0" t="n">
        <v>0</v>
      </c>
      <c r="AO3778" s="0" t="n">
        <v>0</v>
      </c>
      <c r="AP3778" s="0" t="n">
        <v>0</v>
      </c>
      <c r="AQ3778" s="0" t="n">
        <v>18.6</v>
      </c>
      <c r="AR3778" s="0" t="n">
        <v>0</v>
      </c>
      <c r="AS3778" s="0" t="n">
        <v>0</v>
      </c>
      <c r="AT3778" s="0" t="n">
        <v>0</v>
      </c>
      <c r="AU3778" s="0" t="n">
        <v>0</v>
      </c>
      <c r="AV3778" s="0" t="n">
        <v>0</v>
      </c>
      <c r="AW3778" s="0" t="n">
        <v>0</v>
      </c>
      <c r="AX3778" s="0" t="n">
        <v>0</v>
      </c>
      <c r="AY3778" s="0" t="n">
        <v>0</v>
      </c>
      <c r="AZ3778" s="0" t="n">
        <v>0</v>
      </c>
      <c r="BA3778" s="0" t="n">
        <v>0</v>
      </c>
      <c r="BB3778" s="0" t="n">
        <v>0</v>
      </c>
    </row>
    <row r="3779" customFormat="false" ht="13.8" hidden="false" customHeight="false" outlineLevel="0" collapsed="false">
      <c r="A3779" s="17" t="n">
        <v>44103.0520833333</v>
      </c>
      <c r="B3779" s="18" t="n">
        <f aca="false">DATE(YEAR(A3779),MONTH(A3779),DAY(A3779))</f>
        <v>44103</v>
      </c>
      <c r="C3779" s="0" t="n">
        <v>0</v>
      </c>
      <c r="D3779" s="0" t="n">
        <v>0</v>
      </c>
      <c r="E3779" s="0" t="n">
        <v>0</v>
      </c>
      <c r="F3779" s="0" t="n">
        <f aca="false">AVERAGE(C3779:E3779)</f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  <c r="M3779" s="0" t="n">
        <v>0</v>
      </c>
      <c r="N3779" s="0" t="n">
        <v>18.6</v>
      </c>
      <c r="O3779" s="0" t="n">
        <v>0</v>
      </c>
      <c r="P3779" s="0" t="n">
        <v>0</v>
      </c>
      <c r="Q3779" s="0" t="n">
        <v>0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18.6</v>
      </c>
      <c r="W3779" s="0" t="n">
        <v>0</v>
      </c>
      <c r="X3779" s="0" t="n">
        <v>0</v>
      </c>
      <c r="Y3779" s="0" t="n">
        <v>0</v>
      </c>
      <c r="Z3779" s="0" t="n">
        <v>0</v>
      </c>
      <c r="AA3779" s="0" t="n">
        <v>0</v>
      </c>
      <c r="AB3779" s="0" t="n">
        <v>0</v>
      </c>
      <c r="AC3779" s="0" t="n">
        <v>0</v>
      </c>
      <c r="AD3779" s="0" t="n">
        <v>0</v>
      </c>
      <c r="AE3779" s="0" t="n">
        <v>18.6</v>
      </c>
      <c r="AF3779" s="0" t="n">
        <v>0</v>
      </c>
      <c r="AG3779" s="0" t="n">
        <v>0</v>
      </c>
      <c r="AH3779" s="0" t="n">
        <v>0</v>
      </c>
      <c r="AI3779" s="0" t="n">
        <v>0</v>
      </c>
      <c r="AJ3779" s="0" t="n">
        <v>0</v>
      </c>
      <c r="AK3779" s="0" t="n">
        <v>0</v>
      </c>
      <c r="AL3779" s="0" t="n">
        <v>0</v>
      </c>
      <c r="AM3779" s="0" t="n">
        <v>0</v>
      </c>
      <c r="AN3779" s="0" t="n">
        <v>0</v>
      </c>
      <c r="AO3779" s="0" t="n">
        <v>0</v>
      </c>
      <c r="AP3779" s="0" t="n">
        <v>0</v>
      </c>
      <c r="AQ3779" s="0" t="n">
        <v>0</v>
      </c>
      <c r="AR3779" s="0" t="n">
        <v>0</v>
      </c>
      <c r="AS3779" s="0" t="n">
        <v>0</v>
      </c>
      <c r="AT3779" s="0" t="n">
        <v>0</v>
      </c>
      <c r="AU3779" s="0" t="n">
        <v>0</v>
      </c>
      <c r="AV3779" s="0" t="n">
        <v>0</v>
      </c>
      <c r="AW3779" s="0" t="n">
        <v>0</v>
      </c>
      <c r="AX3779" s="0" t="n">
        <v>0</v>
      </c>
      <c r="AY3779" s="0" t="n">
        <v>0</v>
      </c>
      <c r="AZ3779" s="0" t="n">
        <v>0</v>
      </c>
      <c r="BA3779" s="0" t="n">
        <v>0</v>
      </c>
      <c r="BB3779" s="0" t="n">
        <v>0</v>
      </c>
    </row>
    <row r="3780" customFormat="false" ht="13.8" hidden="false" customHeight="false" outlineLevel="0" collapsed="false">
      <c r="A3780" s="17" t="n">
        <v>44103.0527777778</v>
      </c>
      <c r="B3780" s="18" t="n">
        <f aca="false">DATE(YEAR(A3780),MONTH(A3780),DAY(A3780))</f>
        <v>44103</v>
      </c>
      <c r="C3780" s="0" t="n">
        <v>0</v>
      </c>
      <c r="D3780" s="0" t="n">
        <v>0</v>
      </c>
      <c r="E3780" s="0" t="n">
        <v>0</v>
      </c>
      <c r="F3780" s="0" t="n">
        <f aca="false">AVERAGE(C3780:E3780)</f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18.6</v>
      </c>
      <c r="L3780" s="0" t="n">
        <v>0</v>
      </c>
      <c r="M3780" s="0" t="n">
        <v>0</v>
      </c>
      <c r="N3780" s="0" t="n">
        <v>0</v>
      </c>
      <c r="O3780" s="0" t="n">
        <v>18.6</v>
      </c>
      <c r="P3780" s="0" t="n">
        <v>0</v>
      </c>
      <c r="Q3780" s="0" t="n">
        <v>0</v>
      </c>
      <c r="R3780" s="0" t="n">
        <v>0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0</v>
      </c>
      <c r="X3780" s="0" t="n">
        <v>0</v>
      </c>
      <c r="Y3780" s="0" t="n">
        <v>0</v>
      </c>
      <c r="Z3780" s="0" t="n">
        <v>0</v>
      </c>
      <c r="AA3780" s="0" t="n">
        <v>0</v>
      </c>
      <c r="AB3780" s="0" t="n">
        <v>0</v>
      </c>
      <c r="AC3780" s="0" t="n">
        <v>0</v>
      </c>
      <c r="AD3780" s="0" t="n">
        <v>0</v>
      </c>
      <c r="AE3780" s="0" t="n">
        <v>0</v>
      </c>
      <c r="AF3780" s="0" t="n">
        <v>0</v>
      </c>
      <c r="AG3780" s="0" t="n">
        <v>0</v>
      </c>
      <c r="AH3780" s="0" t="n">
        <v>0</v>
      </c>
      <c r="AI3780" s="0" t="n">
        <v>0</v>
      </c>
      <c r="AJ3780" s="0" t="n">
        <v>0</v>
      </c>
      <c r="AK3780" s="0" t="n">
        <v>0</v>
      </c>
      <c r="AL3780" s="0" t="n">
        <v>0</v>
      </c>
      <c r="AM3780" s="0" t="n">
        <v>0</v>
      </c>
      <c r="AN3780" s="0" t="n">
        <v>0</v>
      </c>
      <c r="AO3780" s="0" t="n">
        <v>0</v>
      </c>
      <c r="AP3780" s="0" t="n">
        <v>0</v>
      </c>
      <c r="AQ3780" s="0" t="n">
        <v>0</v>
      </c>
      <c r="AR3780" s="0" t="n">
        <v>0</v>
      </c>
      <c r="AS3780" s="0" t="n">
        <v>0</v>
      </c>
      <c r="AT3780" s="0" t="n">
        <v>0</v>
      </c>
      <c r="AU3780" s="0" t="n">
        <v>0</v>
      </c>
      <c r="AV3780" s="0" t="n">
        <v>0</v>
      </c>
      <c r="AW3780" s="0" t="n">
        <v>0</v>
      </c>
      <c r="AX3780" s="0" t="n">
        <v>0</v>
      </c>
      <c r="AY3780" s="0" t="n">
        <v>0</v>
      </c>
      <c r="AZ3780" s="0" t="n">
        <v>0</v>
      </c>
      <c r="BA3780" s="0" t="n">
        <v>0</v>
      </c>
      <c r="BB3780" s="0" t="n">
        <v>0</v>
      </c>
    </row>
    <row r="3781" customFormat="false" ht="13.8" hidden="false" customHeight="false" outlineLevel="0" collapsed="false">
      <c r="A3781" s="17" t="n">
        <v>44103.0541666667</v>
      </c>
      <c r="B3781" s="18" t="n">
        <f aca="false">DATE(YEAR(A3781),MONTH(A3781),DAY(A3781))</f>
        <v>44103</v>
      </c>
      <c r="C3781" s="0" t="n">
        <v>0</v>
      </c>
      <c r="D3781" s="0" t="n">
        <v>0</v>
      </c>
      <c r="E3781" s="0" t="n">
        <v>0</v>
      </c>
      <c r="F3781" s="0" t="n">
        <f aca="false">AVERAGE(C3781:E3781)</f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  <c r="M3781" s="0" t="n">
        <v>0</v>
      </c>
      <c r="N3781" s="0" t="n">
        <v>0</v>
      </c>
      <c r="O3781" s="0" t="n">
        <v>0</v>
      </c>
      <c r="P3781" s="0" t="n">
        <v>0</v>
      </c>
      <c r="Q3781" s="0" t="n">
        <v>0</v>
      </c>
      <c r="R3781" s="0" t="n">
        <v>0</v>
      </c>
      <c r="S3781" s="0" t="n">
        <v>0</v>
      </c>
      <c r="T3781" s="0" t="n">
        <v>0</v>
      </c>
      <c r="U3781" s="0" t="n">
        <v>0</v>
      </c>
      <c r="V3781" s="0" t="n">
        <v>0</v>
      </c>
      <c r="W3781" s="0" t="n">
        <v>0</v>
      </c>
      <c r="X3781" s="0" t="n">
        <v>0</v>
      </c>
      <c r="Y3781" s="0" t="n">
        <v>0</v>
      </c>
      <c r="Z3781" s="0" t="n">
        <v>0</v>
      </c>
      <c r="AA3781" s="0" t="n">
        <v>0</v>
      </c>
      <c r="AB3781" s="0" t="n">
        <v>0</v>
      </c>
      <c r="AC3781" s="0" t="n">
        <v>0</v>
      </c>
      <c r="AD3781" s="0" t="n">
        <v>0</v>
      </c>
      <c r="AE3781" s="0" t="n">
        <v>0</v>
      </c>
      <c r="AF3781" s="0" t="n">
        <v>0</v>
      </c>
      <c r="AG3781" s="0" t="n">
        <v>0</v>
      </c>
      <c r="AH3781" s="0" t="n">
        <v>0</v>
      </c>
      <c r="AI3781" s="0" t="n">
        <v>0</v>
      </c>
      <c r="AJ3781" s="0" t="n">
        <v>0</v>
      </c>
      <c r="AK3781" s="0" t="n">
        <v>0</v>
      </c>
      <c r="AL3781" s="0" t="n">
        <v>0</v>
      </c>
      <c r="AM3781" s="0" t="n">
        <v>0</v>
      </c>
      <c r="AN3781" s="0" t="n">
        <v>0</v>
      </c>
      <c r="AO3781" s="0" t="n">
        <v>0</v>
      </c>
      <c r="AP3781" s="0" t="n">
        <v>0</v>
      </c>
      <c r="AQ3781" s="0" t="n">
        <v>18.6</v>
      </c>
      <c r="AR3781" s="0" t="n">
        <v>0</v>
      </c>
      <c r="AS3781" s="0" t="n">
        <v>0</v>
      </c>
      <c r="AT3781" s="0" t="n">
        <v>0</v>
      </c>
      <c r="AU3781" s="0" t="n">
        <v>0</v>
      </c>
      <c r="AV3781" s="0" t="n">
        <v>0</v>
      </c>
      <c r="AW3781" s="0" t="n">
        <v>0</v>
      </c>
      <c r="AX3781" s="0" t="n">
        <v>0</v>
      </c>
      <c r="AY3781" s="0" t="n">
        <v>0</v>
      </c>
      <c r="AZ3781" s="0" t="n">
        <v>0</v>
      </c>
      <c r="BA3781" s="0" t="n">
        <v>0</v>
      </c>
      <c r="BB3781" s="0" t="n">
        <v>0</v>
      </c>
    </row>
    <row r="3782" customFormat="false" ht="13.8" hidden="false" customHeight="false" outlineLevel="0" collapsed="false">
      <c r="A3782" s="17" t="n">
        <v>44103.0548611111</v>
      </c>
      <c r="B3782" s="18" t="n">
        <f aca="false">DATE(YEAR(A3782),MONTH(A3782),DAY(A3782))</f>
        <v>44103</v>
      </c>
      <c r="C3782" s="0" t="n">
        <v>0</v>
      </c>
      <c r="D3782" s="0" t="n">
        <v>0</v>
      </c>
      <c r="E3782" s="0" t="n">
        <v>0</v>
      </c>
      <c r="F3782" s="0" t="n">
        <f aca="false">AVERAGE(C3782:E3782)</f>
        <v>0</v>
      </c>
      <c r="G3782" s="0" t="n">
        <v>18.6</v>
      </c>
      <c r="H3782" s="0" t="n">
        <v>0</v>
      </c>
      <c r="I3782" s="0" t="n">
        <v>0</v>
      </c>
      <c r="J3782" s="0" t="n">
        <v>0</v>
      </c>
      <c r="K3782" s="0" t="n">
        <v>18.6</v>
      </c>
      <c r="L3782" s="0" t="n">
        <v>0</v>
      </c>
      <c r="M3782" s="0" t="n">
        <v>0</v>
      </c>
      <c r="N3782" s="0" t="n">
        <v>0</v>
      </c>
      <c r="O3782" s="0" t="n">
        <v>18.6</v>
      </c>
      <c r="P3782" s="0" t="n">
        <v>0</v>
      </c>
      <c r="Q3782" s="0" t="n">
        <v>0</v>
      </c>
      <c r="R3782" s="0" t="n">
        <v>0</v>
      </c>
      <c r="S3782" s="0" t="n">
        <v>0</v>
      </c>
      <c r="T3782" s="0" t="n">
        <v>0</v>
      </c>
      <c r="U3782" s="0" t="n">
        <v>0</v>
      </c>
      <c r="V3782" s="0" t="n">
        <v>0</v>
      </c>
      <c r="W3782" s="0" t="n">
        <v>0</v>
      </c>
      <c r="X3782" s="0" t="n">
        <v>0</v>
      </c>
      <c r="Y3782" s="0" t="n">
        <v>0</v>
      </c>
      <c r="Z3782" s="0" t="n">
        <v>0</v>
      </c>
      <c r="AA3782" s="0" t="n">
        <v>0</v>
      </c>
      <c r="AB3782" s="0" t="n">
        <v>0</v>
      </c>
      <c r="AC3782" s="0" t="n">
        <v>0</v>
      </c>
      <c r="AD3782" s="0" t="n">
        <v>0</v>
      </c>
      <c r="AE3782" s="0" t="n">
        <v>18.6</v>
      </c>
      <c r="AF3782" s="0" t="n">
        <v>0</v>
      </c>
      <c r="AG3782" s="0" t="n">
        <v>0</v>
      </c>
      <c r="AH3782" s="0" t="n">
        <v>0</v>
      </c>
      <c r="AI3782" s="0" t="n">
        <v>0</v>
      </c>
      <c r="AJ3782" s="0" t="n">
        <v>0</v>
      </c>
      <c r="AK3782" s="0" t="n">
        <v>0</v>
      </c>
      <c r="AL3782" s="0" t="n">
        <v>0</v>
      </c>
      <c r="AM3782" s="0" t="n">
        <v>0</v>
      </c>
      <c r="AN3782" s="0" t="n">
        <v>0</v>
      </c>
      <c r="AO3782" s="0" t="n">
        <v>0</v>
      </c>
      <c r="AP3782" s="0" t="n">
        <v>0</v>
      </c>
      <c r="AQ3782" s="0" t="n">
        <v>0</v>
      </c>
      <c r="AR3782" s="0" t="n">
        <v>0</v>
      </c>
      <c r="AS3782" s="0" t="n">
        <v>0</v>
      </c>
      <c r="AT3782" s="0" t="n">
        <v>0</v>
      </c>
      <c r="AU3782" s="0" t="n">
        <v>0</v>
      </c>
      <c r="AV3782" s="0" t="n">
        <v>0</v>
      </c>
      <c r="AW3782" s="0" t="n">
        <v>0</v>
      </c>
      <c r="AX3782" s="0" t="n">
        <v>0</v>
      </c>
      <c r="AY3782" s="0" t="n">
        <v>0</v>
      </c>
      <c r="AZ3782" s="0" t="n">
        <v>0</v>
      </c>
      <c r="BA3782" s="0" t="n">
        <v>0</v>
      </c>
      <c r="BB3782" s="0" t="n">
        <v>0</v>
      </c>
    </row>
    <row r="3783" customFormat="false" ht="13.8" hidden="false" customHeight="false" outlineLevel="0" collapsed="false">
      <c r="A3783" s="17" t="n">
        <v>44103.0555555556</v>
      </c>
      <c r="B3783" s="18" t="n">
        <f aca="false">DATE(YEAR(A3783),MONTH(A3783),DAY(A3783))</f>
        <v>44103</v>
      </c>
      <c r="C3783" s="0" t="n">
        <v>0</v>
      </c>
      <c r="D3783" s="0" t="n">
        <v>0</v>
      </c>
      <c r="E3783" s="0" t="n">
        <v>0</v>
      </c>
      <c r="F3783" s="0" t="n">
        <f aca="false">AVERAGE(C3783:E3783)</f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n">
        <v>0</v>
      </c>
      <c r="R3783" s="0" t="n">
        <v>0</v>
      </c>
      <c r="S3783" s="0" t="n">
        <v>0</v>
      </c>
      <c r="T3783" s="0" t="n">
        <v>0</v>
      </c>
      <c r="U3783" s="0" t="n">
        <v>0</v>
      </c>
      <c r="V3783" s="0" t="n">
        <v>0</v>
      </c>
      <c r="W3783" s="0" t="n">
        <v>18.6</v>
      </c>
      <c r="X3783" s="0" t="n">
        <v>0</v>
      </c>
      <c r="Y3783" s="0" t="n">
        <v>0</v>
      </c>
      <c r="Z3783" s="0" t="n">
        <v>0</v>
      </c>
      <c r="AA3783" s="0" t="n">
        <v>18.6</v>
      </c>
      <c r="AB3783" s="0" t="n">
        <v>0</v>
      </c>
      <c r="AC3783" s="0" t="n">
        <v>0</v>
      </c>
      <c r="AD3783" s="0" t="n">
        <v>0</v>
      </c>
      <c r="AE3783" s="0" t="n">
        <v>0</v>
      </c>
      <c r="AF3783" s="0" t="n">
        <v>0</v>
      </c>
      <c r="AG3783" s="0" t="n">
        <v>0</v>
      </c>
      <c r="AH3783" s="0" t="n">
        <v>0</v>
      </c>
      <c r="AI3783" s="0" t="n">
        <v>18.6</v>
      </c>
      <c r="AJ3783" s="0" t="n">
        <v>0</v>
      </c>
      <c r="AK3783" s="0" t="n">
        <v>0</v>
      </c>
      <c r="AL3783" s="0" t="n">
        <v>0</v>
      </c>
      <c r="AM3783" s="0" t="n">
        <v>0</v>
      </c>
      <c r="AN3783" s="0" t="n">
        <v>0</v>
      </c>
      <c r="AO3783" s="0" t="n">
        <v>0</v>
      </c>
      <c r="AP3783" s="0" t="n">
        <v>0</v>
      </c>
      <c r="AQ3783" s="0" t="n">
        <v>0</v>
      </c>
      <c r="AR3783" s="0" t="n">
        <v>0</v>
      </c>
      <c r="AS3783" s="0" t="n">
        <v>0</v>
      </c>
      <c r="AT3783" s="0" t="n">
        <v>0</v>
      </c>
      <c r="AU3783" s="0" t="n">
        <v>0</v>
      </c>
      <c r="AV3783" s="0" t="n">
        <v>0</v>
      </c>
      <c r="AW3783" s="0" t="n">
        <v>0</v>
      </c>
      <c r="AX3783" s="0" t="n">
        <v>0</v>
      </c>
      <c r="AY3783" s="0" t="n">
        <v>0</v>
      </c>
      <c r="AZ3783" s="0" t="n">
        <v>0</v>
      </c>
      <c r="BA3783" s="0" t="n">
        <v>0</v>
      </c>
      <c r="BB3783" s="0" t="n">
        <v>0</v>
      </c>
    </row>
    <row r="3784" customFormat="false" ht="13.8" hidden="false" customHeight="false" outlineLevel="0" collapsed="false">
      <c r="A3784" s="17" t="n">
        <v>44103.05625</v>
      </c>
      <c r="B3784" s="18" t="n">
        <f aca="false">DATE(YEAR(A3784),MONTH(A3784),DAY(A3784))</f>
        <v>44103</v>
      </c>
      <c r="C3784" s="0" t="n">
        <v>0</v>
      </c>
      <c r="D3784" s="0" t="n">
        <v>0</v>
      </c>
      <c r="E3784" s="0" t="n">
        <v>0</v>
      </c>
      <c r="F3784" s="0" t="n">
        <f aca="false">AVERAGE(C3784:E3784)</f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n">
        <v>0</v>
      </c>
      <c r="S3784" s="0" t="n">
        <v>0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n">
        <v>0</v>
      </c>
      <c r="Y3784" s="0" t="n">
        <v>0</v>
      </c>
      <c r="Z3784" s="0" t="n">
        <v>0</v>
      </c>
      <c r="AA3784" s="0" t="n">
        <v>0</v>
      </c>
      <c r="AB3784" s="0" t="n">
        <v>0</v>
      </c>
      <c r="AC3784" s="0" t="n">
        <v>0</v>
      </c>
      <c r="AD3784" s="0" t="n">
        <v>0</v>
      </c>
      <c r="AE3784" s="0" t="n">
        <v>0</v>
      </c>
      <c r="AF3784" s="0" t="n">
        <v>0</v>
      </c>
      <c r="AG3784" s="0" t="n">
        <v>0</v>
      </c>
      <c r="AH3784" s="0" t="n">
        <v>0</v>
      </c>
      <c r="AI3784" s="0" t="n">
        <v>0</v>
      </c>
      <c r="AJ3784" s="0" t="n">
        <v>0</v>
      </c>
      <c r="AK3784" s="0" t="n">
        <v>0</v>
      </c>
      <c r="AL3784" s="0" t="n">
        <v>0</v>
      </c>
      <c r="AM3784" s="0" t="n">
        <v>0</v>
      </c>
      <c r="AN3784" s="0" t="n">
        <v>0</v>
      </c>
      <c r="AO3784" s="0" t="n">
        <v>0</v>
      </c>
      <c r="AP3784" s="0" t="n">
        <v>0</v>
      </c>
      <c r="AQ3784" s="0" t="n">
        <v>18.6</v>
      </c>
      <c r="AR3784" s="0" t="n">
        <v>0</v>
      </c>
      <c r="AS3784" s="0" t="n">
        <v>0</v>
      </c>
      <c r="AT3784" s="0" t="n">
        <v>0</v>
      </c>
      <c r="AU3784" s="0" t="n">
        <v>0</v>
      </c>
      <c r="AV3784" s="0" t="n">
        <v>0</v>
      </c>
      <c r="AW3784" s="0" t="n">
        <v>0</v>
      </c>
      <c r="AX3784" s="0" t="n">
        <v>0</v>
      </c>
      <c r="AY3784" s="0" t="n">
        <v>0</v>
      </c>
      <c r="AZ3784" s="0" t="n">
        <v>0</v>
      </c>
      <c r="BA3784" s="0" t="n">
        <v>0</v>
      </c>
      <c r="BB3784" s="0" t="n">
        <v>0</v>
      </c>
    </row>
    <row r="3785" customFormat="false" ht="13.8" hidden="false" customHeight="false" outlineLevel="0" collapsed="false">
      <c r="A3785" s="17" t="n">
        <v>44103.0569444444</v>
      </c>
      <c r="B3785" s="18" t="n">
        <f aca="false">DATE(YEAR(A3785),MONTH(A3785),DAY(A3785))</f>
        <v>44103</v>
      </c>
      <c r="C3785" s="0" t="n">
        <v>0</v>
      </c>
      <c r="D3785" s="0" t="n">
        <v>0</v>
      </c>
      <c r="E3785" s="0" t="n">
        <v>0</v>
      </c>
      <c r="F3785" s="0" t="n">
        <f aca="false">AVERAGE(C3785:E3785)</f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18.6</v>
      </c>
      <c r="L3785" s="0" t="n">
        <v>0</v>
      </c>
      <c r="M3785" s="0" t="n">
        <v>0</v>
      </c>
      <c r="N3785" s="0" t="n">
        <v>0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0</v>
      </c>
      <c r="T3785" s="0" t="n">
        <v>0</v>
      </c>
      <c r="U3785" s="0" t="n">
        <v>0</v>
      </c>
      <c r="V3785" s="0" t="n">
        <v>0</v>
      </c>
      <c r="W3785" s="0" t="n">
        <v>0</v>
      </c>
      <c r="X3785" s="0" t="n">
        <v>0</v>
      </c>
      <c r="Y3785" s="0" t="n">
        <v>0</v>
      </c>
      <c r="Z3785" s="0" t="n">
        <v>0</v>
      </c>
      <c r="AA3785" s="0" t="n">
        <v>0</v>
      </c>
      <c r="AB3785" s="0" t="n">
        <v>0</v>
      </c>
      <c r="AC3785" s="0" t="n">
        <v>0</v>
      </c>
      <c r="AD3785" s="0" t="n">
        <v>0</v>
      </c>
      <c r="AE3785" s="0" t="n">
        <v>0</v>
      </c>
      <c r="AF3785" s="0" t="n">
        <v>0</v>
      </c>
      <c r="AG3785" s="0" t="n">
        <v>0</v>
      </c>
      <c r="AH3785" s="0" t="n">
        <v>0</v>
      </c>
      <c r="AI3785" s="0" t="n">
        <v>0</v>
      </c>
      <c r="AJ3785" s="0" t="n">
        <v>0</v>
      </c>
      <c r="AK3785" s="0" t="n">
        <v>0</v>
      </c>
      <c r="AL3785" s="0" t="n">
        <v>0</v>
      </c>
      <c r="AM3785" s="0" t="n">
        <v>0</v>
      </c>
      <c r="AN3785" s="0" t="n">
        <v>0</v>
      </c>
      <c r="AO3785" s="0" t="n">
        <v>0</v>
      </c>
      <c r="AP3785" s="0" t="n">
        <v>0</v>
      </c>
      <c r="AQ3785" s="0" t="n">
        <v>0</v>
      </c>
      <c r="AR3785" s="0" t="n">
        <v>0</v>
      </c>
      <c r="AS3785" s="0" t="n">
        <v>0</v>
      </c>
      <c r="AT3785" s="0" t="n">
        <v>0</v>
      </c>
      <c r="AU3785" s="0" t="n">
        <v>0</v>
      </c>
      <c r="AV3785" s="0" t="n">
        <v>0</v>
      </c>
      <c r="AW3785" s="0" t="n">
        <v>18.6</v>
      </c>
      <c r="AX3785" s="0" t="n">
        <v>0</v>
      </c>
      <c r="AY3785" s="0" t="n">
        <v>0</v>
      </c>
      <c r="AZ3785" s="0" t="n">
        <v>0</v>
      </c>
      <c r="BA3785" s="0" t="n">
        <v>0</v>
      </c>
      <c r="BB3785" s="0" t="n">
        <v>0</v>
      </c>
    </row>
    <row r="3786" customFormat="false" ht="13.8" hidden="false" customHeight="false" outlineLevel="0" collapsed="false">
      <c r="A3786" s="17" t="n">
        <v>44103.0576388889</v>
      </c>
      <c r="B3786" s="18" t="n">
        <f aca="false">DATE(YEAR(A3786),MONTH(A3786),DAY(A3786))</f>
        <v>44103</v>
      </c>
      <c r="C3786" s="0" t="n">
        <v>0</v>
      </c>
      <c r="D3786" s="0" t="n">
        <v>0</v>
      </c>
      <c r="E3786" s="0" t="n">
        <v>0</v>
      </c>
      <c r="F3786" s="0" t="n">
        <f aca="false">AVERAGE(C3786:E3786)</f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n">
        <v>18.6</v>
      </c>
      <c r="P3786" s="0" t="n">
        <v>0</v>
      </c>
      <c r="Q3786" s="0" t="n">
        <v>0</v>
      </c>
      <c r="R3786" s="0" t="n">
        <v>0</v>
      </c>
      <c r="S3786" s="0" t="n">
        <v>0</v>
      </c>
      <c r="T3786" s="0" t="n">
        <v>0</v>
      </c>
      <c r="U3786" s="0" t="n">
        <v>0</v>
      </c>
      <c r="V3786" s="0" t="n">
        <v>0</v>
      </c>
      <c r="W3786" s="0" t="n">
        <v>0</v>
      </c>
      <c r="X3786" s="0" t="n">
        <v>0</v>
      </c>
      <c r="Y3786" s="0" t="n">
        <v>0</v>
      </c>
      <c r="Z3786" s="0" t="n">
        <v>0</v>
      </c>
      <c r="AA3786" s="0" t="n">
        <v>0</v>
      </c>
      <c r="AB3786" s="0" t="n">
        <v>0</v>
      </c>
      <c r="AC3786" s="0" t="n">
        <v>0</v>
      </c>
      <c r="AD3786" s="0" t="n">
        <v>0</v>
      </c>
      <c r="AE3786" s="0" t="n">
        <v>18.6</v>
      </c>
      <c r="AF3786" s="0" t="n">
        <v>0</v>
      </c>
      <c r="AG3786" s="0" t="n">
        <v>0</v>
      </c>
      <c r="AH3786" s="0" t="n">
        <v>0</v>
      </c>
      <c r="AI3786" s="0" t="n">
        <v>0</v>
      </c>
      <c r="AJ3786" s="0" t="n">
        <v>0</v>
      </c>
      <c r="AK3786" s="0" t="n">
        <v>0</v>
      </c>
      <c r="AL3786" s="0" t="n">
        <v>0</v>
      </c>
      <c r="AM3786" s="0" t="n">
        <v>0</v>
      </c>
      <c r="AN3786" s="0" t="n">
        <v>0</v>
      </c>
      <c r="AO3786" s="0" t="n">
        <v>0</v>
      </c>
      <c r="AP3786" s="0" t="n">
        <v>0</v>
      </c>
      <c r="AQ3786" s="0" t="n">
        <v>0</v>
      </c>
      <c r="AR3786" s="0" t="n">
        <v>0</v>
      </c>
      <c r="AS3786" s="0" t="n">
        <v>0</v>
      </c>
      <c r="AT3786" s="0" t="n">
        <v>0</v>
      </c>
      <c r="AU3786" s="0" t="n">
        <v>0</v>
      </c>
      <c r="AV3786" s="0" t="n">
        <v>0</v>
      </c>
      <c r="AW3786" s="0" t="n">
        <v>0</v>
      </c>
      <c r="AX3786" s="0" t="n">
        <v>0</v>
      </c>
      <c r="AY3786" s="0" t="n">
        <v>0</v>
      </c>
      <c r="AZ3786" s="0" t="n">
        <v>0</v>
      </c>
      <c r="BA3786" s="0" t="n">
        <v>0</v>
      </c>
      <c r="BB3786" s="0" t="n">
        <v>0</v>
      </c>
    </row>
    <row r="3787" customFormat="false" ht="13.8" hidden="false" customHeight="false" outlineLevel="0" collapsed="false">
      <c r="A3787" s="17" t="n">
        <v>44103.0590277778</v>
      </c>
      <c r="B3787" s="18" t="n">
        <f aca="false">DATE(YEAR(A3787),MONTH(A3787),DAY(A3787))</f>
        <v>44103</v>
      </c>
      <c r="C3787" s="0" t="n">
        <v>0</v>
      </c>
      <c r="D3787" s="0" t="n">
        <v>0</v>
      </c>
      <c r="E3787" s="0" t="n">
        <v>0</v>
      </c>
      <c r="F3787" s="0" t="n">
        <f aca="false">AVERAGE(C3787:E3787)</f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n">
        <v>0</v>
      </c>
      <c r="P3787" s="0" t="n">
        <v>0</v>
      </c>
      <c r="Q3787" s="0" t="n">
        <v>0</v>
      </c>
      <c r="R3787" s="0" t="n">
        <v>0</v>
      </c>
      <c r="S3787" s="0" t="n">
        <v>18.6</v>
      </c>
      <c r="T3787" s="0" t="n">
        <v>0</v>
      </c>
      <c r="U3787" s="0" t="n">
        <v>0</v>
      </c>
      <c r="V3787" s="0" t="n">
        <v>0</v>
      </c>
      <c r="W3787" s="0" t="n">
        <v>0</v>
      </c>
      <c r="X3787" s="0" t="n">
        <v>0</v>
      </c>
      <c r="Y3787" s="0" t="n">
        <v>0</v>
      </c>
      <c r="Z3787" s="0" t="n">
        <v>0</v>
      </c>
      <c r="AA3787" s="0" t="n">
        <v>0</v>
      </c>
      <c r="AB3787" s="0" t="n">
        <v>0</v>
      </c>
      <c r="AC3787" s="0" t="n">
        <v>0</v>
      </c>
      <c r="AD3787" s="0" t="n">
        <v>0</v>
      </c>
      <c r="AE3787" s="0" t="n">
        <v>0</v>
      </c>
      <c r="AF3787" s="0" t="n">
        <v>0</v>
      </c>
      <c r="AG3787" s="0" t="n">
        <v>0</v>
      </c>
      <c r="AH3787" s="0" t="n">
        <v>0</v>
      </c>
      <c r="AI3787" s="0" t="n">
        <v>0</v>
      </c>
      <c r="AJ3787" s="0" t="n">
        <v>0</v>
      </c>
      <c r="AK3787" s="0" t="n">
        <v>0</v>
      </c>
      <c r="AL3787" s="0" t="n">
        <v>0</v>
      </c>
      <c r="AM3787" s="0" t="n">
        <v>0</v>
      </c>
      <c r="AN3787" s="0" t="n">
        <v>0</v>
      </c>
      <c r="AO3787" s="0" t="n">
        <v>0</v>
      </c>
      <c r="AP3787" s="0" t="n">
        <v>0</v>
      </c>
      <c r="AQ3787" s="0" t="n">
        <v>18.6</v>
      </c>
      <c r="AR3787" s="0" t="n">
        <v>0</v>
      </c>
      <c r="AS3787" s="0" t="n">
        <v>0</v>
      </c>
      <c r="AT3787" s="0" t="n">
        <v>0</v>
      </c>
      <c r="AU3787" s="0" t="n">
        <v>0</v>
      </c>
      <c r="AV3787" s="0" t="n">
        <v>0</v>
      </c>
      <c r="AW3787" s="0" t="n">
        <v>0</v>
      </c>
      <c r="AX3787" s="0" t="n">
        <v>0</v>
      </c>
      <c r="AY3787" s="0" t="n">
        <v>0</v>
      </c>
      <c r="AZ3787" s="0" t="n">
        <v>0</v>
      </c>
      <c r="BA3787" s="0" t="n">
        <v>0</v>
      </c>
      <c r="BB3787" s="0" t="n">
        <v>0</v>
      </c>
    </row>
    <row r="3788" customFormat="false" ht="13.8" hidden="false" customHeight="false" outlineLevel="0" collapsed="false">
      <c r="A3788" s="17" t="n">
        <v>44103.0597222222</v>
      </c>
      <c r="B3788" s="18" t="n">
        <f aca="false">DATE(YEAR(A3788),MONTH(A3788),DAY(A3788))</f>
        <v>44103</v>
      </c>
      <c r="C3788" s="0" t="n">
        <v>0</v>
      </c>
      <c r="D3788" s="0" t="n">
        <v>0</v>
      </c>
      <c r="E3788" s="0" t="n">
        <v>0</v>
      </c>
      <c r="F3788" s="0" t="n">
        <f aca="false">AVERAGE(C3788:E3788)</f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18.6</v>
      </c>
      <c r="L3788" s="0" t="n">
        <v>0</v>
      </c>
      <c r="M3788" s="0" t="n">
        <v>0</v>
      </c>
      <c r="N3788" s="0" t="n">
        <v>0</v>
      </c>
      <c r="O3788" s="0" t="n">
        <v>0</v>
      </c>
      <c r="P3788" s="0" t="n">
        <v>0</v>
      </c>
      <c r="Q3788" s="0" t="n">
        <v>0</v>
      </c>
      <c r="R3788" s="0" t="n">
        <v>0</v>
      </c>
      <c r="S3788" s="0" t="n">
        <v>0</v>
      </c>
      <c r="T3788" s="0" t="n">
        <v>0</v>
      </c>
      <c r="U3788" s="0" t="n">
        <v>0</v>
      </c>
      <c r="V3788" s="0" t="n">
        <v>0</v>
      </c>
      <c r="W3788" s="0" t="n">
        <v>0</v>
      </c>
      <c r="X3788" s="0" t="n">
        <v>0</v>
      </c>
      <c r="Y3788" s="0" t="n">
        <v>0</v>
      </c>
      <c r="Z3788" s="0" t="n">
        <v>0</v>
      </c>
      <c r="AA3788" s="0" t="n">
        <v>0</v>
      </c>
      <c r="AB3788" s="0" t="n">
        <v>0</v>
      </c>
      <c r="AC3788" s="0" t="n">
        <v>0</v>
      </c>
      <c r="AD3788" s="0" t="n">
        <v>0</v>
      </c>
      <c r="AE3788" s="0" t="n">
        <v>0</v>
      </c>
      <c r="AF3788" s="0" t="n">
        <v>0</v>
      </c>
      <c r="AG3788" s="0" t="n">
        <v>0</v>
      </c>
      <c r="AH3788" s="0" t="n">
        <v>0</v>
      </c>
      <c r="AI3788" s="0" t="n">
        <v>0</v>
      </c>
      <c r="AJ3788" s="0" t="n">
        <v>0</v>
      </c>
      <c r="AK3788" s="0" t="n">
        <v>0</v>
      </c>
      <c r="AL3788" s="0" t="n">
        <v>0</v>
      </c>
      <c r="AM3788" s="0" t="n">
        <v>0</v>
      </c>
      <c r="AN3788" s="0" t="n">
        <v>0</v>
      </c>
      <c r="AO3788" s="0" t="n">
        <v>0</v>
      </c>
      <c r="AP3788" s="0" t="n">
        <v>0</v>
      </c>
      <c r="AQ3788" s="0" t="n">
        <v>0</v>
      </c>
      <c r="AR3788" s="0" t="n">
        <v>0</v>
      </c>
      <c r="AS3788" s="0" t="n">
        <v>0</v>
      </c>
      <c r="AT3788" s="0" t="n">
        <v>0</v>
      </c>
      <c r="AU3788" s="0" t="n">
        <v>0</v>
      </c>
      <c r="AV3788" s="0" t="n">
        <v>0</v>
      </c>
      <c r="AW3788" s="0" t="n">
        <v>0</v>
      </c>
      <c r="AX3788" s="0" t="n">
        <v>0</v>
      </c>
      <c r="AY3788" s="0" t="n">
        <v>0</v>
      </c>
      <c r="AZ3788" s="0" t="n">
        <v>0</v>
      </c>
      <c r="BA3788" s="0" t="n">
        <v>0</v>
      </c>
      <c r="BB3788" s="0" t="n">
        <v>0</v>
      </c>
    </row>
    <row r="3789" customFormat="false" ht="13.8" hidden="false" customHeight="false" outlineLevel="0" collapsed="false">
      <c r="A3789" s="17" t="n">
        <v>44103.0604166667</v>
      </c>
      <c r="B3789" s="18" t="n">
        <f aca="false">DATE(YEAR(A3789),MONTH(A3789),DAY(A3789))</f>
        <v>44103</v>
      </c>
      <c r="C3789" s="0" t="n">
        <v>0</v>
      </c>
      <c r="D3789" s="0" t="n">
        <v>0</v>
      </c>
      <c r="E3789" s="0" t="n">
        <v>0</v>
      </c>
      <c r="F3789" s="0" t="n">
        <f aca="false">AVERAGE(C3789:E3789)</f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n">
        <v>0</v>
      </c>
      <c r="P3789" s="0" t="n">
        <v>0</v>
      </c>
      <c r="Q3789" s="0" t="n">
        <v>0</v>
      </c>
      <c r="R3789" s="0" t="n">
        <v>0</v>
      </c>
      <c r="S3789" s="0" t="n">
        <v>0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n">
        <v>0</v>
      </c>
      <c r="Y3789" s="0" t="n">
        <v>0</v>
      </c>
      <c r="Z3789" s="0" t="n">
        <v>0</v>
      </c>
      <c r="AA3789" s="0" t="n">
        <v>0</v>
      </c>
      <c r="AB3789" s="0" t="n">
        <v>0</v>
      </c>
      <c r="AC3789" s="0" t="n">
        <v>0</v>
      </c>
      <c r="AD3789" s="0" t="n">
        <v>0</v>
      </c>
      <c r="AE3789" s="0" t="n">
        <v>18.6</v>
      </c>
      <c r="AF3789" s="0" t="n">
        <v>0</v>
      </c>
      <c r="AG3789" s="0" t="n">
        <v>0</v>
      </c>
      <c r="AH3789" s="0" t="n">
        <v>0</v>
      </c>
      <c r="AI3789" s="0" t="n">
        <v>0</v>
      </c>
      <c r="AJ3789" s="0" t="n">
        <v>0</v>
      </c>
      <c r="AK3789" s="0" t="n">
        <v>0</v>
      </c>
      <c r="AL3789" s="0" t="n">
        <v>0</v>
      </c>
      <c r="AM3789" s="0" t="n">
        <v>0</v>
      </c>
      <c r="AN3789" s="0" t="n">
        <v>0</v>
      </c>
      <c r="AO3789" s="0" t="n">
        <v>0</v>
      </c>
      <c r="AP3789" s="0" t="n">
        <v>0</v>
      </c>
      <c r="AQ3789" s="0" t="n">
        <v>0</v>
      </c>
      <c r="AR3789" s="0" t="n">
        <v>0</v>
      </c>
      <c r="AS3789" s="0" t="n">
        <v>0</v>
      </c>
      <c r="AT3789" s="0" t="n">
        <v>0</v>
      </c>
      <c r="AU3789" s="0" t="n">
        <v>0</v>
      </c>
      <c r="AV3789" s="0" t="n">
        <v>0</v>
      </c>
      <c r="AW3789" s="0" t="n">
        <v>0</v>
      </c>
      <c r="AX3789" s="0" t="n">
        <v>0</v>
      </c>
      <c r="AY3789" s="0" t="n">
        <v>0</v>
      </c>
      <c r="AZ3789" s="0" t="n">
        <v>0</v>
      </c>
      <c r="BA3789" s="0" t="n">
        <v>0</v>
      </c>
      <c r="BB3789" s="0" t="n">
        <v>0</v>
      </c>
    </row>
    <row r="3790" customFormat="false" ht="13.8" hidden="false" customHeight="false" outlineLevel="0" collapsed="false">
      <c r="A3790" s="17" t="n">
        <v>44103.0611111111</v>
      </c>
      <c r="B3790" s="18" t="n">
        <f aca="false">DATE(YEAR(A3790),MONTH(A3790),DAY(A3790))</f>
        <v>44103</v>
      </c>
      <c r="C3790" s="0" t="n">
        <v>0</v>
      </c>
      <c r="D3790" s="0" t="n">
        <v>0</v>
      </c>
      <c r="E3790" s="0" t="n">
        <v>0</v>
      </c>
      <c r="F3790" s="0" t="n">
        <f aca="false">AVERAGE(C3790:E3790)</f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n">
        <v>18.6</v>
      </c>
      <c r="N3790" s="0" t="n">
        <v>0</v>
      </c>
      <c r="O3790" s="0" t="n">
        <v>18.6</v>
      </c>
      <c r="P3790" s="0" t="n">
        <v>0</v>
      </c>
      <c r="Q3790" s="0" t="n">
        <v>0</v>
      </c>
      <c r="R3790" s="0" t="n">
        <v>0</v>
      </c>
      <c r="S3790" s="0" t="n">
        <v>0</v>
      </c>
      <c r="T3790" s="0" t="n">
        <v>0</v>
      </c>
      <c r="U3790" s="0" t="n">
        <v>0</v>
      </c>
      <c r="V3790" s="0" t="n">
        <v>0</v>
      </c>
      <c r="W3790" s="0" t="n">
        <v>0</v>
      </c>
      <c r="X3790" s="0" t="n">
        <v>0</v>
      </c>
      <c r="Y3790" s="0" t="n">
        <v>0</v>
      </c>
      <c r="Z3790" s="0" t="n">
        <v>0</v>
      </c>
      <c r="AA3790" s="0" t="n">
        <v>0</v>
      </c>
      <c r="AB3790" s="0" t="n">
        <v>0</v>
      </c>
      <c r="AC3790" s="0" t="n">
        <v>0</v>
      </c>
      <c r="AD3790" s="0" t="n">
        <v>0</v>
      </c>
      <c r="AE3790" s="0" t="n">
        <v>0</v>
      </c>
      <c r="AF3790" s="0" t="n">
        <v>0</v>
      </c>
      <c r="AG3790" s="0" t="n">
        <v>0</v>
      </c>
      <c r="AH3790" s="0" t="n">
        <v>0</v>
      </c>
      <c r="AI3790" s="0" t="n">
        <v>18.6</v>
      </c>
      <c r="AJ3790" s="0" t="n">
        <v>0</v>
      </c>
      <c r="AK3790" s="0" t="n">
        <v>0</v>
      </c>
      <c r="AL3790" s="0" t="n">
        <v>0</v>
      </c>
      <c r="AM3790" s="0" t="n">
        <v>0</v>
      </c>
      <c r="AN3790" s="0" t="n">
        <v>0</v>
      </c>
      <c r="AO3790" s="0" t="n">
        <v>0</v>
      </c>
      <c r="AP3790" s="0" t="n">
        <v>0</v>
      </c>
      <c r="AQ3790" s="0" t="n">
        <v>0</v>
      </c>
      <c r="AR3790" s="0" t="n">
        <v>0</v>
      </c>
      <c r="AS3790" s="0" t="n">
        <v>0</v>
      </c>
      <c r="AT3790" s="0" t="n">
        <v>0</v>
      </c>
      <c r="AU3790" s="0" t="n">
        <v>0</v>
      </c>
      <c r="AV3790" s="0" t="n">
        <v>0</v>
      </c>
      <c r="AW3790" s="0" t="n">
        <v>0</v>
      </c>
      <c r="AX3790" s="0" t="n">
        <v>0</v>
      </c>
      <c r="AY3790" s="0" t="n">
        <v>0</v>
      </c>
      <c r="AZ3790" s="0" t="n">
        <v>0</v>
      </c>
      <c r="BA3790" s="0" t="n">
        <v>0</v>
      </c>
      <c r="BB3790" s="0" t="n">
        <v>0</v>
      </c>
    </row>
    <row r="3791" customFormat="false" ht="13.8" hidden="false" customHeight="false" outlineLevel="0" collapsed="false">
      <c r="A3791" s="17" t="n">
        <v>44103.0618055556</v>
      </c>
      <c r="B3791" s="18" t="n">
        <f aca="false">DATE(YEAR(A3791),MONTH(A3791),DAY(A3791))</f>
        <v>44103</v>
      </c>
      <c r="C3791" s="0" t="n">
        <v>0</v>
      </c>
      <c r="D3791" s="0" t="n">
        <v>0</v>
      </c>
      <c r="E3791" s="0" t="n">
        <v>0</v>
      </c>
      <c r="F3791" s="0" t="n">
        <f aca="false">AVERAGE(C3791:E3791)</f>
        <v>0</v>
      </c>
      <c r="G3791" s="0" t="n">
        <v>18.6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  <c r="M3791" s="0" t="n">
        <v>0</v>
      </c>
      <c r="N3791" s="0" t="n">
        <v>0</v>
      </c>
      <c r="O3791" s="0" t="n">
        <v>0</v>
      </c>
      <c r="P3791" s="0" t="n">
        <v>0</v>
      </c>
      <c r="Q3791" s="0" t="n">
        <v>0</v>
      </c>
      <c r="R3791" s="0" t="n">
        <v>0</v>
      </c>
      <c r="S3791" s="0" t="n">
        <v>0</v>
      </c>
      <c r="T3791" s="0" t="n">
        <v>0</v>
      </c>
      <c r="U3791" s="0" t="n">
        <v>0</v>
      </c>
      <c r="V3791" s="0" t="n">
        <v>0</v>
      </c>
      <c r="W3791" s="0" t="n">
        <v>0</v>
      </c>
      <c r="X3791" s="0" t="n">
        <v>0</v>
      </c>
      <c r="Y3791" s="0" t="n">
        <v>0</v>
      </c>
      <c r="Z3791" s="0" t="n">
        <v>0</v>
      </c>
      <c r="AA3791" s="0" t="n">
        <v>0</v>
      </c>
      <c r="AB3791" s="0" t="n">
        <v>0</v>
      </c>
      <c r="AC3791" s="0" t="n">
        <v>0</v>
      </c>
      <c r="AD3791" s="0" t="n">
        <v>0</v>
      </c>
      <c r="AE3791" s="0" t="n">
        <v>0</v>
      </c>
      <c r="AF3791" s="0" t="n">
        <v>0</v>
      </c>
      <c r="AG3791" s="0" t="n">
        <v>0</v>
      </c>
      <c r="AH3791" s="0" t="n">
        <v>0</v>
      </c>
      <c r="AI3791" s="0" t="n">
        <v>0</v>
      </c>
      <c r="AJ3791" s="0" t="n">
        <v>0</v>
      </c>
      <c r="AK3791" s="0" t="n">
        <v>0</v>
      </c>
      <c r="AL3791" s="0" t="n">
        <v>0</v>
      </c>
      <c r="AM3791" s="0" t="n">
        <v>0</v>
      </c>
      <c r="AN3791" s="0" t="n">
        <v>0</v>
      </c>
      <c r="AO3791" s="0" t="n">
        <v>0</v>
      </c>
      <c r="AP3791" s="0" t="n">
        <v>0</v>
      </c>
      <c r="AQ3791" s="0" t="n">
        <v>18.6</v>
      </c>
      <c r="AR3791" s="0" t="n">
        <v>0</v>
      </c>
      <c r="AS3791" s="0" t="n">
        <v>0</v>
      </c>
      <c r="AT3791" s="0" t="n">
        <v>0</v>
      </c>
      <c r="AU3791" s="0" t="n">
        <v>0</v>
      </c>
      <c r="AV3791" s="0" t="n">
        <v>0</v>
      </c>
      <c r="AW3791" s="0" t="n">
        <v>0</v>
      </c>
      <c r="AX3791" s="0" t="n">
        <v>0</v>
      </c>
      <c r="AY3791" s="0" t="n">
        <v>0</v>
      </c>
      <c r="AZ3791" s="0" t="n">
        <v>0</v>
      </c>
      <c r="BA3791" s="0" t="n">
        <v>0</v>
      </c>
      <c r="BB3791" s="0" t="n">
        <v>0</v>
      </c>
    </row>
    <row r="3792" customFormat="false" ht="13.8" hidden="false" customHeight="false" outlineLevel="0" collapsed="false">
      <c r="A3792" s="17" t="n">
        <v>44103.0625</v>
      </c>
      <c r="B3792" s="18" t="n">
        <f aca="false">DATE(YEAR(A3792),MONTH(A3792),DAY(A3792))</f>
        <v>44103</v>
      </c>
      <c r="C3792" s="0" t="n">
        <v>0</v>
      </c>
      <c r="D3792" s="0" t="n">
        <v>0</v>
      </c>
      <c r="E3792" s="0" t="n">
        <v>0</v>
      </c>
      <c r="F3792" s="0" t="n">
        <f aca="false">AVERAGE(C3792:E3792)</f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18.6</v>
      </c>
      <c r="L3792" s="0" t="n">
        <v>0</v>
      </c>
      <c r="M3792" s="0" t="n">
        <v>0</v>
      </c>
      <c r="N3792" s="0" t="n">
        <v>0</v>
      </c>
      <c r="O3792" s="0" t="n">
        <v>0</v>
      </c>
      <c r="P3792" s="0" t="n">
        <v>0</v>
      </c>
      <c r="Q3792" s="0" t="n">
        <v>0</v>
      </c>
      <c r="R3792" s="0" t="n">
        <v>0</v>
      </c>
      <c r="S3792" s="0" t="n">
        <v>0</v>
      </c>
      <c r="T3792" s="0" t="n">
        <v>0</v>
      </c>
      <c r="U3792" s="0" t="n">
        <v>0</v>
      </c>
      <c r="V3792" s="0" t="n">
        <v>0</v>
      </c>
      <c r="W3792" s="0" t="n">
        <v>0</v>
      </c>
      <c r="X3792" s="0" t="n">
        <v>0</v>
      </c>
      <c r="Y3792" s="0" t="n">
        <v>0</v>
      </c>
      <c r="Z3792" s="0" t="n">
        <v>0</v>
      </c>
      <c r="AA3792" s="0" t="n">
        <v>0</v>
      </c>
      <c r="AB3792" s="0" t="n">
        <v>0</v>
      </c>
      <c r="AC3792" s="0" t="n">
        <v>0</v>
      </c>
      <c r="AD3792" s="0" t="n">
        <v>0</v>
      </c>
      <c r="AE3792" s="0" t="n">
        <v>0</v>
      </c>
      <c r="AF3792" s="0" t="n">
        <v>0</v>
      </c>
      <c r="AG3792" s="0" t="n">
        <v>0</v>
      </c>
      <c r="AH3792" s="0" t="n">
        <v>0</v>
      </c>
      <c r="AI3792" s="0" t="n">
        <v>0</v>
      </c>
      <c r="AJ3792" s="0" t="n">
        <v>0</v>
      </c>
      <c r="AK3792" s="0" t="n">
        <v>0</v>
      </c>
      <c r="AL3792" s="0" t="n">
        <v>0</v>
      </c>
      <c r="AM3792" s="0" t="n">
        <v>0</v>
      </c>
      <c r="AN3792" s="0" t="n">
        <v>0</v>
      </c>
      <c r="AO3792" s="0" t="n">
        <v>0</v>
      </c>
      <c r="AP3792" s="0" t="n">
        <v>0</v>
      </c>
      <c r="AQ3792" s="0" t="n">
        <v>0</v>
      </c>
      <c r="AR3792" s="0" t="n">
        <v>0</v>
      </c>
      <c r="AS3792" s="0" t="n">
        <v>0</v>
      </c>
      <c r="AT3792" s="0" t="n">
        <v>0</v>
      </c>
      <c r="AU3792" s="0" t="n">
        <v>0</v>
      </c>
      <c r="AV3792" s="0" t="n">
        <v>0</v>
      </c>
      <c r="AW3792" s="0" t="n">
        <v>0</v>
      </c>
      <c r="AX3792" s="0" t="n">
        <v>0</v>
      </c>
      <c r="AY3792" s="0" t="n">
        <v>0</v>
      </c>
      <c r="AZ3792" s="0" t="n">
        <v>0</v>
      </c>
      <c r="BA3792" s="0" t="n">
        <v>0</v>
      </c>
      <c r="BB3792" s="0" t="n">
        <v>0</v>
      </c>
    </row>
    <row r="3793" customFormat="false" ht="13.8" hidden="false" customHeight="false" outlineLevel="0" collapsed="false">
      <c r="A3793" s="17" t="n">
        <v>44103.0638888889</v>
      </c>
      <c r="B3793" s="18" t="n">
        <f aca="false">DATE(YEAR(A3793),MONTH(A3793),DAY(A3793))</f>
        <v>44103</v>
      </c>
      <c r="C3793" s="0" t="n">
        <v>0</v>
      </c>
      <c r="D3793" s="0" t="n">
        <v>0</v>
      </c>
      <c r="E3793" s="0" t="n">
        <v>0</v>
      </c>
      <c r="F3793" s="0" t="n">
        <f aca="false">AVERAGE(C3793:E3793)</f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n">
        <v>18.6</v>
      </c>
      <c r="P3793" s="0" t="n">
        <v>0</v>
      </c>
      <c r="Q3793" s="0" t="n">
        <v>0</v>
      </c>
      <c r="R3793" s="0" t="n">
        <v>0</v>
      </c>
      <c r="S3793" s="0" t="n">
        <v>0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n">
        <v>0</v>
      </c>
      <c r="Y3793" s="0" t="n">
        <v>0</v>
      </c>
      <c r="Z3793" s="0" t="n">
        <v>0</v>
      </c>
      <c r="AA3793" s="0" t="n">
        <v>18.6</v>
      </c>
      <c r="AB3793" s="0" t="n">
        <v>0</v>
      </c>
      <c r="AC3793" s="0" t="n">
        <v>0</v>
      </c>
      <c r="AD3793" s="0" t="n">
        <v>0</v>
      </c>
      <c r="AE3793" s="0" t="n">
        <v>0</v>
      </c>
      <c r="AF3793" s="0" t="n">
        <v>0</v>
      </c>
      <c r="AG3793" s="0" t="n">
        <v>0</v>
      </c>
      <c r="AH3793" s="0" t="n">
        <v>0</v>
      </c>
      <c r="AI3793" s="0" t="n">
        <v>0</v>
      </c>
      <c r="AJ3793" s="0" t="n">
        <v>0</v>
      </c>
      <c r="AK3793" s="0" t="n">
        <v>0</v>
      </c>
      <c r="AL3793" s="0" t="n">
        <v>0</v>
      </c>
      <c r="AM3793" s="0" t="n">
        <v>0</v>
      </c>
      <c r="AN3793" s="0" t="n">
        <v>0</v>
      </c>
      <c r="AO3793" s="0" t="n">
        <v>0</v>
      </c>
      <c r="AP3793" s="0" t="n">
        <v>0</v>
      </c>
      <c r="AQ3793" s="0" t="n">
        <v>0</v>
      </c>
      <c r="AR3793" s="0" t="n">
        <v>0</v>
      </c>
      <c r="AS3793" s="0" t="n">
        <v>0</v>
      </c>
      <c r="AT3793" s="0" t="n">
        <v>0</v>
      </c>
      <c r="AU3793" s="0" t="n">
        <v>0</v>
      </c>
      <c r="AV3793" s="0" t="n">
        <v>0</v>
      </c>
      <c r="AW3793" s="0" t="n">
        <v>0</v>
      </c>
      <c r="AX3793" s="0" t="n">
        <v>0</v>
      </c>
      <c r="AY3793" s="0" t="n">
        <v>0</v>
      </c>
      <c r="AZ3793" s="0" t="n">
        <v>0</v>
      </c>
      <c r="BA3793" s="0" t="n">
        <v>0</v>
      </c>
      <c r="BB3793" s="0" t="n">
        <v>0</v>
      </c>
    </row>
    <row r="3794" customFormat="false" ht="13.8" hidden="false" customHeight="false" outlineLevel="0" collapsed="false">
      <c r="A3794" s="17" t="n">
        <v>44103.0645833333</v>
      </c>
      <c r="B3794" s="18" t="n">
        <f aca="false">DATE(YEAR(A3794),MONTH(A3794),DAY(A3794))</f>
        <v>44103</v>
      </c>
      <c r="C3794" s="0" t="n">
        <v>0</v>
      </c>
      <c r="D3794" s="0" t="n">
        <v>0</v>
      </c>
      <c r="E3794" s="0" t="n">
        <v>0</v>
      </c>
      <c r="F3794" s="0" t="n">
        <f aca="false">AVERAGE(C3794:E3794)</f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0</v>
      </c>
      <c r="N3794" s="0" t="n">
        <v>0</v>
      </c>
      <c r="O3794" s="0" t="n">
        <v>0</v>
      </c>
      <c r="P3794" s="0" t="n">
        <v>0</v>
      </c>
      <c r="Q3794" s="0" t="n">
        <v>0</v>
      </c>
      <c r="R3794" s="0" t="n">
        <v>0</v>
      </c>
      <c r="S3794" s="0" t="n">
        <v>0</v>
      </c>
      <c r="T3794" s="0" t="n">
        <v>0</v>
      </c>
      <c r="U3794" s="0" t="n">
        <v>0</v>
      </c>
      <c r="V3794" s="0" t="n">
        <v>0</v>
      </c>
      <c r="W3794" s="0" t="n">
        <v>0</v>
      </c>
      <c r="X3794" s="0" t="n">
        <v>0</v>
      </c>
      <c r="Y3794" s="0" t="n">
        <v>0</v>
      </c>
      <c r="Z3794" s="0" t="n">
        <v>0</v>
      </c>
      <c r="AA3794" s="0" t="n">
        <v>0</v>
      </c>
      <c r="AB3794" s="0" t="n">
        <v>0</v>
      </c>
      <c r="AC3794" s="0" t="n">
        <v>0</v>
      </c>
      <c r="AD3794" s="0" t="n">
        <v>0</v>
      </c>
      <c r="AE3794" s="0" t="n">
        <v>18.6</v>
      </c>
      <c r="AF3794" s="0" t="n">
        <v>0</v>
      </c>
      <c r="AG3794" s="0" t="n">
        <v>0</v>
      </c>
      <c r="AH3794" s="0" t="n">
        <v>0</v>
      </c>
      <c r="AI3794" s="0" t="n">
        <v>0</v>
      </c>
      <c r="AJ3794" s="0" t="n">
        <v>0</v>
      </c>
      <c r="AK3794" s="0" t="n">
        <v>0</v>
      </c>
      <c r="AL3794" s="0" t="n">
        <v>0</v>
      </c>
      <c r="AM3794" s="0" t="n">
        <v>0</v>
      </c>
      <c r="AN3794" s="0" t="n">
        <v>18.6</v>
      </c>
      <c r="AO3794" s="0" t="n">
        <v>0</v>
      </c>
      <c r="AP3794" s="0" t="n">
        <v>0</v>
      </c>
      <c r="AQ3794" s="0" t="n">
        <v>18.6</v>
      </c>
      <c r="AR3794" s="0" t="n">
        <v>0</v>
      </c>
      <c r="AS3794" s="0" t="n">
        <v>0</v>
      </c>
      <c r="AT3794" s="0" t="n">
        <v>0</v>
      </c>
      <c r="AU3794" s="0" t="n">
        <v>0</v>
      </c>
      <c r="AV3794" s="0" t="n">
        <v>0</v>
      </c>
      <c r="AW3794" s="0" t="n">
        <v>0</v>
      </c>
      <c r="AX3794" s="0" t="n">
        <v>0</v>
      </c>
      <c r="AY3794" s="0" t="n">
        <v>0</v>
      </c>
      <c r="AZ3794" s="0" t="n">
        <v>0</v>
      </c>
      <c r="BA3794" s="0" t="n">
        <v>0</v>
      </c>
      <c r="BB3794" s="0" t="n">
        <v>0</v>
      </c>
    </row>
    <row r="3795" customFormat="false" ht="13.8" hidden="false" customHeight="false" outlineLevel="0" collapsed="false">
      <c r="A3795" s="17" t="n">
        <v>44103.0659722222</v>
      </c>
      <c r="B3795" s="18" t="n">
        <f aca="false">DATE(YEAR(A3795),MONTH(A3795),DAY(A3795))</f>
        <v>44103</v>
      </c>
      <c r="C3795" s="0" t="n">
        <v>0</v>
      </c>
      <c r="D3795" s="0" t="n">
        <v>0</v>
      </c>
      <c r="E3795" s="0" t="n">
        <v>0</v>
      </c>
      <c r="F3795" s="0" t="n">
        <f aca="false">AVERAGE(C3795:E3795)</f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18.6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0</v>
      </c>
      <c r="Q3795" s="0" t="n">
        <v>0</v>
      </c>
      <c r="R3795" s="0" t="n">
        <v>0</v>
      </c>
      <c r="S3795" s="0" t="n">
        <v>0</v>
      </c>
      <c r="T3795" s="0" t="n">
        <v>0</v>
      </c>
      <c r="U3795" s="0" t="n">
        <v>0</v>
      </c>
      <c r="V3795" s="0" t="n">
        <v>0</v>
      </c>
      <c r="W3795" s="0" t="n">
        <v>0</v>
      </c>
      <c r="X3795" s="0" t="n">
        <v>0</v>
      </c>
      <c r="Y3795" s="0" t="n">
        <v>0</v>
      </c>
      <c r="Z3795" s="0" t="n">
        <v>0</v>
      </c>
      <c r="AA3795" s="0" t="n">
        <v>0</v>
      </c>
      <c r="AB3795" s="0" t="n">
        <v>0</v>
      </c>
      <c r="AC3795" s="0" t="n">
        <v>0</v>
      </c>
      <c r="AD3795" s="0" t="n">
        <v>0</v>
      </c>
      <c r="AE3795" s="0" t="n">
        <v>0</v>
      </c>
      <c r="AF3795" s="0" t="n">
        <v>0</v>
      </c>
      <c r="AG3795" s="0" t="n">
        <v>0</v>
      </c>
      <c r="AH3795" s="0" t="n">
        <v>0</v>
      </c>
      <c r="AI3795" s="0" t="n">
        <v>0</v>
      </c>
      <c r="AJ3795" s="0" t="n">
        <v>0</v>
      </c>
      <c r="AK3795" s="0" t="n">
        <v>0</v>
      </c>
      <c r="AL3795" s="0" t="n">
        <v>0</v>
      </c>
      <c r="AM3795" s="0" t="n">
        <v>0</v>
      </c>
      <c r="AN3795" s="0" t="n">
        <v>0</v>
      </c>
      <c r="AO3795" s="0" t="n">
        <v>0</v>
      </c>
      <c r="AP3795" s="0" t="n">
        <v>0</v>
      </c>
      <c r="AQ3795" s="0" t="n">
        <v>0</v>
      </c>
      <c r="AR3795" s="0" t="n">
        <v>0</v>
      </c>
      <c r="AS3795" s="0" t="n">
        <v>0</v>
      </c>
      <c r="AT3795" s="0" t="n">
        <v>0</v>
      </c>
      <c r="AU3795" s="0" t="n">
        <v>0</v>
      </c>
      <c r="AV3795" s="0" t="n">
        <v>0</v>
      </c>
      <c r="AW3795" s="0" t="n">
        <v>0</v>
      </c>
      <c r="AX3795" s="0" t="n">
        <v>0</v>
      </c>
      <c r="AY3795" s="0" t="n">
        <v>0</v>
      </c>
      <c r="AZ3795" s="0" t="n">
        <v>0</v>
      </c>
      <c r="BA3795" s="0" t="n">
        <v>0</v>
      </c>
      <c r="BB3795" s="0" t="n">
        <v>0</v>
      </c>
    </row>
    <row r="3796" customFormat="false" ht="13.8" hidden="false" customHeight="false" outlineLevel="0" collapsed="false">
      <c r="A3796" s="17" t="n">
        <v>44103.0673611111</v>
      </c>
      <c r="B3796" s="18" t="n">
        <f aca="false">DATE(YEAR(A3796),MONTH(A3796),DAY(A3796))</f>
        <v>44103</v>
      </c>
      <c r="C3796" s="0" t="n">
        <v>0</v>
      </c>
      <c r="D3796" s="0" t="n">
        <v>0</v>
      </c>
      <c r="E3796" s="0" t="n">
        <v>0</v>
      </c>
      <c r="F3796" s="0" t="n">
        <f aca="false">AVERAGE(C3796:E3796)</f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  <c r="M3796" s="0" t="n">
        <v>0</v>
      </c>
      <c r="N3796" s="0" t="n">
        <v>0</v>
      </c>
      <c r="O3796" s="0" t="n">
        <v>0</v>
      </c>
      <c r="P3796" s="0" t="n">
        <v>0</v>
      </c>
      <c r="Q3796" s="0" t="n">
        <v>0</v>
      </c>
      <c r="R3796" s="0" t="n">
        <v>0</v>
      </c>
      <c r="S3796" s="0" t="n">
        <v>0</v>
      </c>
      <c r="T3796" s="0" t="n">
        <v>0</v>
      </c>
      <c r="U3796" s="0" t="n">
        <v>0</v>
      </c>
      <c r="V3796" s="0" t="n">
        <v>0</v>
      </c>
      <c r="W3796" s="0" t="n">
        <v>0</v>
      </c>
      <c r="X3796" s="0" t="n">
        <v>0</v>
      </c>
      <c r="Y3796" s="0" t="n">
        <v>0</v>
      </c>
      <c r="Z3796" s="0" t="n">
        <v>0</v>
      </c>
      <c r="AA3796" s="0" t="n">
        <v>0</v>
      </c>
      <c r="AB3796" s="0" t="n">
        <v>0</v>
      </c>
      <c r="AC3796" s="0" t="n">
        <v>0</v>
      </c>
      <c r="AD3796" s="0" t="n">
        <v>0</v>
      </c>
      <c r="AE3796" s="0" t="n">
        <v>0</v>
      </c>
      <c r="AF3796" s="0" t="n">
        <v>0</v>
      </c>
      <c r="AG3796" s="0" t="n">
        <v>0</v>
      </c>
      <c r="AH3796" s="0" t="n">
        <v>0</v>
      </c>
      <c r="AI3796" s="0" t="n">
        <v>0</v>
      </c>
      <c r="AJ3796" s="0" t="n">
        <v>0</v>
      </c>
      <c r="AK3796" s="0" t="n">
        <v>0</v>
      </c>
      <c r="AL3796" s="0" t="n">
        <v>0</v>
      </c>
      <c r="AM3796" s="0" t="n">
        <v>0</v>
      </c>
      <c r="AN3796" s="0" t="n">
        <v>0</v>
      </c>
      <c r="AO3796" s="0" t="n">
        <v>0</v>
      </c>
      <c r="AP3796" s="0" t="n">
        <v>0</v>
      </c>
      <c r="AQ3796" s="0" t="n">
        <v>18.6</v>
      </c>
      <c r="AR3796" s="0" t="n">
        <v>0</v>
      </c>
      <c r="AS3796" s="0" t="n">
        <v>0</v>
      </c>
      <c r="AT3796" s="0" t="n">
        <v>0</v>
      </c>
      <c r="AU3796" s="0" t="n">
        <v>0</v>
      </c>
      <c r="AV3796" s="0" t="n">
        <v>0</v>
      </c>
      <c r="AW3796" s="0" t="n">
        <v>0</v>
      </c>
      <c r="AX3796" s="0" t="n">
        <v>0</v>
      </c>
      <c r="AY3796" s="0" t="n">
        <v>0</v>
      </c>
      <c r="AZ3796" s="0" t="n">
        <v>0</v>
      </c>
      <c r="BA3796" s="0" t="n">
        <v>0</v>
      </c>
      <c r="BB3796" s="0" t="n">
        <v>0</v>
      </c>
    </row>
    <row r="3797" customFormat="false" ht="13.8" hidden="false" customHeight="false" outlineLevel="0" collapsed="false">
      <c r="A3797" s="17" t="n">
        <v>44103.0680555556</v>
      </c>
      <c r="B3797" s="18" t="n">
        <f aca="false">DATE(YEAR(A3797),MONTH(A3797),DAY(A3797))</f>
        <v>44103</v>
      </c>
      <c r="C3797" s="0" t="n">
        <v>0</v>
      </c>
      <c r="D3797" s="0" t="n">
        <v>0</v>
      </c>
      <c r="E3797" s="0" t="n">
        <v>0</v>
      </c>
      <c r="F3797" s="0" t="n">
        <f aca="false">AVERAGE(C3797:E3797)</f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n">
        <v>0</v>
      </c>
      <c r="N3797" s="0" t="n">
        <v>0</v>
      </c>
      <c r="O3797" s="0" t="n">
        <v>18.6</v>
      </c>
      <c r="P3797" s="0" t="n">
        <v>0</v>
      </c>
      <c r="Q3797" s="0" t="n">
        <v>0</v>
      </c>
      <c r="R3797" s="0" t="n">
        <v>0</v>
      </c>
      <c r="S3797" s="0" t="n">
        <v>0</v>
      </c>
      <c r="T3797" s="0" t="n">
        <v>0</v>
      </c>
      <c r="U3797" s="0" t="n">
        <v>0</v>
      </c>
      <c r="V3797" s="0" t="n">
        <v>0</v>
      </c>
      <c r="W3797" s="0" t="n">
        <v>0</v>
      </c>
      <c r="X3797" s="0" t="n">
        <v>0</v>
      </c>
      <c r="Y3797" s="0" t="n">
        <v>0</v>
      </c>
      <c r="Z3797" s="0" t="n">
        <v>0</v>
      </c>
      <c r="AA3797" s="0" t="n">
        <v>0</v>
      </c>
      <c r="AB3797" s="0" t="n">
        <v>0</v>
      </c>
      <c r="AC3797" s="0" t="n">
        <v>0</v>
      </c>
      <c r="AD3797" s="0" t="n">
        <v>0</v>
      </c>
      <c r="AE3797" s="0" t="n">
        <v>0</v>
      </c>
      <c r="AF3797" s="0" t="n">
        <v>0</v>
      </c>
      <c r="AG3797" s="0" t="n">
        <v>0</v>
      </c>
      <c r="AH3797" s="0" t="n">
        <v>0</v>
      </c>
      <c r="AI3797" s="0" t="n">
        <v>0</v>
      </c>
      <c r="AJ3797" s="0" t="n">
        <v>0</v>
      </c>
      <c r="AK3797" s="0" t="n">
        <v>0</v>
      </c>
      <c r="AL3797" s="0" t="n">
        <v>0</v>
      </c>
      <c r="AM3797" s="0" t="n">
        <v>0</v>
      </c>
      <c r="AN3797" s="0" t="n">
        <v>0</v>
      </c>
      <c r="AO3797" s="0" t="n">
        <v>0</v>
      </c>
      <c r="AP3797" s="0" t="n">
        <v>0</v>
      </c>
      <c r="AQ3797" s="0" t="n">
        <v>0</v>
      </c>
      <c r="AR3797" s="0" t="n">
        <v>0</v>
      </c>
      <c r="AS3797" s="0" t="n">
        <v>0</v>
      </c>
      <c r="AT3797" s="0" t="n">
        <v>0</v>
      </c>
      <c r="AU3797" s="0" t="n">
        <v>0</v>
      </c>
      <c r="AV3797" s="0" t="n">
        <v>0</v>
      </c>
      <c r="AW3797" s="0" t="n">
        <v>0</v>
      </c>
      <c r="AX3797" s="0" t="n">
        <v>0</v>
      </c>
      <c r="AY3797" s="0" t="n">
        <v>0</v>
      </c>
      <c r="AZ3797" s="0" t="n">
        <v>0</v>
      </c>
      <c r="BA3797" s="0" t="n">
        <v>0</v>
      </c>
      <c r="BB3797" s="0" t="n">
        <v>0</v>
      </c>
    </row>
    <row r="3798" customFormat="false" ht="13.8" hidden="false" customHeight="false" outlineLevel="0" collapsed="false">
      <c r="A3798" s="17" t="n">
        <v>44103.06875</v>
      </c>
      <c r="B3798" s="18" t="n">
        <f aca="false">DATE(YEAR(A3798),MONTH(A3798),DAY(A3798))</f>
        <v>44103</v>
      </c>
      <c r="C3798" s="0" t="n">
        <v>0</v>
      </c>
      <c r="D3798" s="0" t="n">
        <v>0</v>
      </c>
      <c r="E3798" s="0" t="n">
        <v>0</v>
      </c>
      <c r="F3798" s="0" t="n">
        <f aca="false">AVERAGE(C3798:E3798)</f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18.6</v>
      </c>
      <c r="L3798" s="0" t="n">
        <v>0</v>
      </c>
      <c r="M3798" s="0" t="n">
        <v>0</v>
      </c>
      <c r="N3798" s="0" t="n">
        <v>0</v>
      </c>
      <c r="O3798" s="0" t="n">
        <v>0</v>
      </c>
      <c r="P3798" s="0" t="n">
        <v>0</v>
      </c>
      <c r="Q3798" s="0" t="n">
        <v>0</v>
      </c>
      <c r="R3798" s="0" t="n">
        <v>0</v>
      </c>
      <c r="S3798" s="0" t="n">
        <v>0</v>
      </c>
      <c r="T3798" s="0" t="n">
        <v>0</v>
      </c>
      <c r="U3798" s="0" t="n">
        <v>0</v>
      </c>
      <c r="V3798" s="0" t="n">
        <v>0</v>
      </c>
      <c r="W3798" s="0" t="n">
        <v>0</v>
      </c>
      <c r="X3798" s="0" t="n">
        <v>0</v>
      </c>
      <c r="Y3798" s="0" t="n">
        <v>0</v>
      </c>
      <c r="Z3798" s="0" t="n">
        <v>0</v>
      </c>
      <c r="AA3798" s="0" t="n">
        <v>0</v>
      </c>
      <c r="AB3798" s="0" t="n">
        <v>0</v>
      </c>
      <c r="AC3798" s="0" t="n">
        <v>0</v>
      </c>
      <c r="AD3798" s="0" t="n">
        <v>0</v>
      </c>
      <c r="AE3798" s="0" t="n">
        <v>18.6</v>
      </c>
      <c r="AF3798" s="0" t="n">
        <v>0</v>
      </c>
      <c r="AG3798" s="0" t="n">
        <v>0</v>
      </c>
      <c r="AH3798" s="0" t="n">
        <v>0</v>
      </c>
      <c r="AI3798" s="0" t="n">
        <v>0</v>
      </c>
      <c r="AJ3798" s="0" t="n">
        <v>0</v>
      </c>
      <c r="AK3798" s="0" t="n">
        <v>0</v>
      </c>
      <c r="AL3798" s="0" t="n">
        <v>0</v>
      </c>
      <c r="AM3798" s="0" t="n">
        <v>0</v>
      </c>
      <c r="AN3798" s="0" t="n">
        <v>0</v>
      </c>
      <c r="AO3798" s="0" t="n">
        <v>0</v>
      </c>
      <c r="AP3798" s="0" t="n">
        <v>0</v>
      </c>
      <c r="AQ3798" s="0" t="n">
        <v>0</v>
      </c>
      <c r="AR3798" s="0" t="n">
        <v>0</v>
      </c>
      <c r="AS3798" s="0" t="n">
        <v>0</v>
      </c>
      <c r="AT3798" s="0" t="n">
        <v>0</v>
      </c>
      <c r="AU3798" s="0" t="n">
        <v>0</v>
      </c>
      <c r="AV3798" s="0" t="n">
        <v>0</v>
      </c>
      <c r="AW3798" s="0" t="n">
        <v>0</v>
      </c>
      <c r="AX3798" s="0" t="n">
        <v>0</v>
      </c>
      <c r="AY3798" s="0" t="n">
        <v>0</v>
      </c>
      <c r="AZ3798" s="0" t="n">
        <v>0</v>
      </c>
      <c r="BA3798" s="0" t="n">
        <v>0</v>
      </c>
      <c r="BB3798" s="0" t="n">
        <v>0</v>
      </c>
    </row>
    <row r="3799" customFormat="false" ht="13.8" hidden="false" customHeight="false" outlineLevel="0" collapsed="false">
      <c r="A3799" s="17" t="n">
        <v>44103.0694444445</v>
      </c>
      <c r="B3799" s="18" t="n">
        <f aca="false">DATE(YEAR(A3799),MONTH(A3799),DAY(A3799))</f>
        <v>44103</v>
      </c>
      <c r="C3799" s="0" t="n">
        <v>0</v>
      </c>
      <c r="D3799" s="0" t="n">
        <v>0</v>
      </c>
      <c r="E3799" s="0" t="n">
        <v>0</v>
      </c>
      <c r="F3799" s="0" t="n">
        <f aca="false">AVERAGE(C3799:E3799)</f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0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n">
        <v>0</v>
      </c>
      <c r="Y3799" s="0" t="n">
        <v>0</v>
      </c>
      <c r="Z3799" s="0" t="n">
        <v>0</v>
      </c>
      <c r="AA3799" s="0" t="n">
        <v>0</v>
      </c>
      <c r="AB3799" s="0" t="n">
        <v>0</v>
      </c>
      <c r="AC3799" s="0" t="n">
        <v>0</v>
      </c>
      <c r="AD3799" s="0" t="n">
        <v>0</v>
      </c>
      <c r="AE3799" s="0" t="n">
        <v>0</v>
      </c>
      <c r="AF3799" s="0" t="n">
        <v>0</v>
      </c>
      <c r="AG3799" s="0" t="n">
        <v>0</v>
      </c>
      <c r="AH3799" s="0" t="n">
        <v>0</v>
      </c>
      <c r="AI3799" s="0" t="n">
        <v>18.6</v>
      </c>
      <c r="AJ3799" s="0" t="n">
        <v>0</v>
      </c>
      <c r="AK3799" s="0" t="n">
        <v>0</v>
      </c>
      <c r="AL3799" s="0" t="n">
        <v>0</v>
      </c>
      <c r="AM3799" s="0" t="n">
        <v>0</v>
      </c>
      <c r="AN3799" s="0" t="n">
        <v>0</v>
      </c>
      <c r="AO3799" s="0" t="n">
        <v>0</v>
      </c>
      <c r="AP3799" s="0" t="n">
        <v>0</v>
      </c>
      <c r="AQ3799" s="0" t="n">
        <v>0</v>
      </c>
      <c r="AR3799" s="0" t="n">
        <v>0</v>
      </c>
      <c r="AS3799" s="0" t="n">
        <v>0</v>
      </c>
      <c r="AT3799" s="0" t="n">
        <v>0</v>
      </c>
      <c r="AU3799" s="0" t="n">
        <v>0</v>
      </c>
      <c r="AV3799" s="0" t="n">
        <v>0</v>
      </c>
      <c r="AW3799" s="0" t="n">
        <v>0</v>
      </c>
      <c r="AX3799" s="0" t="n">
        <v>0</v>
      </c>
      <c r="AY3799" s="0" t="n">
        <v>0</v>
      </c>
      <c r="AZ3799" s="0" t="n">
        <v>0</v>
      </c>
      <c r="BA3799" s="0" t="n">
        <v>0</v>
      </c>
      <c r="BB3799" s="0" t="n">
        <v>0</v>
      </c>
    </row>
    <row r="3800" customFormat="false" ht="13.8" hidden="false" customHeight="false" outlineLevel="0" collapsed="false">
      <c r="A3800" s="17" t="n">
        <v>44103.0708333333</v>
      </c>
      <c r="B3800" s="18" t="n">
        <f aca="false">DATE(YEAR(A3800),MONTH(A3800),DAY(A3800))</f>
        <v>44103</v>
      </c>
      <c r="C3800" s="0" t="n">
        <v>0</v>
      </c>
      <c r="D3800" s="0" t="n">
        <v>0</v>
      </c>
      <c r="E3800" s="0" t="n">
        <v>0</v>
      </c>
      <c r="F3800" s="0" t="n">
        <f aca="false">AVERAGE(C3800:E3800)</f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0</v>
      </c>
      <c r="Q3800" s="0" t="n">
        <v>0</v>
      </c>
      <c r="R3800" s="0" t="n">
        <v>0</v>
      </c>
      <c r="S3800" s="0" t="n">
        <v>0</v>
      </c>
      <c r="T3800" s="0" t="n">
        <v>0</v>
      </c>
      <c r="U3800" s="0" t="n">
        <v>0</v>
      </c>
      <c r="V3800" s="0" t="n">
        <v>0</v>
      </c>
      <c r="W3800" s="0" t="n">
        <v>0</v>
      </c>
      <c r="X3800" s="0" t="n">
        <v>0</v>
      </c>
      <c r="Y3800" s="0" t="n">
        <v>0</v>
      </c>
      <c r="Z3800" s="0" t="n">
        <v>0</v>
      </c>
      <c r="AA3800" s="0" t="n">
        <v>0</v>
      </c>
      <c r="AB3800" s="0" t="n">
        <v>0</v>
      </c>
      <c r="AC3800" s="0" t="n">
        <v>0</v>
      </c>
      <c r="AD3800" s="0" t="n">
        <v>0</v>
      </c>
      <c r="AE3800" s="0" t="n">
        <v>0</v>
      </c>
      <c r="AF3800" s="0" t="n">
        <v>0</v>
      </c>
      <c r="AG3800" s="0" t="n">
        <v>0</v>
      </c>
      <c r="AH3800" s="0" t="n">
        <v>0</v>
      </c>
      <c r="AI3800" s="0" t="n">
        <v>0</v>
      </c>
      <c r="AJ3800" s="0" t="n">
        <v>0</v>
      </c>
      <c r="AK3800" s="0" t="n">
        <v>0</v>
      </c>
      <c r="AL3800" s="0" t="n">
        <v>0</v>
      </c>
      <c r="AM3800" s="0" t="n">
        <v>0</v>
      </c>
      <c r="AN3800" s="0" t="n">
        <v>0</v>
      </c>
      <c r="AO3800" s="0" t="n">
        <v>0</v>
      </c>
      <c r="AP3800" s="0" t="n">
        <v>0</v>
      </c>
      <c r="AQ3800" s="0" t="n">
        <v>18.6</v>
      </c>
      <c r="AR3800" s="0" t="n">
        <v>0</v>
      </c>
      <c r="AS3800" s="0" t="n">
        <v>0</v>
      </c>
      <c r="AT3800" s="0" t="n">
        <v>0</v>
      </c>
      <c r="AU3800" s="0" t="n">
        <v>0</v>
      </c>
      <c r="AV3800" s="0" t="n">
        <v>0</v>
      </c>
      <c r="AW3800" s="0" t="n">
        <v>0</v>
      </c>
      <c r="AX3800" s="0" t="n">
        <v>0</v>
      </c>
      <c r="AY3800" s="0" t="n">
        <v>0</v>
      </c>
      <c r="AZ3800" s="0" t="n">
        <v>0</v>
      </c>
      <c r="BA3800" s="0" t="n">
        <v>0</v>
      </c>
      <c r="BB3800" s="0" t="n">
        <v>0</v>
      </c>
    </row>
    <row r="3801" customFormat="false" ht="13.8" hidden="false" customHeight="false" outlineLevel="0" collapsed="false">
      <c r="A3801" s="17" t="n">
        <v>44103.0722222222</v>
      </c>
      <c r="B3801" s="18" t="n">
        <f aca="false">DATE(YEAR(A3801),MONTH(A3801),DAY(A3801))</f>
        <v>44103</v>
      </c>
      <c r="C3801" s="0" t="n">
        <v>0</v>
      </c>
      <c r="D3801" s="0" t="n">
        <v>0</v>
      </c>
      <c r="E3801" s="0" t="n">
        <v>0</v>
      </c>
      <c r="F3801" s="0" t="n">
        <f aca="false">AVERAGE(C3801:E3801)</f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18.6</v>
      </c>
      <c r="P3801" s="0" t="n">
        <v>0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0</v>
      </c>
      <c r="Y3801" s="0" t="n">
        <v>0</v>
      </c>
      <c r="Z3801" s="0" t="n">
        <v>0</v>
      </c>
      <c r="AA3801" s="0" t="n">
        <v>0</v>
      </c>
      <c r="AB3801" s="0" t="n">
        <v>0</v>
      </c>
      <c r="AC3801" s="0" t="n">
        <v>0</v>
      </c>
      <c r="AD3801" s="0" t="n">
        <v>0</v>
      </c>
      <c r="AE3801" s="0" t="n">
        <v>0</v>
      </c>
      <c r="AF3801" s="0" t="n">
        <v>0</v>
      </c>
      <c r="AG3801" s="0" t="n">
        <v>0</v>
      </c>
      <c r="AH3801" s="0" t="n">
        <v>0</v>
      </c>
      <c r="AI3801" s="0" t="n">
        <v>0</v>
      </c>
      <c r="AJ3801" s="0" t="n">
        <v>0</v>
      </c>
      <c r="AK3801" s="0" t="n">
        <v>0</v>
      </c>
      <c r="AL3801" s="0" t="n">
        <v>0</v>
      </c>
      <c r="AM3801" s="0" t="n">
        <v>0</v>
      </c>
      <c r="AN3801" s="0" t="n">
        <v>0</v>
      </c>
      <c r="AO3801" s="0" t="n">
        <v>0</v>
      </c>
      <c r="AP3801" s="0" t="n">
        <v>0</v>
      </c>
      <c r="AQ3801" s="0" t="n">
        <v>0</v>
      </c>
      <c r="AR3801" s="0" t="n">
        <v>0</v>
      </c>
      <c r="AS3801" s="0" t="n">
        <v>0</v>
      </c>
      <c r="AT3801" s="0" t="n">
        <v>0</v>
      </c>
      <c r="AU3801" s="0" t="n">
        <v>0</v>
      </c>
      <c r="AV3801" s="0" t="n">
        <v>0</v>
      </c>
      <c r="AW3801" s="0" t="n">
        <v>0</v>
      </c>
      <c r="AX3801" s="0" t="n">
        <v>0</v>
      </c>
      <c r="AY3801" s="0" t="n">
        <v>0</v>
      </c>
      <c r="AZ3801" s="0" t="n">
        <v>0</v>
      </c>
      <c r="BA3801" s="0" t="n">
        <v>0</v>
      </c>
      <c r="BB3801" s="0" t="n">
        <v>0</v>
      </c>
    </row>
    <row r="3802" customFormat="false" ht="13.8" hidden="false" customHeight="false" outlineLevel="0" collapsed="false">
      <c r="A3802" s="17" t="n">
        <v>44103.0736111111</v>
      </c>
      <c r="B3802" s="18" t="n">
        <f aca="false">DATE(YEAR(A3802),MONTH(A3802),DAY(A3802))</f>
        <v>44103</v>
      </c>
      <c r="C3802" s="0" t="n">
        <v>0</v>
      </c>
      <c r="D3802" s="0" t="n">
        <v>0</v>
      </c>
      <c r="E3802" s="0" t="n">
        <v>0</v>
      </c>
      <c r="F3802" s="0" t="n">
        <f aca="false">AVERAGE(C3802:E3802)</f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18.6</v>
      </c>
      <c r="L3802" s="0" t="n">
        <v>0</v>
      </c>
      <c r="M3802" s="0" t="n">
        <v>0</v>
      </c>
      <c r="N3802" s="0" t="n">
        <v>0</v>
      </c>
      <c r="O3802" s="0" t="n">
        <v>0</v>
      </c>
      <c r="P3802" s="0" t="n">
        <v>0</v>
      </c>
      <c r="Q3802" s="0" t="n">
        <v>0</v>
      </c>
      <c r="R3802" s="0" t="n">
        <v>0</v>
      </c>
      <c r="S3802" s="0" t="n">
        <v>0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n">
        <v>0</v>
      </c>
      <c r="Y3802" s="0" t="n">
        <v>0</v>
      </c>
      <c r="Z3802" s="0" t="n">
        <v>0</v>
      </c>
      <c r="AA3802" s="0" t="n">
        <v>18.6</v>
      </c>
      <c r="AB3802" s="0" t="n">
        <v>0</v>
      </c>
      <c r="AC3802" s="0" t="n">
        <v>0</v>
      </c>
      <c r="AD3802" s="0" t="n">
        <v>0</v>
      </c>
      <c r="AE3802" s="0" t="n">
        <v>0</v>
      </c>
      <c r="AF3802" s="0" t="n">
        <v>0</v>
      </c>
      <c r="AG3802" s="0" t="n">
        <v>0</v>
      </c>
      <c r="AH3802" s="0" t="n">
        <v>0</v>
      </c>
      <c r="AI3802" s="0" t="n">
        <v>0</v>
      </c>
      <c r="AJ3802" s="0" t="n">
        <v>0</v>
      </c>
      <c r="AK3802" s="0" t="n">
        <v>0</v>
      </c>
      <c r="AL3802" s="0" t="n">
        <v>0</v>
      </c>
      <c r="AM3802" s="0" t="n">
        <v>0</v>
      </c>
      <c r="AN3802" s="0" t="n">
        <v>0</v>
      </c>
      <c r="AO3802" s="0" t="n">
        <v>0</v>
      </c>
      <c r="AP3802" s="0" t="n">
        <v>0</v>
      </c>
      <c r="AQ3802" s="0" t="n">
        <v>18.6</v>
      </c>
      <c r="AR3802" s="0" t="n">
        <v>0</v>
      </c>
      <c r="AS3802" s="0" t="n">
        <v>0</v>
      </c>
      <c r="AT3802" s="0" t="n">
        <v>0</v>
      </c>
      <c r="AU3802" s="0" t="n">
        <v>0</v>
      </c>
      <c r="AV3802" s="0" t="n">
        <v>0</v>
      </c>
      <c r="AW3802" s="0" t="n">
        <v>0</v>
      </c>
      <c r="AX3802" s="0" t="n">
        <v>0</v>
      </c>
      <c r="AY3802" s="0" t="n">
        <v>0</v>
      </c>
      <c r="AZ3802" s="0" t="n">
        <v>0</v>
      </c>
      <c r="BA3802" s="0" t="n">
        <v>0</v>
      </c>
      <c r="BB3802" s="0" t="n">
        <v>0</v>
      </c>
    </row>
    <row r="3803" customFormat="false" ht="13.8" hidden="false" customHeight="false" outlineLevel="0" collapsed="false">
      <c r="A3803" s="17" t="n">
        <v>44103.0743055556</v>
      </c>
      <c r="B3803" s="18" t="n">
        <f aca="false">DATE(YEAR(A3803),MONTH(A3803),DAY(A3803))</f>
        <v>44103</v>
      </c>
      <c r="C3803" s="0" t="n">
        <v>0</v>
      </c>
      <c r="D3803" s="0" t="n">
        <v>0</v>
      </c>
      <c r="E3803" s="0" t="n">
        <v>0</v>
      </c>
      <c r="F3803" s="0" t="n">
        <f aca="false">AVERAGE(C3803:E3803)</f>
        <v>0</v>
      </c>
      <c r="G3803" s="0" t="n">
        <v>18.6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0</v>
      </c>
      <c r="M3803" s="0" t="n">
        <v>0</v>
      </c>
      <c r="N3803" s="0" t="n">
        <v>0</v>
      </c>
      <c r="O3803" s="0" t="n">
        <v>0</v>
      </c>
      <c r="P3803" s="0" t="n">
        <v>0</v>
      </c>
      <c r="Q3803" s="0" t="n">
        <v>0</v>
      </c>
      <c r="R3803" s="0" t="n">
        <v>0</v>
      </c>
      <c r="S3803" s="0" t="n">
        <v>0</v>
      </c>
      <c r="T3803" s="0" t="n">
        <v>0</v>
      </c>
      <c r="U3803" s="0" t="n">
        <v>0</v>
      </c>
      <c r="V3803" s="0" t="n">
        <v>0</v>
      </c>
      <c r="W3803" s="0" t="n">
        <v>0</v>
      </c>
      <c r="X3803" s="0" t="n">
        <v>0</v>
      </c>
      <c r="Y3803" s="0" t="n">
        <v>0</v>
      </c>
      <c r="Z3803" s="0" t="n">
        <v>0</v>
      </c>
      <c r="AA3803" s="0" t="n">
        <v>0</v>
      </c>
      <c r="AB3803" s="0" t="n">
        <v>0</v>
      </c>
      <c r="AC3803" s="0" t="n">
        <v>0</v>
      </c>
      <c r="AD3803" s="0" t="n">
        <v>0</v>
      </c>
      <c r="AE3803" s="0" t="n">
        <v>18.6</v>
      </c>
      <c r="AF3803" s="0" t="n">
        <v>0</v>
      </c>
      <c r="AG3803" s="0" t="n">
        <v>0</v>
      </c>
      <c r="AH3803" s="0" t="n">
        <v>0</v>
      </c>
      <c r="AI3803" s="0" t="n">
        <v>0</v>
      </c>
      <c r="AJ3803" s="0" t="n">
        <v>0</v>
      </c>
      <c r="AK3803" s="0" t="n">
        <v>0</v>
      </c>
      <c r="AL3803" s="0" t="n">
        <v>0</v>
      </c>
      <c r="AM3803" s="0" t="n">
        <v>0</v>
      </c>
      <c r="AN3803" s="0" t="n">
        <v>0</v>
      </c>
      <c r="AO3803" s="0" t="n">
        <v>0</v>
      </c>
      <c r="AP3803" s="0" t="n">
        <v>0</v>
      </c>
      <c r="AQ3803" s="0" t="n">
        <v>0</v>
      </c>
      <c r="AR3803" s="0" t="n">
        <v>0</v>
      </c>
      <c r="AS3803" s="0" t="n">
        <v>0</v>
      </c>
      <c r="AT3803" s="0" t="n">
        <v>0</v>
      </c>
      <c r="AU3803" s="0" t="n">
        <v>0</v>
      </c>
      <c r="AV3803" s="0" t="n">
        <v>0</v>
      </c>
      <c r="AW3803" s="0" t="n">
        <v>0</v>
      </c>
      <c r="AX3803" s="0" t="n">
        <v>0</v>
      </c>
      <c r="AY3803" s="0" t="n">
        <v>0</v>
      </c>
      <c r="AZ3803" s="0" t="n">
        <v>0</v>
      </c>
      <c r="BA3803" s="0" t="n">
        <v>0</v>
      </c>
      <c r="BB3803" s="0" t="n">
        <v>0</v>
      </c>
    </row>
    <row r="3804" customFormat="false" ht="13.8" hidden="false" customHeight="false" outlineLevel="0" collapsed="false">
      <c r="A3804" s="17" t="n">
        <v>44103.0777777778</v>
      </c>
      <c r="B3804" s="18" t="n">
        <f aca="false">DATE(YEAR(A3804),MONTH(A3804),DAY(A3804))</f>
        <v>44103</v>
      </c>
      <c r="C3804" s="0" t="n">
        <v>0</v>
      </c>
      <c r="D3804" s="0" t="n">
        <v>0</v>
      </c>
      <c r="E3804" s="0" t="n">
        <v>0</v>
      </c>
      <c r="F3804" s="0" t="n">
        <f aca="false">AVERAGE(C3804:E3804)</f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18.6</v>
      </c>
      <c r="L3804" s="0" t="n">
        <v>0</v>
      </c>
      <c r="M3804" s="0" t="n">
        <v>0</v>
      </c>
      <c r="N3804" s="0" t="n">
        <v>0</v>
      </c>
      <c r="O3804" s="0" t="n">
        <v>18.6</v>
      </c>
      <c r="P3804" s="0" t="n">
        <v>0</v>
      </c>
      <c r="Q3804" s="0" t="n">
        <v>0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0</v>
      </c>
      <c r="W3804" s="0" t="n">
        <v>0</v>
      </c>
      <c r="X3804" s="0" t="n">
        <v>0</v>
      </c>
      <c r="Y3804" s="0" t="n">
        <v>0</v>
      </c>
      <c r="Z3804" s="0" t="n">
        <v>0</v>
      </c>
      <c r="AA3804" s="0" t="n">
        <v>0</v>
      </c>
      <c r="AB3804" s="0" t="n">
        <v>0</v>
      </c>
      <c r="AC3804" s="0" t="n">
        <v>0</v>
      </c>
      <c r="AD3804" s="0" t="n">
        <v>0</v>
      </c>
      <c r="AE3804" s="0" t="n">
        <v>0</v>
      </c>
      <c r="AF3804" s="0" t="n">
        <v>0</v>
      </c>
      <c r="AG3804" s="0" t="n">
        <v>0</v>
      </c>
      <c r="AH3804" s="0" t="n">
        <v>0</v>
      </c>
      <c r="AI3804" s="0" t="n">
        <v>0</v>
      </c>
      <c r="AJ3804" s="0" t="n">
        <v>0</v>
      </c>
      <c r="AK3804" s="0" t="n">
        <v>0</v>
      </c>
      <c r="AL3804" s="0" t="n">
        <v>0</v>
      </c>
      <c r="AM3804" s="0" t="n">
        <v>0</v>
      </c>
      <c r="AN3804" s="0" t="n">
        <v>0</v>
      </c>
      <c r="AO3804" s="0" t="n">
        <v>0</v>
      </c>
      <c r="AP3804" s="0" t="n">
        <v>0</v>
      </c>
      <c r="AQ3804" s="0" t="n">
        <v>18.6</v>
      </c>
      <c r="AR3804" s="0" t="n">
        <v>0</v>
      </c>
      <c r="AS3804" s="0" t="n">
        <v>0</v>
      </c>
      <c r="AT3804" s="0" t="n">
        <v>0</v>
      </c>
      <c r="AU3804" s="0" t="n">
        <v>0</v>
      </c>
      <c r="AV3804" s="0" t="n">
        <v>0</v>
      </c>
      <c r="AW3804" s="0" t="n">
        <v>0</v>
      </c>
      <c r="AX3804" s="0" t="n">
        <v>0</v>
      </c>
      <c r="AY3804" s="0" t="n">
        <v>0</v>
      </c>
      <c r="AZ3804" s="0" t="n">
        <v>0</v>
      </c>
      <c r="BA3804" s="0" t="n">
        <v>0</v>
      </c>
      <c r="BB3804" s="0" t="n">
        <v>0</v>
      </c>
    </row>
    <row r="3805" customFormat="false" ht="13.8" hidden="false" customHeight="false" outlineLevel="0" collapsed="false">
      <c r="A3805" s="17" t="n">
        <v>44103.0798611111</v>
      </c>
      <c r="B3805" s="18" t="n">
        <f aca="false">DATE(YEAR(A3805),MONTH(A3805),DAY(A3805))</f>
        <v>44103</v>
      </c>
      <c r="C3805" s="0" t="n">
        <v>0</v>
      </c>
      <c r="D3805" s="0" t="n">
        <v>0</v>
      </c>
      <c r="E3805" s="0" t="n">
        <v>0</v>
      </c>
      <c r="F3805" s="0" t="n">
        <f aca="false">AVERAGE(C3805:E3805)</f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n">
        <v>0</v>
      </c>
      <c r="P3805" s="0" t="n">
        <v>0</v>
      </c>
      <c r="Q3805" s="0" t="n">
        <v>0</v>
      </c>
      <c r="R3805" s="0" t="n">
        <v>0</v>
      </c>
      <c r="S3805" s="0" t="n">
        <v>0</v>
      </c>
      <c r="T3805" s="0" t="n">
        <v>0</v>
      </c>
      <c r="U3805" s="0" t="n">
        <v>0</v>
      </c>
      <c r="V3805" s="0" t="n">
        <v>0</v>
      </c>
      <c r="W3805" s="0" t="n">
        <v>0</v>
      </c>
      <c r="X3805" s="0" t="n">
        <v>0</v>
      </c>
      <c r="Y3805" s="0" t="n">
        <v>0</v>
      </c>
      <c r="Z3805" s="0" t="n">
        <v>0</v>
      </c>
      <c r="AA3805" s="0" t="n">
        <v>0</v>
      </c>
      <c r="AB3805" s="0" t="n">
        <v>0</v>
      </c>
      <c r="AC3805" s="0" t="n">
        <v>0</v>
      </c>
      <c r="AD3805" s="0" t="n">
        <v>0</v>
      </c>
      <c r="AE3805" s="0" t="n">
        <v>18.6</v>
      </c>
      <c r="AF3805" s="0" t="n">
        <v>0</v>
      </c>
      <c r="AG3805" s="0" t="n">
        <v>0</v>
      </c>
      <c r="AH3805" s="0" t="n">
        <v>0</v>
      </c>
      <c r="AI3805" s="0" t="n">
        <v>0</v>
      </c>
      <c r="AJ3805" s="0" t="n">
        <v>0</v>
      </c>
      <c r="AK3805" s="0" t="n">
        <v>0</v>
      </c>
      <c r="AL3805" s="0" t="n">
        <v>0</v>
      </c>
      <c r="AM3805" s="0" t="n">
        <v>0</v>
      </c>
      <c r="AN3805" s="0" t="n">
        <v>0</v>
      </c>
      <c r="AO3805" s="0" t="n">
        <v>0</v>
      </c>
      <c r="AP3805" s="0" t="n">
        <v>0</v>
      </c>
      <c r="AQ3805" s="0" t="n">
        <v>0</v>
      </c>
      <c r="AR3805" s="0" t="n">
        <v>0</v>
      </c>
      <c r="AS3805" s="0" t="n">
        <v>0</v>
      </c>
      <c r="AT3805" s="0" t="n">
        <v>0</v>
      </c>
      <c r="AU3805" s="0" t="n">
        <v>0</v>
      </c>
      <c r="AV3805" s="0" t="n">
        <v>0</v>
      </c>
      <c r="AW3805" s="0" t="n">
        <v>0</v>
      </c>
      <c r="AX3805" s="0" t="n">
        <v>0</v>
      </c>
      <c r="AY3805" s="0" t="n">
        <v>0</v>
      </c>
      <c r="AZ3805" s="0" t="n">
        <v>0</v>
      </c>
      <c r="BA3805" s="0" t="n">
        <v>0</v>
      </c>
      <c r="BB3805" s="0" t="n">
        <v>0</v>
      </c>
    </row>
    <row r="3806" customFormat="false" ht="13.8" hidden="false" customHeight="false" outlineLevel="0" collapsed="false">
      <c r="A3806" s="17" t="n">
        <v>44103.0805555556</v>
      </c>
      <c r="B3806" s="18" t="n">
        <f aca="false">DATE(YEAR(A3806),MONTH(A3806),DAY(A3806))</f>
        <v>44103</v>
      </c>
      <c r="C3806" s="0" t="n">
        <v>0</v>
      </c>
      <c r="D3806" s="0" t="n">
        <v>0</v>
      </c>
      <c r="E3806" s="0" t="n">
        <v>0</v>
      </c>
      <c r="F3806" s="0" t="n">
        <f aca="false">AVERAGE(C3806:E3806)</f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n">
        <v>0</v>
      </c>
      <c r="N3806" s="0" t="n">
        <v>0</v>
      </c>
      <c r="O3806" s="0" t="n">
        <v>0</v>
      </c>
      <c r="P3806" s="0" t="n">
        <v>0</v>
      </c>
      <c r="Q3806" s="0" t="n">
        <v>0</v>
      </c>
      <c r="R3806" s="0" t="n">
        <v>0</v>
      </c>
      <c r="S3806" s="0" t="n">
        <v>0</v>
      </c>
      <c r="T3806" s="0" t="n">
        <v>0</v>
      </c>
      <c r="U3806" s="0" t="n">
        <v>0</v>
      </c>
      <c r="V3806" s="0" t="n">
        <v>0</v>
      </c>
      <c r="W3806" s="0" t="n">
        <v>0</v>
      </c>
      <c r="X3806" s="0" t="n">
        <v>0</v>
      </c>
      <c r="Y3806" s="0" t="n">
        <v>0</v>
      </c>
      <c r="Z3806" s="0" t="n">
        <v>0</v>
      </c>
      <c r="AA3806" s="0" t="n">
        <v>0</v>
      </c>
      <c r="AB3806" s="0" t="n">
        <v>0</v>
      </c>
      <c r="AC3806" s="0" t="n">
        <v>0</v>
      </c>
      <c r="AD3806" s="0" t="n">
        <v>0</v>
      </c>
      <c r="AE3806" s="0" t="n">
        <v>0</v>
      </c>
      <c r="AF3806" s="0" t="n">
        <v>0</v>
      </c>
      <c r="AG3806" s="0" t="n">
        <v>0</v>
      </c>
      <c r="AH3806" s="0" t="n">
        <v>0</v>
      </c>
      <c r="AI3806" s="0" t="n">
        <v>0</v>
      </c>
      <c r="AJ3806" s="0" t="n">
        <v>0</v>
      </c>
      <c r="AK3806" s="0" t="n">
        <v>0</v>
      </c>
      <c r="AL3806" s="0" t="n">
        <v>0</v>
      </c>
      <c r="AM3806" s="0" t="n">
        <v>0</v>
      </c>
      <c r="AN3806" s="0" t="n">
        <v>0</v>
      </c>
      <c r="AO3806" s="0" t="n">
        <v>0</v>
      </c>
      <c r="AP3806" s="0" t="n">
        <v>0</v>
      </c>
      <c r="AQ3806" s="0" t="n">
        <v>18.6</v>
      </c>
      <c r="AR3806" s="0" t="n">
        <v>0</v>
      </c>
      <c r="AS3806" s="0" t="n">
        <v>0</v>
      </c>
      <c r="AT3806" s="0" t="n">
        <v>0</v>
      </c>
      <c r="AU3806" s="0" t="n">
        <v>0</v>
      </c>
      <c r="AV3806" s="0" t="n">
        <v>0</v>
      </c>
      <c r="AW3806" s="0" t="n">
        <v>0</v>
      </c>
      <c r="AX3806" s="0" t="n">
        <v>0</v>
      </c>
      <c r="AY3806" s="0" t="n">
        <v>0</v>
      </c>
      <c r="AZ3806" s="0" t="n">
        <v>0</v>
      </c>
      <c r="BA3806" s="0" t="n">
        <v>0</v>
      </c>
      <c r="BB3806" s="0" t="n">
        <v>0</v>
      </c>
    </row>
    <row r="3807" customFormat="false" ht="13.8" hidden="false" customHeight="false" outlineLevel="0" collapsed="false">
      <c r="A3807" s="17" t="n">
        <v>44103.0826388889</v>
      </c>
      <c r="B3807" s="18" t="n">
        <f aca="false">DATE(YEAR(A3807),MONTH(A3807),DAY(A3807))</f>
        <v>44103</v>
      </c>
      <c r="C3807" s="0" t="n">
        <v>0</v>
      </c>
      <c r="D3807" s="0" t="n">
        <v>0</v>
      </c>
      <c r="E3807" s="0" t="n">
        <v>0</v>
      </c>
      <c r="F3807" s="0" t="n">
        <f aca="false">AVERAGE(C3807:E3807)</f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0</v>
      </c>
      <c r="M3807" s="0" t="n">
        <v>0</v>
      </c>
      <c r="N3807" s="0" t="n">
        <v>0</v>
      </c>
      <c r="O3807" s="0" t="n">
        <v>0</v>
      </c>
      <c r="P3807" s="0" t="n">
        <v>0</v>
      </c>
      <c r="Q3807" s="0" t="n">
        <v>0</v>
      </c>
      <c r="R3807" s="0" t="n">
        <v>0</v>
      </c>
      <c r="S3807" s="0" t="n">
        <v>0</v>
      </c>
      <c r="T3807" s="0" t="n">
        <v>0</v>
      </c>
      <c r="U3807" s="0" t="n">
        <v>0</v>
      </c>
      <c r="V3807" s="0" t="n">
        <v>0</v>
      </c>
      <c r="W3807" s="0" t="n">
        <v>0</v>
      </c>
      <c r="X3807" s="0" t="n">
        <v>0</v>
      </c>
      <c r="Y3807" s="0" t="n">
        <v>0</v>
      </c>
      <c r="Z3807" s="0" t="n">
        <v>0</v>
      </c>
      <c r="AA3807" s="0" t="n">
        <v>0</v>
      </c>
      <c r="AB3807" s="0" t="n">
        <v>0</v>
      </c>
      <c r="AC3807" s="0" t="n">
        <v>0</v>
      </c>
      <c r="AD3807" s="0" t="n">
        <v>0</v>
      </c>
      <c r="AE3807" s="0" t="n">
        <v>0</v>
      </c>
      <c r="AF3807" s="0" t="n">
        <v>0</v>
      </c>
      <c r="AG3807" s="0" t="n">
        <v>0</v>
      </c>
      <c r="AH3807" s="0" t="n">
        <v>0</v>
      </c>
      <c r="AI3807" s="0" t="n">
        <v>18.6</v>
      </c>
      <c r="AJ3807" s="0" t="n">
        <v>0</v>
      </c>
      <c r="AK3807" s="0" t="n">
        <v>0</v>
      </c>
      <c r="AL3807" s="0" t="n">
        <v>0</v>
      </c>
      <c r="AM3807" s="0" t="n">
        <v>0</v>
      </c>
      <c r="AN3807" s="0" t="n">
        <v>0</v>
      </c>
      <c r="AO3807" s="0" t="n">
        <v>0</v>
      </c>
      <c r="AP3807" s="0" t="n">
        <v>0</v>
      </c>
      <c r="AQ3807" s="0" t="n">
        <v>0</v>
      </c>
      <c r="AR3807" s="0" t="n">
        <v>0</v>
      </c>
      <c r="AS3807" s="0" t="n">
        <v>0</v>
      </c>
      <c r="AT3807" s="0" t="n">
        <v>0</v>
      </c>
      <c r="AU3807" s="0" t="n">
        <v>0</v>
      </c>
      <c r="AV3807" s="0" t="n">
        <v>0</v>
      </c>
      <c r="AW3807" s="0" t="n">
        <v>0</v>
      </c>
      <c r="AX3807" s="0" t="n">
        <v>0</v>
      </c>
      <c r="AY3807" s="0" t="n">
        <v>0</v>
      </c>
      <c r="AZ3807" s="0" t="n">
        <v>0</v>
      </c>
      <c r="BA3807" s="0" t="n">
        <v>0</v>
      </c>
      <c r="BB3807" s="0" t="n">
        <v>0</v>
      </c>
    </row>
    <row r="3808" customFormat="false" ht="13.8" hidden="false" customHeight="false" outlineLevel="0" collapsed="false">
      <c r="A3808" s="17" t="n">
        <v>44103.0840277778</v>
      </c>
      <c r="B3808" s="18" t="n">
        <f aca="false">DATE(YEAR(A3808),MONTH(A3808),DAY(A3808))</f>
        <v>44103</v>
      </c>
      <c r="C3808" s="0" t="n">
        <v>0</v>
      </c>
      <c r="D3808" s="0" t="n">
        <v>0</v>
      </c>
      <c r="E3808" s="0" t="n">
        <v>0</v>
      </c>
      <c r="F3808" s="0" t="n">
        <f aca="false">AVERAGE(C3808:E3808)</f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18.6</v>
      </c>
      <c r="P3808" s="0" t="n">
        <v>0</v>
      </c>
      <c r="Q3808" s="0" t="n">
        <v>0</v>
      </c>
      <c r="R3808" s="0" t="n">
        <v>0</v>
      </c>
      <c r="S3808" s="0" t="n">
        <v>0</v>
      </c>
      <c r="T3808" s="0" t="n">
        <v>0</v>
      </c>
      <c r="U3808" s="0" t="n">
        <v>0</v>
      </c>
      <c r="V3808" s="0" t="n">
        <v>0</v>
      </c>
      <c r="W3808" s="0" t="n">
        <v>18.6</v>
      </c>
      <c r="X3808" s="0" t="n">
        <v>0</v>
      </c>
      <c r="Y3808" s="0" t="n">
        <v>0</v>
      </c>
      <c r="Z3808" s="0" t="n">
        <v>0</v>
      </c>
      <c r="AA3808" s="0" t="n">
        <v>0</v>
      </c>
      <c r="AB3808" s="0" t="n">
        <v>0</v>
      </c>
      <c r="AC3808" s="0" t="n">
        <v>0</v>
      </c>
      <c r="AD3808" s="0" t="n">
        <v>0</v>
      </c>
      <c r="AE3808" s="0" t="n">
        <v>0</v>
      </c>
      <c r="AF3808" s="0" t="n">
        <v>0</v>
      </c>
      <c r="AG3808" s="0" t="n">
        <v>0</v>
      </c>
      <c r="AH3808" s="0" t="n">
        <v>0</v>
      </c>
      <c r="AI3808" s="0" t="n">
        <v>0</v>
      </c>
      <c r="AJ3808" s="0" t="n">
        <v>0</v>
      </c>
      <c r="AK3808" s="0" t="n">
        <v>0</v>
      </c>
      <c r="AL3808" s="0" t="n">
        <v>0</v>
      </c>
      <c r="AM3808" s="0" t="n">
        <v>0</v>
      </c>
      <c r="AN3808" s="0" t="n">
        <v>0</v>
      </c>
      <c r="AO3808" s="0" t="n">
        <v>0</v>
      </c>
      <c r="AP3808" s="0" t="n">
        <v>0</v>
      </c>
      <c r="AQ3808" s="0" t="n">
        <v>0</v>
      </c>
      <c r="AR3808" s="0" t="n">
        <v>0</v>
      </c>
      <c r="AS3808" s="0" t="n">
        <v>0</v>
      </c>
      <c r="AT3808" s="0" t="n">
        <v>0</v>
      </c>
      <c r="AU3808" s="0" t="n">
        <v>0</v>
      </c>
      <c r="AV3808" s="0" t="n">
        <v>0</v>
      </c>
      <c r="AW3808" s="0" t="n">
        <v>0</v>
      </c>
      <c r="AX3808" s="0" t="n">
        <v>0</v>
      </c>
      <c r="AY3808" s="0" t="n">
        <v>0</v>
      </c>
      <c r="AZ3808" s="0" t="n">
        <v>0</v>
      </c>
      <c r="BA3808" s="0" t="n">
        <v>0</v>
      </c>
      <c r="BB3808" s="0" t="n">
        <v>0</v>
      </c>
    </row>
    <row r="3809" customFormat="false" ht="13.8" hidden="false" customHeight="false" outlineLevel="0" collapsed="false">
      <c r="A3809" s="17" t="n">
        <v>44103.0847222222</v>
      </c>
      <c r="B3809" s="18" t="n">
        <f aca="false">DATE(YEAR(A3809),MONTH(A3809),DAY(A3809))</f>
        <v>44103</v>
      </c>
      <c r="C3809" s="0" t="n">
        <v>0</v>
      </c>
      <c r="D3809" s="0" t="n">
        <v>0</v>
      </c>
      <c r="E3809" s="0" t="n">
        <v>0</v>
      </c>
      <c r="F3809" s="0" t="n">
        <f aca="false">AVERAGE(C3809:E3809)</f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18.6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0</v>
      </c>
      <c r="R3809" s="0" t="n">
        <v>0</v>
      </c>
      <c r="S3809" s="0" t="n">
        <v>0</v>
      </c>
      <c r="T3809" s="0" t="n">
        <v>0</v>
      </c>
      <c r="U3809" s="0" t="n">
        <v>0</v>
      </c>
      <c r="V3809" s="0" t="n">
        <v>0</v>
      </c>
      <c r="W3809" s="0" t="n">
        <v>0</v>
      </c>
      <c r="X3809" s="0" t="n">
        <v>0</v>
      </c>
      <c r="Y3809" s="0" t="n">
        <v>0</v>
      </c>
      <c r="Z3809" s="0" t="n">
        <v>0</v>
      </c>
      <c r="AA3809" s="0" t="n">
        <v>0</v>
      </c>
      <c r="AB3809" s="0" t="n">
        <v>0</v>
      </c>
      <c r="AC3809" s="0" t="n">
        <v>0</v>
      </c>
      <c r="AD3809" s="0" t="n">
        <v>0</v>
      </c>
      <c r="AE3809" s="0" t="n">
        <v>0</v>
      </c>
      <c r="AF3809" s="0" t="n">
        <v>0</v>
      </c>
      <c r="AG3809" s="0" t="n">
        <v>0</v>
      </c>
      <c r="AH3809" s="0" t="n">
        <v>0</v>
      </c>
      <c r="AI3809" s="0" t="n">
        <v>0</v>
      </c>
      <c r="AJ3809" s="0" t="n">
        <v>0</v>
      </c>
      <c r="AK3809" s="0" t="n">
        <v>0</v>
      </c>
      <c r="AL3809" s="0" t="n">
        <v>0</v>
      </c>
      <c r="AM3809" s="0" t="n">
        <v>0</v>
      </c>
      <c r="AN3809" s="0" t="n">
        <v>0</v>
      </c>
      <c r="AO3809" s="0" t="n">
        <v>0</v>
      </c>
      <c r="AP3809" s="0" t="n">
        <v>0</v>
      </c>
      <c r="AQ3809" s="0" t="n">
        <v>18.6</v>
      </c>
      <c r="AR3809" s="0" t="n">
        <v>0</v>
      </c>
      <c r="AS3809" s="0" t="n">
        <v>0</v>
      </c>
      <c r="AT3809" s="0" t="n">
        <v>0</v>
      </c>
      <c r="AU3809" s="0" t="n">
        <v>0</v>
      </c>
      <c r="AV3809" s="0" t="n">
        <v>0</v>
      </c>
      <c r="AW3809" s="0" t="n">
        <v>0</v>
      </c>
      <c r="AX3809" s="0" t="n">
        <v>0</v>
      </c>
      <c r="AY3809" s="0" t="n">
        <v>0</v>
      </c>
      <c r="AZ3809" s="0" t="n">
        <v>0</v>
      </c>
      <c r="BA3809" s="0" t="n">
        <v>0</v>
      </c>
      <c r="BB3809" s="0" t="n">
        <v>0</v>
      </c>
    </row>
    <row r="3810" customFormat="false" ht="13.8" hidden="false" customHeight="false" outlineLevel="0" collapsed="false">
      <c r="A3810" s="17" t="n">
        <v>44103.0881944444</v>
      </c>
      <c r="B3810" s="18" t="n">
        <f aca="false">DATE(YEAR(A3810),MONTH(A3810),DAY(A3810))</f>
        <v>44103</v>
      </c>
      <c r="C3810" s="0" t="n">
        <v>0</v>
      </c>
      <c r="D3810" s="0" t="n">
        <v>0</v>
      </c>
      <c r="E3810" s="0" t="n">
        <v>0</v>
      </c>
      <c r="F3810" s="0" t="n">
        <f aca="false">AVERAGE(C3810:E3810)</f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n">
        <v>0</v>
      </c>
      <c r="N3810" s="0" t="n">
        <v>0</v>
      </c>
      <c r="O3810" s="0" t="n">
        <v>0</v>
      </c>
      <c r="P3810" s="0" t="n">
        <v>0</v>
      </c>
      <c r="Q3810" s="0" t="n">
        <v>0</v>
      </c>
      <c r="R3810" s="0" t="n">
        <v>0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  <c r="Y3810" s="0" t="n">
        <v>0</v>
      </c>
      <c r="Z3810" s="0" t="n">
        <v>0</v>
      </c>
      <c r="AA3810" s="0" t="n">
        <v>0</v>
      </c>
      <c r="AB3810" s="0" t="n">
        <v>0</v>
      </c>
      <c r="AC3810" s="0" t="n">
        <v>0</v>
      </c>
      <c r="AD3810" s="0" t="n">
        <v>0</v>
      </c>
      <c r="AE3810" s="0" t="n">
        <v>0</v>
      </c>
      <c r="AF3810" s="0" t="n">
        <v>0</v>
      </c>
      <c r="AG3810" s="0" t="n">
        <v>0</v>
      </c>
      <c r="AH3810" s="0" t="n">
        <v>0</v>
      </c>
      <c r="AI3810" s="0" t="n">
        <v>0</v>
      </c>
      <c r="AJ3810" s="0" t="n">
        <v>0</v>
      </c>
      <c r="AK3810" s="0" t="n">
        <v>0</v>
      </c>
      <c r="AL3810" s="0" t="n">
        <v>0</v>
      </c>
      <c r="AM3810" s="0" t="n">
        <v>0</v>
      </c>
      <c r="AN3810" s="0" t="n">
        <v>0</v>
      </c>
      <c r="AO3810" s="0" t="n">
        <v>0</v>
      </c>
      <c r="AP3810" s="0" t="n">
        <v>0</v>
      </c>
      <c r="AQ3810" s="0" t="n">
        <v>18.6</v>
      </c>
      <c r="AR3810" s="0" t="n">
        <v>0</v>
      </c>
      <c r="AS3810" s="0" t="n">
        <v>0</v>
      </c>
      <c r="AT3810" s="0" t="n">
        <v>0</v>
      </c>
      <c r="AU3810" s="0" t="n">
        <v>0</v>
      </c>
      <c r="AV3810" s="0" t="n">
        <v>0</v>
      </c>
      <c r="AW3810" s="0" t="n">
        <v>0</v>
      </c>
      <c r="AX3810" s="0" t="n">
        <v>0</v>
      </c>
      <c r="AY3810" s="0" t="n">
        <v>0</v>
      </c>
      <c r="AZ3810" s="0" t="n">
        <v>0</v>
      </c>
      <c r="BA3810" s="0" t="n">
        <v>0</v>
      </c>
      <c r="BB3810" s="0" t="n">
        <v>0</v>
      </c>
    </row>
    <row r="3811" customFormat="false" ht="13.8" hidden="false" customHeight="false" outlineLevel="0" collapsed="false">
      <c r="A3811" s="17" t="n">
        <v>44103.0888888889</v>
      </c>
      <c r="B3811" s="18" t="n">
        <f aca="false">DATE(YEAR(A3811),MONTH(A3811),DAY(A3811))</f>
        <v>44103</v>
      </c>
      <c r="C3811" s="0" t="n">
        <v>0</v>
      </c>
      <c r="D3811" s="0" t="n">
        <v>0</v>
      </c>
      <c r="E3811" s="0" t="n">
        <v>0</v>
      </c>
      <c r="F3811" s="0" t="n">
        <f aca="false">AVERAGE(C3811:E3811)</f>
        <v>0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0</v>
      </c>
      <c r="P3811" s="0" t="n">
        <v>0</v>
      </c>
      <c r="Q3811" s="0" t="n">
        <v>0</v>
      </c>
      <c r="R3811" s="0" t="n">
        <v>0</v>
      </c>
      <c r="S3811" s="0" t="n">
        <v>0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n">
        <v>0</v>
      </c>
      <c r="Y3811" s="0" t="n">
        <v>0</v>
      </c>
      <c r="Z3811" s="0" t="n">
        <v>0</v>
      </c>
      <c r="AA3811" s="0" t="n">
        <v>0</v>
      </c>
      <c r="AB3811" s="0" t="n">
        <v>0</v>
      </c>
      <c r="AC3811" s="0" t="n">
        <v>0</v>
      </c>
      <c r="AD3811" s="0" t="n">
        <v>0</v>
      </c>
      <c r="AE3811" s="0" t="n">
        <v>18.6</v>
      </c>
      <c r="AF3811" s="0" t="n">
        <v>0</v>
      </c>
      <c r="AG3811" s="0" t="n">
        <v>0</v>
      </c>
      <c r="AH3811" s="0" t="n">
        <v>0</v>
      </c>
      <c r="AI3811" s="0" t="n">
        <v>0</v>
      </c>
      <c r="AJ3811" s="0" t="n">
        <v>0</v>
      </c>
      <c r="AK3811" s="0" t="n">
        <v>0</v>
      </c>
      <c r="AL3811" s="0" t="n">
        <v>0</v>
      </c>
      <c r="AM3811" s="0" t="n">
        <v>0</v>
      </c>
      <c r="AN3811" s="0" t="n">
        <v>0</v>
      </c>
      <c r="AO3811" s="0" t="n">
        <v>0</v>
      </c>
      <c r="AP3811" s="0" t="n">
        <v>0</v>
      </c>
      <c r="AQ3811" s="0" t="n">
        <v>0</v>
      </c>
      <c r="AR3811" s="0" t="n">
        <v>0</v>
      </c>
      <c r="AS3811" s="0" t="n">
        <v>0</v>
      </c>
      <c r="AT3811" s="0" t="n">
        <v>0</v>
      </c>
      <c r="AU3811" s="0" t="n">
        <v>0</v>
      </c>
      <c r="AV3811" s="0" t="n">
        <v>0</v>
      </c>
      <c r="AW3811" s="0" t="n">
        <v>0</v>
      </c>
      <c r="AX3811" s="0" t="n">
        <v>0</v>
      </c>
      <c r="AY3811" s="0" t="n">
        <v>0</v>
      </c>
      <c r="AZ3811" s="0" t="n">
        <v>0</v>
      </c>
      <c r="BA3811" s="0" t="n">
        <v>0</v>
      </c>
      <c r="BB3811" s="0" t="n">
        <v>0</v>
      </c>
    </row>
    <row r="3812" customFormat="false" ht="13.8" hidden="false" customHeight="false" outlineLevel="0" collapsed="false">
      <c r="A3812" s="17" t="n">
        <v>44103.0916666667</v>
      </c>
      <c r="B3812" s="18" t="n">
        <f aca="false">DATE(YEAR(A3812),MONTH(A3812),DAY(A3812))</f>
        <v>44103</v>
      </c>
      <c r="C3812" s="0" t="n">
        <v>0</v>
      </c>
      <c r="D3812" s="0" t="n">
        <v>0</v>
      </c>
      <c r="E3812" s="0" t="n">
        <v>0</v>
      </c>
      <c r="F3812" s="0" t="n">
        <f aca="false">AVERAGE(C3812:E3812)</f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18.6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n">
        <v>0</v>
      </c>
      <c r="Y3812" s="0" t="n">
        <v>0</v>
      </c>
      <c r="Z3812" s="0" t="n">
        <v>0</v>
      </c>
      <c r="AA3812" s="0" t="n">
        <v>0</v>
      </c>
      <c r="AB3812" s="0" t="n">
        <v>0</v>
      </c>
      <c r="AC3812" s="0" t="n">
        <v>0</v>
      </c>
      <c r="AD3812" s="0" t="n">
        <v>0</v>
      </c>
      <c r="AE3812" s="0" t="n">
        <v>0</v>
      </c>
      <c r="AF3812" s="0" t="n">
        <v>0</v>
      </c>
      <c r="AG3812" s="0" t="n">
        <v>0</v>
      </c>
      <c r="AH3812" s="0" t="n">
        <v>0</v>
      </c>
      <c r="AI3812" s="0" t="n">
        <v>0</v>
      </c>
      <c r="AJ3812" s="0" t="n">
        <v>0</v>
      </c>
      <c r="AK3812" s="0" t="n">
        <v>0</v>
      </c>
      <c r="AL3812" s="0" t="n">
        <v>0</v>
      </c>
      <c r="AM3812" s="0" t="n">
        <v>0</v>
      </c>
      <c r="AN3812" s="0" t="n">
        <v>0</v>
      </c>
      <c r="AO3812" s="0" t="n">
        <v>0</v>
      </c>
      <c r="AP3812" s="0" t="n">
        <v>0</v>
      </c>
      <c r="AQ3812" s="0" t="n">
        <v>0</v>
      </c>
      <c r="AR3812" s="0" t="n">
        <v>0</v>
      </c>
      <c r="AS3812" s="0" t="n">
        <v>0</v>
      </c>
      <c r="AT3812" s="0" t="n">
        <v>0</v>
      </c>
      <c r="AU3812" s="0" t="n">
        <v>0</v>
      </c>
      <c r="AV3812" s="0" t="n">
        <v>0</v>
      </c>
      <c r="AW3812" s="0" t="n">
        <v>0</v>
      </c>
      <c r="AX3812" s="0" t="n">
        <v>0</v>
      </c>
      <c r="AY3812" s="0" t="n">
        <v>0</v>
      </c>
      <c r="AZ3812" s="0" t="n">
        <v>0</v>
      </c>
      <c r="BA3812" s="0" t="n">
        <v>0</v>
      </c>
      <c r="BB3812" s="0" t="n">
        <v>0</v>
      </c>
    </row>
    <row r="3813" customFormat="false" ht="13.8" hidden="false" customHeight="false" outlineLevel="0" collapsed="false">
      <c r="A3813" s="17" t="n">
        <v>44103.0923611111</v>
      </c>
      <c r="B3813" s="18" t="n">
        <f aca="false">DATE(YEAR(A3813),MONTH(A3813),DAY(A3813))</f>
        <v>44103</v>
      </c>
      <c r="C3813" s="0" t="n">
        <v>0</v>
      </c>
      <c r="D3813" s="0" t="n">
        <v>0</v>
      </c>
      <c r="E3813" s="0" t="n">
        <v>0</v>
      </c>
      <c r="F3813" s="0" t="n">
        <f aca="false">AVERAGE(C3813:E3813)</f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18.6</v>
      </c>
      <c r="P3813" s="0" t="n">
        <v>0</v>
      </c>
      <c r="Q3813" s="0" t="n">
        <v>0</v>
      </c>
      <c r="R3813" s="0" t="n">
        <v>0</v>
      </c>
      <c r="S3813" s="0" t="n">
        <v>0</v>
      </c>
      <c r="T3813" s="0" t="n">
        <v>0</v>
      </c>
      <c r="U3813" s="0" t="n">
        <v>0</v>
      </c>
      <c r="V3813" s="0" t="n">
        <v>0</v>
      </c>
      <c r="W3813" s="0" t="n">
        <v>0</v>
      </c>
      <c r="X3813" s="0" t="n">
        <v>0</v>
      </c>
      <c r="Y3813" s="0" t="n">
        <v>18.6</v>
      </c>
      <c r="Z3813" s="0" t="n">
        <v>0</v>
      </c>
      <c r="AA3813" s="0" t="n">
        <v>0</v>
      </c>
      <c r="AB3813" s="0" t="n">
        <v>0</v>
      </c>
      <c r="AC3813" s="0" t="n">
        <v>0</v>
      </c>
      <c r="AD3813" s="0" t="n">
        <v>0</v>
      </c>
      <c r="AE3813" s="0" t="n">
        <v>0</v>
      </c>
      <c r="AF3813" s="0" t="n">
        <v>0</v>
      </c>
      <c r="AG3813" s="0" t="n">
        <v>0</v>
      </c>
      <c r="AH3813" s="0" t="n">
        <v>0</v>
      </c>
      <c r="AI3813" s="0" t="n">
        <v>0</v>
      </c>
      <c r="AJ3813" s="0" t="n">
        <v>0</v>
      </c>
      <c r="AK3813" s="0" t="n">
        <v>0</v>
      </c>
      <c r="AL3813" s="0" t="n">
        <v>0</v>
      </c>
      <c r="AM3813" s="0" t="n">
        <v>0</v>
      </c>
      <c r="AN3813" s="0" t="n">
        <v>0</v>
      </c>
      <c r="AO3813" s="0" t="n">
        <v>0</v>
      </c>
      <c r="AP3813" s="0" t="n">
        <v>0</v>
      </c>
      <c r="AQ3813" s="0" t="n">
        <v>0</v>
      </c>
      <c r="AR3813" s="0" t="n">
        <v>0</v>
      </c>
      <c r="AS3813" s="0" t="n">
        <v>0</v>
      </c>
      <c r="AT3813" s="0" t="n">
        <v>0</v>
      </c>
      <c r="AU3813" s="0" t="n">
        <v>0</v>
      </c>
      <c r="AV3813" s="0" t="n">
        <v>0</v>
      </c>
      <c r="AW3813" s="0" t="n">
        <v>0</v>
      </c>
      <c r="AX3813" s="0" t="n">
        <v>0</v>
      </c>
      <c r="AY3813" s="0" t="n">
        <v>0</v>
      </c>
      <c r="AZ3813" s="0" t="n">
        <v>0</v>
      </c>
      <c r="BA3813" s="0" t="n">
        <v>0</v>
      </c>
      <c r="BB3813" s="0" t="n">
        <v>0</v>
      </c>
    </row>
    <row r="3814" customFormat="false" ht="13.8" hidden="false" customHeight="false" outlineLevel="0" collapsed="false">
      <c r="A3814" s="17" t="n">
        <v>44103.0930555556</v>
      </c>
      <c r="B3814" s="18" t="n">
        <f aca="false">DATE(YEAR(A3814),MONTH(A3814),DAY(A3814))</f>
        <v>44103</v>
      </c>
      <c r="C3814" s="0" t="n">
        <v>0</v>
      </c>
      <c r="D3814" s="0" t="n">
        <v>0</v>
      </c>
      <c r="E3814" s="0" t="n">
        <v>0</v>
      </c>
      <c r="F3814" s="0" t="n">
        <f aca="false">AVERAGE(C3814:E3814)</f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n">
        <v>0</v>
      </c>
      <c r="Y3814" s="0" t="n">
        <v>0</v>
      </c>
      <c r="Z3814" s="0" t="n">
        <v>0</v>
      </c>
      <c r="AA3814" s="0" t="n">
        <v>18.6</v>
      </c>
      <c r="AB3814" s="0" t="n">
        <v>0</v>
      </c>
      <c r="AC3814" s="0" t="n">
        <v>0</v>
      </c>
      <c r="AD3814" s="0" t="n">
        <v>0</v>
      </c>
      <c r="AE3814" s="0" t="n">
        <v>0</v>
      </c>
      <c r="AF3814" s="0" t="n">
        <v>0</v>
      </c>
      <c r="AG3814" s="0" t="n">
        <v>0</v>
      </c>
      <c r="AH3814" s="0" t="n">
        <v>0</v>
      </c>
      <c r="AI3814" s="0" t="n">
        <v>0</v>
      </c>
      <c r="AJ3814" s="0" t="n">
        <v>0</v>
      </c>
      <c r="AK3814" s="0" t="n">
        <v>0</v>
      </c>
      <c r="AL3814" s="0" t="n">
        <v>0</v>
      </c>
      <c r="AM3814" s="0" t="n">
        <v>0</v>
      </c>
      <c r="AN3814" s="0" t="n">
        <v>0</v>
      </c>
      <c r="AO3814" s="0" t="n">
        <v>0</v>
      </c>
      <c r="AP3814" s="0" t="n">
        <v>0</v>
      </c>
      <c r="AQ3814" s="0" t="n">
        <v>18.6</v>
      </c>
      <c r="AR3814" s="0" t="n">
        <v>0</v>
      </c>
      <c r="AS3814" s="0" t="n">
        <v>0</v>
      </c>
      <c r="AT3814" s="0" t="n">
        <v>0</v>
      </c>
      <c r="AU3814" s="0" t="n">
        <v>0</v>
      </c>
      <c r="AV3814" s="0" t="n">
        <v>0</v>
      </c>
      <c r="AW3814" s="0" t="n">
        <v>0</v>
      </c>
      <c r="AX3814" s="0" t="n">
        <v>0</v>
      </c>
      <c r="AY3814" s="0" t="n">
        <v>0</v>
      </c>
      <c r="AZ3814" s="0" t="n">
        <v>0</v>
      </c>
      <c r="BA3814" s="0" t="n">
        <v>0</v>
      </c>
      <c r="BB3814" s="0" t="n">
        <v>0</v>
      </c>
    </row>
    <row r="3815" customFormat="false" ht="13.8" hidden="false" customHeight="false" outlineLevel="0" collapsed="false">
      <c r="A3815" s="17" t="n">
        <v>44103.0965277778</v>
      </c>
      <c r="B3815" s="18" t="n">
        <f aca="false">DATE(YEAR(A3815),MONTH(A3815),DAY(A3815))</f>
        <v>44103</v>
      </c>
      <c r="C3815" s="0" t="n">
        <v>0</v>
      </c>
      <c r="D3815" s="0" t="n">
        <v>0</v>
      </c>
      <c r="E3815" s="0" t="n">
        <v>0</v>
      </c>
      <c r="F3815" s="0" t="n">
        <f aca="false">AVERAGE(C3815:E3815)</f>
        <v>0</v>
      </c>
      <c r="G3815" s="0" t="n">
        <v>0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n">
        <v>0</v>
      </c>
      <c r="S3815" s="0" t="n">
        <v>0</v>
      </c>
      <c r="T3815" s="0" t="n">
        <v>0</v>
      </c>
      <c r="U3815" s="0" t="n">
        <v>0</v>
      </c>
      <c r="V3815" s="0" t="n">
        <v>0</v>
      </c>
      <c r="W3815" s="0" t="n">
        <v>0</v>
      </c>
      <c r="X3815" s="0" t="n">
        <v>0</v>
      </c>
      <c r="Y3815" s="0" t="n">
        <v>0</v>
      </c>
      <c r="Z3815" s="0" t="n">
        <v>0</v>
      </c>
      <c r="AA3815" s="0" t="n">
        <v>0</v>
      </c>
      <c r="AB3815" s="0" t="n">
        <v>0</v>
      </c>
      <c r="AC3815" s="0" t="n">
        <v>0</v>
      </c>
      <c r="AD3815" s="0" t="n">
        <v>0</v>
      </c>
      <c r="AE3815" s="0" t="n">
        <v>0</v>
      </c>
      <c r="AF3815" s="0" t="n">
        <v>0</v>
      </c>
      <c r="AG3815" s="0" t="n">
        <v>0</v>
      </c>
      <c r="AH3815" s="0" t="n">
        <v>0</v>
      </c>
      <c r="AI3815" s="0" t="n">
        <v>0</v>
      </c>
      <c r="AJ3815" s="0" t="n">
        <v>0</v>
      </c>
      <c r="AK3815" s="0" t="n">
        <v>0</v>
      </c>
      <c r="AL3815" s="0" t="n">
        <v>0</v>
      </c>
      <c r="AM3815" s="0" t="n">
        <v>0</v>
      </c>
      <c r="AN3815" s="0" t="n">
        <v>0</v>
      </c>
      <c r="AO3815" s="0" t="n">
        <v>0</v>
      </c>
      <c r="AP3815" s="0" t="n">
        <v>0</v>
      </c>
      <c r="AQ3815" s="0" t="n">
        <v>18.6</v>
      </c>
      <c r="AR3815" s="0" t="n">
        <v>0</v>
      </c>
      <c r="AS3815" s="0" t="n">
        <v>0</v>
      </c>
      <c r="AT3815" s="0" t="n">
        <v>0</v>
      </c>
      <c r="AU3815" s="0" t="n">
        <v>0</v>
      </c>
      <c r="AV3815" s="0" t="n">
        <v>0</v>
      </c>
      <c r="AW3815" s="0" t="n">
        <v>0</v>
      </c>
      <c r="AX3815" s="0" t="n">
        <v>0</v>
      </c>
      <c r="AY3815" s="0" t="n">
        <v>0</v>
      </c>
      <c r="AZ3815" s="0" t="n">
        <v>0</v>
      </c>
      <c r="BA3815" s="0" t="n">
        <v>0</v>
      </c>
      <c r="BB3815" s="0" t="n">
        <v>0</v>
      </c>
    </row>
    <row r="3816" customFormat="false" ht="13.8" hidden="false" customHeight="false" outlineLevel="0" collapsed="false">
      <c r="A3816" s="17" t="n">
        <v>44103.0993055556</v>
      </c>
      <c r="B3816" s="18" t="n">
        <f aca="false">DATE(YEAR(A3816),MONTH(A3816),DAY(A3816))</f>
        <v>44103</v>
      </c>
      <c r="C3816" s="0" t="n">
        <v>0</v>
      </c>
      <c r="D3816" s="0" t="n">
        <v>0</v>
      </c>
      <c r="E3816" s="0" t="n">
        <v>0</v>
      </c>
      <c r="F3816" s="0" t="n">
        <f aca="false">AVERAGE(C3816:E3816)</f>
        <v>0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0</v>
      </c>
      <c r="N3816" s="0" t="n">
        <v>0</v>
      </c>
      <c r="O3816" s="0" t="n">
        <v>0</v>
      </c>
      <c r="P3816" s="0" t="n">
        <v>0</v>
      </c>
      <c r="Q3816" s="0" t="n">
        <v>0</v>
      </c>
      <c r="R3816" s="0" t="n">
        <v>0</v>
      </c>
      <c r="S3816" s="0" t="n">
        <v>0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n">
        <v>0</v>
      </c>
      <c r="Y3816" s="0" t="n">
        <v>0</v>
      </c>
      <c r="Z3816" s="0" t="n">
        <v>0</v>
      </c>
      <c r="AA3816" s="0" t="n">
        <v>0</v>
      </c>
      <c r="AB3816" s="0" t="n">
        <v>0</v>
      </c>
      <c r="AC3816" s="0" t="n">
        <v>0</v>
      </c>
      <c r="AD3816" s="0" t="n">
        <v>0</v>
      </c>
      <c r="AE3816" s="0" t="n">
        <v>18.6</v>
      </c>
      <c r="AF3816" s="0" t="n">
        <v>0</v>
      </c>
      <c r="AG3816" s="0" t="n">
        <v>0</v>
      </c>
      <c r="AH3816" s="0" t="n">
        <v>0</v>
      </c>
      <c r="AI3816" s="0" t="n">
        <v>0</v>
      </c>
      <c r="AJ3816" s="0" t="n">
        <v>0</v>
      </c>
      <c r="AK3816" s="0" t="n">
        <v>0</v>
      </c>
      <c r="AL3816" s="0" t="n">
        <v>0</v>
      </c>
      <c r="AM3816" s="0" t="n">
        <v>0</v>
      </c>
      <c r="AN3816" s="0" t="n">
        <v>0</v>
      </c>
      <c r="AO3816" s="0" t="n">
        <v>0</v>
      </c>
      <c r="AP3816" s="0" t="n">
        <v>0</v>
      </c>
      <c r="AQ3816" s="0" t="n">
        <v>0</v>
      </c>
      <c r="AR3816" s="0" t="n">
        <v>0</v>
      </c>
      <c r="AS3816" s="0" t="n">
        <v>0</v>
      </c>
      <c r="AT3816" s="0" t="n">
        <v>0</v>
      </c>
      <c r="AU3816" s="0" t="n">
        <v>0</v>
      </c>
      <c r="AV3816" s="0" t="n">
        <v>0</v>
      </c>
      <c r="AW3816" s="0" t="n">
        <v>0</v>
      </c>
      <c r="AX3816" s="0" t="n">
        <v>0</v>
      </c>
      <c r="AY3816" s="0" t="n">
        <v>0</v>
      </c>
      <c r="AZ3816" s="0" t="n">
        <v>0</v>
      </c>
      <c r="BA3816" s="0" t="n">
        <v>0</v>
      </c>
      <c r="BB3816" s="0" t="n">
        <v>0</v>
      </c>
    </row>
    <row r="3817" customFormat="false" ht="13.8" hidden="false" customHeight="false" outlineLevel="0" collapsed="false">
      <c r="A3817" s="17" t="n">
        <v>44103.1</v>
      </c>
      <c r="B3817" s="18" t="n">
        <f aca="false">DATE(YEAR(A3817),MONTH(A3817),DAY(A3817))</f>
        <v>44103</v>
      </c>
      <c r="C3817" s="0" t="n">
        <v>0</v>
      </c>
      <c r="D3817" s="0" t="n">
        <v>0</v>
      </c>
      <c r="E3817" s="0" t="n">
        <v>0</v>
      </c>
      <c r="F3817" s="0" t="n">
        <f aca="false">AVERAGE(C3817:E3817)</f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  <c r="Y3817" s="0" t="n">
        <v>0</v>
      </c>
      <c r="Z3817" s="0" t="n">
        <v>0</v>
      </c>
      <c r="AA3817" s="0" t="n">
        <v>0</v>
      </c>
      <c r="AB3817" s="0" t="n">
        <v>0</v>
      </c>
      <c r="AC3817" s="0" t="n">
        <v>0</v>
      </c>
      <c r="AD3817" s="0" t="n">
        <v>18.6</v>
      </c>
      <c r="AE3817" s="0" t="n">
        <v>0</v>
      </c>
      <c r="AF3817" s="0" t="n">
        <v>0</v>
      </c>
      <c r="AG3817" s="0" t="n">
        <v>0</v>
      </c>
      <c r="AH3817" s="0" t="n">
        <v>0</v>
      </c>
      <c r="AI3817" s="0" t="n">
        <v>0</v>
      </c>
      <c r="AJ3817" s="0" t="n">
        <v>0</v>
      </c>
      <c r="AK3817" s="0" t="n">
        <v>0</v>
      </c>
      <c r="AL3817" s="0" t="n">
        <v>0</v>
      </c>
      <c r="AM3817" s="0" t="n">
        <v>0</v>
      </c>
      <c r="AN3817" s="0" t="n">
        <v>0</v>
      </c>
      <c r="AO3817" s="0" t="n">
        <v>0</v>
      </c>
      <c r="AP3817" s="0" t="n">
        <v>0</v>
      </c>
      <c r="AQ3817" s="0" t="n">
        <v>0</v>
      </c>
      <c r="AR3817" s="0" t="n">
        <v>0</v>
      </c>
      <c r="AS3817" s="0" t="n">
        <v>0</v>
      </c>
      <c r="AT3817" s="0" t="n">
        <v>0</v>
      </c>
      <c r="AU3817" s="0" t="n">
        <v>0</v>
      </c>
      <c r="AV3817" s="0" t="n">
        <v>0</v>
      </c>
      <c r="AW3817" s="0" t="n">
        <v>0</v>
      </c>
      <c r="AX3817" s="0" t="n">
        <v>0</v>
      </c>
      <c r="AY3817" s="0" t="n">
        <v>0</v>
      </c>
      <c r="AZ3817" s="0" t="n">
        <v>0</v>
      </c>
      <c r="BA3817" s="0" t="n">
        <v>0</v>
      </c>
      <c r="BB3817" s="0" t="n">
        <v>0</v>
      </c>
    </row>
    <row r="3818" customFormat="false" ht="13.8" hidden="false" customHeight="false" outlineLevel="0" collapsed="false">
      <c r="A3818" s="17" t="n">
        <v>44103.1020833333</v>
      </c>
      <c r="B3818" s="18" t="n">
        <f aca="false">DATE(YEAR(A3818),MONTH(A3818),DAY(A3818))</f>
        <v>44103</v>
      </c>
      <c r="C3818" s="0" t="n">
        <v>0</v>
      </c>
      <c r="D3818" s="0" t="n">
        <v>0</v>
      </c>
      <c r="E3818" s="0" t="n">
        <v>0</v>
      </c>
      <c r="F3818" s="0" t="n">
        <f aca="false">AVERAGE(C3818:E3818)</f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18.6</v>
      </c>
      <c r="P3818" s="0" t="n">
        <v>0</v>
      </c>
      <c r="Q3818" s="0" t="n">
        <v>0</v>
      </c>
      <c r="R3818" s="0" t="n">
        <v>0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  <c r="Y3818" s="0" t="n">
        <v>0</v>
      </c>
      <c r="Z3818" s="0" t="n">
        <v>0</v>
      </c>
      <c r="AA3818" s="0" t="n">
        <v>0</v>
      </c>
      <c r="AB3818" s="0" t="n">
        <v>0</v>
      </c>
      <c r="AC3818" s="0" t="n">
        <v>0</v>
      </c>
      <c r="AD3818" s="0" t="n">
        <v>0</v>
      </c>
      <c r="AE3818" s="0" t="n">
        <v>0</v>
      </c>
      <c r="AF3818" s="0" t="n">
        <v>0</v>
      </c>
      <c r="AG3818" s="0" t="n">
        <v>0</v>
      </c>
      <c r="AH3818" s="0" t="n">
        <v>0</v>
      </c>
      <c r="AI3818" s="0" t="n">
        <v>0</v>
      </c>
      <c r="AJ3818" s="0" t="n">
        <v>0</v>
      </c>
      <c r="AK3818" s="0" t="n">
        <v>0</v>
      </c>
      <c r="AL3818" s="0" t="n">
        <v>0</v>
      </c>
      <c r="AM3818" s="0" t="n">
        <v>0</v>
      </c>
      <c r="AN3818" s="0" t="n">
        <v>0</v>
      </c>
      <c r="AO3818" s="0" t="n">
        <v>0</v>
      </c>
      <c r="AP3818" s="0" t="n">
        <v>0</v>
      </c>
      <c r="AQ3818" s="0" t="n">
        <v>18.6</v>
      </c>
      <c r="AR3818" s="0" t="n">
        <v>0</v>
      </c>
      <c r="AS3818" s="0" t="n">
        <v>0</v>
      </c>
      <c r="AT3818" s="0" t="n">
        <v>0</v>
      </c>
      <c r="AU3818" s="0" t="n">
        <v>0</v>
      </c>
      <c r="AV3818" s="0" t="n">
        <v>0</v>
      </c>
      <c r="AW3818" s="0" t="n">
        <v>0</v>
      </c>
      <c r="AX3818" s="0" t="n">
        <v>0</v>
      </c>
      <c r="AY3818" s="0" t="n">
        <v>0</v>
      </c>
      <c r="AZ3818" s="0" t="n">
        <v>0</v>
      </c>
      <c r="BA3818" s="0" t="n">
        <v>0</v>
      </c>
      <c r="BB3818" s="0" t="n">
        <v>0</v>
      </c>
    </row>
    <row r="3819" customFormat="false" ht="13.8" hidden="false" customHeight="false" outlineLevel="0" collapsed="false">
      <c r="A3819" s="17" t="n">
        <v>44103.1034722222</v>
      </c>
      <c r="B3819" s="18" t="n">
        <f aca="false">DATE(YEAR(A3819),MONTH(A3819),DAY(A3819))</f>
        <v>44103</v>
      </c>
      <c r="C3819" s="0" t="n">
        <v>0</v>
      </c>
      <c r="D3819" s="0" t="n">
        <v>0</v>
      </c>
      <c r="E3819" s="0" t="n">
        <v>0</v>
      </c>
      <c r="F3819" s="0" t="n">
        <f aca="false">AVERAGE(C3819:E3819)</f>
        <v>0</v>
      </c>
      <c r="G3819" s="0" t="n">
        <v>18.6</v>
      </c>
      <c r="H3819" s="0" t="n">
        <v>0</v>
      </c>
      <c r="I3819" s="0" t="n">
        <v>0</v>
      </c>
      <c r="J3819" s="0" t="n">
        <v>0</v>
      </c>
      <c r="K3819" s="0" t="n">
        <v>18.6</v>
      </c>
      <c r="L3819" s="0" t="n">
        <v>0</v>
      </c>
      <c r="M3819" s="0" t="n">
        <v>0</v>
      </c>
      <c r="N3819" s="0" t="n">
        <v>0</v>
      </c>
      <c r="O3819" s="0" t="n">
        <v>0</v>
      </c>
      <c r="P3819" s="0" t="n">
        <v>0</v>
      </c>
      <c r="Q3819" s="0" t="n">
        <v>0</v>
      </c>
      <c r="R3819" s="0" t="n">
        <v>0</v>
      </c>
      <c r="S3819" s="0" t="n">
        <v>0</v>
      </c>
      <c r="T3819" s="0" t="n">
        <v>0</v>
      </c>
      <c r="U3819" s="0" t="n">
        <v>0</v>
      </c>
      <c r="V3819" s="0" t="n">
        <v>0</v>
      </c>
      <c r="W3819" s="0" t="n">
        <v>0</v>
      </c>
      <c r="X3819" s="0" t="n">
        <v>0</v>
      </c>
      <c r="Y3819" s="0" t="n">
        <v>0</v>
      </c>
      <c r="Z3819" s="0" t="n">
        <v>0</v>
      </c>
      <c r="AA3819" s="0" t="n">
        <v>0</v>
      </c>
      <c r="AB3819" s="0" t="n">
        <v>0</v>
      </c>
      <c r="AC3819" s="0" t="n">
        <v>0</v>
      </c>
      <c r="AD3819" s="0" t="n">
        <v>0</v>
      </c>
      <c r="AE3819" s="0" t="n">
        <v>0</v>
      </c>
      <c r="AF3819" s="0" t="n">
        <v>0</v>
      </c>
      <c r="AG3819" s="0" t="n">
        <v>0</v>
      </c>
      <c r="AH3819" s="0" t="n">
        <v>0</v>
      </c>
      <c r="AI3819" s="0" t="n">
        <v>0</v>
      </c>
      <c r="AJ3819" s="0" t="n">
        <v>0</v>
      </c>
      <c r="AK3819" s="0" t="n">
        <v>0</v>
      </c>
      <c r="AL3819" s="0" t="n">
        <v>0</v>
      </c>
      <c r="AM3819" s="0" t="n">
        <v>0</v>
      </c>
      <c r="AN3819" s="0" t="n">
        <v>0</v>
      </c>
      <c r="AO3819" s="0" t="n">
        <v>0</v>
      </c>
      <c r="AP3819" s="0" t="n">
        <v>0</v>
      </c>
      <c r="AQ3819" s="0" t="n">
        <v>0</v>
      </c>
      <c r="AR3819" s="0" t="n">
        <v>0</v>
      </c>
      <c r="AS3819" s="0" t="n">
        <v>0</v>
      </c>
      <c r="AT3819" s="0" t="n">
        <v>0</v>
      </c>
      <c r="AU3819" s="0" t="n">
        <v>0</v>
      </c>
      <c r="AV3819" s="0" t="n">
        <v>0</v>
      </c>
      <c r="AW3819" s="0" t="n">
        <v>0</v>
      </c>
      <c r="AX3819" s="0" t="n">
        <v>0</v>
      </c>
      <c r="AY3819" s="0" t="n">
        <v>0</v>
      </c>
      <c r="AZ3819" s="0" t="n">
        <v>0</v>
      </c>
      <c r="BA3819" s="0" t="n">
        <v>0</v>
      </c>
      <c r="BB3819" s="0" t="n">
        <v>0</v>
      </c>
    </row>
    <row r="3820" customFormat="false" ht="13.8" hidden="false" customHeight="false" outlineLevel="0" collapsed="false">
      <c r="A3820" s="17" t="n">
        <v>44103.10625</v>
      </c>
      <c r="B3820" s="18" t="n">
        <f aca="false">DATE(YEAR(A3820),MONTH(A3820),DAY(A3820))</f>
        <v>44103</v>
      </c>
      <c r="C3820" s="0" t="n">
        <v>0</v>
      </c>
      <c r="D3820" s="0" t="n">
        <v>0</v>
      </c>
      <c r="E3820" s="0" t="n">
        <v>0</v>
      </c>
      <c r="F3820" s="0" t="n">
        <f aca="false">AVERAGE(C3820:E3820)</f>
        <v>0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n">
        <v>0</v>
      </c>
      <c r="S3820" s="0" t="n">
        <v>0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  <c r="Y3820" s="0" t="n">
        <v>0</v>
      </c>
      <c r="Z3820" s="0" t="n">
        <v>0</v>
      </c>
      <c r="AA3820" s="0" t="n">
        <v>0</v>
      </c>
      <c r="AB3820" s="0" t="n">
        <v>0</v>
      </c>
      <c r="AC3820" s="0" t="n">
        <v>0</v>
      </c>
      <c r="AD3820" s="0" t="n">
        <v>0</v>
      </c>
      <c r="AE3820" s="0" t="n">
        <v>0</v>
      </c>
      <c r="AF3820" s="0" t="n">
        <v>0</v>
      </c>
      <c r="AG3820" s="0" t="n">
        <v>0</v>
      </c>
      <c r="AH3820" s="0" t="n">
        <v>0</v>
      </c>
      <c r="AI3820" s="0" t="n">
        <v>0</v>
      </c>
      <c r="AJ3820" s="0" t="n">
        <v>0</v>
      </c>
      <c r="AK3820" s="0" t="n">
        <v>0</v>
      </c>
      <c r="AL3820" s="0" t="n">
        <v>0</v>
      </c>
      <c r="AM3820" s="0" t="n">
        <v>0</v>
      </c>
      <c r="AN3820" s="0" t="n">
        <v>0</v>
      </c>
      <c r="AO3820" s="0" t="n">
        <v>0</v>
      </c>
      <c r="AP3820" s="0" t="n">
        <v>0</v>
      </c>
      <c r="AQ3820" s="0" t="n">
        <v>18.6</v>
      </c>
      <c r="AR3820" s="0" t="n">
        <v>0</v>
      </c>
      <c r="AS3820" s="0" t="n">
        <v>0</v>
      </c>
      <c r="AT3820" s="0" t="n">
        <v>0</v>
      </c>
      <c r="AU3820" s="0" t="n">
        <v>0</v>
      </c>
      <c r="AV3820" s="0" t="n">
        <v>0</v>
      </c>
      <c r="AW3820" s="0" t="n">
        <v>0</v>
      </c>
      <c r="AX3820" s="0" t="n">
        <v>0</v>
      </c>
      <c r="AY3820" s="0" t="n">
        <v>0</v>
      </c>
      <c r="AZ3820" s="0" t="n">
        <v>0</v>
      </c>
      <c r="BA3820" s="0" t="n">
        <v>0</v>
      </c>
      <c r="BB3820" s="0" t="n">
        <v>0</v>
      </c>
    </row>
    <row r="3821" customFormat="false" ht="13.8" hidden="false" customHeight="false" outlineLevel="0" collapsed="false">
      <c r="A3821" s="17" t="n">
        <v>44103.1090277778</v>
      </c>
      <c r="B3821" s="18" t="n">
        <f aca="false">DATE(YEAR(A3821),MONTH(A3821),DAY(A3821))</f>
        <v>44103</v>
      </c>
      <c r="C3821" s="0" t="n">
        <v>0</v>
      </c>
      <c r="D3821" s="0" t="n">
        <v>0</v>
      </c>
      <c r="E3821" s="0" t="n">
        <v>0</v>
      </c>
      <c r="F3821" s="0" t="n">
        <f aca="false">AVERAGE(C3821:E3821)</f>
        <v>0</v>
      </c>
      <c r="G3821" s="0" t="n">
        <v>0</v>
      </c>
      <c r="H3821" s="0" t="n">
        <v>0</v>
      </c>
      <c r="I3821" s="0" t="n">
        <v>0</v>
      </c>
      <c r="J3821" s="0" t="n">
        <v>0</v>
      </c>
      <c r="K3821" s="0" t="n">
        <v>0</v>
      </c>
      <c r="L3821" s="0" t="n">
        <v>0</v>
      </c>
      <c r="M3821" s="0" t="n">
        <v>0</v>
      </c>
      <c r="N3821" s="0" t="n">
        <v>0</v>
      </c>
      <c r="O3821" s="0" t="n">
        <v>0</v>
      </c>
      <c r="P3821" s="0" t="n">
        <v>0</v>
      </c>
      <c r="Q3821" s="0" t="n">
        <v>0</v>
      </c>
      <c r="R3821" s="0" t="n">
        <v>0</v>
      </c>
      <c r="S3821" s="0" t="n">
        <v>0</v>
      </c>
      <c r="T3821" s="0" t="n">
        <v>0</v>
      </c>
      <c r="U3821" s="0" t="n">
        <v>0</v>
      </c>
      <c r="V3821" s="0" t="n">
        <v>0</v>
      </c>
      <c r="W3821" s="0" t="n">
        <v>0</v>
      </c>
      <c r="X3821" s="0" t="n">
        <v>0</v>
      </c>
      <c r="Y3821" s="0" t="n">
        <v>0</v>
      </c>
      <c r="Z3821" s="0" t="n">
        <v>0</v>
      </c>
      <c r="AA3821" s="0" t="n">
        <v>0</v>
      </c>
      <c r="AB3821" s="0" t="n">
        <v>0</v>
      </c>
      <c r="AC3821" s="0" t="n">
        <v>0</v>
      </c>
      <c r="AD3821" s="0" t="n">
        <v>0</v>
      </c>
      <c r="AE3821" s="0" t="n">
        <v>0</v>
      </c>
      <c r="AF3821" s="0" t="n">
        <v>0</v>
      </c>
      <c r="AG3821" s="0" t="n">
        <v>0</v>
      </c>
      <c r="AH3821" s="0" t="n">
        <v>0</v>
      </c>
      <c r="AI3821" s="0" t="n">
        <v>18.6</v>
      </c>
      <c r="AJ3821" s="0" t="n">
        <v>0</v>
      </c>
      <c r="AK3821" s="0" t="n">
        <v>0</v>
      </c>
      <c r="AL3821" s="0" t="n">
        <v>0</v>
      </c>
      <c r="AM3821" s="0" t="n">
        <v>0</v>
      </c>
      <c r="AN3821" s="0" t="n">
        <v>0</v>
      </c>
      <c r="AO3821" s="0" t="n">
        <v>0</v>
      </c>
      <c r="AP3821" s="0" t="n">
        <v>0</v>
      </c>
      <c r="AQ3821" s="0" t="n">
        <v>0</v>
      </c>
      <c r="AR3821" s="0" t="n">
        <v>0</v>
      </c>
      <c r="AS3821" s="0" t="n">
        <v>0</v>
      </c>
      <c r="AT3821" s="0" t="n">
        <v>0</v>
      </c>
      <c r="AU3821" s="0" t="n">
        <v>0</v>
      </c>
      <c r="AV3821" s="0" t="n">
        <v>0</v>
      </c>
      <c r="AW3821" s="0" t="n">
        <v>0</v>
      </c>
      <c r="AX3821" s="0" t="n">
        <v>0</v>
      </c>
      <c r="AY3821" s="0" t="n">
        <v>0</v>
      </c>
      <c r="AZ3821" s="0" t="n">
        <v>0</v>
      </c>
      <c r="BA3821" s="0" t="n">
        <v>0</v>
      </c>
      <c r="BB3821" s="0" t="n">
        <v>0</v>
      </c>
    </row>
    <row r="3822" customFormat="false" ht="13.8" hidden="false" customHeight="false" outlineLevel="0" collapsed="false">
      <c r="A3822" s="17" t="n">
        <v>44103.1118055556</v>
      </c>
      <c r="B3822" s="18" t="n">
        <f aca="false">DATE(YEAR(A3822),MONTH(A3822),DAY(A3822))</f>
        <v>44103</v>
      </c>
      <c r="C3822" s="0" t="n">
        <v>0</v>
      </c>
      <c r="D3822" s="0" t="n">
        <v>0</v>
      </c>
      <c r="E3822" s="0" t="n">
        <v>0</v>
      </c>
      <c r="F3822" s="0" t="n">
        <f aca="false">AVERAGE(C3822:E3822)</f>
        <v>0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0</v>
      </c>
      <c r="M3822" s="0" t="n">
        <v>0</v>
      </c>
      <c r="N3822" s="0" t="n">
        <v>0</v>
      </c>
      <c r="O3822" s="0" t="n">
        <v>0</v>
      </c>
      <c r="P3822" s="0" t="n">
        <v>0</v>
      </c>
      <c r="Q3822" s="0" t="n">
        <v>0</v>
      </c>
      <c r="R3822" s="0" t="n">
        <v>0</v>
      </c>
      <c r="S3822" s="0" t="n">
        <v>0</v>
      </c>
      <c r="T3822" s="0" t="n">
        <v>0</v>
      </c>
      <c r="U3822" s="0" t="n">
        <v>0</v>
      </c>
      <c r="V3822" s="0" t="n">
        <v>0</v>
      </c>
      <c r="W3822" s="0" t="n">
        <v>0</v>
      </c>
      <c r="X3822" s="0" t="n">
        <v>0</v>
      </c>
      <c r="Y3822" s="0" t="n">
        <v>0</v>
      </c>
      <c r="Z3822" s="0" t="n">
        <v>0</v>
      </c>
      <c r="AA3822" s="0" t="n">
        <v>0</v>
      </c>
      <c r="AB3822" s="0" t="n">
        <v>0</v>
      </c>
      <c r="AC3822" s="0" t="n">
        <v>0</v>
      </c>
      <c r="AD3822" s="0" t="n">
        <v>0</v>
      </c>
      <c r="AE3822" s="0" t="n">
        <v>0</v>
      </c>
      <c r="AF3822" s="0" t="n">
        <v>0</v>
      </c>
      <c r="AG3822" s="0" t="n">
        <v>0</v>
      </c>
      <c r="AH3822" s="0" t="n">
        <v>0</v>
      </c>
      <c r="AI3822" s="0" t="n">
        <v>0</v>
      </c>
      <c r="AJ3822" s="0" t="n">
        <v>0</v>
      </c>
      <c r="AK3822" s="0" t="n">
        <v>0</v>
      </c>
      <c r="AL3822" s="0" t="n">
        <v>0</v>
      </c>
      <c r="AM3822" s="0" t="n">
        <v>0</v>
      </c>
      <c r="AN3822" s="0" t="n">
        <v>0</v>
      </c>
      <c r="AO3822" s="0" t="n">
        <v>0</v>
      </c>
      <c r="AP3822" s="0" t="n">
        <v>0</v>
      </c>
      <c r="AQ3822" s="0" t="n">
        <v>18.6</v>
      </c>
      <c r="AR3822" s="0" t="n">
        <v>0</v>
      </c>
      <c r="AS3822" s="0" t="n">
        <v>0</v>
      </c>
      <c r="AT3822" s="0" t="n">
        <v>0</v>
      </c>
      <c r="AU3822" s="0" t="n">
        <v>0</v>
      </c>
      <c r="AV3822" s="0" t="n">
        <v>0</v>
      </c>
      <c r="AW3822" s="0" t="n">
        <v>0</v>
      </c>
      <c r="AX3822" s="0" t="n">
        <v>0</v>
      </c>
      <c r="AY3822" s="0" t="n">
        <v>0</v>
      </c>
      <c r="AZ3822" s="0" t="n">
        <v>0</v>
      </c>
      <c r="BA3822" s="0" t="n">
        <v>0</v>
      </c>
      <c r="BB3822" s="0" t="n">
        <v>0</v>
      </c>
    </row>
    <row r="3823" customFormat="false" ht="13.8" hidden="false" customHeight="false" outlineLevel="0" collapsed="false">
      <c r="A3823" s="17" t="n">
        <v>44103.1152777778</v>
      </c>
      <c r="B3823" s="18" t="n">
        <f aca="false">DATE(YEAR(A3823),MONTH(A3823),DAY(A3823))</f>
        <v>44103</v>
      </c>
      <c r="C3823" s="0" t="n">
        <v>0</v>
      </c>
      <c r="D3823" s="0" t="n">
        <v>0</v>
      </c>
      <c r="E3823" s="0" t="n">
        <v>0</v>
      </c>
      <c r="F3823" s="0" t="n">
        <f aca="false">AVERAGE(C3823:E3823)</f>
        <v>0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  <c r="M3823" s="0" t="n">
        <v>0</v>
      </c>
      <c r="N3823" s="0" t="n">
        <v>0</v>
      </c>
      <c r="O3823" s="0" t="n">
        <v>0</v>
      </c>
      <c r="P3823" s="0" t="n">
        <v>0</v>
      </c>
      <c r="Q3823" s="0" t="n">
        <v>0</v>
      </c>
      <c r="R3823" s="0" t="n">
        <v>0</v>
      </c>
      <c r="S3823" s="0" t="n">
        <v>0</v>
      </c>
      <c r="T3823" s="0" t="n">
        <v>0</v>
      </c>
      <c r="U3823" s="0" t="n">
        <v>0</v>
      </c>
      <c r="V3823" s="0" t="n">
        <v>0</v>
      </c>
      <c r="W3823" s="0" t="n">
        <v>0</v>
      </c>
      <c r="X3823" s="0" t="n">
        <v>0</v>
      </c>
      <c r="Y3823" s="0" t="n">
        <v>0</v>
      </c>
      <c r="Z3823" s="0" t="n">
        <v>0</v>
      </c>
      <c r="AA3823" s="0" t="n">
        <v>0</v>
      </c>
      <c r="AB3823" s="0" t="n">
        <v>0</v>
      </c>
      <c r="AC3823" s="0" t="n">
        <v>0</v>
      </c>
      <c r="AD3823" s="0" t="n">
        <v>0</v>
      </c>
      <c r="AE3823" s="0" t="n">
        <v>18.6</v>
      </c>
      <c r="AF3823" s="0" t="n">
        <v>0</v>
      </c>
      <c r="AG3823" s="0" t="n">
        <v>0</v>
      </c>
      <c r="AH3823" s="0" t="n">
        <v>0</v>
      </c>
      <c r="AI3823" s="0" t="n">
        <v>0</v>
      </c>
      <c r="AJ3823" s="0" t="n">
        <v>0</v>
      </c>
      <c r="AK3823" s="0" t="n">
        <v>0</v>
      </c>
      <c r="AL3823" s="0" t="n">
        <v>0</v>
      </c>
      <c r="AM3823" s="0" t="n">
        <v>0</v>
      </c>
      <c r="AN3823" s="0" t="n">
        <v>0</v>
      </c>
      <c r="AO3823" s="0" t="n">
        <v>0</v>
      </c>
      <c r="AP3823" s="0" t="n">
        <v>0</v>
      </c>
      <c r="AQ3823" s="0" t="n">
        <v>0</v>
      </c>
      <c r="AR3823" s="0" t="n">
        <v>0</v>
      </c>
      <c r="AS3823" s="0" t="n">
        <v>0</v>
      </c>
      <c r="AT3823" s="0" t="n">
        <v>0</v>
      </c>
      <c r="AU3823" s="0" t="n">
        <v>0</v>
      </c>
      <c r="AV3823" s="0" t="n">
        <v>0</v>
      </c>
      <c r="AW3823" s="0" t="n">
        <v>0</v>
      </c>
      <c r="AX3823" s="0" t="n">
        <v>0</v>
      </c>
      <c r="AY3823" s="0" t="n">
        <v>0</v>
      </c>
      <c r="AZ3823" s="0" t="n">
        <v>0</v>
      </c>
      <c r="BA3823" s="0" t="n">
        <v>0</v>
      </c>
      <c r="BB3823" s="0" t="n">
        <v>0</v>
      </c>
    </row>
    <row r="3824" customFormat="false" ht="13.8" hidden="false" customHeight="false" outlineLevel="0" collapsed="false">
      <c r="A3824" s="17" t="n">
        <v>44103.1159722222</v>
      </c>
      <c r="B3824" s="18" t="n">
        <f aca="false">DATE(YEAR(A3824),MONTH(A3824),DAY(A3824))</f>
        <v>44103</v>
      </c>
      <c r="C3824" s="0" t="n">
        <v>0</v>
      </c>
      <c r="D3824" s="0" t="n">
        <v>0</v>
      </c>
      <c r="E3824" s="0" t="n">
        <v>0</v>
      </c>
      <c r="F3824" s="0" t="n">
        <f aca="false">AVERAGE(C3824:E3824)</f>
        <v>0</v>
      </c>
      <c r="G3824" s="0" t="n">
        <v>0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0</v>
      </c>
      <c r="M3824" s="0" t="n">
        <v>0</v>
      </c>
      <c r="N3824" s="0" t="n">
        <v>0</v>
      </c>
      <c r="O3824" s="0" t="n">
        <v>18.6</v>
      </c>
      <c r="P3824" s="0" t="n">
        <v>0</v>
      </c>
      <c r="Q3824" s="0" t="n">
        <v>0</v>
      </c>
      <c r="R3824" s="0" t="n">
        <v>0</v>
      </c>
      <c r="S3824" s="0" t="n">
        <v>0</v>
      </c>
      <c r="T3824" s="0" t="n">
        <v>0</v>
      </c>
      <c r="U3824" s="0" t="n">
        <v>0</v>
      </c>
      <c r="V3824" s="0" t="n">
        <v>0</v>
      </c>
      <c r="W3824" s="0" t="n">
        <v>0</v>
      </c>
      <c r="X3824" s="0" t="n">
        <v>0</v>
      </c>
      <c r="Y3824" s="0" t="n">
        <v>0</v>
      </c>
      <c r="Z3824" s="0" t="n">
        <v>0</v>
      </c>
      <c r="AA3824" s="0" t="n">
        <v>0</v>
      </c>
      <c r="AB3824" s="0" t="n">
        <v>0</v>
      </c>
      <c r="AC3824" s="0" t="n">
        <v>0</v>
      </c>
      <c r="AD3824" s="0" t="n">
        <v>0</v>
      </c>
      <c r="AE3824" s="0" t="n">
        <v>0</v>
      </c>
      <c r="AF3824" s="0" t="n">
        <v>0</v>
      </c>
      <c r="AG3824" s="0" t="n">
        <v>0</v>
      </c>
      <c r="AH3824" s="0" t="n">
        <v>0</v>
      </c>
      <c r="AI3824" s="0" t="n">
        <v>0</v>
      </c>
      <c r="AJ3824" s="0" t="n">
        <v>0</v>
      </c>
      <c r="AK3824" s="0" t="n">
        <v>0</v>
      </c>
      <c r="AL3824" s="0" t="n">
        <v>0</v>
      </c>
      <c r="AM3824" s="0" t="n">
        <v>0</v>
      </c>
      <c r="AN3824" s="0" t="n">
        <v>0</v>
      </c>
      <c r="AO3824" s="0" t="n">
        <v>0</v>
      </c>
      <c r="AP3824" s="0" t="n">
        <v>0</v>
      </c>
      <c r="AQ3824" s="0" t="n">
        <v>0</v>
      </c>
      <c r="AR3824" s="0" t="n">
        <v>0</v>
      </c>
      <c r="AS3824" s="0" t="n">
        <v>0</v>
      </c>
      <c r="AT3824" s="0" t="n">
        <v>0</v>
      </c>
      <c r="AU3824" s="0" t="n">
        <v>0</v>
      </c>
      <c r="AV3824" s="0" t="n">
        <v>0</v>
      </c>
      <c r="AW3824" s="0" t="n">
        <v>0</v>
      </c>
      <c r="AX3824" s="0" t="n">
        <v>0</v>
      </c>
      <c r="AY3824" s="0" t="n">
        <v>0</v>
      </c>
      <c r="AZ3824" s="0" t="n">
        <v>0</v>
      </c>
      <c r="BA3824" s="0" t="n">
        <v>0</v>
      </c>
      <c r="BB3824" s="0" t="n">
        <v>0</v>
      </c>
    </row>
    <row r="3825" customFormat="false" ht="13.8" hidden="false" customHeight="false" outlineLevel="0" collapsed="false">
      <c r="A3825" s="17" t="n">
        <v>44103.1166666667</v>
      </c>
      <c r="B3825" s="18" t="n">
        <f aca="false">DATE(YEAR(A3825),MONTH(A3825),DAY(A3825))</f>
        <v>44103</v>
      </c>
      <c r="C3825" s="0" t="n">
        <v>0</v>
      </c>
      <c r="D3825" s="0" t="n">
        <v>0</v>
      </c>
      <c r="E3825" s="0" t="n">
        <v>0</v>
      </c>
      <c r="F3825" s="0" t="n">
        <f aca="false">AVERAGE(C3825:E3825)</f>
        <v>0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n">
        <v>0</v>
      </c>
      <c r="Q3825" s="0" t="n">
        <v>0</v>
      </c>
      <c r="R3825" s="0" t="n">
        <v>0</v>
      </c>
      <c r="S3825" s="0" t="n">
        <v>0</v>
      </c>
      <c r="T3825" s="0" t="n">
        <v>0</v>
      </c>
      <c r="U3825" s="0" t="n">
        <v>0</v>
      </c>
      <c r="V3825" s="0" t="n">
        <v>0</v>
      </c>
      <c r="W3825" s="0" t="n">
        <v>0</v>
      </c>
      <c r="X3825" s="0" t="n">
        <v>0</v>
      </c>
      <c r="Y3825" s="0" t="n">
        <v>0</v>
      </c>
      <c r="Z3825" s="0" t="n">
        <v>0</v>
      </c>
      <c r="AA3825" s="0" t="n">
        <v>0</v>
      </c>
      <c r="AB3825" s="0" t="n">
        <v>0</v>
      </c>
      <c r="AC3825" s="0" t="n">
        <v>0</v>
      </c>
      <c r="AD3825" s="0" t="n">
        <v>0</v>
      </c>
      <c r="AE3825" s="0" t="n">
        <v>0</v>
      </c>
      <c r="AF3825" s="0" t="n">
        <v>0</v>
      </c>
      <c r="AG3825" s="0" t="n">
        <v>0</v>
      </c>
      <c r="AH3825" s="0" t="n">
        <v>0</v>
      </c>
      <c r="AI3825" s="0" t="n">
        <v>0</v>
      </c>
      <c r="AJ3825" s="0" t="n">
        <v>0</v>
      </c>
      <c r="AK3825" s="0" t="n">
        <v>0</v>
      </c>
      <c r="AL3825" s="0" t="n">
        <v>0</v>
      </c>
      <c r="AM3825" s="0" t="n">
        <v>0</v>
      </c>
      <c r="AN3825" s="0" t="n">
        <v>0</v>
      </c>
      <c r="AO3825" s="0" t="n">
        <v>0</v>
      </c>
      <c r="AP3825" s="0" t="n">
        <v>0</v>
      </c>
      <c r="AQ3825" s="0" t="n">
        <v>18.6</v>
      </c>
      <c r="AR3825" s="0" t="n">
        <v>0</v>
      </c>
      <c r="AS3825" s="0" t="n">
        <v>0</v>
      </c>
      <c r="AT3825" s="0" t="n">
        <v>0</v>
      </c>
      <c r="AU3825" s="0" t="n">
        <v>0</v>
      </c>
      <c r="AV3825" s="0" t="n">
        <v>0</v>
      </c>
      <c r="AW3825" s="0" t="n">
        <v>0</v>
      </c>
      <c r="AX3825" s="0" t="n">
        <v>0</v>
      </c>
      <c r="AY3825" s="0" t="n">
        <v>0</v>
      </c>
      <c r="AZ3825" s="0" t="n">
        <v>0</v>
      </c>
      <c r="BA3825" s="0" t="n">
        <v>0</v>
      </c>
      <c r="BB3825" s="0" t="n">
        <v>0</v>
      </c>
    </row>
    <row r="3826" customFormat="false" ht="13.8" hidden="false" customHeight="false" outlineLevel="0" collapsed="false">
      <c r="A3826" s="17" t="n">
        <v>44103.1215277778</v>
      </c>
      <c r="B3826" s="18" t="n">
        <f aca="false">DATE(YEAR(A3826),MONTH(A3826),DAY(A3826))</f>
        <v>44103</v>
      </c>
      <c r="C3826" s="0" t="n">
        <v>0</v>
      </c>
      <c r="D3826" s="0" t="n">
        <v>0</v>
      </c>
      <c r="E3826" s="0" t="n">
        <v>0</v>
      </c>
      <c r="F3826" s="0" t="n">
        <f aca="false">AVERAGE(C3826:E3826)</f>
        <v>0</v>
      </c>
      <c r="G3826" s="0" t="n">
        <v>0</v>
      </c>
      <c r="H3826" s="0" t="n">
        <v>0</v>
      </c>
      <c r="I3826" s="0" t="n">
        <v>0</v>
      </c>
      <c r="J3826" s="0" t="n">
        <v>0</v>
      </c>
      <c r="K3826" s="0" t="n">
        <v>18.6</v>
      </c>
      <c r="L3826" s="0" t="n">
        <v>0</v>
      </c>
      <c r="M3826" s="0" t="n">
        <v>0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n">
        <v>0</v>
      </c>
      <c r="S3826" s="0" t="n">
        <v>0</v>
      </c>
      <c r="T3826" s="0" t="n">
        <v>0</v>
      </c>
      <c r="U3826" s="0" t="n">
        <v>0</v>
      </c>
      <c r="V3826" s="0" t="n">
        <v>0</v>
      </c>
      <c r="W3826" s="0" t="n">
        <v>0</v>
      </c>
      <c r="X3826" s="0" t="n">
        <v>0</v>
      </c>
      <c r="Y3826" s="0" t="n">
        <v>0</v>
      </c>
      <c r="Z3826" s="0" t="n">
        <v>0</v>
      </c>
      <c r="AA3826" s="0" t="n">
        <v>0</v>
      </c>
      <c r="AB3826" s="0" t="n">
        <v>0</v>
      </c>
      <c r="AC3826" s="0" t="n">
        <v>0</v>
      </c>
      <c r="AD3826" s="0" t="n">
        <v>0</v>
      </c>
      <c r="AE3826" s="0" t="n">
        <v>0</v>
      </c>
      <c r="AF3826" s="0" t="n">
        <v>0</v>
      </c>
      <c r="AG3826" s="0" t="n">
        <v>0</v>
      </c>
      <c r="AH3826" s="0" t="n">
        <v>0</v>
      </c>
      <c r="AI3826" s="0" t="n">
        <v>0</v>
      </c>
      <c r="AJ3826" s="0" t="n">
        <v>0</v>
      </c>
      <c r="AK3826" s="0" t="n">
        <v>0</v>
      </c>
      <c r="AL3826" s="0" t="n">
        <v>0</v>
      </c>
      <c r="AM3826" s="0" t="n">
        <v>0</v>
      </c>
      <c r="AN3826" s="0" t="n">
        <v>0</v>
      </c>
      <c r="AO3826" s="0" t="n">
        <v>0</v>
      </c>
      <c r="AP3826" s="0" t="n">
        <v>0</v>
      </c>
      <c r="AQ3826" s="0" t="n">
        <v>0</v>
      </c>
      <c r="AR3826" s="0" t="n">
        <v>0</v>
      </c>
      <c r="AS3826" s="0" t="n">
        <v>0</v>
      </c>
      <c r="AT3826" s="0" t="n">
        <v>0</v>
      </c>
      <c r="AU3826" s="0" t="n">
        <v>0</v>
      </c>
      <c r="AV3826" s="0" t="n">
        <v>0</v>
      </c>
      <c r="AW3826" s="0" t="n">
        <v>0</v>
      </c>
      <c r="AX3826" s="0" t="n">
        <v>0</v>
      </c>
      <c r="AY3826" s="0" t="n">
        <v>0</v>
      </c>
      <c r="AZ3826" s="0" t="n">
        <v>0</v>
      </c>
      <c r="BA3826" s="0" t="n">
        <v>0</v>
      </c>
      <c r="BB3826" s="0" t="n">
        <v>0</v>
      </c>
    </row>
    <row r="3827" customFormat="false" ht="13.8" hidden="false" customHeight="false" outlineLevel="0" collapsed="false">
      <c r="A3827" s="17" t="n">
        <v>44103.1229166667</v>
      </c>
      <c r="B3827" s="18" t="n">
        <f aca="false">DATE(YEAR(A3827),MONTH(A3827),DAY(A3827))</f>
        <v>44103</v>
      </c>
      <c r="C3827" s="0" t="n">
        <v>0</v>
      </c>
      <c r="D3827" s="0" t="n">
        <v>0</v>
      </c>
      <c r="E3827" s="0" t="n">
        <v>0</v>
      </c>
      <c r="F3827" s="0" t="n">
        <f aca="false">AVERAGE(C3827:E3827)</f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n">
        <v>0</v>
      </c>
      <c r="R3827" s="0" t="n">
        <v>0</v>
      </c>
      <c r="S3827" s="0" t="n">
        <v>0</v>
      </c>
      <c r="T3827" s="0" t="n">
        <v>0</v>
      </c>
      <c r="U3827" s="0" t="n">
        <v>0</v>
      </c>
      <c r="V3827" s="0" t="n">
        <v>0</v>
      </c>
      <c r="W3827" s="0" t="n">
        <v>0</v>
      </c>
      <c r="X3827" s="0" t="n">
        <v>0</v>
      </c>
      <c r="Y3827" s="0" t="n">
        <v>0</v>
      </c>
      <c r="Z3827" s="0" t="n">
        <v>0</v>
      </c>
      <c r="AA3827" s="0" t="n">
        <v>0</v>
      </c>
      <c r="AB3827" s="0" t="n">
        <v>0</v>
      </c>
      <c r="AC3827" s="0" t="n">
        <v>0</v>
      </c>
      <c r="AD3827" s="0" t="n">
        <v>0</v>
      </c>
      <c r="AE3827" s="0" t="n">
        <v>0</v>
      </c>
      <c r="AF3827" s="0" t="n">
        <v>0</v>
      </c>
      <c r="AG3827" s="0" t="n">
        <v>0</v>
      </c>
      <c r="AH3827" s="0" t="n">
        <v>0</v>
      </c>
      <c r="AI3827" s="0" t="n">
        <v>0</v>
      </c>
      <c r="AJ3827" s="0" t="n">
        <v>0</v>
      </c>
      <c r="AK3827" s="0" t="n">
        <v>0</v>
      </c>
      <c r="AL3827" s="0" t="n">
        <v>0</v>
      </c>
      <c r="AM3827" s="0" t="n">
        <v>0</v>
      </c>
      <c r="AN3827" s="0" t="n">
        <v>0</v>
      </c>
      <c r="AO3827" s="0" t="n">
        <v>0</v>
      </c>
      <c r="AP3827" s="0" t="n">
        <v>0</v>
      </c>
      <c r="AQ3827" s="0" t="n">
        <v>18.6</v>
      </c>
      <c r="AR3827" s="0" t="n">
        <v>0</v>
      </c>
      <c r="AS3827" s="0" t="n">
        <v>0</v>
      </c>
      <c r="AT3827" s="0" t="n">
        <v>0</v>
      </c>
      <c r="AU3827" s="0" t="n">
        <v>0</v>
      </c>
      <c r="AV3827" s="0" t="n">
        <v>0</v>
      </c>
      <c r="AW3827" s="0" t="n">
        <v>0</v>
      </c>
      <c r="AX3827" s="0" t="n">
        <v>0</v>
      </c>
      <c r="AY3827" s="0" t="n">
        <v>0</v>
      </c>
      <c r="AZ3827" s="0" t="n">
        <v>0</v>
      </c>
      <c r="BA3827" s="0" t="n">
        <v>0</v>
      </c>
      <c r="BB3827" s="0" t="n">
        <v>0</v>
      </c>
    </row>
    <row r="3828" customFormat="false" ht="13.8" hidden="false" customHeight="false" outlineLevel="0" collapsed="false">
      <c r="B3828" s="18" t="n">
        <f aca="false">DATE(YEAR(A3828),MONTH(A3828),DAY(A3828))</f>
        <v>0</v>
      </c>
      <c r="C3828" s="0" t="n">
        <v>0</v>
      </c>
      <c r="D3828" s="0" t="n">
        <v>0</v>
      </c>
      <c r="E3828" s="0" t="n">
        <v>0</v>
      </c>
      <c r="F3828" s="0" t="n">
        <f aca="false">AVERAGE(C3828:E3828)</f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  <c r="M3828" s="0" t="n">
        <v>0</v>
      </c>
      <c r="N3828" s="0" t="n">
        <v>0</v>
      </c>
      <c r="O3828" s="0" t="n">
        <v>0</v>
      </c>
      <c r="P3828" s="0" t="n">
        <v>0</v>
      </c>
      <c r="Q3828" s="0" t="n">
        <v>0</v>
      </c>
      <c r="R3828" s="0" t="n">
        <v>0</v>
      </c>
      <c r="S3828" s="0" t="n">
        <v>0</v>
      </c>
      <c r="T3828" s="0" t="n">
        <v>0</v>
      </c>
      <c r="U3828" s="0" t="n">
        <v>0</v>
      </c>
      <c r="V3828" s="0" t="n">
        <v>0</v>
      </c>
      <c r="W3828" s="0" t="n">
        <v>0</v>
      </c>
      <c r="X3828" s="0" t="n">
        <v>0</v>
      </c>
      <c r="Y3828" s="0" t="n">
        <v>0</v>
      </c>
      <c r="Z3828" s="0" t="n">
        <v>0</v>
      </c>
      <c r="AA3828" s="0" t="n">
        <v>0</v>
      </c>
      <c r="AB3828" s="0" t="n">
        <v>0</v>
      </c>
      <c r="AC3828" s="0" t="n">
        <v>0</v>
      </c>
      <c r="AD3828" s="0" t="n">
        <v>0</v>
      </c>
      <c r="AE3828" s="0" t="n">
        <v>0</v>
      </c>
      <c r="AF3828" s="0" t="n">
        <v>0</v>
      </c>
      <c r="AG3828" s="0" t="n">
        <v>0</v>
      </c>
      <c r="AH3828" s="0" t="n">
        <v>0</v>
      </c>
      <c r="AI3828" s="0" t="n">
        <v>0</v>
      </c>
      <c r="AJ3828" s="0" t="n">
        <v>0</v>
      </c>
      <c r="AK3828" s="0" t="n">
        <v>0</v>
      </c>
      <c r="AL3828" s="0" t="n">
        <v>0</v>
      </c>
      <c r="AM3828" s="0" t="n">
        <v>0</v>
      </c>
      <c r="AN3828" s="0" t="n">
        <v>0</v>
      </c>
      <c r="AO3828" s="0" t="n">
        <v>0</v>
      </c>
      <c r="AP3828" s="0" t="n">
        <v>0</v>
      </c>
      <c r="AQ3828" s="0" t="n">
        <v>0</v>
      </c>
      <c r="AR3828" s="0" t="n">
        <v>0</v>
      </c>
      <c r="AS3828" s="0" t="n">
        <v>0</v>
      </c>
      <c r="AT3828" s="0" t="n">
        <v>0</v>
      </c>
      <c r="AU3828" s="0" t="n">
        <v>0</v>
      </c>
      <c r="AV3828" s="0" t="n">
        <v>0</v>
      </c>
      <c r="AW3828" s="0" t="n">
        <v>0</v>
      </c>
      <c r="AX3828" s="0" t="n">
        <v>0</v>
      </c>
      <c r="AY3828" s="0" t="n">
        <v>0</v>
      </c>
      <c r="AZ3828" s="0" t="n">
        <v>0</v>
      </c>
      <c r="BA3828" s="0" t="n">
        <v>0</v>
      </c>
      <c r="BB3828" s="0" t="n">
        <v>0</v>
      </c>
    </row>
    <row r="3829" customFormat="false" ht="13.8" hidden="false" customHeight="false" outlineLevel="0" collapsed="false">
      <c r="A3829" s="17" t="n">
        <v>44103.2173611111</v>
      </c>
      <c r="B3829" s="18" t="n">
        <f aca="false">DATE(YEAR(A3829),MONTH(A3829),DAY(A3829))</f>
        <v>44103</v>
      </c>
      <c r="C3829" s="0" t="n">
        <v>0</v>
      </c>
      <c r="D3829" s="0" t="n">
        <v>0</v>
      </c>
      <c r="E3829" s="0" t="n">
        <v>0</v>
      </c>
      <c r="F3829" s="0" t="n">
        <f aca="false">AVERAGE(C3829:E3829)</f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0</v>
      </c>
      <c r="S3829" s="0" t="n">
        <v>0</v>
      </c>
      <c r="T3829" s="0" t="n">
        <v>0</v>
      </c>
      <c r="U3829" s="0" t="n">
        <v>0</v>
      </c>
      <c r="V3829" s="0" t="n">
        <v>0</v>
      </c>
      <c r="W3829" s="0" t="n">
        <v>0</v>
      </c>
      <c r="X3829" s="0" t="n">
        <v>0</v>
      </c>
      <c r="Y3829" s="0" t="n">
        <v>0</v>
      </c>
      <c r="Z3829" s="0" t="n">
        <v>0</v>
      </c>
      <c r="AA3829" s="0" t="n">
        <v>0</v>
      </c>
      <c r="AB3829" s="0" t="n">
        <v>0</v>
      </c>
      <c r="AC3829" s="0" t="n">
        <v>0</v>
      </c>
      <c r="AD3829" s="0" t="n">
        <v>0</v>
      </c>
      <c r="AE3829" s="0" t="n">
        <v>0</v>
      </c>
      <c r="AF3829" s="0" t="n">
        <v>0</v>
      </c>
      <c r="AG3829" s="0" t="n">
        <v>0</v>
      </c>
      <c r="AH3829" s="0" t="n">
        <v>0</v>
      </c>
      <c r="AI3829" s="0" t="n">
        <v>0</v>
      </c>
      <c r="AJ3829" s="0" t="n">
        <v>0</v>
      </c>
      <c r="AK3829" s="0" t="n">
        <v>0</v>
      </c>
      <c r="AL3829" s="0" t="n">
        <v>0</v>
      </c>
      <c r="AM3829" s="0" t="n">
        <v>0</v>
      </c>
      <c r="AN3829" s="0" t="n">
        <v>0</v>
      </c>
      <c r="AO3829" s="0" t="n">
        <v>0</v>
      </c>
      <c r="AP3829" s="0" t="n">
        <v>0</v>
      </c>
      <c r="AQ3829" s="0" t="n">
        <v>0</v>
      </c>
      <c r="AR3829" s="0" t="n">
        <v>0</v>
      </c>
      <c r="AS3829" s="0" t="n">
        <v>0</v>
      </c>
      <c r="AT3829" s="0" t="n">
        <v>0</v>
      </c>
      <c r="AU3829" s="0" t="n">
        <v>0</v>
      </c>
      <c r="AV3829" s="0" t="n">
        <v>0</v>
      </c>
      <c r="AW3829" s="0" t="n">
        <v>0</v>
      </c>
      <c r="AX3829" s="0" t="n">
        <v>0</v>
      </c>
      <c r="AY3829" s="0" t="n">
        <v>0</v>
      </c>
      <c r="AZ3829" s="0" t="n">
        <v>0</v>
      </c>
      <c r="BA3829" s="0" t="n">
        <v>0</v>
      </c>
      <c r="BB3829" s="0" t="n">
        <v>0</v>
      </c>
    </row>
    <row r="3830" customFormat="false" ht="13.8" hidden="false" customHeight="false" outlineLevel="0" collapsed="false">
      <c r="A3830" s="17" t="n">
        <v>44103.2194444445</v>
      </c>
      <c r="B3830" s="18" t="n">
        <f aca="false">DATE(YEAR(A3830),MONTH(A3830),DAY(A3830))</f>
        <v>44103</v>
      </c>
      <c r="C3830" s="0" t="n">
        <v>0</v>
      </c>
      <c r="D3830" s="0" t="n">
        <v>0</v>
      </c>
      <c r="E3830" s="0" t="n">
        <v>0</v>
      </c>
      <c r="F3830" s="0" t="n">
        <f aca="false">AVERAGE(C3830:E3830)</f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0</v>
      </c>
      <c r="R3830" s="0" t="n">
        <v>0</v>
      </c>
      <c r="S3830" s="0" t="n">
        <v>0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n">
        <v>0</v>
      </c>
      <c r="Y3830" s="0" t="n">
        <v>0</v>
      </c>
      <c r="Z3830" s="0" t="n">
        <v>0</v>
      </c>
      <c r="AA3830" s="0" t="n">
        <v>0</v>
      </c>
      <c r="AB3830" s="0" t="n">
        <v>0</v>
      </c>
      <c r="AC3830" s="0" t="n">
        <v>0</v>
      </c>
      <c r="AD3830" s="0" t="n">
        <v>0</v>
      </c>
      <c r="AE3830" s="0" t="n">
        <v>0</v>
      </c>
      <c r="AF3830" s="0" t="n">
        <v>0</v>
      </c>
      <c r="AG3830" s="0" t="n">
        <v>0</v>
      </c>
      <c r="AH3830" s="0" t="n">
        <v>0</v>
      </c>
      <c r="AI3830" s="0" t="n">
        <v>0</v>
      </c>
      <c r="AJ3830" s="0" t="n">
        <v>0</v>
      </c>
      <c r="AK3830" s="0" t="n">
        <v>0</v>
      </c>
      <c r="AL3830" s="0" t="n">
        <v>0</v>
      </c>
      <c r="AM3830" s="0" t="n">
        <v>0</v>
      </c>
      <c r="AN3830" s="0" t="n">
        <v>0</v>
      </c>
      <c r="AO3830" s="0" t="n">
        <v>0</v>
      </c>
      <c r="AP3830" s="0" t="n">
        <v>0</v>
      </c>
      <c r="AQ3830" s="0" t="n">
        <v>205</v>
      </c>
      <c r="AR3830" s="0" t="n">
        <v>0</v>
      </c>
      <c r="AS3830" s="0" t="n">
        <v>0</v>
      </c>
      <c r="AT3830" s="0" t="n">
        <v>0</v>
      </c>
      <c r="AU3830" s="0" t="n">
        <v>0</v>
      </c>
      <c r="AV3830" s="0" t="n">
        <v>0</v>
      </c>
      <c r="AW3830" s="0" t="n">
        <v>0</v>
      </c>
      <c r="AX3830" s="0" t="n">
        <v>0</v>
      </c>
      <c r="AY3830" s="0" t="n">
        <v>0</v>
      </c>
      <c r="AZ3830" s="0" t="n">
        <v>0</v>
      </c>
      <c r="BA3830" s="0" t="n">
        <v>0</v>
      </c>
      <c r="BB3830" s="0" t="n">
        <v>0</v>
      </c>
    </row>
    <row r="3831" customFormat="false" ht="13.8" hidden="false" customHeight="false" outlineLevel="0" collapsed="false">
      <c r="A3831" s="17" t="n">
        <v>44103.2340277778</v>
      </c>
      <c r="B3831" s="18" t="n">
        <f aca="false">DATE(YEAR(A3831),MONTH(A3831),DAY(A3831))</f>
        <v>44103</v>
      </c>
      <c r="C3831" s="0" t="n">
        <v>0</v>
      </c>
      <c r="D3831" s="0" t="n">
        <v>0</v>
      </c>
      <c r="E3831" s="0" t="n">
        <v>0</v>
      </c>
      <c r="F3831" s="0" t="n">
        <f aca="false">AVERAGE(C3831:E3831)</f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n">
        <v>0</v>
      </c>
      <c r="P3831" s="0" t="n">
        <v>0</v>
      </c>
      <c r="Q3831" s="0" t="n">
        <v>0</v>
      </c>
      <c r="R3831" s="0" t="n">
        <v>0</v>
      </c>
      <c r="S3831" s="0" t="n">
        <v>0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0</v>
      </c>
      <c r="Y3831" s="0" t="n">
        <v>0</v>
      </c>
      <c r="Z3831" s="0" t="n">
        <v>0</v>
      </c>
      <c r="AA3831" s="0" t="n">
        <v>0</v>
      </c>
      <c r="AB3831" s="0" t="n">
        <v>0</v>
      </c>
      <c r="AC3831" s="0" t="n">
        <v>0</v>
      </c>
      <c r="AD3831" s="0" t="n">
        <v>0</v>
      </c>
      <c r="AE3831" s="0" t="n">
        <v>0</v>
      </c>
      <c r="AF3831" s="0" t="n">
        <v>0</v>
      </c>
      <c r="AG3831" s="0" t="n">
        <v>0</v>
      </c>
      <c r="AH3831" s="0" t="n">
        <v>0</v>
      </c>
      <c r="AI3831" s="0" t="n">
        <v>0</v>
      </c>
      <c r="AJ3831" s="0" t="n">
        <v>0</v>
      </c>
      <c r="AK3831" s="0" t="n">
        <v>0</v>
      </c>
      <c r="AL3831" s="0" t="n">
        <v>0</v>
      </c>
      <c r="AM3831" s="0" t="n">
        <v>0</v>
      </c>
      <c r="AN3831" s="0" t="n">
        <v>0</v>
      </c>
      <c r="AO3831" s="0" t="n">
        <v>0</v>
      </c>
      <c r="AP3831" s="0" t="n">
        <v>0</v>
      </c>
      <c r="AQ3831" s="0" t="n">
        <v>18.6</v>
      </c>
      <c r="AR3831" s="0" t="n">
        <v>0</v>
      </c>
      <c r="AS3831" s="0" t="n">
        <v>0</v>
      </c>
      <c r="AT3831" s="0" t="n">
        <v>0</v>
      </c>
      <c r="AU3831" s="0" t="n">
        <v>0</v>
      </c>
      <c r="AV3831" s="0" t="n">
        <v>0</v>
      </c>
      <c r="AW3831" s="0" t="n">
        <v>0</v>
      </c>
      <c r="AX3831" s="0" t="n">
        <v>0</v>
      </c>
      <c r="AY3831" s="0" t="n">
        <v>0</v>
      </c>
      <c r="AZ3831" s="0" t="n">
        <v>0</v>
      </c>
      <c r="BA3831" s="0" t="n">
        <v>0</v>
      </c>
      <c r="BB3831" s="0" t="n">
        <v>0</v>
      </c>
    </row>
    <row r="3832" customFormat="false" ht="13.8" hidden="false" customHeight="false" outlineLevel="0" collapsed="false">
      <c r="A3832" s="17" t="n">
        <v>44103.2423611111</v>
      </c>
      <c r="B3832" s="18" t="n">
        <f aca="false">DATE(YEAR(A3832),MONTH(A3832),DAY(A3832))</f>
        <v>44103</v>
      </c>
      <c r="C3832" s="0" t="n">
        <v>0</v>
      </c>
      <c r="D3832" s="0" t="n">
        <v>0</v>
      </c>
      <c r="E3832" s="0" t="n">
        <v>0</v>
      </c>
      <c r="F3832" s="0" t="n">
        <f aca="false">AVERAGE(C3832:E3832)</f>
        <v>0</v>
      </c>
      <c r="G3832" s="0" t="n">
        <v>0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0</v>
      </c>
      <c r="P3832" s="0" t="n">
        <v>0</v>
      </c>
      <c r="Q3832" s="0" t="n">
        <v>0</v>
      </c>
      <c r="R3832" s="0" t="n">
        <v>0</v>
      </c>
      <c r="S3832" s="0" t="n">
        <v>0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0</v>
      </c>
      <c r="Y3832" s="0" t="n">
        <v>0</v>
      </c>
      <c r="Z3832" s="0" t="n">
        <v>0</v>
      </c>
      <c r="AA3832" s="0" t="n">
        <v>0</v>
      </c>
      <c r="AB3832" s="0" t="n">
        <v>0</v>
      </c>
      <c r="AC3832" s="0" t="n">
        <v>0</v>
      </c>
      <c r="AD3832" s="0" t="n">
        <v>0</v>
      </c>
      <c r="AE3832" s="0" t="n">
        <v>0</v>
      </c>
      <c r="AF3832" s="0" t="n">
        <v>0</v>
      </c>
      <c r="AG3832" s="0" t="n">
        <v>0</v>
      </c>
      <c r="AH3832" s="0" t="n">
        <v>0</v>
      </c>
      <c r="AI3832" s="0" t="n">
        <v>0</v>
      </c>
      <c r="AJ3832" s="0" t="n">
        <v>0</v>
      </c>
      <c r="AK3832" s="0" t="n">
        <v>0</v>
      </c>
      <c r="AL3832" s="0" t="n">
        <v>0</v>
      </c>
      <c r="AM3832" s="0" t="n">
        <v>0</v>
      </c>
      <c r="AN3832" s="0" t="n">
        <v>0</v>
      </c>
      <c r="AO3832" s="0" t="n">
        <v>0</v>
      </c>
      <c r="AP3832" s="0" t="n">
        <v>0</v>
      </c>
      <c r="AQ3832" s="0" t="n">
        <v>0</v>
      </c>
      <c r="AR3832" s="0" t="n">
        <v>0</v>
      </c>
      <c r="AS3832" s="0" t="n">
        <v>0</v>
      </c>
      <c r="AT3832" s="0" t="n">
        <v>0</v>
      </c>
      <c r="AU3832" s="0" t="n">
        <v>0</v>
      </c>
      <c r="AV3832" s="0" t="n">
        <v>0</v>
      </c>
      <c r="AW3832" s="0" t="n">
        <v>0</v>
      </c>
      <c r="AX3832" s="0" t="n">
        <v>0</v>
      </c>
      <c r="AY3832" s="0" t="n">
        <v>0</v>
      </c>
      <c r="AZ3832" s="0" t="n">
        <v>0</v>
      </c>
      <c r="BA3832" s="0" t="n">
        <v>18.6</v>
      </c>
      <c r="BB3832" s="0" t="n">
        <v>0</v>
      </c>
    </row>
    <row r="3833" customFormat="false" ht="13.8" hidden="false" customHeight="false" outlineLevel="0" collapsed="false">
      <c r="A3833" s="17" t="n">
        <v>44103.2451388889</v>
      </c>
      <c r="B3833" s="18" t="n">
        <f aca="false">DATE(YEAR(A3833),MONTH(A3833),DAY(A3833))</f>
        <v>44103</v>
      </c>
      <c r="C3833" s="0" t="n">
        <v>0</v>
      </c>
      <c r="D3833" s="0" t="n">
        <v>18.6</v>
      </c>
      <c r="E3833" s="0" t="n">
        <v>0</v>
      </c>
      <c r="F3833" s="0" t="n">
        <f aca="false">AVERAGE(C3833:E3833)</f>
        <v>6.2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0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0</v>
      </c>
      <c r="Y3833" s="0" t="n">
        <v>0</v>
      </c>
      <c r="Z3833" s="0" t="n">
        <v>0</v>
      </c>
      <c r="AA3833" s="0" t="n">
        <v>0</v>
      </c>
      <c r="AB3833" s="0" t="n">
        <v>0</v>
      </c>
      <c r="AC3833" s="0" t="n">
        <v>0</v>
      </c>
      <c r="AD3833" s="0" t="n">
        <v>0</v>
      </c>
      <c r="AE3833" s="0" t="n">
        <v>0</v>
      </c>
      <c r="AF3833" s="0" t="n">
        <v>0</v>
      </c>
      <c r="AG3833" s="0" t="n">
        <v>0</v>
      </c>
      <c r="AH3833" s="0" t="n">
        <v>0</v>
      </c>
      <c r="AI3833" s="0" t="n">
        <v>0</v>
      </c>
      <c r="AJ3833" s="0" t="n">
        <v>0</v>
      </c>
      <c r="AK3833" s="0" t="n">
        <v>0</v>
      </c>
      <c r="AL3833" s="0" t="n">
        <v>0</v>
      </c>
      <c r="AM3833" s="0" t="n">
        <v>0</v>
      </c>
      <c r="AN3833" s="0" t="n">
        <v>0</v>
      </c>
      <c r="AO3833" s="0" t="n">
        <v>0</v>
      </c>
      <c r="AP3833" s="0" t="n">
        <v>0</v>
      </c>
      <c r="AQ3833" s="0" t="n">
        <v>0</v>
      </c>
      <c r="AR3833" s="0" t="n">
        <v>0</v>
      </c>
      <c r="AS3833" s="0" t="n">
        <v>0</v>
      </c>
      <c r="AT3833" s="0" t="n">
        <v>0</v>
      </c>
      <c r="AU3833" s="0" t="n">
        <v>0</v>
      </c>
      <c r="AV3833" s="0" t="n">
        <v>0</v>
      </c>
      <c r="AW3833" s="0" t="n">
        <v>0</v>
      </c>
      <c r="AX3833" s="0" t="n">
        <v>0</v>
      </c>
      <c r="AY3833" s="0" t="n">
        <v>0</v>
      </c>
      <c r="AZ3833" s="0" t="n">
        <v>0</v>
      </c>
      <c r="BA3833" s="0" t="n">
        <v>0</v>
      </c>
      <c r="BB3833" s="0" t="n">
        <v>0</v>
      </c>
    </row>
    <row r="3834" customFormat="false" ht="13.8" hidden="false" customHeight="false" outlineLevel="0" collapsed="false">
      <c r="A3834" s="17" t="n">
        <v>44103.2472222222</v>
      </c>
      <c r="B3834" s="18" t="n">
        <f aca="false">DATE(YEAR(A3834),MONTH(A3834),DAY(A3834))</f>
        <v>44103</v>
      </c>
      <c r="C3834" s="0" t="n">
        <v>0</v>
      </c>
      <c r="D3834" s="0" t="n">
        <v>0</v>
      </c>
      <c r="E3834" s="0" t="n">
        <v>0</v>
      </c>
      <c r="F3834" s="0" t="n">
        <f aca="false">AVERAGE(C3834:E3834)</f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0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0</v>
      </c>
      <c r="S3834" s="0" t="n">
        <v>0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n">
        <v>0</v>
      </c>
      <c r="Y3834" s="0" t="n">
        <v>0</v>
      </c>
      <c r="Z3834" s="0" t="n">
        <v>0</v>
      </c>
      <c r="AA3834" s="0" t="n">
        <v>0</v>
      </c>
      <c r="AB3834" s="0" t="n">
        <v>0</v>
      </c>
      <c r="AC3834" s="0" t="n">
        <v>0</v>
      </c>
      <c r="AD3834" s="0" t="n">
        <v>0</v>
      </c>
      <c r="AE3834" s="0" t="n">
        <v>0</v>
      </c>
      <c r="AF3834" s="0" t="n">
        <v>0</v>
      </c>
      <c r="AG3834" s="0" t="n">
        <v>0</v>
      </c>
      <c r="AH3834" s="0" t="n">
        <v>0</v>
      </c>
      <c r="AI3834" s="0" t="n">
        <v>0</v>
      </c>
      <c r="AJ3834" s="0" t="n">
        <v>0</v>
      </c>
      <c r="AK3834" s="0" t="n">
        <v>0</v>
      </c>
      <c r="AL3834" s="0" t="n">
        <v>0</v>
      </c>
      <c r="AM3834" s="0" t="n">
        <v>0</v>
      </c>
      <c r="AN3834" s="0" t="n">
        <v>0</v>
      </c>
      <c r="AO3834" s="0" t="n">
        <v>0</v>
      </c>
      <c r="AP3834" s="0" t="n">
        <v>0</v>
      </c>
      <c r="AQ3834" s="0" t="n">
        <v>18.6</v>
      </c>
      <c r="AR3834" s="0" t="n">
        <v>0</v>
      </c>
      <c r="AS3834" s="0" t="n">
        <v>0</v>
      </c>
      <c r="AT3834" s="0" t="n">
        <v>0</v>
      </c>
      <c r="AU3834" s="0" t="n">
        <v>0</v>
      </c>
      <c r="AV3834" s="0" t="n">
        <v>0</v>
      </c>
      <c r="AW3834" s="0" t="n">
        <v>0</v>
      </c>
      <c r="AX3834" s="0" t="n">
        <v>0</v>
      </c>
      <c r="AY3834" s="0" t="n">
        <v>0</v>
      </c>
      <c r="AZ3834" s="0" t="n">
        <v>0</v>
      </c>
      <c r="BA3834" s="0" t="n">
        <v>0</v>
      </c>
      <c r="BB3834" s="0" t="n">
        <v>0</v>
      </c>
    </row>
    <row r="3835" customFormat="false" ht="13.8" hidden="false" customHeight="false" outlineLevel="0" collapsed="false">
      <c r="A3835" s="17" t="n">
        <v>44103.2506944444</v>
      </c>
      <c r="B3835" s="18" t="n">
        <f aca="false">DATE(YEAR(A3835),MONTH(A3835),DAY(A3835))</f>
        <v>44103</v>
      </c>
      <c r="C3835" s="0" t="n">
        <v>0</v>
      </c>
      <c r="D3835" s="0" t="n">
        <v>0</v>
      </c>
      <c r="E3835" s="0" t="n">
        <v>0</v>
      </c>
      <c r="F3835" s="0" t="n">
        <f aca="false">AVERAGE(C3835:E3835)</f>
        <v>0</v>
      </c>
      <c r="G3835" s="0" t="n">
        <v>0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0</v>
      </c>
      <c r="M3835" s="0" t="n">
        <v>0</v>
      </c>
      <c r="N3835" s="0" t="n">
        <v>0</v>
      </c>
      <c r="O3835" s="0" t="n">
        <v>0</v>
      </c>
      <c r="P3835" s="0" t="n">
        <v>0</v>
      </c>
      <c r="Q3835" s="0" t="n">
        <v>0</v>
      </c>
      <c r="R3835" s="0" t="n">
        <v>0</v>
      </c>
      <c r="S3835" s="0" t="n">
        <v>0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n">
        <v>0</v>
      </c>
      <c r="Y3835" s="0" t="n">
        <v>0</v>
      </c>
      <c r="Z3835" s="0" t="n">
        <v>0</v>
      </c>
      <c r="AA3835" s="0" t="n">
        <v>0</v>
      </c>
      <c r="AB3835" s="0" t="n">
        <v>0</v>
      </c>
      <c r="AC3835" s="0" t="n">
        <v>0</v>
      </c>
      <c r="AD3835" s="0" t="n">
        <v>0</v>
      </c>
      <c r="AE3835" s="0" t="n">
        <v>0</v>
      </c>
      <c r="AF3835" s="0" t="n">
        <v>0</v>
      </c>
      <c r="AG3835" s="0" t="n">
        <v>0</v>
      </c>
      <c r="AH3835" s="0" t="n">
        <v>0</v>
      </c>
      <c r="AI3835" s="0" t="n">
        <v>0</v>
      </c>
      <c r="AJ3835" s="0" t="n">
        <v>0</v>
      </c>
      <c r="AK3835" s="0" t="n">
        <v>0</v>
      </c>
      <c r="AL3835" s="0" t="n">
        <v>0</v>
      </c>
      <c r="AM3835" s="0" t="n">
        <v>0</v>
      </c>
      <c r="AN3835" s="0" t="n">
        <v>0</v>
      </c>
      <c r="AO3835" s="0" t="n">
        <v>0</v>
      </c>
      <c r="AP3835" s="0" t="n">
        <v>0</v>
      </c>
      <c r="AQ3835" s="0" t="n">
        <v>0</v>
      </c>
      <c r="AR3835" s="0" t="n">
        <v>18.6</v>
      </c>
      <c r="AS3835" s="0" t="n">
        <v>0</v>
      </c>
      <c r="AT3835" s="0" t="n">
        <v>0</v>
      </c>
      <c r="AU3835" s="0" t="n">
        <v>0</v>
      </c>
      <c r="AV3835" s="0" t="n">
        <v>0</v>
      </c>
      <c r="AW3835" s="0" t="n">
        <v>0</v>
      </c>
      <c r="AX3835" s="0" t="n">
        <v>0</v>
      </c>
      <c r="AY3835" s="0" t="n">
        <v>0</v>
      </c>
      <c r="AZ3835" s="0" t="n">
        <v>0</v>
      </c>
      <c r="BA3835" s="0" t="n">
        <v>0</v>
      </c>
      <c r="BB3835" s="0" t="n">
        <v>0</v>
      </c>
    </row>
    <row r="3836" customFormat="false" ht="13.8" hidden="false" customHeight="false" outlineLevel="0" collapsed="false">
      <c r="A3836" s="17" t="n">
        <v>44103.2666666667</v>
      </c>
      <c r="B3836" s="18" t="n">
        <f aca="false">DATE(YEAR(A3836),MONTH(A3836),DAY(A3836))</f>
        <v>44103</v>
      </c>
      <c r="C3836" s="0" t="n">
        <v>0</v>
      </c>
      <c r="D3836" s="0" t="n">
        <v>0</v>
      </c>
      <c r="E3836" s="0" t="n">
        <v>0</v>
      </c>
      <c r="F3836" s="0" t="n">
        <f aca="false">AVERAGE(C3836:E3836)</f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0</v>
      </c>
      <c r="Q3836" s="0" t="n">
        <v>0</v>
      </c>
      <c r="R3836" s="0" t="n">
        <v>0</v>
      </c>
      <c r="S3836" s="0" t="n">
        <v>0</v>
      </c>
      <c r="T3836" s="0" t="n">
        <v>0</v>
      </c>
      <c r="U3836" s="0" t="n">
        <v>0</v>
      </c>
      <c r="V3836" s="0" t="n">
        <v>0</v>
      </c>
      <c r="W3836" s="0" t="n">
        <v>0</v>
      </c>
      <c r="X3836" s="0" t="n">
        <v>0</v>
      </c>
      <c r="Y3836" s="0" t="n">
        <v>0</v>
      </c>
      <c r="Z3836" s="0" t="n">
        <v>0</v>
      </c>
      <c r="AA3836" s="0" t="n">
        <v>0</v>
      </c>
      <c r="AB3836" s="0" t="n">
        <v>0</v>
      </c>
      <c r="AC3836" s="0" t="n">
        <v>0</v>
      </c>
      <c r="AD3836" s="0" t="n">
        <v>0</v>
      </c>
      <c r="AE3836" s="0" t="n">
        <v>0</v>
      </c>
      <c r="AF3836" s="0" t="n">
        <v>0</v>
      </c>
      <c r="AG3836" s="0" t="n">
        <v>0</v>
      </c>
      <c r="AH3836" s="0" t="n">
        <v>0</v>
      </c>
      <c r="AI3836" s="0" t="n">
        <v>0</v>
      </c>
      <c r="AJ3836" s="0" t="n">
        <v>0</v>
      </c>
      <c r="AK3836" s="0" t="n">
        <v>0</v>
      </c>
      <c r="AL3836" s="0" t="n">
        <v>0</v>
      </c>
      <c r="AM3836" s="0" t="n">
        <v>0</v>
      </c>
      <c r="AN3836" s="0" t="n">
        <v>0</v>
      </c>
      <c r="AO3836" s="0" t="n">
        <v>0</v>
      </c>
      <c r="AP3836" s="0" t="n">
        <v>0</v>
      </c>
      <c r="AQ3836" s="0" t="n">
        <v>18.6</v>
      </c>
      <c r="AR3836" s="0" t="n">
        <v>0</v>
      </c>
      <c r="AS3836" s="0" t="n">
        <v>0</v>
      </c>
      <c r="AT3836" s="0" t="n">
        <v>0</v>
      </c>
      <c r="AU3836" s="0" t="n">
        <v>0</v>
      </c>
      <c r="AV3836" s="0" t="n">
        <v>0</v>
      </c>
      <c r="AW3836" s="0" t="n">
        <v>0</v>
      </c>
      <c r="AX3836" s="0" t="n">
        <v>0</v>
      </c>
      <c r="AY3836" s="0" t="n">
        <v>0</v>
      </c>
      <c r="AZ3836" s="0" t="n">
        <v>0</v>
      </c>
      <c r="BA3836" s="0" t="n">
        <v>0</v>
      </c>
      <c r="BB3836" s="0" t="n">
        <v>0</v>
      </c>
    </row>
    <row r="3837" customFormat="false" ht="13.8" hidden="false" customHeight="false" outlineLevel="0" collapsed="false">
      <c r="A3837" s="17" t="n">
        <v>44103.2854166667</v>
      </c>
      <c r="B3837" s="18" t="n">
        <f aca="false">DATE(YEAR(A3837),MONTH(A3837),DAY(A3837))</f>
        <v>44103</v>
      </c>
      <c r="C3837" s="0" t="n">
        <v>0</v>
      </c>
      <c r="D3837" s="0" t="n">
        <v>0</v>
      </c>
      <c r="E3837" s="0" t="n">
        <v>0</v>
      </c>
      <c r="F3837" s="0" t="n">
        <f aca="false">AVERAGE(C3837:E3837)</f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0</v>
      </c>
      <c r="R3837" s="0" t="n">
        <v>0</v>
      </c>
      <c r="S3837" s="0" t="n">
        <v>0</v>
      </c>
      <c r="T3837" s="0" t="n">
        <v>0</v>
      </c>
      <c r="U3837" s="0" t="n">
        <v>0</v>
      </c>
      <c r="V3837" s="0" t="n">
        <v>0</v>
      </c>
      <c r="W3837" s="0" t="n">
        <v>0</v>
      </c>
      <c r="X3837" s="0" t="n">
        <v>0</v>
      </c>
      <c r="Y3837" s="0" t="n">
        <v>0</v>
      </c>
      <c r="Z3837" s="0" t="n">
        <v>0</v>
      </c>
      <c r="AA3837" s="0" t="n">
        <v>0</v>
      </c>
      <c r="AB3837" s="0" t="n">
        <v>0</v>
      </c>
      <c r="AC3837" s="0" t="n">
        <v>18.6</v>
      </c>
      <c r="AD3837" s="0" t="n">
        <v>0</v>
      </c>
      <c r="AE3837" s="0" t="n">
        <v>0</v>
      </c>
      <c r="AF3837" s="0" t="n">
        <v>0</v>
      </c>
      <c r="AG3837" s="0" t="n">
        <v>0</v>
      </c>
      <c r="AH3837" s="0" t="n">
        <v>0</v>
      </c>
      <c r="AI3837" s="0" t="n">
        <v>0</v>
      </c>
      <c r="AJ3837" s="0" t="n">
        <v>0</v>
      </c>
      <c r="AK3837" s="0" t="n">
        <v>0</v>
      </c>
      <c r="AL3837" s="0" t="n">
        <v>0</v>
      </c>
      <c r="AM3837" s="0" t="n">
        <v>0</v>
      </c>
      <c r="AN3837" s="0" t="n">
        <v>0</v>
      </c>
      <c r="AO3837" s="0" t="n">
        <v>0</v>
      </c>
      <c r="AP3837" s="0" t="n">
        <v>0</v>
      </c>
      <c r="AQ3837" s="0" t="n">
        <v>0</v>
      </c>
      <c r="AR3837" s="0" t="n">
        <v>0</v>
      </c>
      <c r="AS3837" s="0" t="n">
        <v>0</v>
      </c>
      <c r="AT3837" s="0" t="n">
        <v>0</v>
      </c>
      <c r="AU3837" s="0" t="n">
        <v>0</v>
      </c>
      <c r="AV3837" s="0" t="n">
        <v>0</v>
      </c>
      <c r="AW3837" s="0" t="n">
        <v>0</v>
      </c>
      <c r="AX3837" s="0" t="n">
        <v>0</v>
      </c>
      <c r="AY3837" s="0" t="n">
        <v>0</v>
      </c>
      <c r="AZ3837" s="0" t="n">
        <v>0</v>
      </c>
      <c r="BA3837" s="0" t="n">
        <v>0</v>
      </c>
      <c r="BB3837" s="0" t="n">
        <v>0</v>
      </c>
    </row>
    <row r="3838" customFormat="false" ht="13.8" hidden="false" customHeight="false" outlineLevel="0" collapsed="false">
      <c r="A3838" s="17" t="n">
        <v>44103.2868055556</v>
      </c>
      <c r="B3838" s="18" t="n">
        <f aca="false">DATE(YEAR(A3838),MONTH(A3838),DAY(A3838))</f>
        <v>44103</v>
      </c>
      <c r="C3838" s="0" t="n">
        <v>0</v>
      </c>
      <c r="D3838" s="0" t="n">
        <v>0</v>
      </c>
      <c r="E3838" s="0" t="n">
        <v>0</v>
      </c>
      <c r="F3838" s="0" t="n">
        <f aca="false">AVERAGE(C3838:E3838)</f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0</v>
      </c>
      <c r="Y3838" s="0" t="n">
        <v>0</v>
      </c>
      <c r="Z3838" s="0" t="n">
        <v>0</v>
      </c>
      <c r="AA3838" s="0" t="n">
        <v>0</v>
      </c>
      <c r="AB3838" s="0" t="n">
        <v>0</v>
      </c>
      <c r="AC3838" s="0" t="n">
        <v>0</v>
      </c>
      <c r="AD3838" s="0" t="n">
        <v>0</v>
      </c>
      <c r="AE3838" s="0" t="n">
        <v>0</v>
      </c>
      <c r="AF3838" s="0" t="n">
        <v>0</v>
      </c>
      <c r="AG3838" s="0" t="n">
        <v>0</v>
      </c>
      <c r="AH3838" s="0" t="n">
        <v>0</v>
      </c>
      <c r="AI3838" s="0" t="n">
        <v>0</v>
      </c>
      <c r="AJ3838" s="0" t="n">
        <v>0</v>
      </c>
      <c r="AK3838" s="0" t="n">
        <v>0</v>
      </c>
      <c r="AL3838" s="0" t="n">
        <v>0</v>
      </c>
      <c r="AM3838" s="0" t="n">
        <v>0</v>
      </c>
      <c r="AN3838" s="0" t="n">
        <v>0</v>
      </c>
      <c r="AO3838" s="0" t="n">
        <v>0</v>
      </c>
      <c r="AP3838" s="0" t="n">
        <v>0</v>
      </c>
      <c r="AQ3838" s="0" t="n">
        <v>18.6</v>
      </c>
      <c r="AR3838" s="0" t="n">
        <v>0</v>
      </c>
      <c r="AS3838" s="0" t="n">
        <v>0</v>
      </c>
      <c r="AT3838" s="0" t="n">
        <v>0</v>
      </c>
      <c r="AU3838" s="0" t="n">
        <v>0</v>
      </c>
      <c r="AV3838" s="0" t="n">
        <v>0</v>
      </c>
      <c r="AW3838" s="0" t="n">
        <v>0</v>
      </c>
      <c r="AX3838" s="0" t="n">
        <v>0</v>
      </c>
      <c r="AY3838" s="0" t="n">
        <v>0</v>
      </c>
      <c r="AZ3838" s="0" t="n">
        <v>0</v>
      </c>
      <c r="BA3838" s="0" t="n">
        <v>0</v>
      </c>
      <c r="BB3838" s="0" t="n">
        <v>0</v>
      </c>
    </row>
    <row r="3839" customFormat="false" ht="13.8" hidden="false" customHeight="false" outlineLevel="0" collapsed="false">
      <c r="A3839" s="17" t="n">
        <v>44103.3145833333</v>
      </c>
      <c r="B3839" s="18" t="n">
        <f aca="false">DATE(YEAR(A3839),MONTH(A3839),DAY(A3839))</f>
        <v>44103</v>
      </c>
      <c r="C3839" s="0" t="n">
        <v>0</v>
      </c>
      <c r="D3839" s="0" t="n">
        <v>0</v>
      </c>
      <c r="E3839" s="0" t="n">
        <v>0</v>
      </c>
      <c r="F3839" s="0" t="n">
        <f aca="false">AVERAGE(C3839:E3839)</f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n">
        <v>0</v>
      </c>
      <c r="R3839" s="0" t="n">
        <v>0</v>
      </c>
      <c r="S3839" s="0" t="n">
        <v>0</v>
      </c>
      <c r="T3839" s="0" t="n">
        <v>0</v>
      </c>
      <c r="U3839" s="0" t="n">
        <v>0</v>
      </c>
      <c r="V3839" s="0" t="n">
        <v>0</v>
      </c>
      <c r="W3839" s="0" t="n">
        <v>0</v>
      </c>
      <c r="X3839" s="0" t="n">
        <v>0</v>
      </c>
      <c r="Y3839" s="0" t="n">
        <v>0</v>
      </c>
      <c r="Z3839" s="0" t="n">
        <v>0</v>
      </c>
      <c r="AA3839" s="0" t="n">
        <v>0</v>
      </c>
      <c r="AB3839" s="0" t="n">
        <v>0</v>
      </c>
      <c r="AC3839" s="0" t="n">
        <v>0</v>
      </c>
      <c r="AD3839" s="0" t="n">
        <v>0</v>
      </c>
      <c r="AE3839" s="0" t="n">
        <v>0</v>
      </c>
      <c r="AF3839" s="0" t="n">
        <v>0</v>
      </c>
      <c r="AG3839" s="0" t="n">
        <v>0</v>
      </c>
      <c r="AH3839" s="0" t="n">
        <v>0</v>
      </c>
      <c r="AI3839" s="0" t="n">
        <v>0</v>
      </c>
      <c r="AJ3839" s="0" t="n">
        <v>0</v>
      </c>
      <c r="AK3839" s="0" t="n">
        <v>0</v>
      </c>
      <c r="AL3839" s="0" t="n">
        <v>0</v>
      </c>
      <c r="AM3839" s="0" t="n">
        <v>0</v>
      </c>
      <c r="AN3839" s="0" t="n">
        <v>18.6</v>
      </c>
      <c r="AO3839" s="0" t="n">
        <v>0</v>
      </c>
      <c r="AP3839" s="0" t="n">
        <v>0</v>
      </c>
      <c r="AQ3839" s="0" t="n">
        <v>0</v>
      </c>
      <c r="AR3839" s="0" t="n">
        <v>0</v>
      </c>
      <c r="AS3839" s="0" t="n">
        <v>0</v>
      </c>
      <c r="AT3839" s="0" t="n">
        <v>0</v>
      </c>
      <c r="AU3839" s="0" t="n">
        <v>0</v>
      </c>
      <c r="AV3839" s="0" t="n">
        <v>0</v>
      </c>
      <c r="AW3839" s="0" t="n">
        <v>0</v>
      </c>
      <c r="AX3839" s="0" t="n">
        <v>0</v>
      </c>
      <c r="AY3839" s="0" t="n">
        <v>0</v>
      </c>
      <c r="AZ3839" s="0" t="n">
        <v>0</v>
      </c>
      <c r="BA3839" s="0" t="n">
        <v>0</v>
      </c>
      <c r="BB3839" s="0" t="n">
        <v>0</v>
      </c>
    </row>
    <row r="3840" customFormat="false" ht="13.8" hidden="false" customHeight="false" outlineLevel="0" collapsed="false">
      <c r="A3840" s="17" t="n">
        <v>44103.3159722222</v>
      </c>
      <c r="B3840" s="18" t="n">
        <f aca="false">DATE(YEAR(A3840),MONTH(A3840),DAY(A3840))</f>
        <v>44103</v>
      </c>
      <c r="C3840" s="0" t="n">
        <v>0</v>
      </c>
      <c r="D3840" s="0" t="n">
        <v>0</v>
      </c>
      <c r="E3840" s="0" t="n">
        <v>0</v>
      </c>
      <c r="F3840" s="0" t="n">
        <f aca="false">AVERAGE(C3840:E3840)</f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0</v>
      </c>
      <c r="S3840" s="0" t="n">
        <v>0</v>
      </c>
      <c r="T3840" s="0" t="n">
        <v>0</v>
      </c>
      <c r="U3840" s="0" t="n">
        <v>0</v>
      </c>
      <c r="V3840" s="0" t="n">
        <v>0</v>
      </c>
      <c r="W3840" s="0" t="n">
        <v>0</v>
      </c>
      <c r="X3840" s="0" t="n">
        <v>0</v>
      </c>
      <c r="Y3840" s="0" t="n">
        <v>0</v>
      </c>
      <c r="Z3840" s="0" t="n">
        <v>0</v>
      </c>
      <c r="AA3840" s="0" t="n">
        <v>0</v>
      </c>
      <c r="AB3840" s="0" t="n">
        <v>0</v>
      </c>
      <c r="AC3840" s="0" t="n">
        <v>0</v>
      </c>
      <c r="AD3840" s="0" t="n">
        <v>0</v>
      </c>
      <c r="AE3840" s="0" t="n">
        <v>0</v>
      </c>
      <c r="AF3840" s="0" t="n">
        <v>18.6</v>
      </c>
      <c r="AG3840" s="0" t="n">
        <v>0</v>
      </c>
      <c r="AH3840" s="0" t="n">
        <v>0</v>
      </c>
      <c r="AI3840" s="0" t="n">
        <v>0</v>
      </c>
      <c r="AJ3840" s="0" t="n">
        <v>0</v>
      </c>
      <c r="AK3840" s="0" t="n">
        <v>0</v>
      </c>
      <c r="AL3840" s="0" t="n">
        <v>0</v>
      </c>
      <c r="AM3840" s="0" t="n">
        <v>0</v>
      </c>
      <c r="AN3840" s="0" t="n">
        <v>0</v>
      </c>
      <c r="AO3840" s="0" t="n">
        <v>0</v>
      </c>
      <c r="AP3840" s="0" t="n">
        <v>0</v>
      </c>
      <c r="AQ3840" s="0" t="n">
        <v>0</v>
      </c>
      <c r="AR3840" s="0" t="n">
        <v>0</v>
      </c>
      <c r="AS3840" s="0" t="n">
        <v>0</v>
      </c>
      <c r="AT3840" s="0" t="n">
        <v>0</v>
      </c>
      <c r="AU3840" s="0" t="n">
        <v>0</v>
      </c>
      <c r="AV3840" s="0" t="n">
        <v>0</v>
      </c>
      <c r="AW3840" s="0" t="n">
        <v>0</v>
      </c>
      <c r="AX3840" s="0" t="n">
        <v>0</v>
      </c>
      <c r="AY3840" s="0" t="n">
        <v>0</v>
      </c>
      <c r="AZ3840" s="0" t="n">
        <v>0</v>
      </c>
      <c r="BA3840" s="0" t="n">
        <v>0</v>
      </c>
      <c r="BB3840" s="0" t="n">
        <v>0</v>
      </c>
    </row>
    <row r="3841" customFormat="false" ht="13.8" hidden="false" customHeight="false" outlineLevel="0" collapsed="false">
      <c r="A3841" s="17" t="n">
        <v>44103.3319444444</v>
      </c>
      <c r="B3841" s="18" t="n">
        <f aca="false">DATE(YEAR(A3841),MONTH(A3841),DAY(A3841))</f>
        <v>44103</v>
      </c>
      <c r="C3841" s="0" t="n">
        <v>0</v>
      </c>
      <c r="D3841" s="0" t="n">
        <v>0</v>
      </c>
      <c r="E3841" s="0" t="n">
        <v>0</v>
      </c>
      <c r="F3841" s="0" t="n">
        <f aca="false">AVERAGE(C3841:E3841)</f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n">
        <v>0</v>
      </c>
      <c r="R3841" s="0" t="n">
        <v>0</v>
      </c>
      <c r="S3841" s="0" t="n">
        <v>0</v>
      </c>
      <c r="T3841" s="0" t="n">
        <v>0</v>
      </c>
      <c r="U3841" s="0" t="n">
        <v>0</v>
      </c>
      <c r="V3841" s="0" t="n">
        <v>0</v>
      </c>
      <c r="W3841" s="0" t="n">
        <v>0</v>
      </c>
      <c r="X3841" s="0" t="n">
        <v>0</v>
      </c>
      <c r="Y3841" s="0" t="n">
        <v>0</v>
      </c>
      <c r="Z3841" s="0" t="n">
        <v>0</v>
      </c>
      <c r="AA3841" s="0" t="n">
        <v>0</v>
      </c>
      <c r="AB3841" s="0" t="n">
        <v>0</v>
      </c>
      <c r="AC3841" s="0" t="n">
        <v>0</v>
      </c>
      <c r="AD3841" s="0" t="n">
        <v>0</v>
      </c>
      <c r="AE3841" s="0" t="n">
        <v>0</v>
      </c>
      <c r="AF3841" s="0" t="n">
        <v>0</v>
      </c>
      <c r="AG3841" s="0" t="n">
        <v>0</v>
      </c>
      <c r="AH3841" s="0" t="n">
        <v>0</v>
      </c>
      <c r="AI3841" s="0" t="n">
        <v>0</v>
      </c>
      <c r="AJ3841" s="0" t="n">
        <v>0</v>
      </c>
      <c r="AK3841" s="0" t="n">
        <v>0</v>
      </c>
      <c r="AL3841" s="0" t="n">
        <v>0</v>
      </c>
      <c r="AM3841" s="0" t="n">
        <v>0</v>
      </c>
      <c r="AN3841" s="0" t="n">
        <v>0</v>
      </c>
      <c r="AO3841" s="0" t="n">
        <v>0</v>
      </c>
      <c r="AP3841" s="0" t="n">
        <v>0</v>
      </c>
      <c r="AQ3841" s="0" t="n">
        <v>18.6</v>
      </c>
      <c r="AR3841" s="0" t="n">
        <v>0</v>
      </c>
      <c r="AS3841" s="0" t="n">
        <v>0</v>
      </c>
      <c r="AT3841" s="0" t="n">
        <v>0</v>
      </c>
      <c r="AU3841" s="0" t="n">
        <v>0</v>
      </c>
      <c r="AV3841" s="0" t="n">
        <v>0</v>
      </c>
      <c r="AW3841" s="0" t="n">
        <v>0</v>
      </c>
      <c r="AX3841" s="0" t="n">
        <v>0</v>
      </c>
      <c r="AY3841" s="0" t="n">
        <v>0</v>
      </c>
      <c r="AZ3841" s="0" t="n">
        <v>0</v>
      </c>
      <c r="BA3841" s="0" t="n">
        <v>0</v>
      </c>
      <c r="BB3841" s="0" t="n">
        <v>0</v>
      </c>
    </row>
    <row r="3842" customFormat="false" ht="13.8" hidden="false" customHeight="false" outlineLevel="0" collapsed="false">
      <c r="A3842" s="17" t="n">
        <v>44103.3416666667</v>
      </c>
      <c r="B3842" s="18" t="n">
        <f aca="false">DATE(YEAR(A3842),MONTH(A3842),DAY(A3842))</f>
        <v>44103</v>
      </c>
      <c r="C3842" s="0" t="n">
        <v>0</v>
      </c>
      <c r="D3842" s="0" t="n">
        <v>0</v>
      </c>
      <c r="E3842" s="0" t="n">
        <v>0</v>
      </c>
      <c r="F3842" s="0" t="n">
        <f aca="false">AVERAGE(C3842:E3842)</f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n">
        <v>0</v>
      </c>
      <c r="S3842" s="0" t="n">
        <v>0</v>
      </c>
      <c r="T3842" s="0" t="n">
        <v>18.6</v>
      </c>
      <c r="U3842" s="0" t="n">
        <v>0</v>
      </c>
      <c r="V3842" s="0" t="n">
        <v>0</v>
      </c>
      <c r="W3842" s="0" t="n">
        <v>0</v>
      </c>
      <c r="X3842" s="0" t="n">
        <v>0</v>
      </c>
      <c r="Y3842" s="0" t="n">
        <v>0</v>
      </c>
      <c r="Z3842" s="0" t="n">
        <v>0</v>
      </c>
      <c r="AA3842" s="0" t="n">
        <v>0</v>
      </c>
      <c r="AB3842" s="0" t="n">
        <v>0</v>
      </c>
      <c r="AC3842" s="0" t="n">
        <v>0</v>
      </c>
      <c r="AD3842" s="0" t="n">
        <v>0</v>
      </c>
      <c r="AE3842" s="0" t="n">
        <v>0</v>
      </c>
      <c r="AF3842" s="0" t="n">
        <v>0</v>
      </c>
      <c r="AG3842" s="0" t="n">
        <v>0</v>
      </c>
      <c r="AH3842" s="0" t="n">
        <v>0</v>
      </c>
      <c r="AI3842" s="0" t="n">
        <v>0</v>
      </c>
      <c r="AJ3842" s="0" t="n">
        <v>0</v>
      </c>
      <c r="AK3842" s="0" t="n">
        <v>0</v>
      </c>
      <c r="AL3842" s="0" t="n">
        <v>0</v>
      </c>
      <c r="AM3842" s="0" t="n">
        <v>0</v>
      </c>
      <c r="AN3842" s="0" t="n">
        <v>0</v>
      </c>
      <c r="AO3842" s="0" t="n">
        <v>0</v>
      </c>
      <c r="AP3842" s="0" t="n">
        <v>0</v>
      </c>
      <c r="AQ3842" s="0" t="n">
        <v>0</v>
      </c>
      <c r="AR3842" s="0" t="n">
        <v>0</v>
      </c>
      <c r="AS3842" s="0" t="n">
        <v>0</v>
      </c>
      <c r="AT3842" s="0" t="n">
        <v>0</v>
      </c>
      <c r="AU3842" s="0" t="n">
        <v>0</v>
      </c>
      <c r="AV3842" s="0" t="n">
        <v>0</v>
      </c>
      <c r="AW3842" s="0" t="n">
        <v>0</v>
      </c>
      <c r="AX3842" s="0" t="n">
        <v>0</v>
      </c>
      <c r="AY3842" s="0" t="n">
        <v>0</v>
      </c>
      <c r="AZ3842" s="0" t="n">
        <v>0</v>
      </c>
      <c r="BA3842" s="0" t="n">
        <v>0</v>
      </c>
      <c r="BB3842" s="0" t="n">
        <v>0</v>
      </c>
    </row>
    <row r="3843" customFormat="false" ht="13.8" hidden="false" customHeight="false" outlineLevel="0" collapsed="false">
      <c r="A3843" s="17" t="n">
        <v>44103.3548611111</v>
      </c>
      <c r="B3843" s="18" t="n">
        <f aca="false">DATE(YEAR(A3843),MONTH(A3843),DAY(A3843))</f>
        <v>44103</v>
      </c>
      <c r="C3843" s="0" t="n">
        <v>0</v>
      </c>
      <c r="D3843" s="0" t="n">
        <v>0</v>
      </c>
      <c r="E3843" s="0" t="n">
        <v>18.6</v>
      </c>
      <c r="F3843" s="0" t="n">
        <f aca="false">AVERAGE(C3843:E3843)</f>
        <v>6.2</v>
      </c>
      <c r="G3843" s="0" t="n">
        <v>0</v>
      </c>
      <c r="H3843" s="0" t="n">
        <v>0</v>
      </c>
      <c r="I3843" s="0" t="n">
        <v>0</v>
      </c>
      <c r="J3843" s="0" t="n">
        <v>0</v>
      </c>
      <c r="K3843" s="0" t="n">
        <v>0</v>
      </c>
      <c r="L3843" s="0" t="n">
        <v>0</v>
      </c>
      <c r="M3843" s="0" t="n">
        <v>0</v>
      </c>
      <c r="N3843" s="0" t="n">
        <v>0</v>
      </c>
      <c r="O3843" s="0" t="n">
        <v>0</v>
      </c>
      <c r="P3843" s="0" t="n">
        <v>0</v>
      </c>
      <c r="Q3843" s="0" t="n">
        <v>0</v>
      </c>
      <c r="R3843" s="0" t="n">
        <v>0</v>
      </c>
      <c r="S3843" s="0" t="n">
        <v>0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n">
        <v>0</v>
      </c>
      <c r="Y3843" s="0" t="n">
        <v>0</v>
      </c>
      <c r="Z3843" s="0" t="n">
        <v>0</v>
      </c>
      <c r="AA3843" s="0" t="n">
        <v>0</v>
      </c>
      <c r="AB3843" s="0" t="n">
        <v>0</v>
      </c>
      <c r="AC3843" s="0" t="n">
        <v>0</v>
      </c>
      <c r="AD3843" s="0" t="n">
        <v>0</v>
      </c>
      <c r="AE3843" s="0" t="n">
        <v>0</v>
      </c>
      <c r="AF3843" s="0" t="n">
        <v>0</v>
      </c>
      <c r="AG3843" s="0" t="n">
        <v>0</v>
      </c>
      <c r="AH3843" s="0" t="n">
        <v>0</v>
      </c>
      <c r="AI3843" s="0" t="n">
        <v>0</v>
      </c>
      <c r="AJ3843" s="0" t="n">
        <v>0</v>
      </c>
      <c r="AK3843" s="0" t="n">
        <v>0</v>
      </c>
      <c r="AL3843" s="0" t="n">
        <v>0</v>
      </c>
      <c r="AM3843" s="0" t="n">
        <v>0</v>
      </c>
      <c r="AN3843" s="0" t="n">
        <v>0</v>
      </c>
      <c r="AO3843" s="0" t="n">
        <v>0</v>
      </c>
      <c r="AP3843" s="0" t="n">
        <v>0</v>
      </c>
      <c r="AQ3843" s="0" t="n">
        <v>0</v>
      </c>
      <c r="AR3843" s="0" t="n">
        <v>0</v>
      </c>
      <c r="AS3843" s="0" t="n">
        <v>0</v>
      </c>
      <c r="AT3843" s="0" t="n">
        <v>0</v>
      </c>
      <c r="AU3843" s="0" t="n">
        <v>0</v>
      </c>
      <c r="AV3843" s="0" t="n">
        <v>0</v>
      </c>
      <c r="AW3843" s="0" t="n">
        <v>0</v>
      </c>
      <c r="AX3843" s="0" t="n">
        <v>0</v>
      </c>
      <c r="AY3843" s="0" t="n">
        <v>0</v>
      </c>
      <c r="AZ3843" s="0" t="n">
        <v>0</v>
      </c>
      <c r="BA3843" s="0" t="n">
        <v>0</v>
      </c>
      <c r="BB3843" s="0" t="n">
        <v>0</v>
      </c>
    </row>
    <row r="3844" customFormat="false" ht="13.8" hidden="false" customHeight="false" outlineLevel="0" collapsed="false">
      <c r="A3844" s="17" t="n">
        <v>44103.3597222222</v>
      </c>
      <c r="B3844" s="18" t="n">
        <f aca="false">DATE(YEAR(A3844),MONTH(A3844),DAY(A3844))</f>
        <v>44103</v>
      </c>
      <c r="C3844" s="0" t="n">
        <v>0</v>
      </c>
      <c r="D3844" s="0" t="n">
        <v>0</v>
      </c>
      <c r="E3844" s="0" t="n">
        <v>0</v>
      </c>
      <c r="F3844" s="0" t="n">
        <f aca="false">AVERAGE(C3844:E3844)</f>
        <v>0</v>
      </c>
      <c r="G3844" s="0" t="n">
        <v>0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0</v>
      </c>
      <c r="M3844" s="0" t="n">
        <v>0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n">
        <v>0</v>
      </c>
      <c r="S3844" s="0" t="n">
        <v>0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0</v>
      </c>
      <c r="Y3844" s="0" t="n">
        <v>0</v>
      </c>
      <c r="Z3844" s="0" t="n">
        <v>0</v>
      </c>
      <c r="AA3844" s="0" t="n">
        <v>0</v>
      </c>
      <c r="AB3844" s="0" t="n">
        <v>0</v>
      </c>
      <c r="AC3844" s="0" t="n">
        <v>0</v>
      </c>
      <c r="AD3844" s="0" t="n">
        <v>0</v>
      </c>
      <c r="AE3844" s="0" t="n">
        <v>0</v>
      </c>
      <c r="AF3844" s="0" t="n">
        <v>0</v>
      </c>
      <c r="AG3844" s="0" t="n">
        <v>0</v>
      </c>
      <c r="AH3844" s="0" t="n">
        <v>18.6</v>
      </c>
      <c r="AI3844" s="0" t="n">
        <v>0</v>
      </c>
      <c r="AJ3844" s="0" t="n">
        <v>0</v>
      </c>
      <c r="AK3844" s="0" t="n">
        <v>0</v>
      </c>
      <c r="AL3844" s="0" t="n">
        <v>0</v>
      </c>
      <c r="AM3844" s="0" t="n">
        <v>0</v>
      </c>
      <c r="AN3844" s="0" t="n">
        <v>0</v>
      </c>
      <c r="AO3844" s="0" t="n">
        <v>0</v>
      </c>
      <c r="AP3844" s="0" t="n">
        <v>0</v>
      </c>
      <c r="AQ3844" s="0" t="n">
        <v>18.6</v>
      </c>
      <c r="AR3844" s="0" t="n">
        <v>0</v>
      </c>
      <c r="AS3844" s="0" t="n">
        <v>0</v>
      </c>
      <c r="AT3844" s="0" t="n">
        <v>0</v>
      </c>
      <c r="AU3844" s="0" t="n">
        <v>0</v>
      </c>
      <c r="AV3844" s="0" t="n">
        <v>0</v>
      </c>
      <c r="AW3844" s="0" t="n">
        <v>0</v>
      </c>
      <c r="AX3844" s="0" t="n">
        <v>0</v>
      </c>
      <c r="AY3844" s="0" t="n">
        <v>0</v>
      </c>
      <c r="AZ3844" s="0" t="n">
        <v>0</v>
      </c>
      <c r="BA3844" s="0" t="n">
        <v>0</v>
      </c>
      <c r="BB3844" s="0" t="n">
        <v>0</v>
      </c>
    </row>
    <row r="3845" customFormat="false" ht="13.8" hidden="false" customHeight="false" outlineLevel="0" collapsed="false">
      <c r="A3845" s="17" t="n">
        <v>44103.3833333333</v>
      </c>
      <c r="B3845" s="18" t="n">
        <f aca="false">DATE(YEAR(A3845),MONTH(A3845),DAY(A3845))</f>
        <v>44103</v>
      </c>
      <c r="C3845" s="0" t="n">
        <v>0</v>
      </c>
      <c r="D3845" s="0" t="n">
        <v>0</v>
      </c>
      <c r="E3845" s="0" t="n">
        <v>0</v>
      </c>
      <c r="F3845" s="0" t="n">
        <f aca="false">AVERAGE(C3845:E3845)</f>
        <v>0</v>
      </c>
      <c r="G3845" s="0" t="n">
        <v>0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0</v>
      </c>
      <c r="M3845" s="0" t="n">
        <v>0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0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n">
        <v>0</v>
      </c>
      <c r="Y3845" s="0" t="n">
        <v>0</v>
      </c>
      <c r="Z3845" s="0" t="n">
        <v>0</v>
      </c>
      <c r="AA3845" s="0" t="n">
        <v>0</v>
      </c>
      <c r="AB3845" s="0" t="n">
        <v>0</v>
      </c>
      <c r="AC3845" s="0" t="n">
        <v>0</v>
      </c>
      <c r="AD3845" s="0" t="n">
        <v>0</v>
      </c>
      <c r="AE3845" s="0" t="n">
        <v>0</v>
      </c>
      <c r="AF3845" s="0" t="n">
        <v>0</v>
      </c>
      <c r="AG3845" s="0" t="n">
        <v>0</v>
      </c>
      <c r="AH3845" s="0" t="n">
        <v>0</v>
      </c>
      <c r="AI3845" s="0" t="n">
        <v>0</v>
      </c>
      <c r="AJ3845" s="0" t="n">
        <v>0</v>
      </c>
      <c r="AK3845" s="0" t="n">
        <v>0</v>
      </c>
      <c r="AL3845" s="0" t="n">
        <v>0</v>
      </c>
      <c r="AM3845" s="0" t="n">
        <v>0</v>
      </c>
      <c r="AN3845" s="0" t="n">
        <v>0</v>
      </c>
      <c r="AO3845" s="0" t="n">
        <v>0</v>
      </c>
      <c r="AP3845" s="0" t="n">
        <v>0</v>
      </c>
      <c r="AQ3845" s="0" t="n">
        <v>18.6</v>
      </c>
      <c r="AR3845" s="0" t="n">
        <v>0</v>
      </c>
      <c r="AS3845" s="0" t="n">
        <v>0</v>
      </c>
      <c r="AT3845" s="0" t="n">
        <v>0</v>
      </c>
      <c r="AU3845" s="0" t="n">
        <v>0</v>
      </c>
      <c r="AV3845" s="0" t="n">
        <v>0</v>
      </c>
      <c r="AW3845" s="0" t="n">
        <v>0</v>
      </c>
      <c r="AX3845" s="0" t="n">
        <v>0</v>
      </c>
      <c r="AY3845" s="0" t="n">
        <v>0</v>
      </c>
      <c r="AZ3845" s="0" t="n">
        <v>0</v>
      </c>
      <c r="BA3845" s="0" t="n">
        <v>0</v>
      </c>
      <c r="BB3845" s="0" t="n">
        <v>0</v>
      </c>
    </row>
    <row r="3846" customFormat="false" ht="13.8" hidden="false" customHeight="false" outlineLevel="0" collapsed="false">
      <c r="A3846" s="17" t="n">
        <v>44103.4097222222</v>
      </c>
      <c r="B3846" s="18" t="n">
        <f aca="false">DATE(YEAR(A3846),MONTH(A3846),DAY(A3846))</f>
        <v>44103</v>
      </c>
      <c r="C3846" s="0" t="n">
        <v>0</v>
      </c>
      <c r="D3846" s="0" t="n">
        <v>0</v>
      </c>
      <c r="E3846" s="0" t="n">
        <v>0</v>
      </c>
      <c r="F3846" s="0" t="n">
        <f aca="false">AVERAGE(C3846:E3846)</f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0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</v>
      </c>
      <c r="Y3846" s="0" t="n">
        <v>0</v>
      </c>
      <c r="Z3846" s="0" t="n">
        <v>0</v>
      </c>
      <c r="AA3846" s="0" t="n">
        <v>0</v>
      </c>
      <c r="AB3846" s="0" t="n">
        <v>0</v>
      </c>
      <c r="AC3846" s="0" t="n">
        <v>0</v>
      </c>
      <c r="AD3846" s="0" t="n">
        <v>0</v>
      </c>
      <c r="AE3846" s="0" t="n">
        <v>0</v>
      </c>
      <c r="AF3846" s="0" t="n">
        <v>0</v>
      </c>
      <c r="AG3846" s="0" t="n">
        <v>0</v>
      </c>
      <c r="AH3846" s="0" t="n">
        <v>0</v>
      </c>
      <c r="AI3846" s="0" t="n">
        <v>0</v>
      </c>
      <c r="AJ3846" s="0" t="n">
        <v>0</v>
      </c>
      <c r="AK3846" s="0" t="n">
        <v>0</v>
      </c>
      <c r="AL3846" s="0" t="n">
        <v>0</v>
      </c>
      <c r="AM3846" s="0" t="n">
        <v>0</v>
      </c>
      <c r="AN3846" s="0" t="n">
        <v>0</v>
      </c>
      <c r="AO3846" s="0" t="n">
        <v>0</v>
      </c>
      <c r="AP3846" s="0" t="n">
        <v>0</v>
      </c>
      <c r="AQ3846" s="0" t="n">
        <v>18.6</v>
      </c>
      <c r="AR3846" s="0" t="n">
        <v>0</v>
      </c>
      <c r="AS3846" s="0" t="n">
        <v>0</v>
      </c>
      <c r="AT3846" s="0" t="n">
        <v>0</v>
      </c>
      <c r="AU3846" s="0" t="n">
        <v>0</v>
      </c>
      <c r="AV3846" s="0" t="n">
        <v>0</v>
      </c>
      <c r="AW3846" s="0" t="n">
        <v>0</v>
      </c>
      <c r="AX3846" s="0" t="n">
        <v>0</v>
      </c>
      <c r="AY3846" s="0" t="n">
        <v>0</v>
      </c>
      <c r="AZ3846" s="0" t="n">
        <v>0</v>
      </c>
      <c r="BA3846" s="0" t="n">
        <v>0</v>
      </c>
      <c r="BB3846" s="0" t="n">
        <v>0</v>
      </c>
    </row>
    <row r="3847" customFormat="false" ht="13.8" hidden="false" customHeight="false" outlineLevel="0" collapsed="false">
      <c r="A3847" s="17" t="n">
        <v>44103.4541666667</v>
      </c>
      <c r="B3847" s="18" t="n">
        <f aca="false">DATE(YEAR(A3847),MONTH(A3847),DAY(A3847))</f>
        <v>44103</v>
      </c>
      <c r="C3847" s="0" t="n">
        <v>0</v>
      </c>
      <c r="D3847" s="0" t="n">
        <v>0</v>
      </c>
      <c r="E3847" s="0" t="n">
        <v>0</v>
      </c>
      <c r="F3847" s="0" t="n">
        <f aca="false">AVERAGE(C3847:E3847)</f>
        <v>0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0</v>
      </c>
      <c r="R3847" s="0" t="n">
        <v>0</v>
      </c>
      <c r="S3847" s="0" t="n">
        <v>0</v>
      </c>
      <c r="T3847" s="0" t="n">
        <v>0</v>
      </c>
      <c r="U3847" s="0" t="n">
        <v>0</v>
      </c>
      <c r="V3847" s="0" t="n">
        <v>0</v>
      </c>
      <c r="W3847" s="0" t="n">
        <v>0</v>
      </c>
      <c r="X3847" s="0" t="n">
        <v>0</v>
      </c>
      <c r="Y3847" s="0" t="n">
        <v>0</v>
      </c>
      <c r="Z3847" s="0" t="n">
        <v>0</v>
      </c>
      <c r="AA3847" s="0" t="n">
        <v>0</v>
      </c>
      <c r="AB3847" s="0" t="n">
        <v>0</v>
      </c>
      <c r="AC3847" s="0" t="n">
        <v>0</v>
      </c>
      <c r="AD3847" s="0" t="n">
        <v>0</v>
      </c>
      <c r="AE3847" s="0" t="n">
        <v>0</v>
      </c>
      <c r="AF3847" s="0" t="n">
        <v>0</v>
      </c>
      <c r="AG3847" s="0" t="n">
        <v>0</v>
      </c>
      <c r="AH3847" s="0" t="n">
        <v>0</v>
      </c>
      <c r="AI3847" s="0" t="n">
        <v>0</v>
      </c>
      <c r="AJ3847" s="0" t="n">
        <v>0</v>
      </c>
      <c r="AK3847" s="0" t="n">
        <v>0</v>
      </c>
      <c r="AL3847" s="0" t="n">
        <v>0</v>
      </c>
      <c r="AM3847" s="0" t="n">
        <v>0</v>
      </c>
      <c r="AN3847" s="0" t="n">
        <v>0</v>
      </c>
      <c r="AO3847" s="0" t="n">
        <v>0</v>
      </c>
      <c r="AP3847" s="0" t="n">
        <v>0</v>
      </c>
      <c r="AQ3847" s="0" t="n">
        <v>18.6</v>
      </c>
      <c r="AR3847" s="0" t="n">
        <v>0</v>
      </c>
      <c r="AS3847" s="0" t="n">
        <v>0</v>
      </c>
      <c r="AT3847" s="0" t="n">
        <v>0</v>
      </c>
      <c r="AU3847" s="0" t="n">
        <v>0</v>
      </c>
      <c r="AV3847" s="0" t="n">
        <v>0</v>
      </c>
      <c r="AW3847" s="0" t="n">
        <v>0</v>
      </c>
      <c r="AX3847" s="0" t="n">
        <v>0</v>
      </c>
      <c r="AY3847" s="0" t="n">
        <v>0</v>
      </c>
      <c r="AZ3847" s="0" t="n">
        <v>0</v>
      </c>
      <c r="BA3847" s="0" t="n">
        <v>0</v>
      </c>
      <c r="BB3847" s="0" t="n">
        <v>0</v>
      </c>
    </row>
    <row r="3848" customFormat="false" ht="13.8" hidden="false" customHeight="false" outlineLevel="0" collapsed="false">
      <c r="A3848" s="17" t="n">
        <v>44103.875</v>
      </c>
      <c r="B3848" s="18" t="n">
        <f aca="false">DATE(YEAR(A3848),MONTH(A3848),DAY(A3848))</f>
        <v>44103</v>
      </c>
      <c r="C3848" s="0" t="n">
        <v>0</v>
      </c>
      <c r="D3848" s="0" t="n">
        <v>0</v>
      </c>
      <c r="E3848" s="0" t="n">
        <v>0</v>
      </c>
      <c r="F3848" s="0" t="n">
        <f aca="false">AVERAGE(C3848:E3848)</f>
        <v>0</v>
      </c>
      <c r="G3848" s="0" t="n">
        <v>0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n">
        <v>0</v>
      </c>
      <c r="S3848" s="0" t="n">
        <v>0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n">
        <v>0</v>
      </c>
      <c r="Y3848" s="0" t="n">
        <v>0</v>
      </c>
      <c r="Z3848" s="0" t="n">
        <v>0</v>
      </c>
      <c r="AA3848" s="0" t="n">
        <v>0</v>
      </c>
      <c r="AB3848" s="0" t="n">
        <v>0</v>
      </c>
      <c r="AC3848" s="0" t="n">
        <v>0</v>
      </c>
      <c r="AD3848" s="0" t="n">
        <v>0</v>
      </c>
      <c r="AE3848" s="0" t="n">
        <v>0</v>
      </c>
      <c r="AF3848" s="0" t="n">
        <v>0</v>
      </c>
      <c r="AG3848" s="0" t="n">
        <v>0</v>
      </c>
      <c r="AH3848" s="0" t="n">
        <v>0</v>
      </c>
      <c r="AI3848" s="0" t="n">
        <v>0</v>
      </c>
      <c r="AJ3848" s="0" t="n">
        <v>0</v>
      </c>
      <c r="AK3848" s="0" t="n">
        <v>0</v>
      </c>
      <c r="AL3848" s="0" t="n">
        <v>0</v>
      </c>
      <c r="AM3848" s="0" t="n">
        <v>0</v>
      </c>
      <c r="AN3848" s="0" t="n">
        <v>0</v>
      </c>
      <c r="AO3848" s="0" t="n">
        <v>0</v>
      </c>
      <c r="AP3848" s="0" t="n">
        <v>0</v>
      </c>
      <c r="AQ3848" s="0" t="n">
        <v>0</v>
      </c>
      <c r="AR3848" s="0" t="n">
        <v>0</v>
      </c>
      <c r="AS3848" s="0" t="n">
        <v>0</v>
      </c>
      <c r="AT3848" s="0" t="n">
        <v>0</v>
      </c>
      <c r="AU3848" s="0" t="n">
        <v>0</v>
      </c>
      <c r="AV3848" s="0" t="n">
        <v>0</v>
      </c>
      <c r="AW3848" s="0" t="n">
        <v>0</v>
      </c>
      <c r="AX3848" s="0" t="n">
        <v>18.6</v>
      </c>
      <c r="AY3848" s="0" t="n">
        <v>0</v>
      </c>
      <c r="AZ3848" s="0" t="n">
        <v>0</v>
      </c>
      <c r="BA3848" s="0" t="n">
        <v>0</v>
      </c>
      <c r="BB3848" s="0" t="n">
        <v>0</v>
      </c>
    </row>
    <row r="3849" customFormat="false" ht="13.8" hidden="false" customHeight="false" outlineLevel="0" collapsed="false">
      <c r="A3849" s="17" t="n">
        <v>44103.8756944444</v>
      </c>
      <c r="B3849" s="18" t="n">
        <f aca="false">DATE(YEAR(A3849),MONTH(A3849),DAY(A3849))</f>
        <v>44103</v>
      </c>
      <c r="C3849" s="0" t="n">
        <v>0</v>
      </c>
      <c r="D3849" s="0" t="n">
        <v>18.6</v>
      </c>
      <c r="E3849" s="0" t="n">
        <v>0</v>
      </c>
      <c r="F3849" s="0" t="n">
        <f aca="false">AVERAGE(C3849:E3849)</f>
        <v>6.2</v>
      </c>
      <c r="G3849" s="0" t="n">
        <v>0</v>
      </c>
      <c r="H3849" s="0" t="n">
        <v>0</v>
      </c>
      <c r="I3849" s="0" t="n">
        <v>0</v>
      </c>
      <c r="J3849" s="0" t="n">
        <v>18.6</v>
      </c>
      <c r="K3849" s="0" t="n">
        <v>0</v>
      </c>
      <c r="L3849" s="0" t="n">
        <v>0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n">
        <v>0</v>
      </c>
      <c r="S3849" s="0" t="n">
        <v>0</v>
      </c>
      <c r="T3849" s="0" t="n">
        <v>0</v>
      </c>
      <c r="U3849" s="0" t="n">
        <v>0</v>
      </c>
      <c r="V3849" s="0" t="n">
        <v>0</v>
      </c>
      <c r="W3849" s="0" t="n">
        <v>0</v>
      </c>
      <c r="X3849" s="0" t="n">
        <v>0</v>
      </c>
      <c r="Y3849" s="0" t="n">
        <v>0</v>
      </c>
      <c r="Z3849" s="0" t="n">
        <v>0</v>
      </c>
      <c r="AA3849" s="0" t="n">
        <v>0</v>
      </c>
      <c r="AB3849" s="0" t="n">
        <v>0</v>
      </c>
      <c r="AC3849" s="0" t="n">
        <v>0</v>
      </c>
      <c r="AD3849" s="0" t="n">
        <v>0</v>
      </c>
      <c r="AE3849" s="0" t="n">
        <v>0</v>
      </c>
      <c r="AF3849" s="0" t="n">
        <v>0</v>
      </c>
      <c r="AG3849" s="0" t="n">
        <v>0</v>
      </c>
      <c r="AH3849" s="0" t="n">
        <v>0</v>
      </c>
      <c r="AI3849" s="0" t="n">
        <v>0</v>
      </c>
      <c r="AJ3849" s="0" t="n">
        <v>0</v>
      </c>
      <c r="AK3849" s="0" t="n">
        <v>0</v>
      </c>
      <c r="AL3849" s="0" t="n">
        <v>0</v>
      </c>
      <c r="AM3849" s="0" t="n">
        <v>0</v>
      </c>
      <c r="AN3849" s="0" t="n">
        <v>0</v>
      </c>
      <c r="AO3849" s="0" t="n">
        <v>0</v>
      </c>
      <c r="AP3849" s="0" t="n">
        <v>0</v>
      </c>
      <c r="AQ3849" s="0" t="n">
        <v>0</v>
      </c>
      <c r="AR3849" s="0" t="n">
        <v>0</v>
      </c>
      <c r="AS3849" s="0" t="n">
        <v>0</v>
      </c>
      <c r="AT3849" s="0" t="n">
        <v>0</v>
      </c>
      <c r="AU3849" s="0" t="n">
        <v>0</v>
      </c>
      <c r="AV3849" s="0" t="n">
        <v>0</v>
      </c>
      <c r="AW3849" s="0" t="n">
        <v>0</v>
      </c>
      <c r="AX3849" s="0" t="n">
        <v>0</v>
      </c>
      <c r="AY3849" s="0" t="n">
        <v>0</v>
      </c>
      <c r="AZ3849" s="0" t="n">
        <v>0</v>
      </c>
      <c r="BA3849" s="0" t="n">
        <v>0</v>
      </c>
      <c r="BB3849" s="0" t="n">
        <v>0</v>
      </c>
    </row>
    <row r="3850" customFormat="false" ht="13.8" hidden="false" customHeight="false" outlineLevel="0" collapsed="false">
      <c r="A3850" s="17" t="n">
        <v>44103.8763888889</v>
      </c>
      <c r="B3850" s="18" t="n">
        <f aca="false">DATE(YEAR(A3850),MONTH(A3850),DAY(A3850))</f>
        <v>44103</v>
      </c>
      <c r="C3850" s="0" t="n">
        <v>0</v>
      </c>
      <c r="D3850" s="0" t="n">
        <v>0</v>
      </c>
      <c r="E3850" s="0" t="n">
        <v>18.6</v>
      </c>
      <c r="F3850" s="0" t="n">
        <f aca="false">AVERAGE(C3850:E3850)</f>
        <v>6.2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0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0</v>
      </c>
      <c r="Y3850" s="0" t="n">
        <v>0</v>
      </c>
      <c r="Z3850" s="0" t="n">
        <v>0</v>
      </c>
      <c r="AA3850" s="0" t="n">
        <v>0</v>
      </c>
      <c r="AB3850" s="0" t="n">
        <v>0</v>
      </c>
      <c r="AC3850" s="0" t="n">
        <v>0</v>
      </c>
      <c r="AD3850" s="0" t="n">
        <v>0</v>
      </c>
      <c r="AE3850" s="0" t="n">
        <v>0</v>
      </c>
      <c r="AF3850" s="0" t="n">
        <v>0</v>
      </c>
      <c r="AG3850" s="0" t="n">
        <v>0</v>
      </c>
      <c r="AH3850" s="0" t="n">
        <v>0</v>
      </c>
      <c r="AI3850" s="0" t="n">
        <v>0</v>
      </c>
      <c r="AJ3850" s="0" t="n">
        <v>0</v>
      </c>
      <c r="AK3850" s="0" t="n">
        <v>0</v>
      </c>
      <c r="AL3850" s="0" t="n">
        <v>0</v>
      </c>
      <c r="AM3850" s="0" t="n">
        <v>0</v>
      </c>
      <c r="AN3850" s="0" t="n">
        <v>0</v>
      </c>
      <c r="AO3850" s="0" t="n">
        <v>0</v>
      </c>
      <c r="AP3850" s="0" t="n">
        <v>0</v>
      </c>
      <c r="AQ3850" s="0" t="n">
        <v>0</v>
      </c>
      <c r="AR3850" s="0" t="n">
        <v>0</v>
      </c>
      <c r="AS3850" s="0" t="n">
        <v>0</v>
      </c>
      <c r="AT3850" s="0" t="n">
        <v>0</v>
      </c>
      <c r="AU3850" s="0" t="n">
        <v>0</v>
      </c>
      <c r="AV3850" s="0" t="n">
        <v>0</v>
      </c>
      <c r="AW3850" s="0" t="n">
        <v>0</v>
      </c>
      <c r="AX3850" s="0" t="n">
        <v>0</v>
      </c>
      <c r="AY3850" s="0" t="n">
        <v>0</v>
      </c>
      <c r="AZ3850" s="0" t="n">
        <v>0</v>
      </c>
      <c r="BA3850" s="0" t="n">
        <v>0</v>
      </c>
      <c r="BB3850" s="0" t="n">
        <v>0</v>
      </c>
    </row>
    <row r="3851" customFormat="false" ht="13.8" hidden="false" customHeight="false" outlineLevel="0" collapsed="false">
      <c r="A3851" s="17" t="n">
        <v>44103.8791666667</v>
      </c>
      <c r="B3851" s="18" t="n">
        <f aca="false">DATE(YEAR(A3851),MONTH(A3851),DAY(A3851))</f>
        <v>44103</v>
      </c>
      <c r="C3851" s="0" t="n">
        <v>0</v>
      </c>
      <c r="D3851" s="0" t="n">
        <v>18.6</v>
      </c>
      <c r="E3851" s="0" t="n">
        <v>0</v>
      </c>
      <c r="F3851" s="0" t="n">
        <f aca="false">AVERAGE(C3851:E3851)</f>
        <v>6.2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0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0</v>
      </c>
      <c r="Y3851" s="0" t="n">
        <v>0</v>
      </c>
      <c r="Z3851" s="0" t="n">
        <v>0</v>
      </c>
      <c r="AA3851" s="0" t="n">
        <v>0</v>
      </c>
      <c r="AB3851" s="0" t="n">
        <v>0</v>
      </c>
      <c r="AC3851" s="0" t="n">
        <v>0</v>
      </c>
      <c r="AD3851" s="0" t="n">
        <v>0</v>
      </c>
      <c r="AE3851" s="0" t="n">
        <v>0</v>
      </c>
      <c r="AF3851" s="0" t="n">
        <v>0</v>
      </c>
      <c r="AG3851" s="0" t="n">
        <v>0</v>
      </c>
      <c r="AH3851" s="0" t="n">
        <v>0</v>
      </c>
      <c r="AI3851" s="0" t="n">
        <v>0</v>
      </c>
      <c r="AJ3851" s="0" t="n">
        <v>0</v>
      </c>
      <c r="AK3851" s="0" t="n">
        <v>0</v>
      </c>
      <c r="AL3851" s="0" t="n">
        <v>0</v>
      </c>
      <c r="AM3851" s="0" t="n">
        <v>0</v>
      </c>
      <c r="AN3851" s="0" t="n">
        <v>0</v>
      </c>
      <c r="AO3851" s="0" t="n">
        <v>0</v>
      </c>
      <c r="AP3851" s="0" t="n">
        <v>0</v>
      </c>
      <c r="AQ3851" s="0" t="n">
        <v>0</v>
      </c>
      <c r="AR3851" s="0" t="n">
        <v>0</v>
      </c>
      <c r="AS3851" s="0" t="n">
        <v>0</v>
      </c>
      <c r="AT3851" s="0" t="n">
        <v>0</v>
      </c>
      <c r="AU3851" s="0" t="n">
        <v>0</v>
      </c>
      <c r="AV3851" s="0" t="n">
        <v>0</v>
      </c>
      <c r="AW3851" s="0" t="n">
        <v>0</v>
      </c>
      <c r="AX3851" s="0" t="n">
        <v>0</v>
      </c>
      <c r="AY3851" s="0" t="n">
        <v>0</v>
      </c>
      <c r="AZ3851" s="0" t="n">
        <v>0</v>
      </c>
      <c r="BA3851" s="0" t="n">
        <v>0</v>
      </c>
      <c r="BB3851" s="0" t="n">
        <v>0</v>
      </c>
    </row>
    <row r="3852" customFormat="false" ht="13.8" hidden="false" customHeight="false" outlineLevel="0" collapsed="false">
      <c r="A3852" s="17" t="n">
        <v>44103.8798611111</v>
      </c>
      <c r="B3852" s="18" t="n">
        <f aca="false">DATE(YEAR(A3852),MONTH(A3852),DAY(A3852))</f>
        <v>44103</v>
      </c>
      <c r="C3852" s="0" t="n">
        <v>0</v>
      </c>
      <c r="D3852" s="0" t="n">
        <v>0</v>
      </c>
      <c r="E3852" s="0" t="n">
        <v>18.6</v>
      </c>
      <c r="F3852" s="0" t="n">
        <f aca="false">AVERAGE(C3852:E3852)</f>
        <v>6.2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0</v>
      </c>
      <c r="Q3852" s="0" t="n">
        <v>0</v>
      </c>
      <c r="R3852" s="0" t="n">
        <v>0</v>
      </c>
      <c r="S3852" s="0" t="n">
        <v>0</v>
      </c>
      <c r="T3852" s="0" t="n">
        <v>0</v>
      </c>
      <c r="U3852" s="0" t="n">
        <v>0</v>
      </c>
      <c r="V3852" s="0" t="n">
        <v>0</v>
      </c>
      <c r="W3852" s="0" t="n">
        <v>0</v>
      </c>
      <c r="X3852" s="0" t="n">
        <v>0</v>
      </c>
      <c r="Y3852" s="0" t="n">
        <v>0</v>
      </c>
      <c r="Z3852" s="0" t="n">
        <v>0</v>
      </c>
      <c r="AA3852" s="0" t="n">
        <v>0</v>
      </c>
      <c r="AB3852" s="0" t="n">
        <v>0</v>
      </c>
      <c r="AC3852" s="0" t="n">
        <v>0</v>
      </c>
      <c r="AD3852" s="0" t="n">
        <v>0</v>
      </c>
      <c r="AE3852" s="0" t="n">
        <v>0</v>
      </c>
      <c r="AF3852" s="0" t="n">
        <v>0</v>
      </c>
      <c r="AG3852" s="0" t="n">
        <v>0</v>
      </c>
      <c r="AH3852" s="0" t="n">
        <v>0</v>
      </c>
      <c r="AI3852" s="0" t="n">
        <v>0</v>
      </c>
      <c r="AJ3852" s="0" t="n">
        <v>0</v>
      </c>
      <c r="AK3852" s="0" t="n">
        <v>0</v>
      </c>
      <c r="AL3852" s="0" t="n">
        <v>0</v>
      </c>
      <c r="AM3852" s="0" t="n">
        <v>0</v>
      </c>
      <c r="AN3852" s="0" t="n">
        <v>0</v>
      </c>
      <c r="AO3852" s="0" t="n">
        <v>0</v>
      </c>
      <c r="AP3852" s="0" t="n">
        <v>0</v>
      </c>
      <c r="AQ3852" s="0" t="n">
        <v>0</v>
      </c>
      <c r="AR3852" s="0" t="n">
        <v>0</v>
      </c>
      <c r="AS3852" s="0" t="n">
        <v>0</v>
      </c>
      <c r="AT3852" s="0" t="n">
        <v>0</v>
      </c>
      <c r="AU3852" s="0" t="n">
        <v>0</v>
      </c>
      <c r="AV3852" s="0" t="n">
        <v>0</v>
      </c>
      <c r="AW3852" s="0" t="n">
        <v>0</v>
      </c>
      <c r="AX3852" s="0" t="n">
        <v>0</v>
      </c>
      <c r="AY3852" s="0" t="n">
        <v>0</v>
      </c>
      <c r="AZ3852" s="0" t="n">
        <v>0</v>
      </c>
      <c r="BA3852" s="0" t="n">
        <v>0</v>
      </c>
      <c r="BB3852" s="0" t="n">
        <v>0</v>
      </c>
    </row>
    <row r="3853" customFormat="false" ht="13.8" hidden="false" customHeight="false" outlineLevel="0" collapsed="false">
      <c r="A3853" s="17" t="n">
        <v>44103.8805555556</v>
      </c>
      <c r="B3853" s="18" t="n">
        <f aca="false">DATE(YEAR(A3853),MONTH(A3853),DAY(A3853))</f>
        <v>44103</v>
      </c>
      <c r="C3853" s="0" t="n">
        <v>0</v>
      </c>
      <c r="D3853" s="0" t="n">
        <v>0</v>
      </c>
      <c r="E3853" s="0" t="n">
        <v>0</v>
      </c>
      <c r="F3853" s="0" t="n">
        <f aca="false">AVERAGE(C3853:E3853)</f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18.6</v>
      </c>
      <c r="Q3853" s="0" t="n">
        <v>0</v>
      </c>
      <c r="R3853" s="0" t="n">
        <v>0</v>
      </c>
      <c r="S3853" s="0" t="n">
        <v>0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n">
        <v>0</v>
      </c>
      <c r="Y3853" s="0" t="n">
        <v>0</v>
      </c>
      <c r="Z3853" s="0" t="n">
        <v>0</v>
      </c>
      <c r="AA3853" s="0" t="n">
        <v>0</v>
      </c>
      <c r="AB3853" s="0" t="n">
        <v>0</v>
      </c>
      <c r="AC3853" s="0" t="n">
        <v>0</v>
      </c>
      <c r="AD3853" s="0" t="n">
        <v>0</v>
      </c>
      <c r="AE3853" s="0" t="n">
        <v>0</v>
      </c>
      <c r="AF3853" s="0" t="n">
        <v>0</v>
      </c>
      <c r="AG3853" s="0" t="n">
        <v>0</v>
      </c>
      <c r="AH3853" s="0" t="n">
        <v>0</v>
      </c>
      <c r="AI3853" s="0" t="n">
        <v>0</v>
      </c>
      <c r="AJ3853" s="0" t="n">
        <v>0</v>
      </c>
      <c r="AK3853" s="0" t="n">
        <v>0</v>
      </c>
      <c r="AL3853" s="0" t="n">
        <v>0</v>
      </c>
      <c r="AM3853" s="0" t="n">
        <v>0</v>
      </c>
      <c r="AN3853" s="0" t="n">
        <v>0</v>
      </c>
      <c r="AO3853" s="0" t="n">
        <v>0</v>
      </c>
      <c r="AP3853" s="0" t="n">
        <v>0</v>
      </c>
      <c r="AQ3853" s="0" t="n">
        <v>0</v>
      </c>
      <c r="AR3853" s="0" t="n">
        <v>0</v>
      </c>
      <c r="AS3853" s="0" t="n">
        <v>0</v>
      </c>
      <c r="AT3853" s="0" t="n">
        <v>0</v>
      </c>
      <c r="AU3853" s="0" t="n">
        <v>0</v>
      </c>
      <c r="AV3853" s="0" t="n">
        <v>0</v>
      </c>
      <c r="AW3853" s="0" t="n">
        <v>0</v>
      </c>
      <c r="AX3853" s="0" t="n">
        <v>0</v>
      </c>
      <c r="AY3853" s="0" t="n">
        <v>0</v>
      </c>
      <c r="AZ3853" s="0" t="n">
        <v>0</v>
      </c>
      <c r="BA3853" s="0" t="n">
        <v>0</v>
      </c>
      <c r="BB3853" s="0" t="n">
        <v>0</v>
      </c>
    </row>
    <row r="3854" customFormat="false" ht="13.8" hidden="false" customHeight="false" outlineLevel="0" collapsed="false">
      <c r="A3854" s="17" t="n">
        <v>44103.88125</v>
      </c>
      <c r="B3854" s="18" t="n">
        <f aca="false">DATE(YEAR(A3854),MONTH(A3854),DAY(A3854))</f>
        <v>44103</v>
      </c>
      <c r="C3854" s="0" t="n">
        <v>0</v>
      </c>
      <c r="D3854" s="0" t="n">
        <v>18.6</v>
      </c>
      <c r="E3854" s="0" t="n">
        <v>0</v>
      </c>
      <c r="F3854" s="0" t="n">
        <f aca="false">AVERAGE(C3854:E3854)</f>
        <v>6.2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n">
        <v>0</v>
      </c>
      <c r="Q3854" s="0" t="n">
        <v>0</v>
      </c>
      <c r="R3854" s="0" t="n">
        <v>0</v>
      </c>
      <c r="S3854" s="0" t="n">
        <v>0</v>
      </c>
      <c r="T3854" s="0" t="n">
        <v>0</v>
      </c>
      <c r="U3854" s="0" t="n">
        <v>0</v>
      </c>
      <c r="V3854" s="0" t="n">
        <v>0</v>
      </c>
      <c r="W3854" s="0" t="n">
        <v>0</v>
      </c>
      <c r="X3854" s="0" t="n">
        <v>0</v>
      </c>
      <c r="Y3854" s="0" t="n">
        <v>0</v>
      </c>
      <c r="Z3854" s="0" t="n">
        <v>0</v>
      </c>
      <c r="AA3854" s="0" t="n">
        <v>0</v>
      </c>
      <c r="AB3854" s="0" t="n">
        <v>0</v>
      </c>
      <c r="AC3854" s="0" t="n">
        <v>0</v>
      </c>
      <c r="AD3854" s="0" t="n">
        <v>0</v>
      </c>
      <c r="AE3854" s="0" t="n">
        <v>0</v>
      </c>
      <c r="AF3854" s="0" t="n">
        <v>0</v>
      </c>
      <c r="AG3854" s="0" t="n">
        <v>0</v>
      </c>
      <c r="AH3854" s="0" t="n">
        <v>0</v>
      </c>
      <c r="AI3854" s="0" t="n">
        <v>0</v>
      </c>
      <c r="AJ3854" s="0" t="n">
        <v>0</v>
      </c>
      <c r="AK3854" s="0" t="n">
        <v>0</v>
      </c>
      <c r="AL3854" s="0" t="n">
        <v>0</v>
      </c>
      <c r="AM3854" s="0" t="n">
        <v>0</v>
      </c>
      <c r="AN3854" s="0" t="n">
        <v>0</v>
      </c>
      <c r="AO3854" s="0" t="n">
        <v>0</v>
      </c>
      <c r="AP3854" s="0" t="n">
        <v>0</v>
      </c>
      <c r="AQ3854" s="0" t="n">
        <v>0</v>
      </c>
      <c r="AR3854" s="0" t="n">
        <v>0</v>
      </c>
      <c r="AS3854" s="0" t="n">
        <v>18.6</v>
      </c>
      <c r="AT3854" s="0" t="n">
        <v>0</v>
      </c>
      <c r="AU3854" s="0" t="n">
        <v>0</v>
      </c>
      <c r="AV3854" s="0" t="n">
        <v>0</v>
      </c>
      <c r="AW3854" s="0" t="n">
        <v>0</v>
      </c>
      <c r="AX3854" s="0" t="n">
        <v>0</v>
      </c>
      <c r="AY3854" s="0" t="n">
        <v>0</v>
      </c>
      <c r="AZ3854" s="0" t="n">
        <v>0</v>
      </c>
      <c r="BA3854" s="0" t="n">
        <v>0</v>
      </c>
      <c r="BB3854" s="0" t="n">
        <v>0</v>
      </c>
    </row>
    <row r="3855" customFormat="false" ht="13.8" hidden="false" customHeight="false" outlineLevel="0" collapsed="false">
      <c r="A3855" s="17" t="n">
        <v>44103.8819444445</v>
      </c>
      <c r="B3855" s="18" t="n">
        <f aca="false">DATE(YEAR(A3855),MONTH(A3855),DAY(A3855))</f>
        <v>44103</v>
      </c>
      <c r="C3855" s="0" t="n">
        <v>0</v>
      </c>
      <c r="D3855" s="0" t="n">
        <v>0</v>
      </c>
      <c r="E3855" s="0" t="n">
        <v>18.6</v>
      </c>
      <c r="F3855" s="0" t="n">
        <f aca="false">AVERAGE(C3855:E3855)</f>
        <v>6.2</v>
      </c>
      <c r="G3855" s="0" t="n">
        <v>0</v>
      </c>
      <c r="H3855" s="0" t="n">
        <v>0</v>
      </c>
      <c r="I3855" s="0" t="n">
        <v>0</v>
      </c>
      <c r="J3855" s="0" t="n">
        <v>18.6</v>
      </c>
      <c r="K3855" s="0" t="n">
        <v>0</v>
      </c>
      <c r="L3855" s="0" t="n">
        <v>0</v>
      </c>
      <c r="M3855" s="0" t="n">
        <v>0</v>
      </c>
      <c r="N3855" s="0" t="n">
        <v>0</v>
      </c>
      <c r="O3855" s="0" t="n">
        <v>0</v>
      </c>
      <c r="P3855" s="0" t="n">
        <v>0</v>
      </c>
      <c r="Q3855" s="0" t="n">
        <v>0</v>
      </c>
      <c r="R3855" s="0" t="n">
        <v>0</v>
      </c>
      <c r="S3855" s="0" t="n">
        <v>0</v>
      </c>
      <c r="T3855" s="0" t="n">
        <v>0</v>
      </c>
      <c r="U3855" s="0" t="n">
        <v>0</v>
      </c>
      <c r="V3855" s="0" t="n">
        <v>0</v>
      </c>
      <c r="W3855" s="0" t="n">
        <v>0</v>
      </c>
      <c r="X3855" s="0" t="n">
        <v>18.6</v>
      </c>
      <c r="Y3855" s="0" t="n">
        <v>0</v>
      </c>
      <c r="Z3855" s="0" t="n">
        <v>0</v>
      </c>
      <c r="AA3855" s="0" t="n">
        <v>0</v>
      </c>
      <c r="AB3855" s="0" t="n">
        <v>0</v>
      </c>
      <c r="AC3855" s="0" t="n">
        <v>0</v>
      </c>
      <c r="AD3855" s="0" t="n">
        <v>0</v>
      </c>
      <c r="AE3855" s="0" t="n">
        <v>0</v>
      </c>
      <c r="AF3855" s="0" t="n">
        <v>0</v>
      </c>
      <c r="AG3855" s="0" t="n">
        <v>0</v>
      </c>
      <c r="AH3855" s="0" t="n">
        <v>0</v>
      </c>
      <c r="AI3855" s="0" t="n">
        <v>0</v>
      </c>
      <c r="AJ3855" s="0" t="n">
        <v>0</v>
      </c>
      <c r="AK3855" s="0" t="n">
        <v>0</v>
      </c>
      <c r="AL3855" s="0" t="n">
        <v>37.2</v>
      </c>
      <c r="AM3855" s="0" t="n">
        <v>0</v>
      </c>
      <c r="AN3855" s="0" t="n">
        <v>0</v>
      </c>
      <c r="AO3855" s="0" t="n">
        <v>0</v>
      </c>
      <c r="AP3855" s="0" t="n">
        <v>0</v>
      </c>
      <c r="AQ3855" s="0" t="n">
        <v>0</v>
      </c>
      <c r="AR3855" s="0" t="n">
        <v>0</v>
      </c>
      <c r="AS3855" s="0" t="n">
        <v>0</v>
      </c>
      <c r="AT3855" s="0" t="n">
        <v>0</v>
      </c>
      <c r="AU3855" s="0" t="n">
        <v>0</v>
      </c>
      <c r="AV3855" s="0" t="n">
        <v>0</v>
      </c>
      <c r="AW3855" s="0" t="n">
        <v>0</v>
      </c>
      <c r="AX3855" s="0" t="n">
        <v>0</v>
      </c>
      <c r="AY3855" s="0" t="n">
        <v>0</v>
      </c>
      <c r="AZ3855" s="0" t="n">
        <v>0</v>
      </c>
      <c r="BA3855" s="0" t="n">
        <v>0</v>
      </c>
      <c r="BB3855" s="0" t="n">
        <v>0</v>
      </c>
    </row>
    <row r="3856" customFormat="false" ht="13.8" hidden="false" customHeight="false" outlineLevel="0" collapsed="false">
      <c r="A3856" s="17" t="n">
        <v>44103.8826388889</v>
      </c>
      <c r="B3856" s="18" t="n">
        <f aca="false">DATE(YEAR(A3856),MONTH(A3856),DAY(A3856))</f>
        <v>44103</v>
      </c>
      <c r="C3856" s="0" t="n">
        <v>0</v>
      </c>
      <c r="D3856" s="0" t="n">
        <v>0</v>
      </c>
      <c r="E3856" s="0" t="n">
        <v>0</v>
      </c>
      <c r="F3856" s="0" t="n">
        <f aca="false">AVERAGE(C3856:E3856)</f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0</v>
      </c>
      <c r="N3856" s="0" t="n">
        <v>0</v>
      </c>
      <c r="O3856" s="0" t="n">
        <v>0</v>
      </c>
      <c r="P3856" s="0" t="n">
        <v>0</v>
      </c>
      <c r="Q3856" s="0" t="n">
        <v>0</v>
      </c>
      <c r="R3856" s="0" t="n">
        <v>0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0</v>
      </c>
      <c r="Y3856" s="0" t="n">
        <v>0</v>
      </c>
      <c r="Z3856" s="0" t="n">
        <v>0</v>
      </c>
      <c r="AA3856" s="0" t="n">
        <v>0</v>
      </c>
      <c r="AB3856" s="0" t="n">
        <v>0</v>
      </c>
      <c r="AC3856" s="0" t="n">
        <v>0</v>
      </c>
      <c r="AD3856" s="0" t="n">
        <v>0</v>
      </c>
      <c r="AE3856" s="0" t="n">
        <v>0</v>
      </c>
      <c r="AF3856" s="0" t="n">
        <v>0</v>
      </c>
      <c r="AG3856" s="0" t="n">
        <v>0</v>
      </c>
      <c r="AH3856" s="0" t="n">
        <v>0</v>
      </c>
      <c r="AI3856" s="0" t="n">
        <v>0</v>
      </c>
      <c r="AJ3856" s="0" t="n">
        <v>0</v>
      </c>
      <c r="AK3856" s="0" t="n">
        <v>0</v>
      </c>
      <c r="AL3856" s="0" t="n">
        <v>0</v>
      </c>
      <c r="AM3856" s="0" t="n">
        <v>0</v>
      </c>
      <c r="AN3856" s="0" t="n">
        <v>0</v>
      </c>
      <c r="AO3856" s="0" t="n">
        <v>0</v>
      </c>
      <c r="AP3856" s="0" t="n">
        <v>18.6</v>
      </c>
      <c r="AQ3856" s="0" t="n">
        <v>0</v>
      </c>
      <c r="AR3856" s="0" t="n">
        <v>0</v>
      </c>
      <c r="AS3856" s="0" t="n">
        <v>0</v>
      </c>
      <c r="AT3856" s="0" t="n">
        <v>0</v>
      </c>
      <c r="AU3856" s="0" t="n">
        <v>0</v>
      </c>
      <c r="AV3856" s="0" t="n">
        <v>0</v>
      </c>
      <c r="AW3856" s="0" t="n">
        <v>0</v>
      </c>
      <c r="AX3856" s="0" t="n">
        <v>18.6</v>
      </c>
      <c r="AY3856" s="0" t="n">
        <v>0</v>
      </c>
      <c r="AZ3856" s="0" t="n">
        <v>0</v>
      </c>
      <c r="BA3856" s="0" t="n">
        <v>0</v>
      </c>
      <c r="BB3856" s="0" t="n">
        <v>0</v>
      </c>
    </row>
    <row r="3857" customFormat="false" ht="13.8" hidden="false" customHeight="false" outlineLevel="0" collapsed="false">
      <c r="A3857" s="17" t="n">
        <v>44103.8840277778</v>
      </c>
      <c r="B3857" s="18" t="n">
        <f aca="false">DATE(YEAR(A3857),MONTH(A3857),DAY(A3857))</f>
        <v>44103</v>
      </c>
      <c r="C3857" s="0" t="n">
        <v>0</v>
      </c>
      <c r="D3857" s="0" t="n">
        <v>18.6</v>
      </c>
      <c r="E3857" s="0" t="n">
        <v>0</v>
      </c>
      <c r="F3857" s="0" t="n">
        <f aca="false">AVERAGE(C3857:E3857)</f>
        <v>6.2</v>
      </c>
      <c r="G3857" s="0" t="n">
        <v>0</v>
      </c>
      <c r="H3857" s="0" t="n">
        <v>18.6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n">
        <v>0</v>
      </c>
      <c r="N3857" s="0" t="n">
        <v>0</v>
      </c>
      <c r="O3857" s="0" t="n">
        <v>0</v>
      </c>
      <c r="P3857" s="0" t="n">
        <v>0</v>
      </c>
      <c r="Q3857" s="0" t="n">
        <v>18.6</v>
      </c>
      <c r="R3857" s="0" t="n">
        <v>0</v>
      </c>
      <c r="S3857" s="0" t="n">
        <v>0</v>
      </c>
      <c r="T3857" s="0" t="n">
        <v>0</v>
      </c>
      <c r="U3857" s="0" t="n">
        <v>0</v>
      </c>
      <c r="V3857" s="0" t="n">
        <v>18.6</v>
      </c>
      <c r="W3857" s="0" t="n">
        <v>0</v>
      </c>
      <c r="X3857" s="0" t="n">
        <v>0</v>
      </c>
      <c r="Y3857" s="0" t="n">
        <v>0</v>
      </c>
      <c r="Z3857" s="0" t="n">
        <v>0</v>
      </c>
      <c r="AA3857" s="0" t="n">
        <v>0</v>
      </c>
      <c r="AB3857" s="0" t="n">
        <v>0</v>
      </c>
      <c r="AC3857" s="0" t="n">
        <v>0</v>
      </c>
      <c r="AD3857" s="0" t="n">
        <v>0</v>
      </c>
      <c r="AE3857" s="0" t="n">
        <v>0</v>
      </c>
      <c r="AF3857" s="0" t="n">
        <v>0</v>
      </c>
      <c r="AG3857" s="0" t="n">
        <v>0</v>
      </c>
      <c r="AH3857" s="0" t="n">
        <v>0</v>
      </c>
      <c r="AI3857" s="0" t="n">
        <v>0</v>
      </c>
      <c r="AJ3857" s="0" t="n">
        <v>0</v>
      </c>
      <c r="AK3857" s="0" t="n">
        <v>0</v>
      </c>
      <c r="AL3857" s="0" t="n">
        <v>0</v>
      </c>
      <c r="AM3857" s="0" t="n">
        <v>0</v>
      </c>
      <c r="AN3857" s="0" t="n">
        <v>0</v>
      </c>
      <c r="AO3857" s="0" t="n">
        <v>0</v>
      </c>
      <c r="AP3857" s="0" t="n">
        <v>0</v>
      </c>
      <c r="AQ3857" s="0" t="n">
        <v>0</v>
      </c>
      <c r="AR3857" s="0" t="n">
        <v>0</v>
      </c>
      <c r="AS3857" s="0" t="n">
        <v>0</v>
      </c>
      <c r="AT3857" s="0" t="n">
        <v>0</v>
      </c>
      <c r="AU3857" s="0" t="n">
        <v>0</v>
      </c>
      <c r="AV3857" s="0" t="n">
        <v>0</v>
      </c>
      <c r="AW3857" s="0" t="n">
        <v>0</v>
      </c>
      <c r="AX3857" s="0" t="n">
        <v>0</v>
      </c>
      <c r="AY3857" s="0" t="n">
        <v>0</v>
      </c>
      <c r="AZ3857" s="0" t="n">
        <v>0</v>
      </c>
      <c r="BA3857" s="0" t="n">
        <v>0</v>
      </c>
      <c r="BB3857" s="0" t="n">
        <v>0</v>
      </c>
    </row>
    <row r="3858" customFormat="false" ht="13.8" hidden="false" customHeight="false" outlineLevel="0" collapsed="false">
      <c r="A3858" s="17" t="n">
        <v>44103.8847222222</v>
      </c>
      <c r="B3858" s="18" t="n">
        <f aca="false">DATE(YEAR(A3858),MONTH(A3858),DAY(A3858))</f>
        <v>44103</v>
      </c>
      <c r="C3858" s="0" t="n">
        <v>0</v>
      </c>
      <c r="D3858" s="0" t="n">
        <v>0</v>
      </c>
      <c r="E3858" s="0" t="n">
        <v>0</v>
      </c>
      <c r="F3858" s="0" t="n">
        <f aca="false">AVERAGE(C3858:E3858)</f>
        <v>0</v>
      </c>
      <c r="G3858" s="0" t="n">
        <v>0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0</v>
      </c>
      <c r="M3858" s="0" t="n">
        <v>0</v>
      </c>
      <c r="N3858" s="0" t="n">
        <v>0</v>
      </c>
      <c r="O3858" s="0" t="n">
        <v>0</v>
      </c>
      <c r="P3858" s="0" t="n">
        <v>0</v>
      </c>
      <c r="Q3858" s="0" t="n">
        <v>0</v>
      </c>
      <c r="R3858" s="0" t="n">
        <v>0</v>
      </c>
      <c r="S3858" s="0" t="n">
        <v>0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n">
        <v>0</v>
      </c>
      <c r="Y3858" s="0" t="n">
        <v>0</v>
      </c>
      <c r="Z3858" s="0" t="n">
        <v>0</v>
      </c>
      <c r="AA3858" s="0" t="n">
        <v>0</v>
      </c>
      <c r="AB3858" s="0" t="n">
        <v>0</v>
      </c>
      <c r="AC3858" s="0" t="n">
        <v>0</v>
      </c>
      <c r="AD3858" s="0" t="n">
        <v>0</v>
      </c>
      <c r="AE3858" s="0" t="n">
        <v>0</v>
      </c>
      <c r="AF3858" s="0" t="n">
        <v>0</v>
      </c>
      <c r="AG3858" s="0" t="n">
        <v>0</v>
      </c>
      <c r="AH3858" s="0" t="n">
        <v>18.6</v>
      </c>
      <c r="AI3858" s="0" t="n">
        <v>0</v>
      </c>
      <c r="AJ3858" s="0" t="n">
        <v>0</v>
      </c>
      <c r="AK3858" s="0" t="n">
        <v>18.6</v>
      </c>
      <c r="AL3858" s="0" t="n">
        <v>0</v>
      </c>
      <c r="AM3858" s="0" t="n">
        <v>0</v>
      </c>
      <c r="AN3858" s="0" t="n">
        <v>0</v>
      </c>
      <c r="AO3858" s="0" t="n">
        <v>0</v>
      </c>
      <c r="AP3858" s="0" t="n">
        <v>0</v>
      </c>
      <c r="AQ3858" s="0" t="n">
        <v>0</v>
      </c>
      <c r="AR3858" s="0" t="n">
        <v>0</v>
      </c>
      <c r="AS3858" s="0" t="n">
        <v>0</v>
      </c>
      <c r="AT3858" s="0" t="n">
        <v>0</v>
      </c>
      <c r="AU3858" s="0" t="n">
        <v>0</v>
      </c>
      <c r="AV3858" s="0" t="n">
        <v>0</v>
      </c>
      <c r="AW3858" s="0" t="n">
        <v>0</v>
      </c>
      <c r="AX3858" s="0" t="n">
        <v>0</v>
      </c>
      <c r="AY3858" s="0" t="n">
        <v>0</v>
      </c>
      <c r="AZ3858" s="0" t="n">
        <v>0</v>
      </c>
      <c r="BA3858" s="0" t="n">
        <v>0</v>
      </c>
      <c r="BB3858" s="0" t="n">
        <v>0</v>
      </c>
    </row>
    <row r="3859" customFormat="false" ht="13.8" hidden="false" customHeight="false" outlineLevel="0" collapsed="false">
      <c r="A3859" s="17" t="n">
        <v>44103.8854166667</v>
      </c>
      <c r="B3859" s="18" t="n">
        <f aca="false">DATE(YEAR(A3859),MONTH(A3859),DAY(A3859))</f>
        <v>44103</v>
      </c>
      <c r="C3859" s="0" t="n">
        <v>0</v>
      </c>
      <c r="D3859" s="0" t="n">
        <v>0</v>
      </c>
      <c r="E3859" s="0" t="n">
        <v>0</v>
      </c>
      <c r="F3859" s="0" t="n">
        <f aca="false">AVERAGE(C3859:E3859)</f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n">
        <v>0</v>
      </c>
      <c r="R3859" s="0" t="n">
        <v>0</v>
      </c>
      <c r="S3859" s="0" t="n">
        <v>0</v>
      </c>
      <c r="T3859" s="0" t="n">
        <v>18.6</v>
      </c>
      <c r="U3859" s="0" t="n">
        <v>0</v>
      </c>
      <c r="V3859" s="0" t="n">
        <v>0</v>
      </c>
      <c r="W3859" s="0" t="n">
        <v>0</v>
      </c>
      <c r="X3859" s="0" t="n">
        <v>0</v>
      </c>
      <c r="Y3859" s="0" t="n">
        <v>0</v>
      </c>
      <c r="Z3859" s="0" t="n">
        <v>0</v>
      </c>
      <c r="AA3859" s="0" t="n">
        <v>0</v>
      </c>
      <c r="AB3859" s="0" t="n">
        <v>0</v>
      </c>
      <c r="AC3859" s="0" t="n">
        <v>0</v>
      </c>
      <c r="AD3859" s="0" t="n">
        <v>0</v>
      </c>
      <c r="AE3859" s="0" t="n">
        <v>0</v>
      </c>
      <c r="AF3859" s="0" t="n">
        <v>0</v>
      </c>
      <c r="AG3859" s="0" t="n">
        <v>0</v>
      </c>
      <c r="AH3859" s="0" t="n">
        <v>0</v>
      </c>
      <c r="AI3859" s="0" t="n">
        <v>0</v>
      </c>
      <c r="AJ3859" s="0" t="n">
        <v>0</v>
      </c>
      <c r="AK3859" s="0" t="n">
        <v>0</v>
      </c>
      <c r="AL3859" s="0" t="n">
        <v>0</v>
      </c>
      <c r="AM3859" s="0" t="n">
        <v>0</v>
      </c>
      <c r="AN3859" s="0" t="n">
        <v>0</v>
      </c>
      <c r="AO3859" s="0" t="n">
        <v>0</v>
      </c>
      <c r="AP3859" s="0" t="n">
        <v>0</v>
      </c>
      <c r="AQ3859" s="0" t="n">
        <v>0</v>
      </c>
      <c r="AR3859" s="0" t="n">
        <v>0</v>
      </c>
      <c r="AS3859" s="0" t="n">
        <v>0</v>
      </c>
      <c r="AT3859" s="0" t="n">
        <v>0</v>
      </c>
      <c r="AU3859" s="0" t="n">
        <v>0</v>
      </c>
      <c r="AV3859" s="0" t="n">
        <v>0</v>
      </c>
      <c r="AW3859" s="0" t="n">
        <v>0</v>
      </c>
      <c r="AX3859" s="0" t="n">
        <v>0</v>
      </c>
      <c r="AY3859" s="0" t="n">
        <v>0</v>
      </c>
      <c r="AZ3859" s="0" t="n">
        <v>0</v>
      </c>
      <c r="BA3859" s="0" t="n">
        <v>0</v>
      </c>
      <c r="BB3859" s="0" t="n">
        <v>0</v>
      </c>
    </row>
    <row r="3860" customFormat="false" ht="13.8" hidden="false" customHeight="false" outlineLevel="0" collapsed="false">
      <c r="A3860" s="17" t="n">
        <v>44103.8861111111</v>
      </c>
      <c r="B3860" s="18" t="n">
        <f aca="false">DATE(YEAR(A3860),MONTH(A3860),DAY(A3860))</f>
        <v>44103</v>
      </c>
      <c r="C3860" s="0" t="n">
        <v>0</v>
      </c>
      <c r="D3860" s="0" t="n">
        <v>0</v>
      </c>
      <c r="E3860" s="0" t="n">
        <v>18.6</v>
      </c>
      <c r="F3860" s="0" t="n">
        <f aca="false">AVERAGE(C3860:E3860)</f>
        <v>6.2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n">
        <v>0</v>
      </c>
      <c r="Q3860" s="0" t="n">
        <v>0</v>
      </c>
      <c r="R3860" s="0" t="n">
        <v>0</v>
      </c>
      <c r="S3860" s="0" t="n">
        <v>0</v>
      </c>
      <c r="T3860" s="0" t="n">
        <v>0</v>
      </c>
      <c r="U3860" s="0" t="n">
        <v>0</v>
      </c>
      <c r="V3860" s="0" t="n">
        <v>0</v>
      </c>
      <c r="W3860" s="0" t="n">
        <v>0</v>
      </c>
      <c r="X3860" s="0" t="n">
        <v>0</v>
      </c>
      <c r="Y3860" s="0" t="n">
        <v>0</v>
      </c>
      <c r="Z3860" s="0" t="n">
        <v>0</v>
      </c>
      <c r="AA3860" s="0" t="n">
        <v>0</v>
      </c>
      <c r="AB3860" s="0" t="n">
        <v>0</v>
      </c>
      <c r="AC3860" s="0" t="n">
        <v>0</v>
      </c>
      <c r="AD3860" s="0" t="n">
        <v>0</v>
      </c>
      <c r="AE3860" s="0" t="n">
        <v>0</v>
      </c>
      <c r="AF3860" s="0" t="n">
        <v>0</v>
      </c>
      <c r="AG3860" s="0" t="n">
        <v>0</v>
      </c>
      <c r="AH3860" s="0" t="n">
        <v>0</v>
      </c>
      <c r="AI3860" s="0" t="n">
        <v>0</v>
      </c>
      <c r="AJ3860" s="0" t="n">
        <v>0</v>
      </c>
      <c r="AK3860" s="0" t="n">
        <v>0</v>
      </c>
      <c r="AL3860" s="0" t="n">
        <v>0</v>
      </c>
      <c r="AM3860" s="0" t="n">
        <v>0</v>
      </c>
      <c r="AN3860" s="0" t="n">
        <v>0</v>
      </c>
      <c r="AO3860" s="0" t="n">
        <v>0</v>
      </c>
      <c r="AP3860" s="0" t="n">
        <v>0</v>
      </c>
      <c r="AQ3860" s="0" t="n">
        <v>0</v>
      </c>
      <c r="AR3860" s="0" t="n">
        <v>0</v>
      </c>
      <c r="AS3860" s="0" t="n">
        <v>0</v>
      </c>
      <c r="AT3860" s="0" t="n">
        <v>0</v>
      </c>
      <c r="AU3860" s="0" t="n">
        <v>0</v>
      </c>
      <c r="AV3860" s="0" t="n">
        <v>0</v>
      </c>
      <c r="AW3860" s="0" t="n">
        <v>0</v>
      </c>
      <c r="AX3860" s="0" t="n">
        <v>0</v>
      </c>
      <c r="AY3860" s="0" t="n">
        <v>0</v>
      </c>
      <c r="AZ3860" s="0" t="n">
        <v>0</v>
      </c>
      <c r="BA3860" s="0" t="n">
        <v>18.6</v>
      </c>
      <c r="BB3860" s="0" t="n">
        <v>0</v>
      </c>
    </row>
    <row r="3861" customFormat="false" ht="13.8" hidden="false" customHeight="false" outlineLevel="0" collapsed="false">
      <c r="A3861" s="17" t="n">
        <v>44103.8875</v>
      </c>
      <c r="B3861" s="18" t="n">
        <f aca="false">DATE(YEAR(A3861),MONTH(A3861),DAY(A3861))</f>
        <v>44103</v>
      </c>
      <c r="C3861" s="0" t="n">
        <v>0</v>
      </c>
      <c r="D3861" s="0" t="n">
        <v>0</v>
      </c>
      <c r="E3861" s="0" t="n">
        <v>0</v>
      </c>
      <c r="F3861" s="0" t="n">
        <f aca="false">AVERAGE(C3861:E3861)</f>
        <v>0</v>
      </c>
      <c r="G3861" s="0" t="n">
        <v>0</v>
      </c>
      <c r="H3861" s="0" t="n">
        <v>0</v>
      </c>
      <c r="I3861" s="0" t="n">
        <v>0</v>
      </c>
      <c r="J3861" s="0" t="n">
        <v>18.6</v>
      </c>
      <c r="K3861" s="0" t="n">
        <v>0</v>
      </c>
      <c r="L3861" s="0" t="n">
        <v>0</v>
      </c>
      <c r="M3861" s="0" t="n">
        <v>0</v>
      </c>
      <c r="N3861" s="0" t="n">
        <v>0</v>
      </c>
      <c r="O3861" s="0" t="n">
        <v>0</v>
      </c>
      <c r="P3861" s="0" t="n">
        <v>0</v>
      </c>
      <c r="Q3861" s="0" t="n">
        <v>0</v>
      </c>
      <c r="R3861" s="0" t="n">
        <v>0</v>
      </c>
      <c r="S3861" s="0" t="n">
        <v>0</v>
      </c>
      <c r="T3861" s="0" t="n">
        <v>0</v>
      </c>
      <c r="U3861" s="0" t="n">
        <v>0</v>
      </c>
      <c r="V3861" s="0" t="n">
        <v>0</v>
      </c>
      <c r="W3861" s="0" t="n">
        <v>0</v>
      </c>
      <c r="X3861" s="0" t="n">
        <v>0</v>
      </c>
      <c r="Y3861" s="0" t="n">
        <v>0</v>
      </c>
      <c r="Z3861" s="0" t="n">
        <v>0</v>
      </c>
      <c r="AA3861" s="0" t="n">
        <v>0</v>
      </c>
      <c r="AB3861" s="0" t="n">
        <v>0</v>
      </c>
      <c r="AC3861" s="0" t="n">
        <v>0</v>
      </c>
      <c r="AD3861" s="0" t="n">
        <v>0</v>
      </c>
      <c r="AE3861" s="0" t="n">
        <v>0</v>
      </c>
      <c r="AF3861" s="0" t="n">
        <v>0</v>
      </c>
      <c r="AG3861" s="0" t="n">
        <v>0</v>
      </c>
      <c r="AH3861" s="0" t="n">
        <v>0</v>
      </c>
      <c r="AI3861" s="0" t="n">
        <v>0</v>
      </c>
      <c r="AJ3861" s="0" t="n">
        <v>0</v>
      </c>
      <c r="AK3861" s="0" t="n">
        <v>0</v>
      </c>
      <c r="AL3861" s="0" t="n">
        <v>0</v>
      </c>
      <c r="AM3861" s="0" t="n">
        <v>0</v>
      </c>
      <c r="AN3861" s="0" t="n">
        <v>0</v>
      </c>
      <c r="AO3861" s="0" t="n">
        <v>0</v>
      </c>
      <c r="AP3861" s="0" t="n">
        <v>0</v>
      </c>
      <c r="AQ3861" s="0" t="n">
        <v>0</v>
      </c>
      <c r="AR3861" s="0" t="n">
        <v>0</v>
      </c>
      <c r="AS3861" s="0" t="n">
        <v>0</v>
      </c>
      <c r="AT3861" s="0" t="n">
        <v>0</v>
      </c>
      <c r="AU3861" s="0" t="n">
        <v>0</v>
      </c>
      <c r="AV3861" s="0" t="n">
        <v>0</v>
      </c>
      <c r="AW3861" s="0" t="n">
        <v>0</v>
      </c>
      <c r="AX3861" s="0" t="n">
        <v>18.6</v>
      </c>
      <c r="AY3861" s="0" t="n">
        <v>0</v>
      </c>
      <c r="AZ3861" s="0" t="n">
        <v>0</v>
      </c>
      <c r="BA3861" s="0" t="n">
        <v>0</v>
      </c>
      <c r="BB3861" s="0" t="n">
        <v>0</v>
      </c>
    </row>
    <row r="3862" customFormat="false" ht="13.8" hidden="false" customHeight="false" outlineLevel="0" collapsed="false">
      <c r="A3862" s="17" t="n">
        <v>44103.8895833333</v>
      </c>
      <c r="B3862" s="18" t="n">
        <f aca="false">DATE(YEAR(A3862),MONTH(A3862),DAY(A3862))</f>
        <v>44103</v>
      </c>
      <c r="C3862" s="0" t="n">
        <v>0</v>
      </c>
      <c r="D3862" s="0" t="n">
        <v>18.6</v>
      </c>
      <c r="E3862" s="0" t="n">
        <v>0</v>
      </c>
      <c r="F3862" s="0" t="n">
        <f aca="false">AVERAGE(C3862:E3862)</f>
        <v>6.2</v>
      </c>
      <c r="G3862" s="0" t="n">
        <v>0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n">
        <v>0</v>
      </c>
      <c r="P3862" s="0" t="n">
        <v>0</v>
      </c>
      <c r="Q3862" s="0" t="n">
        <v>0</v>
      </c>
      <c r="R3862" s="0" t="n">
        <v>0</v>
      </c>
      <c r="S3862" s="0" t="n">
        <v>0</v>
      </c>
      <c r="T3862" s="0" t="n">
        <v>0</v>
      </c>
      <c r="U3862" s="0" t="n">
        <v>0</v>
      </c>
      <c r="V3862" s="0" t="n">
        <v>0</v>
      </c>
      <c r="W3862" s="0" t="n">
        <v>0</v>
      </c>
      <c r="X3862" s="0" t="n">
        <v>0</v>
      </c>
      <c r="Y3862" s="0" t="n">
        <v>0</v>
      </c>
      <c r="Z3862" s="0" t="n">
        <v>0</v>
      </c>
      <c r="AA3862" s="0" t="n">
        <v>0</v>
      </c>
      <c r="AB3862" s="0" t="n">
        <v>0</v>
      </c>
      <c r="AC3862" s="0" t="n">
        <v>0</v>
      </c>
      <c r="AD3862" s="0" t="n">
        <v>0</v>
      </c>
      <c r="AE3862" s="0" t="n">
        <v>0</v>
      </c>
      <c r="AF3862" s="0" t="n">
        <v>0</v>
      </c>
      <c r="AG3862" s="0" t="n">
        <v>0</v>
      </c>
      <c r="AH3862" s="0" t="n">
        <v>0</v>
      </c>
      <c r="AI3862" s="0" t="n">
        <v>0</v>
      </c>
      <c r="AJ3862" s="0" t="n">
        <v>0</v>
      </c>
      <c r="AK3862" s="0" t="n">
        <v>0</v>
      </c>
      <c r="AL3862" s="0" t="n">
        <v>0</v>
      </c>
      <c r="AM3862" s="0" t="n">
        <v>0</v>
      </c>
      <c r="AN3862" s="0" t="n">
        <v>0</v>
      </c>
      <c r="AO3862" s="0" t="n">
        <v>0</v>
      </c>
      <c r="AP3862" s="0" t="n">
        <v>0</v>
      </c>
      <c r="AQ3862" s="0" t="n">
        <v>0</v>
      </c>
      <c r="AR3862" s="0" t="n">
        <v>0</v>
      </c>
      <c r="AS3862" s="0" t="n">
        <v>0</v>
      </c>
      <c r="AT3862" s="0" t="n">
        <v>0</v>
      </c>
      <c r="AU3862" s="0" t="n">
        <v>0</v>
      </c>
      <c r="AV3862" s="0" t="n">
        <v>0</v>
      </c>
      <c r="AW3862" s="0" t="n">
        <v>0</v>
      </c>
      <c r="AX3862" s="0" t="n">
        <v>0</v>
      </c>
      <c r="AY3862" s="0" t="n">
        <v>0</v>
      </c>
      <c r="AZ3862" s="0" t="n">
        <v>0</v>
      </c>
      <c r="BA3862" s="0" t="n">
        <v>0</v>
      </c>
      <c r="BB3862" s="0" t="n">
        <v>0</v>
      </c>
    </row>
    <row r="3863" customFormat="false" ht="13.8" hidden="false" customHeight="false" outlineLevel="0" collapsed="false">
      <c r="A3863" s="17" t="n">
        <v>44103.8930555556</v>
      </c>
      <c r="B3863" s="18" t="n">
        <f aca="false">DATE(YEAR(A3863),MONTH(A3863),DAY(A3863))</f>
        <v>44103</v>
      </c>
      <c r="C3863" s="0" t="n">
        <v>0</v>
      </c>
      <c r="D3863" s="0" t="n">
        <v>0</v>
      </c>
      <c r="E3863" s="0" t="n">
        <v>0</v>
      </c>
      <c r="F3863" s="0" t="n">
        <f aca="false">AVERAGE(C3863:E3863)</f>
        <v>0</v>
      </c>
      <c r="G3863" s="0" t="n">
        <v>0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0</v>
      </c>
      <c r="N3863" s="0" t="n">
        <v>0</v>
      </c>
      <c r="O3863" s="0" t="n">
        <v>0</v>
      </c>
      <c r="P3863" s="0" t="n">
        <v>18.6</v>
      </c>
      <c r="Q3863" s="0" t="n">
        <v>0</v>
      </c>
      <c r="R3863" s="0" t="n">
        <v>0</v>
      </c>
      <c r="S3863" s="0" t="n">
        <v>0</v>
      </c>
      <c r="T3863" s="0" t="n">
        <v>0</v>
      </c>
      <c r="U3863" s="0" t="n">
        <v>0</v>
      </c>
      <c r="V3863" s="0" t="n">
        <v>0</v>
      </c>
      <c r="W3863" s="0" t="n">
        <v>0</v>
      </c>
      <c r="X3863" s="0" t="n">
        <v>0</v>
      </c>
      <c r="Y3863" s="0" t="n">
        <v>0</v>
      </c>
      <c r="Z3863" s="0" t="n">
        <v>0</v>
      </c>
      <c r="AA3863" s="0" t="n">
        <v>0</v>
      </c>
      <c r="AB3863" s="0" t="n">
        <v>0</v>
      </c>
      <c r="AC3863" s="0" t="n">
        <v>0</v>
      </c>
      <c r="AD3863" s="0" t="n">
        <v>0</v>
      </c>
      <c r="AE3863" s="0" t="n">
        <v>0</v>
      </c>
      <c r="AF3863" s="0" t="n">
        <v>0</v>
      </c>
      <c r="AG3863" s="0" t="n">
        <v>0</v>
      </c>
      <c r="AH3863" s="0" t="n">
        <v>0</v>
      </c>
      <c r="AI3863" s="0" t="n">
        <v>0</v>
      </c>
      <c r="AJ3863" s="0" t="n">
        <v>0</v>
      </c>
      <c r="AK3863" s="0" t="n">
        <v>0</v>
      </c>
      <c r="AL3863" s="0" t="n">
        <v>0</v>
      </c>
      <c r="AM3863" s="0" t="n">
        <v>0</v>
      </c>
      <c r="AN3863" s="0" t="n">
        <v>0</v>
      </c>
      <c r="AO3863" s="0" t="n">
        <v>0</v>
      </c>
      <c r="AP3863" s="0" t="n">
        <v>0</v>
      </c>
      <c r="AQ3863" s="0" t="n">
        <v>0</v>
      </c>
      <c r="AR3863" s="0" t="n">
        <v>0</v>
      </c>
      <c r="AS3863" s="0" t="n">
        <v>0</v>
      </c>
      <c r="AT3863" s="0" t="n">
        <v>0</v>
      </c>
      <c r="AU3863" s="0" t="n">
        <v>0</v>
      </c>
      <c r="AV3863" s="0" t="n">
        <v>0</v>
      </c>
      <c r="AW3863" s="0" t="n">
        <v>0</v>
      </c>
      <c r="AX3863" s="0" t="n">
        <v>0</v>
      </c>
      <c r="AY3863" s="0" t="n">
        <v>0</v>
      </c>
      <c r="AZ3863" s="0" t="n">
        <v>0</v>
      </c>
      <c r="BA3863" s="0" t="n">
        <v>0</v>
      </c>
      <c r="BB3863" s="0" t="n">
        <v>0</v>
      </c>
    </row>
    <row r="3864" customFormat="false" ht="13.8" hidden="false" customHeight="false" outlineLevel="0" collapsed="false">
      <c r="A3864" s="17" t="n">
        <v>44103.8965277778</v>
      </c>
      <c r="B3864" s="18" t="n">
        <f aca="false">DATE(YEAR(A3864),MONTH(A3864),DAY(A3864))</f>
        <v>44103</v>
      </c>
      <c r="C3864" s="0" t="n">
        <v>0</v>
      </c>
      <c r="D3864" s="0" t="n">
        <v>0</v>
      </c>
      <c r="E3864" s="0" t="n">
        <v>0</v>
      </c>
      <c r="F3864" s="0" t="n">
        <f aca="false">AVERAGE(C3864:E3864)</f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0</v>
      </c>
      <c r="P3864" s="0" t="n">
        <v>0</v>
      </c>
      <c r="Q3864" s="0" t="n">
        <v>0</v>
      </c>
      <c r="R3864" s="0" t="n">
        <v>0</v>
      </c>
      <c r="S3864" s="0" t="n">
        <v>0</v>
      </c>
      <c r="T3864" s="0" t="n">
        <v>0</v>
      </c>
      <c r="U3864" s="0" t="n">
        <v>0</v>
      </c>
      <c r="V3864" s="0" t="n">
        <v>0</v>
      </c>
      <c r="W3864" s="0" t="n">
        <v>0</v>
      </c>
      <c r="X3864" s="0" t="n">
        <v>0</v>
      </c>
      <c r="Y3864" s="0" t="n">
        <v>0</v>
      </c>
      <c r="Z3864" s="0" t="n">
        <v>0</v>
      </c>
      <c r="AA3864" s="0" t="n">
        <v>0</v>
      </c>
      <c r="AB3864" s="0" t="n">
        <v>0</v>
      </c>
      <c r="AC3864" s="0" t="n">
        <v>0</v>
      </c>
      <c r="AD3864" s="0" t="n">
        <v>0</v>
      </c>
      <c r="AE3864" s="0" t="n">
        <v>0</v>
      </c>
      <c r="AF3864" s="0" t="n">
        <v>0</v>
      </c>
      <c r="AG3864" s="0" t="n">
        <v>0</v>
      </c>
      <c r="AH3864" s="0" t="n">
        <v>18.6</v>
      </c>
      <c r="AI3864" s="0" t="n">
        <v>0</v>
      </c>
      <c r="AJ3864" s="0" t="n">
        <v>0</v>
      </c>
      <c r="AK3864" s="0" t="n">
        <v>0</v>
      </c>
      <c r="AL3864" s="0" t="n">
        <v>0</v>
      </c>
      <c r="AM3864" s="0" t="n">
        <v>0</v>
      </c>
      <c r="AN3864" s="0" t="n">
        <v>0</v>
      </c>
      <c r="AO3864" s="0" t="n">
        <v>0</v>
      </c>
      <c r="AP3864" s="0" t="n">
        <v>0</v>
      </c>
      <c r="AQ3864" s="0" t="n">
        <v>0</v>
      </c>
      <c r="AR3864" s="0" t="n">
        <v>0</v>
      </c>
      <c r="AS3864" s="0" t="n">
        <v>0</v>
      </c>
      <c r="AT3864" s="0" t="n">
        <v>0</v>
      </c>
      <c r="AU3864" s="0" t="n">
        <v>0</v>
      </c>
      <c r="AV3864" s="0" t="n">
        <v>0</v>
      </c>
      <c r="AW3864" s="0" t="n">
        <v>0</v>
      </c>
      <c r="AX3864" s="0" t="n">
        <v>0</v>
      </c>
      <c r="AY3864" s="0" t="n">
        <v>0</v>
      </c>
      <c r="AZ3864" s="0" t="n">
        <v>0</v>
      </c>
      <c r="BA3864" s="0" t="n">
        <v>0</v>
      </c>
      <c r="BB3864" s="0" t="n">
        <v>0</v>
      </c>
    </row>
    <row r="3865" customFormat="false" ht="13.8" hidden="false" customHeight="false" outlineLevel="0" collapsed="false">
      <c r="A3865" s="17" t="n">
        <v>44103.8972222222</v>
      </c>
      <c r="B3865" s="18" t="n">
        <f aca="false">DATE(YEAR(A3865),MONTH(A3865),DAY(A3865))</f>
        <v>44103</v>
      </c>
      <c r="C3865" s="0" t="n">
        <v>0</v>
      </c>
      <c r="D3865" s="0" t="n">
        <v>0</v>
      </c>
      <c r="E3865" s="0" t="n">
        <v>0</v>
      </c>
      <c r="F3865" s="0" t="n">
        <f aca="false">AVERAGE(C3865:E3865)</f>
        <v>0</v>
      </c>
      <c r="G3865" s="0" t="n">
        <v>0</v>
      </c>
      <c r="H3865" s="0" t="n">
        <v>0</v>
      </c>
      <c r="I3865" s="0" t="n">
        <v>0</v>
      </c>
      <c r="J3865" s="0" t="n">
        <v>0</v>
      </c>
      <c r="K3865" s="0" t="n">
        <v>0</v>
      </c>
      <c r="L3865" s="0" t="n">
        <v>0</v>
      </c>
      <c r="M3865" s="0" t="n">
        <v>0</v>
      </c>
      <c r="N3865" s="0" t="n">
        <v>0</v>
      </c>
      <c r="O3865" s="0" t="n">
        <v>0</v>
      </c>
      <c r="P3865" s="0" t="n">
        <v>0</v>
      </c>
      <c r="Q3865" s="0" t="n">
        <v>0</v>
      </c>
      <c r="R3865" s="0" t="n">
        <v>0</v>
      </c>
      <c r="S3865" s="0" t="n">
        <v>0</v>
      </c>
      <c r="T3865" s="0" t="n">
        <v>0</v>
      </c>
      <c r="U3865" s="0" t="n">
        <v>0</v>
      </c>
      <c r="V3865" s="0" t="n">
        <v>0</v>
      </c>
      <c r="W3865" s="0" t="n">
        <v>0</v>
      </c>
      <c r="X3865" s="0" t="n">
        <v>0</v>
      </c>
      <c r="Y3865" s="0" t="n">
        <v>0</v>
      </c>
      <c r="Z3865" s="0" t="n">
        <v>0</v>
      </c>
      <c r="AA3865" s="0" t="n">
        <v>0</v>
      </c>
      <c r="AB3865" s="0" t="n">
        <v>37.2</v>
      </c>
      <c r="AC3865" s="0" t="n">
        <v>0</v>
      </c>
      <c r="AD3865" s="0" t="n">
        <v>0</v>
      </c>
      <c r="AE3865" s="0" t="n">
        <v>0</v>
      </c>
      <c r="AF3865" s="0" t="n">
        <v>0</v>
      </c>
      <c r="AG3865" s="0" t="n">
        <v>0</v>
      </c>
      <c r="AH3865" s="0" t="n">
        <v>0</v>
      </c>
      <c r="AI3865" s="0" t="n">
        <v>0</v>
      </c>
      <c r="AJ3865" s="0" t="n">
        <v>0</v>
      </c>
      <c r="AK3865" s="0" t="n">
        <v>0</v>
      </c>
      <c r="AL3865" s="0" t="n">
        <v>0</v>
      </c>
      <c r="AM3865" s="0" t="n">
        <v>0</v>
      </c>
      <c r="AN3865" s="0" t="n">
        <v>0</v>
      </c>
      <c r="AO3865" s="0" t="n">
        <v>0</v>
      </c>
      <c r="AP3865" s="0" t="n">
        <v>0</v>
      </c>
      <c r="AQ3865" s="0" t="n">
        <v>0</v>
      </c>
      <c r="AR3865" s="0" t="n">
        <v>0</v>
      </c>
      <c r="AS3865" s="0" t="n">
        <v>0</v>
      </c>
      <c r="AT3865" s="0" t="n">
        <v>0</v>
      </c>
      <c r="AU3865" s="0" t="n">
        <v>0</v>
      </c>
      <c r="AV3865" s="0" t="n">
        <v>0</v>
      </c>
      <c r="AW3865" s="0" t="n">
        <v>0</v>
      </c>
      <c r="AX3865" s="0" t="n">
        <v>0</v>
      </c>
      <c r="AY3865" s="0" t="n">
        <v>0</v>
      </c>
      <c r="AZ3865" s="0" t="n">
        <v>0</v>
      </c>
      <c r="BA3865" s="0" t="n">
        <v>0</v>
      </c>
      <c r="BB3865" s="0" t="n">
        <v>0</v>
      </c>
    </row>
    <row r="3866" customFormat="false" ht="13.8" hidden="false" customHeight="false" outlineLevel="0" collapsed="false">
      <c r="A3866" s="17" t="n">
        <v>44103.8986111111</v>
      </c>
      <c r="B3866" s="18" t="n">
        <f aca="false">DATE(YEAR(A3866),MONTH(A3866),DAY(A3866))</f>
        <v>44103</v>
      </c>
      <c r="C3866" s="0" t="n">
        <v>0</v>
      </c>
      <c r="D3866" s="0" t="n">
        <v>0</v>
      </c>
      <c r="E3866" s="0" t="n">
        <v>18.6</v>
      </c>
      <c r="F3866" s="0" t="n">
        <f aca="false">AVERAGE(C3866:E3866)</f>
        <v>6.2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n">
        <v>0</v>
      </c>
      <c r="P3866" s="0" t="n">
        <v>0</v>
      </c>
      <c r="Q3866" s="0" t="n">
        <v>0</v>
      </c>
      <c r="R3866" s="0" t="n">
        <v>0</v>
      </c>
      <c r="S3866" s="0" t="n">
        <v>0</v>
      </c>
      <c r="T3866" s="0" t="n">
        <v>0</v>
      </c>
      <c r="U3866" s="0" t="n">
        <v>0</v>
      </c>
      <c r="V3866" s="0" t="n">
        <v>0</v>
      </c>
      <c r="W3866" s="0" t="n">
        <v>0</v>
      </c>
      <c r="X3866" s="0" t="n">
        <v>0</v>
      </c>
      <c r="Y3866" s="0" t="n">
        <v>0</v>
      </c>
      <c r="Z3866" s="0" t="n">
        <v>0</v>
      </c>
      <c r="AA3866" s="0" t="n">
        <v>0</v>
      </c>
      <c r="AB3866" s="0" t="n">
        <v>0</v>
      </c>
      <c r="AC3866" s="0" t="n">
        <v>0</v>
      </c>
      <c r="AD3866" s="0" t="n">
        <v>0</v>
      </c>
      <c r="AE3866" s="0" t="n">
        <v>0</v>
      </c>
      <c r="AF3866" s="0" t="n">
        <v>0</v>
      </c>
      <c r="AG3866" s="0" t="n">
        <v>0</v>
      </c>
      <c r="AH3866" s="0" t="n">
        <v>0</v>
      </c>
      <c r="AI3866" s="0" t="n">
        <v>0</v>
      </c>
      <c r="AJ3866" s="0" t="n">
        <v>0</v>
      </c>
      <c r="AK3866" s="0" t="n">
        <v>0</v>
      </c>
      <c r="AL3866" s="0" t="n">
        <v>0</v>
      </c>
      <c r="AM3866" s="0" t="n">
        <v>0</v>
      </c>
      <c r="AN3866" s="0" t="n">
        <v>0</v>
      </c>
      <c r="AO3866" s="0" t="n">
        <v>0</v>
      </c>
      <c r="AP3866" s="0" t="n">
        <v>0</v>
      </c>
      <c r="AQ3866" s="0" t="n">
        <v>0</v>
      </c>
      <c r="AR3866" s="0" t="n">
        <v>0</v>
      </c>
      <c r="AS3866" s="0" t="n">
        <v>0</v>
      </c>
      <c r="AT3866" s="0" t="n">
        <v>0</v>
      </c>
      <c r="AU3866" s="0" t="n">
        <v>0</v>
      </c>
      <c r="AV3866" s="0" t="n">
        <v>0</v>
      </c>
      <c r="AW3866" s="0" t="n">
        <v>0</v>
      </c>
      <c r="AX3866" s="0" t="n">
        <v>0</v>
      </c>
      <c r="AY3866" s="0" t="n">
        <v>0</v>
      </c>
      <c r="AZ3866" s="0" t="n">
        <v>0</v>
      </c>
      <c r="BA3866" s="0" t="n">
        <v>0</v>
      </c>
      <c r="BB3866" s="0" t="n">
        <v>0</v>
      </c>
    </row>
    <row r="3867" customFormat="false" ht="13.8" hidden="false" customHeight="false" outlineLevel="0" collapsed="false">
      <c r="A3867" s="17" t="n">
        <v>44103.9006944444</v>
      </c>
      <c r="B3867" s="18" t="n">
        <f aca="false">DATE(YEAR(A3867),MONTH(A3867),DAY(A3867))</f>
        <v>44103</v>
      </c>
      <c r="C3867" s="0" t="n">
        <v>0</v>
      </c>
      <c r="D3867" s="0" t="n">
        <v>0</v>
      </c>
      <c r="E3867" s="0" t="n">
        <v>0</v>
      </c>
      <c r="F3867" s="0" t="n">
        <f aca="false">AVERAGE(C3867:E3867)</f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n">
        <v>0</v>
      </c>
      <c r="P3867" s="0" t="n">
        <v>0</v>
      </c>
      <c r="Q3867" s="0" t="n">
        <v>0</v>
      </c>
      <c r="R3867" s="0" t="n">
        <v>0</v>
      </c>
      <c r="S3867" s="0" t="n">
        <v>0</v>
      </c>
      <c r="T3867" s="0" t="n">
        <v>0</v>
      </c>
      <c r="U3867" s="0" t="n">
        <v>0</v>
      </c>
      <c r="V3867" s="0" t="n">
        <v>0</v>
      </c>
      <c r="W3867" s="0" t="n">
        <v>0</v>
      </c>
      <c r="X3867" s="0" t="n">
        <v>0</v>
      </c>
      <c r="Y3867" s="0" t="n">
        <v>0</v>
      </c>
      <c r="Z3867" s="0" t="n">
        <v>0</v>
      </c>
      <c r="AA3867" s="0" t="n">
        <v>0</v>
      </c>
      <c r="AB3867" s="0" t="n">
        <v>0</v>
      </c>
      <c r="AC3867" s="0" t="n">
        <v>0</v>
      </c>
      <c r="AD3867" s="0" t="n">
        <v>0</v>
      </c>
      <c r="AE3867" s="0" t="n">
        <v>0</v>
      </c>
      <c r="AF3867" s="0" t="n">
        <v>18.6</v>
      </c>
      <c r="AG3867" s="0" t="n">
        <v>37.2</v>
      </c>
      <c r="AH3867" s="0" t="n">
        <v>0</v>
      </c>
      <c r="AI3867" s="0" t="n">
        <v>0</v>
      </c>
      <c r="AJ3867" s="0" t="n">
        <v>0</v>
      </c>
      <c r="AK3867" s="0" t="n">
        <v>0</v>
      </c>
      <c r="AL3867" s="0" t="n">
        <v>0</v>
      </c>
      <c r="AM3867" s="0" t="n">
        <v>0</v>
      </c>
      <c r="AN3867" s="0" t="n">
        <v>0</v>
      </c>
      <c r="AO3867" s="0" t="n">
        <v>0</v>
      </c>
      <c r="AP3867" s="0" t="n">
        <v>0</v>
      </c>
      <c r="AQ3867" s="0" t="n">
        <v>0</v>
      </c>
      <c r="AR3867" s="0" t="n">
        <v>0</v>
      </c>
      <c r="AS3867" s="0" t="n">
        <v>0</v>
      </c>
      <c r="AT3867" s="0" t="n">
        <v>0</v>
      </c>
      <c r="AU3867" s="0" t="n">
        <v>0</v>
      </c>
      <c r="AV3867" s="0" t="n">
        <v>0</v>
      </c>
      <c r="AW3867" s="0" t="n">
        <v>0</v>
      </c>
      <c r="AX3867" s="0" t="n">
        <v>0</v>
      </c>
      <c r="AY3867" s="0" t="n">
        <v>0</v>
      </c>
      <c r="AZ3867" s="0" t="n">
        <v>0</v>
      </c>
      <c r="BA3867" s="0" t="n">
        <v>0</v>
      </c>
      <c r="BB3867" s="0" t="n">
        <v>0</v>
      </c>
    </row>
    <row r="3868" customFormat="false" ht="13.8" hidden="false" customHeight="false" outlineLevel="0" collapsed="false">
      <c r="A3868" s="17" t="n">
        <v>44103.9013888889</v>
      </c>
      <c r="B3868" s="18" t="n">
        <f aca="false">DATE(YEAR(A3868),MONTH(A3868),DAY(A3868))</f>
        <v>44103</v>
      </c>
      <c r="C3868" s="0" t="n">
        <v>0</v>
      </c>
      <c r="D3868" s="0" t="n">
        <v>0</v>
      </c>
      <c r="E3868" s="0" t="n">
        <v>0</v>
      </c>
      <c r="F3868" s="0" t="n">
        <f aca="false">AVERAGE(C3868:E3868)</f>
        <v>0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0</v>
      </c>
      <c r="M3868" s="0" t="n">
        <v>0</v>
      </c>
      <c r="N3868" s="0" t="n">
        <v>0</v>
      </c>
      <c r="O3868" s="0" t="n">
        <v>0</v>
      </c>
      <c r="P3868" s="0" t="n">
        <v>0</v>
      </c>
      <c r="Q3868" s="0" t="n">
        <v>0</v>
      </c>
      <c r="R3868" s="0" t="n">
        <v>0</v>
      </c>
      <c r="S3868" s="0" t="n">
        <v>0</v>
      </c>
      <c r="T3868" s="0" t="n">
        <v>0</v>
      </c>
      <c r="U3868" s="0" t="n">
        <v>0</v>
      </c>
      <c r="V3868" s="0" t="n">
        <v>0</v>
      </c>
      <c r="W3868" s="0" t="n">
        <v>0</v>
      </c>
      <c r="X3868" s="0" t="n">
        <v>0</v>
      </c>
      <c r="Y3868" s="0" t="n">
        <v>0</v>
      </c>
      <c r="Z3868" s="0" t="n">
        <v>0</v>
      </c>
      <c r="AA3868" s="0" t="n">
        <v>0</v>
      </c>
      <c r="AB3868" s="0" t="n">
        <v>0</v>
      </c>
      <c r="AC3868" s="0" t="n">
        <v>18.6</v>
      </c>
      <c r="AD3868" s="0" t="n">
        <v>0</v>
      </c>
      <c r="AE3868" s="0" t="n">
        <v>0</v>
      </c>
      <c r="AF3868" s="0" t="n">
        <v>0</v>
      </c>
      <c r="AG3868" s="0" t="n">
        <v>0</v>
      </c>
      <c r="AH3868" s="0" t="n">
        <v>0</v>
      </c>
      <c r="AI3868" s="0" t="n">
        <v>0</v>
      </c>
      <c r="AJ3868" s="0" t="n">
        <v>0</v>
      </c>
      <c r="AK3868" s="0" t="n">
        <v>0</v>
      </c>
      <c r="AL3868" s="0" t="n">
        <v>0</v>
      </c>
      <c r="AM3868" s="0" t="n">
        <v>0</v>
      </c>
      <c r="AN3868" s="0" t="n">
        <v>0</v>
      </c>
      <c r="AO3868" s="0" t="n">
        <v>0</v>
      </c>
      <c r="AP3868" s="0" t="n">
        <v>0</v>
      </c>
      <c r="AQ3868" s="0" t="n">
        <v>0</v>
      </c>
      <c r="AR3868" s="0" t="n">
        <v>0</v>
      </c>
      <c r="AS3868" s="0" t="n">
        <v>0</v>
      </c>
      <c r="AT3868" s="0" t="n">
        <v>0</v>
      </c>
      <c r="AU3868" s="0" t="n">
        <v>0</v>
      </c>
      <c r="AV3868" s="0" t="n">
        <v>0</v>
      </c>
      <c r="AW3868" s="0" t="n">
        <v>0</v>
      </c>
      <c r="AX3868" s="0" t="n">
        <v>0</v>
      </c>
      <c r="AY3868" s="0" t="n">
        <v>0</v>
      </c>
      <c r="AZ3868" s="0" t="n">
        <v>0</v>
      </c>
      <c r="BA3868" s="0" t="n">
        <v>0</v>
      </c>
      <c r="BB3868" s="0" t="n">
        <v>0</v>
      </c>
    </row>
    <row r="3869" customFormat="false" ht="13.8" hidden="false" customHeight="false" outlineLevel="0" collapsed="false">
      <c r="A3869" s="17" t="n">
        <v>44103.9020833333</v>
      </c>
      <c r="B3869" s="18" t="n">
        <f aca="false">DATE(YEAR(A3869),MONTH(A3869),DAY(A3869))</f>
        <v>44103</v>
      </c>
      <c r="C3869" s="0" t="n">
        <v>0</v>
      </c>
      <c r="D3869" s="0" t="n">
        <v>18.6</v>
      </c>
      <c r="E3869" s="0" t="n">
        <v>0</v>
      </c>
      <c r="F3869" s="0" t="n">
        <f aca="false">AVERAGE(C3869:E3869)</f>
        <v>6.2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n">
        <v>0</v>
      </c>
      <c r="Q3869" s="0" t="n">
        <v>0</v>
      </c>
      <c r="R3869" s="0" t="n">
        <v>0</v>
      </c>
      <c r="S3869" s="0" t="n">
        <v>0</v>
      </c>
      <c r="T3869" s="0" t="n">
        <v>0</v>
      </c>
      <c r="U3869" s="0" t="n">
        <v>0</v>
      </c>
      <c r="V3869" s="0" t="n">
        <v>0</v>
      </c>
      <c r="W3869" s="0" t="n">
        <v>0</v>
      </c>
      <c r="X3869" s="0" t="n">
        <v>0</v>
      </c>
      <c r="Y3869" s="0" t="n">
        <v>0</v>
      </c>
      <c r="Z3869" s="0" t="n">
        <v>0</v>
      </c>
      <c r="AA3869" s="0" t="n">
        <v>0</v>
      </c>
      <c r="AB3869" s="0" t="n">
        <v>0</v>
      </c>
      <c r="AC3869" s="0" t="n">
        <v>0</v>
      </c>
      <c r="AD3869" s="0" t="n">
        <v>0</v>
      </c>
      <c r="AE3869" s="0" t="n">
        <v>0</v>
      </c>
      <c r="AF3869" s="0" t="n">
        <v>0</v>
      </c>
      <c r="AG3869" s="0" t="n">
        <v>0</v>
      </c>
      <c r="AH3869" s="0" t="n">
        <v>0</v>
      </c>
      <c r="AI3869" s="0" t="n">
        <v>0</v>
      </c>
      <c r="AJ3869" s="0" t="n">
        <v>0</v>
      </c>
      <c r="AK3869" s="0" t="n">
        <v>0</v>
      </c>
      <c r="AL3869" s="0" t="n">
        <v>0</v>
      </c>
      <c r="AM3869" s="0" t="n">
        <v>0</v>
      </c>
      <c r="AN3869" s="0" t="n">
        <v>0</v>
      </c>
      <c r="AO3869" s="0" t="n">
        <v>0</v>
      </c>
      <c r="AP3869" s="0" t="n">
        <v>0</v>
      </c>
      <c r="AQ3869" s="0" t="n">
        <v>0</v>
      </c>
      <c r="AR3869" s="0" t="n">
        <v>0</v>
      </c>
      <c r="AS3869" s="0" t="n">
        <v>0</v>
      </c>
      <c r="AT3869" s="0" t="n">
        <v>0</v>
      </c>
      <c r="AU3869" s="0" t="n">
        <v>0</v>
      </c>
      <c r="AV3869" s="0" t="n">
        <v>0</v>
      </c>
      <c r="AW3869" s="0" t="n">
        <v>0</v>
      </c>
      <c r="AX3869" s="0" t="n">
        <v>0</v>
      </c>
      <c r="AY3869" s="0" t="n">
        <v>0</v>
      </c>
      <c r="AZ3869" s="0" t="n">
        <v>0</v>
      </c>
      <c r="BA3869" s="0" t="n">
        <v>0</v>
      </c>
      <c r="BB3869" s="0" t="n">
        <v>0</v>
      </c>
    </row>
    <row r="3870" customFormat="false" ht="13.8" hidden="false" customHeight="false" outlineLevel="0" collapsed="false">
      <c r="A3870" s="17" t="n">
        <v>44103.9027777778</v>
      </c>
      <c r="B3870" s="18" t="n">
        <f aca="false">DATE(YEAR(A3870),MONTH(A3870),DAY(A3870))</f>
        <v>44103</v>
      </c>
      <c r="C3870" s="0" t="n">
        <v>0</v>
      </c>
      <c r="D3870" s="0" t="n">
        <v>0</v>
      </c>
      <c r="E3870" s="0" t="n">
        <v>0</v>
      </c>
      <c r="F3870" s="0" t="n">
        <f aca="false">AVERAGE(C3870:E3870)</f>
        <v>0</v>
      </c>
      <c r="G3870" s="0" t="n">
        <v>0</v>
      </c>
      <c r="H3870" s="0" t="n">
        <v>18.6</v>
      </c>
      <c r="I3870" s="0" t="n">
        <v>0</v>
      </c>
      <c r="J3870" s="0" t="n">
        <v>0</v>
      </c>
      <c r="K3870" s="0" t="n">
        <v>0</v>
      </c>
      <c r="L3870" s="0" t="n">
        <v>0</v>
      </c>
      <c r="M3870" s="0" t="n">
        <v>0</v>
      </c>
      <c r="N3870" s="0" t="n">
        <v>0</v>
      </c>
      <c r="O3870" s="0" t="n">
        <v>0</v>
      </c>
      <c r="P3870" s="0" t="n">
        <v>0</v>
      </c>
      <c r="Q3870" s="0" t="n">
        <v>18.6</v>
      </c>
      <c r="R3870" s="0" t="n">
        <v>0</v>
      </c>
      <c r="S3870" s="0" t="n">
        <v>0</v>
      </c>
      <c r="T3870" s="0" t="n">
        <v>0</v>
      </c>
      <c r="U3870" s="0" t="n">
        <v>0</v>
      </c>
      <c r="V3870" s="0" t="n">
        <v>0</v>
      </c>
      <c r="W3870" s="0" t="n">
        <v>0</v>
      </c>
      <c r="X3870" s="0" t="n">
        <v>18.6</v>
      </c>
      <c r="Y3870" s="0" t="n">
        <v>0</v>
      </c>
      <c r="Z3870" s="0" t="n">
        <v>0</v>
      </c>
      <c r="AA3870" s="0" t="n">
        <v>0</v>
      </c>
      <c r="AB3870" s="0" t="n">
        <v>0</v>
      </c>
      <c r="AC3870" s="0" t="n">
        <v>0</v>
      </c>
      <c r="AD3870" s="0" t="n">
        <v>0</v>
      </c>
      <c r="AE3870" s="0" t="n">
        <v>0</v>
      </c>
      <c r="AF3870" s="0" t="n">
        <v>0</v>
      </c>
      <c r="AG3870" s="0" t="n">
        <v>0</v>
      </c>
      <c r="AH3870" s="0" t="n">
        <v>0</v>
      </c>
      <c r="AI3870" s="0" t="n">
        <v>0</v>
      </c>
      <c r="AJ3870" s="0" t="n">
        <v>0</v>
      </c>
      <c r="AK3870" s="0" t="n">
        <v>0</v>
      </c>
      <c r="AL3870" s="0" t="n">
        <v>0</v>
      </c>
      <c r="AM3870" s="0" t="n">
        <v>0</v>
      </c>
      <c r="AN3870" s="0" t="n">
        <v>0</v>
      </c>
      <c r="AO3870" s="0" t="n">
        <v>0</v>
      </c>
      <c r="AP3870" s="0" t="n">
        <v>0</v>
      </c>
      <c r="AQ3870" s="0" t="n">
        <v>0</v>
      </c>
      <c r="AR3870" s="0" t="n">
        <v>0</v>
      </c>
      <c r="AS3870" s="0" t="n">
        <v>0</v>
      </c>
      <c r="AT3870" s="0" t="n">
        <v>0</v>
      </c>
      <c r="AU3870" s="0" t="n">
        <v>0</v>
      </c>
      <c r="AV3870" s="0" t="n">
        <v>0</v>
      </c>
      <c r="AW3870" s="0" t="n">
        <v>0</v>
      </c>
      <c r="AX3870" s="0" t="n">
        <v>0</v>
      </c>
      <c r="AY3870" s="0" t="n">
        <v>0</v>
      </c>
      <c r="AZ3870" s="0" t="n">
        <v>0</v>
      </c>
      <c r="BA3870" s="0" t="n">
        <v>0</v>
      </c>
      <c r="BB3870" s="0" t="n">
        <v>0</v>
      </c>
    </row>
    <row r="3871" customFormat="false" ht="13.8" hidden="false" customHeight="false" outlineLevel="0" collapsed="false">
      <c r="A3871" s="17" t="n">
        <v>44103.9055555556</v>
      </c>
      <c r="B3871" s="18" t="n">
        <f aca="false">DATE(YEAR(A3871),MONTH(A3871),DAY(A3871))</f>
        <v>44103</v>
      </c>
      <c r="C3871" s="0" t="n">
        <v>0</v>
      </c>
      <c r="D3871" s="0" t="n">
        <v>0</v>
      </c>
      <c r="E3871" s="0" t="n">
        <v>0</v>
      </c>
      <c r="F3871" s="0" t="n">
        <f aca="false">AVERAGE(C3871:E3871)</f>
        <v>0</v>
      </c>
      <c r="G3871" s="0" t="n">
        <v>0</v>
      </c>
      <c r="H3871" s="0" t="n">
        <v>0</v>
      </c>
      <c r="I3871" s="0" t="n">
        <v>0</v>
      </c>
      <c r="J3871" s="0" t="n">
        <v>18.6</v>
      </c>
      <c r="K3871" s="0" t="n">
        <v>0</v>
      </c>
      <c r="L3871" s="0" t="n">
        <v>0</v>
      </c>
      <c r="M3871" s="0" t="n">
        <v>0</v>
      </c>
      <c r="N3871" s="0" t="n">
        <v>0</v>
      </c>
      <c r="O3871" s="0" t="n">
        <v>0</v>
      </c>
      <c r="P3871" s="0" t="n">
        <v>0</v>
      </c>
      <c r="Q3871" s="0" t="n">
        <v>0</v>
      </c>
      <c r="R3871" s="0" t="n">
        <v>0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0</v>
      </c>
      <c r="X3871" s="0" t="n">
        <v>0</v>
      </c>
      <c r="Y3871" s="0" t="n">
        <v>0</v>
      </c>
      <c r="Z3871" s="0" t="n">
        <v>0</v>
      </c>
      <c r="AA3871" s="0" t="n">
        <v>0</v>
      </c>
      <c r="AB3871" s="0" t="n">
        <v>0</v>
      </c>
      <c r="AC3871" s="0" t="n">
        <v>0</v>
      </c>
      <c r="AD3871" s="0" t="n">
        <v>0</v>
      </c>
      <c r="AE3871" s="0" t="n">
        <v>0</v>
      </c>
      <c r="AF3871" s="0" t="n">
        <v>0</v>
      </c>
      <c r="AG3871" s="0" t="n">
        <v>0</v>
      </c>
      <c r="AH3871" s="0" t="n">
        <v>0</v>
      </c>
      <c r="AI3871" s="0" t="n">
        <v>0</v>
      </c>
      <c r="AJ3871" s="0" t="n">
        <v>0</v>
      </c>
      <c r="AK3871" s="0" t="n">
        <v>0</v>
      </c>
      <c r="AL3871" s="0" t="n">
        <v>0</v>
      </c>
      <c r="AM3871" s="0" t="n">
        <v>0</v>
      </c>
      <c r="AN3871" s="0" t="n">
        <v>0</v>
      </c>
      <c r="AO3871" s="0" t="n">
        <v>0</v>
      </c>
      <c r="AP3871" s="0" t="n">
        <v>0</v>
      </c>
      <c r="AQ3871" s="0" t="n">
        <v>0</v>
      </c>
      <c r="AR3871" s="0" t="n">
        <v>0</v>
      </c>
      <c r="AS3871" s="0" t="n">
        <v>0</v>
      </c>
      <c r="AT3871" s="0" t="n">
        <v>0</v>
      </c>
      <c r="AU3871" s="0" t="n">
        <v>0</v>
      </c>
      <c r="AV3871" s="0" t="n">
        <v>0</v>
      </c>
      <c r="AW3871" s="0" t="n">
        <v>0</v>
      </c>
      <c r="AX3871" s="0" t="n">
        <v>0</v>
      </c>
      <c r="AY3871" s="0" t="n">
        <v>0</v>
      </c>
      <c r="AZ3871" s="0" t="n">
        <v>0</v>
      </c>
      <c r="BA3871" s="0" t="n">
        <v>0</v>
      </c>
      <c r="BB3871" s="0" t="n">
        <v>0</v>
      </c>
    </row>
    <row r="3872" customFormat="false" ht="13.8" hidden="false" customHeight="false" outlineLevel="0" collapsed="false">
      <c r="A3872" s="17" t="n">
        <v>44103.90625</v>
      </c>
      <c r="B3872" s="18" t="n">
        <f aca="false">DATE(YEAR(A3872),MONTH(A3872),DAY(A3872))</f>
        <v>44103</v>
      </c>
      <c r="C3872" s="0" t="n">
        <v>0</v>
      </c>
      <c r="D3872" s="0" t="n">
        <v>0</v>
      </c>
      <c r="E3872" s="0" t="n">
        <v>0</v>
      </c>
      <c r="F3872" s="0" t="n">
        <f aca="false">AVERAGE(C3872:E3872)</f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n">
        <v>0</v>
      </c>
      <c r="N3872" s="0" t="n">
        <v>0</v>
      </c>
      <c r="O3872" s="0" t="n">
        <v>0</v>
      </c>
      <c r="P3872" s="0" t="n">
        <v>0</v>
      </c>
      <c r="Q3872" s="0" t="n">
        <v>0</v>
      </c>
      <c r="R3872" s="0" t="n">
        <v>0</v>
      </c>
      <c r="S3872" s="0" t="n">
        <v>0</v>
      </c>
      <c r="T3872" s="0" t="n">
        <v>0</v>
      </c>
      <c r="U3872" s="0" t="n">
        <v>0</v>
      </c>
      <c r="V3872" s="0" t="n">
        <v>0</v>
      </c>
      <c r="W3872" s="0" t="n">
        <v>0</v>
      </c>
      <c r="X3872" s="0" t="n">
        <v>0</v>
      </c>
      <c r="Y3872" s="0" t="n">
        <v>18.6</v>
      </c>
      <c r="Z3872" s="0" t="n">
        <v>0</v>
      </c>
      <c r="AA3872" s="0" t="n">
        <v>0</v>
      </c>
      <c r="AB3872" s="0" t="n">
        <v>0</v>
      </c>
      <c r="AC3872" s="0" t="n">
        <v>0</v>
      </c>
      <c r="AD3872" s="0" t="n">
        <v>0</v>
      </c>
      <c r="AE3872" s="0" t="n">
        <v>0</v>
      </c>
      <c r="AF3872" s="0" t="n">
        <v>0</v>
      </c>
      <c r="AG3872" s="0" t="n">
        <v>0</v>
      </c>
      <c r="AH3872" s="0" t="n">
        <v>0</v>
      </c>
      <c r="AI3872" s="0" t="n">
        <v>0</v>
      </c>
      <c r="AJ3872" s="0" t="n">
        <v>0</v>
      </c>
      <c r="AK3872" s="0" t="n">
        <v>0</v>
      </c>
      <c r="AL3872" s="0" t="n">
        <v>0</v>
      </c>
      <c r="AM3872" s="0" t="n">
        <v>0</v>
      </c>
      <c r="AN3872" s="0" t="n">
        <v>0</v>
      </c>
      <c r="AO3872" s="0" t="n">
        <v>0</v>
      </c>
      <c r="AP3872" s="0" t="n">
        <v>0</v>
      </c>
      <c r="AQ3872" s="0" t="n">
        <v>0</v>
      </c>
      <c r="AR3872" s="0" t="n">
        <v>0</v>
      </c>
      <c r="AS3872" s="0" t="n">
        <v>0</v>
      </c>
      <c r="AT3872" s="0" t="n">
        <v>0</v>
      </c>
      <c r="AU3872" s="0" t="n">
        <v>0</v>
      </c>
      <c r="AV3872" s="0" t="n">
        <v>0</v>
      </c>
      <c r="AW3872" s="0" t="n">
        <v>0</v>
      </c>
      <c r="AX3872" s="0" t="n">
        <v>0</v>
      </c>
      <c r="AY3872" s="0" t="n">
        <v>0</v>
      </c>
      <c r="AZ3872" s="0" t="n">
        <v>0</v>
      </c>
      <c r="BA3872" s="0" t="n">
        <v>0</v>
      </c>
      <c r="BB3872" s="0" t="n">
        <v>0</v>
      </c>
    </row>
    <row r="3873" customFormat="false" ht="13.8" hidden="false" customHeight="false" outlineLevel="0" collapsed="false">
      <c r="A3873" s="17" t="n">
        <v>44103.9083333333</v>
      </c>
      <c r="B3873" s="18" t="n">
        <f aca="false">DATE(YEAR(A3873),MONTH(A3873),DAY(A3873))</f>
        <v>44103</v>
      </c>
      <c r="C3873" s="0" t="n">
        <v>0</v>
      </c>
      <c r="D3873" s="0" t="n">
        <v>0</v>
      </c>
      <c r="E3873" s="0" t="n">
        <v>0</v>
      </c>
      <c r="F3873" s="0" t="n">
        <f aca="false">AVERAGE(C3873:E3873)</f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n">
        <v>0</v>
      </c>
      <c r="N3873" s="0" t="n">
        <v>0</v>
      </c>
      <c r="O3873" s="0" t="n">
        <v>0</v>
      </c>
      <c r="P3873" s="0" t="n">
        <v>0</v>
      </c>
      <c r="Q3873" s="0" t="n">
        <v>0</v>
      </c>
      <c r="R3873" s="0" t="n">
        <v>0</v>
      </c>
      <c r="S3873" s="0" t="n">
        <v>0</v>
      </c>
      <c r="T3873" s="0" t="n">
        <v>0</v>
      </c>
      <c r="U3873" s="0" t="n">
        <v>0</v>
      </c>
      <c r="V3873" s="0" t="n">
        <v>0</v>
      </c>
      <c r="W3873" s="0" t="n">
        <v>0</v>
      </c>
      <c r="X3873" s="0" t="n">
        <v>0</v>
      </c>
      <c r="Y3873" s="0" t="n">
        <v>0</v>
      </c>
      <c r="Z3873" s="0" t="n">
        <v>0</v>
      </c>
      <c r="AA3873" s="0" t="n">
        <v>0</v>
      </c>
      <c r="AB3873" s="0" t="n">
        <v>0</v>
      </c>
      <c r="AC3873" s="0" t="n">
        <v>0</v>
      </c>
      <c r="AD3873" s="0" t="n">
        <v>18.6</v>
      </c>
      <c r="AE3873" s="0" t="n">
        <v>0</v>
      </c>
      <c r="AF3873" s="0" t="n">
        <v>0</v>
      </c>
      <c r="AG3873" s="0" t="n">
        <v>0</v>
      </c>
      <c r="AH3873" s="0" t="n">
        <v>0</v>
      </c>
      <c r="AI3873" s="0" t="n">
        <v>0</v>
      </c>
      <c r="AJ3873" s="0" t="n">
        <v>0</v>
      </c>
      <c r="AK3873" s="0" t="n">
        <v>0</v>
      </c>
      <c r="AL3873" s="0" t="n">
        <v>0</v>
      </c>
      <c r="AM3873" s="0" t="n">
        <v>0</v>
      </c>
      <c r="AN3873" s="0" t="n">
        <v>0</v>
      </c>
      <c r="AO3873" s="0" t="n">
        <v>0</v>
      </c>
      <c r="AP3873" s="0" t="n">
        <v>0</v>
      </c>
      <c r="AQ3873" s="0" t="n">
        <v>0</v>
      </c>
      <c r="AR3873" s="0" t="n">
        <v>0</v>
      </c>
      <c r="AS3873" s="0" t="n">
        <v>0</v>
      </c>
      <c r="AT3873" s="0" t="n">
        <v>0</v>
      </c>
      <c r="AU3873" s="0" t="n">
        <v>0</v>
      </c>
      <c r="AV3873" s="0" t="n">
        <v>0</v>
      </c>
      <c r="AW3873" s="0" t="n">
        <v>0</v>
      </c>
      <c r="AX3873" s="0" t="n">
        <v>0</v>
      </c>
      <c r="AY3873" s="0" t="n">
        <v>0</v>
      </c>
      <c r="AZ3873" s="0" t="n">
        <v>0</v>
      </c>
      <c r="BA3873" s="0" t="n">
        <v>0</v>
      </c>
      <c r="BB3873" s="0" t="n">
        <v>0</v>
      </c>
    </row>
    <row r="3874" customFormat="false" ht="13.8" hidden="false" customHeight="false" outlineLevel="0" collapsed="false">
      <c r="A3874" s="17" t="n">
        <v>44103.9111111111</v>
      </c>
      <c r="B3874" s="18" t="n">
        <f aca="false">DATE(YEAR(A3874),MONTH(A3874),DAY(A3874))</f>
        <v>44103</v>
      </c>
      <c r="C3874" s="0" t="n">
        <v>0</v>
      </c>
      <c r="D3874" s="0" t="n">
        <v>0</v>
      </c>
      <c r="E3874" s="0" t="n">
        <v>0</v>
      </c>
      <c r="F3874" s="0" t="n">
        <f aca="false">AVERAGE(C3874:E3874)</f>
        <v>0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n">
        <v>0</v>
      </c>
      <c r="P3874" s="0" t="n">
        <v>0</v>
      </c>
      <c r="Q3874" s="0" t="n">
        <v>0</v>
      </c>
      <c r="R3874" s="0" t="n">
        <v>0</v>
      </c>
      <c r="S3874" s="0" t="n">
        <v>0</v>
      </c>
      <c r="T3874" s="0" t="n">
        <v>0</v>
      </c>
      <c r="U3874" s="0" t="n">
        <v>0</v>
      </c>
      <c r="V3874" s="0" t="n">
        <v>0</v>
      </c>
      <c r="W3874" s="0" t="n">
        <v>0</v>
      </c>
      <c r="X3874" s="0" t="n">
        <v>0</v>
      </c>
      <c r="Y3874" s="0" t="n">
        <v>0</v>
      </c>
      <c r="Z3874" s="0" t="n">
        <v>0</v>
      </c>
      <c r="AA3874" s="0" t="n">
        <v>0</v>
      </c>
      <c r="AB3874" s="0" t="n">
        <v>0</v>
      </c>
      <c r="AC3874" s="0" t="n">
        <v>0</v>
      </c>
      <c r="AD3874" s="0" t="n">
        <v>0</v>
      </c>
      <c r="AE3874" s="0" t="n">
        <v>0</v>
      </c>
      <c r="AF3874" s="0" t="n">
        <v>0</v>
      </c>
      <c r="AG3874" s="0" t="n">
        <v>0</v>
      </c>
      <c r="AH3874" s="0" t="n">
        <v>0</v>
      </c>
      <c r="AI3874" s="0" t="n">
        <v>0</v>
      </c>
      <c r="AJ3874" s="0" t="n">
        <v>0</v>
      </c>
      <c r="AK3874" s="0" t="n">
        <v>0</v>
      </c>
      <c r="AL3874" s="0" t="n">
        <v>0</v>
      </c>
      <c r="AM3874" s="0" t="n">
        <v>0</v>
      </c>
      <c r="AN3874" s="0" t="n">
        <v>0</v>
      </c>
      <c r="AO3874" s="0" t="n">
        <v>0</v>
      </c>
      <c r="AP3874" s="0" t="n">
        <v>0</v>
      </c>
      <c r="AQ3874" s="0" t="n">
        <v>0</v>
      </c>
      <c r="AR3874" s="0" t="n">
        <v>0</v>
      </c>
      <c r="AS3874" s="0" t="n">
        <v>0</v>
      </c>
      <c r="AT3874" s="0" t="n">
        <v>0</v>
      </c>
      <c r="AU3874" s="0" t="n">
        <v>0</v>
      </c>
      <c r="AV3874" s="0" t="n">
        <v>18.6</v>
      </c>
      <c r="AW3874" s="0" t="n">
        <v>0</v>
      </c>
      <c r="AX3874" s="0" t="n">
        <v>0</v>
      </c>
      <c r="AY3874" s="0" t="n">
        <v>0</v>
      </c>
      <c r="AZ3874" s="0" t="n">
        <v>0</v>
      </c>
      <c r="BA3874" s="0" t="n">
        <v>0</v>
      </c>
      <c r="BB3874" s="0" t="n">
        <v>0</v>
      </c>
    </row>
    <row r="3875" customFormat="false" ht="13.8" hidden="false" customHeight="false" outlineLevel="0" collapsed="false">
      <c r="A3875" s="17" t="n">
        <v>44103.9173611111</v>
      </c>
      <c r="B3875" s="18" t="n">
        <f aca="false">DATE(YEAR(A3875),MONTH(A3875),DAY(A3875))</f>
        <v>44103</v>
      </c>
      <c r="C3875" s="0" t="n">
        <v>0</v>
      </c>
      <c r="D3875" s="0" t="n">
        <v>0</v>
      </c>
      <c r="E3875" s="0" t="n">
        <v>0</v>
      </c>
      <c r="F3875" s="0" t="n">
        <f aca="false">AVERAGE(C3875:E3875)</f>
        <v>0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n">
        <v>0</v>
      </c>
      <c r="P3875" s="0" t="n">
        <v>0</v>
      </c>
      <c r="Q3875" s="0" t="n">
        <v>0</v>
      </c>
      <c r="R3875" s="0" t="n">
        <v>0</v>
      </c>
      <c r="S3875" s="0" t="n">
        <v>0</v>
      </c>
      <c r="T3875" s="0" t="n">
        <v>0</v>
      </c>
      <c r="U3875" s="0" t="n">
        <v>0</v>
      </c>
      <c r="V3875" s="0" t="n">
        <v>0</v>
      </c>
      <c r="W3875" s="0" t="n">
        <v>0</v>
      </c>
      <c r="X3875" s="0" t="n">
        <v>0</v>
      </c>
      <c r="Y3875" s="0" t="n">
        <v>0</v>
      </c>
      <c r="Z3875" s="0" t="n">
        <v>0</v>
      </c>
      <c r="AA3875" s="0" t="n">
        <v>0</v>
      </c>
      <c r="AB3875" s="0" t="n">
        <v>0</v>
      </c>
      <c r="AC3875" s="0" t="n">
        <v>0</v>
      </c>
      <c r="AD3875" s="0" t="n">
        <v>0</v>
      </c>
      <c r="AE3875" s="0" t="n">
        <v>0</v>
      </c>
      <c r="AF3875" s="0" t="n">
        <v>0</v>
      </c>
      <c r="AG3875" s="0" t="n">
        <v>0</v>
      </c>
      <c r="AH3875" s="0" t="n">
        <v>0</v>
      </c>
      <c r="AI3875" s="0" t="n">
        <v>0</v>
      </c>
      <c r="AJ3875" s="0" t="n">
        <v>0</v>
      </c>
      <c r="AK3875" s="0" t="n">
        <v>0</v>
      </c>
      <c r="AL3875" s="0" t="n">
        <v>0</v>
      </c>
      <c r="AM3875" s="0" t="n">
        <v>0</v>
      </c>
      <c r="AN3875" s="0" t="n">
        <v>0</v>
      </c>
      <c r="AO3875" s="0" t="n">
        <v>0</v>
      </c>
      <c r="AP3875" s="0" t="n">
        <v>0</v>
      </c>
      <c r="AQ3875" s="0" t="n">
        <v>0</v>
      </c>
      <c r="AR3875" s="0" t="n">
        <v>0</v>
      </c>
      <c r="AS3875" s="0" t="n">
        <v>0</v>
      </c>
      <c r="AT3875" s="0" t="n">
        <v>37.2</v>
      </c>
      <c r="AU3875" s="0" t="n">
        <v>0</v>
      </c>
      <c r="AV3875" s="0" t="n">
        <v>0</v>
      </c>
      <c r="AW3875" s="0" t="n">
        <v>0</v>
      </c>
      <c r="AX3875" s="0" t="n">
        <v>0</v>
      </c>
      <c r="AY3875" s="0" t="n">
        <v>0</v>
      </c>
      <c r="AZ3875" s="0" t="n">
        <v>0</v>
      </c>
      <c r="BA3875" s="0" t="n">
        <v>0</v>
      </c>
      <c r="BB3875" s="0" t="n">
        <v>0</v>
      </c>
    </row>
    <row r="3876" customFormat="false" ht="13.8" hidden="false" customHeight="false" outlineLevel="0" collapsed="false">
      <c r="A3876" s="17" t="n">
        <v>44103.9479166667</v>
      </c>
      <c r="B3876" s="18" t="n">
        <f aca="false">DATE(YEAR(A3876),MONTH(A3876),DAY(A3876))</f>
        <v>44103</v>
      </c>
      <c r="C3876" s="0" t="n">
        <v>0</v>
      </c>
      <c r="D3876" s="0" t="n">
        <v>0</v>
      </c>
      <c r="E3876" s="0" t="n">
        <v>0</v>
      </c>
      <c r="F3876" s="0" t="n">
        <f aca="false">AVERAGE(C3876:E3876)</f>
        <v>0</v>
      </c>
      <c r="G3876" s="0" t="n">
        <v>0</v>
      </c>
      <c r="H3876" s="0" t="n">
        <v>0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n">
        <v>0</v>
      </c>
      <c r="N3876" s="0" t="n">
        <v>0</v>
      </c>
      <c r="O3876" s="0" t="n">
        <v>0</v>
      </c>
      <c r="P3876" s="0" t="n">
        <v>0</v>
      </c>
      <c r="Q3876" s="0" t="n">
        <v>0</v>
      </c>
      <c r="R3876" s="0" t="n">
        <v>0</v>
      </c>
      <c r="S3876" s="0" t="n">
        <v>0</v>
      </c>
      <c r="T3876" s="0" t="n">
        <v>0</v>
      </c>
      <c r="U3876" s="0" t="n">
        <v>0</v>
      </c>
      <c r="V3876" s="0" t="n">
        <v>0</v>
      </c>
      <c r="W3876" s="0" t="n">
        <v>0</v>
      </c>
      <c r="X3876" s="0" t="n">
        <v>0</v>
      </c>
      <c r="Y3876" s="0" t="n">
        <v>0</v>
      </c>
      <c r="Z3876" s="0" t="n">
        <v>0</v>
      </c>
      <c r="AA3876" s="0" t="n">
        <v>0</v>
      </c>
      <c r="AB3876" s="0" t="n">
        <v>0</v>
      </c>
      <c r="AC3876" s="0" t="n">
        <v>0</v>
      </c>
      <c r="AD3876" s="0" t="n">
        <v>0</v>
      </c>
      <c r="AE3876" s="0" t="n">
        <v>0</v>
      </c>
      <c r="AF3876" s="0" t="n">
        <v>0</v>
      </c>
      <c r="AG3876" s="0" t="n">
        <v>0</v>
      </c>
      <c r="AH3876" s="0" t="n">
        <v>18.6</v>
      </c>
      <c r="AI3876" s="0" t="n">
        <v>0</v>
      </c>
      <c r="AJ3876" s="0" t="n">
        <v>0</v>
      </c>
      <c r="AK3876" s="0" t="n">
        <v>0</v>
      </c>
      <c r="AL3876" s="0" t="n">
        <v>0</v>
      </c>
      <c r="AM3876" s="0" t="n">
        <v>0</v>
      </c>
      <c r="AN3876" s="0" t="n">
        <v>0</v>
      </c>
      <c r="AO3876" s="0" t="n">
        <v>0</v>
      </c>
      <c r="AP3876" s="0" t="n">
        <v>0</v>
      </c>
      <c r="AQ3876" s="0" t="n">
        <v>0</v>
      </c>
      <c r="AR3876" s="0" t="n">
        <v>0</v>
      </c>
      <c r="AS3876" s="0" t="n">
        <v>0</v>
      </c>
      <c r="AT3876" s="0" t="n">
        <v>0</v>
      </c>
      <c r="AU3876" s="0" t="n">
        <v>0</v>
      </c>
      <c r="AV3876" s="0" t="n">
        <v>0</v>
      </c>
      <c r="AW3876" s="0" t="n">
        <v>0</v>
      </c>
      <c r="AX3876" s="0" t="n">
        <v>0</v>
      </c>
      <c r="AY3876" s="0" t="n">
        <v>0</v>
      </c>
      <c r="AZ3876" s="0" t="n">
        <v>0</v>
      </c>
      <c r="BA3876" s="0" t="n">
        <v>0</v>
      </c>
      <c r="BB3876" s="0" t="n">
        <v>0</v>
      </c>
    </row>
    <row r="3877" customFormat="false" ht="13.8" hidden="false" customHeight="false" outlineLevel="0" collapsed="false">
      <c r="A3877" s="17" t="n">
        <v>44103.9576388889</v>
      </c>
      <c r="B3877" s="18" t="n">
        <f aca="false">DATE(YEAR(A3877),MONTH(A3877),DAY(A3877))</f>
        <v>44103</v>
      </c>
      <c r="C3877" s="0" t="n">
        <v>0</v>
      </c>
      <c r="D3877" s="0" t="n">
        <v>0</v>
      </c>
      <c r="E3877" s="0" t="n">
        <v>0</v>
      </c>
      <c r="F3877" s="0" t="n">
        <f aca="false">AVERAGE(C3877:E3877)</f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0</v>
      </c>
      <c r="Q3877" s="0" t="n">
        <v>0</v>
      </c>
      <c r="R3877" s="0" t="n">
        <v>37.2</v>
      </c>
      <c r="S3877" s="0" t="n">
        <v>0</v>
      </c>
      <c r="T3877" s="0" t="n">
        <v>0</v>
      </c>
      <c r="U3877" s="0" t="n">
        <v>0</v>
      </c>
      <c r="V3877" s="0" t="n">
        <v>0</v>
      </c>
      <c r="W3877" s="0" t="n">
        <v>0</v>
      </c>
      <c r="X3877" s="0" t="n">
        <v>0</v>
      </c>
      <c r="Y3877" s="0" t="n">
        <v>0</v>
      </c>
      <c r="Z3877" s="0" t="n">
        <v>0</v>
      </c>
      <c r="AA3877" s="0" t="n">
        <v>0</v>
      </c>
      <c r="AB3877" s="0" t="n">
        <v>0</v>
      </c>
      <c r="AC3877" s="0" t="n">
        <v>0</v>
      </c>
      <c r="AD3877" s="0" t="n">
        <v>0</v>
      </c>
      <c r="AE3877" s="0" t="n">
        <v>0</v>
      </c>
      <c r="AF3877" s="0" t="n">
        <v>0</v>
      </c>
      <c r="AG3877" s="0" t="n">
        <v>0</v>
      </c>
      <c r="AH3877" s="0" t="n">
        <v>0</v>
      </c>
      <c r="AI3877" s="0" t="n">
        <v>0</v>
      </c>
      <c r="AJ3877" s="0" t="n">
        <v>0</v>
      </c>
      <c r="AK3877" s="0" t="n">
        <v>0</v>
      </c>
      <c r="AL3877" s="0" t="n">
        <v>0</v>
      </c>
      <c r="AM3877" s="0" t="n">
        <v>0</v>
      </c>
      <c r="AN3877" s="0" t="n">
        <v>0</v>
      </c>
      <c r="AO3877" s="0" t="n">
        <v>0</v>
      </c>
      <c r="AP3877" s="0" t="n">
        <v>0</v>
      </c>
      <c r="AQ3877" s="0" t="n">
        <v>0</v>
      </c>
      <c r="AR3877" s="0" t="n">
        <v>0</v>
      </c>
      <c r="AS3877" s="0" t="n">
        <v>0</v>
      </c>
      <c r="AT3877" s="0" t="n">
        <v>0</v>
      </c>
      <c r="AU3877" s="0" t="n">
        <v>0</v>
      </c>
      <c r="AV3877" s="0" t="n">
        <v>0</v>
      </c>
      <c r="AW3877" s="0" t="n">
        <v>0</v>
      </c>
      <c r="AX3877" s="0" t="n">
        <v>0</v>
      </c>
      <c r="AY3877" s="0" t="n">
        <v>0</v>
      </c>
      <c r="AZ3877" s="0" t="n">
        <v>0</v>
      </c>
      <c r="BA3877" s="0" t="n">
        <v>0</v>
      </c>
      <c r="BB3877" s="0" t="n">
        <v>0</v>
      </c>
    </row>
    <row r="3878" customFormat="false" ht="13.8" hidden="false" customHeight="false" outlineLevel="0" collapsed="false">
      <c r="A3878" s="17" t="n">
        <v>44103.9666666667</v>
      </c>
      <c r="B3878" s="18" t="n">
        <f aca="false">DATE(YEAR(A3878),MONTH(A3878),DAY(A3878))</f>
        <v>44103</v>
      </c>
      <c r="C3878" s="0" t="n">
        <v>0</v>
      </c>
      <c r="D3878" s="0" t="n">
        <v>0</v>
      </c>
      <c r="E3878" s="0" t="n">
        <v>0</v>
      </c>
      <c r="F3878" s="0" t="n">
        <f aca="false">AVERAGE(C3878:E3878)</f>
        <v>0</v>
      </c>
      <c r="G3878" s="0" t="n">
        <v>0</v>
      </c>
      <c r="H3878" s="0" t="n">
        <v>0</v>
      </c>
      <c r="I3878" s="0" t="n">
        <v>0</v>
      </c>
      <c r="J3878" s="0" t="n">
        <v>0</v>
      </c>
      <c r="K3878" s="0" t="n">
        <v>0</v>
      </c>
      <c r="L3878" s="0" t="n">
        <v>0</v>
      </c>
      <c r="M3878" s="0" t="n">
        <v>0</v>
      </c>
      <c r="N3878" s="0" t="n">
        <v>0</v>
      </c>
      <c r="O3878" s="0" t="n">
        <v>0</v>
      </c>
      <c r="P3878" s="0" t="n">
        <v>0</v>
      </c>
      <c r="Q3878" s="0" t="n">
        <v>0</v>
      </c>
      <c r="R3878" s="0" t="n">
        <v>0</v>
      </c>
      <c r="S3878" s="0" t="n">
        <v>0</v>
      </c>
      <c r="T3878" s="0" t="n">
        <v>18.6</v>
      </c>
      <c r="U3878" s="0" t="n">
        <v>0</v>
      </c>
      <c r="V3878" s="0" t="n">
        <v>0</v>
      </c>
      <c r="W3878" s="0" t="n">
        <v>0</v>
      </c>
      <c r="X3878" s="0" t="n">
        <v>0</v>
      </c>
      <c r="Y3878" s="0" t="n">
        <v>0</v>
      </c>
      <c r="Z3878" s="0" t="n">
        <v>0</v>
      </c>
      <c r="AA3878" s="0" t="n">
        <v>0</v>
      </c>
      <c r="AB3878" s="0" t="n">
        <v>0</v>
      </c>
      <c r="AC3878" s="0" t="n">
        <v>0</v>
      </c>
      <c r="AD3878" s="0" t="n">
        <v>0</v>
      </c>
      <c r="AE3878" s="0" t="n">
        <v>0</v>
      </c>
      <c r="AF3878" s="0" t="n">
        <v>0</v>
      </c>
      <c r="AG3878" s="0" t="n">
        <v>0</v>
      </c>
      <c r="AH3878" s="0" t="n">
        <v>0</v>
      </c>
      <c r="AI3878" s="0" t="n">
        <v>0</v>
      </c>
      <c r="AJ3878" s="0" t="n">
        <v>0</v>
      </c>
      <c r="AK3878" s="0" t="n">
        <v>0</v>
      </c>
      <c r="AL3878" s="0" t="n">
        <v>0</v>
      </c>
      <c r="AM3878" s="0" t="n">
        <v>0</v>
      </c>
      <c r="AN3878" s="0" t="n">
        <v>0</v>
      </c>
      <c r="AO3878" s="0" t="n">
        <v>0</v>
      </c>
      <c r="AP3878" s="0" t="n">
        <v>0</v>
      </c>
      <c r="AQ3878" s="0" t="n">
        <v>0</v>
      </c>
      <c r="AR3878" s="0" t="n">
        <v>0</v>
      </c>
      <c r="AS3878" s="0" t="n">
        <v>0</v>
      </c>
      <c r="AT3878" s="0" t="n">
        <v>0</v>
      </c>
      <c r="AU3878" s="0" t="n">
        <v>0</v>
      </c>
      <c r="AV3878" s="0" t="n">
        <v>0</v>
      </c>
      <c r="AW3878" s="0" t="n">
        <v>0</v>
      </c>
      <c r="AX3878" s="0" t="n">
        <v>0</v>
      </c>
      <c r="AY3878" s="0" t="n">
        <v>0</v>
      </c>
      <c r="AZ3878" s="0" t="n">
        <v>0</v>
      </c>
      <c r="BA3878" s="0" t="n">
        <v>0</v>
      </c>
      <c r="BB3878" s="0" t="n">
        <v>0</v>
      </c>
    </row>
    <row r="3879" customFormat="false" ht="13.8" hidden="false" customHeight="false" outlineLevel="0" collapsed="false">
      <c r="A3879" s="17" t="n">
        <v>44104.0069444444</v>
      </c>
      <c r="B3879" s="18" t="n">
        <f aca="false">DATE(YEAR(A3879),MONTH(A3879),DAY(A3879))</f>
        <v>44104</v>
      </c>
      <c r="C3879" s="0" t="n">
        <v>0</v>
      </c>
      <c r="D3879" s="0" t="n">
        <v>0</v>
      </c>
      <c r="E3879" s="0" t="n">
        <v>0</v>
      </c>
      <c r="F3879" s="0" t="n">
        <f aca="false">AVERAGE(C3879:E3879)</f>
        <v>0</v>
      </c>
      <c r="G3879" s="0" t="n">
        <v>0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0</v>
      </c>
      <c r="M3879" s="0" t="n">
        <v>0</v>
      </c>
      <c r="N3879" s="0" t="n">
        <v>0</v>
      </c>
      <c r="O3879" s="0" t="n">
        <v>0</v>
      </c>
      <c r="P3879" s="0" t="n">
        <v>0</v>
      </c>
      <c r="Q3879" s="0" t="n">
        <v>0</v>
      </c>
      <c r="R3879" s="0" t="n">
        <v>0</v>
      </c>
      <c r="S3879" s="0" t="n">
        <v>0</v>
      </c>
      <c r="T3879" s="0" t="n">
        <v>0</v>
      </c>
      <c r="U3879" s="0" t="n">
        <v>37.2</v>
      </c>
      <c r="V3879" s="0" t="n">
        <v>0</v>
      </c>
      <c r="W3879" s="0" t="n">
        <v>0</v>
      </c>
      <c r="X3879" s="0" t="n">
        <v>0</v>
      </c>
      <c r="Y3879" s="0" t="n">
        <v>0</v>
      </c>
      <c r="Z3879" s="0" t="n">
        <v>0</v>
      </c>
      <c r="AA3879" s="0" t="n">
        <v>0</v>
      </c>
      <c r="AB3879" s="0" t="n">
        <v>0</v>
      </c>
      <c r="AC3879" s="0" t="n">
        <v>0</v>
      </c>
      <c r="AD3879" s="0" t="n">
        <v>0</v>
      </c>
      <c r="AE3879" s="0" t="n">
        <v>0</v>
      </c>
      <c r="AF3879" s="0" t="n">
        <v>0</v>
      </c>
      <c r="AG3879" s="0" t="n">
        <v>0</v>
      </c>
      <c r="AH3879" s="0" t="n">
        <v>0</v>
      </c>
      <c r="AI3879" s="0" t="n">
        <v>0</v>
      </c>
      <c r="AJ3879" s="0" t="n">
        <v>0</v>
      </c>
      <c r="AK3879" s="0" t="n">
        <v>0</v>
      </c>
      <c r="AL3879" s="0" t="n">
        <v>0</v>
      </c>
      <c r="AM3879" s="0" t="n">
        <v>0</v>
      </c>
      <c r="AN3879" s="0" t="n">
        <v>0</v>
      </c>
      <c r="AO3879" s="0" t="n">
        <v>0</v>
      </c>
      <c r="AP3879" s="0" t="n">
        <v>0</v>
      </c>
      <c r="AQ3879" s="0" t="n">
        <v>0</v>
      </c>
      <c r="AR3879" s="0" t="n">
        <v>0</v>
      </c>
      <c r="AS3879" s="0" t="n">
        <v>0</v>
      </c>
      <c r="AT3879" s="0" t="n">
        <v>0</v>
      </c>
      <c r="AU3879" s="0" t="n">
        <v>0</v>
      </c>
      <c r="AV3879" s="0" t="n">
        <v>0</v>
      </c>
      <c r="AW3879" s="0" t="n">
        <v>0</v>
      </c>
      <c r="AX3879" s="0" t="n">
        <v>0</v>
      </c>
      <c r="AY3879" s="0" t="n">
        <v>0</v>
      </c>
      <c r="AZ3879" s="0" t="n">
        <v>0</v>
      </c>
      <c r="BA3879" s="0" t="n">
        <v>0</v>
      </c>
      <c r="BB3879" s="0" t="n">
        <v>0</v>
      </c>
    </row>
    <row r="3880" customFormat="false" ht="13.8" hidden="false" customHeight="false" outlineLevel="0" collapsed="false">
      <c r="A3880" s="17" t="n">
        <v>44104.0263888889</v>
      </c>
      <c r="B3880" s="18" t="n">
        <f aca="false">DATE(YEAR(A3880),MONTH(A3880),DAY(A3880))</f>
        <v>44104</v>
      </c>
      <c r="C3880" s="0" t="n">
        <v>0</v>
      </c>
      <c r="D3880" s="0" t="n">
        <v>0</v>
      </c>
      <c r="E3880" s="0" t="n">
        <v>0</v>
      </c>
      <c r="F3880" s="0" t="n">
        <f aca="false">AVERAGE(C3880:E3880)</f>
        <v>0</v>
      </c>
      <c r="G3880" s="0" t="n">
        <v>0</v>
      </c>
      <c r="H3880" s="0" t="n">
        <v>0</v>
      </c>
      <c r="I3880" s="0" t="n">
        <v>0</v>
      </c>
      <c r="J3880" s="0" t="n">
        <v>0</v>
      </c>
      <c r="K3880" s="0" t="n">
        <v>0</v>
      </c>
      <c r="L3880" s="0" t="n">
        <v>0</v>
      </c>
      <c r="M3880" s="0" t="n">
        <v>0</v>
      </c>
      <c r="N3880" s="0" t="n">
        <v>0</v>
      </c>
      <c r="O3880" s="0" t="n">
        <v>0</v>
      </c>
      <c r="P3880" s="0" t="n">
        <v>0</v>
      </c>
      <c r="Q3880" s="0" t="n">
        <v>0</v>
      </c>
      <c r="R3880" s="0" t="n">
        <v>0</v>
      </c>
      <c r="S3880" s="0" t="n">
        <v>0</v>
      </c>
      <c r="T3880" s="0" t="n">
        <v>0</v>
      </c>
      <c r="U3880" s="0" t="n">
        <v>0</v>
      </c>
      <c r="V3880" s="0" t="n">
        <v>0</v>
      </c>
      <c r="W3880" s="0" t="n">
        <v>0</v>
      </c>
      <c r="X3880" s="0" t="n">
        <v>0</v>
      </c>
      <c r="Y3880" s="0" t="n">
        <v>0</v>
      </c>
      <c r="Z3880" s="0" t="n">
        <v>0</v>
      </c>
      <c r="AA3880" s="0" t="n">
        <v>0</v>
      </c>
      <c r="AB3880" s="0" t="n">
        <v>0</v>
      </c>
      <c r="AC3880" s="0" t="n">
        <v>0</v>
      </c>
      <c r="AD3880" s="0" t="n">
        <v>0</v>
      </c>
      <c r="AE3880" s="0" t="n">
        <v>0</v>
      </c>
      <c r="AF3880" s="0" t="n">
        <v>0</v>
      </c>
      <c r="AG3880" s="0" t="n">
        <v>0</v>
      </c>
      <c r="AH3880" s="0" t="n">
        <v>0</v>
      </c>
      <c r="AI3880" s="0" t="n">
        <v>0</v>
      </c>
      <c r="AJ3880" s="0" t="n">
        <v>0</v>
      </c>
      <c r="AK3880" s="0" t="n">
        <v>0</v>
      </c>
      <c r="AL3880" s="0" t="n">
        <v>0</v>
      </c>
      <c r="AM3880" s="0" t="n">
        <v>0</v>
      </c>
      <c r="AN3880" s="0" t="n">
        <v>0</v>
      </c>
      <c r="AO3880" s="0" t="n">
        <v>0</v>
      </c>
      <c r="AP3880" s="0" t="n">
        <v>0</v>
      </c>
      <c r="AQ3880" s="0" t="n">
        <v>0</v>
      </c>
      <c r="AR3880" s="0" t="n">
        <v>0</v>
      </c>
      <c r="AS3880" s="0" t="n">
        <v>18.6</v>
      </c>
      <c r="AT3880" s="0" t="n">
        <v>0</v>
      </c>
      <c r="AU3880" s="0" t="n">
        <v>0</v>
      </c>
      <c r="AV3880" s="0" t="n">
        <v>0</v>
      </c>
      <c r="AW3880" s="0" t="n">
        <v>0</v>
      </c>
      <c r="AX3880" s="0" t="n">
        <v>0</v>
      </c>
      <c r="AY3880" s="0" t="n">
        <v>0</v>
      </c>
      <c r="AZ3880" s="0" t="n">
        <v>0</v>
      </c>
      <c r="BA3880" s="0" t="n">
        <v>0</v>
      </c>
      <c r="BB3880" s="0" t="n">
        <v>0</v>
      </c>
    </row>
    <row r="3881" customFormat="false" ht="13.8" hidden="false" customHeight="false" outlineLevel="0" collapsed="false">
      <c r="A3881" s="17" t="n">
        <v>44104.0451388889</v>
      </c>
      <c r="B3881" s="18" t="n">
        <f aca="false">DATE(YEAR(A3881),MONTH(A3881),DAY(A3881))</f>
        <v>44104</v>
      </c>
      <c r="C3881" s="0" t="n">
        <v>0</v>
      </c>
      <c r="D3881" s="0" t="n">
        <v>0</v>
      </c>
      <c r="E3881" s="0" t="n">
        <v>0</v>
      </c>
      <c r="F3881" s="0" t="n">
        <f aca="false">AVERAGE(C3881:E3881)</f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0</v>
      </c>
      <c r="M3881" s="0" t="n">
        <v>0</v>
      </c>
      <c r="N3881" s="0" t="n">
        <v>0</v>
      </c>
      <c r="O3881" s="0" t="n">
        <v>0</v>
      </c>
      <c r="P3881" s="0" t="n">
        <v>0</v>
      </c>
      <c r="Q3881" s="0" t="n">
        <v>0</v>
      </c>
      <c r="R3881" s="0" t="n">
        <v>0</v>
      </c>
      <c r="S3881" s="0" t="n">
        <v>0</v>
      </c>
      <c r="T3881" s="0" t="n">
        <v>0</v>
      </c>
      <c r="U3881" s="0" t="n">
        <v>0</v>
      </c>
      <c r="V3881" s="0" t="n">
        <v>0</v>
      </c>
      <c r="W3881" s="0" t="n">
        <v>0</v>
      </c>
      <c r="X3881" s="0" t="n">
        <v>0</v>
      </c>
      <c r="Y3881" s="0" t="n">
        <v>0</v>
      </c>
      <c r="Z3881" s="0" t="n">
        <v>0</v>
      </c>
      <c r="AA3881" s="0" t="n">
        <v>0</v>
      </c>
      <c r="AB3881" s="0" t="n">
        <v>0</v>
      </c>
      <c r="AC3881" s="0" t="n">
        <v>0</v>
      </c>
      <c r="AD3881" s="0" t="n">
        <v>0</v>
      </c>
      <c r="AE3881" s="0" t="n">
        <v>0</v>
      </c>
      <c r="AF3881" s="0" t="n">
        <v>0</v>
      </c>
      <c r="AG3881" s="0" t="n">
        <v>0</v>
      </c>
      <c r="AH3881" s="0" t="n">
        <v>0</v>
      </c>
      <c r="AI3881" s="0" t="n">
        <v>0</v>
      </c>
      <c r="AJ3881" s="0" t="n">
        <v>0</v>
      </c>
      <c r="AK3881" s="0" t="n">
        <v>0</v>
      </c>
      <c r="AL3881" s="0" t="n">
        <v>0</v>
      </c>
      <c r="AM3881" s="0" t="n">
        <v>0</v>
      </c>
      <c r="AN3881" s="0" t="n">
        <v>0</v>
      </c>
      <c r="AO3881" s="0" t="n">
        <v>0</v>
      </c>
      <c r="AP3881" s="0" t="n">
        <v>0</v>
      </c>
      <c r="AQ3881" s="0" t="n">
        <v>0</v>
      </c>
      <c r="AR3881" s="0" t="n">
        <v>0</v>
      </c>
      <c r="AS3881" s="0" t="n">
        <v>0</v>
      </c>
      <c r="AT3881" s="0" t="n">
        <v>0</v>
      </c>
      <c r="AU3881" s="0" t="n">
        <v>0</v>
      </c>
      <c r="AV3881" s="0" t="n">
        <v>0</v>
      </c>
      <c r="AW3881" s="0" t="n">
        <v>0</v>
      </c>
      <c r="AX3881" s="0" t="n">
        <v>18.6</v>
      </c>
      <c r="AY3881" s="0" t="n">
        <v>0</v>
      </c>
      <c r="AZ3881" s="0" t="n">
        <v>0</v>
      </c>
      <c r="BA3881" s="0" t="n">
        <v>0</v>
      </c>
      <c r="BB3881" s="0" t="n">
        <v>0</v>
      </c>
    </row>
    <row r="3882" customFormat="false" ht="13.8" hidden="false" customHeight="false" outlineLevel="0" collapsed="false">
      <c r="A3882" s="17" t="n">
        <v>44104.0479166667</v>
      </c>
      <c r="B3882" s="18" t="n">
        <f aca="false">DATE(YEAR(A3882),MONTH(A3882),DAY(A3882))</f>
        <v>44104</v>
      </c>
      <c r="C3882" s="0" t="n">
        <v>0</v>
      </c>
      <c r="D3882" s="0" t="n">
        <v>0</v>
      </c>
      <c r="E3882" s="0" t="n">
        <v>0</v>
      </c>
      <c r="F3882" s="0" t="n">
        <f aca="false">AVERAGE(C3882:E3882)</f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0</v>
      </c>
      <c r="R3882" s="0" t="n">
        <v>0</v>
      </c>
      <c r="S3882" s="0" t="n">
        <v>0</v>
      </c>
      <c r="T3882" s="0" t="n">
        <v>0</v>
      </c>
      <c r="U3882" s="0" t="n">
        <v>0</v>
      </c>
      <c r="V3882" s="0" t="n">
        <v>0</v>
      </c>
      <c r="W3882" s="0" t="n">
        <v>0</v>
      </c>
      <c r="X3882" s="0" t="n">
        <v>0</v>
      </c>
      <c r="Y3882" s="0" t="n">
        <v>0</v>
      </c>
      <c r="Z3882" s="0" t="n">
        <v>0</v>
      </c>
      <c r="AA3882" s="0" t="n">
        <v>0</v>
      </c>
      <c r="AB3882" s="0" t="n">
        <v>0</v>
      </c>
      <c r="AC3882" s="0" t="n">
        <v>0</v>
      </c>
      <c r="AD3882" s="0" t="n">
        <v>0</v>
      </c>
      <c r="AE3882" s="0" t="n">
        <v>0</v>
      </c>
      <c r="AF3882" s="0" t="n">
        <v>18.6</v>
      </c>
      <c r="AG3882" s="0" t="n">
        <v>0</v>
      </c>
      <c r="AH3882" s="0" t="n">
        <v>0</v>
      </c>
      <c r="AI3882" s="0" t="n">
        <v>0</v>
      </c>
      <c r="AJ3882" s="0" t="n">
        <v>0</v>
      </c>
      <c r="AK3882" s="0" t="n">
        <v>0</v>
      </c>
      <c r="AL3882" s="0" t="n">
        <v>0</v>
      </c>
      <c r="AM3882" s="0" t="n">
        <v>0</v>
      </c>
      <c r="AN3882" s="0" t="n">
        <v>0</v>
      </c>
      <c r="AO3882" s="0" t="n">
        <v>0</v>
      </c>
      <c r="AP3882" s="0" t="n">
        <v>0</v>
      </c>
      <c r="AQ3882" s="0" t="n">
        <v>0</v>
      </c>
      <c r="AR3882" s="0" t="n">
        <v>0</v>
      </c>
      <c r="AS3882" s="0" t="n">
        <v>0</v>
      </c>
      <c r="AT3882" s="0" t="n">
        <v>0</v>
      </c>
      <c r="AU3882" s="0" t="n">
        <v>0</v>
      </c>
      <c r="AV3882" s="0" t="n">
        <v>0</v>
      </c>
      <c r="AW3882" s="0" t="n">
        <v>0</v>
      </c>
      <c r="AX3882" s="0" t="n">
        <v>0</v>
      </c>
      <c r="AY3882" s="0" t="n">
        <v>0</v>
      </c>
      <c r="AZ3882" s="0" t="n">
        <v>0</v>
      </c>
      <c r="BA3882" s="0" t="n">
        <v>0</v>
      </c>
      <c r="BB3882" s="0" t="n">
        <v>0</v>
      </c>
    </row>
    <row r="3883" customFormat="false" ht="13.8" hidden="false" customHeight="false" outlineLevel="0" collapsed="false">
      <c r="A3883" s="17" t="n">
        <v>44104.0736111111</v>
      </c>
      <c r="B3883" s="18" t="n">
        <f aca="false">DATE(YEAR(A3883),MONTH(A3883),DAY(A3883))</f>
        <v>44104</v>
      </c>
      <c r="C3883" s="0" t="n">
        <v>0</v>
      </c>
      <c r="D3883" s="0" t="n">
        <v>0</v>
      </c>
      <c r="E3883" s="0" t="n">
        <v>0</v>
      </c>
      <c r="F3883" s="0" t="n">
        <f aca="false">AVERAGE(C3883:E3883)</f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n">
        <v>0</v>
      </c>
      <c r="R3883" s="0" t="n">
        <v>0</v>
      </c>
      <c r="S3883" s="0" t="n">
        <v>0</v>
      </c>
      <c r="T3883" s="0" t="n">
        <v>0</v>
      </c>
      <c r="U3883" s="0" t="n">
        <v>0</v>
      </c>
      <c r="V3883" s="0" t="n">
        <v>18.6</v>
      </c>
      <c r="W3883" s="0" t="n">
        <v>0</v>
      </c>
      <c r="X3883" s="0" t="n">
        <v>0</v>
      </c>
      <c r="Y3883" s="0" t="n">
        <v>0</v>
      </c>
      <c r="Z3883" s="0" t="n">
        <v>0</v>
      </c>
      <c r="AA3883" s="0" t="n">
        <v>0</v>
      </c>
      <c r="AB3883" s="0" t="n">
        <v>0</v>
      </c>
      <c r="AC3883" s="0" t="n">
        <v>0</v>
      </c>
      <c r="AD3883" s="0" t="n">
        <v>0</v>
      </c>
      <c r="AE3883" s="0" t="n">
        <v>0</v>
      </c>
      <c r="AF3883" s="0" t="n">
        <v>0</v>
      </c>
      <c r="AG3883" s="0" t="n">
        <v>0</v>
      </c>
      <c r="AH3883" s="0" t="n">
        <v>0</v>
      </c>
      <c r="AI3883" s="0" t="n">
        <v>0</v>
      </c>
      <c r="AJ3883" s="0" t="n">
        <v>0</v>
      </c>
      <c r="AK3883" s="0" t="n">
        <v>0</v>
      </c>
      <c r="AL3883" s="0" t="n">
        <v>0</v>
      </c>
      <c r="AM3883" s="0" t="n">
        <v>0</v>
      </c>
      <c r="AN3883" s="0" t="n">
        <v>0</v>
      </c>
      <c r="AO3883" s="0" t="n">
        <v>0</v>
      </c>
      <c r="AP3883" s="0" t="n">
        <v>0</v>
      </c>
      <c r="AQ3883" s="0" t="n">
        <v>0</v>
      </c>
      <c r="AR3883" s="0" t="n">
        <v>0</v>
      </c>
      <c r="AS3883" s="0" t="n">
        <v>0</v>
      </c>
      <c r="AT3883" s="0" t="n">
        <v>0</v>
      </c>
      <c r="AU3883" s="0" t="n">
        <v>0</v>
      </c>
      <c r="AV3883" s="0" t="n">
        <v>0</v>
      </c>
      <c r="AW3883" s="0" t="n">
        <v>0</v>
      </c>
      <c r="AX3883" s="0" t="n">
        <v>0</v>
      </c>
      <c r="AY3883" s="0" t="n">
        <v>0</v>
      </c>
      <c r="AZ3883" s="0" t="n">
        <v>0</v>
      </c>
      <c r="BA3883" s="0" t="n">
        <v>0</v>
      </c>
      <c r="BB3883" s="0" t="n">
        <v>0</v>
      </c>
    </row>
    <row r="3884" customFormat="false" ht="13.8" hidden="false" customHeight="false" outlineLevel="0" collapsed="false">
      <c r="A3884" s="17" t="n">
        <v>44104.08125</v>
      </c>
      <c r="B3884" s="18" t="n">
        <f aca="false">DATE(YEAR(A3884),MONTH(A3884),DAY(A3884))</f>
        <v>44104</v>
      </c>
      <c r="C3884" s="0" t="n">
        <v>0</v>
      </c>
      <c r="D3884" s="0" t="n">
        <v>0</v>
      </c>
      <c r="E3884" s="0" t="n">
        <v>0</v>
      </c>
      <c r="F3884" s="0" t="n">
        <f aca="false">AVERAGE(C3884:E3884)</f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0</v>
      </c>
      <c r="R3884" s="0" t="n">
        <v>0</v>
      </c>
      <c r="S3884" s="0" t="n">
        <v>0</v>
      </c>
      <c r="T3884" s="0" t="n">
        <v>0</v>
      </c>
      <c r="U3884" s="0" t="n">
        <v>0</v>
      </c>
      <c r="V3884" s="0" t="n">
        <v>0</v>
      </c>
      <c r="W3884" s="0" t="n">
        <v>0</v>
      </c>
      <c r="X3884" s="0" t="n">
        <v>0</v>
      </c>
      <c r="Y3884" s="0" t="n">
        <v>0</v>
      </c>
      <c r="Z3884" s="0" t="n">
        <v>0</v>
      </c>
      <c r="AA3884" s="0" t="n">
        <v>0</v>
      </c>
      <c r="AB3884" s="0" t="n">
        <v>0</v>
      </c>
      <c r="AC3884" s="0" t="n">
        <v>0</v>
      </c>
      <c r="AD3884" s="0" t="n">
        <v>0</v>
      </c>
      <c r="AE3884" s="0" t="n">
        <v>0</v>
      </c>
      <c r="AF3884" s="0" t="n">
        <v>0</v>
      </c>
      <c r="AG3884" s="0" t="n">
        <v>0</v>
      </c>
      <c r="AH3884" s="0" t="n">
        <v>0</v>
      </c>
      <c r="AI3884" s="0" t="n">
        <v>0</v>
      </c>
      <c r="AJ3884" s="0" t="n">
        <v>0</v>
      </c>
      <c r="AK3884" s="0" t="n">
        <v>0</v>
      </c>
      <c r="AL3884" s="0" t="n">
        <v>0</v>
      </c>
      <c r="AM3884" s="0" t="n">
        <v>0</v>
      </c>
      <c r="AN3884" s="0" t="n">
        <v>0</v>
      </c>
      <c r="AO3884" s="0" t="n">
        <v>0</v>
      </c>
      <c r="AP3884" s="0" t="n">
        <v>18.6</v>
      </c>
      <c r="AQ3884" s="0" t="n">
        <v>0</v>
      </c>
      <c r="AR3884" s="0" t="n">
        <v>0</v>
      </c>
      <c r="AS3884" s="0" t="n">
        <v>0</v>
      </c>
      <c r="AT3884" s="0" t="n">
        <v>0</v>
      </c>
      <c r="AU3884" s="0" t="n">
        <v>0</v>
      </c>
      <c r="AV3884" s="0" t="n">
        <v>0</v>
      </c>
      <c r="AW3884" s="0" t="n">
        <v>0</v>
      </c>
      <c r="AX3884" s="0" t="n">
        <v>0</v>
      </c>
      <c r="AY3884" s="0" t="n">
        <v>0</v>
      </c>
      <c r="AZ3884" s="0" t="n">
        <v>0</v>
      </c>
      <c r="BA3884" s="0" t="n">
        <v>0</v>
      </c>
      <c r="BB3884" s="0" t="n">
        <v>0</v>
      </c>
    </row>
    <row r="3885" customFormat="false" ht="13.8" hidden="false" customHeight="false" outlineLevel="0" collapsed="false">
      <c r="A3885" s="17" t="n">
        <v>44104.0923611111</v>
      </c>
      <c r="B3885" s="18" t="n">
        <f aca="false">DATE(YEAR(A3885),MONTH(A3885),DAY(A3885))</f>
        <v>44104</v>
      </c>
      <c r="C3885" s="0" t="n">
        <v>0</v>
      </c>
      <c r="D3885" s="0" t="n">
        <v>0</v>
      </c>
      <c r="E3885" s="0" t="n">
        <v>0</v>
      </c>
      <c r="F3885" s="0" t="n">
        <f aca="false">AVERAGE(C3885:E3885)</f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  <c r="L3885" s="0" t="n">
        <v>0</v>
      </c>
      <c r="M3885" s="0" t="n">
        <v>0</v>
      </c>
      <c r="N3885" s="0" t="n">
        <v>0</v>
      </c>
      <c r="O3885" s="0" t="n">
        <v>0</v>
      </c>
      <c r="P3885" s="0" t="n">
        <v>0</v>
      </c>
      <c r="Q3885" s="0" t="n">
        <v>0</v>
      </c>
      <c r="R3885" s="0" t="n">
        <v>0</v>
      </c>
      <c r="S3885" s="0" t="n">
        <v>0</v>
      </c>
      <c r="T3885" s="0" t="n">
        <v>0</v>
      </c>
      <c r="U3885" s="0" t="n">
        <v>0</v>
      </c>
      <c r="V3885" s="0" t="n">
        <v>0</v>
      </c>
      <c r="W3885" s="0" t="n">
        <v>0</v>
      </c>
      <c r="X3885" s="0" t="n">
        <v>0</v>
      </c>
      <c r="Y3885" s="0" t="n">
        <v>0</v>
      </c>
      <c r="Z3885" s="0" t="n">
        <v>0</v>
      </c>
      <c r="AA3885" s="0" t="n">
        <v>0</v>
      </c>
      <c r="AB3885" s="0" t="n">
        <v>0</v>
      </c>
      <c r="AC3885" s="0" t="n">
        <v>0</v>
      </c>
      <c r="AD3885" s="0" t="n">
        <v>0</v>
      </c>
      <c r="AE3885" s="0" t="n">
        <v>0</v>
      </c>
      <c r="AF3885" s="0" t="n">
        <v>0</v>
      </c>
      <c r="AG3885" s="0" t="n">
        <v>18.6</v>
      </c>
      <c r="AH3885" s="0" t="n">
        <v>0</v>
      </c>
      <c r="AI3885" s="0" t="n">
        <v>0</v>
      </c>
      <c r="AJ3885" s="0" t="n">
        <v>0</v>
      </c>
      <c r="AK3885" s="0" t="n">
        <v>0</v>
      </c>
      <c r="AL3885" s="0" t="n">
        <v>0</v>
      </c>
      <c r="AM3885" s="0" t="n">
        <v>0</v>
      </c>
      <c r="AN3885" s="0" t="n">
        <v>0</v>
      </c>
      <c r="AO3885" s="0" t="n">
        <v>0</v>
      </c>
      <c r="AP3885" s="0" t="n">
        <v>0</v>
      </c>
      <c r="AQ3885" s="0" t="n">
        <v>0</v>
      </c>
      <c r="AR3885" s="0" t="n">
        <v>0</v>
      </c>
      <c r="AS3885" s="0" t="n">
        <v>0</v>
      </c>
      <c r="AT3885" s="0" t="n">
        <v>0</v>
      </c>
      <c r="AU3885" s="0" t="n">
        <v>0</v>
      </c>
      <c r="AV3885" s="0" t="n">
        <v>0</v>
      </c>
      <c r="AW3885" s="0" t="n">
        <v>0</v>
      </c>
      <c r="AX3885" s="0" t="n">
        <v>0</v>
      </c>
      <c r="AY3885" s="0" t="n">
        <v>0</v>
      </c>
      <c r="AZ3885" s="0" t="n">
        <v>0</v>
      </c>
      <c r="BA3885" s="0" t="n">
        <v>0</v>
      </c>
      <c r="BB3885" s="0" t="n">
        <v>0</v>
      </c>
    </row>
    <row r="3886" customFormat="false" ht="13.8" hidden="false" customHeight="false" outlineLevel="0" collapsed="false">
      <c r="A3886" s="17" t="n">
        <v>44104.1159722222</v>
      </c>
      <c r="B3886" s="18" t="n">
        <f aca="false">DATE(YEAR(A3886),MONTH(A3886),DAY(A3886))</f>
        <v>44104</v>
      </c>
      <c r="C3886" s="0" t="n">
        <v>0</v>
      </c>
      <c r="D3886" s="0" t="n">
        <v>0</v>
      </c>
      <c r="E3886" s="0" t="n">
        <v>18.6</v>
      </c>
      <c r="F3886" s="0" t="n">
        <f aca="false">AVERAGE(C3886:E3886)</f>
        <v>6.2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0</v>
      </c>
      <c r="L3886" s="0" t="n">
        <v>0</v>
      </c>
      <c r="M3886" s="0" t="n">
        <v>0</v>
      </c>
      <c r="N3886" s="0" t="n">
        <v>0</v>
      </c>
      <c r="O3886" s="0" t="n">
        <v>0</v>
      </c>
      <c r="P3886" s="0" t="n">
        <v>0</v>
      </c>
      <c r="Q3886" s="0" t="n">
        <v>0</v>
      </c>
      <c r="R3886" s="0" t="n">
        <v>0</v>
      </c>
      <c r="S3886" s="0" t="n">
        <v>0</v>
      </c>
      <c r="T3886" s="0" t="n">
        <v>0</v>
      </c>
      <c r="U3886" s="0" t="n">
        <v>0</v>
      </c>
      <c r="V3886" s="0" t="n">
        <v>0</v>
      </c>
      <c r="W3886" s="0" t="n">
        <v>0</v>
      </c>
      <c r="X3886" s="0" t="n">
        <v>0</v>
      </c>
      <c r="Y3886" s="0" t="n">
        <v>0</v>
      </c>
      <c r="Z3886" s="0" t="n">
        <v>0</v>
      </c>
      <c r="AA3886" s="0" t="n">
        <v>0</v>
      </c>
      <c r="AB3886" s="0" t="n">
        <v>0</v>
      </c>
      <c r="AC3886" s="0" t="n">
        <v>0</v>
      </c>
      <c r="AD3886" s="0" t="n">
        <v>0</v>
      </c>
      <c r="AE3886" s="0" t="n">
        <v>0</v>
      </c>
      <c r="AF3886" s="0" t="n">
        <v>0</v>
      </c>
      <c r="AG3886" s="0" t="n">
        <v>0</v>
      </c>
      <c r="AH3886" s="0" t="n">
        <v>0</v>
      </c>
      <c r="AI3886" s="0" t="n">
        <v>0</v>
      </c>
      <c r="AJ3886" s="0" t="n">
        <v>0</v>
      </c>
      <c r="AK3886" s="0" t="n">
        <v>0</v>
      </c>
      <c r="AL3886" s="0" t="n">
        <v>0</v>
      </c>
      <c r="AM3886" s="0" t="n">
        <v>0</v>
      </c>
      <c r="AN3886" s="0" t="n">
        <v>0</v>
      </c>
      <c r="AO3886" s="0" t="n">
        <v>0</v>
      </c>
      <c r="AP3886" s="0" t="n">
        <v>0</v>
      </c>
      <c r="AQ3886" s="0" t="n">
        <v>0</v>
      </c>
      <c r="AR3886" s="0" t="n">
        <v>0</v>
      </c>
      <c r="AS3886" s="0" t="n">
        <v>0</v>
      </c>
      <c r="AT3886" s="0" t="n">
        <v>0</v>
      </c>
      <c r="AU3886" s="0" t="n">
        <v>0</v>
      </c>
      <c r="AV3886" s="0" t="n">
        <v>0</v>
      </c>
      <c r="AW3886" s="0" t="n">
        <v>0</v>
      </c>
      <c r="AX3886" s="0" t="n">
        <v>0</v>
      </c>
      <c r="AY3886" s="0" t="n">
        <v>0</v>
      </c>
      <c r="AZ3886" s="0" t="n">
        <v>0</v>
      </c>
      <c r="BA3886" s="0" t="n">
        <v>0</v>
      </c>
      <c r="BB3886" s="0" t="n">
        <v>0</v>
      </c>
    </row>
    <row r="3887" customFormat="false" ht="13.8" hidden="false" customHeight="false" outlineLevel="0" collapsed="false">
      <c r="A3887" s="17" t="n">
        <v>44104.2076388889</v>
      </c>
      <c r="B3887" s="18" t="n">
        <f aca="false">DATE(YEAR(A3887),MONTH(A3887),DAY(A3887))</f>
        <v>44104</v>
      </c>
      <c r="C3887" s="0" t="n">
        <v>0</v>
      </c>
      <c r="D3887" s="0" t="n">
        <v>0</v>
      </c>
      <c r="E3887" s="0" t="n">
        <v>0</v>
      </c>
      <c r="F3887" s="0" t="n">
        <f aca="false">AVERAGE(C3887:E3887)</f>
        <v>0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0</v>
      </c>
      <c r="L3887" s="0" t="n">
        <v>0</v>
      </c>
      <c r="M3887" s="0" t="n">
        <v>0</v>
      </c>
      <c r="N3887" s="0" t="n">
        <v>0</v>
      </c>
      <c r="O3887" s="0" t="n">
        <v>0</v>
      </c>
      <c r="P3887" s="0" t="n">
        <v>0</v>
      </c>
      <c r="Q3887" s="0" t="n">
        <v>0</v>
      </c>
      <c r="R3887" s="0" t="n">
        <v>0</v>
      </c>
      <c r="S3887" s="0" t="n">
        <v>0</v>
      </c>
      <c r="T3887" s="0" t="n">
        <v>0</v>
      </c>
      <c r="U3887" s="0" t="n">
        <v>0</v>
      </c>
      <c r="V3887" s="0" t="n">
        <v>0</v>
      </c>
      <c r="W3887" s="0" t="n">
        <v>0</v>
      </c>
      <c r="X3887" s="0" t="n">
        <v>0</v>
      </c>
      <c r="Y3887" s="0" t="n">
        <v>0</v>
      </c>
      <c r="Z3887" s="0" t="n">
        <v>0</v>
      </c>
      <c r="AA3887" s="0" t="n">
        <v>0</v>
      </c>
      <c r="AB3887" s="0" t="n">
        <v>0</v>
      </c>
      <c r="AC3887" s="0" t="n">
        <v>0</v>
      </c>
      <c r="AD3887" s="0" t="n">
        <v>0</v>
      </c>
      <c r="AE3887" s="0" t="n">
        <v>0</v>
      </c>
      <c r="AF3887" s="0" t="n">
        <v>0</v>
      </c>
      <c r="AG3887" s="0" t="n">
        <v>0</v>
      </c>
      <c r="AH3887" s="0" t="n">
        <v>0</v>
      </c>
      <c r="AI3887" s="0" t="n">
        <v>0</v>
      </c>
      <c r="AJ3887" s="0" t="n">
        <v>0</v>
      </c>
      <c r="AK3887" s="0" t="n">
        <v>0</v>
      </c>
      <c r="AL3887" s="0" t="n">
        <v>18.6</v>
      </c>
      <c r="AM3887" s="0" t="n">
        <v>0</v>
      </c>
      <c r="AN3887" s="0" t="n">
        <v>0</v>
      </c>
      <c r="AO3887" s="0" t="n">
        <v>0</v>
      </c>
      <c r="AP3887" s="0" t="n">
        <v>0</v>
      </c>
      <c r="AQ3887" s="0" t="n">
        <v>0</v>
      </c>
      <c r="AR3887" s="0" t="n">
        <v>0</v>
      </c>
      <c r="AS3887" s="0" t="n">
        <v>0</v>
      </c>
      <c r="AT3887" s="0" t="n">
        <v>0</v>
      </c>
      <c r="AU3887" s="0" t="n">
        <v>0</v>
      </c>
      <c r="AV3887" s="0" t="n">
        <v>0</v>
      </c>
      <c r="AW3887" s="0" t="n">
        <v>0</v>
      </c>
      <c r="AX3887" s="0" t="n">
        <v>0</v>
      </c>
      <c r="AY3887" s="0" t="n">
        <v>0</v>
      </c>
      <c r="AZ3887" s="0" t="n">
        <v>0</v>
      </c>
      <c r="BA3887" s="0" t="n">
        <v>0</v>
      </c>
      <c r="BB3887" s="0" t="n">
        <v>0</v>
      </c>
    </row>
    <row r="3888" customFormat="false" ht="13.8" hidden="false" customHeight="false" outlineLevel="0" collapsed="false">
      <c r="A3888" s="17" t="n">
        <v>44104.225</v>
      </c>
      <c r="B3888" s="18" t="n">
        <f aca="false">DATE(YEAR(A3888),MONTH(A3888),DAY(A3888))</f>
        <v>44104</v>
      </c>
      <c r="C3888" s="0" t="n">
        <v>0</v>
      </c>
      <c r="D3888" s="0" t="n">
        <v>0</v>
      </c>
      <c r="E3888" s="0" t="n">
        <v>0</v>
      </c>
      <c r="F3888" s="0" t="n">
        <f aca="false">AVERAGE(C3888:E3888)</f>
        <v>0</v>
      </c>
      <c r="G3888" s="0" t="n">
        <v>0</v>
      </c>
      <c r="H3888" s="0" t="n">
        <v>18.6</v>
      </c>
      <c r="I3888" s="0" t="n">
        <v>0</v>
      </c>
      <c r="J3888" s="0" t="n">
        <v>0</v>
      </c>
      <c r="K3888" s="0" t="n">
        <v>0</v>
      </c>
      <c r="L3888" s="0" t="n">
        <v>0</v>
      </c>
      <c r="M3888" s="0" t="n">
        <v>0</v>
      </c>
      <c r="N3888" s="0" t="n">
        <v>0</v>
      </c>
      <c r="O3888" s="0" t="n">
        <v>0</v>
      </c>
      <c r="P3888" s="0" t="n">
        <v>0</v>
      </c>
      <c r="Q3888" s="0" t="n">
        <v>0</v>
      </c>
      <c r="R3888" s="0" t="n">
        <v>0</v>
      </c>
      <c r="S3888" s="0" t="n">
        <v>0</v>
      </c>
      <c r="T3888" s="0" t="n">
        <v>0</v>
      </c>
      <c r="U3888" s="0" t="n">
        <v>0</v>
      </c>
      <c r="V3888" s="0" t="n">
        <v>0</v>
      </c>
      <c r="W3888" s="0" t="n">
        <v>0</v>
      </c>
      <c r="X3888" s="0" t="n">
        <v>0</v>
      </c>
      <c r="Y3888" s="0" t="n">
        <v>0</v>
      </c>
      <c r="Z3888" s="0" t="n">
        <v>0</v>
      </c>
      <c r="AA3888" s="0" t="n">
        <v>0</v>
      </c>
      <c r="AB3888" s="0" t="n">
        <v>0</v>
      </c>
      <c r="AC3888" s="0" t="n">
        <v>0</v>
      </c>
      <c r="AD3888" s="0" t="n">
        <v>0</v>
      </c>
      <c r="AE3888" s="0" t="n">
        <v>0</v>
      </c>
      <c r="AF3888" s="0" t="n">
        <v>0</v>
      </c>
      <c r="AG3888" s="0" t="n">
        <v>0</v>
      </c>
      <c r="AH3888" s="0" t="n">
        <v>0</v>
      </c>
      <c r="AI3888" s="0" t="n">
        <v>0</v>
      </c>
      <c r="AJ3888" s="0" t="n">
        <v>0</v>
      </c>
      <c r="AK3888" s="0" t="n">
        <v>0</v>
      </c>
      <c r="AL3888" s="0" t="n">
        <v>0</v>
      </c>
      <c r="AM3888" s="0" t="n">
        <v>0</v>
      </c>
      <c r="AN3888" s="0" t="n">
        <v>0</v>
      </c>
      <c r="AO3888" s="0" t="n">
        <v>0</v>
      </c>
      <c r="AP3888" s="0" t="n">
        <v>0</v>
      </c>
      <c r="AQ3888" s="0" t="n">
        <v>0</v>
      </c>
      <c r="AR3888" s="0" t="n">
        <v>0</v>
      </c>
      <c r="AS3888" s="0" t="n">
        <v>0</v>
      </c>
      <c r="AT3888" s="0" t="n">
        <v>0</v>
      </c>
      <c r="AU3888" s="0" t="n">
        <v>0</v>
      </c>
      <c r="AV3888" s="0" t="n">
        <v>0</v>
      </c>
      <c r="AW3888" s="0" t="n">
        <v>0</v>
      </c>
      <c r="AX3888" s="0" t="n">
        <v>0</v>
      </c>
      <c r="AY3888" s="0" t="n">
        <v>0</v>
      </c>
      <c r="AZ3888" s="0" t="n">
        <v>0</v>
      </c>
      <c r="BA3888" s="0" t="n">
        <v>0</v>
      </c>
      <c r="BB3888" s="0" t="n">
        <v>0</v>
      </c>
    </row>
    <row r="3889" customFormat="false" ht="13.8" hidden="false" customHeight="false" outlineLevel="0" collapsed="false">
      <c r="A3889" s="17" t="n">
        <v>44104.2486111111</v>
      </c>
      <c r="B3889" s="18" t="n">
        <f aca="false">DATE(YEAR(A3889),MONTH(A3889),DAY(A3889))</f>
        <v>44104</v>
      </c>
      <c r="C3889" s="0" t="n">
        <v>0</v>
      </c>
      <c r="D3889" s="0" t="n">
        <v>0</v>
      </c>
      <c r="E3889" s="0" t="n">
        <v>0</v>
      </c>
      <c r="F3889" s="0" t="n">
        <f aca="false">AVERAGE(C3889:E3889)</f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0</v>
      </c>
      <c r="M3889" s="0" t="n">
        <v>0</v>
      </c>
      <c r="N3889" s="0" t="n">
        <v>0</v>
      </c>
      <c r="O3889" s="0" t="n">
        <v>0</v>
      </c>
      <c r="P3889" s="0" t="n">
        <v>0</v>
      </c>
      <c r="Q3889" s="0" t="n">
        <v>0</v>
      </c>
      <c r="R3889" s="0" t="n">
        <v>0</v>
      </c>
      <c r="S3889" s="0" t="n">
        <v>0</v>
      </c>
      <c r="T3889" s="0" t="n">
        <v>0</v>
      </c>
      <c r="U3889" s="0" t="n">
        <v>0</v>
      </c>
      <c r="V3889" s="0" t="n">
        <v>0</v>
      </c>
      <c r="W3889" s="0" t="n">
        <v>0</v>
      </c>
      <c r="X3889" s="0" t="n">
        <v>0</v>
      </c>
      <c r="Y3889" s="0" t="n">
        <v>0</v>
      </c>
      <c r="Z3889" s="0" t="n">
        <v>0</v>
      </c>
      <c r="AA3889" s="0" t="n">
        <v>0</v>
      </c>
      <c r="AB3889" s="0" t="n">
        <v>0</v>
      </c>
      <c r="AC3889" s="0" t="n">
        <v>0</v>
      </c>
      <c r="AD3889" s="0" t="n">
        <v>0</v>
      </c>
      <c r="AE3889" s="0" t="n">
        <v>0</v>
      </c>
      <c r="AF3889" s="0" t="n">
        <v>0</v>
      </c>
      <c r="AG3889" s="0" t="n">
        <v>0</v>
      </c>
      <c r="AH3889" s="0" t="n">
        <v>0</v>
      </c>
      <c r="AI3889" s="0" t="n">
        <v>0</v>
      </c>
      <c r="AJ3889" s="0" t="n">
        <v>0</v>
      </c>
      <c r="AK3889" s="0" t="n">
        <v>18.6</v>
      </c>
      <c r="AL3889" s="0" t="n">
        <v>0</v>
      </c>
      <c r="AM3889" s="0" t="n">
        <v>0</v>
      </c>
      <c r="AN3889" s="0" t="n">
        <v>0</v>
      </c>
      <c r="AO3889" s="0" t="n">
        <v>0</v>
      </c>
      <c r="AP3889" s="0" t="n">
        <v>0</v>
      </c>
      <c r="AQ3889" s="0" t="n">
        <v>0</v>
      </c>
      <c r="AR3889" s="0" t="n">
        <v>0</v>
      </c>
      <c r="AS3889" s="0" t="n">
        <v>0</v>
      </c>
      <c r="AT3889" s="0" t="n">
        <v>0</v>
      </c>
      <c r="AU3889" s="0" t="n">
        <v>0</v>
      </c>
      <c r="AV3889" s="0" t="n">
        <v>0</v>
      </c>
      <c r="AW3889" s="0" t="n">
        <v>0</v>
      </c>
      <c r="AX3889" s="0" t="n">
        <v>0</v>
      </c>
      <c r="AY3889" s="0" t="n">
        <v>0</v>
      </c>
      <c r="AZ3889" s="0" t="n">
        <v>0</v>
      </c>
      <c r="BA3889" s="0" t="n">
        <v>0</v>
      </c>
      <c r="BB3889" s="0" t="n">
        <v>0</v>
      </c>
    </row>
    <row r="3890" customFormat="false" ht="13.8" hidden="false" customHeight="false" outlineLevel="0" collapsed="false">
      <c r="A3890" s="17" t="n">
        <v>44104.25</v>
      </c>
      <c r="B3890" s="18" t="n">
        <f aca="false">DATE(YEAR(A3890),MONTH(A3890),DAY(A3890))</f>
        <v>44104</v>
      </c>
      <c r="C3890" s="0" t="n">
        <v>0</v>
      </c>
      <c r="D3890" s="0" t="n">
        <v>0</v>
      </c>
      <c r="E3890" s="0" t="n">
        <v>0</v>
      </c>
      <c r="F3890" s="0" t="n">
        <f aca="false">AVERAGE(C3890:E3890)</f>
        <v>0</v>
      </c>
      <c r="G3890" s="0" t="n">
        <v>0</v>
      </c>
      <c r="H3890" s="0" t="n">
        <v>0</v>
      </c>
      <c r="I3890" s="0" t="n">
        <v>0</v>
      </c>
      <c r="J3890" s="0" t="n">
        <v>0</v>
      </c>
      <c r="K3890" s="0" t="n">
        <v>0</v>
      </c>
      <c r="L3890" s="0" t="n">
        <v>0</v>
      </c>
      <c r="M3890" s="0" t="n">
        <v>0</v>
      </c>
      <c r="N3890" s="0" t="n">
        <v>0</v>
      </c>
      <c r="O3890" s="0" t="n">
        <v>0</v>
      </c>
      <c r="P3890" s="0" t="n">
        <v>18.6</v>
      </c>
      <c r="Q3890" s="0" t="n">
        <v>0</v>
      </c>
      <c r="R3890" s="0" t="n">
        <v>0</v>
      </c>
      <c r="S3890" s="0" t="n">
        <v>0</v>
      </c>
      <c r="T3890" s="0" t="n">
        <v>0</v>
      </c>
      <c r="U3890" s="0" t="n">
        <v>0</v>
      </c>
      <c r="V3890" s="0" t="n">
        <v>0</v>
      </c>
      <c r="W3890" s="0" t="n">
        <v>0</v>
      </c>
      <c r="X3890" s="0" t="n">
        <v>0</v>
      </c>
      <c r="Y3890" s="0" t="n">
        <v>0</v>
      </c>
      <c r="Z3890" s="0" t="n">
        <v>0</v>
      </c>
      <c r="AA3890" s="0" t="n">
        <v>0</v>
      </c>
      <c r="AB3890" s="0" t="n">
        <v>0</v>
      </c>
      <c r="AC3890" s="0" t="n">
        <v>0</v>
      </c>
      <c r="AD3890" s="0" t="n">
        <v>0</v>
      </c>
      <c r="AE3890" s="0" t="n">
        <v>0</v>
      </c>
      <c r="AF3890" s="0" t="n">
        <v>0</v>
      </c>
      <c r="AG3890" s="0" t="n">
        <v>0</v>
      </c>
      <c r="AH3890" s="0" t="n">
        <v>0</v>
      </c>
      <c r="AI3890" s="0" t="n">
        <v>0</v>
      </c>
      <c r="AJ3890" s="0" t="n">
        <v>0</v>
      </c>
      <c r="AK3890" s="0" t="n">
        <v>0</v>
      </c>
      <c r="AL3890" s="0" t="n">
        <v>0</v>
      </c>
      <c r="AM3890" s="0" t="n">
        <v>0</v>
      </c>
      <c r="AN3890" s="0" t="n">
        <v>0</v>
      </c>
      <c r="AO3890" s="0" t="n">
        <v>0</v>
      </c>
      <c r="AP3890" s="0" t="n">
        <v>0</v>
      </c>
      <c r="AQ3890" s="0" t="n">
        <v>0</v>
      </c>
      <c r="AR3890" s="0" t="n">
        <v>0</v>
      </c>
      <c r="AS3890" s="0" t="n">
        <v>0</v>
      </c>
      <c r="AT3890" s="0" t="n">
        <v>0</v>
      </c>
      <c r="AU3890" s="0" t="n">
        <v>0</v>
      </c>
      <c r="AV3890" s="0" t="n">
        <v>0</v>
      </c>
      <c r="AW3890" s="0" t="n">
        <v>0</v>
      </c>
      <c r="AX3890" s="0" t="n">
        <v>0</v>
      </c>
      <c r="AY3890" s="0" t="n">
        <v>0</v>
      </c>
      <c r="AZ3890" s="0" t="n">
        <v>0</v>
      </c>
      <c r="BA3890" s="0" t="n">
        <v>0</v>
      </c>
      <c r="BB3890" s="0" t="n">
        <v>0</v>
      </c>
    </row>
    <row r="3891" customFormat="false" ht="13.8" hidden="false" customHeight="false" outlineLevel="0" collapsed="false">
      <c r="A3891" s="17" t="n">
        <v>44104.2722222222</v>
      </c>
      <c r="B3891" s="18" t="n">
        <f aca="false">DATE(YEAR(A3891),MONTH(A3891),DAY(A3891))</f>
        <v>44104</v>
      </c>
      <c r="C3891" s="0" t="n">
        <v>0</v>
      </c>
      <c r="D3891" s="0" t="n">
        <v>18.6</v>
      </c>
      <c r="E3891" s="0" t="n">
        <v>0</v>
      </c>
      <c r="F3891" s="0" t="n">
        <f aca="false">AVERAGE(C3891:E3891)</f>
        <v>6.2</v>
      </c>
      <c r="G3891" s="0" t="n">
        <v>0</v>
      </c>
      <c r="H3891" s="0" t="n">
        <v>0</v>
      </c>
      <c r="I3891" s="0" t="n">
        <v>0</v>
      </c>
      <c r="J3891" s="0" t="n">
        <v>0</v>
      </c>
      <c r="K3891" s="0" t="n">
        <v>0</v>
      </c>
      <c r="L3891" s="0" t="n">
        <v>0</v>
      </c>
      <c r="M3891" s="0" t="n">
        <v>0</v>
      </c>
      <c r="N3891" s="0" t="n">
        <v>0</v>
      </c>
      <c r="O3891" s="0" t="n">
        <v>0</v>
      </c>
      <c r="P3891" s="0" t="n">
        <v>0</v>
      </c>
      <c r="Q3891" s="0" t="n">
        <v>0</v>
      </c>
      <c r="R3891" s="0" t="n">
        <v>0</v>
      </c>
      <c r="S3891" s="0" t="n">
        <v>0</v>
      </c>
      <c r="T3891" s="0" t="n">
        <v>0</v>
      </c>
      <c r="U3891" s="0" t="n">
        <v>0</v>
      </c>
      <c r="V3891" s="0" t="n">
        <v>0</v>
      </c>
      <c r="W3891" s="0" t="n">
        <v>0</v>
      </c>
      <c r="X3891" s="0" t="n">
        <v>0</v>
      </c>
      <c r="Y3891" s="0" t="n">
        <v>0</v>
      </c>
      <c r="Z3891" s="0" t="n">
        <v>0</v>
      </c>
      <c r="AA3891" s="0" t="n">
        <v>0</v>
      </c>
      <c r="AB3891" s="0" t="n">
        <v>0</v>
      </c>
      <c r="AC3891" s="0" t="n">
        <v>0</v>
      </c>
      <c r="AD3891" s="0" t="n">
        <v>0</v>
      </c>
      <c r="AE3891" s="0" t="n">
        <v>0</v>
      </c>
      <c r="AF3891" s="0" t="n">
        <v>0</v>
      </c>
      <c r="AG3891" s="0" t="n">
        <v>0</v>
      </c>
      <c r="AH3891" s="0" t="n">
        <v>0</v>
      </c>
      <c r="AI3891" s="0" t="n">
        <v>0</v>
      </c>
      <c r="AJ3891" s="0" t="n">
        <v>0</v>
      </c>
      <c r="AK3891" s="0" t="n">
        <v>0</v>
      </c>
      <c r="AL3891" s="0" t="n">
        <v>0</v>
      </c>
      <c r="AM3891" s="0" t="n">
        <v>0</v>
      </c>
      <c r="AN3891" s="0" t="n">
        <v>0</v>
      </c>
      <c r="AO3891" s="0" t="n">
        <v>0</v>
      </c>
      <c r="AP3891" s="0" t="n">
        <v>0</v>
      </c>
      <c r="AQ3891" s="0" t="n">
        <v>0</v>
      </c>
      <c r="AR3891" s="0" t="n">
        <v>0</v>
      </c>
      <c r="AS3891" s="0" t="n">
        <v>0</v>
      </c>
      <c r="AT3891" s="0" t="n">
        <v>0</v>
      </c>
      <c r="AU3891" s="0" t="n">
        <v>0</v>
      </c>
      <c r="AV3891" s="0" t="n">
        <v>0</v>
      </c>
      <c r="AW3891" s="0" t="n">
        <v>0</v>
      </c>
      <c r="AX3891" s="0" t="n">
        <v>0</v>
      </c>
      <c r="AY3891" s="0" t="n">
        <v>0</v>
      </c>
      <c r="AZ3891" s="0" t="n">
        <v>0</v>
      </c>
      <c r="BA3891" s="0" t="n">
        <v>0</v>
      </c>
      <c r="BB3891" s="0" t="n">
        <v>0</v>
      </c>
    </row>
    <row r="3892" customFormat="false" ht="13.8" hidden="false" customHeight="false" outlineLevel="0" collapsed="false">
      <c r="A3892" s="17" t="n">
        <v>44104.2972222222</v>
      </c>
      <c r="B3892" s="18" t="n">
        <f aca="false">DATE(YEAR(A3892),MONTH(A3892),DAY(A3892))</f>
        <v>44104</v>
      </c>
      <c r="C3892" s="0" t="n">
        <v>0</v>
      </c>
      <c r="D3892" s="0" t="n">
        <v>0</v>
      </c>
      <c r="E3892" s="0" t="n">
        <v>0</v>
      </c>
      <c r="F3892" s="0" t="n">
        <f aca="false">AVERAGE(C3892:E3892)</f>
        <v>0</v>
      </c>
      <c r="G3892" s="0" t="n">
        <v>0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n">
        <v>0</v>
      </c>
      <c r="N3892" s="0" t="n">
        <v>0</v>
      </c>
      <c r="O3892" s="0" t="n">
        <v>0</v>
      </c>
      <c r="P3892" s="0" t="n">
        <v>0</v>
      </c>
      <c r="Q3892" s="0" t="n">
        <v>0</v>
      </c>
      <c r="R3892" s="0" t="n">
        <v>0</v>
      </c>
      <c r="S3892" s="0" t="n">
        <v>0</v>
      </c>
      <c r="T3892" s="0" t="n">
        <v>0</v>
      </c>
      <c r="U3892" s="0" t="n">
        <v>0</v>
      </c>
      <c r="V3892" s="0" t="n">
        <v>0</v>
      </c>
      <c r="W3892" s="0" t="n">
        <v>0</v>
      </c>
      <c r="X3892" s="0" t="n">
        <v>0</v>
      </c>
      <c r="Y3892" s="0" t="n">
        <v>0</v>
      </c>
      <c r="Z3892" s="0" t="n">
        <v>0</v>
      </c>
      <c r="AA3892" s="0" t="n">
        <v>0</v>
      </c>
      <c r="AB3892" s="0" t="n">
        <v>0</v>
      </c>
      <c r="AC3892" s="0" t="n">
        <v>0</v>
      </c>
      <c r="AD3892" s="0" t="n">
        <v>0</v>
      </c>
      <c r="AE3892" s="0" t="n">
        <v>0</v>
      </c>
      <c r="AF3892" s="0" t="n">
        <v>0</v>
      </c>
      <c r="AG3892" s="0" t="n">
        <v>0</v>
      </c>
      <c r="AH3892" s="0" t="n">
        <v>0</v>
      </c>
      <c r="AI3892" s="0" t="n">
        <v>0</v>
      </c>
      <c r="AJ3892" s="0" t="n">
        <v>0</v>
      </c>
      <c r="AK3892" s="0" t="n">
        <v>0</v>
      </c>
      <c r="AL3892" s="0" t="n">
        <v>0</v>
      </c>
      <c r="AM3892" s="0" t="n">
        <v>0</v>
      </c>
      <c r="AN3892" s="0" t="n">
        <v>0</v>
      </c>
      <c r="AO3892" s="0" t="n">
        <v>0</v>
      </c>
      <c r="AP3892" s="0" t="n">
        <v>0</v>
      </c>
      <c r="AQ3892" s="0" t="n">
        <v>0</v>
      </c>
      <c r="AR3892" s="0" t="n">
        <v>18.6</v>
      </c>
      <c r="AS3892" s="0" t="n">
        <v>0</v>
      </c>
      <c r="AT3892" s="0" t="n">
        <v>0</v>
      </c>
      <c r="AU3892" s="0" t="n">
        <v>0</v>
      </c>
      <c r="AV3892" s="0" t="n">
        <v>0</v>
      </c>
      <c r="AW3892" s="0" t="n">
        <v>0</v>
      </c>
      <c r="AX3892" s="0" t="n">
        <v>0</v>
      </c>
      <c r="AY3892" s="0" t="n">
        <v>0</v>
      </c>
      <c r="AZ3892" s="0" t="n">
        <v>0</v>
      </c>
      <c r="BA3892" s="0" t="n">
        <v>0</v>
      </c>
      <c r="BB3892" s="0" t="n">
        <v>0</v>
      </c>
    </row>
    <row r="3893" customFormat="false" ht="13.8" hidden="false" customHeight="false" outlineLevel="0" collapsed="false">
      <c r="A3893" s="17" t="n">
        <v>44104.3826388889</v>
      </c>
      <c r="B3893" s="18" t="n">
        <f aca="false">DATE(YEAR(A3893),MONTH(A3893),DAY(A3893))</f>
        <v>44104</v>
      </c>
      <c r="C3893" s="0" t="n">
        <v>0</v>
      </c>
      <c r="D3893" s="0" t="n">
        <v>0</v>
      </c>
      <c r="E3893" s="0" t="n">
        <v>0</v>
      </c>
      <c r="F3893" s="0" t="n">
        <f aca="false">AVERAGE(C3893:E3893)</f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n">
        <v>0</v>
      </c>
      <c r="N3893" s="0" t="n">
        <v>0</v>
      </c>
      <c r="O3893" s="0" t="n">
        <v>0</v>
      </c>
      <c r="P3893" s="0" t="n">
        <v>0</v>
      </c>
      <c r="Q3893" s="0" t="n">
        <v>0</v>
      </c>
      <c r="R3893" s="0" t="n">
        <v>0</v>
      </c>
      <c r="S3893" s="0" t="n">
        <v>0</v>
      </c>
      <c r="T3893" s="0" t="n">
        <v>0</v>
      </c>
      <c r="U3893" s="0" t="n">
        <v>0</v>
      </c>
      <c r="V3893" s="0" t="n">
        <v>0</v>
      </c>
      <c r="W3893" s="0" t="n">
        <v>0</v>
      </c>
      <c r="X3893" s="0" t="n">
        <v>0</v>
      </c>
      <c r="Y3893" s="0" t="n">
        <v>0</v>
      </c>
      <c r="Z3893" s="0" t="n">
        <v>0</v>
      </c>
      <c r="AA3893" s="0" t="n">
        <v>0</v>
      </c>
      <c r="AB3893" s="0" t="n">
        <v>0</v>
      </c>
      <c r="AC3893" s="0" t="n">
        <v>0</v>
      </c>
      <c r="AD3893" s="0" t="n">
        <v>0</v>
      </c>
      <c r="AE3893" s="0" t="n">
        <v>0</v>
      </c>
      <c r="AF3893" s="0" t="n">
        <v>0</v>
      </c>
      <c r="AG3893" s="0" t="n">
        <v>0</v>
      </c>
      <c r="AH3893" s="0" t="n">
        <v>0</v>
      </c>
      <c r="AI3893" s="0" t="n">
        <v>0</v>
      </c>
      <c r="AJ3893" s="0" t="n">
        <v>0</v>
      </c>
      <c r="AK3893" s="0" t="n">
        <v>0</v>
      </c>
      <c r="AL3893" s="0" t="n">
        <v>0</v>
      </c>
      <c r="AM3893" s="0" t="n">
        <v>0</v>
      </c>
      <c r="AN3893" s="0" t="n">
        <v>0</v>
      </c>
      <c r="AO3893" s="0" t="n">
        <v>0</v>
      </c>
      <c r="AP3893" s="0" t="n">
        <v>0</v>
      </c>
      <c r="AQ3893" s="0" t="n">
        <v>0</v>
      </c>
      <c r="AR3893" s="0" t="n">
        <v>0</v>
      </c>
      <c r="AS3893" s="0" t="n">
        <v>0</v>
      </c>
      <c r="AT3893" s="0" t="n">
        <v>0</v>
      </c>
      <c r="AU3893" s="0" t="n">
        <v>0</v>
      </c>
      <c r="AV3893" s="0" t="n">
        <v>0</v>
      </c>
      <c r="AW3893" s="0" t="n">
        <v>0</v>
      </c>
      <c r="AX3893" s="0" t="n">
        <v>0</v>
      </c>
      <c r="AY3893" s="0" t="n">
        <v>0</v>
      </c>
      <c r="AZ3893" s="0" t="n">
        <v>0</v>
      </c>
      <c r="BA3893" s="0" t="n">
        <v>0</v>
      </c>
      <c r="BB3893" s="0" t="n">
        <v>0</v>
      </c>
    </row>
    <row r="3894" customFormat="false" ht="13.8" hidden="false" customHeight="false" outlineLevel="0" collapsed="false">
      <c r="A3894" s="17" t="n">
        <v>44104.425</v>
      </c>
      <c r="B3894" s="18" t="n">
        <f aca="false">DATE(YEAR(A3894),MONTH(A3894),DAY(A3894))</f>
        <v>44104</v>
      </c>
      <c r="C3894" s="0" t="n">
        <v>0</v>
      </c>
      <c r="D3894" s="0" t="n">
        <v>0</v>
      </c>
      <c r="E3894" s="0" t="n">
        <v>0</v>
      </c>
      <c r="F3894" s="0" t="n">
        <f aca="false">AVERAGE(C3894:E3894)</f>
        <v>0</v>
      </c>
      <c r="G3894" s="0" t="n">
        <v>0</v>
      </c>
      <c r="H3894" s="0" t="n">
        <v>0</v>
      </c>
      <c r="I3894" s="0" t="n">
        <v>0</v>
      </c>
      <c r="J3894" s="0" t="n">
        <v>18.6</v>
      </c>
      <c r="K3894" s="0" t="n">
        <v>0</v>
      </c>
      <c r="L3894" s="0" t="n">
        <v>0</v>
      </c>
      <c r="M3894" s="0" t="n">
        <v>0</v>
      </c>
      <c r="N3894" s="0" t="n">
        <v>0</v>
      </c>
      <c r="O3894" s="0" t="n">
        <v>0</v>
      </c>
      <c r="P3894" s="0" t="n">
        <v>0</v>
      </c>
      <c r="Q3894" s="0" t="n">
        <v>0</v>
      </c>
      <c r="R3894" s="0" t="n">
        <v>0</v>
      </c>
      <c r="S3894" s="0" t="n">
        <v>0</v>
      </c>
      <c r="T3894" s="0" t="n">
        <v>0</v>
      </c>
      <c r="U3894" s="0" t="n">
        <v>0</v>
      </c>
      <c r="V3894" s="0" t="n">
        <v>0</v>
      </c>
      <c r="W3894" s="0" t="n">
        <v>0</v>
      </c>
      <c r="X3894" s="0" t="n">
        <v>0</v>
      </c>
      <c r="Y3894" s="0" t="n">
        <v>0</v>
      </c>
      <c r="Z3894" s="0" t="n">
        <v>0</v>
      </c>
      <c r="AA3894" s="0" t="n">
        <v>0</v>
      </c>
      <c r="AB3894" s="0" t="n">
        <v>0</v>
      </c>
      <c r="AC3894" s="0" t="n">
        <v>0</v>
      </c>
      <c r="AD3894" s="0" t="n">
        <v>0</v>
      </c>
      <c r="AE3894" s="0" t="n">
        <v>0</v>
      </c>
      <c r="AF3894" s="0" t="n">
        <v>0</v>
      </c>
      <c r="AG3894" s="0" t="n">
        <v>0</v>
      </c>
      <c r="AH3894" s="0" t="n">
        <v>0</v>
      </c>
      <c r="AI3894" s="0" t="n">
        <v>0</v>
      </c>
      <c r="AJ3894" s="0" t="n">
        <v>0</v>
      </c>
      <c r="AK3894" s="0" t="n">
        <v>0</v>
      </c>
      <c r="AL3894" s="0" t="n">
        <v>0</v>
      </c>
      <c r="AM3894" s="0" t="n">
        <v>0</v>
      </c>
      <c r="AN3894" s="0" t="n">
        <v>0</v>
      </c>
      <c r="AO3894" s="0" t="n">
        <v>0</v>
      </c>
      <c r="AP3894" s="0" t="n">
        <v>0</v>
      </c>
      <c r="AQ3894" s="0" t="n">
        <v>0</v>
      </c>
      <c r="AR3894" s="0" t="n">
        <v>0</v>
      </c>
      <c r="AS3894" s="0" t="n">
        <v>0</v>
      </c>
      <c r="AT3894" s="0" t="n">
        <v>0</v>
      </c>
      <c r="AU3894" s="0" t="n">
        <v>0</v>
      </c>
      <c r="AV3894" s="0" t="n">
        <v>0</v>
      </c>
      <c r="AW3894" s="0" t="n">
        <v>0</v>
      </c>
      <c r="AX3894" s="0" t="n">
        <v>0</v>
      </c>
      <c r="AY3894" s="0" t="n">
        <v>0</v>
      </c>
      <c r="AZ3894" s="0" t="n">
        <v>0</v>
      </c>
      <c r="BA3894" s="0" t="n">
        <v>0</v>
      </c>
      <c r="BB3894" s="0" t="n">
        <v>0</v>
      </c>
    </row>
    <row r="3895" customFormat="false" ht="13.8" hidden="false" customHeight="false" outlineLevel="0" collapsed="false">
      <c r="A3895" s="17" t="n">
        <v>44104.4618055556</v>
      </c>
      <c r="B3895" s="18" t="n">
        <f aca="false">DATE(YEAR(A3895),MONTH(A3895),DAY(A3895))</f>
        <v>44104</v>
      </c>
      <c r="C3895" s="0" t="n">
        <v>0</v>
      </c>
      <c r="D3895" s="0" t="n">
        <v>0</v>
      </c>
      <c r="E3895" s="0" t="n">
        <v>0</v>
      </c>
      <c r="F3895" s="0" t="n">
        <f aca="false">AVERAGE(C3895:E3895)</f>
        <v>0</v>
      </c>
      <c r="G3895" s="0" t="n">
        <v>0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0</v>
      </c>
      <c r="M3895" s="0" t="n">
        <v>0</v>
      </c>
      <c r="N3895" s="0" t="n">
        <v>0</v>
      </c>
      <c r="O3895" s="0" t="n">
        <v>0</v>
      </c>
      <c r="P3895" s="0" t="n">
        <v>0</v>
      </c>
      <c r="Q3895" s="0" t="n">
        <v>0</v>
      </c>
      <c r="R3895" s="0" t="n">
        <v>0</v>
      </c>
      <c r="S3895" s="0" t="n">
        <v>0</v>
      </c>
      <c r="T3895" s="0" t="n">
        <v>0</v>
      </c>
      <c r="U3895" s="0" t="n">
        <v>0</v>
      </c>
      <c r="V3895" s="0" t="n">
        <v>0</v>
      </c>
      <c r="W3895" s="0" t="n">
        <v>0</v>
      </c>
      <c r="X3895" s="0" t="n">
        <v>0</v>
      </c>
      <c r="Y3895" s="0" t="n">
        <v>0</v>
      </c>
      <c r="Z3895" s="0" t="n">
        <v>0</v>
      </c>
      <c r="AA3895" s="0" t="n">
        <v>18.6</v>
      </c>
      <c r="AB3895" s="0" t="n">
        <v>0</v>
      </c>
      <c r="AC3895" s="0" t="n">
        <v>0</v>
      </c>
      <c r="AD3895" s="0" t="n">
        <v>0</v>
      </c>
      <c r="AE3895" s="0" t="n">
        <v>0</v>
      </c>
      <c r="AF3895" s="0" t="n">
        <v>0</v>
      </c>
      <c r="AG3895" s="0" t="n">
        <v>0</v>
      </c>
      <c r="AH3895" s="0" t="n">
        <v>0</v>
      </c>
      <c r="AI3895" s="0" t="n">
        <v>0</v>
      </c>
      <c r="AJ3895" s="0" t="n">
        <v>0</v>
      </c>
      <c r="AK3895" s="0" t="n">
        <v>0</v>
      </c>
      <c r="AL3895" s="0" t="n">
        <v>0</v>
      </c>
      <c r="AM3895" s="0" t="n">
        <v>0</v>
      </c>
      <c r="AN3895" s="0" t="n">
        <v>0</v>
      </c>
      <c r="AO3895" s="0" t="n">
        <v>0</v>
      </c>
      <c r="AP3895" s="0" t="n">
        <v>0</v>
      </c>
      <c r="AQ3895" s="0" t="n">
        <v>0</v>
      </c>
      <c r="AR3895" s="0" t="n">
        <v>0</v>
      </c>
      <c r="AS3895" s="0" t="n">
        <v>0</v>
      </c>
      <c r="AT3895" s="0" t="n">
        <v>0</v>
      </c>
      <c r="AU3895" s="0" t="n">
        <v>0</v>
      </c>
      <c r="AV3895" s="0" t="n">
        <v>0</v>
      </c>
      <c r="AW3895" s="0" t="n">
        <v>0</v>
      </c>
      <c r="AX3895" s="0" t="n">
        <v>0</v>
      </c>
      <c r="AY3895" s="0" t="n">
        <v>0</v>
      </c>
      <c r="AZ3895" s="0" t="n">
        <v>0</v>
      </c>
      <c r="BA3895" s="0" t="n">
        <v>0</v>
      </c>
      <c r="BB3895" s="0" t="n">
        <v>0</v>
      </c>
    </row>
    <row r="3896" customFormat="false" ht="13.8" hidden="false" customHeight="false" outlineLevel="0" collapsed="false">
      <c r="A3896" s="17" t="n">
        <v>44104.4777777778</v>
      </c>
      <c r="B3896" s="18" t="n">
        <f aca="false">DATE(YEAR(A3896),MONTH(A3896),DAY(A3896))</f>
        <v>44104</v>
      </c>
      <c r="C3896" s="0" t="n">
        <v>0</v>
      </c>
      <c r="D3896" s="0" t="n">
        <v>0</v>
      </c>
      <c r="E3896" s="0" t="n">
        <v>0</v>
      </c>
      <c r="F3896" s="0" t="n">
        <f aca="false">AVERAGE(C3896:E3896)</f>
        <v>0</v>
      </c>
      <c r="G3896" s="0" t="n">
        <v>0</v>
      </c>
      <c r="H3896" s="0" t="n">
        <v>0</v>
      </c>
      <c r="I3896" s="0" t="n">
        <v>0</v>
      </c>
      <c r="J3896" s="0" t="n">
        <v>0</v>
      </c>
      <c r="K3896" s="0" t="n">
        <v>0</v>
      </c>
      <c r="L3896" s="0" t="n">
        <v>0</v>
      </c>
      <c r="M3896" s="0" t="n">
        <v>0</v>
      </c>
      <c r="N3896" s="0" t="n">
        <v>0</v>
      </c>
      <c r="O3896" s="0" t="n">
        <v>55.9</v>
      </c>
      <c r="P3896" s="0" t="n">
        <v>0</v>
      </c>
      <c r="Q3896" s="0" t="n">
        <v>0</v>
      </c>
      <c r="R3896" s="0" t="n">
        <v>0</v>
      </c>
      <c r="S3896" s="0" t="n">
        <v>0</v>
      </c>
      <c r="T3896" s="0" t="n">
        <v>0</v>
      </c>
      <c r="U3896" s="0" t="n">
        <v>0</v>
      </c>
      <c r="V3896" s="0" t="n">
        <v>0</v>
      </c>
      <c r="W3896" s="0" t="n">
        <v>0</v>
      </c>
      <c r="X3896" s="0" t="n">
        <v>0</v>
      </c>
      <c r="Y3896" s="0" t="n">
        <v>0</v>
      </c>
      <c r="Z3896" s="0" t="n">
        <v>0</v>
      </c>
      <c r="AA3896" s="0" t="n">
        <v>0</v>
      </c>
      <c r="AB3896" s="0" t="n">
        <v>0</v>
      </c>
      <c r="AC3896" s="0" t="n">
        <v>0</v>
      </c>
      <c r="AD3896" s="0" t="n">
        <v>0</v>
      </c>
      <c r="AE3896" s="0" t="n">
        <v>0</v>
      </c>
      <c r="AF3896" s="0" t="n">
        <v>0</v>
      </c>
      <c r="AG3896" s="0" t="n">
        <v>0</v>
      </c>
      <c r="AH3896" s="0" t="n">
        <v>0</v>
      </c>
      <c r="AI3896" s="0" t="n">
        <v>0</v>
      </c>
      <c r="AJ3896" s="0" t="n">
        <v>0</v>
      </c>
      <c r="AK3896" s="0" t="n">
        <v>0</v>
      </c>
      <c r="AL3896" s="0" t="n">
        <v>0</v>
      </c>
      <c r="AM3896" s="0" t="n">
        <v>0</v>
      </c>
      <c r="AN3896" s="0" t="n">
        <v>0</v>
      </c>
      <c r="AO3896" s="0" t="n">
        <v>0</v>
      </c>
      <c r="AP3896" s="0" t="n">
        <v>0</v>
      </c>
      <c r="AQ3896" s="0" t="n">
        <v>0</v>
      </c>
      <c r="AR3896" s="0" t="n">
        <v>0</v>
      </c>
      <c r="AS3896" s="0" t="n">
        <v>0</v>
      </c>
      <c r="AT3896" s="0" t="n">
        <v>0</v>
      </c>
      <c r="AU3896" s="0" t="n">
        <v>0</v>
      </c>
      <c r="AV3896" s="0" t="n">
        <v>0</v>
      </c>
      <c r="AW3896" s="0" t="n">
        <v>0</v>
      </c>
      <c r="AX3896" s="0" t="n">
        <v>0</v>
      </c>
      <c r="AY3896" s="0" t="n">
        <v>0</v>
      </c>
      <c r="AZ3896" s="0" t="n">
        <v>0</v>
      </c>
      <c r="BA3896" s="0" t="n">
        <v>0</v>
      </c>
      <c r="BB3896" s="0" t="n">
        <v>0</v>
      </c>
    </row>
    <row r="3897" customFormat="false" ht="13.8" hidden="false" customHeight="false" outlineLevel="0" collapsed="false">
      <c r="A3897" s="17" t="n">
        <v>44104.4986111111</v>
      </c>
      <c r="B3897" s="18" t="n">
        <f aca="false">DATE(YEAR(A3897),MONTH(A3897),DAY(A3897))</f>
        <v>44104</v>
      </c>
      <c r="C3897" s="0" t="n">
        <v>0</v>
      </c>
      <c r="D3897" s="0" t="n">
        <v>0</v>
      </c>
      <c r="E3897" s="0" t="n">
        <v>0</v>
      </c>
      <c r="F3897" s="0" t="n">
        <f aca="false">AVERAGE(C3897:E3897)</f>
        <v>0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0</v>
      </c>
      <c r="M3897" s="0" t="n">
        <v>0</v>
      </c>
      <c r="N3897" s="0" t="n">
        <v>0</v>
      </c>
      <c r="O3897" s="0" t="n">
        <v>0</v>
      </c>
      <c r="P3897" s="0" t="n">
        <v>0</v>
      </c>
      <c r="Q3897" s="0" t="n">
        <v>0</v>
      </c>
      <c r="R3897" s="0" t="n">
        <v>0</v>
      </c>
      <c r="S3897" s="0" t="n">
        <v>0</v>
      </c>
      <c r="T3897" s="0" t="n">
        <v>0</v>
      </c>
      <c r="U3897" s="0" t="n">
        <v>0</v>
      </c>
      <c r="V3897" s="0" t="n">
        <v>0</v>
      </c>
      <c r="W3897" s="0" t="n">
        <v>0</v>
      </c>
      <c r="X3897" s="0" t="n">
        <v>0</v>
      </c>
      <c r="Y3897" s="0" t="n">
        <v>0</v>
      </c>
      <c r="Z3897" s="0" t="n">
        <v>0</v>
      </c>
      <c r="AA3897" s="0" t="n">
        <v>0</v>
      </c>
      <c r="AB3897" s="0" t="n">
        <v>0</v>
      </c>
      <c r="AC3897" s="0" t="n">
        <v>0</v>
      </c>
      <c r="AD3897" s="0" t="n">
        <v>0</v>
      </c>
      <c r="AE3897" s="0" t="n">
        <v>0</v>
      </c>
      <c r="AF3897" s="0" t="n">
        <v>0</v>
      </c>
      <c r="AG3897" s="0" t="n">
        <v>0</v>
      </c>
      <c r="AH3897" s="0" t="n">
        <v>0</v>
      </c>
      <c r="AI3897" s="0" t="n">
        <v>18.6</v>
      </c>
      <c r="AJ3897" s="0" t="n">
        <v>0</v>
      </c>
      <c r="AK3897" s="0" t="n">
        <v>0</v>
      </c>
      <c r="AL3897" s="0" t="n">
        <v>0</v>
      </c>
      <c r="AM3897" s="0" t="n">
        <v>0</v>
      </c>
      <c r="AN3897" s="0" t="n">
        <v>0</v>
      </c>
      <c r="AO3897" s="0" t="n">
        <v>0</v>
      </c>
      <c r="AP3897" s="0" t="n">
        <v>0</v>
      </c>
      <c r="AQ3897" s="0" t="n">
        <v>0</v>
      </c>
      <c r="AR3897" s="0" t="n">
        <v>0</v>
      </c>
      <c r="AS3897" s="0" t="n">
        <v>0</v>
      </c>
      <c r="AT3897" s="0" t="n">
        <v>0</v>
      </c>
      <c r="AU3897" s="0" t="n">
        <v>0</v>
      </c>
      <c r="AV3897" s="0" t="n">
        <v>0</v>
      </c>
      <c r="AW3897" s="0" t="n">
        <v>0</v>
      </c>
      <c r="AX3897" s="0" t="n">
        <v>0</v>
      </c>
      <c r="AY3897" s="0" t="n">
        <v>0</v>
      </c>
      <c r="AZ3897" s="0" t="n">
        <v>0</v>
      </c>
      <c r="BA3897" s="0" t="n">
        <v>0</v>
      </c>
      <c r="BB3897" s="0" t="n">
        <v>0</v>
      </c>
    </row>
    <row r="3898" customFormat="false" ht="13.8" hidden="false" customHeight="false" outlineLevel="0" collapsed="false">
      <c r="A3898" s="17" t="n">
        <v>44104.4993055556</v>
      </c>
      <c r="B3898" s="18" t="n">
        <f aca="false">DATE(YEAR(A3898),MONTH(A3898),DAY(A3898))</f>
        <v>44104</v>
      </c>
      <c r="C3898" s="0" t="n">
        <v>0</v>
      </c>
      <c r="D3898" s="0" t="n">
        <v>0</v>
      </c>
      <c r="E3898" s="0" t="n">
        <v>0</v>
      </c>
      <c r="F3898" s="0" t="n">
        <f aca="false">AVERAGE(C3898:E3898)</f>
        <v>0</v>
      </c>
      <c r="G3898" s="0" t="n">
        <v>0</v>
      </c>
      <c r="H3898" s="0" t="n">
        <v>0</v>
      </c>
      <c r="I3898" s="0" t="n">
        <v>0</v>
      </c>
      <c r="J3898" s="0" t="n">
        <v>0</v>
      </c>
      <c r="K3898" s="0" t="n">
        <v>0</v>
      </c>
      <c r="L3898" s="0" t="n">
        <v>0</v>
      </c>
      <c r="M3898" s="0" t="n">
        <v>0</v>
      </c>
      <c r="N3898" s="0" t="n">
        <v>18.6</v>
      </c>
      <c r="O3898" s="0" t="n">
        <v>0</v>
      </c>
      <c r="P3898" s="0" t="n">
        <v>0</v>
      </c>
      <c r="Q3898" s="0" t="n">
        <v>0</v>
      </c>
      <c r="R3898" s="0" t="n">
        <v>0</v>
      </c>
      <c r="S3898" s="0" t="n">
        <v>0</v>
      </c>
      <c r="T3898" s="0" t="n">
        <v>0</v>
      </c>
      <c r="U3898" s="0" t="n">
        <v>0</v>
      </c>
      <c r="V3898" s="0" t="n">
        <v>0</v>
      </c>
      <c r="W3898" s="0" t="n">
        <v>0</v>
      </c>
      <c r="X3898" s="0" t="n">
        <v>0</v>
      </c>
      <c r="Y3898" s="0" t="n">
        <v>0</v>
      </c>
      <c r="Z3898" s="0" t="n">
        <v>0</v>
      </c>
      <c r="AA3898" s="0" t="n">
        <v>0</v>
      </c>
      <c r="AB3898" s="0" t="n">
        <v>0</v>
      </c>
      <c r="AC3898" s="0" t="n">
        <v>0</v>
      </c>
      <c r="AD3898" s="0" t="n">
        <v>0</v>
      </c>
      <c r="AE3898" s="0" t="n">
        <v>0</v>
      </c>
      <c r="AF3898" s="0" t="n">
        <v>0</v>
      </c>
      <c r="AG3898" s="0" t="n">
        <v>0</v>
      </c>
      <c r="AH3898" s="0" t="n">
        <v>0</v>
      </c>
      <c r="AI3898" s="0" t="n">
        <v>0</v>
      </c>
      <c r="AJ3898" s="0" t="n">
        <v>0</v>
      </c>
      <c r="AK3898" s="0" t="n">
        <v>0</v>
      </c>
      <c r="AL3898" s="0" t="n">
        <v>0</v>
      </c>
      <c r="AM3898" s="0" t="n">
        <v>0</v>
      </c>
      <c r="AN3898" s="0" t="n">
        <v>0</v>
      </c>
      <c r="AO3898" s="0" t="n">
        <v>0</v>
      </c>
      <c r="AP3898" s="0" t="n">
        <v>0</v>
      </c>
      <c r="AQ3898" s="0" t="n">
        <v>0</v>
      </c>
      <c r="AR3898" s="0" t="n">
        <v>0</v>
      </c>
      <c r="AS3898" s="0" t="n">
        <v>0</v>
      </c>
      <c r="AT3898" s="0" t="n">
        <v>0</v>
      </c>
      <c r="AU3898" s="0" t="n">
        <v>0</v>
      </c>
      <c r="AV3898" s="0" t="n">
        <v>0</v>
      </c>
      <c r="AW3898" s="0" t="n">
        <v>0</v>
      </c>
      <c r="AX3898" s="0" t="n">
        <v>0</v>
      </c>
      <c r="AY3898" s="0" t="n">
        <v>0</v>
      </c>
      <c r="AZ3898" s="0" t="n">
        <v>0</v>
      </c>
      <c r="BA3898" s="0" t="n">
        <v>0</v>
      </c>
      <c r="BB3898" s="0" t="n">
        <v>0</v>
      </c>
    </row>
    <row r="3899" customFormat="false" ht="13.8" hidden="false" customHeight="false" outlineLevel="0" collapsed="false">
      <c r="A3899" s="17" t="n">
        <v>44104.5</v>
      </c>
      <c r="B3899" s="18" t="n">
        <f aca="false">DATE(YEAR(A3899),MONTH(A3899),DAY(A3899))</f>
        <v>44104</v>
      </c>
      <c r="C3899" s="0" t="n">
        <v>0</v>
      </c>
      <c r="D3899" s="0" t="n">
        <v>0</v>
      </c>
      <c r="E3899" s="0" t="n">
        <v>0</v>
      </c>
      <c r="F3899" s="0" t="n">
        <f aca="false">AVERAGE(C3899:E3899)</f>
        <v>0</v>
      </c>
      <c r="G3899" s="0" t="n">
        <v>0</v>
      </c>
      <c r="H3899" s="0" t="n">
        <v>0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n">
        <v>0</v>
      </c>
      <c r="N3899" s="0" t="n">
        <v>0</v>
      </c>
      <c r="O3899" s="0" t="n">
        <v>0</v>
      </c>
      <c r="P3899" s="0" t="n">
        <v>0</v>
      </c>
      <c r="Q3899" s="0" t="n">
        <v>0</v>
      </c>
      <c r="R3899" s="0" t="n">
        <v>0</v>
      </c>
      <c r="S3899" s="0" t="n">
        <v>0</v>
      </c>
      <c r="T3899" s="0" t="n">
        <v>0</v>
      </c>
      <c r="U3899" s="0" t="n">
        <v>0</v>
      </c>
      <c r="V3899" s="0" t="n">
        <v>0</v>
      </c>
      <c r="W3899" s="0" t="n">
        <v>0</v>
      </c>
      <c r="X3899" s="0" t="n">
        <v>0</v>
      </c>
      <c r="Y3899" s="0" t="n">
        <v>0</v>
      </c>
      <c r="Z3899" s="0" t="n">
        <v>0</v>
      </c>
      <c r="AA3899" s="0" t="n">
        <v>0</v>
      </c>
      <c r="AB3899" s="0" t="n">
        <v>0</v>
      </c>
      <c r="AC3899" s="0" t="n">
        <v>0</v>
      </c>
      <c r="AD3899" s="0" t="n">
        <v>0</v>
      </c>
      <c r="AE3899" s="0" t="n">
        <v>0</v>
      </c>
      <c r="AF3899" s="0" t="n">
        <v>0</v>
      </c>
      <c r="AG3899" s="0" t="n">
        <v>0</v>
      </c>
      <c r="AH3899" s="0" t="n">
        <v>0</v>
      </c>
      <c r="AI3899" s="0" t="n">
        <v>0</v>
      </c>
      <c r="AJ3899" s="0" t="n">
        <v>0</v>
      </c>
      <c r="AK3899" s="0" t="n">
        <v>0</v>
      </c>
      <c r="AL3899" s="0" t="n">
        <v>0</v>
      </c>
      <c r="AM3899" s="0" t="n">
        <v>0</v>
      </c>
      <c r="AN3899" s="0" t="n">
        <v>0</v>
      </c>
      <c r="AO3899" s="0" t="n">
        <v>0</v>
      </c>
      <c r="AP3899" s="0" t="n">
        <v>0</v>
      </c>
      <c r="AQ3899" s="0" t="n">
        <v>0</v>
      </c>
      <c r="AR3899" s="0" t="n">
        <v>0</v>
      </c>
      <c r="AS3899" s="0" t="n">
        <v>0</v>
      </c>
      <c r="AT3899" s="0" t="n">
        <v>0</v>
      </c>
      <c r="AU3899" s="0" t="n">
        <v>0</v>
      </c>
      <c r="AV3899" s="0" t="n">
        <v>0</v>
      </c>
      <c r="AW3899" s="0" t="n">
        <v>0</v>
      </c>
      <c r="AX3899" s="0" t="n">
        <v>0</v>
      </c>
      <c r="AY3899" s="0" t="n">
        <v>0</v>
      </c>
      <c r="AZ3899" s="0" t="n">
        <v>0</v>
      </c>
      <c r="BA3899" s="0" t="n">
        <v>0</v>
      </c>
      <c r="BB3899" s="0" t="n">
        <v>18.6</v>
      </c>
    </row>
    <row r="3900" customFormat="false" ht="13.8" hidden="false" customHeight="false" outlineLevel="0" collapsed="false">
      <c r="A3900" s="17" t="n">
        <v>44104.5013888889</v>
      </c>
      <c r="B3900" s="18" t="n">
        <f aca="false">DATE(YEAR(A3900),MONTH(A3900),DAY(A3900))</f>
        <v>44104</v>
      </c>
      <c r="C3900" s="0" t="n">
        <v>0</v>
      </c>
      <c r="D3900" s="0" t="n">
        <v>0</v>
      </c>
      <c r="E3900" s="0" t="n">
        <v>0</v>
      </c>
      <c r="F3900" s="0" t="n">
        <f aca="false">AVERAGE(C3900:E3900)</f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n">
        <v>0</v>
      </c>
      <c r="N3900" s="0" t="n">
        <v>0</v>
      </c>
      <c r="O3900" s="0" t="n">
        <v>0</v>
      </c>
      <c r="P3900" s="0" t="n">
        <v>0</v>
      </c>
      <c r="Q3900" s="0" t="n">
        <v>0</v>
      </c>
      <c r="R3900" s="0" t="n">
        <v>0</v>
      </c>
      <c r="S3900" s="0" t="n">
        <v>0</v>
      </c>
      <c r="T3900" s="0" t="n">
        <v>0</v>
      </c>
      <c r="U3900" s="0" t="n">
        <v>0</v>
      </c>
      <c r="V3900" s="0" t="n">
        <v>0</v>
      </c>
      <c r="W3900" s="0" t="n">
        <v>0</v>
      </c>
      <c r="X3900" s="0" t="n">
        <v>0</v>
      </c>
      <c r="Y3900" s="0" t="n">
        <v>0</v>
      </c>
      <c r="Z3900" s="0" t="n">
        <v>0</v>
      </c>
      <c r="AA3900" s="0" t="n">
        <v>0</v>
      </c>
      <c r="AB3900" s="0" t="n">
        <v>0</v>
      </c>
      <c r="AC3900" s="0" t="n">
        <v>0</v>
      </c>
      <c r="AD3900" s="0" t="n">
        <v>0</v>
      </c>
      <c r="AE3900" s="0" t="n">
        <v>0</v>
      </c>
      <c r="AF3900" s="0" t="n">
        <v>0</v>
      </c>
      <c r="AG3900" s="0" t="n">
        <v>0</v>
      </c>
      <c r="AH3900" s="0" t="n">
        <v>0</v>
      </c>
      <c r="AI3900" s="0" t="n">
        <v>0</v>
      </c>
      <c r="AJ3900" s="0" t="n">
        <v>0</v>
      </c>
      <c r="AK3900" s="0" t="n">
        <v>0</v>
      </c>
      <c r="AL3900" s="0" t="n">
        <v>0</v>
      </c>
      <c r="AM3900" s="0" t="n">
        <v>0</v>
      </c>
      <c r="AN3900" s="0" t="n">
        <v>0</v>
      </c>
      <c r="AO3900" s="0" t="n">
        <v>0</v>
      </c>
      <c r="AP3900" s="0" t="n">
        <v>0</v>
      </c>
      <c r="AQ3900" s="0" t="n">
        <v>0</v>
      </c>
      <c r="AR3900" s="0" t="n">
        <v>0</v>
      </c>
      <c r="AS3900" s="0" t="n">
        <v>0</v>
      </c>
      <c r="AT3900" s="0" t="n">
        <v>0</v>
      </c>
      <c r="AU3900" s="0" t="n">
        <v>0</v>
      </c>
      <c r="AV3900" s="0" t="n">
        <v>0</v>
      </c>
      <c r="AW3900" s="0" t="n">
        <v>18.6</v>
      </c>
      <c r="AX3900" s="0" t="n">
        <v>0</v>
      </c>
      <c r="AY3900" s="0" t="n">
        <v>0</v>
      </c>
      <c r="AZ3900" s="0" t="n">
        <v>0</v>
      </c>
      <c r="BA3900" s="0" t="n">
        <v>0</v>
      </c>
      <c r="BB3900" s="0" t="n">
        <v>0</v>
      </c>
    </row>
    <row r="3901" customFormat="false" ht="13.8" hidden="false" customHeight="false" outlineLevel="0" collapsed="false">
      <c r="A3901" s="17" t="n">
        <v>44104.5145833333</v>
      </c>
      <c r="B3901" s="18" t="n">
        <f aca="false">DATE(YEAR(A3901),MONTH(A3901),DAY(A3901))</f>
        <v>44104</v>
      </c>
      <c r="C3901" s="0" t="n">
        <v>0</v>
      </c>
      <c r="D3901" s="0" t="n">
        <v>0</v>
      </c>
      <c r="E3901" s="0" t="n">
        <v>0</v>
      </c>
      <c r="F3901" s="0" t="n">
        <f aca="false">AVERAGE(C3901:E3901)</f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n">
        <v>18.6</v>
      </c>
      <c r="N3901" s="0" t="n">
        <v>0</v>
      </c>
      <c r="O3901" s="0" t="n">
        <v>0</v>
      </c>
      <c r="P3901" s="0" t="n">
        <v>0</v>
      </c>
      <c r="Q3901" s="0" t="n">
        <v>0</v>
      </c>
      <c r="R3901" s="0" t="n">
        <v>0</v>
      </c>
      <c r="S3901" s="0" t="n">
        <v>0</v>
      </c>
      <c r="T3901" s="0" t="n">
        <v>0</v>
      </c>
      <c r="U3901" s="0" t="n">
        <v>0</v>
      </c>
      <c r="V3901" s="0" t="n">
        <v>0</v>
      </c>
      <c r="W3901" s="0" t="n">
        <v>0</v>
      </c>
      <c r="X3901" s="0" t="n">
        <v>0</v>
      </c>
      <c r="Y3901" s="0" t="n">
        <v>0</v>
      </c>
      <c r="Z3901" s="0" t="n">
        <v>0</v>
      </c>
      <c r="AA3901" s="0" t="n">
        <v>0</v>
      </c>
      <c r="AB3901" s="0" t="n">
        <v>0</v>
      </c>
      <c r="AC3901" s="0" t="n">
        <v>0</v>
      </c>
      <c r="AD3901" s="0" t="n">
        <v>0</v>
      </c>
      <c r="AE3901" s="0" t="n">
        <v>0</v>
      </c>
      <c r="AF3901" s="0" t="n">
        <v>0</v>
      </c>
      <c r="AG3901" s="0" t="n">
        <v>0</v>
      </c>
      <c r="AH3901" s="0" t="n">
        <v>0</v>
      </c>
      <c r="AI3901" s="0" t="n">
        <v>0</v>
      </c>
      <c r="AJ3901" s="0" t="n">
        <v>0</v>
      </c>
      <c r="AK3901" s="0" t="n">
        <v>0</v>
      </c>
      <c r="AL3901" s="0" t="n">
        <v>0</v>
      </c>
      <c r="AM3901" s="0" t="n">
        <v>0</v>
      </c>
      <c r="AN3901" s="0" t="n">
        <v>0</v>
      </c>
      <c r="AO3901" s="0" t="n">
        <v>0</v>
      </c>
      <c r="AP3901" s="0" t="n">
        <v>0</v>
      </c>
      <c r="AQ3901" s="0" t="n">
        <v>0</v>
      </c>
      <c r="AR3901" s="0" t="n">
        <v>0</v>
      </c>
      <c r="AS3901" s="0" t="n">
        <v>0</v>
      </c>
      <c r="AT3901" s="0" t="n">
        <v>0</v>
      </c>
      <c r="AU3901" s="0" t="n">
        <v>0</v>
      </c>
      <c r="AV3901" s="0" t="n">
        <v>0</v>
      </c>
      <c r="AW3901" s="0" t="n">
        <v>0</v>
      </c>
      <c r="AX3901" s="0" t="n">
        <v>0</v>
      </c>
      <c r="AY3901" s="0" t="n">
        <v>0</v>
      </c>
      <c r="AZ3901" s="0" t="n">
        <v>0</v>
      </c>
      <c r="BA3901" s="0" t="n">
        <v>0</v>
      </c>
      <c r="BB3901" s="0" t="n">
        <v>0</v>
      </c>
    </row>
    <row r="3902" customFormat="false" ht="13.8" hidden="false" customHeight="false" outlineLevel="0" collapsed="false">
      <c r="B3902" s="18" t="n">
        <f aca="false">DATE(YEAR(A3902),MONTH(A3902),DAY(A3902))</f>
        <v>0</v>
      </c>
      <c r="C3902" s="0" t="n">
        <v>0</v>
      </c>
      <c r="D3902" s="0" t="n">
        <v>0</v>
      </c>
      <c r="E3902" s="0" t="n">
        <v>0</v>
      </c>
      <c r="F3902" s="0" t="n">
        <f aca="false">AVERAGE(C3902:E3902)</f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n">
        <v>0</v>
      </c>
      <c r="N3902" s="0" t="n">
        <v>0</v>
      </c>
      <c r="O3902" s="0" t="n">
        <v>0</v>
      </c>
      <c r="P3902" s="0" t="n">
        <v>0</v>
      </c>
      <c r="Q3902" s="0" t="n">
        <v>0</v>
      </c>
      <c r="R3902" s="0" t="n">
        <v>0</v>
      </c>
      <c r="S3902" s="0" t="n">
        <v>0</v>
      </c>
      <c r="T3902" s="0" t="n">
        <v>0</v>
      </c>
      <c r="U3902" s="0" t="n">
        <v>0</v>
      </c>
      <c r="V3902" s="0" t="n">
        <v>0</v>
      </c>
      <c r="W3902" s="0" t="n">
        <v>0</v>
      </c>
      <c r="X3902" s="0" t="n">
        <v>0</v>
      </c>
      <c r="Y3902" s="0" t="n">
        <v>0</v>
      </c>
      <c r="Z3902" s="0" t="n">
        <v>0</v>
      </c>
      <c r="AA3902" s="0" t="n">
        <v>0</v>
      </c>
      <c r="AB3902" s="0" t="n">
        <v>0</v>
      </c>
      <c r="AC3902" s="0" t="n">
        <v>0</v>
      </c>
      <c r="AD3902" s="0" t="n">
        <v>0</v>
      </c>
      <c r="AE3902" s="0" t="n">
        <v>0</v>
      </c>
      <c r="AF3902" s="0" t="n">
        <v>0</v>
      </c>
      <c r="AG3902" s="0" t="n">
        <v>0</v>
      </c>
      <c r="AH3902" s="0" t="n">
        <v>0</v>
      </c>
      <c r="AI3902" s="0" t="n">
        <v>0</v>
      </c>
      <c r="AJ3902" s="0" t="n">
        <v>0</v>
      </c>
      <c r="AK3902" s="0" t="n">
        <v>0</v>
      </c>
      <c r="AL3902" s="0" t="n">
        <v>0</v>
      </c>
      <c r="AM3902" s="0" t="n">
        <v>0</v>
      </c>
      <c r="AN3902" s="0" t="n">
        <v>0</v>
      </c>
      <c r="AO3902" s="0" t="n">
        <v>0</v>
      </c>
      <c r="AP3902" s="0" t="n">
        <v>0</v>
      </c>
      <c r="AQ3902" s="0" t="n">
        <v>0</v>
      </c>
      <c r="AR3902" s="0" t="n">
        <v>0</v>
      </c>
      <c r="AS3902" s="0" t="n">
        <v>0</v>
      </c>
      <c r="AT3902" s="0" t="n">
        <v>0</v>
      </c>
      <c r="AU3902" s="0" t="n">
        <v>0</v>
      </c>
      <c r="AV3902" s="0" t="n">
        <v>0</v>
      </c>
      <c r="AW3902" s="0" t="n">
        <v>0</v>
      </c>
      <c r="AX3902" s="0" t="n">
        <v>0</v>
      </c>
      <c r="AY3902" s="0" t="n">
        <v>0</v>
      </c>
      <c r="AZ3902" s="0" t="n">
        <v>0</v>
      </c>
      <c r="BA3902" s="0" t="n">
        <v>0</v>
      </c>
      <c r="BB3902" s="0" t="n">
        <v>0</v>
      </c>
    </row>
    <row r="3903" customFormat="false" ht="13.8" hidden="false" customHeight="false" outlineLevel="0" collapsed="false">
      <c r="A3903" s="17" t="n">
        <v>44105.6770833333</v>
      </c>
      <c r="B3903" s="18" t="n">
        <f aca="false">DATE(YEAR(A3903),MONTH(A3903),DAY(A3903))</f>
        <v>44105</v>
      </c>
      <c r="C3903" s="0" t="n">
        <v>0</v>
      </c>
      <c r="D3903" s="0" t="n">
        <v>37.2</v>
      </c>
      <c r="E3903" s="0" t="n">
        <v>37.2</v>
      </c>
      <c r="F3903" s="0" t="n">
        <f aca="false">AVERAGE(C3903:E3903)</f>
        <v>24.8</v>
      </c>
      <c r="G3903" s="0" t="n">
        <v>0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n">
        <v>0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0</v>
      </c>
      <c r="Y3903" s="0" t="n">
        <v>0</v>
      </c>
      <c r="Z3903" s="0" t="n">
        <v>0</v>
      </c>
      <c r="AA3903" s="0" t="n">
        <v>0</v>
      </c>
      <c r="AB3903" s="0" t="n">
        <v>0</v>
      </c>
      <c r="AC3903" s="0" t="n">
        <v>0</v>
      </c>
      <c r="AD3903" s="0" t="n">
        <v>0</v>
      </c>
      <c r="AE3903" s="0" t="n">
        <v>0</v>
      </c>
      <c r="AF3903" s="0" t="n">
        <v>0</v>
      </c>
      <c r="AG3903" s="0" t="n">
        <v>0</v>
      </c>
      <c r="AH3903" s="0" t="n">
        <v>18.6</v>
      </c>
      <c r="AI3903" s="0" t="n">
        <v>0</v>
      </c>
      <c r="AJ3903" s="0" t="n">
        <v>0</v>
      </c>
      <c r="AK3903" s="0" t="n">
        <v>0</v>
      </c>
      <c r="AL3903" s="0" t="n">
        <v>0</v>
      </c>
      <c r="AM3903" s="0" t="n">
        <v>0</v>
      </c>
      <c r="AN3903" s="0" t="n">
        <v>0</v>
      </c>
      <c r="AO3903" s="0" t="n">
        <v>0</v>
      </c>
      <c r="AP3903" s="0" t="n">
        <v>0</v>
      </c>
      <c r="AQ3903" s="0" t="n">
        <v>0</v>
      </c>
      <c r="AR3903" s="0" t="n">
        <v>0</v>
      </c>
      <c r="AS3903" s="0" t="n">
        <v>0</v>
      </c>
      <c r="AT3903" s="0" t="n">
        <v>0</v>
      </c>
      <c r="AU3903" s="0" t="n">
        <v>0</v>
      </c>
      <c r="AV3903" s="0" t="n">
        <v>0</v>
      </c>
      <c r="AW3903" s="0" t="n">
        <v>0</v>
      </c>
      <c r="AX3903" s="0" t="n">
        <v>18.6</v>
      </c>
      <c r="AY3903" s="0" t="n">
        <v>0</v>
      </c>
      <c r="AZ3903" s="0" t="n">
        <v>0</v>
      </c>
      <c r="BA3903" s="0" t="n">
        <v>0</v>
      </c>
      <c r="BB3903" s="0" t="n">
        <v>0</v>
      </c>
    </row>
    <row r="3904" customFormat="false" ht="13.8" hidden="false" customHeight="false" outlineLevel="0" collapsed="false">
      <c r="A3904" s="17" t="n">
        <v>44105.6777777778</v>
      </c>
      <c r="B3904" s="18" t="n">
        <f aca="false">DATE(YEAR(A3904),MONTH(A3904),DAY(A3904))</f>
        <v>44105</v>
      </c>
      <c r="C3904" s="0" t="n">
        <v>37.2</v>
      </c>
      <c r="D3904" s="0" t="n">
        <v>0</v>
      </c>
      <c r="E3904" s="0" t="n">
        <v>0</v>
      </c>
      <c r="F3904" s="0" t="n">
        <f aca="false">AVERAGE(C3904:E3904)</f>
        <v>12.4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n">
        <v>0</v>
      </c>
      <c r="N3904" s="0" t="n">
        <v>0</v>
      </c>
      <c r="O3904" s="0" t="n">
        <v>0</v>
      </c>
      <c r="P3904" s="0" t="n">
        <v>0</v>
      </c>
      <c r="Q3904" s="0" t="n">
        <v>0</v>
      </c>
      <c r="R3904" s="0" t="n">
        <v>0</v>
      </c>
      <c r="S3904" s="0" t="n">
        <v>0</v>
      </c>
      <c r="T3904" s="0" t="n">
        <v>18.6</v>
      </c>
      <c r="U3904" s="0" t="n">
        <v>0</v>
      </c>
      <c r="V3904" s="0" t="n">
        <v>0</v>
      </c>
      <c r="W3904" s="0" t="n">
        <v>0</v>
      </c>
      <c r="X3904" s="0" t="n">
        <v>0</v>
      </c>
      <c r="Y3904" s="0" t="n">
        <v>0</v>
      </c>
      <c r="Z3904" s="0" t="n">
        <v>0</v>
      </c>
      <c r="AA3904" s="0" t="n">
        <v>0</v>
      </c>
      <c r="AB3904" s="0" t="n">
        <v>18.6</v>
      </c>
      <c r="AC3904" s="0" t="n">
        <v>0</v>
      </c>
      <c r="AD3904" s="0" t="n">
        <v>0</v>
      </c>
      <c r="AE3904" s="0" t="n">
        <v>0</v>
      </c>
      <c r="AF3904" s="0" t="n">
        <v>0</v>
      </c>
      <c r="AG3904" s="0" t="n">
        <v>0</v>
      </c>
      <c r="AH3904" s="0" t="n">
        <v>0</v>
      </c>
      <c r="AI3904" s="0" t="n">
        <v>0</v>
      </c>
      <c r="AJ3904" s="0" t="n">
        <v>0</v>
      </c>
      <c r="AK3904" s="0" t="n">
        <v>0</v>
      </c>
      <c r="AL3904" s="0" t="n">
        <v>0</v>
      </c>
      <c r="AM3904" s="0" t="n">
        <v>0</v>
      </c>
      <c r="AN3904" s="0" t="n">
        <v>0</v>
      </c>
      <c r="AO3904" s="0" t="n">
        <v>0</v>
      </c>
      <c r="AP3904" s="0" t="n">
        <v>0</v>
      </c>
      <c r="AQ3904" s="0" t="n">
        <v>0</v>
      </c>
      <c r="AR3904" s="0" t="n">
        <v>0</v>
      </c>
      <c r="AS3904" s="0" t="n">
        <v>0</v>
      </c>
      <c r="AT3904" s="0" t="n">
        <v>0</v>
      </c>
      <c r="AU3904" s="0" t="n">
        <v>0</v>
      </c>
      <c r="AV3904" s="0" t="n">
        <v>0</v>
      </c>
      <c r="AW3904" s="0" t="n">
        <v>0</v>
      </c>
      <c r="AX3904" s="0" t="n">
        <v>0</v>
      </c>
      <c r="AY3904" s="0" t="n">
        <v>0</v>
      </c>
      <c r="AZ3904" s="0" t="n">
        <v>0</v>
      </c>
      <c r="BA3904" s="0" t="n">
        <v>0</v>
      </c>
      <c r="BB3904" s="0" t="n">
        <v>0</v>
      </c>
    </row>
    <row r="3905" customFormat="false" ht="13.8" hidden="false" customHeight="false" outlineLevel="0" collapsed="false">
      <c r="A3905" s="17" t="n">
        <v>44105.6784722222</v>
      </c>
      <c r="B3905" s="18" t="n">
        <f aca="false">DATE(YEAR(A3905),MONTH(A3905),DAY(A3905))</f>
        <v>44105</v>
      </c>
      <c r="C3905" s="0" t="n">
        <v>0</v>
      </c>
      <c r="D3905" s="0" t="n">
        <v>0</v>
      </c>
      <c r="E3905" s="0" t="n">
        <v>18.6</v>
      </c>
      <c r="F3905" s="0" t="n">
        <f aca="false">AVERAGE(C3905:E3905)</f>
        <v>6.2</v>
      </c>
      <c r="G3905" s="0" t="n">
        <v>0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0</v>
      </c>
      <c r="M3905" s="0" t="n">
        <v>0</v>
      </c>
      <c r="N3905" s="0" t="n">
        <v>0</v>
      </c>
      <c r="O3905" s="0" t="n">
        <v>0</v>
      </c>
      <c r="P3905" s="0" t="n">
        <v>0</v>
      </c>
      <c r="Q3905" s="0" t="n">
        <v>0</v>
      </c>
      <c r="R3905" s="0" t="n">
        <v>0</v>
      </c>
      <c r="S3905" s="0" t="n">
        <v>0</v>
      </c>
      <c r="T3905" s="0" t="n">
        <v>0</v>
      </c>
      <c r="U3905" s="0" t="n">
        <v>0</v>
      </c>
      <c r="V3905" s="0" t="n">
        <v>0</v>
      </c>
      <c r="W3905" s="0" t="n">
        <v>0</v>
      </c>
      <c r="X3905" s="0" t="n">
        <v>0</v>
      </c>
      <c r="Y3905" s="0" t="n">
        <v>0</v>
      </c>
      <c r="Z3905" s="0" t="n">
        <v>0</v>
      </c>
      <c r="AA3905" s="0" t="n">
        <v>0</v>
      </c>
      <c r="AB3905" s="0" t="n">
        <v>0</v>
      </c>
      <c r="AC3905" s="0" t="n">
        <v>0</v>
      </c>
      <c r="AD3905" s="0" t="n">
        <v>18.6</v>
      </c>
      <c r="AE3905" s="0" t="n">
        <v>0</v>
      </c>
      <c r="AF3905" s="0" t="n">
        <v>0</v>
      </c>
      <c r="AG3905" s="0" t="n">
        <v>0</v>
      </c>
      <c r="AH3905" s="0" t="n">
        <v>0</v>
      </c>
      <c r="AI3905" s="0" t="n">
        <v>0</v>
      </c>
      <c r="AJ3905" s="0" t="n">
        <v>0</v>
      </c>
      <c r="AK3905" s="0" t="n">
        <v>0</v>
      </c>
      <c r="AL3905" s="0" t="n">
        <v>0</v>
      </c>
      <c r="AM3905" s="0" t="n">
        <v>0</v>
      </c>
      <c r="AN3905" s="0" t="n">
        <v>18.6</v>
      </c>
      <c r="AO3905" s="0" t="n">
        <v>0</v>
      </c>
      <c r="AP3905" s="0" t="n">
        <v>18.6</v>
      </c>
      <c r="AQ3905" s="0" t="n">
        <v>0</v>
      </c>
      <c r="AR3905" s="0" t="n">
        <v>0</v>
      </c>
      <c r="AS3905" s="0" t="n">
        <v>0</v>
      </c>
      <c r="AT3905" s="0" t="n">
        <v>0</v>
      </c>
      <c r="AU3905" s="0" t="n">
        <v>0</v>
      </c>
      <c r="AV3905" s="0" t="n">
        <v>0</v>
      </c>
      <c r="AW3905" s="0" t="n">
        <v>0</v>
      </c>
      <c r="AX3905" s="0" t="n">
        <v>0</v>
      </c>
      <c r="AY3905" s="0" t="n">
        <v>0</v>
      </c>
      <c r="AZ3905" s="0" t="n">
        <v>0</v>
      </c>
      <c r="BA3905" s="0" t="n">
        <v>0</v>
      </c>
      <c r="BB3905" s="0" t="n">
        <v>0</v>
      </c>
    </row>
    <row r="3906" customFormat="false" ht="13.8" hidden="false" customHeight="false" outlineLevel="0" collapsed="false">
      <c r="A3906" s="17" t="n">
        <v>44105.6798611111</v>
      </c>
      <c r="B3906" s="18" t="n">
        <f aca="false">DATE(YEAR(A3906),MONTH(A3906),DAY(A3906))</f>
        <v>44105</v>
      </c>
      <c r="C3906" s="0" t="n">
        <v>0</v>
      </c>
      <c r="D3906" s="0" t="n">
        <v>18.6</v>
      </c>
      <c r="E3906" s="0" t="n">
        <v>0</v>
      </c>
      <c r="F3906" s="0" t="n">
        <f aca="false">AVERAGE(C3906:E3906)</f>
        <v>6.2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  <c r="P3906" s="0" t="n">
        <v>0</v>
      </c>
      <c r="Q3906" s="0" t="n">
        <v>0</v>
      </c>
      <c r="R3906" s="0" t="n">
        <v>0</v>
      </c>
      <c r="S3906" s="0" t="n">
        <v>0</v>
      </c>
      <c r="T3906" s="0" t="n">
        <v>0</v>
      </c>
      <c r="U3906" s="0" t="n">
        <v>0</v>
      </c>
      <c r="V3906" s="0" t="n">
        <v>0</v>
      </c>
      <c r="W3906" s="0" t="n">
        <v>0</v>
      </c>
      <c r="X3906" s="0" t="n">
        <v>0</v>
      </c>
      <c r="Y3906" s="0" t="n">
        <v>0</v>
      </c>
      <c r="Z3906" s="0" t="n">
        <v>0</v>
      </c>
      <c r="AA3906" s="0" t="n">
        <v>0</v>
      </c>
      <c r="AB3906" s="0" t="n">
        <v>0</v>
      </c>
      <c r="AC3906" s="0" t="n">
        <v>0</v>
      </c>
      <c r="AD3906" s="0" t="n">
        <v>0</v>
      </c>
      <c r="AE3906" s="0" t="n">
        <v>0</v>
      </c>
      <c r="AF3906" s="0" t="n">
        <v>0</v>
      </c>
      <c r="AG3906" s="0" t="n">
        <v>0</v>
      </c>
      <c r="AH3906" s="0" t="n">
        <v>0</v>
      </c>
      <c r="AI3906" s="0" t="n">
        <v>0</v>
      </c>
      <c r="AJ3906" s="0" t="n">
        <v>0</v>
      </c>
      <c r="AK3906" s="0" t="n">
        <v>0</v>
      </c>
      <c r="AL3906" s="0" t="n">
        <v>0</v>
      </c>
      <c r="AM3906" s="0" t="n">
        <v>0</v>
      </c>
      <c r="AN3906" s="0" t="n">
        <v>0</v>
      </c>
      <c r="AO3906" s="0" t="n">
        <v>0</v>
      </c>
      <c r="AP3906" s="0" t="n">
        <v>0</v>
      </c>
      <c r="AQ3906" s="0" t="n">
        <v>0</v>
      </c>
      <c r="AR3906" s="0" t="n">
        <v>0</v>
      </c>
      <c r="AS3906" s="0" t="n">
        <v>0</v>
      </c>
      <c r="AT3906" s="0" t="n">
        <v>0</v>
      </c>
      <c r="AU3906" s="0" t="n">
        <v>0</v>
      </c>
      <c r="AV3906" s="0" t="n">
        <v>0</v>
      </c>
      <c r="AW3906" s="0" t="n">
        <v>0</v>
      </c>
      <c r="AX3906" s="0" t="n">
        <v>0</v>
      </c>
      <c r="AY3906" s="0" t="n">
        <v>0</v>
      </c>
      <c r="AZ3906" s="0" t="n">
        <v>0</v>
      </c>
      <c r="BA3906" s="0" t="n">
        <v>0</v>
      </c>
      <c r="BB3906" s="0" t="n">
        <v>0</v>
      </c>
    </row>
    <row r="3907" customFormat="false" ht="13.8" hidden="false" customHeight="false" outlineLevel="0" collapsed="false">
      <c r="A3907" s="17" t="n">
        <v>44105.6805555556</v>
      </c>
      <c r="B3907" s="18" t="n">
        <f aca="false">DATE(YEAR(A3907),MONTH(A3907),DAY(A3907))</f>
        <v>44105</v>
      </c>
      <c r="C3907" s="0" t="n">
        <v>18.6</v>
      </c>
      <c r="D3907" s="0" t="n">
        <v>0</v>
      </c>
      <c r="E3907" s="0" t="n">
        <v>0</v>
      </c>
      <c r="F3907" s="0" t="n">
        <f aca="false">AVERAGE(C3907:E3907)</f>
        <v>6.2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0</v>
      </c>
      <c r="M3907" s="0" t="n">
        <v>0</v>
      </c>
      <c r="N3907" s="0" t="n">
        <v>0</v>
      </c>
      <c r="O3907" s="0" t="n">
        <v>0</v>
      </c>
      <c r="P3907" s="0" t="n">
        <v>0</v>
      </c>
      <c r="Q3907" s="0" t="n">
        <v>0</v>
      </c>
      <c r="R3907" s="0" t="n">
        <v>0</v>
      </c>
      <c r="S3907" s="0" t="n">
        <v>0</v>
      </c>
      <c r="T3907" s="0" t="n">
        <v>0</v>
      </c>
      <c r="U3907" s="0" t="n">
        <v>0</v>
      </c>
      <c r="V3907" s="0" t="n">
        <v>0</v>
      </c>
      <c r="W3907" s="0" t="n">
        <v>0</v>
      </c>
      <c r="X3907" s="0" t="n">
        <v>0</v>
      </c>
      <c r="Y3907" s="0" t="n">
        <v>0</v>
      </c>
      <c r="Z3907" s="0" t="n">
        <v>0</v>
      </c>
      <c r="AA3907" s="0" t="n">
        <v>0</v>
      </c>
      <c r="AB3907" s="0" t="n">
        <v>0</v>
      </c>
      <c r="AC3907" s="0" t="n">
        <v>0</v>
      </c>
      <c r="AD3907" s="0" t="n">
        <v>0</v>
      </c>
      <c r="AE3907" s="0" t="n">
        <v>0</v>
      </c>
      <c r="AF3907" s="0" t="n">
        <v>0</v>
      </c>
      <c r="AG3907" s="0" t="n">
        <v>0</v>
      </c>
      <c r="AH3907" s="0" t="n">
        <v>0</v>
      </c>
      <c r="AI3907" s="0" t="n">
        <v>0</v>
      </c>
      <c r="AJ3907" s="0" t="n">
        <v>0</v>
      </c>
      <c r="AK3907" s="0" t="n">
        <v>0</v>
      </c>
      <c r="AL3907" s="0" t="n">
        <v>0</v>
      </c>
      <c r="AM3907" s="0" t="n">
        <v>0</v>
      </c>
      <c r="AN3907" s="0" t="n">
        <v>0</v>
      </c>
      <c r="AO3907" s="0" t="n">
        <v>0</v>
      </c>
      <c r="AP3907" s="0" t="n">
        <v>0</v>
      </c>
      <c r="AQ3907" s="0" t="n">
        <v>0</v>
      </c>
      <c r="AR3907" s="0" t="n">
        <v>0</v>
      </c>
      <c r="AS3907" s="0" t="n">
        <v>0</v>
      </c>
      <c r="AT3907" s="0" t="n">
        <v>0</v>
      </c>
      <c r="AU3907" s="0" t="n">
        <v>0</v>
      </c>
      <c r="AV3907" s="0" t="n">
        <v>0</v>
      </c>
      <c r="AW3907" s="0" t="n">
        <v>0</v>
      </c>
      <c r="AX3907" s="0" t="n">
        <v>0</v>
      </c>
      <c r="AY3907" s="0" t="n">
        <v>0</v>
      </c>
      <c r="AZ3907" s="0" t="n">
        <v>0</v>
      </c>
      <c r="BA3907" s="0" t="n">
        <v>0</v>
      </c>
      <c r="BB3907" s="0" t="n">
        <v>0</v>
      </c>
    </row>
    <row r="3908" customFormat="false" ht="13.8" hidden="false" customHeight="false" outlineLevel="0" collapsed="false">
      <c r="A3908" s="17" t="n">
        <v>44105.6847222222</v>
      </c>
      <c r="B3908" s="18" t="n">
        <f aca="false">DATE(YEAR(A3908),MONTH(A3908),DAY(A3908))</f>
        <v>44105</v>
      </c>
      <c r="C3908" s="0" t="n">
        <v>0</v>
      </c>
      <c r="D3908" s="0" t="n">
        <v>0</v>
      </c>
      <c r="E3908" s="0" t="n">
        <v>0</v>
      </c>
      <c r="F3908" s="0" t="n">
        <f aca="false">AVERAGE(C3908:E3908)</f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0</v>
      </c>
      <c r="M3908" s="0" t="n">
        <v>0</v>
      </c>
      <c r="N3908" s="0" t="n">
        <v>0</v>
      </c>
      <c r="O3908" s="0" t="n">
        <v>0</v>
      </c>
      <c r="P3908" s="0" t="n">
        <v>0</v>
      </c>
      <c r="Q3908" s="0" t="n">
        <v>0</v>
      </c>
      <c r="R3908" s="0" t="n">
        <v>0</v>
      </c>
      <c r="S3908" s="0" t="n">
        <v>0</v>
      </c>
      <c r="T3908" s="0" t="n">
        <v>0</v>
      </c>
      <c r="U3908" s="0" t="n">
        <v>0</v>
      </c>
      <c r="V3908" s="0" t="n">
        <v>0</v>
      </c>
      <c r="W3908" s="0" t="n">
        <v>0</v>
      </c>
      <c r="X3908" s="0" t="n">
        <v>0</v>
      </c>
      <c r="Y3908" s="0" t="n">
        <v>0</v>
      </c>
      <c r="Z3908" s="0" t="n">
        <v>0</v>
      </c>
      <c r="AA3908" s="0" t="n">
        <v>0</v>
      </c>
      <c r="AB3908" s="0" t="n">
        <v>0</v>
      </c>
      <c r="AC3908" s="0" t="n">
        <v>0</v>
      </c>
      <c r="AD3908" s="0" t="n">
        <v>0</v>
      </c>
      <c r="AE3908" s="0" t="n">
        <v>0</v>
      </c>
      <c r="AF3908" s="0" t="n">
        <v>0</v>
      </c>
      <c r="AG3908" s="0" t="n">
        <v>0</v>
      </c>
      <c r="AH3908" s="0" t="n">
        <v>0</v>
      </c>
      <c r="AI3908" s="0" t="n">
        <v>0</v>
      </c>
      <c r="AJ3908" s="0" t="n">
        <v>0</v>
      </c>
      <c r="AK3908" s="0" t="n">
        <v>0</v>
      </c>
      <c r="AL3908" s="0" t="n">
        <v>0</v>
      </c>
      <c r="AM3908" s="0" t="n">
        <v>0</v>
      </c>
      <c r="AN3908" s="0" t="n">
        <v>0</v>
      </c>
      <c r="AO3908" s="0" t="n">
        <v>0</v>
      </c>
      <c r="AP3908" s="0" t="n">
        <v>0</v>
      </c>
      <c r="AQ3908" s="0" t="n">
        <v>0</v>
      </c>
      <c r="AR3908" s="0" t="n">
        <v>0</v>
      </c>
      <c r="AS3908" s="0" t="n">
        <v>0</v>
      </c>
      <c r="AT3908" s="0" t="n">
        <v>0</v>
      </c>
      <c r="AU3908" s="0" t="n">
        <v>0</v>
      </c>
      <c r="AV3908" s="0" t="n">
        <v>0</v>
      </c>
      <c r="AW3908" s="0" t="n">
        <v>0</v>
      </c>
      <c r="AX3908" s="0" t="n">
        <v>18.6</v>
      </c>
      <c r="AY3908" s="0" t="n">
        <v>0</v>
      </c>
      <c r="AZ3908" s="0" t="n">
        <v>0</v>
      </c>
      <c r="BA3908" s="0" t="n">
        <v>0</v>
      </c>
      <c r="BB3908" s="0" t="n">
        <v>0</v>
      </c>
    </row>
    <row r="3909" customFormat="false" ht="13.8" hidden="false" customHeight="false" outlineLevel="0" collapsed="false">
      <c r="A3909" s="17" t="n">
        <v>44105.6861111111</v>
      </c>
      <c r="B3909" s="18" t="n">
        <f aca="false">DATE(YEAR(A3909),MONTH(A3909),DAY(A3909))</f>
        <v>44105</v>
      </c>
      <c r="C3909" s="0" t="n">
        <v>0</v>
      </c>
      <c r="D3909" s="0" t="n">
        <v>0</v>
      </c>
      <c r="E3909" s="0" t="n">
        <v>0</v>
      </c>
      <c r="F3909" s="0" t="n">
        <f aca="false">AVERAGE(C3909:E3909)</f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n">
        <v>0</v>
      </c>
      <c r="N3909" s="0" t="n">
        <v>0</v>
      </c>
      <c r="O3909" s="0" t="n">
        <v>0</v>
      </c>
      <c r="P3909" s="0" t="n">
        <v>0</v>
      </c>
      <c r="Q3909" s="0" t="n">
        <v>0</v>
      </c>
      <c r="R3909" s="0" t="n">
        <v>0</v>
      </c>
      <c r="S3909" s="0" t="n">
        <v>0</v>
      </c>
      <c r="T3909" s="0" t="n">
        <v>0</v>
      </c>
      <c r="U3909" s="0" t="n">
        <v>0</v>
      </c>
      <c r="V3909" s="0" t="n">
        <v>0</v>
      </c>
      <c r="W3909" s="0" t="n">
        <v>0</v>
      </c>
      <c r="X3909" s="0" t="n">
        <v>0</v>
      </c>
      <c r="Y3909" s="0" t="n">
        <v>0</v>
      </c>
      <c r="Z3909" s="0" t="n">
        <v>0</v>
      </c>
      <c r="AA3909" s="0" t="n">
        <v>0</v>
      </c>
      <c r="AB3909" s="0" t="n">
        <v>0</v>
      </c>
      <c r="AC3909" s="0" t="n">
        <v>0</v>
      </c>
      <c r="AD3909" s="0" t="n">
        <v>0</v>
      </c>
      <c r="AE3909" s="0" t="n">
        <v>0</v>
      </c>
      <c r="AF3909" s="0" t="n">
        <v>18.6</v>
      </c>
      <c r="AG3909" s="0" t="n">
        <v>0</v>
      </c>
      <c r="AH3909" s="0" t="n">
        <v>0</v>
      </c>
      <c r="AI3909" s="0" t="n">
        <v>0</v>
      </c>
      <c r="AJ3909" s="0" t="n">
        <v>0</v>
      </c>
      <c r="AK3909" s="0" t="n">
        <v>0</v>
      </c>
      <c r="AL3909" s="0" t="n">
        <v>0</v>
      </c>
      <c r="AM3909" s="0" t="n">
        <v>0</v>
      </c>
      <c r="AN3909" s="0" t="n">
        <v>0</v>
      </c>
      <c r="AO3909" s="0" t="n">
        <v>0</v>
      </c>
      <c r="AP3909" s="0" t="n">
        <v>0</v>
      </c>
      <c r="AQ3909" s="0" t="n">
        <v>0</v>
      </c>
      <c r="AR3909" s="0" t="n">
        <v>0</v>
      </c>
      <c r="AS3909" s="0" t="n">
        <v>0</v>
      </c>
      <c r="AT3909" s="0" t="n">
        <v>0</v>
      </c>
      <c r="AU3909" s="0" t="n">
        <v>0</v>
      </c>
      <c r="AV3909" s="0" t="n">
        <v>0</v>
      </c>
      <c r="AW3909" s="0" t="n">
        <v>0</v>
      </c>
      <c r="AX3909" s="0" t="n">
        <v>0</v>
      </c>
      <c r="AY3909" s="0" t="n">
        <v>0</v>
      </c>
      <c r="AZ3909" s="0" t="n">
        <v>0</v>
      </c>
      <c r="BA3909" s="0" t="n">
        <v>0</v>
      </c>
      <c r="BB3909" s="0" t="n">
        <v>0</v>
      </c>
    </row>
    <row r="3910" customFormat="false" ht="13.8" hidden="false" customHeight="false" outlineLevel="0" collapsed="false">
      <c r="A3910" s="17" t="n">
        <v>44105.6972222222</v>
      </c>
      <c r="B3910" s="18" t="n">
        <f aca="false">DATE(YEAR(A3910),MONTH(A3910),DAY(A3910))</f>
        <v>44105</v>
      </c>
      <c r="C3910" s="0" t="n">
        <v>0</v>
      </c>
      <c r="D3910" s="0" t="n">
        <v>0</v>
      </c>
      <c r="E3910" s="0" t="n">
        <v>0</v>
      </c>
      <c r="F3910" s="0" t="n">
        <f aca="false">AVERAGE(C3910:E3910)</f>
        <v>0</v>
      </c>
      <c r="G3910" s="0" t="n">
        <v>0</v>
      </c>
      <c r="H3910" s="0" t="n">
        <v>0</v>
      </c>
      <c r="I3910" s="0" t="n">
        <v>0</v>
      </c>
      <c r="J3910" s="0" t="n">
        <v>18.6</v>
      </c>
      <c r="K3910" s="0" t="n">
        <v>0</v>
      </c>
      <c r="L3910" s="0" t="n">
        <v>0</v>
      </c>
      <c r="M3910" s="0" t="n">
        <v>0</v>
      </c>
      <c r="N3910" s="0" t="n">
        <v>0</v>
      </c>
      <c r="O3910" s="0" t="n">
        <v>0</v>
      </c>
      <c r="P3910" s="0" t="n">
        <v>0</v>
      </c>
      <c r="Q3910" s="0" t="n">
        <v>0</v>
      </c>
      <c r="R3910" s="0" t="n">
        <v>0</v>
      </c>
      <c r="S3910" s="0" t="n">
        <v>0</v>
      </c>
      <c r="T3910" s="0" t="n">
        <v>0</v>
      </c>
      <c r="U3910" s="0" t="n">
        <v>0</v>
      </c>
      <c r="V3910" s="0" t="n">
        <v>0</v>
      </c>
      <c r="W3910" s="0" t="n">
        <v>0</v>
      </c>
      <c r="X3910" s="0" t="n">
        <v>0</v>
      </c>
      <c r="Y3910" s="0" t="n">
        <v>0</v>
      </c>
      <c r="Z3910" s="0" t="n">
        <v>0</v>
      </c>
      <c r="AA3910" s="0" t="n">
        <v>0</v>
      </c>
      <c r="AB3910" s="0" t="n">
        <v>0</v>
      </c>
      <c r="AC3910" s="0" t="n">
        <v>0</v>
      </c>
      <c r="AD3910" s="0" t="n">
        <v>0</v>
      </c>
      <c r="AE3910" s="0" t="n">
        <v>0</v>
      </c>
      <c r="AF3910" s="0" t="n">
        <v>0</v>
      </c>
      <c r="AG3910" s="0" t="n">
        <v>0</v>
      </c>
      <c r="AH3910" s="0" t="n">
        <v>0</v>
      </c>
      <c r="AI3910" s="0" t="n">
        <v>0</v>
      </c>
      <c r="AJ3910" s="0" t="n">
        <v>0</v>
      </c>
      <c r="AK3910" s="0" t="n">
        <v>0</v>
      </c>
      <c r="AL3910" s="0" t="n">
        <v>0</v>
      </c>
      <c r="AM3910" s="0" t="n">
        <v>0</v>
      </c>
      <c r="AN3910" s="0" t="n">
        <v>0</v>
      </c>
      <c r="AO3910" s="0" t="n">
        <v>0</v>
      </c>
      <c r="AP3910" s="0" t="n">
        <v>0</v>
      </c>
      <c r="AQ3910" s="0" t="n">
        <v>0</v>
      </c>
      <c r="AR3910" s="0" t="n">
        <v>0</v>
      </c>
      <c r="AS3910" s="0" t="n">
        <v>0</v>
      </c>
      <c r="AT3910" s="0" t="n">
        <v>0</v>
      </c>
      <c r="AU3910" s="0" t="n">
        <v>0</v>
      </c>
      <c r="AV3910" s="0" t="n">
        <v>0</v>
      </c>
      <c r="AW3910" s="0" t="n">
        <v>0</v>
      </c>
      <c r="AX3910" s="0" t="n">
        <v>0</v>
      </c>
      <c r="AY3910" s="0" t="n">
        <v>0</v>
      </c>
      <c r="AZ3910" s="0" t="n">
        <v>0</v>
      </c>
      <c r="BA3910" s="0" t="n">
        <v>0</v>
      </c>
      <c r="BB3910" s="0" t="n">
        <v>0</v>
      </c>
    </row>
    <row r="3911" customFormat="false" ht="13.8" hidden="false" customHeight="false" outlineLevel="0" collapsed="false">
      <c r="A3911" s="17" t="n">
        <v>44105.7041666667</v>
      </c>
      <c r="B3911" s="18" t="n">
        <f aca="false">DATE(YEAR(A3911),MONTH(A3911),DAY(A3911))</f>
        <v>44105</v>
      </c>
      <c r="C3911" s="0" t="n">
        <v>0</v>
      </c>
      <c r="D3911" s="0" t="n">
        <v>0</v>
      </c>
      <c r="E3911" s="0" t="n">
        <v>0</v>
      </c>
      <c r="F3911" s="0" t="n">
        <f aca="false">AVERAGE(C3911:E3911)</f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0</v>
      </c>
      <c r="M3911" s="0" t="n">
        <v>0</v>
      </c>
      <c r="N3911" s="0" t="n">
        <v>0</v>
      </c>
      <c r="O3911" s="0" t="n">
        <v>0</v>
      </c>
      <c r="P3911" s="0" t="n">
        <v>0</v>
      </c>
      <c r="Q3911" s="0" t="n">
        <v>0</v>
      </c>
      <c r="R3911" s="0" t="n">
        <v>0</v>
      </c>
      <c r="S3911" s="0" t="n">
        <v>0</v>
      </c>
      <c r="T3911" s="0" t="n">
        <v>0</v>
      </c>
      <c r="U3911" s="0" t="n">
        <v>0</v>
      </c>
      <c r="V3911" s="0" t="n">
        <v>0</v>
      </c>
      <c r="W3911" s="0" t="n">
        <v>0</v>
      </c>
      <c r="X3911" s="0" t="n">
        <v>0</v>
      </c>
      <c r="Y3911" s="0" t="n">
        <v>0</v>
      </c>
      <c r="Z3911" s="0" t="n">
        <v>0</v>
      </c>
      <c r="AA3911" s="0" t="n">
        <v>0</v>
      </c>
      <c r="AB3911" s="0" t="n">
        <v>0</v>
      </c>
      <c r="AC3911" s="0" t="n">
        <v>0</v>
      </c>
      <c r="AD3911" s="0" t="n">
        <v>0</v>
      </c>
      <c r="AE3911" s="0" t="n">
        <v>0</v>
      </c>
      <c r="AF3911" s="0" t="n">
        <v>0</v>
      </c>
      <c r="AG3911" s="0" t="n">
        <v>0</v>
      </c>
      <c r="AH3911" s="0" t="n">
        <v>0</v>
      </c>
      <c r="AI3911" s="0" t="n">
        <v>0</v>
      </c>
      <c r="AJ3911" s="0" t="n">
        <v>0</v>
      </c>
      <c r="AK3911" s="0" t="n">
        <v>0</v>
      </c>
      <c r="AL3911" s="0" t="n">
        <v>0</v>
      </c>
      <c r="AM3911" s="0" t="n">
        <v>0</v>
      </c>
      <c r="AN3911" s="0" t="n">
        <v>0</v>
      </c>
      <c r="AO3911" s="0" t="n">
        <v>0</v>
      </c>
      <c r="AP3911" s="0" t="n">
        <v>0</v>
      </c>
      <c r="AQ3911" s="0" t="n">
        <v>0</v>
      </c>
      <c r="AR3911" s="0" t="n">
        <v>0</v>
      </c>
      <c r="AS3911" s="0" t="n">
        <v>0</v>
      </c>
      <c r="AT3911" s="0" t="n">
        <v>0</v>
      </c>
      <c r="AU3911" s="0" t="n">
        <v>0</v>
      </c>
      <c r="AV3911" s="0" t="n">
        <v>0</v>
      </c>
      <c r="AW3911" s="0" t="n">
        <v>0</v>
      </c>
      <c r="AX3911" s="0" t="n">
        <v>0</v>
      </c>
      <c r="AY3911" s="0" t="n">
        <v>0</v>
      </c>
      <c r="AZ3911" s="0" t="n">
        <v>0</v>
      </c>
      <c r="BA3911" s="0" t="n">
        <v>18.6</v>
      </c>
      <c r="BB3911" s="0" t="n">
        <v>0</v>
      </c>
    </row>
    <row r="3912" customFormat="false" ht="13.8" hidden="false" customHeight="false" outlineLevel="0" collapsed="false">
      <c r="A3912" s="17" t="n">
        <v>44105.7083333333</v>
      </c>
      <c r="B3912" s="18" t="n">
        <f aca="false">DATE(YEAR(A3912),MONTH(A3912),DAY(A3912))</f>
        <v>44105</v>
      </c>
      <c r="C3912" s="0" t="n">
        <v>0</v>
      </c>
      <c r="D3912" s="0" t="n">
        <v>0</v>
      </c>
      <c r="E3912" s="0" t="n">
        <v>0</v>
      </c>
      <c r="F3912" s="0" t="n">
        <f aca="false">AVERAGE(C3912:E3912)</f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</v>
      </c>
      <c r="M3912" s="0" t="n">
        <v>0</v>
      </c>
      <c r="N3912" s="0" t="n">
        <v>0</v>
      </c>
      <c r="O3912" s="0" t="n">
        <v>0</v>
      </c>
      <c r="P3912" s="0" t="n">
        <v>18.6</v>
      </c>
      <c r="Q3912" s="0" t="n">
        <v>0</v>
      </c>
      <c r="R3912" s="0" t="n">
        <v>0</v>
      </c>
      <c r="S3912" s="0" t="n">
        <v>0</v>
      </c>
      <c r="T3912" s="0" t="n">
        <v>0</v>
      </c>
      <c r="U3912" s="0" t="n">
        <v>0</v>
      </c>
      <c r="V3912" s="0" t="n">
        <v>0</v>
      </c>
      <c r="W3912" s="0" t="n">
        <v>0</v>
      </c>
      <c r="X3912" s="0" t="n">
        <v>0</v>
      </c>
      <c r="Y3912" s="0" t="n">
        <v>0</v>
      </c>
      <c r="Z3912" s="0" t="n">
        <v>0</v>
      </c>
      <c r="AA3912" s="0" t="n">
        <v>0</v>
      </c>
      <c r="AB3912" s="0" t="n">
        <v>0</v>
      </c>
      <c r="AC3912" s="0" t="n">
        <v>0</v>
      </c>
      <c r="AD3912" s="0" t="n">
        <v>0</v>
      </c>
      <c r="AE3912" s="0" t="n">
        <v>0</v>
      </c>
      <c r="AF3912" s="0" t="n">
        <v>0</v>
      </c>
      <c r="AG3912" s="0" t="n">
        <v>0</v>
      </c>
      <c r="AH3912" s="0" t="n">
        <v>0</v>
      </c>
      <c r="AI3912" s="0" t="n">
        <v>0</v>
      </c>
      <c r="AJ3912" s="0" t="n">
        <v>0</v>
      </c>
      <c r="AK3912" s="0" t="n">
        <v>0</v>
      </c>
      <c r="AL3912" s="0" t="n">
        <v>0</v>
      </c>
      <c r="AM3912" s="0" t="n">
        <v>0</v>
      </c>
      <c r="AN3912" s="0" t="n">
        <v>0</v>
      </c>
      <c r="AO3912" s="0" t="n">
        <v>0</v>
      </c>
      <c r="AP3912" s="0" t="n">
        <v>0</v>
      </c>
      <c r="AQ3912" s="0" t="n">
        <v>0</v>
      </c>
      <c r="AR3912" s="0" t="n">
        <v>0</v>
      </c>
      <c r="AS3912" s="0" t="n">
        <v>0</v>
      </c>
      <c r="AT3912" s="0" t="n">
        <v>0</v>
      </c>
      <c r="AU3912" s="0" t="n">
        <v>0</v>
      </c>
      <c r="AV3912" s="0" t="n">
        <v>0</v>
      </c>
      <c r="AW3912" s="0" t="n">
        <v>0</v>
      </c>
      <c r="AX3912" s="0" t="n">
        <v>0</v>
      </c>
      <c r="AY3912" s="0" t="n">
        <v>0</v>
      </c>
      <c r="AZ3912" s="0" t="n">
        <v>0</v>
      </c>
      <c r="BA3912" s="0" t="n">
        <v>0</v>
      </c>
      <c r="BB3912" s="0" t="n">
        <v>0</v>
      </c>
    </row>
    <row r="3913" customFormat="false" ht="13.8" hidden="false" customHeight="false" outlineLevel="0" collapsed="false">
      <c r="A3913" s="17" t="n">
        <v>44105.7243055556</v>
      </c>
      <c r="B3913" s="18" t="n">
        <f aca="false">DATE(YEAR(A3913),MONTH(A3913),DAY(A3913))</f>
        <v>44105</v>
      </c>
      <c r="C3913" s="0" t="n">
        <v>0</v>
      </c>
      <c r="D3913" s="0" t="n">
        <v>0</v>
      </c>
      <c r="E3913" s="0" t="n">
        <v>0</v>
      </c>
      <c r="F3913" s="0" t="n">
        <f aca="false">AVERAGE(C3913:E3913)</f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  <c r="L3913" s="0" t="n">
        <v>0</v>
      </c>
      <c r="M3913" s="0" t="n">
        <v>0</v>
      </c>
      <c r="N3913" s="0" t="n">
        <v>0</v>
      </c>
      <c r="O3913" s="0" t="n">
        <v>0</v>
      </c>
      <c r="P3913" s="0" t="n">
        <v>0</v>
      </c>
      <c r="Q3913" s="0" t="n">
        <v>0</v>
      </c>
      <c r="R3913" s="0" t="n">
        <v>0</v>
      </c>
      <c r="S3913" s="0" t="n">
        <v>0</v>
      </c>
      <c r="T3913" s="0" t="n">
        <v>0</v>
      </c>
      <c r="U3913" s="0" t="n">
        <v>0</v>
      </c>
      <c r="V3913" s="0" t="n">
        <v>0</v>
      </c>
      <c r="W3913" s="0" t="n">
        <v>0</v>
      </c>
      <c r="X3913" s="0" t="n">
        <v>0</v>
      </c>
      <c r="Y3913" s="0" t="n">
        <v>0</v>
      </c>
      <c r="Z3913" s="0" t="n">
        <v>0</v>
      </c>
      <c r="AA3913" s="0" t="n">
        <v>0</v>
      </c>
      <c r="AB3913" s="0" t="n">
        <v>0</v>
      </c>
      <c r="AC3913" s="0" t="n">
        <v>0</v>
      </c>
      <c r="AD3913" s="0" t="n">
        <v>0</v>
      </c>
      <c r="AE3913" s="0" t="n">
        <v>0</v>
      </c>
      <c r="AF3913" s="0" t="n">
        <v>0</v>
      </c>
      <c r="AG3913" s="0" t="n">
        <v>0</v>
      </c>
      <c r="AH3913" s="0" t="n">
        <v>18.6</v>
      </c>
      <c r="AI3913" s="0" t="n">
        <v>0</v>
      </c>
      <c r="AJ3913" s="0" t="n">
        <v>0</v>
      </c>
      <c r="AK3913" s="0" t="n">
        <v>0</v>
      </c>
      <c r="AL3913" s="0" t="n">
        <v>0</v>
      </c>
      <c r="AM3913" s="0" t="n">
        <v>0</v>
      </c>
      <c r="AN3913" s="0" t="n">
        <v>0</v>
      </c>
      <c r="AO3913" s="0" t="n">
        <v>0</v>
      </c>
      <c r="AP3913" s="0" t="n">
        <v>0</v>
      </c>
      <c r="AQ3913" s="0" t="n">
        <v>0</v>
      </c>
      <c r="AR3913" s="0" t="n">
        <v>0</v>
      </c>
      <c r="AS3913" s="0" t="n">
        <v>0</v>
      </c>
      <c r="AT3913" s="0" t="n">
        <v>0</v>
      </c>
      <c r="AU3913" s="0" t="n">
        <v>0</v>
      </c>
      <c r="AV3913" s="0" t="n">
        <v>0</v>
      </c>
      <c r="AW3913" s="0" t="n">
        <v>0</v>
      </c>
      <c r="AX3913" s="0" t="n">
        <v>0</v>
      </c>
      <c r="AY3913" s="0" t="n">
        <v>0</v>
      </c>
      <c r="AZ3913" s="0" t="n">
        <v>0</v>
      </c>
      <c r="BA3913" s="0" t="n">
        <v>0</v>
      </c>
      <c r="BB3913" s="0" t="n">
        <v>0</v>
      </c>
    </row>
    <row r="3914" customFormat="false" ht="13.8" hidden="false" customHeight="false" outlineLevel="0" collapsed="false">
      <c r="B3914" s="18" t="n">
        <f aca="false">DATE(YEAR(A3914),MONTH(A3914),DAY(A3914))</f>
        <v>0</v>
      </c>
      <c r="C3914" s="0" t="n">
        <v>0</v>
      </c>
      <c r="D3914" s="0" t="n">
        <v>0</v>
      </c>
      <c r="E3914" s="0" t="n">
        <v>0</v>
      </c>
      <c r="F3914" s="0" t="n">
        <f aca="false">AVERAGE(C3914:E3914)</f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  <c r="Y3914" s="0" t="n">
        <v>0</v>
      </c>
      <c r="Z3914" s="0" t="n">
        <v>0</v>
      </c>
      <c r="AA3914" s="0" t="n">
        <v>0</v>
      </c>
      <c r="AB3914" s="0" t="n">
        <v>0</v>
      </c>
      <c r="AC3914" s="0" t="n">
        <v>0</v>
      </c>
      <c r="AD3914" s="0" t="n">
        <v>0</v>
      </c>
      <c r="AE3914" s="0" t="n">
        <v>0</v>
      </c>
      <c r="AF3914" s="0" t="n">
        <v>0</v>
      </c>
      <c r="AG3914" s="0" t="n">
        <v>0</v>
      </c>
      <c r="AH3914" s="0" t="n">
        <v>0</v>
      </c>
      <c r="AI3914" s="0" t="n">
        <v>0</v>
      </c>
      <c r="AJ3914" s="0" t="n">
        <v>0</v>
      </c>
      <c r="AK3914" s="0" t="n">
        <v>0</v>
      </c>
      <c r="AL3914" s="0" t="n">
        <v>0</v>
      </c>
      <c r="AM3914" s="0" t="n">
        <v>0</v>
      </c>
      <c r="AN3914" s="0" t="n">
        <v>0</v>
      </c>
      <c r="AO3914" s="0" t="n">
        <v>0</v>
      </c>
      <c r="AP3914" s="0" t="n">
        <v>0</v>
      </c>
      <c r="AQ3914" s="0" t="n">
        <v>0</v>
      </c>
      <c r="AR3914" s="0" t="n">
        <v>0</v>
      </c>
      <c r="AS3914" s="0" t="n">
        <v>0</v>
      </c>
      <c r="AT3914" s="0" t="n">
        <v>0</v>
      </c>
      <c r="AU3914" s="0" t="n">
        <v>0</v>
      </c>
      <c r="AV3914" s="0" t="n">
        <v>0</v>
      </c>
      <c r="AW3914" s="0" t="n">
        <v>0</v>
      </c>
      <c r="AX3914" s="0" t="n">
        <v>0</v>
      </c>
      <c r="AY3914" s="0" t="n">
        <v>0</v>
      </c>
      <c r="AZ3914" s="0" t="n">
        <v>0</v>
      </c>
      <c r="BA3914" s="0" t="n">
        <v>0</v>
      </c>
      <c r="BB3914" s="0" t="n">
        <v>0</v>
      </c>
    </row>
    <row r="3915" customFormat="false" ht="13.8" hidden="false" customHeight="false" outlineLevel="0" collapsed="false">
      <c r="A3915" s="17" t="n">
        <v>44108.04375</v>
      </c>
      <c r="B3915" s="18" t="n">
        <f aca="false">DATE(YEAR(A3915),MONTH(A3915),DAY(A3915))</f>
        <v>44108</v>
      </c>
      <c r="C3915" s="0" t="n">
        <v>0</v>
      </c>
      <c r="D3915" s="0" t="n">
        <v>0</v>
      </c>
      <c r="E3915" s="0" t="n">
        <v>18.6</v>
      </c>
      <c r="F3915" s="0" t="n">
        <f aca="false">AVERAGE(C3915:E3915)</f>
        <v>6.2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  <c r="L3915" s="0" t="n">
        <v>0</v>
      </c>
      <c r="M3915" s="0" t="n">
        <v>0</v>
      </c>
      <c r="N3915" s="0" t="n">
        <v>0</v>
      </c>
      <c r="O3915" s="0" t="n">
        <v>0</v>
      </c>
      <c r="P3915" s="0" t="n">
        <v>0</v>
      </c>
      <c r="Q3915" s="0" t="n">
        <v>0</v>
      </c>
      <c r="R3915" s="0" t="n">
        <v>0</v>
      </c>
      <c r="S3915" s="0" t="n">
        <v>0</v>
      </c>
      <c r="T3915" s="0" t="n">
        <v>0</v>
      </c>
      <c r="U3915" s="0" t="n">
        <v>0</v>
      </c>
      <c r="V3915" s="0" t="n">
        <v>0</v>
      </c>
      <c r="W3915" s="0" t="n">
        <v>0</v>
      </c>
      <c r="X3915" s="0" t="n">
        <v>0</v>
      </c>
      <c r="Y3915" s="0" t="n">
        <v>0</v>
      </c>
      <c r="Z3915" s="0" t="n">
        <v>0</v>
      </c>
      <c r="AA3915" s="0" t="n">
        <v>0</v>
      </c>
      <c r="AB3915" s="0" t="n">
        <v>0</v>
      </c>
      <c r="AC3915" s="0" t="n">
        <v>0</v>
      </c>
      <c r="AD3915" s="0" t="n">
        <v>0</v>
      </c>
      <c r="AE3915" s="0" t="n">
        <v>0</v>
      </c>
      <c r="AF3915" s="0" t="n">
        <v>0</v>
      </c>
      <c r="AG3915" s="0" t="n">
        <v>0</v>
      </c>
      <c r="AH3915" s="0" t="n">
        <v>0</v>
      </c>
      <c r="AI3915" s="0" t="n">
        <v>0</v>
      </c>
      <c r="AJ3915" s="0" t="n">
        <v>0</v>
      </c>
      <c r="AK3915" s="0" t="n">
        <v>0</v>
      </c>
      <c r="AL3915" s="0" t="n">
        <v>0</v>
      </c>
      <c r="AM3915" s="0" t="n">
        <v>0</v>
      </c>
      <c r="AN3915" s="0" t="n">
        <v>0</v>
      </c>
      <c r="AO3915" s="0" t="n">
        <v>0</v>
      </c>
      <c r="AP3915" s="0" t="n">
        <v>0</v>
      </c>
      <c r="AQ3915" s="0" t="n">
        <v>0</v>
      </c>
      <c r="AR3915" s="0" t="n">
        <v>0</v>
      </c>
      <c r="AS3915" s="0" t="n">
        <v>0</v>
      </c>
      <c r="AT3915" s="0" t="n">
        <v>0</v>
      </c>
      <c r="AU3915" s="0" t="n">
        <v>0</v>
      </c>
      <c r="AV3915" s="0" t="n">
        <v>0</v>
      </c>
      <c r="AW3915" s="0" t="n">
        <v>0</v>
      </c>
      <c r="AX3915" s="0" t="n">
        <v>0</v>
      </c>
      <c r="AY3915" s="0" t="n">
        <v>0</v>
      </c>
      <c r="AZ3915" s="0" t="n">
        <v>0</v>
      </c>
      <c r="BA3915" s="0" t="n">
        <v>0</v>
      </c>
      <c r="BB3915" s="0" t="n">
        <v>0</v>
      </c>
    </row>
    <row r="3916" customFormat="false" ht="13.8" hidden="false" customHeight="false" outlineLevel="0" collapsed="false">
      <c r="A3916" s="17" t="n">
        <v>44108.0472222222</v>
      </c>
      <c r="B3916" s="18" t="n">
        <f aca="false">DATE(YEAR(A3916),MONTH(A3916),DAY(A3916))</f>
        <v>44108</v>
      </c>
      <c r="C3916" s="0" t="n">
        <v>0</v>
      </c>
      <c r="D3916" s="0" t="n">
        <v>18.6</v>
      </c>
      <c r="E3916" s="0" t="n">
        <v>0</v>
      </c>
      <c r="F3916" s="0" t="n">
        <f aca="false">AVERAGE(C3916:E3916)</f>
        <v>6.2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0</v>
      </c>
      <c r="M3916" s="0" t="n">
        <v>0</v>
      </c>
      <c r="N3916" s="0" t="n">
        <v>0</v>
      </c>
      <c r="O3916" s="0" t="n">
        <v>0</v>
      </c>
      <c r="P3916" s="0" t="n">
        <v>0</v>
      </c>
      <c r="Q3916" s="0" t="n">
        <v>0</v>
      </c>
      <c r="R3916" s="0" t="n">
        <v>0</v>
      </c>
      <c r="S3916" s="0" t="n">
        <v>0</v>
      </c>
      <c r="T3916" s="0" t="n">
        <v>0</v>
      </c>
      <c r="U3916" s="0" t="n">
        <v>0</v>
      </c>
      <c r="V3916" s="0" t="n">
        <v>0</v>
      </c>
      <c r="W3916" s="0" t="n">
        <v>0</v>
      </c>
      <c r="X3916" s="0" t="n">
        <v>0</v>
      </c>
      <c r="Y3916" s="0" t="n">
        <v>0</v>
      </c>
      <c r="Z3916" s="0" t="n">
        <v>0</v>
      </c>
      <c r="AA3916" s="0" t="n">
        <v>0</v>
      </c>
      <c r="AB3916" s="0" t="n">
        <v>0</v>
      </c>
      <c r="AC3916" s="0" t="n">
        <v>0</v>
      </c>
      <c r="AD3916" s="0" t="n">
        <v>0</v>
      </c>
      <c r="AE3916" s="0" t="n">
        <v>0</v>
      </c>
      <c r="AF3916" s="0" t="n">
        <v>0</v>
      </c>
      <c r="AG3916" s="0" t="n">
        <v>0</v>
      </c>
      <c r="AH3916" s="0" t="n">
        <v>0</v>
      </c>
      <c r="AI3916" s="0" t="n">
        <v>0</v>
      </c>
      <c r="AJ3916" s="0" t="n">
        <v>0</v>
      </c>
      <c r="AK3916" s="0" t="n">
        <v>0</v>
      </c>
      <c r="AL3916" s="0" t="n">
        <v>0</v>
      </c>
      <c r="AM3916" s="0" t="n">
        <v>0</v>
      </c>
      <c r="AN3916" s="0" t="n">
        <v>0</v>
      </c>
      <c r="AO3916" s="0" t="n">
        <v>0</v>
      </c>
      <c r="AP3916" s="0" t="n">
        <v>0</v>
      </c>
      <c r="AQ3916" s="0" t="n">
        <v>0</v>
      </c>
      <c r="AR3916" s="0" t="n">
        <v>0</v>
      </c>
      <c r="AS3916" s="0" t="n">
        <v>0</v>
      </c>
      <c r="AT3916" s="0" t="n">
        <v>0</v>
      </c>
      <c r="AU3916" s="0" t="n">
        <v>0</v>
      </c>
      <c r="AV3916" s="0" t="n">
        <v>0</v>
      </c>
      <c r="AW3916" s="0" t="n">
        <v>0</v>
      </c>
      <c r="AX3916" s="0" t="n">
        <v>0</v>
      </c>
      <c r="AY3916" s="0" t="n">
        <v>0</v>
      </c>
      <c r="AZ3916" s="0" t="n">
        <v>0</v>
      </c>
      <c r="BA3916" s="0" t="n">
        <v>0</v>
      </c>
      <c r="BB3916" s="0" t="n">
        <v>0</v>
      </c>
    </row>
    <row r="3917" customFormat="false" ht="13.8" hidden="false" customHeight="false" outlineLevel="0" collapsed="false">
      <c r="A3917" s="17" t="n">
        <v>44108.0583333333</v>
      </c>
      <c r="B3917" s="18" t="n">
        <f aca="false">DATE(YEAR(A3917),MONTH(A3917),DAY(A3917))</f>
        <v>44108</v>
      </c>
      <c r="C3917" s="0" t="n">
        <v>18.6</v>
      </c>
      <c r="D3917" s="0" t="n">
        <v>0</v>
      </c>
      <c r="E3917" s="0" t="n">
        <v>0</v>
      </c>
      <c r="F3917" s="0" t="n">
        <f aca="false">AVERAGE(C3917:E3917)</f>
        <v>6.2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n">
        <v>0</v>
      </c>
      <c r="N3917" s="0" t="n">
        <v>0</v>
      </c>
      <c r="O3917" s="0" t="n">
        <v>0</v>
      </c>
      <c r="P3917" s="0" t="n">
        <v>0</v>
      </c>
      <c r="Q3917" s="0" t="n">
        <v>0</v>
      </c>
      <c r="R3917" s="0" t="n">
        <v>0</v>
      </c>
      <c r="S3917" s="0" t="n">
        <v>0</v>
      </c>
      <c r="T3917" s="0" t="n">
        <v>0</v>
      </c>
      <c r="U3917" s="0" t="n">
        <v>0</v>
      </c>
      <c r="V3917" s="0" t="n">
        <v>0</v>
      </c>
      <c r="W3917" s="0" t="n">
        <v>0</v>
      </c>
      <c r="X3917" s="0" t="n">
        <v>0</v>
      </c>
      <c r="Y3917" s="0" t="n">
        <v>0</v>
      </c>
      <c r="Z3917" s="0" t="n">
        <v>0</v>
      </c>
      <c r="AA3917" s="0" t="n">
        <v>0</v>
      </c>
      <c r="AB3917" s="0" t="n">
        <v>0</v>
      </c>
      <c r="AC3917" s="0" t="n">
        <v>0</v>
      </c>
      <c r="AD3917" s="0" t="n">
        <v>0</v>
      </c>
      <c r="AE3917" s="0" t="n">
        <v>0</v>
      </c>
      <c r="AF3917" s="0" t="n">
        <v>0</v>
      </c>
      <c r="AG3917" s="0" t="n">
        <v>0</v>
      </c>
      <c r="AH3917" s="0" t="n">
        <v>0</v>
      </c>
      <c r="AI3917" s="0" t="n">
        <v>0</v>
      </c>
      <c r="AJ3917" s="0" t="n">
        <v>0</v>
      </c>
      <c r="AK3917" s="0" t="n">
        <v>0</v>
      </c>
      <c r="AL3917" s="0" t="n">
        <v>0</v>
      </c>
      <c r="AM3917" s="0" t="n">
        <v>0</v>
      </c>
      <c r="AN3917" s="0" t="n">
        <v>0</v>
      </c>
      <c r="AO3917" s="0" t="n">
        <v>0</v>
      </c>
      <c r="AP3917" s="0" t="n">
        <v>0</v>
      </c>
      <c r="AQ3917" s="0" t="n">
        <v>0</v>
      </c>
      <c r="AR3917" s="0" t="n">
        <v>0</v>
      </c>
      <c r="AS3917" s="0" t="n">
        <v>0</v>
      </c>
      <c r="AT3917" s="0" t="n">
        <v>0</v>
      </c>
      <c r="AU3917" s="0" t="n">
        <v>0</v>
      </c>
      <c r="AV3917" s="0" t="n">
        <v>0</v>
      </c>
      <c r="AW3917" s="0" t="n">
        <v>0</v>
      </c>
      <c r="AX3917" s="0" t="n">
        <v>0</v>
      </c>
      <c r="AY3917" s="0" t="n">
        <v>0</v>
      </c>
      <c r="AZ3917" s="0" t="n">
        <v>0</v>
      </c>
      <c r="BA3917" s="0" t="n">
        <v>0</v>
      </c>
      <c r="BB3917" s="0" t="n">
        <v>0</v>
      </c>
    </row>
    <row r="3918" customFormat="false" ht="13.8" hidden="false" customHeight="false" outlineLevel="0" collapsed="false">
      <c r="A3918" s="17" t="n">
        <v>44108.1493055556</v>
      </c>
      <c r="B3918" s="18" t="n">
        <f aca="false">DATE(YEAR(A3918),MONTH(A3918),DAY(A3918))</f>
        <v>44108</v>
      </c>
      <c r="C3918" s="0" t="n">
        <v>0</v>
      </c>
      <c r="D3918" s="0" t="n">
        <v>0</v>
      </c>
      <c r="E3918" s="0" t="n">
        <v>18.6</v>
      </c>
      <c r="F3918" s="0" t="n">
        <f aca="false">AVERAGE(C3918:E3918)</f>
        <v>6.2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n">
        <v>0</v>
      </c>
      <c r="N3918" s="0" t="n">
        <v>0</v>
      </c>
      <c r="O3918" s="0" t="n">
        <v>0</v>
      </c>
      <c r="P3918" s="0" t="n">
        <v>0</v>
      </c>
      <c r="Q3918" s="0" t="n">
        <v>0</v>
      </c>
      <c r="R3918" s="0" t="n">
        <v>0</v>
      </c>
      <c r="S3918" s="0" t="n">
        <v>0</v>
      </c>
      <c r="T3918" s="0" t="n">
        <v>0</v>
      </c>
      <c r="U3918" s="0" t="n">
        <v>0</v>
      </c>
      <c r="V3918" s="0" t="n">
        <v>0</v>
      </c>
      <c r="W3918" s="0" t="n">
        <v>0</v>
      </c>
      <c r="X3918" s="0" t="n">
        <v>0</v>
      </c>
      <c r="Y3918" s="0" t="n">
        <v>0</v>
      </c>
      <c r="Z3918" s="0" t="n">
        <v>0</v>
      </c>
      <c r="AA3918" s="0" t="n">
        <v>0</v>
      </c>
      <c r="AB3918" s="0" t="n">
        <v>0</v>
      </c>
      <c r="AC3918" s="0" t="n">
        <v>0</v>
      </c>
      <c r="AD3918" s="0" t="n">
        <v>0</v>
      </c>
      <c r="AE3918" s="0" t="n">
        <v>0</v>
      </c>
      <c r="AF3918" s="0" t="n">
        <v>0</v>
      </c>
      <c r="AG3918" s="0" t="n">
        <v>0</v>
      </c>
      <c r="AH3918" s="0" t="n">
        <v>0</v>
      </c>
      <c r="AI3918" s="0" t="n">
        <v>0</v>
      </c>
      <c r="AJ3918" s="0" t="n">
        <v>0</v>
      </c>
      <c r="AK3918" s="0" t="n">
        <v>0</v>
      </c>
      <c r="AL3918" s="0" t="n">
        <v>0</v>
      </c>
      <c r="AM3918" s="0" t="n">
        <v>0</v>
      </c>
      <c r="AN3918" s="0" t="n">
        <v>0</v>
      </c>
      <c r="AO3918" s="0" t="n">
        <v>0</v>
      </c>
      <c r="AP3918" s="0" t="n">
        <v>0</v>
      </c>
      <c r="AQ3918" s="0" t="n">
        <v>0</v>
      </c>
      <c r="AR3918" s="0" t="n">
        <v>0</v>
      </c>
      <c r="AS3918" s="0" t="n">
        <v>0</v>
      </c>
      <c r="AT3918" s="0" t="n">
        <v>0</v>
      </c>
      <c r="AU3918" s="0" t="n">
        <v>0</v>
      </c>
      <c r="AV3918" s="0" t="n">
        <v>0</v>
      </c>
      <c r="AW3918" s="0" t="n">
        <v>0</v>
      </c>
      <c r="AX3918" s="0" t="n">
        <v>0</v>
      </c>
      <c r="AY3918" s="0" t="n">
        <v>0</v>
      </c>
      <c r="AZ3918" s="0" t="n">
        <v>0</v>
      </c>
      <c r="BA3918" s="0" t="n">
        <v>0</v>
      </c>
      <c r="BB3918" s="0" t="n">
        <v>0</v>
      </c>
    </row>
    <row r="3919" customFormat="false" ht="13.8" hidden="false" customHeight="false" outlineLevel="0" collapsed="false">
      <c r="A3919" s="17" t="n">
        <v>44108.2763888889</v>
      </c>
      <c r="B3919" s="18" t="n">
        <f aca="false">DATE(YEAR(A3919),MONTH(A3919),DAY(A3919))</f>
        <v>44108</v>
      </c>
      <c r="C3919" s="0" t="n">
        <v>0</v>
      </c>
      <c r="D3919" s="0" t="n">
        <v>18.6</v>
      </c>
      <c r="E3919" s="0" t="n">
        <v>0</v>
      </c>
      <c r="F3919" s="0" t="n">
        <f aca="false">AVERAGE(C3919:E3919)</f>
        <v>6.2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n">
        <v>0</v>
      </c>
      <c r="N3919" s="0" t="n">
        <v>0</v>
      </c>
      <c r="O3919" s="0" t="n">
        <v>0</v>
      </c>
      <c r="P3919" s="0" t="n">
        <v>0</v>
      </c>
      <c r="Q3919" s="0" t="n">
        <v>0</v>
      </c>
      <c r="R3919" s="0" t="n">
        <v>0</v>
      </c>
      <c r="S3919" s="0" t="n">
        <v>0</v>
      </c>
      <c r="T3919" s="0" t="n">
        <v>0</v>
      </c>
      <c r="U3919" s="0" t="n">
        <v>0</v>
      </c>
      <c r="V3919" s="0" t="n">
        <v>0</v>
      </c>
      <c r="W3919" s="0" t="n">
        <v>0</v>
      </c>
      <c r="X3919" s="0" t="n">
        <v>0</v>
      </c>
      <c r="Y3919" s="0" t="n">
        <v>0</v>
      </c>
      <c r="Z3919" s="0" t="n">
        <v>0</v>
      </c>
      <c r="AA3919" s="0" t="n">
        <v>0</v>
      </c>
      <c r="AB3919" s="0" t="n">
        <v>0</v>
      </c>
      <c r="AC3919" s="0" t="n">
        <v>0</v>
      </c>
      <c r="AD3919" s="0" t="n">
        <v>0</v>
      </c>
      <c r="AE3919" s="0" t="n">
        <v>0</v>
      </c>
      <c r="AF3919" s="0" t="n">
        <v>0</v>
      </c>
      <c r="AG3919" s="0" t="n">
        <v>0</v>
      </c>
      <c r="AH3919" s="0" t="n">
        <v>0</v>
      </c>
      <c r="AI3919" s="0" t="n">
        <v>0</v>
      </c>
      <c r="AJ3919" s="0" t="n">
        <v>0</v>
      </c>
      <c r="AK3919" s="0" t="n">
        <v>0</v>
      </c>
      <c r="AL3919" s="0" t="n">
        <v>0</v>
      </c>
      <c r="AM3919" s="0" t="n">
        <v>0</v>
      </c>
      <c r="AN3919" s="0" t="n">
        <v>0</v>
      </c>
      <c r="AO3919" s="0" t="n">
        <v>0</v>
      </c>
      <c r="AP3919" s="0" t="n">
        <v>0</v>
      </c>
      <c r="AQ3919" s="0" t="n">
        <v>0</v>
      </c>
      <c r="AR3919" s="0" t="n">
        <v>0</v>
      </c>
      <c r="AS3919" s="0" t="n">
        <v>0</v>
      </c>
      <c r="AT3919" s="0" t="n">
        <v>0</v>
      </c>
      <c r="AU3919" s="0" t="n">
        <v>0</v>
      </c>
      <c r="AV3919" s="0" t="n">
        <v>0</v>
      </c>
      <c r="AW3919" s="0" t="n">
        <v>0</v>
      </c>
      <c r="AX3919" s="0" t="n">
        <v>0</v>
      </c>
      <c r="AY3919" s="0" t="n">
        <v>0</v>
      </c>
      <c r="AZ3919" s="0" t="n">
        <v>0</v>
      </c>
      <c r="BA3919" s="0" t="n">
        <v>0</v>
      </c>
      <c r="BB3919" s="0" t="n">
        <v>0</v>
      </c>
    </row>
    <row r="3920" customFormat="false" ht="13.8" hidden="false" customHeight="false" outlineLevel="0" collapsed="false">
      <c r="A3920" s="17" t="n">
        <v>44108.6305555556</v>
      </c>
      <c r="B3920" s="18" t="n">
        <f aca="false">DATE(YEAR(A3920),MONTH(A3920),DAY(A3920))</f>
        <v>44108</v>
      </c>
      <c r="C3920" s="0" t="n">
        <v>0</v>
      </c>
      <c r="D3920" s="0" t="n">
        <v>0</v>
      </c>
      <c r="E3920" s="0" t="n">
        <v>0</v>
      </c>
      <c r="F3920" s="0" t="n">
        <f aca="false">AVERAGE(C3920:E3920)</f>
        <v>0</v>
      </c>
      <c r="G3920" s="0" t="n">
        <v>0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0</v>
      </c>
      <c r="M3920" s="0" t="n">
        <v>0</v>
      </c>
      <c r="N3920" s="0" t="n">
        <v>0</v>
      </c>
      <c r="O3920" s="0" t="n">
        <v>0</v>
      </c>
      <c r="P3920" s="0" t="n">
        <v>0</v>
      </c>
      <c r="Q3920" s="0" t="n">
        <v>0</v>
      </c>
      <c r="R3920" s="0" t="n">
        <v>0</v>
      </c>
      <c r="S3920" s="0" t="n">
        <v>0</v>
      </c>
      <c r="T3920" s="0" t="n">
        <v>0</v>
      </c>
      <c r="U3920" s="0" t="n">
        <v>0</v>
      </c>
      <c r="V3920" s="0" t="n">
        <v>0</v>
      </c>
      <c r="W3920" s="0" t="n">
        <v>0</v>
      </c>
      <c r="X3920" s="0" t="n">
        <v>0</v>
      </c>
      <c r="Y3920" s="0" t="n">
        <v>0</v>
      </c>
      <c r="Z3920" s="0" t="n">
        <v>0</v>
      </c>
      <c r="AA3920" s="0" t="n">
        <v>0</v>
      </c>
      <c r="AB3920" s="0" t="n">
        <v>0</v>
      </c>
      <c r="AC3920" s="0" t="n">
        <v>0</v>
      </c>
      <c r="AD3920" s="0" t="n">
        <v>0</v>
      </c>
      <c r="AE3920" s="0" t="n">
        <v>0</v>
      </c>
      <c r="AF3920" s="0" t="n">
        <v>0</v>
      </c>
      <c r="AG3920" s="0" t="n">
        <v>0</v>
      </c>
      <c r="AH3920" s="0" t="n">
        <v>0</v>
      </c>
      <c r="AI3920" s="0" t="n">
        <v>0</v>
      </c>
      <c r="AJ3920" s="0" t="n">
        <v>0</v>
      </c>
      <c r="AK3920" s="0" t="n">
        <v>0</v>
      </c>
      <c r="AL3920" s="0" t="n">
        <v>0</v>
      </c>
      <c r="AM3920" s="0" t="n">
        <v>0</v>
      </c>
      <c r="AN3920" s="0" t="n">
        <v>0</v>
      </c>
      <c r="AO3920" s="0" t="n">
        <v>0</v>
      </c>
      <c r="AP3920" s="0" t="n">
        <v>0</v>
      </c>
      <c r="AQ3920" s="0" t="n">
        <v>18.6</v>
      </c>
      <c r="AR3920" s="0" t="n">
        <v>0</v>
      </c>
      <c r="AS3920" s="0" t="n">
        <v>0</v>
      </c>
      <c r="AT3920" s="0" t="n">
        <v>0</v>
      </c>
      <c r="AU3920" s="0" t="n">
        <v>0</v>
      </c>
      <c r="AV3920" s="0" t="n">
        <v>0</v>
      </c>
      <c r="AW3920" s="0" t="n">
        <v>0</v>
      </c>
      <c r="AX3920" s="0" t="n">
        <v>0</v>
      </c>
      <c r="AY3920" s="0" t="n">
        <v>0</v>
      </c>
      <c r="AZ3920" s="0" t="n">
        <v>0</v>
      </c>
      <c r="BA3920" s="0" t="n">
        <v>0</v>
      </c>
      <c r="BB3920" s="0" t="n">
        <v>0</v>
      </c>
    </row>
    <row r="3921" customFormat="false" ht="13.8" hidden="false" customHeight="false" outlineLevel="0" collapsed="false">
      <c r="A3921" s="17" t="n">
        <v>44108.63125</v>
      </c>
      <c r="B3921" s="18" t="n">
        <f aca="false">DATE(YEAR(A3921),MONTH(A3921),DAY(A3921))</f>
        <v>44108</v>
      </c>
      <c r="C3921" s="0" t="n">
        <v>0</v>
      </c>
      <c r="D3921" s="0" t="n">
        <v>0</v>
      </c>
      <c r="E3921" s="0" t="n">
        <v>0</v>
      </c>
      <c r="F3921" s="0" t="n">
        <f aca="false">AVERAGE(C3921:E3921)</f>
        <v>0</v>
      </c>
      <c r="G3921" s="0" t="n">
        <v>0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0</v>
      </c>
      <c r="M3921" s="0" t="n">
        <v>0</v>
      </c>
      <c r="N3921" s="0" t="n">
        <v>0</v>
      </c>
      <c r="O3921" s="0" t="n">
        <v>0</v>
      </c>
      <c r="P3921" s="0" t="n">
        <v>0</v>
      </c>
      <c r="Q3921" s="0" t="n">
        <v>0</v>
      </c>
      <c r="R3921" s="0" t="n">
        <v>0</v>
      </c>
      <c r="S3921" s="0" t="n">
        <v>0</v>
      </c>
      <c r="T3921" s="0" t="n">
        <v>0</v>
      </c>
      <c r="U3921" s="0" t="n">
        <v>0</v>
      </c>
      <c r="V3921" s="0" t="n">
        <v>0</v>
      </c>
      <c r="W3921" s="0" t="n">
        <v>0</v>
      </c>
      <c r="X3921" s="0" t="n">
        <v>0</v>
      </c>
      <c r="Y3921" s="0" t="n">
        <v>0</v>
      </c>
      <c r="Z3921" s="0" t="n">
        <v>0</v>
      </c>
      <c r="AA3921" s="0" t="n">
        <v>0</v>
      </c>
      <c r="AB3921" s="0" t="n">
        <v>0</v>
      </c>
      <c r="AC3921" s="0" t="n">
        <v>0</v>
      </c>
      <c r="AD3921" s="0" t="n">
        <v>0</v>
      </c>
      <c r="AE3921" s="0" t="n">
        <v>0</v>
      </c>
      <c r="AF3921" s="0" t="n">
        <v>0</v>
      </c>
      <c r="AG3921" s="0" t="n">
        <v>0</v>
      </c>
      <c r="AH3921" s="0" t="n">
        <v>0</v>
      </c>
      <c r="AI3921" s="0" t="n">
        <v>0</v>
      </c>
      <c r="AJ3921" s="0" t="n">
        <v>0</v>
      </c>
      <c r="AK3921" s="0" t="n">
        <v>0</v>
      </c>
      <c r="AL3921" s="0" t="n">
        <v>0</v>
      </c>
      <c r="AM3921" s="0" t="n">
        <v>0</v>
      </c>
      <c r="AN3921" s="0" t="n">
        <v>0</v>
      </c>
      <c r="AO3921" s="0" t="n">
        <v>0</v>
      </c>
      <c r="AP3921" s="0" t="n">
        <v>0</v>
      </c>
      <c r="AQ3921" s="0" t="n">
        <v>0</v>
      </c>
      <c r="AR3921" s="0" t="n">
        <v>18.6</v>
      </c>
      <c r="AS3921" s="0" t="n">
        <v>0</v>
      </c>
      <c r="AT3921" s="0" t="n">
        <v>0</v>
      </c>
      <c r="AU3921" s="0" t="n">
        <v>0</v>
      </c>
      <c r="AV3921" s="0" t="n">
        <v>0</v>
      </c>
      <c r="AW3921" s="0" t="n">
        <v>0</v>
      </c>
      <c r="AX3921" s="0" t="n">
        <v>0</v>
      </c>
      <c r="AY3921" s="0" t="n">
        <v>0</v>
      </c>
      <c r="AZ3921" s="0" t="n">
        <v>0</v>
      </c>
      <c r="BA3921" s="0" t="n">
        <v>0</v>
      </c>
      <c r="BB3921" s="0" t="n">
        <v>0</v>
      </c>
    </row>
    <row r="3922" customFormat="false" ht="13.8" hidden="false" customHeight="false" outlineLevel="0" collapsed="false">
      <c r="A3922" s="17" t="n">
        <v>44108.6326388889</v>
      </c>
      <c r="B3922" s="18" t="n">
        <f aca="false">DATE(YEAR(A3922),MONTH(A3922),DAY(A3922))</f>
        <v>44108</v>
      </c>
      <c r="C3922" s="0" t="n">
        <v>0</v>
      </c>
      <c r="D3922" s="0" t="n">
        <v>0</v>
      </c>
      <c r="E3922" s="0" t="n">
        <v>0</v>
      </c>
      <c r="F3922" s="0" t="n">
        <f aca="false">AVERAGE(C3922:E3922)</f>
        <v>0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  <c r="M3922" s="0" t="n">
        <v>0</v>
      </c>
      <c r="N3922" s="0" t="n">
        <v>0</v>
      </c>
      <c r="O3922" s="0" t="n">
        <v>0</v>
      </c>
      <c r="P3922" s="0" t="n">
        <v>0</v>
      </c>
      <c r="Q3922" s="0" t="n">
        <v>0</v>
      </c>
      <c r="R3922" s="0" t="n">
        <v>0</v>
      </c>
      <c r="S3922" s="0" t="n">
        <v>0</v>
      </c>
      <c r="T3922" s="0" t="n">
        <v>0</v>
      </c>
      <c r="U3922" s="0" t="n">
        <v>0</v>
      </c>
      <c r="V3922" s="0" t="n">
        <v>0</v>
      </c>
      <c r="W3922" s="0" t="n">
        <v>0</v>
      </c>
      <c r="X3922" s="0" t="n">
        <v>0</v>
      </c>
      <c r="Y3922" s="0" t="n">
        <v>0</v>
      </c>
      <c r="Z3922" s="0" t="n">
        <v>0</v>
      </c>
      <c r="AA3922" s="0" t="n">
        <v>0</v>
      </c>
      <c r="AB3922" s="0" t="n">
        <v>0</v>
      </c>
      <c r="AC3922" s="0" t="n">
        <v>0</v>
      </c>
      <c r="AD3922" s="0" t="n">
        <v>0</v>
      </c>
      <c r="AE3922" s="0" t="n">
        <v>0</v>
      </c>
      <c r="AF3922" s="0" t="n">
        <v>0</v>
      </c>
      <c r="AG3922" s="0" t="n">
        <v>0</v>
      </c>
      <c r="AH3922" s="0" t="n">
        <v>0</v>
      </c>
      <c r="AI3922" s="0" t="n">
        <v>0</v>
      </c>
      <c r="AJ3922" s="0" t="n">
        <v>0</v>
      </c>
      <c r="AK3922" s="0" t="n">
        <v>0</v>
      </c>
      <c r="AL3922" s="0" t="n">
        <v>0</v>
      </c>
      <c r="AM3922" s="0" t="n">
        <v>0</v>
      </c>
      <c r="AN3922" s="0" t="n">
        <v>0</v>
      </c>
      <c r="AO3922" s="0" t="n">
        <v>0</v>
      </c>
      <c r="AP3922" s="0" t="n">
        <v>0</v>
      </c>
      <c r="AQ3922" s="0" t="n">
        <v>0</v>
      </c>
      <c r="AR3922" s="0" t="n">
        <v>0</v>
      </c>
      <c r="AS3922" s="0" t="n">
        <v>0</v>
      </c>
      <c r="AT3922" s="0" t="n">
        <v>37.2</v>
      </c>
      <c r="AU3922" s="0" t="n">
        <v>0</v>
      </c>
      <c r="AV3922" s="0" t="n">
        <v>0</v>
      </c>
      <c r="AW3922" s="0" t="n">
        <v>0</v>
      </c>
      <c r="AX3922" s="0" t="n">
        <v>0</v>
      </c>
      <c r="AY3922" s="0" t="n">
        <v>0</v>
      </c>
      <c r="AZ3922" s="0" t="n">
        <v>0</v>
      </c>
      <c r="BA3922" s="0" t="n">
        <v>0</v>
      </c>
      <c r="BB3922" s="0" t="n">
        <v>0</v>
      </c>
    </row>
    <row r="3923" customFormat="false" ht="13.8" hidden="false" customHeight="false" outlineLevel="0" collapsed="false">
      <c r="A3923" s="17" t="n">
        <v>44108.6354166667</v>
      </c>
      <c r="B3923" s="18" t="n">
        <f aca="false">DATE(YEAR(A3923),MONTH(A3923),DAY(A3923))</f>
        <v>44108</v>
      </c>
      <c r="C3923" s="0" t="n">
        <v>0</v>
      </c>
      <c r="D3923" s="0" t="n">
        <v>0</v>
      </c>
      <c r="E3923" s="0" t="n">
        <v>0</v>
      </c>
      <c r="F3923" s="0" t="n">
        <f aca="false">AVERAGE(C3923:E3923)</f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  <c r="M3923" s="0" t="n">
        <v>0</v>
      </c>
      <c r="N3923" s="0" t="n">
        <v>0</v>
      </c>
      <c r="O3923" s="0" t="n">
        <v>0</v>
      </c>
      <c r="P3923" s="0" t="n">
        <v>0</v>
      </c>
      <c r="Q3923" s="0" t="n">
        <v>0</v>
      </c>
      <c r="R3923" s="0" t="n">
        <v>0</v>
      </c>
      <c r="S3923" s="0" t="n">
        <v>0</v>
      </c>
      <c r="T3923" s="0" t="n">
        <v>0</v>
      </c>
      <c r="U3923" s="0" t="n">
        <v>0</v>
      </c>
      <c r="V3923" s="0" t="n">
        <v>0</v>
      </c>
      <c r="W3923" s="0" t="n">
        <v>0</v>
      </c>
      <c r="X3923" s="0" t="n">
        <v>0</v>
      </c>
      <c r="Y3923" s="0" t="n">
        <v>0</v>
      </c>
      <c r="Z3923" s="0" t="n">
        <v>0</v>
      </c>
      <c r="AA3923" s="0" t="n">
        <v>0</v>
      </c>
      <c r="AB3923" s="0" t="n">
        <v>0</v>
      </c>
      <c r="AC3923" s="0" t="n">
        <v>0</v>
      </c>
      <c r="AD3923" s="0" t="n">
        <v>0</v>
      </c>
      <c r="AE3923" s="0" t="n">
        <v>0</v>
      </c>
      <c r="AF3923" s="0" t="n">
        <v>0</v>
      </c>
      <c r="AG3923" s="0" t="n">
        <v>0</v>
      </c>
      <c r="AH3923" s="0" t="n">
        <v>0</v>
      </c>
      <c r="AI3923" s="0" t="n">
        <v>0</v>
      </c>
      <c r="AJ3923" s="0" t="n">
        <v>0</v>
      </c>
      <c r="AK3923" s="0" t="n">
        <v>0</v>
      </c>
      <c r="AL3923" s="0" t="n">
        <v>0</v>
      </c>
      <c r="AM3923" s="0" t="n">
        <v>0</v>
      </c>
      <c r="AN3923" s="0" t="n">
        <v>0</v>
      </c>
      <c r="AO3923" s="0" t="n">
        <v>0</v>
      </c>
      <c r="AP3923" s="0" t="n">
        <v>0</v>
      </c>
      <c r="AQ3923" s="0" t="n">
        <v>0</v>
      </c>
      <c r="AR3923" s="0" t="n">
        <v>0</v>
      </c>
      <c r="AS3923" s="0" t="n">
        <v>18.6</v>
      </c>
      <c r="AT3923" s="0" t="n">
        <v>0</v>
      </c>
      <c r="AU3923" s="0" t="n">
        <v>0</v>
      </c>
      <c r="AV3923" s="0" t="n">
        <v>0</v>
      </c>
      <c r="AW3923" s="0" t="n">
        <v>0</v>
      </c>
      <c r="AX3923" s="0" t="n">
        <v>0</v>
      </c>
      <c r="AY3923" s="0" t="n">
        <v>0</v>
      </c>
      <c r="AZ3923" s="0" t="n">
        <v>0</v>
      </c>
      <c r="BA3923" s="0" t="n">
        <v>0</v>
      </c>
      <c r="BB3923" s="0" t="n">
        <v>0</v>
      </c>
    </row>
    <row r="3924" customFormat="false" ht="13.8" hidden="false" customHeight="false" outlineLevel="0" collapsed="false">
      <c r="A3924" s="17" t="n">
        <v>44108.6375</v>
      </c>
      <c r="B3924" s="18" t="n">
        <f aca="false">DATE(YEAR(A3924),MONTH(A3924),DAY(A3924))</f>
        <v>44108</v>
      </c>
      <c r="C3924" s="0" t="n">
        <v>0</v>
      </c>
      <c r="D3924" s="0" t="n">
        <v>0</v>
      </c>
      <c r="E3924" s="0" t="n">
        <v>0</v>
      </c>
      <c r="F3924" s="0" t="n">
        <f aca="false">AVERAGE(C3924:E3924)</f>
        <v>0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0</v>
      </c>
      <c r="L3924" s="0" t="n">
        <v>0</v>
      </c>
      <c r="M3924" s="0" t="n">
        <v>0</v>
      </c>
      <c r="N3924" s="0" t="n">
        <v>0</v>
      </c>
      <c r="O3924" s="0" t="n">
        <v>0</v>
      </c>
      <c r="P3924" s="0" t="n">
        <v>0</v>
      </c>
      <c r="Q3924" s="0" t="n">
        <v>0</v>
      </c>
      <c r="R3924" s="0" t="n">
        <v>0</v>
      </c>
      <c r="S3924" s="0" t="n">
        <v>0</v>
      </c>
      <c r="T3924" s="0" t="n">
        <v>0</v>
      </c>
      <c r="U3924" s="0" t="n">
        <v>0</v>
      </c>
      <c r="V3924" s="0" t="n">
        <v>0</v>
      </c>
      <c r="W3924" s="0" t="n">
        <v>0</v>
      </c>
      <c r="X3924" s="0" t="n">
        <v>0</v>
      </c>
      <c r="Y3924" s="0" t="n">
        <v>0</v>
      </c>
      <c r="Z3924" s="0" t="n">
        <v>0</v>
      </c>
      <c r="AA3924" s="0" t="n">
        <v>0</v>
      </c>
      <c r="AB3924" s="0" t="n">
        <v>0</v>
      </c>
      <c r="AC3924" s="0" t="n">
        <v>0</v>
      </c>
      <c r="AD3924" s="0" t="n">
        <v>0</v>
      </c>
      <c r="AE3924" s="0" t="n">
        <v>0</v>
      </c>
      <c r="AF3924" s="0" t="n">
        <v>0</v>
      </c>
      <c r="AG3924" s="0" t="n">
        <v>0</v>
      </c>
      <c r="AH3924" s="0" t="n">
        <v>0</v>
      </c>
      <c r="AI3924" s="0" t="n">
        <v>0</v>
      </c>
      <c r="AJ3924" s="0" t="n">
        <v>0</v>
      </c>
      <c r="AK3924" s="0" t="n">
        <v>0</v>
      </c>
      <c r="AL3924" s="0" t="n">
        <v>0</v>
      </c>
      <c r="AM3924" s="0" t="n">
        <v>0</v>
      </c>
      <c r="AN3924" s="0" t="n">
        <v>0</v>
      </c>
      <c r="AO3924" s="0" t="n">
        <v>0</v>
      </c>
      <c r="AP3924" s="0" t="n">
        <v>18.6</v>
      </c>
      <c r="AQ3924" s="0" t="n">
        <v>0</v>
      </c>
      <c r="AR3924" s="0" t="n">
        <v>0</v>
      </c>
      <c r="AS3924" s="0" t="n">
        <v>0</v>
      </c>
      <c r="AT3924" s="0" t="n">
        <v>0</v>
      </c>
      <c r="AU3924" s="0" t="n">
        <v>0</v>
      </c>
      <c r="AV3924" s="0" t="n">
        <v>0</v>
      </c>
      <c r="AW3924" s="0" t="n">
        <v>0</v>
      </c>
      <c r="AX3924" s="0" t="n">
        <v>0</v>
      </c>
      <c r="AY3924" s="0" t="n">
        <v>0</v>
      </c>
      <c r="AZ3924" s="0" t="n">
        <v>0</v>
      </c>
      <c r="BA3924" s="0" t="n">
        <v>0</v>
      </c>
      <c r="BB3924" s="0" t="n">
        <v>0</v>
      </c>
    </row>
    <row r="3925" customFormat="false" ht="13.8" hidden="false" customHeight="false" outlineLevel="0" collapsed="false">
      <c r="A3925" s="17" t="n">
        <v>44108.6388888889</v>
      </c>
      <c r="B3925" s="18" t="n">
        <f aca="false">DATE(YEAR(A3925),MONTH(A3925),DAY(A3925))</f>
        <v>44108</v>
      </c>
      <c r="C3925" s="0" t="n">
        <v>0</v>
      </c>
      <c r="D3925" s="0" t="n">
        <v>0</v>
      </c>
      <c r="E3925" s="0" t="n">
        <v>0</v>
      </c>
      <c r="F3925" s="0" t="n">
        <f aca="false">AVERAGE(C3925:E3925)</f>
        <v>0</v>
      </c>
      <c r="G3925" s="0" t="n">
        <v>0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0</v>
      </c>
      <c r="M3925" s="0" t="n">
        <v>0</v>
      </c>
      <c r="N3925" s="0" t="n">
        <v>0</v>
      </c>
      <c r="O3925" s="0" t="n">
        <v>0</v>
      </c>
      <c r="P3925" s="0" t="n">
        <v>0</v>
      </c>
      <c r="Q3925" s="0" t="n">
        <v>0</v>
      </c>
      <c r="R3925" s="0" t="n">
        <v>0</v>
      </c>
      <c r="S3925" s="0" t="n">
        <v>0</v>
      </c>
      <c r="T3925" s="0" t="n">
        <v>0</v>
      </c>
      <c r="U3925" s="0" t="n">
        <v>0</v>
      </c>
      <c r="V3925" s="0" t="n">
        <v>0</v>
      </c>
      <c r="W3925" s="0" t="n">
        <v>0</v>
      </c>
      <c r="X3925" s="0" t="n">
        <v>0</v>
      </c>
      <c r="Y3925" s="0" t="n">
        <v>0</v>
      </c>
      <c r="Z3925" s="0" t="n">
        <v>0</v>
      </c>
      <c r="AA3925" s="0" t="n">
        <v>0</v>
      </c>
      <c r="AB3925" s="0" t="n">
        <v>0</v>
      </c>
      <c r="AC3925" s="0" t="n">
        <v>0</v>
      </c>
      <c r="AD3925" s="0" t="n">
        <v>0</v>
      </c>
      <c r="AE3925" s="0" t="n">
        <v>0</v>
      </c>
      <c r="AF3925" s="0" t="n">
        <v>0</v>
      </c>
      <c r="AG3925" s="0" t="n">
        <v>0</v>
      </c>
      <c r="AH3925" s="0" t="n">
        <v>0</v>
      </c>
      <c r="AI3925" s="0" t="n">
        <v>0</v>
      </c>
      <c r="AJ3925" s="0" t="n">
        <v>0</v>
      </c>
      <c r="AK3925" s="0" t="n">
        <v>0</v>
      </c>
      <c r="AL3925" s="0" t="n">
        <v>0</v>
      </c>
      <c r="AM3925" s="0" t="n">
        <v>0</v>
      </c>
      <c r="AN3925" s="0" t="n">
        <v>18.6</v>
      </c>
      <c r="AO3925" s="0" t="n">
        <v>0</v>
      </c>
      <c r="AP3925" s="0" t="n">
        <v>0</v>
      </c>
      <c r="AQ3925" s="0" t="n">
        <v>0</v>
      </c>
      <c r="AR3925" s="0" t="n">
        <v>0</v>
      </c>
      <c r="AS3925" s="0" t="n">
        <v>0</v>
      </c>
      <c r="AT3925" s="0" t="n">
        <v>0</v>
      </c>
      <c r="AU3925" s="0" t="n">
        <v>0</v>
      </c>
      <c r="AV3925" s="0" t="n">
        <v>0</v>
      </c>
      <c r="AW3925" s="0" t="n">
        <v>0</v>
      </c>
      <c r="AX3925" s="0" t="n">
        <v>0</v>
      </c>
      <c r="AY3925" s="0" t="n">
        <v>0</v>
      </c>
      <c r="AZ3925" s="0" t="n">
        <v>0</v>
      </c>
      <c r="BA3925" s="0" t="n">
        <v>0</v>
      </c>
      <c r="BB3925" s="0" t="n">
        <v>0</v>
      </c>
    </row>
    <row r="3926" customFormat="false" ht="13.8" hidden="false" customHeight="false" outlineLevel="0" collapsed="false">
      <c r="A3926" s="17" t="n">
        <v>44108.6409722222</v>
      </c>
      <c r="B3926" s="18" t="n">
        <f aca="false">DATE(YEAR(A3926),MONTH(A3926),DAY(A3926))</f>
        <v>44108</v>
      </c>
      <c r="C3926" s="0" t="n">
        <v>0</v>
      </c>
      <c r="D3926" s="0" t="n">
        <v>0</v>
      </c>
      <c r="E3926" s="0" t="n">
        <v>0</v>
      </c>
      <c r="F3926" s="0" t="n">
        <f aca="false">AVERAGE(C3926:E3926)</f>
        <v>0</v>
      </c>
      <c r="G3926" s="0" t="n">
        <v>0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0</v>
      </c>
      <c r="M3926" s="0" t="n">
        <v>0</v>
      </c>
      <c r="N3926" s="0" t="n">
        <v>0</v>
      </c>
      <c r="O3926" s="0" t="n">
        <v>0</v>
      </c>
      <c r="P3926" s="0" t="n">
        <v>0</v>
      </c>
      <c r="Q3926" s="0" t="n">
        <v>0</v>
      </c>
      <c r="R3926" s="0" t="n">
        <v>0</v>
      </c>
      <c r="S3926" s="0" t="n">
        <v>0</v>
      </c>
      <c r="T3926" s="0" t="n">
        <v>0</v>
      </c>
      <c r="U3926" s="0" t="n">
        <v>0</v>
      </c>
      <c r="V3926" s="0" t="n">
        <v>0</v>
      </c>
      <c r="W3926" s="0" t="n">
        <v>0</v>
      </c>
      <c r="X3926" s="0" t="n">
        <v>0</v>
      </c>
      <c r="Y3926" s="0" t="n">
        <v>0</v>
      </c>
      <c r="Z3926" s="0" t="n">
        <v>0</v>
      </c>
      <c r="AA3926" s="0" t="n">
        <v>0</v>
      </c>
      <c r="AB3926" s="0" t="n">
        <v>0</v>
      </c>
      <c r="AC3926" s="0" t="n">
        <v>0</v>
      </c>
      <c r="AD3926" s="0" t="n">
        <v>0</v>
      </c>
      <c r="AE3926" s="0" t="n">
        <v>0</v>
      </c>
      <c r="AF3926" s="0" t="n">
        <v>0</v>
      </c>
      <c r="AG3926" s="0" t="n">
        <v>0</v>
      </c>
      <c r="AH3926" s="0" t="n">
        <v>0</v>
      </c>
      <c r="AI3926" s="0" t="n">
        <v>0</v>
      </c>
      <c r="AJ3926" s="0" t="n">
        <v>0</v>
      </c>
      <c r="AK3926" s="0" t="n">
        <v>0</v>
      </c>
      <c r="AL3926" s="0" t="n">
        <v>0</v>
      </c>
      <c r="AM3926" s="0" t="n">
        <v>0</v>
      </c>
      <c r="AN3926" s="0" t="n">
        <v>0</v>
      </c>
      <c r="AO3926" s="0" t="n">
        <v>37.2</v>
      </c>
      <c r="AP3926" s="0" t="n">
        <v>0</v>
      </c>
      <c r="AQ3926" s="0" t="n">
        <v>0</v>
      </c>
      <c r="AR3926" s="0" t="n">
        <v>0</v>
      </c>
      <c r="AS3926" s="0" t="n">
        <v>0</v>
      </c>
      <c r="AT3926" s="0" t="n">
        <v>0</v>
      </c>
      <c r="AU3926" s="0" t="n">
        <v>0</v>
      </c>
      <c r="AV3926" s="0" t="n">
        <v>0</v>
      </c>
      <c r="AW3926" s="0" t="n">
        <v>0</v>
      </c>
      <c r="AX3926" s="0" t="n">
        <v>0</v>
      </c>
      <c r="AY3926" s="0" t="n">
        <v>0</v>
      </c>
      <c r="AZ3926" s="0" t="n">
        <v>0</v>
      </c>
      <c r="BA3926" s="0" t="n">
        <v>0</v>
      </c>
      <c r="BB3926" s="0" t="n">
        <v>0</v>
      </c>
    </row>
    <row r="3927" customFormat="false" ht="13.8" hidden="false" customHeight="false" outlineLevel="0" collapsed="false">
      <c r="A3927" s="17" t="n">
        <v>44108.6444444444</v>
      </c>
      <c r="B3927" s="18" t="n">
        <f aca="false">DATE(YEAR(A3927),MONTH(A3927),DAY(A3927))</f>
        <v>44108</v>
      </c>
      <c r="C3927" s="0" t="n">
        <v>0</v>
      </c>
      <c r="D3927" s="0" t="n">
        <v>0</v>
      </c>
      <c r="E3927" s="0" t="n">
        <v>0</v>
      </c>
      <c r="F3927" s="0" t="n">
        <f aca="false">AVERAGE(C3927:E3927)</f>
        <v>0</v>
      </c>
      <c r="G3927" s="0" t="n">
        <v>0</v>
      </c>
      <c r="H3927" s="0" t="n">
        <v>0</v>
      </c>
      <c r="I3927" s="0" t="n">
        <v>0</v>
      </c>
      <c r="J3927" s="0" t="n">
        <v>0</v>
      </c>
      <c r="K3927" s="0" t="n">
        <v>0</v>
      </c>
      <c r="L3927" s="0" t="n">
        <v>0</v>
      </c>
      <c r="M3927" s="0" t="n">
        <v>0</v>
      </c>
      <c r="N3927" s="0" t="n">
        <v>0</v>
      </c>
      <c r="O3927" s="0" t="n">
        <v>0</v>
      </c>
      <c r="P3927" s="0" t="n">
        <v>0</v>
      </c>
      <c r="Q3927" s="0" t="n">
        <v>0</v>
      </c>
      <c r="R3927" s="0" t="n">
        <v>0</v>
      </c>
      <c r="S3927" s="0" t="n">
        <v>0</v>
      </c>
      <c r="T3927" s="0" t="n">
        <v>0</v>
      </c>
      <c r="U3927" s="0" t="n">
        <v>0</v>
      </c>
      <c r="V3927" s="0" t="n">
        <v>0</v>
      </c>
      <c r="W3927" s="0" t="n">
        <v>0</v>
      </c>
      <c r="X3927" s="0" t="n">
        <v>0</v>
      </c>
      <c r="Y3927" s="0" t="n">
        <v>0</v>
      </c>
      <c r="Z3927" s="0" t="n">
        <v>0</v>
      </c>
      <c r="AA3927" s="0" t="n">
        <v>0</v>
      </c>
      <c r="AB3927" s="0" t="n">
        <v>0</v>
      </c>
      <c r="AC3927" s="0" t="n">
        <v>0</v>
      </c>
      <c r="AD3927" s="0" t="n">
        <v>18.6</v>
      </c>
      <c r="AE3927" s="0" t="n">
        <v>0</v>
      </c>
      <c r="AF3927" s="0" t="n">
        <v>0</v>
      </c>
      <c r="AG3927" s="0" t="n">
        <v>0</v>
      </c>
      <c r="AH3927" s="0" t="n">
        <v>0</v>
      </c>
      <c r="AI3927" s="0" t="n">
        <v>0</v>
      </c>
      <c r="AJ3927" s="0" t="n">
        <v>0</v>
      </c>
      <c r="AK3927" s="0" t="n">
        <v>0</v>
      </c>
      <c r="AL3927" s="0" t="n">
        <v>0</v>
      </c>
      <c r="AM3927" s="0" t="n">
        <v>0</v>
      </c>
      <c r="AN3927" s="0" t="n">
        <v>0</v>
      </c>
      <c r="AO3927" s="0" t="n">
        <v>0</v>
      </c>
      <c r="AP3927" s="0" t="n">
        <v>0</v>
      </c>
      <c r="AQ3927" s="0" t="n">
        <v>0</v>
      </c>
      <c r="AR3927" s="0" t="n">
        <v>0</v>
      </c>
      <c r="AS3927" s="0" t="n">
        <v>0</v>
      </c>
      <c r="AT3927" s="0" t="n">
        <v>0</v>
      </c>
      <c r="AU3927" s="0" t="n">
        <v>0</v>
      </c>
      <c r="AV3927" s="0" t="n">
        <v>0</v>
      </c>
      <c r="AW3927" s="0" t="n">
        <v>0</v>
      </c>
      <c r="AX3927" s="0" t="n">
        <v>0</v>
      </c>
      <c r="AY3927" s="0" t="n">
        <v>0</v>
      </c>
      <c r="AZ3927" s="0" t="n">
        <v>0</v>
      </c>
      <c r="BA3927" s="0" t="n">
        <v>0</v>
      </c>
      <c r="BB3927" s="0" t="n">
        <v>0</v>
      </c>
    </row>
    <row r="3928" customFormat="false" ht="13.8" hidden="false" customHeight="false" outlineLevel="0" collapsed="false">
      <c r="A3928" s="17" t="n">
        <v>44108.6472222222</v>
      </c>
      <c r="B3928" s="18" t="n">
        <f aca="false">DATE(YEAR(A3928),MONTH(A3928),DAY(A3928))</f>
        <v>44108</v>
      </c>
      <c r="C3928" s="0" t="n">
        <v>0</v>
      </c>
      <c r="D3928" s="0" t="n">
        <v>0</v>
      </c>
      <c r="E3928" s="0" t="n">
        <v>0</v>
      </c>
      <c r="F3928" s="0" t="n">
        <f aca="false">AVERAGE(C3928:E3928)</f>
        <v>0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0</v>
      </c>
      <c r="M3928" s="0" t="n">
        <v>0</v>
      </c>
      <c r="N3928" s="0" t="n">
        <v>0</v>
      </c>
      <c r="O3928" s="0" t="n">
        <v>0</v>
      </c>
      <c r="P3928" s="0" t="n">
        <v>0</v>
      </c>
      <c r="Q3928" s="0" t="n">
        <v>0</v>
      </c>
      <c r="R3928" s="0" t="n">
        <v>0</v>
      </c>
      <c r="S3928" s="0" t="n">
        <v>0</v>
      </c>
      <c r="T3928" s="0" t="n">
        <v>0</v>
      </c>
      <c r="U3928" s="0" t="n">
        <v>0</v>
      </c>
      <c r="V3928" s="0" t="n">
        <v>0</v>
      </c>
      <c r="W3928" s="0" t="n">
        <v>0</v>
      </c>
      <c r="X3928" s="0" t="n">
        <v>0</v>
      </c>
      <c r="Y3928" s="0" t="n">
        <v>0</v>
      </c>
      <c r="Z3928" s="0" t="n">
        <v>0</v>
      </c>
      <c r="AA3928" s="0" t="n">
        <v>0</v>
      </c>
      <c r="AB3928" s="0" t="n">
        <v>0</v>
      </c>
      <c r="AC3928" s="0" t="n">
        <v>18.6</v>
      </c>
      <c r="AD3928" s="0" t="n">
        <v>0</v>
      </c>
      <c r="AE3928" s="0" t="n">
        <v>0</v>
      </c>
      <c r="AF3928" s="0" t="n">
        <v>0</v>
      </c>
      <c r="AG3928" s="0" t="n">
        <v>0</v>
      </c>
      <c r="AH3928" s="0" t="n">
        <v>0</v>
      </c>
      <c r="AI3928" s="0" t="n">
        <v>0</v>
      </c>
      <c r="AJ3928" s="0" t="n">
        <v>0</v>
      </c>
      <c r="AK3928" s="0" t="n">
        <v>0</v>
      </c>
      <c r="AL3928" s="0" t="n">
        <v>0</v>
      </c>
      <c r="AM3928" s="0" t="n">
        <v>0</v>
      </c>
      <c r="AN3928" s="0" t="n">
        <v>0</v>
      </c>
      <c r="AO3928" s="0" t="n">
        <v>0</v>
      </c>
      <c r="AP3928" s="0" t="n">
        <v>0</v>
      </c>
      <c r="AQ3928" s="0" t="n">
        <v>0</v>
      </c>
      <c r="AR3928" s="0" t="n">
        <v>0</v>
      </c>
      <c r="AS3928" s="0" t="n">
        <v>0</v>
      </c>
      <c r="AT3928" s="0" t="n">
        <v>0</v>
      </c>
      <c r="AU3928" s="0" t="n">
        <v>0</v>
      </c>
      <c r="AV3928" s="0" t="n">
        <v>0</v>
      </c>
      <c r="AW3928" s="0" t="n">
        <v>0</v>
      </c>
      <c r="AX3928" s="0" t="n">
        <v>0</v>
      </c>
      <c r="AY3928" s="0" t="n">
        <v>0</v>
      </c>
      <c r="AZ3928" s="0" t="n">
        <v>0</v>
      </c>
      <c r="BA3928" s="0" t="n">
        <v>0</v>
      </c>
      <c r="BB3928" s="0" t="n">
        <v>0</v>
      </c>
    </row>
    <row r="3929" customFormat="false" ht="13.8" hidden="false" customHeight="false" outlineLevel="0" collapsed="false">
      <c r="A3929" s="17" t="n">
        <v>44108.6513888889</v>
      </c>
      <c r="B3929" s="18" t="n">
        <f aca="false">DATE(YEAR(A3929),MONTH(A3929),DAY(A3929))</f>
        <v>44108</v>
      </c>
      <c r="C3929" s="0" t="n">
        <v>0</v>
      </c>
      <c r="D3929" s="0" t="n">
        <v>0</v>
      </c>
      <c r="E3929" s="0" t="n">
        <v>0</v>
      </c>
      <c r="F3929" s="0" t="n">
        <f aca="false">AVERAGE(C3929:E3929)</f>
        <v>0</v>
      </c>
      <c r="G3929" s="0" t="n">
        <v>0</v>
      </c>
      <c r="H3929" s="0" t="n">
        <v>0</v>
      </c>
      <c r="I3929" s="0" t="n">
        <v>0</v>
      </c>
      <c r="J3929" s="0" t="n">
        <v>0</v>
      </c>
      <c r="K3929" s="0" t="n">
        <v>0</v>
      </c>
      <c r="L3929" s="0" t="n">
        <v>0</v>
      </c>
      <c r="M3929" s="0" t="n">
        <v>0</v>
      </c>
      <c r="N3929" s="0" t="n">
        <v>0</v>
      </c>
      <c r="O3929" s="0" t="n">
        <v>0</v>
      </c>
      <c r="P3929" s="0" t="n">
        <v>0</v>
      </c>
      <c r="Q3929" s="0" t="n">
        <v>0</v>
      </c>
      <c r="R3929" s="0" t="n">
        <v>0</v>
      </c>
      <c r="S3929" s="0" t="n">
        <v>0</v>
      </c>
      <c r="T3929" s="0" t="n">
        <v>0</v>
      </c>
      <c r="U3929" s="0" t="n">
        <v>0</v>
      </c>
      <c r="V3929" s="0" t="n">
        <v>0</v>
      </c>
      <c r="W3929" s="0" t="n">
        <v>0</v>
      </c>
      <c r="X3929" s="0" t="n">
        <v>0</v>
      </c>
      <c r="Y3929" s="0" t="n">
        <v>0</v>
      </c>
      <c r="Z3929" s="0" t="n">
        <v>0</v>
      </c>
      <c r="AA3929" s="0" t="n">
        <v>0</v>
      </c>
      <c r="AB3929" s="0" t="n">
        <v>0</v>
      </c>
      <c r="AC3929" s="0" t="n">
        <v>0</v>
      </c>
      <c r="AD3929" s="0" t="n">
        <v>0</v>
      </c>
      <c r="AE3929" s="0" t="n">
        <v>0</v>
      </c>
      <c r="AF3929" s="0" t="n">
        <v>18.6</v>
      </c>
      <c r="AG3929" s="0" t="n">
        <v>0</v>
      </c>
      <c r="AH3929" s="0" t="n">
        <v>0</v>
      </c>
      <c r="AI3929" s="0" t="n">
        <v>0</v>
      </c>
      <c r="AJ3929" s="0" t="n">
        <v>0</v>
      </c>
      <c r="AK3929" s="0" t="n">
        <v>0</v>
      </c>
      <c r="AL3929" s="0" t="n">
        <v>0</v>
      </c>
      <c r="AM3929" s="0" t="n">
        <v>0</v>
      </c>
      <c r="AN3929" s="0" t="n">
        <v>0</v>
      </c>
      <c r="AO3929" s="0" t="n">
        <v>0</v>
      </c>
      <c r="AP3929" s="0" t="n">
        <v>0</v>
      </c>
      <c r="AQ3929" s="0" t="n">
        <v>0</v>
      </c>
      <c r="AR3929" s="0" t="n">
        <v>0</v>
      </c>
      <c r="AS3929" s="0" t="n">
        <v>0</v>
      </c>
      <c r="AT3929" s="0" t="n">
        <v>0</v>
      </c>
      <c r="AU3929" s="0" t="n">
        <v>0</v>
      </c>
      <c r="AV3929" s="0" t="n">
        <v>0</v>
      </c>
      <c r="AW3929" s="0" t="n">
        <v>0</v>
      </c>
      <c r="AX3929" s="0" t="n">
        <v>0</v>
      </c>
      <c r="AY3929" s="0" t="n">
        <v>0</v>
      </c>
      <c r="AZ3929" s="0" t="n">
        <v>0</v>
      </c>
      <c r="BA3929" s="0" t="n">
        <v>0</v>
      </c>
      <c r="BB3929" s="0" t="n">
        <v>0</v>
      </c>
    </row>
    <row r="3930" customFormat="false" ht="13.8" hidden="false" customHeight="false" outlineLevel="0" collapsed="false">
      <c r="A3930" s="17" t="n">
        <v>44108.6527777778</v>
      </c>
      <c r="B3930" s="18" t="n">
        <f aca="false">DATE(YEAR(A3930),MONTH(A3930),DAY(A3930))</f>
        <v>44108</v>
      </c>
      <c r="C3930" s="0" t="n">
        <v>0</v>
      </c>
      <c r="D3930" s="0" t="n">
        <v>0</v>
      </c>
      <c r="E3930" s="0" t="n">
        <v>0</v>
      </c>
      <c r="F3930" s="0" t="n">
        <f aca="false">AVERAGE(C3930:E3930)</f>
        <v>0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0</v>
      </c>
      <c r="L3930" s="0" t="n">
        <v>0</v>
      </c>
      <c r="M3930" s="0" t="n">
        <v>0</v>
      </c>
      <c r="N3930" s="0" t="n">
        <v>0</v>
      </c>
      <c r="O3930" s="0" t="n">
        <v>0</v>
      </c>
      <c r="P3930" s="0" t="n">
        <v>0</v>
      </c>
      <c r="Q3930" s="0" t="n">
        <v>0</v>
      </c>
      <c r="R3930" s="0" t="n">
        <v>0</v>
      </c>
      <c r="S3930" s="0" t="n">
        <v>0</v>
      </c>
      <c r="T3930" s="0" t="n">
        <v>0</v>
      </c>
      <c r="U3930" s="0" t="n">
        <v>0</v>
      </c>
      <c r="V3930" s="0" t="n">
        <v>0</v>
      </c>
      <c r="W3930" s="0" t="n">
        <v>0</v>
      </c>
      <c r="X3930" s="0" t="n">
        <v>0</v>
      </c>
      <c r="Y3930" s="0" t="n">
        <v>0</v>
      </c>
      <c r="Z3930" s="0" t="n">
        <v>0</v>
      </c>
      <c r="AA3930" s="0" t="n">
        <v>0</v>
      </c>
      <c r="AB3930" s="0" t="n">
        <v>0</v>
      </c>
      <c r="AC3930" s="0" t="n">
        <v>0</v>
      </c>
      <c r="AD3930" s="0" t="n">
        <v>0</v>
      </c>
      <c r="AE3930" s="0" t="n">
        <v>74.5</v>
      </c>
      <c r="AF3930" s="0" t="n">
        <v>0</v>
      </c>
      <c r="AG3930" s="0" t="n">
        <v>0</v>
      </c>
      <c r="AH3930" s="0" t="n">
        <v>0</v>
      </c>
      <c r="AI3930" s="0" t="n">
        <v>0</v>
      </c>
      <c r="AJ3930" s="0" t="n">
        <v>0</v>
      </c>
      <c r="AK3930" s="0" t="n">
        <v>0</v>
      </c>
      <c r="AL3930" s="0" t="n">
        <v>0</v>
      </c>
      <c r="AM3930" s="0" t="n">
        <v>0</v>
      </c>
      <c r="AN3930" s="0" t="n">
        <v>0</v>
      </c>
      <c r="AO3930" s="0" t="n">
        <v>0</v>
      </c>
      <c r="AP3930" s="0" t="n">
        <v>0</v>
      </c>
      <c r="AQ3930" s="0" t="n">
        <v>0</v>
      </c>
      <c r="AR3930" s="0" t="n">
        <v>0</v>
      </c>
      <c r="AS3930" s="0" t="n">
        <v>0</v>
      </c>
      <c r="AT3930" s="0" t="n">
        <v>0</v>
      </c>
      <c r="AU3930" s="0" t="n">
        <v>0</v>
      </c>
      <c r="AV3930" s="0" t="n">
        <v>0</v>
      </c>
      <c r="AW3930" s="0" t="n">
        <v>0</v>
      </c>
      <c r="AX3930" s="0" t="n">
        <v>0</v>
      </c>
      <c r="AY3930" s="0" t="n">
        <v>0</v>
      </c>
      <c r="AZ3930" s="0" t="n">
        <v>0</v>
      </c>
      <c r="BA3930" s="0" t="n">
        <v>0</v>
      </c>
      <c r="BB3930" s="0" t="n">
        <v>0</v>
      </c>
    </row>
    <row r="3931" customFormat="false" ht="13.8" hidden="false" customHeight="false" outlineLevel="0" collapsed="false">
      <c r="A3931" s="17" t="n">
        <v>44108.6534722222</v>
      </c>
      <c r="B3931" s="18" t="n">
        <f aca="false">DATE(YEAR(A3931),MONTH(A3931),DAY(A3931))</f>
        <v>44108</v>
      </c>
      <c r="C3931" s="0" t="n">
        <v>0</v>
      </c>
      <c r="D3931" s="0" t="n">
        <v>0</v>
      </c>
      <c r="E3931" s="0" t="n">
        <v>0</v>
      </c>
      <c r="F3931" s="0" t="n">
        <f aca="false">AVERAGE(C3931:E3931)</f>
        <v>0</v>
      </c>
      <c r="G3931" s="0" t="n">
        <v>0</v>
      </c>
      <c r="H3931" s="0" t="n">
        <v>0</v>
      </c>
      <c r="I3931" s="0" t="n">
        <v>0</v>
      </c>
      <c r="J3931" s="0" t="n">
        <v>0</v>
      </c>
      <c r="K3931" s="0" t="n">
        <v>0</v>
      </c>
      <c r="L3931" s="0" t="n">
        <v>0</v>
      </c>
      <c r="M3931" s="0" t="n">
        <v>0</v>
      </c>
      <c r="N3931" s="0" t="n">
        <v>0</v>
      </c>
      <c r="O3931" s="0" t="n">
        <v>0</v>
      </c>
      <c r="P3931" s="0" t="n">
        <v>0</v>
      </c>
      <c r="Q3931" s="0" t="n">
        <v>0</v>
      </c>
      <c r="R3931" s="0" t="n">
        <v>0</v>
      </c>
      <c r="S3931" s="0" t="n">
        <v>0</v>
      </c>
      <c r="T3931" s="0" t="n">
        <v>0</v>
      </c>
      <c r="U3931" s="0" t="n">
        <v>0</v>
      </c>
      <c r="V3931" s="0" t="n">
        <v>0</v>
      </c>
      <c r="W3931" s="0" t="n">
        <v>0</v>
      </c>
      <c r="X3931" s="0" t="n">
        <v>0</v>
      </c>
      <c r="Y3931" s="0" t="n">
        <v>0</v>
      </c>
      <c r="Z3931" s="0" t="n">
        <v>0</v>
      </c>
      <c r="AA3931" s="0" t="n">
        <v>0</v>
      </c>
      <c r="AB3931" s="0" t="n">
        <v>0</v>
      </c>
      <c r="AC3931" s="0" t="n">
        <v>0</v>
      </c>
      <c r="AD3931" s="0" t="n">
        <v>0</v>
      </c>
      <c r="AE3931" s="0" t="n">
        <v>0</v>
      </c>
      <c r="AF3931" s="0" t="n">
        <v>0</v>
      </c>
      <c r="AG3931" s="0" t="n">
        <v>0</v>
      </c>
      <c r="AH3931" s="0" t="n">
        <v>18.6</v>
      </c>
      <c r="AI3931" s="0" t="n">
        <v>0</v>
      </c>
      <c r="AJ3931" s="0" t="n">
        <v>0</v>
      </c>
      <c r="AK3931" s="0" t="n">
        <v>0</v>
      </c>
      <c r="AL3931" s="0" t="n">
        <v>0</v>
      </c>
      <c r="AM3931" s="0" t="n">
        <v>0</v>
      </c>
      <c r="AN3931" s="0" t="n">
        <v>0</v>
      </c>
      <c r="AO3931" s="0" t="n">
        <v>0</v>
      </c>
      <c r="AP3931" s="0" t="n">
        <v>0</v>
      </c>
      <c r="AQ3931" s="0" t="n">
        <v>0</v>
      </c>
      <c r="AR3931" s="0" t="n">
        <v>0</v>
      </c>
      <c r="AS3931" s="0" t="n">
        <v>0</v>
      </c>
      <c r="AT3931" s="0" t="n">
        <v>0</v>
      </c>
      <c r="AU3931" s="0" t="n">
        <v>0</v>
      </c>
      <c r="AV3931" s="0" t="n">
        <v>0</v>
      </c>
      <c r="AW3931" s="0" t="n">
        <v>0</v>
      </c>
      <c r="AX3931" s="0" t="n">
        <v>0</v>
      </c>
      <c r="AY3931" s="0" t="n">
        <v>0</v>
      </c>
      <c r="AZ3931" s="0" t="n">
        <v>0</v>
      </c>
      <c r="BA3931" s="0" t="n">
        <v>0</v>
      </c>
      <c r="BB3931" s="0" t="n">
        <v>0</v>
      </c>
    </row>
    <row r="3932" customFormat="false" ht="13.8" hidden="false" customHeight="false" outlineLevel="0" collapsed="false">
      <c r="A3932" s="17" t="n">
        <v>44108.6555555556</v>
      </c>
      <c r="B3932" s="18" t="n">
        <f aca="false">DATE(YEAR(A3932),MONTH(A3932),DAY(A3932))</f>
        <v>44108</v>
      </c>
      <c r="C3932" s="0" t="n">
        <v>0</v>
      </c>
      <c r="D3932" s="0" t="n">
        <v>0</v>
      </c>
      <c r="E3932" s="0" t="n">
        <v>0</v>
      </c>
      <c r="F3932" s="0" t="n">
        <f aca="false">AVERAGE(C3932:E3932)</f>
        <v>0</v>
      </c>
      <c r="G3932" s="0" t="n">
        <v>0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0</v>
      </c>
      <c r="M3932" s="0" t="n">
        <v>0</v>
      </c>
      <c r="N3932" s="0" t="n">
        <v>0</v>
      </c>
      <c r="O3932" s="0" t="n">
        <v>0</v>
      </c>
      <c r="P3932" s="0" t="n">
        <v>0</v>
      </c>
      <c r="Q3932" s="0" t="n">
        <v>0</v>
      </c>
      <c r="R3932" s="0" t="n">
        <v>0</v>
      </c>
      <c r="S3932" s="0" t="n">
        <v>0</v>
      </c>
      <c r="T3932" s="0" t="n">
        <v>0</v>
      </c>
      <c r="U3932" s="0" t="n">
        <v>0</v>
      </c>
      <c r="V3932" s="0" t="n">
        <v>0</v>
      </c>
      <c r="W3932" s="0" t="n">
        <v>0</v>
      </c>
      <c r="X3932" s="0" t="n">
        <v>18.6</v>
      </c>
      <c r="Y3932" s="0" t="n">
        <v>0</v>
      </c>
      <c r="Z3932" s="0" t="n">
        <v>0</v>
      </c>
      <c r="AA3932" s="0" t="n">
        <v>0</v>
      </c>
      <c r="AB3932" s="0" t="n">
        <v>0</v>
      </c>
      <c r="AC3932" s="0" t="n">
        <v>0</v>
      </c>
      <c r="AD3932" s="0" t="n">
        <v>0</v>
      </c>
      <c r="AE3932" s="0" t="n">
        <v>0</v>
      </c>
      <c r="AF3932" s="0" t="n">
        <v>0</v>
      </c>
      <c r="AG3932" s="0" t="n">
        <v>0</v>
      </c>
      <c r="AH3932" s="0" t="n">
        <v>0</v>
      </c>
      <c r="AI3932" s="0" t="n">
        <v>0</v>
      </c>
      <c r="AJ3932" s="0" t="n">
        <v>0</v>
      </c>
      <c r="AK3932" s="0" t="n">
        <v>0</v>
      </c>
      <c r="AL3932" s="0" t="n">
        <v>0</v>
      </c>
      <c r="AM3932" s="0" t="n">
        <v>0</v>
      </c>
      <c r="AN3932" s="0" t="n">
        <v>0</v>
      </c>
      <c r="AO3932" s="0" t="n">
        <v>0</v>
      </c>
      <c r="AP3932" s="0" t="n">
        <v>0</v>
      </c>
      <c r="AQ3932" s="0" t="n">
        <v>0</v>
      </c>
      <c r="AR3932" s="0" t="n">
        <v>0</v>
      </c>
      <c r="AS3932" s="0" t="n">
        <v>0</v>
      </c>
      <c r="AT3932" s="0" t="n">
        <v>0</v>
      </c>
      <c r="AU3932" s="0" t="n">
        <v>0</v>
      </c>
      <c r="AV3932" s="0" t="n">
        <v>0</v>
      </c>
      <c r="AW3932" s="0" t="n">
        <v>0</v>
      </c>
      <c r="AX3932" s="0" t="n">
        <v>0</v>
      </c>
      <c r="AY3932" s="0" t="n">
        <v>0</v>
      </c>
      <c r="AZ3932" s="0" t="n">
        <v>0</v>
      </c>
      <c r="BA3932" s="0" t="n">
        <v>0</v>
      </c>
      <c r="BB3932" s="0" t="n">
        <v>0</v>
      </c>
    </row>
    <row r="3933" customFormat="false" ht="13.8" hidden="false" customHeight="false" outlineLevel="0" collapsed="false">
      <c r="A3933" s="17" t="n">
        <v>44108.6569444444</v>
      </c>
      <c r="B3933" s="18" t="n">
        <f aca="false">DATE(YEAR(A3933),MONTH(A3933),DAY(A3933))</f>
        <v>44108</v>
      </c>
      <c r="C3933" s="0" t="n">
        <v>0</v>
      </c>
      <c r="D3933" s="0" t="n">
        <v>0</v>
      </c>
      <c r="E3933" s="0" t="n">
        <v>0</v>
      </c>
      <c r="F3933" s="0" t="n">
        <f aca="false">AVERAGE(C3933:E3933)</f>
        <v>0</v>
      </c>
      <c r="G3933" s="0" t="n">
        <v>0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0</v>
      </c>
      <c r="M3933" s="0" t="n">
        <v>0</v>
      </c>
      <c r="N3933" s="0" t="n">
        <v>0</v>
      </c>
      <c r="O3933" s="0" t="n">
        <v>0</v>
      </c>
      <c r="P3933" s="0" t="n">
        <v>0</v>
      </c>
      <c r="Q3933" s="0" t="n">
        <v>0</v>
      </c>
      <c r="R3933" s="0" t="n">
        <v>0</v>
      </c>
      <c r="S3933" s="0" t="n">
        <v>0</v>
      </c>
      <c r="T3933" s="0" t="n">
        <v>0</v>
      </c>
      <c r="U3933" s="0" t="n">
        <v>0</v>
      </c>
      <c r="V3933" s="0" t="n">
        <v>0</v>
      </c>
      <c r="W3933" s="0" t="n">
        <v>18.6</v>
      </c>
      <c r="X3933" s="0" t="n">
        <v>0</v>
      </c>
      <c r="Y3933" s="0" t="n">
        <v>0</v>
      </c>
      <c r="Z3933" s="0" t="n">
        <v>0</v>
      </c>
      <c r="AA3933" s="0" t="n">
        <v>0</v>
      </c>
      <c r="AB3933" s="0" t="n">
        <v>0</v>
      </c>
      <c r="AC3933" s="0" t="n">
        <v>0</v>
      </c>
      <c r="AD3933" s="0" t="n">
        <v>0</v>
      </c>
      <c r="AE3933" s="0" t="n">
        <v>0</v>
      </c>
      <c r="AF3933" s="0" t="n">
        <v>0</v>
      </c>
      <c r="AG3933" s="0" t="n">
        <v>0</v>
      </c>
      <c r="AH3933" s="0" t="n">
        <v>0</v>
      </c>
      <c r="AI3933" s="0" t="n">
        <v>0</v>
      </c>
      <c r="AJ3933" s="0" t="n">
        <v>0</v>
      </c>
      <c r="AK3933" s="0" t="n">
        <v>0</v>
      </c>
      <c r="AL3933" s="0" t="n">
        <v>0</v>
      </c>
      <c r="AM3933" s="0" t="n">
        <v>0</v>
      </c>
      <c r="AN3933" s="0" t="n">
        <v>0</v>
      </c>
      <c r="AO3933" s="0" t="n">
        <v>0</v>
      </c>
      <c r="AP3933" s="0" t="n">
        <v>0</v>
      </c>
      <c r="AQ3933" s="0" t="n">
        <v>0</v>
      </c>
      <c r="AR3933" s="0" t="n">
        <v>0</v>
      </c>
      <c r="AS3933" s="0" t="n">
        <v>0</v>
      </c>
      <c r="AT3933" s="0" t="n">
        <v>0</v>
      </c>
      <c r="AU3933" s="0" t="n">
        <v>0</v>
      </c>
      <c r="AV3933" s="0" t="n">
        <v>0</v>
      </c>
      <c r="AW3933" s="0" t="n">
        <v>0</v>
      </c>
      <c r="AX3933" s="0" t="n">
        <v>0</v>
      </c>
      <c r="AY3933" s="0" t="n">
        <v>0</v>
      </c>
      <c r="AZ3933" s="0" t="n">
        <v>0</v>
      </c>
      <c r="BA3933" s="0" t="n">
        <v>0</v>
      </c>
      <c r="BB3933" s="0" t="n">
        <v>0</v>
      </c>
    </row>
    <row r="3934" customFormat="false" ht="13.8" hidden="false" customHeight="false" outlineLevel="0" collapsed="false">
      <c r="A3934" s="17" t="n">
        <v>44108.6583333333</v>
      </c>
      <c r="B3934" s="18" t="n">
        <f aca="false">DATE(YEAR(A3934),MONTH(A3934),DAY(A3934))</f>
        <v>44108</v>
      </c>
      <c r="C3934" s="0" t="n">
        <v>0</v>
      </c>
      <c r="D3934" s="0" t="n">
        <v>0</v>
      </c>
      <c r="E3934" s="0" t="n">
        <v>0</v>
      </c>
      <c r="F3934" s="0" t="n">
        <f aca="false">AVERAGE(C3934:E3934)</f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0</v>
      </c>
      <c r="N3934" s="0" t="n">
        <v>0</v>
      </c>
      <c r="O3934" s="0" t="n">
        <v>0</v>
      </c>
      <c r="P3934" s="0" t="n">
        <v>0</v>
      </c>
      <c r="Q3934" s="0" t="n">
        <v>0</v>
      </c>
      <c r="R3934" s="0" t="n">
        <v>0</v>
      </c>
      <c r="S3934" s="0" t="n">
        <v>0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0</v>
      </c>
      <c r="Y3934" s="0" t="n">
        <v>0</v>
      </c>
      <c r="Z3934" s="0" t="n">
        <v>18.6</v>
      </c>
      <c r="AA3934" s="0" t="n">
        <v>0</v>
      </c>
      <c r="AB3934" s="0" t="n">
        <v>0</v>
      </c>
      <c r="AC3934" s="0" t="n">
        <v>0</v>
      </c>
      <c r="AD3934" s="0" t="n">
        <v>0</v>
      </c>
      <c r="AE3934" s="0" t="n">
        <v>0</v>
      </c>
      <c r="AF3934" s="0" t="n">
        <v>0</v>
      </c>
      <c r="AG3934" s="0" t="n">
        <v>0</v>
      </c>
      <c r="AH3934" s="0" t="n">
        <v>0</v>
      </c>
      <c r="AI3934" s="0" t="n">
        <v>0</v>
      </c>
      <c r="AJ3934" s="0" t="n">
        <v>0</v>
      </c>
      <c r="AK3934" s="0" t="n">
        <v>0</v>
      </c>
      <c r="AL3934" s="0" t="n">
        <v>0</v>
      </c>
      <c r="AM3934" s="0" t="n">
        <v>0</v>
      </c>
      <c r="AN3934" s="0" t="n">
        <v>0</v>
      </c>
      <c r="AO3934" s="0" t="n">
        <v>0</v>
      </c>
      <c r="AP3934" s="0" t="n">
        <v>0</v>
      </c>
      <c r="AQ3934" s="0" t="n">
        <v>0</v>
      </c>
      <c r="AR3934" s="0" t="n">
        <v>0</v>
      </c>
      <c r="AS3934" s="0" t="n">
        <v>0</v>
      </c>
      <c r="AT3934" s="0" t="n">
        <v>0</v>
      </c>
      <c r="AU3934" s="0" t="n">
        <v>0</v>
      </c>
      <c r="AV3934" s="0" t="n">
        <v>0</v>
      </c>
      <c r="AW3934" s="0" t="n">
        <v>0</v>
      </c>
      <c r="AX3934" s="0" t="n">
        <v>0</v>
      </c>
      <c r="AY3934" s="0" t="n">
        <v>0</v>
      </c>
      <c r="AZ3934" s="0" t="n">
        <v>0</v>
      </c>
      <c r="BA3934" s="0" t="n">
        <v>0</v>
      </c>
      <c r="BB3934" s="0" t="n">
        <v>0</v>
      </c>
    </row>
    <row r="3935" customFormat="false" ht="13.8" hidden="false" customHeight="false" outlineLevel="0" collapsed="false">
      <c r="A3935" s="17" t="n">
        <v>44108.6597222222</v>
      </c>
      <c r="B3935" s="18" t="n">
        <f aca="false">DATE(YEAR(A3935),MONTH(A3935),DAY(A3935))</f>
        <v>44108</v>
      </c>
      <c r="C3935" s="0" t="n">
        <v>0</v>
      </c>
      <c r="D3935" s="0" t="n">
        <v>0</v>
      </c>
      <c r="E3935" s="0" t="n">
        <v>0</v>
      </c>
      <c r="F3935" s="0" t="n">
        <f aca="false">AVERAGE(C3935:E3935)</f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0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0</v>
      </c>
      <c r="R3935" s="0" t="n">
        <v>0</v>
      </c>
      <c r="S3935" s="0" t="n">
        <v>0</v>
      </c>
      <c r="T3935" s="0" t="n">
        <v>0</v>
      </c>
      <c r="U3935" s="0" t="n">
        <v>0</v>
      </c>
      <c r="V3935" s="0" t="n">
        <v>0</v>
      </c>
      <c r="W3935" s="0" t="n">
        <v>0</v>
      </c>
      <c r="X3935" s="0" t="n">
        <v>0</v>
      </c>
      <c r="Y3935" s="0" t="n">
        <v>18.6</v>
      </c>
      <c r="Z3935" s="0" t="n">
        <v>0</v>
      </c>
      <c r="AA3935" s="0" t="n">
        <v>0</v>
      </c>
      <c r="AB3935" s="0" t="n">
        <v>0</v>
      </c>
      <c r="AC3935" s="0" t="n">
        <v>0</v>
      </c>
      <c r="AD3935" s="0" t="n">
        <v>0</v>
      </c>
      <c r="AE3935" s="0" t="n">
        <v>0</v>
      </c>
      <c r="AF3935" s="0" t="n">
        <v>0</v>
      </c>
      <c r="AG3935" s="0" t="n">
        <v>0</v>
      </c>
      <c r="AH3935" s="0" t="n">
        <v>0</v>
      </c>
      <c r="AI3935" s="0" t="n">
        <v>0</v>
      </c>
      <c r="AJ3935" s="0" t="n">
        <v>0</v>
      </c>
      <c r="AK3935" s="0" t="n">
        <v>0</v>
      </c>
      <c r="AL3935" s="0" t="n">
        <v>0</v>
      </c>
      <c r="AM3935" s="0" t="n">
        <v>0</v>
      </c>
      <c r="AN3935" s="0" t="n">
        <v>0</v>
      </c>
      <c r="AO3935" s="0" t="n">
        <v>0</v>
      </c>
      <c r="AP3935" s="0" t="n">
        <v>0</v>
      </c>
      <c r="AQ3935" s="0" t="n">
        <v>0</v>
      </c>
      <c r="AR3935" s="0" t="n">
        <v>0</v>
      </c>
      <c r="AS3935" s="0" t="n">
        <v>0</v>
      </c>
      <c r="AT3935" s="0" t="n">
        <v>0</v>
      </c>
      <c r="AU3935" s="0" t="n">
        <v>0</v>
      </c>
      <c r="AV3935" s="0" t="n">
        <v>0</v>
      </c>
      <c r="AW3935" s="0" t="n">
        <v>0</v>
      </c>
      <c r="AX3935" s="0" t="n">
        <v>0</v>
      </c>
      <c r="AY3935" s="0" t="n">
        <v>0</v>
      </c>
      <c r="AZ3935" s="0" t="n">
        <v>0</v>
      </c>
      <c r="BA3935" s="0" t="n">
        <v>0</v>
      </c>
      <c r="BB3935" s="0" t="n">
        <v>0</v>
      </c>
    </row>
    <row r="3936" customFormat="false" ht="13.8" hidden="false" customHeight="false" outlineLevel="0" collapsed="false">
      <c r="A3936" s="17" t="n">
        <v>44108.6645833333</v>
      </c>
      <c r="B3936" s="18" t="n">
        <f aca="false">DATE(YEAR(A3936),MONTH(A3936),DAY(A3936))</f>
        <v>44108</v>
      </c>
      <c r="C3936" s="0" t="n">
        <v>0</v>
      </c>
      <c r="D3936" s="0" t="n">
        <v>0</v>
      </c>
      <c r="E3936" s="0" t="n">
        <v>0</v>
      </c>
      <c r="F3936" s="0" t="n">
        <f aca="false">AVERAGE(C3936:E3936)</f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0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0</v>
      </c>
      <c r="R3936" s="0" t="n">
        <v>0</v>
      </c>
      <c r="S3936" s="0" t="n">
        <v>0</v>
      </c>
      <c r="T3936" s="0" t="n">
        <v>0</v>
      </c>
      <c r="U3936" s="0" t="n">
        <v>0</v>
      </c>
      <c r="V3936" s="0" t="n">
        <v>0</v>
      </c>
      <c r="W3936" s="0" t="n">
        <v>0</v>
      </c>
      <c r="X3936" s="0" t="n">
        <v>0</v>
      </c>
      <c r="Y3936" s="0" t="n">
        <v>0</v>
      </c>
      <c r="Z3936" s="0" t="n">
        <v>0</v>
      </c>
      <c r="AA3936" s="0" t="n">
        <v>0</v>
      </c>
      <c r="AB3936" s="0" t="n">
        <v>0</v>
      </c>
      <c r="AC3936" s="0" t="n">
        <v>0</v>
      </c>
      <c r="AD3936" s="0" t="n">
        <v>0</v>
      </c>
      <c r="AE3936" s="0" t="n">
        <v>0</v>
      </c>
      <c r="AF3936" s="0" t="n">
        <v>0</v>
      </c>
      <c r="AG3936" s="0" t="n">
        <v>0</v>
      </c>
      <c r="AH3936" s="0" t="n">
        <v>0</v>
      </c>
      <c r="AI3936" s="0" t="n">
        <v>0</v>
      </c>
      <c r="AJ3936" s="0" t="n">
        <v>0</v>
      </c>
      <c r="AK3936" s="0" t="n">
        <v>0</v>
      </c>
      <c r="AL3936" s="0" t="n">
        <v>0</v>
      </c>
      <c r="AM3936" s="0" t="n">
        <v>0</v>
      </c>
      <c r="AN3936" s="0" t="n">
        <v>0</v>
      </c>
      <c r="AO3936" s="0" t="n">
        <v>0</v>
      </c>
      <c r="AP3936" s="0" t="n">
        <v>0</v>
      </c>
      <c r="AQ3936" s="0" t="n">
        <v>0</v>
      </c>
      <c r="AR3936" s="0" t="n">
        <v>0</v>
      </c>
      <c r="AS3936" s="0" t="n">
        <v>0</v>
      </c>
      <c r="AT3936" s="0" t="n">
        <v>0</v>
      </c>
      <c r="AU3936" s="0" t="n">
        <v>0</v>
      </c>
      <c r="AV3936" s="0" t="n">
        <v>0</v>
      </c>
      <c r="AW3936" s="0" t="n">
        <v>0</v>
      </c>
      <c r="AX3936" s="0" t="n">
        <v>0</v>
      </c>
      <c r="AY3936" s="0" t="n">
        <v>0</v>
      </c>
      <c r="AZ3936" s="0" t="n">
        <v>0</v>
      </c>
      <c r="BA3936" s="0" t="n">
        <v>18.6</v>
      </c>
      <c r="BB3936" s="0" t="n">
        <v>0</v>
      </c>
    </row>
    <row r="3937" customFormat="false" ht="13.8" hidden="false" customHeight="false" outlineLevel="0" collapsed="false">
      <c r="A3937" s="17" t="n">
        <v>44108.6680555556</v>
      </c>
      <c r="B3937" s="18" t="n">
        <f aca="false">DATE(YEAR(A3937),MONTH(A3937),DAY(A3937))</f>
        <v>44108</v>
      </c>
      <c r="C3937" s="0" t="n">
        <v>0</v>
      </c>
      <c r="D3937" s="0" t="n">
        <v>0</v>
      </c>
      <c r="E3937" s="0" t="n">
        <v>0</v>
      </c>
      <c r="F3937" s="0" t="n">
        <f aca="false">AVERAGE(C3937:E3937)</f>
        <v>0</v>
      </c>
      <c r="G3937" s="0" t="n">
        <v>0</v>
      </c>
      <c r="H3937" s="0" t="n">
        <v>0</v>
      </c>
      <c r="I3937" s="0" t="n">
        <v>0</v>
      </c>
      <c r="J3937" s="0" t="n">
        <v>0</v>
      </c>
      <c r="K3937" s="0" t="n">
        <v>0</v>
      </c>
      <c r="L3937" s="0" t="n">
        <v>0</v>
      </c>
      <c r="M3937" s="0" t="n">
        <v>0</v>
      </c>
      <c r="N3937" s="0" t="n">
        <v>0</v>
      </c>
      <c r="O3937" s="0" t="n">
        <v>0</v>
      </c>
      <c r="P3937" s="0" t="n">
        <v>0</v>
      </c>
      <c r="Q3937" s="0" t="n">
        <v>18.6</v>
      </c>
      <c r="R3937" s="0" t="n">
        <v>0</v>
      </c>
      <c r="S3937" s="0" t="n">
        <v>0</v>
      </c>
      <c r="T3937" s="0" t="n">
        <v>0</v>
      </c>
      <c r="U3937" s="0" t="n">
        <v>0</v>
      </c>
      <c r="V3937" s="0" t="n">
        <v>0</v>
      </c>
      <c r="W3937" s="0" t="n">
        <v>0</v>
      </c>
      <c r="X3937" s="0" t="n">
        <v>0</v>
      </c>
      <c r="Y3937" s="0" t="n">
        <v>0</v>
      </c>
      <c r="Z3937" s="0" t="n">
        <v>0</v>
      </c>
      <c r="AA3937" s="0" t="n">
        <v>0</v>
      </c>
      <c r="AB3937" s="0" t="n">
        <v>0</v>
      </c>
      <c r="AC3937" s="0" t="n">
        <v>0</v>
      </c>
      <c r="AD3937" s="0" t="n">
        <v>0</v>
      </c>
      <c r="AE3937" s="0" t="n">
        <v>0</v>
      </c>
      <c r="AF3937" s="0" t="n">
        <v>0</v>
      </c>
      <c r="AG3937" s="0" t="n">
        <v>0</v>
      </c>
      <c r="AH3937" s="0" t="n">
        <v>0</v>
      </c>
      <c r="AI3937" s="0" t="n">
        <v>0</v>
      </c>
      <c r="AJ3937" s="0" t="n">
        <v>0</v>
      </c>
      <c r="AK3937" s="0" t="n">
        <v>0</v>
      </c>
      <c r="AL3937" s="0" t="n">
        <v>0</v>
      </c>
      <c r="AM3937" s="0" t="n">
        <v>0</v>
      </c>
      <c r="AN3937" s="0" t="n">
        <v>0</v>
      </c>
      <c r="AO3937" s="0" t="n">
        <v>0</v>
      </c>
      <c r="AP3937" s="0" t="n">
        <v>0</v>
      </c>
      <c r="AQ3937" s="0" t="n">
        <v>0</v>
      </c>
      <c r="AR3937" s="0" t="n">
        <v>0</v>
      </c>
      <c r="AS3937" s="0" t="n">
        <v>0</v>
      </c>
      <c r="AT3937" s="0" t="n">
        <v>0</v>
      </c>
      <c r="AU3937" s="0" t="n">
        <v>0</v>
      </c>
      <c r="AV3937" s="0" t="n">
        <v>0</v>
      </c>
      <c r="AW3937" s="0" t="n">
        <v>0</v>
      </c>
      <c r="AX3937" s="0" t="n">
        <v>0</v>
      </c>
      <c r="AY3937" s="0" t="n">
        <v>0</v>
      </c>
      <c r="AZ3937" s="0" t="n">
        <v>0</v>
      </c>
      <c r="BA3937" s="0" t="n">
        <v>0</v>
      </c>
      <c r="BB3937" s="0" t="n">
        <v>0</v>
      </c>
    </row>
    <row r="3938" customFormat="false" ht="13.8" hidden="false" customHeight="false" outlineLevel="0" collapsed="false">
      <c r="A3938" s="17" t="n">
        <v>44108.6708333333</v>
      </c>
      <c r="B3938" s="18" t="n">
        <f aca="false">DATE(YEAR(A3938),MONTH(A3938),DAY(A3938))</f>
        <v>44108</v>
      </c>
      <c r="C3938" s="0" t="n">
        <v>0</v>
      </c>
      <c r="D3938" s="0" t="n">
        <v>0</v>
      </c>
      <c r="E3938" s="0" t="n">
        <v>0</v>
      </c>
      <c r="F3938" s="0" t="n">
        <f aca="false">AVERAGE(C3938:E3938)</f>
        <v>0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0</v>
      </c>
      <c r="L3938" s="0" t="n">
        <v>0</v>
      </c>
      <c r="M3938" s="0" t="n">
        <v>0</v>
      </c>
      <c r="N3938" s="0" t="n">
        <v>0</v>
      </c>
      <c r="O3938" s="0" t="n">
        <v>18.6</v>
      </c>
      <c r="P3938" s="0" t="n">
        <v>0</v>
      </c>
      <c r="Q3938" s="0" t="n">
        <v>0</v>
      </c>
      <c r="R3938" s="0" t="n">
        <v>0</v>
      </c>
      <c r="S3938" s="0" t="n">
        <v>0</v>
      </c>
      <c r="T3938" s="0" t="n">
        <v>0</v>
      </c>
      <c r="U3938" s="0" t="n">
        <v>0</v>
      </c>
      <c r="V3938" s="0" t="n">
        <v>0</v>
      </c>
      <c r="W3938" s="0" t="n">
        <v>0</v>
      </c>
      <c r="X3938" s="0" t="n">
        <v>0</v>
      </c>
      <c r="Y3938" s="0" t="n">
        <v>0</v>
      </c>
      <c r="Z3938" s="0" t="n">
        <v>0</v>
      </c>
      <c r="AA3938" s="0" t="n">
        <v>0</v>
      </c>
      <c r="AB3938" s="0" t="n">
        <v>0</v>
      </c>
      <c r="AC3938" s="0" t="n">
        <v>0</v>
      </c>
      <c r="AD3938" s="0" t="n">
        <v>0</v>
      </c>
      <c r="AE3938" s="0" t="n">
        <v>0</v>
      </c>
      <c r="AF3938" s="0" t="n">
        <v>0</v>
      </c>
      <c r="AG3938" s="0" t="n">
        <v>0</v>
      </c>
      <c r="AH3938" s="0" t="n">
        <v>0</v>
      </c>
      <c r="AI3938" s="0" t="n">
        <v>0</v>
      </c>
      <c r="AJ3938" s="0" t="n">
        <v>0</v>
      </c>
      <c r="AK3938" s="0" t="n">
        <v>0</v>
      </c>
      <c r="AL3938" s="0" t="n">
        <v>0</v>
      </c>
      <c r="AM3938" s="0" t="n">
        <v>0</v>
      </c>
      <c r="AN3938" s="0" t="n">
        <v>0</v>
      </c>
      <c r="AO3938" s="0" t="n">
        <v>0</v>
      </c>
      <c r="AP3938" s="0" t="n">
        <v>0</v>
      </c>
      <c r="AQ3938" s="0" t="n">
        <v>0</v>
      </c>
      <c r="AR3938" s="0" t="n">
        <v>0</v>
      </c>
      <c r="AS3938" s="0" t="n">
        <v>0</v>
      </c>
      <c r="AT3938" s="0" t="n">
        <v>0</v>
      </c>
      <c r="AU3938" s="0" t="n">
        <v>0</v>
      </c>
      <c r="AV3938" s="0" t="n">
        <v>0</v>
      </c>
      <c r="AW3938" s="0" t="n">
        <v>0</v>
      </c>
      <c r="AX3938" s="0" t="n">
        <v>0</v>
      </c>
      <c r="AY3938" s="0" t="n">
        <v>0</v>
      </c>
      <c r="AZ3938" s="0" t="n">
        <v>0</v>
      </c>
      <c r="BA3938" s="0" t="n">
        <v>0</v>
      </c>
      <c r="BB3938" s="0" t="n">
        <v>0</v>
      </c>
    </row>
    <row r="3939" customFormat="false" ht="13.8" hidden="false" customHeight="false" outlineLevel="0" collapsed="false">
      <c r="A3939" s="17" t="n">
        <v>44108.6722222222</v>
      </c>
      <c r="B3939" s="18" t="n">
        <f aca="false">DATE(YEAR(A3939),MONTH(A3939),DAY(A3939))</f>
        <v>44108</v>
      </c>
      <c r="C3939" s="0" t="n">
        <v>0</v>
      </c>
      <c r="D3939" s="0" t="n">
        <v>0</v>
      </c>
      <c r="E3939" s="0" t="n">
        <v>0</v>
      </c>
      <c r="F3939" s="0" t="n">
        <f aca="false">AVERAGE(C3939:E3939)</f>
        <v>0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0</v>
      </c>
      <c r="L3939" s="0" t="n">
        <v>0</v>
      </c>
      <c r="M3939" s="0" t="n">
        <v>0</v>
      </c>
      <c r="N3939" s="0" t="n">
        <v>0</v>
      </c>
      <c r="O3939" s="0" t="n">
        <v>0</v>
      </c>
      <c r="P3939" s="0" t="n">
        <v>0</v>
      </c>
      <c r="Q3939" s="0" t="n">
        <v>0</v>
      </c>
      <c r="R3939" s="0" t="n">
        <v>18.6</v>
      </c>
      <c r="S3939" s="0" t="n">
        <v>0</v>
      </c>
      <c r="T3939" s="0" t="n">
        <v>0</v>
      </c>
      <c r="U3939" s="0" t="n">
        <v>0</v>
      </c>
      <c r="V3939" s="0" t="n">
        <v>0</v>
      </c>
      <c r="W3939" s="0" t="n">
        <v>0</v>
      </c>
      <c r="X3939" s="0" t="n">
        <v>0</v>
      </c>
      <c r="Y3939" s="0" t="n">
        <v>0</v>
      </c>
      <c r="Z3939" s="0" t="n">
        <v>0</v>
      </c>
      <c r="AA3939" s="0" t="n">
        <v>0</v>
      </c>
      <c r="AB3939" s="0" t="n">
        <v>0</v>
      </c>
      <c r="AC3939" s="0" t="n">
        <v>0</v>
      </c>
      <c r="AD3939" s="0" t="n">
        <v>0</v>
      </c>
      <c r="AE3939" s="0" t="n">
        <v>0</v>
      </c>
      <c r="AF3939" s="0" t="n">
        <v>0</v>
      </c>
      <c r="AG3939" s="0" t="n">
        <v>0</v>
      </c>
      <c r="AH3939" s="0" t="n">
        <v>0</v>
      </c>
      <c r="AI3939" s="0" t="n">
        <v>0</v>
      </c>
      <c r="AJ3939" s="0" t="n">
        <v>0</v>
      </c>
      <c r="AK3939" s="0" t="n">
        <v>0</v>
      </c>
      <c r="AL3939" s="0" t="n">
        <v>0</v>
      </c>
      <c r="AM3939" s="0" t="n">
        <v>0</v>
      </c>
      <c r="AN3939" s="0" t="n">
        <v>0</v>
      </c>
      <c r="AO3939" s="0" t="n">
        <v>0</v>
      </c>
      <c r="AP3939" s="0" t="n">
        <v>0</v>
      </c>
      <c r="AQ3939" s="0" t="n">
        <v>0</v>
      </c>
      <c r="AR3939" s="0" t="n">
        <v>0</v>
      </c>
      <c r="AS3939" s="0" t="n">
        <v>0</v>
      </c>
      <c r="AT3939" s="0" t="n">
        <v>0</v>
      </c>
      <c r="AU3939" s="0" t="n">
        <v>0</v>
      </c>
      <c r="AV3939" s="0" t="n">
        <v>0</v>
      </c>
      <c r="AW3939" s="0" t="n">
        <v>0</v>
      </c>
      <c r="AX3939" s="0" t="n">
        <v>0</v>
      </c>
      <c r="AY3939" s="0" t="n">
        <v>0</v>
      </c>
      <c r="AZ3939" s="0" t="n">
        <v>0</v>
      </c>
      <c r="BA3939" s="0" t="n">
        <v>0</v>
      </c>
      <c r="BB3939" s="0" t="n">
        <v>0</v>
      </c>
    </row>
    <row r="3940" customFormat="false" ht="13.8" hidden="false" customHeight="false" outlineLevel="0" collapsed="false">
      <c r="A3940" s="17" t="n">
        <v>44108.6763888889</v>
      </c>
      <c r="B3940" s="18" t="n">
        <f aca="false">DATE(YEAR(A3940),MONTH(A3940),DAY(A3940))</f>
        <v>44108</v>
      </c>
      <c r="C3940" s="0" t="n">
        <v>0</v>
      </c>
      <c r="D3940" s="0" t="n">
        <v>0</v>
      </c>
      <c r="E3940" s="0" t="n">
        <v>0</v>
      </c>
      <c r="F3940" s="0" t="n">
        <f aca="false">AVERAGE(C3940:E3940)</f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0</v>
      </c>
      <c r="L3940" s="0" t="n">
        <v>18.6</v>
      </c>
      <c r="M3940" s="0" t="n">
        <v>0</v>
      </c>
      <c r="N3940" s="0" t="n">
        <v>0</v>
      </c>
      <c r="O3940" s="0" t="n">
        <v>0</v>
      </c>
      <c r="P3940" s="0" t="n">
        <v>0</v>
      </c>
      <c r="Q3940" s="0" t="n">
        <v>0</v>
      </c>
      <c r="R3940" s="0" t="n">
        <v>0</v>
      </c>
      <c r="S3940" s="0" t="n">
        <v>0</v>
      </c>
      <c r="T3940" s="0" t="n">
        <v>0</v>
      </c>
      <c r="U3940" s="0" t="n">
        <v>0</v>
      </c>
      <c r="V3940" s="0" t="n">
        <v>0</v>
      </c>
      <c r="W3940" s="0" t="n">
        <v>0</v>
      </c>
      <c r="X3940" s="0" t="n">
        <v>0</v>
      </c>
      <c r="Y3940" s="0" t="n">
        <v>0</v>
      </c>
      <c r="Z3940" s="0" t="n">
        <v>0</v>
      </c>
      <c r="AA3940" s="0" t="n">
        <v>0</v>
      </c>
      <c r="AB3940" s="0" t="n">
        <v>0</v>
      </c>
      <c r="AC3940" s="0" t="n">
        <v>0</v>
      </c>
      <c r="AD3940" s="0" t="n">
        <v>0</v>
      </c>
      <c r="AE3940" s="0" t="n">
        <v>0</v>
      </c>
      <c r="AF3940" s="0" t="n">
        <v>0</v>
      </c>
      <c r="AG3940" s="0" t="n">
        <v>0</v>
      </c>
      <c r="AH3940" s="0" t="n">
        <v>0</v>
      </c>
      <c r="AI3940" s="0" t="n">
        <v>0</v>
      </c>
      <c r="AJ3940" s="0" t="n">
        <v>0</v>
      </c>
      <c r="AK3940" s="0" t="n">
        <v>0</v>
      </c>
      <c r="AL3940" s="0" t="n">
        <v>0</v>
      </c>
      <c r="AM3940" s="0" t="n">
        <v>0</v>
      </c>
      <c r="AN3940" s="0" t="n">
        <v>0</v>
      </c>
      <c r="AO3940" s="0" t="n">
        <v>0</v>
      </c>
      <c r="AP3940" s="0" t="n">
        <v>0</v>
      </c>
      <c r="AQ3940" s="0" t="n">
        <v>0</v>
      </c>
      <c r="AR3940" s="0" t="n">
        <v>0</v>
      </c>
      <c r="AS3940" s="0" t="n">
        <v>0</v>
      </c>
      <c r="AT3940" s="0" t="n">
        <v>0</v>
      </c>
      <c r="AU3940" s="0" t="n">
        <v>0</v>
      </c>
      <c r="AV3940" s="0" t="n">
        <v>0</v>
      </c>
      <c r="AW3940" s="0" t="n">
        <v>0</v>
      </c>
      <c r="AX3940" s="0" t="n">
        <v>0</v>
      </c>
      <c r="AY3940" s="0" t="n">
        <v>0</v>
      </c>
      <c r="AZ3940" s="0" t="n">
        <v>0</v>
      </c>
      <c r="BA3940" s="0" t="n">
        <v>0</v>
      </c>
      <c r="BB3940" s="0" t="n">
        <v>0</v>
      </c>
    </row>
    <row r="3941" customFormat="false" ht="13.8" hidden="false" customHeight="false" outlineLevel="0" collapsed="false">
      <c r="A3941" s="17" t="n">
        <v>44108.6777777778</v>
      </c>
      <c r="B3941" s="18" t="n">
        <f aca="false">DATE(YEAR(A3941),MONTH(A3941),DAY(A3941))</f>
        <v>44108</v>
      </c>
      <c r="C3941" s="0" t="n">
        <v>0</v>
      </c>
      <c r="D3941" s="0" t="n">
        <v>0</v>
      </c>
      <c r="E3941" s="0" t="n">
        <v>0</v>
      </c>
      <c r="F3941" s="0" t="n">
        <f aca="false">AVERAGE(C3941:E3941)</f>
        <v>0</v>
      </c>
      <c r="G3941" s="0" t="n">
        <v>0</v>
      </c>
      <c r="H3941" s="0" t="n">
        <v>0</v>
      </c>
      <c r="I3941" s="0" t="n">
        <v>0</v>
      </c>
      <c r="J3941" s="0" t="n">
        <v>0</v>
      </c>
      <c r="K3941" s="0" t="n">
        <v>18.6</v>
      </c>
      <c r="L3941" s="0" t="n">
        <v>0</v>
      </c>
      <c r="M3941" s="0" t="n">
        <v>0</v>
      </c>
      <c r="N3941" s="0" t="n">
        <v>0</v>
      </c>
      <c r="O3941" s="0" t="n">
        <v>0</v>
      </c>
      <c r="P3941" s="0" t="n">
        <v>0</v>
      </c>
      <c r="Q3941" s="0" t="n">
        <v>0</v>
      </c>
      <c r="R3941" s="0" t="n">
        <v>0</v>
      </c>
      <c r="S3941" s="0" t="n">
        <v>0</v>
      </c>
      <c r="T3941" s="0" t="n">
        <v>0</v>
      </c>
      <c r="U3941" s="0" t="n">
        <v>0</v>
      </c>
      <c r="V3941" s="0" t="n">
        <v>0</v>
      </c>
      <c r="W3941" s="0" t="n">
        <v>0</v>
      </c>
      <c r="X3941" s="0" t="n">
        <v>0</v>
      </c>
      <c r="Y3941" s="0" t="n">
        <v>0</v>
      </c>
      <c r="Z3941" s="0" t="n">
        <v>0</v>
      </c>
      <c r="AA3941" s="0" t="n">
        <v>0</v>
      </c>
      <c r="AB3941" s="0" t="n">
        <v>0</v>
      </c>
      <c r="AC3941" s="0" t="n">
        <v>0</v>
      </c>
      <c r="AD3941" s="0" t="n">
        <v>0</v>
      </c>
      <c r="AE3941" s="0" t="n">
        <v>0</v>
      </c>
      <c r="AF3941" s="0" t="n">
        <v>0</v>
      </c>
      <c r="AG3941" s="0" t="n">
        <v>0</v>
      </c>
      <c r="AH3941" s="0" t="n">
        <v>0</v>
      </c>
      <c r="AI3941" s="0" t="n">
        <v>0</v>
      </c>
      <c r="AJ3941" s="0" t="n">
        <v>0</v>
      </c>
      <c r="AK3941" s="0" t="n">
        <v>0</v>
      </c>
      <c r="AL3941" s="0" t="n">
        <v>0</v>
      </c>
      <c r="AM3941" s="0" t="n">
        <v>0</v>
      </c>
      <c r="AN3941" s="0" t="n">
        <v>0</v>
      </c>
      <c r="AO3941" s="0" t="n">
        <v>0</v>
      </c>
      <c r="AP3941" s="0" t="n">
        <v>0</v>
      </c>
      <c r="AQ3941" s="0" t="n">
        <v>0</v>
      </c>
      <c r="AR3941" s="0" t="n">
        <v>0</v>
      </c>
      <c r="AS3941" s="0" t="n">
        <v>0</v>
      </c>
      <c r="AT3941" s="0" t="n">
        <v>0</v>
      </c>
      <c r="AU3941" s="0" t="n">
        <v>0</v>
      </c>
      <c r="AV3941" s="0" t="n">
        <v>0</v>
      </c>
      <c r="AW3941" s="0" t="n">
        <v>0</v>
      </c>
      <c r="AX3941" s="0" t="n">
        <v>0</v>
      </c>
      <c r="AY3941" s="0" t="n">
        <v>0</v>
      </c>
      <c r="AZ3941" s="0" t="n">
        <v>0</v>
      </c>
      <c r="BA3941" s="0" t="n">
        <v>0</v>
      </c>
      <c r="BB3941" s="0" t="n">
        <v>0</v>
      </c>
    </row>
    <row r="3942" customFormat="false" ht="13.8" hidden="false" customHeight="false" outlineLevel="0" collapsed="false">
      <c r="A3942" s="17" t="n">
        <v>44108.6784722222</v>
      </c>
      <c r="B3942" s="18" t="n">
        <f aca="false">DATE(YEAR(A3942),MONTH(A3942),DAY(A3942))</f>
        <v>44108</v>
      </c>
      <c r="C3942" s="0" t="n">
        <v>0</v>
      </c>
      <c r="D3942" s="0" t="n">
        <v>0</v>
      </c>
      <c r="E3942" s="0" t="n">
        <v>0</v>
      </c>
      <c r="F3942" s="0" t="n">
        <f aca="false">AVERAGE(C3942:E3942)</f>
        <v>0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  <c r="M3942" s="0" t="n">
        <v>0</v>
      </c>
      <c r="N3942" s="0" t="n">
        <v>18.6</v>
      </c>
      <c r="O3942" s="0" t="n">
        <v>0</v>
      </c>
      <c r="P3942" s="0" t="n">
        <v>0</v>
      </c>
      <c r="Q3942" s="0" t="n">
        <v>0</v>
      </c>
      <c r="R3942" s="0" t="n">
        <v>0</v>
      </c>
      <c r="S3942" s="0" t="n">
        <v>0</v>
      </c>
      <c r="T3942" s="0" t="n">
        <v>0</v>
      </c>
      <c r="U3942" s="0" t="n">
        <v>0</v>
      </c>
      <c r="V3942" s="0" t="n">
        <v>0</v>
      </c>
      <c r="W3942" s="0" t="n">
        <v>0</v>
      </c>
      <c r="X3942" s="0" t="n">
        <v>0</v>
      </c>
      <c r="Y3942" s="0" t="n">
        <v>0</v>
      </c>
      <c r="Z3942" s="0" t="n">
        <v>0</v>
      </c>
      <c r="AA3942" s="0" t="n">
        <v>0</v>
      </c>
      <c r="AB3942" s="0" t="n">
        <v>0</v>
      </c>
      <c r="AC3942" s="0" t="n">
        <v>0</v>
      </c>
      <c r="AD3942" s="0" t="n">
        <v>0</v>
      </c>
      <c r="AE3942" s="0" t="n">
        <v>0</v>
      </c>
      <c r="AF3942" s="0" t="n">
        <v>0</v>
      </c>
      <c r="AG3942" s="0" t="n">
        <v>0</v>
      </c>
      <c r="AH3942" s="0" t="n">
        <v>0</v>
      </c>
      <c r="AI3942" s="0" t="n">
        <v>0</v>
      </c>
      <c r="AJ3942" s="0" t="n">
        <v>0</v>
      </c>
      <c r="AK3942" s="0" t="n">
        <v>0</v>
      </c>
      <c r="AL3942" s="0" t="n">
        <v>0</v>
      </c>
      <c r="AM3942" s="0" t="n">
        <v>0</v>
      </c>
      <c r="AN3942" s="0" t="n">
        <v>0</v>
      </c>
      <c r="AO3942" s="0" t="n">
        <v>0</v>
      </c>
      <c r="AP3942" s="0" t="n">
        <v>0</v>
      </c>
      <c r="AQ3942" s="0" t="n">
        <v>0</v>
      </c>
      <c r="AR3942" s="0" t="n">
        <v>0</v>
      </c>
      <c r="AS3942" s="0" t="n">
        <v>0</v>
      </c>
      <c r="AT3942" s="0" t="n">
        <v>0</v>
      </c>
      <c r="AU3942" s="0" t="n">
        <v>0</v>
      </c>
      <c r="AV3942" s="0" t="n">
        <v>0</v>
      </c>
      <c r="AW3942" s="0" t="n">
        <v>0</v>
      </c>
      <c r="AX3942" s="0" t="n">
        <v>0</v>
      </c>
      <c r="AY3942" s="0" t="n">
        <v>0</v>
      </c>
      <c r="AZ3942" s="0" t="n">
        <v>0</v>
      </c>
      <c r="BA3942" s="0" t="n">
        <v>0</v>
      </c>
      <c r="BB3942" s="0" t="n">
        <v>0</v>
      </c>
    </row>
    <row r="3943" customFormat="false" ht="13.8" hidden="false" customHeight="false" outlineLevel="0" collapsed="false">
      <c r="A3943" s="17" t="n">
        <v>44108.6826388889</v>
      </c>
      <c r="B3943" s="18" t="n">
        <f aca="false">DATE(YEAR(A3943),MONTH(A3943),DAY(A3943))</f>
        <v>44108</v>
      </c>
      <c r="C3943" s="0" t="n">
        <v>0</v>
      </c>
      <c r="D3943" s="0" t="n">
        <v>0</v>
      </c>
      <c r="E3943" s="0" t="n">
        <v>0</v>
      </c>
      <c r="F3943" s="0" t="n">
        <f aca="false">AVERAGE(C3943:E3943)</f>
        <v>0</v>
      </c>
      <c r="G3943" s="0" t="n">
        <v>18.6</v>
      </c>
      <c r="H3943" s="0" t="n">
        <v>0</v>
      </c>
      <c r="I3943" s="0" t="n">
        <v>0</v>
      </c>
      <c r="J3943" s="0" t="n">
        <v>0</v>
      </c>
      <c r="K3943" s="0" t="n">
        <v>0</v>
      </c>
      <c r="L3943" s="0" t="n">
        <v>0</v>
      </c>
      <c r="M3943" s="0" t="n">
        <v>0</v>
      </c>
      <c r="N3943" s="0" t="n">
        <v>0</v>
      </c>
      <c r="O3943" s="0" t="n">
        <v>0</v>
      </c>
      <c r="P3943" s="0" t="n">
        <v>0</v>
      </c>
      <c r="Q3943" s="0" t="n">
        <v>0</v>
      </c>
      <c r="R3943" s="0" t="n">
        <v>0</v>
      </c>
      <c r="S3943" s="0" t="n">
        <v>0</v>
      </c>
      <c r="T3943" s="0" t="n">
        <v>0</v>
      </c>
      <c r="U3943" s="0" t="n">
        <v>0</v>
      </c>
      <c r="V3943" s="0" t="n">
        <v>0</v>
      </c>
      <c r="W3943" s="0" t="n">
        <v>0</v>
      </c>
      <c r="X3943" s="0" t="n">
        <v>0</v>
      </c>
      <c r="Y3943" s="0" t="n">
        <v>0</v>
      </c>
      <c r="Z3943" s="0" t="n">
        <v>0</v>
      </c>
      <c r="AA3943" s="0" t="n">
        <v>0</v>
      </c>
      <c r="AB3943" s="0" t="n">
        <v>0</v>
      </c>
      <c r="AC3943" s="0" t="n">
        <v>0</v>
      </c>
      <c r="AD3943" s="0" t="n">
        <v>0</v>
      </c>
      <c r="AE3943" s="0" t="n">
        <v>0</v>
      </c>
      <c r="AF3943" s="0" t="n">
        <v>0</v>
      </c>
      <c r="AG3943" s="0" t="n">
        <v>0</v>
      </c>
      <c r="AH3943" s="0" t="n">
        <v>0</v>
      </c>
      <c r="AI3943" s="0" t="n">
        <v>0</v>
      </c>
      <c r="AJ3943" s="0" t="n">
        <v>0</v>
      </c>
      <c r="AK3943" s="0" t="n">
        <v>0</v>
      </c>
      <c r="AL3943" s="0" t="n">
        <v>0</v>
      </c>
      <c r="AM3943" s="0" t="n">
        <v>0</v>
      </c>
      <c r="AN3943" s="0" t="n">
        <v>0</v>
      </c>
      <c r="AO3943" s="0" t="n">
        <v>0</v>
      </c>
      <c r="AP3943" s="0" t="n">
        <v>0</v>
      </c>
      <c r="AQ3943" s="0" t="n">
        <v>0</v>
      </c>
      <c r="AR3943" s="0" t="n">
        <v>0</v>
      </c>
      <c r="AS3943" s="0" t="n">
        <v>0</v>
      </c>
      <c r="AT3943" s="0" t="n">
        <v>0</v>
      </c>
      <c r="AU3943" s="0" t="n">
        <v>0</v>
      </c>
      <c r="AV3943" s="0" t="n">
        <v>0</v>
      </c>
      <c r="AW3943" s="0" t="n">
        <v>0</v>
      </c>
      <c r="AX3943" s="0" t="n">
        <v>0</v>
      </c>
      <c r="AY3943" s="0" t="n">
        <v>0</v>
      </c>
      <c r="AZ3943" s="0" t="n">
        <v>0</v>
      </c>
      <c r="BA3943" s="0" t="n">
        <v>0</v>
      </c>
      <c r="BB3943" s="0" t="n">
        <v>0</v>
      </c>
    </row>
    <row r="3944" customFormat="false" ht="13.8" hidden="false" customHeight="false" outlineLevel="0" collapsed="false">
      <c r="A3944" s="17" t="n">
        <v>44108.6840277778</v>
      </c>
      <c r="B3944" s="18" t="n">
        <f aca="false">DATE(YEAR(A3944),MONTH(A3944),DAY(A3944))</f>
        <v>44108</v>
      </c>
      <c r="C3944" s="0" t="n">
        <v>0</v>
      </c>
      <c r="D3944" s="0" t="n">
        <v>0</v>
      </c>
      <c r="E3944" s="0" t="n">
        <v>0</v>
      </c>
      <c r="F3944" s="0" t="n">
        <f aca="false">AVERAGE(C3944:E3944)</f>
        <v>0</v>
      </c>
      <c r="G3944" s="0" t="n">
        <v>0</v>
      </c>
      <c r="H3944" s="0" t="n">
        <v>0</v>
      </c>
      <c r="I3944" s="0" t="n">
        <v>0</v>
      </c>
      <c r="J3944" s="0" t="n">
        <v>18.6</v>
      </c>
      <c r="K3944" s="0" t="n">
        <v>0</v>
      </c>
      <c r="L3944" s="0" t="n">
        <v>0</v>
      </c>
      <c r="M3944" s="0" t="n">
        <v>0</v>
      </c>
      <c r="N3944" s="0" t="n">
        <v>0</v>
      </c>
      <c r="O3944" s="0" t="n">
        <v>0</v>
      </c>
      <c r="P3944" s="0" t="n">
        <v>0</v>
      </c>
      <c r="Q3944" s="0" t="n">
        <v>0</v>
      </c>
      <c r="R3944" s="0" t="n">
        <v>0</v>
      </c>
      <c r="S3944" s="0" t="n">
        <v>0</v>
      </c>
      <c r="T3944" s="0" t="n">
        <v>0</v>
      </c>
      <c r="U3944" s="0" t="n">
        <v>0</v>
      </c>
      <c r="V3944" s="0" t="n">
        <v>0</v>
      </c>
      <c r="W3944" s="0" t="n">
        <v>0</v>
      </c>
      <c r="X3944" s="0" t="n">
        <v>0</v>
      </c>
      <c r="Y3944" s="0" t="n">
        <v>0</v>
      </c>
      <c r="Z3944" s="0" t="n">
        <v>0</v>
      </c>
      <c r="AA3944" s="0" t="n">
        <v>0</v>
      </c>
      <c r="AB3944" s="0" t="n">
        <v>0</v>
      </c>
      <c r="AC3944" s="0" t="n">
        <v>0</v>
      </c>
      <c r="AD3944" s="0" t="n">
        <v>0</v>
      </c>
      <c r="AE3944" s="0" t="n">
        <v>0</v>
      </c>
      <c r="AF3944" s="0" t="n">
        <v>0</v>
      </c>
      <c r="AG3944" s="0" t="n">
        <v>0</v>
      </c>
      <c r="AH3944" s="0" t="n">
        <v>0</v>
      </c>
      <c r="AI3944" s="0" t="n">
        <v>0</v>
      </c>
      <c r="AJ3944" s="0" t="n">
        <v>0</v>
      </c>
      <c r="AK3944" s="0" t="n">
        <v>0</v>
      </c>
      <c r="AL3944" s="0" t="n">
        <v>0</v>
      </c>
      <c r="AM3944" s="0" t="n">
        <v>0</v>
      </c>
      <c r="AN3944" s="0" t="n">
        <v>0</v>
      </c>
      <c r="AO3944" s="0" t="n">
        <v>0</v>
      </c>
      <c r="AP3944" s="0" t="n">
        <v>0</v>
      </c>
      <c r="AQ3944" s="0" t="n">
        <v>0</v>
      </c>
      <c r="AR3944" s="0" t="n">
        <v>0</v>
      </c>
      <c r="AS3944" s="0" t="n">
        <v>0</v>
      </c>
      <c r="AT3944" s="0" t="n">
        <v>0</v>
      </c>
      <c r="AU3944" s="0" t="n">
        <v>0</v>
      </c>
      <c r="AV3944" s="0" t="n">
        <v>0</v>
      </c>
      <c r="AW3944" s="0" t="n">
        <v>0</v>
      </c>
      <c r="AX3944" s="0" t="n">
        <v>0</v>
      </c>
      <c r="AY3944" s="0" t="n">
        <v>0</v>
      </c>
      <c r="AZ3944" s="0" t="n">
        <v>0</v>
      </c>
      <c r="BA3944" s="0" t="n">
        <v>0</v>
      </c>
      <c r="BB3944" s="0" t="n">
        <v>0</v>
      </c>
    </row>
    <row r="3945" customFormat="false" ht="13.8" hidden="false" customHeight="false" outlineLevel="0" collapsed="false">
      <c r="A3945" s="17" t="n">
        <v>44108.6854166667</v>
      </c>
      <c r="B3945" s="18" t="n">
        <f aca="false">DATE(YEAR(A3945),MONTH(A3945),DAY(A3945))</f>
        <v>44108</v>
      </c>
      <c r="C3945" s="0" t="n">
        <v>0</v>
      </c>
      <c r="D3945" s="0" t="n">
        <v>0</v>
      </c>
      <c r="E3945" s="0" t="n">
        <v>0</v>
      </c>
      <c r="F3945" s="0" t="n">
        <f aca="false">AVERAGE(C3945:E3945)</f>
        <v>0</v>
      </c>
      <c r="G3945" s="0" t="n">
        <v>0</v>
      </c>
      <c r="H3945" s="0" t="n">
        <v>0</v>
      </c>
      <c r="I3945" s="0" t="n">
        <v>37.2</v>
      </c>
      <c r="J3945" s="0" t="n">
        <v>0</v>
      </c>
      <c r="K3945" s="0" t="n">
        <v>0</v>
      </c>
      <c r="L3945" s="0" t="n">
        <v>0</v>
      </c>
      <c r="M3945" s="0" t="n">
        <v>0</v>
      </c>
      <c r="N3945" s="0" t="n">
        <v>0</v>
      </c>
      <c r="O3945" s="0" t="n">
        <v>0</v>
      </c>
      <c r="P3945" s="0" t="n">
        <v>0</v>
      </c>
      <c r="Q3945" s="0" t="n">
        <v>0</v>
      </c>
      <c r="R3945" s="0" t="n">
        <v>0</v>
      </c>
      <c r="S3945" s="0" t="n">
        <v>0</v>
      </c>
      <c r="T3945" s="0" t="n">
        <v>0</v>
      </c>
      <c r="U3945" s="0" t="n">
        <v>0</v>
      </c>
      <c r="V3945" s="0" t="n">
        <v>0</v>
      </c>
      <c r="W3945" s="0" t="n">
        <v>0</v>
      </c>
      <c r="X3945" s="0" t="n">
        <v>0</v>
      </c>
      <c r="Y3945" s="0" t="n">
        <v>0</v>
      </c>
      <c r="Z3945" s="0" t="n">
        <v>0</v>
      </c>
      <c r="AA3945" s="0" t="n">
        <v>0</v>
      </c>
      <c r="AB3945" s="0" t="n">
        <v>0</v>
      </c>
      <c r="AC3945" s="0" t="n">
        <v>0</v>
      </c>
      <c r="AD3945" s="0" t="n">
        <v>0</v>
      </c>
      <c r="AE3945" s="0" t="n">
        <v>0</v>
      </c>
      <c r="AF3945" s="0" t="n">
        <v>0</v>
      </c>
      <c r="AG3945" s="0" t="n">
        <v>0</v>
      </c>
      <c r="AH3945" s="0" t="n">
        <v>0</v>
      </c>
      <c r="AI3945" s="0" t="n">
        <v>0</v>
      </c>
      <c r="AJ3945" s="0" t="n">
        <v>0</v>
      </c>
      <c r="AK3945" s="0" t="n">
        <v>0</v>
      </c>
      <c r="AL3945" s="0" t="n">
        <v>0</v>
      </c>
      <c r="AM3945" s="0" t="n">
        <v>0</v>
      </c>
      <c r="AN3945" s="0" t="n">
        <v>0</v>
      </c>
      <c r="AO3945" s="0" t="n">
        <v>0</v>
      </c>
      <c r="AP3945" s="0" t="n">
        <v>0</v>
      </c>
      <c r="AQ3945" s="0" t="n">
        <v>0</v>
      </c>
      <c r="AR3945" s="0" t="n">
        <v>0</v>
      </c>
      <c r="AS3945" s="0" t="n">
        <v>0</v>
      </c>
      <c r="AT3945" s="0" t="n">
        <v>0</v>
      </c>
      <c r="AU3945" s="0" t="n">
        <v>0</v>
      </c>
      <c r="AV3945" s="0" t="n">
        <v>0</v>
      </c>
      <c r="AW3945" s="0" t="n">
        <v>0</v>
      </c>
      <c r="AX3945" s="0" t="n">
        <v>0</v>
      </c>
      <c r="AY3945" s="0" t="n">
        <v>0</v>
      </c>
      <c r="AZ3945" s="0" t="n">
        <v>0</v>
      </c>
      <c r="BA3945" s="0" t="n">
        <v>0</v>
      </c>
      <c r="BB3945" s="0" t="n">
        <v>0</v>
      </c>
    </row>
    <row r="3946" customFormat="false" ht="13.8" hidden="false" customHeight="false" outlineLevel="0" collapsed="false">
      <c r="A3946" s="17" t="n">
        <v>44108.6861111111</v>
      </c>
      <c r="B3946" s="18" t="n">
        <f aca="false">DATE(YEAR(A3946),MONTH(A3946),DAY(A3946))</f>
        <v>44108</v>
      </c>
      <c r="C3946" s="0" t="n">
        <v>0</v>
      </c>
      <c r="D3946" s="0" t="n">
        <v>0</v>
      </c>
      <c r="E3946" s="0" t="n">
        <v>0</v>
      </c>
      <c r="F3946" s="0" t="n">
        <f aca="false">AVERAGE(C3946:E3946)</f>
        <v>0</v>
      </c>
      <c r="G3946" s="0" t="n">
        <v>0</v>
      </c>
      <c r="H3946" s="0" t="n">
        <v>18.6</v>
      </c>
      <c r="I3946" s="0" t="n">
        <v>0</v>
      </c>
      <c r="J3946" s="0" t="n">
        <v>0</v>
      </c>
      <c r="K3946" s="0" t="n">
        <v>0</v>
      </c>
      <c r="L3946" s="0" t="n">
        <v>0</v>
      </c>
      <c r="M3946" s="0" t="n">
        <v>0</v>
      </c>
      <c r="N3946" s="0" t="n">
        <v>0</v>
      </c>
      <c r="O3946" s="0" t="n">
        <v>0</v>
      </c>
      <c r="P3946" s="0" t="n">
        <v>0</v>
      </c>
      <c r="Q3946" s="0" t="n">
        <v>0</v>
      </c>
      <c r="R3946" s="0" t="n">
        <v>0</v>
      </c>
      <c r="S3946" s="0" t="n">
        <v>0</v>
      </c>
      <c r="T3946" s="0" t="n">
        <v>0</v>
      </c>
      <c r="U3946" s="0" t="n">
        <v>0</v>
      </c>
      <c r="V3946" s="0" t="n">
        <v>0</v>
      </c>
      <c r="W3946" s="0" t="n">
        <v>0</v>
      </c>
      <c r="X3946" s="0" t="n">
        <v>0</v>
      </c>
      <c r="Y3946" s="0" t="n">
        <v>0</v>
      </c>
      <c r="Z3946" s="0" t="n">
        <v>0</v>
      </c>
      <c r="AA3946" s="0" t="n">
        <v>0</v>
      </c>
      <c r="AB3946" s="0" t="n">
        <v>0</v>
      </c>
      <c r="AC3946" s="0" t="n">
        <v>0</v>
      </c>
      <c r="AD3946" s="0" t="n">
        <v>0</v>
      </c>
      <c r="AE3946" s="0" t="n">
        <v>0</v>
      </c>
      <c r="AF3946" s="0" t="n">
        <v>0</v>
      </c>
      <c r="AG3946" s="0" t="n">
        <v>0</v>
      </c>
      <c r="AH3946" s="0" t="n">
        <v>0</v>
      </c>
      <c r="AI3946" s="0" t="n">
        <v>0</v>
      </c>
      <c r="AJ3946" s="0" t="n">
        <v>0</v>
      </c>
      <c r="AK3946" s="0" t="n">
        <v>0</v>
      </c>
      <c r="AL3946" s="0" t="n">
        <v>0</v>
      </c>
      <c r="AM3946" s="0" t="n">
        <v>0</v>
      </c>
      <c r="AN3946" s="0" t="n">
        <v>0</v>
      </c>
      <c r="AO3946" s="0" t="n">
        <v>0</v>
      </c>
      <c r="AP3946" s="0" t="n">
        <v>0</v>
      </c>
      <c r="AQ3946" s="0" t="n">
        <v>0</v>
      </c>
      <c r="AR3946" s="0" t="n">
        <v>0</v>
      </c>
      <c r="AS3946" s="0" t="n">
        <v>0</v>
      </c>
      <c r="AT3946" s="0" t="n">
        <v>0</v>
      </c>
      <c r="AU3946" s="0" t="n">
        <v>0</v>
      </c>
      <c r="AV3946" s="0" t="n">
        <v>0</v>
      </c>
      <c r="AW3946" s="0" t="n">
        <v>0</v>
      </c>
      <c r="AX3946" s="0" t="n">
        <v>0</v>
      </c>
      <c r="AY3946" s="0" t="n">
        <v>0</v>
      </c>
      <c r="AZ3946" s="0" t="n">
        <v>0</v>
      </c>
      <c r="BA3946" s="0" t="n">
        <v>0</v>
      </c>
      <c r="BB3946" s="0" t="n">
        <v>0</v>
      </c>
    </row>
    <row r="3947" customFormat="false" ht="13.8" hidden="false" customHeight="false" outlineLevel="0" collapsed="false">
      <c r="A3947" s="17" t="n">
        <v>44108.6909722222</v>
      </c>
      <c r="B3947" s="18" t="n">
        <f aca="false">DATE(YEAR(A3947),MONTH(A3947),DAY(A3947))</f>
        <v>44108</v>
      </c>
      <c r="C3947" s="0" t="n">
        <v>0</v>
      </c>
      <c r="D3947" s="0" t="n">
        <v>0</v>
      </c>
      <c r="E3947" s="0" t="n">
        <v>0</v>
      </c>
      <c r="F3947" s="0" t="n">
        <f aca="false">AVERAGE(C3947:E3947)</f>
        <v>0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0</v>
      </c>
      <c r="L3947" s="0" t="n">
        <v>0</v>
      </c>
      <c r="M3947" s="0" t="n">
        <v>0</v>
      </c>
      <c r="N3947" s="0" t="n">
        <v>0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0</v>
      </c>
      <c r="T3947" s="0" t="n">
        <v>0</v>
      </c>
      <c r="U3947" s="0" t="n">
        <v>0</v>
      </c>
      <c r="V3947" s="0" t="n">
        <v>0</v>
      </c>
      <c r="W3947" s="0" t="n">
        <v>0</v>
      </c>
      <c r="X3947" s="0" t="n">
        <v>0</v>
      </c>
      <c r="Y3947" s="0" t="n">
        <v>0</v>
      </c>
      <c r="Z3947" s="0" t="n">
        <v>0</v>
      </c>
      <c r="AA3947" s="0" t="n">
        <v>0</v>
      </c>
      <c r="AB3947" s="0" t="n">
        <v>0</v>
      </c>
      <c r="AC3947" s="0" t="n">
        <v>0</v>
      </c>
      <c r="AD3947" s="0" t="n">
        <v>0</v>
      </c>
      <c r="AE3947" s="0" t="n">
        <v>0</v>
      </c>
      <c r="AF3947" s="0" t="n">
        <v>0</v>
      </c>
      <c r="AG3947" s="0" t="n">
        <v>0</v>
      </c>
      <c r="AH3947" s="0" t="n">
        <v>0</v>
      </c>
      <c r="AI3947" s="0" t="n">
        <v>0</v>
      </c>
      <c r="AJ3947" s="0" t="n">
        <v>0</v>
      </c>
      <c r="AK3947" s="0" t="n">
        <v>0</v>
      </c>
      <c r="AL3947" s="0" t="n">
        <v>18.6</v>
      </c>
      <c r="AM3947" s="0" t="n">
        <v>0</v>
      </c>
      <c r="AN3947" s="0" t="n">
        <v>0</v>
      </c>
      <c r="AO3947" s="0" t="n">
        <v>0</v>
      </c>
      <c r="AP3947" s="0" t="n">
        <v>0</v>
      </c>
      <c r="AQ3947" s="0" t="n">
        <v>0</v>
      </c>
      <c r="AR3947" s="0" t="n">
        <v>0</v>
      </c>
      <c r="AS3947" s="0" t="n">
        <v>0</v>
      </c>
      <c r="AT3947" s="0" t="n">
        <v>0</v>
      </c>
      <c r="AU3947" s="0" t="n">
        <v>0</v>
      </c>
      <c r="AV3947" s="0" t="n">
        <v>0</v>
      </c>
      <c r="AW3947" s="0" t="n">
        <v>0</v>
      </c>
      <c r="AX3947" s="0" t="n">
        <v>0</v>
      </c>
      <c r="AY3947" s="0" t="n">
        <v>0</v>
      </c>
      <c r="AZ3947" s="0" t="n">
        <v>0</v>
      </c>
      <c r="BA3947" s="0" t="n">
        <v>0</v>
      </c>
      <c r="BB3947" s="0" t="n">
        <v>0</v>
      </c>
    </row>
    <row r="3948" customFormat="false" ht="13.8" hidden="false" customHeight="false" outlineLevel="0" collapsed="false">
      <c r="A3948" s="17" t="n">
        <v>44108.6965277778</v>
      </c>
      <c r="B3948" s="18" t="n">
        <f aca="false">DATE(YEAR(A3948),MONTH(A3948),DAY(A3948))</f>
        <v>44108</v>
      </c>
      <c r="C3948" s="0" t="n">
        <v>0</v>
      </c>
      <c r="D3948" s="0" t="n">
        <v>0</v>
      </c>
      <c r="E3948" s="0" t="n">
        <v>0</v>
      </c>
      <c r="F3948" s="0" t="n">
        <f aca="false">AVERAGE(C3948:E3948)</f>
        <v>0</v>
      </c>
      <c r="G3948" s="0" t="n">
        <v>0</v>
      </c>
      <c r="H3948" s="0" t="n">
        <v>0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n">
        <v>0</v>
      </c>
      <c r="N3948" s="0" t="n">
        <v>0</v>
      </c>
      <c r="O3948" s="0" t="n">
        <v>0</v>
      </c>
      <c r="P3948" s="0" t="n">
        <v>0</v>
      </c>
      <c r="Q3948" s="0" t="n">
        <v>0</v>
      </c>
      <c r="R3948" s="0" t="n">
        <v>0</v>
      </c>
      <c r="S3948" s="0" t="n">
        <v>0</v>
      </c>
      <c r="T3948" s="0" t="n">
        <v>0</v>
      </c>
      <c r="U3948" s="0" t="n">
        <v>0</v>
      </c>
      <c r="V3948" s="0" t="n">
        <v>0</v>
      </c>
      <c r="W3948" s="0" t="n">
        <v>0</v>
      </c>
      <c r="X3948" s="0" t="n">
        <v>0</v>
      </c>
      <c r="Y3948" s="0" t="n">
        <v>0</v>
      </c>
      <c r="Z3948" s="0" t="n">
        <v>0</v>
      </c>
      <c r="AA3948" s="0" t="n">
        <v>0</v>
      </c>
      <c r="AB3948" s="0" t="n">
        <v>0</v>
      </c>
      <c r="AC3948" s="0" t="n">
        <v>0</v>
      </c>
      <c r="AD3948" s="0" t="n">
        <v>0</v>
      </c>
      <c r="AE3948" s="0" t="n">
        <v>0</v>
      </c>
      <c r="AF3948" s="0" t="n">
        <v>0</v>
      </c>
      <c r="AG3948" s="0" t="n">
        <v>0</v>
      </c>
      <c r="AH3948" s="0" t="n">
        <v>0</v>
      </c>
      <c r="AI3948" s="0" t="n">
        <v>0</v>
      </c>
      <c r="AJ3948" s="0" t="n">
        <v>0</v>
      </c>
      <c r="AK3948" s="0" t="n">
        <v>0</v>
      </c>
      <c r="AL3948" s="0" t="n">
        <v>0</v>
      </c>
      <c r="AM3948" s="0" t="n">
        <v>0</v>
      </c>
      <c r="AN3948" s="0" t="n">
        <v>0</v>
      </c>
      <c r="AO3948" s="0" t="n">
        <v>0</v>
      </c>
      <c r="AP3948" s="0" t="n">
        <v>0</v>
      </c>
      <c r="AQ3948" s="0" t="n">
        <v>0</v>
      </c>
      <c r="AR3948" s="0" t="n">
        <v>0</v>
      </c>
      <c r="AS3948" s="0" t="n">
        <v>0</v>
      </c>
      <c r="AT3948" s="0" t="n">
        <v>0</v>
      </c>
      <c r="AU3948" s="0" t="n">
        <v>0</v>
      </c>
      <c r="AV3948" s="0" t="n">
        <v>18.6</v>
      </c>
      <c r="AW3948" s="0" t="n">
        <v>0</v>
      </c>
      <c r="AX3948" s="0" t="n">
        <v>0</v>
      </c>
      <c r="AY3948" s="0" t="n">
        <v>0</v>
      </c>
      <c r="AZ3948" s="0" t="n">
        <v>0</v>
      </c>
      <c r="BA3948" s="0" t="n">
        <v>0</v>
      </c>
      <c r="BB3948" s="0" t="n">
        <v>0</v>
      </c>
    </row>
    <row r="3949" customFormat="false" ht="13.8" hidden="false" customHeight="false" outlineLevel="0" collapsed="false">
      <c r="A3949" s="17" t="n">
        <v>44108.6979166667</v>
      </c>
      <c r="B3949" s="18" t="n">
        <f aca="false">DATE(YEAR(A3949),MONTH(A3949),DAY(A3949))</f>
        <v>44108</v>
      </c>
      <c r="C3949" s="0" t="n">
        <v>0</v>
      </c>
      <c r="D3949" s="0" t="n">
        <v>0</v>
      </c>
      <c r="E3949" s="0" t="n">
        <v>0</v>
      </c>
      <c r="F3949" s="0" t="n">
        <f aca="false">AVERAGE(C3949:E3949)</f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n">
        <v>0</v>
      </c>
      <c r="N3949" s="0" t="n">
        <v>0</v>
      </c>
      <c r="O3949" s="0" t="n">
        <v>0</v>
      </c>
      <c r="P3949" s="0" t="n">
        <v>0</v>
      </c>
      <c r="Q3949" s="0" t="n">
        <v>0</v>
      </c>
      <c r="R3949" s="0" t="n">
        <v>0</v>
      </c>
      <c r="S3949" s="0" t="n">
        <v>0</v>
      </c>
      <c r="T3949" s="0" t="n">
        <v>0</v>
      </c>
      <c r="U3949" s="0" t="n">
        <v>0</v>
      </c>
      <c r="V3949" s="0" t="n">
        <v>0</v>
      </c>
      <c r="W3949" s="0" t="n">
        <v>0</v>
      </c>
      <c r="X3949" s="0" t="n">
        <v>0</v>
      </c>
      <c r="Y3949" s="0" t="n">
        <v>0</v>
      </c>
      <c r="Z3949" s="0" t="n">
        <v>0</v>
      </c>
      <c r="AA3949" s="0" t="n">
        <v>0</v>
      </c>
      <c r="AB3949" s="0" t="n">
        <v>0</v>
      </c>
      <c r="AC3949" s="0" t="n">
        <v>0</v>
      </c>
      <c r="AD3949" s="0" t="n">
        <v>0</v>
      </c>
      <c r="AE3949" s="0" t="n">
        <v>0</v>
      </c>
      <c r="AF3949" s="0" t="n">
        <v>0</v>
      </c>
      <c r="AG3949" s="0" t="n">
        <v>0</v>
      </c>
      <c r="AH3949" s="0" t="n">
        <v>0</v>
      </c>
      <c r="AI3949" s="0" t="n">
        <v>0</v>
      </c>
      <c r="AJ3949" s="0" t="n">
        <v>0</v>
      </c>
      <c r="AK3949" s="0" t="n">
        <v>0</v>
      </c>
      <c r="AL3949" s="0" t="n">
        <v>0</v>
      </c>
      <c r="AM3949" s="0" t="n">
        <v>0</v>
      </c>
      <c r="AN3949" s="0" t="n">
        <v>0</v>
      </c>
      <c r="AO3949" s="0" t="n">
        <v>0</v>
      </c>
      <c r="AP3949" s="0" t="n">
        <v>0</v>
      </c>
      <c r="AQ3949" s="0" t="n">
        <v>0</v>
      </c>
      <c r="AR3949" s="0" t="n">
        <v>0</v>
      </c>
      <c r="AS3949" s="0" t="n">
        <v>0</v>
      </c>
      <c r="AT3949" s="0" t="n">
        <v>0</v>
      </c>
      <c r="AU3949" s="0" t="n">
        <v>18.6</v>
      </c>
      <c r="AV3949" s="0" t="n">
        <v>0</v>
      </c>
      <c r="AW3949" s="0" t="n">
        <v>0</v>
      </c>
      <c r="AX3949" s="0" t="n">
        <v>0</v>
      </c>
      <c r="AY3949" s="0" t="n">
        <v>0</v>
      </c>
      <c r="AZ3949" s="0" t="n">
        <v>0</v>
      </c>
      <c r="BA3949" s="0" t="n">
        <v>0</v>
      </c>
      <c r="BB3949" s="0" t="n">
        <v>0</v>
      </c>
    </row>
    <row r="3950" customFormat="false" ht="13.8" hidden="false" customHeight="false" outlineLevel="0" collapsed="false">
      <c r="A3950" s="17" t="n">
        <v>44108.6993055556</v>
      </c>
      <c r="B3950" s="18" t="n">
        <f aca="false">DATE(YEAR(A3950),MONTH(A3950),DAY(A3950))</f>
        <v>44108</v>
      </c>
      <c r="C3950" s="0" t="n">
        <v>0</v>
      </c>
      <c r="D3950" s="0" t="n">
        <v>0</v>
      </c>
      <c r="E3950" s="0" t="n">
        <v>0</v>
      </c>
      <c r="F3950" s="0" t="n">
        <f aca="false">AVERAGE(C3950:E3950)</f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0</v>
      </c>
      <c r="M3950" s="0" t="n">
        <v>0</v>
      </c>
      <c r="N3950" s="0" t="n">
        <v>0</v>
      </c>
      <c r="O3950" s="0" t="n">
        <v>0</v>
      </c>
      <c r="P3950" s="0" t="n">
        <v>0</v>
      </c>
      <c r="Q3950" s="0" t="n">
        <v>0</v>
      </c>
      <c r="R3950" s="0" t="n">
        <v>0</v>
      </c>
      <c r="S3950" s="0" t="n">
        <v>0</v>
      </c>
      <c r="T3950" s="0" t="n">
        <v>0</v>
      </c>
      <c r="U3950" s="0" t="n">
        <v>0</v>
      </c>
      <c r="V3950" s="0" t="n">
        <v>0</v>
      </c>
      <c r="W3950" s="0" t="n">
        <v>0</v>
      </c>
      <c r="X3950" s="0" t="n">
        <v>0</v>
      </c>
      <c r="Y3950" s="0" t="n">
        <v>0</v>
      </c>
      <c r="Z3950" s="0" t="n">
        <v>0</v>
      </c>
      <c r="AA3950" s="0" t="n">
        <v>0</v>
      </c>
      <c r="AB3950" s="0" t="n">
        <v>0</v>
      </c>
      <c r="AC3950" s="0" t="n">
        <v>0</v>
      </c>
      <c r="AD3950" s="0" t="n">
        <v>0</v>
      </c>
      <c r="AE3950" s="0" t="n">
        <v>0</v>
      </c>
      <c r="AF3950" s="0" t="n">
        <v>0</v>
      </c>
      <c r="AG3950" s="0" t="n">
        <v>0</v>
      </c>
      <c r="AH3950" s="0" t="n">
        <v>0</v>
      </c>
      <c r="AI3950" s="0" t="n">
        <v>0</v>
      </c>
      <c r="AJ3950" s="0" t="n">
        <v>0</v>
      </c>
      <c r="AK3950" s="0" t="n">
        <v>0</v>
      </c>
      <c r="AL3950" s="0" t="n">
        <v>0</v>
      </c>
      <c r="AM3950" s="0" t="n">
        <v>0</v>
      </c>
      <c r="AN3950" s="0" t="n">
        <v>0</v>
      </c>
      <c r="AO3950" s="0" t="n">
        <v>0</v>
      </c>
      <c r="AP3950" s="0" t="n">
        <v>0</v>
      </c>
      <c r="AQ3950" s="0" t="n">
        <v>0</v>
      </c>
      <c r="AR3950" s="0" t="n">
        <v>0</v>
      </c>
      <c r="AS3950" s="0" t="n">
        <v>0</v>
      </c>
      <c r="AT3950" s="0" t="n">
        <v>0</v>
      </c>
      <c r="AU3950" s="0" t="n">
        <v>0</v>
      </c>
      <c r="AV3950" s="0" t="n">
        <v>0</v>
      </c>
      <c r="AW3950" s="0" t="n">
        <v>0</v>
      </c>
      <c r="AX3950" s="0" t="n">
        <v>18.6</v>
      </c>
      <c r="AY3950" s="0" t="n">
        <v>0</v>
      </c>
      <c r="AZ3950" s="0" t="n">
        <v>0</v>
      </c>
      <c r="BA3950" s="0" t="n">
        <v>0</v>
      </c>
      <c r="BB3950" s="0" t="n">
        <v>0</v>
      </c>
    </row>
    <row r="3951" customFormat="false" ht="13.8" hidden="false" customHeight="false" outlineLevel="0" collapsed="false">
      <c r="A3951" s="17" t="n">
        <v>44108.7006944444</v>
      </c>
      <c r="B3951" s="18" t="n">
        <f aca="false">DATE(YEAR(A3951),MONTH(A3951),DAY(A3951))</f>
        <v>44108</v>
      </c>
      <c r="C3951" s="0" t="n">
        <v>0</v>
      </c>
      <c r="D3951" s="0" t="n">
        <v>0</v>
      </c>
      <c r="E3951" s="0" t="n">
        <v>0</v>
      </c>
      <c r="F3951" s="0" t="n">
        <f aca="false">AVERAGE(C3951:E3951)</f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n">
        <v>0</v>
      </c>
      <c r="R3951" s="0" t="n">
        <v>0</v>
      </c>
      <c r="S3951" s="0" t="n">
        <v>0</v>
      </c>
      <c r="T3951" s="0" t="n">
        <v>18.6</v>
      </c>
      <c r="U3951" s="0" t="n">
        <v>0</v>
      </c>
      <c r="V3951" s="0" t="n">
        <v>0</v>
      </c>
      <c r="W3951" s="0" t="n">
        <v>0</v>
      </c>
      <c r="X3951" s="0" t="n">
        <v>0</v>
      </c>
      <c r="Y3951" s="0" t="n">
        <v>0</v>
      </c>
      <c r="Z3951" s="0" t="n">
        <v>0</v>
      </c>
      <c r="AA3951" s="0" t="n">
        <v>0</v>
      </c>
      <c r="AB3951" s="0" t="n">
        <v>0</v>
      </c>
      <c r="AC3951" s="0" t="n">
        <v>0</v>
      </c>
      <c r="AD3951" s="0" t="n">
        <v>0</v>
      </c>
      <c r="AE3951" s="0" t="n">
        <v>0</v>
      </c>
      <c r="AF3951" s="0" t="n">
        <v>0</v>
      </c>
      <c r="AG3951" s="0" t="n">
        <v>0</v>
      </c>
      <c r="AH3951" s="0" t="n">
        <v>0</v>
      </c>
      <c r="AI3951" s="0" t="n">
        <v>0</v>
      </c>
      <c r="AJ3951" s="0" t="n">
        <v>0</v>
      </c>
      <c r="AK3951" s="0" t="n">
        <v>0</v>
      </c>
      <c r="AL3951" s="0" t="n">
        <v>0</v>
      </c>
      <c r="AM3951" s="0" t="n">
        <v>0</v>
      </c>
      <c r="AN3951" s="0" t="n">
        <v>0</v>
      </c>
      <c r="AO3951" s="0" t="n">
        <v>0</v>
      </c>
      <c r="AP3951" s="0" t="n">
        <v>0</v>
      </c>
      <c r="AQ3951" s="0" t="n">
        <v>0</v>
      </c>
      <c r="AR3951" s="0" t="n">
        <v>0</v>
      </c>
      <c r="AS3951" s="0" t="n">
        <v>0</v>
      </c>
      <c r="AT3951" s="0" t="n">
        <v>0</v>
      </c>
      <c r="AU3951" s="0" t="n">
        <v>0</v>
      </c>
      <c r="AV3951" s="0" t="n">
        <v>0</v>
      </c>
      <c r="AW3951" s="0" t="n">
        <v>0</v>
      </c>
      <c r="AX3951" s="0" t="n">
        <v>0</v>
      </c>
      <c r="AY3951" s="0" t="n">
        <v>0</v>
      </c>
      <c r="AZ3951" s="0" t="n">
        <v>0</v>
      </c>
      <c r="BA3951" s="0" t="n">
        <v>0</v>
      </c>
      <c r="BB3951" s="0" t="n">
        <v>0</v>
      </c>
    </row>
    <row r="3952" customFormat="false" ht="13.8" hidden="false" customHeight="false" outlineLevel="0" collapsed="false">
      <c r="A3952" s="17" t="n">
        <v>44108.7020833333</v>
      </c>
      <c r="B3952" s="18" t="n">
        <f aca="false">DATE(YEAR(A3952),MONTH(A3952),DAY(A3952))</f>
        <v>44108</v>
      </c>
      <c r="C3952" s="0" t="n">
        <v>0</v>
      </c>
      <c r="D3952" s="0" t="n">
        <v>0</v>
      </c>
      <c r="E3952" s="0" t="n">
        <v>0</v>
      </c>
      <c r="F3952" s="0" t="n">
        <f aca="false">AVERAGE(C3952:E3952)</f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n">
        <v>0</v>
      </c>
      <c r="N3952" s="0" t="n">
        <v>0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37.2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0</v>
      </c>
      <c r="Y3952" s="0" t="n">
        <v>0</v>
      </c>
      <c r="Z3952" s="0" t="n">
        <v>0</v>
      </c>
      <c r="AA3952" s="0" t="n">
        <v>0</v>
      </c>
      <c r="AB3952" s="0" t="n">
        <v>0</v>
      </c>
      <c r="AC3952" s="0" t="n">
        <v>0</v>
      </c>
      <c r="AD3952" s="0" t="n">
        <v>0</v>
      </c>
      <c r="AE3952" s="0" t="n">
        <v>0</v>
      </c>
      <c r="AF3952" s="0" t="n">
        <v>0</v>
      </c>
      <c r="AG3952" s="0" t="n">
        <v>0</v>
      </c>
      <c r="AH3952" s="0" t="n">
        <v>0</v>
      </c>
      <c r="AI3952" s="0" t="n">
        <v>0</v>
      </c>
      <c r="AJ3952" s="0" t="n">
        <v>0</v>
      </c>
      <c r="AK3952" s="0" t="n">
        <v>0</v>
      </c>
      <c r="AL3952" s="0" t="n">
        <v>0</v>
      </c>
      <c r="AM3952" s="0" t="n">
        <v>0</v>
      </c>
      <c r="AN3952" s="0" t="n">
        <v>0</v>
      </c>
      <c r="AO3952" s="0" t="n">
        <v>0</v>
      </c>
      <c r="AP3952" s="0" t="n">
        <v>0</v>
      </c>
      <c r="AQ3952" s="0" t="n">
        <v>0</v>
      </c>
      <c r="AR3952" s="0" t="n">
        <v>0</v>
      </c>
      <c r="AS3952" s="0" t="n">
        <v>0</v>
      </c>
      <c r="AT3952" s="0" t="n">
        <v>0</v>
      </c>
      <c r="AU3952" s="0" t="n">
        <v>0</v>
      </c>
      <c r="AV3952" s="0" t="n">
        <v>0</v>
      </c>
      <c r="AW3952" s="0" t="n">
        <v>0</v>
      </c>
      <c r="AX3952" s="0" t="n">
        <v>0</v>
      </c>
      <c r="AY3952" s="0" t="n">
        <v>0</v>
      </c>
      <c r="AZ3952" s="0" t="n">
        <v>0</v>
      </c>
      <c r="BA3952" s="0" t="n">
        <v>0</v>
      </c>
      <c r="BB3952" s="0" t="n">
        <v>0</v>
      </c>
    </row>
    <row r="3953" customFormat="false" ht="13.8" hidden="false" customHeight="false" outlineLevel="0" collapsed="false">
      <c r="A3953" s="17" t="n">
        <v>44108.7034722222</v>
      </c>
      <c r="B3953" s="18" t="n">
        <f aca="false">DATE(YEAR(A3953),MONTH(A3953),DAY(A3953))</f>
        <v>44108</v>
      </c>
      <c r="C3953" s="0" t="n">
        <v>0</v>
      </c>
      <c r="D3953" s="0" t="n">
        <v>0</v>
      </c>
      <c r="E3953" s="0" t="n">
        <v>0</v>
      </c>
      <c r="F3953" s="0" t="n">
        <f aca="false">AVERAGE(C3953:E3953)</f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0</v>
      </c>
      <c r="M3953" s="0" t="n">
        <v>0</v>
      </c>
      <c r="N3953" s="0" t="n">
        <v>0</v>
      </c>
      <c r="O3953" s="0" t="n">
        <v>0</v>
      </c>
      <c r="P3953" s="0" t="n">
        <v>0</v>
      </c>
      <c r="Q3953" s="0" t="n">
        <v>0</v>
      </c>
      <c r="R3953" s="0" t="n">
        <v>0</v>
      </c>
      <c r="S3953" s="0" t="n">
        <v>0</v>
      </c>
      <c r="T3953" s="0" t="n">
        <v>0</v>
      </c>
      <c r="U3953" s="0" t="n">
        <v>0</v>
      </c>
      <c r="V3953" s="0" t="n">
        <v>18.6</v>
      </c>
      <c r="W3953" s="0" t="n">
        <v>0</v>
      </c>
      <c r="X3953" s="0" t="n">
        <v>0</v>
      </c>
      <c r="Y3953" s="0" t="n">
        <v>0</v>
      </c>
      <c r="Z3953" s="0" t="n">
        <v>0</v>
      </c>
      <c r="AA3953" s="0" t="n">
        <v>0</v>
      </c>
      <c r="AB3953" s="0" t="n">
        <v>0</v>
      </c>
      <c r="AC3953" s="0" t="n">
        <v>0</v>
      </c>
      <c r="AD3953" s="0" t="n">
        <v>0</v>
      </c>
      <c r="AE3953" s="0" t="n">
        <v>0</v>
      </c>
      <c r="AF3953" s="0" t="n">
        <v>0</v>
      </c>
      <c r="AG3953" s="0" t="n">
        <v>0</v>
      </c>
      <c r="AH3953" s="0" t="n">
        <v>0</v>
      </c>
      <c r="AI3953" s="0" t="n">
        <v>0</v>
      </c>
      <c r="AJ3953" s="0" t="n">
        <v>0</v>
      </c>
      <c r="AK3953" s="0" t="n">
        <v>0</v>
      </c>
      <c r="AL3953" s="0" t="n">
        <v>0</v>
      </c>
      <c r="AM3953" s="0" t="n">
        <v>0</v>
      </c>
      <c r="AN3953" s="0" t="n">
        <v>0</v>
      </c>
      <c r="AO3953" s="0" t="n">
        <v>0</v>
      </c>
      <c r="AP3953" s="0" t="n">
        <v>0</v>
      </c>
      <c r="AQ3953" s="0" t="n">
        <v>0</v>
      </c>
      <c r="AR3953" s="0" t="n">
        <v>0</v>
      </c>
      <c r="AS3953" s="0" t="n">
        <v>0</v>
      </c>
      <c r="AT3953" s="0" t="n">
        <v>0</v>
      </c>
      <c r="AU3953" s="0" t="n">
        <v>0</v>
      </c>
      <c r="AV3953" s="0" t="n">
        <v>0</v>
      </c>
      <c r="AW3953" s="0" t="n">
        <v>0</v>
      </c>
      <c r="AX3953" s="0" t="n">
        <v>0</v>
      </c>
      <c r="AY3953" s="0" t="n">
        <v>0</v>
      </c>
      <c r="AZ3953" s="0" t="n">
        <v>0</v>
      </c>
      <c r="BA3953" s="0" t="n">
        <v>0</v>
      </c>
      <c r="BB3953" s="0" t="n">
        <v>0</v>
      </c>
    </row>
    <row r="3954" customFormat="false" ht="13.8" hidden="false" customHeight="false" outlineLevel="0" collapsed="false">
      <c r="A3954" s="17" t="n">
        <v>44108.7048611111</v>
      </c>
      <c r="B3954" s="18" t="n">
        <f aca="false">DATE(YEAR(A3954),MONTH(A3954),DAY(A3954))</f>
        <v>44108</v>
      </c>
      <c r="C3954" s="0" t="n">
        <v>0</v>
      </c>
      <c r="D3954" s="0" t="n">
        <v>0</v>
      </c>
      <c r="E3954" s="0" t="n">
        <v>0</v>
      </c>
      <c r="F3954" s="0" t="n">
        <f aca="false">AVERAGE(C3954:E3954)</f>
        <v>0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  <c r="L3954" s="0" t="n">
        <v>0</v>
      </c>
      <c r="M3954" s="0" t="n">
        <v>0</v>
      </c>
      <c r="N3954" s="0" t="n">
        <v>0</v>
      </c>
      <c r="O3954" s="0" t="n">
        <v>0</v>
      </c>
      <c r="P3954" s="0" t="n">
        <v>0</v>
      </c>
      <c r="Q3954" s="0" t="n">
        <v>0</v>
      </c>
      <c r="R3954" s="0" t="n">
        <v>0</v>
      </c>
      <c r="S3954" s="0" t="n">
        <v>0</v>
      </c>
      <c r="T3954" s="0" t="n">
        <v>0</v>
      </c>
      <c r="U3954" s="0" t="n">
        <v>18.6</v>
      </c>
      <c r="V3954" s="0" t="n">
        <v>0</v>
      </c>
      <c r="W3954" s="0" t="n">
        <v>0</v>
      </c>
      <c r="X3954" s="0" t="n">
        <v>0</v>
      </c>
      <c r="Y3954" s="0" t="n">
        <v>0</v>
      </c>
      <c r="Z3954" s="0" t="n">
        <v>0</v>
      </c>
      <c r="AA3954" s="0" t="n">
        <v>0</v>
      </c>
      <c r="AB3954" s="0" t="n">
        <v>0</v>
      </c>
      <c r="AC3954" s="0" t="n">
        <v>0</v>
      </c>
      <c r="AD3954" s="0" t="n">
        <v>0</v>
      </c>
      <c r="AE3954" s="0" t="n">
        <v>0</v>
      </c>
      <c r="AF3954" s="0" t="n">
        <v>0</v>
      </c>
      <c r="AG3954" s="0" t="n">
        <v>0</v>
      </c>
      <c r="AH3954" s="0" t="n">
        <v>0</v>
      </c>
      <c r="AI3954" s="0" t="n">
        <v>0</v>
      </c>
      <c r="AJ3954" s="0" t="n">
        <v>0</v>
      </c>
      <c r="AK3954" s="0" t="n">
        <v>0</v>
      </c>
      <c r="AL3954" s="0" t="n">
        <v>0</v>
      </c>
      <c r="AM3954" s="0" t="n">
        <v>0</v>
      </c>
      <c r="AN3954" s="0" t="n">
        <v>0</v>
      </c>
      <c r="AO3954" s="0" t="n">
        <v>0</v>
      </c>
      <c r="AP3954" s="0" t="n">
        <v>0</v>
      </c>
      <c r="AQ3954" s="0" t="n">
        <v>0</v>
      </c>
      <c r="AR3954" s="0" t="n">
        <v>0</v>
      </c>
      <c r="AS3954" s="0" t="n">
        <v>0</v>
      </c>
      <c r="AT3954" s="0" t="n">
        <v>0</v>
      </c>
      <c r="AU3954" s="0" t="n">
        <v>0</v>
      </c>
      <c r="AV3954" s="0" t="n">
        <v>0</v>
      </c>
      <c r="AW3954" s="0" t="n">
        <v>0</v>
      </c>
      <c r="AX3954" s="0" t="n">
        <v>0</v>
      </c>
      <c r="AY3954" s="0" t="n">
        <v>0</v>
      </c>
      <c r="AZ3954" s="0" t="n">
        <v>0</v>
      </c>
      <c r="BA3954" s="0" t="n">
        <v>0</v>
      </c>
      <c r="BB395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0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3" min="3" style="0" width="9.56"/>
    <col collapsed="false" customWidth="true" hidden="false" outlineLevel="0" max="4" min="4" style="18" width="19.72"/>
  </cols>
  <sheetData>
    <row r="1" customFormat="false" ht="13.8" hidden="false" customHeight="false" outlineLevel="0" collapsed="false">
      <c r="A1" s="19" t="s">
        <v>20</v>
      </c>
      <c r="B1" s="19" t="s">
        <v>91</v>
      </c>
      <c r="C1" s="19" t="s">
        <v>0</v>
      </c>
      <c r="D1" s="20" t="s">
        <v>92</v>
      </c>
      <c r="E1" s="19" t="s">
        <v>4</v>
      </c>
      <c r="F1" s="19" t="s">
        <v>43</v>
      </c>
      <c r="G1" s="19" t="s">
        <v>47</v>
      </c>
      <c r="H1" s="19" t="s">
        <v>51</v>
      </c>
      <c r="I1" s="19" t="s">
        <v>55</v>
      </c>
      <c r="J1" s="19" t="s">
        <v>93</v>
      </c>
      <c r="K1" s="19" t="s">
        <v>94</v>
      </c>
      <c r="L1" s="19" t="s">
        <v>95</v>
      </c>
      <c r="M1" s="19" t="s">
        <v>96</v>
      </c>
      <c r="N1" s="19" t="s">
        <v>97</v>
      </c>
      <c r="O1" s="19" t="s">
        <v>98</v>
      </c>
      <c r="P1" s="19" t="s">
        <v>99</v>
      </c>
      <c r="Q1" s="19" t="s">
        <v>100</v>
      </c>
    </row>
    <row r="2" customFormat="false" ht="13.8" hidden="false" customHeight="false" outlineLevel="0" collapsed="false">
      <c r="A2" s="19" t="n">
        <v>1</v>
      </c>
      <c r="B2" s="21" t="n">
        <f aca="false">TIME(HOUR(D2),MINUTE(D2),SECOND(D2))</f>
        <v>0.68125</v>
      </c>
      <c r="C2" s="20" t="n">
        <f aca="false">DATE(YEAR(D2),MONTH(D2),DAY(D2))</f>
        <v>44039</v>
      </c>
      <c r="D2" s="22" t="n">
        <v>44039.6819400463</v>
      </c>
      <c r="E2" s="19" t="n">
        <v>0</v>
      </c>
      <c r="F2" s="19" t="n">
        <v>0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s">
        <v>101</v>
      </c>
      <c r="N2" s="19" t="n">
        <v>0</v>
      </c>
      <c r="O2" s="19" t="n">
        <v>0</v>
      </c>
      <c r="P2" s="19" t="n">
        <v>0</v>
      </c>
      <c r="Q2" s="19" t="n">
        <v>0</v>
      </c>
    </row>
    <row r="3" customFormat="false" ht="13.8" hidden="false" customHeight="false" outlineLevel="0" collapsed="false">
      <c r="A3" s="19" t="n">
        <v>1</v>
      </c>
      <c r="B3" s="21" t="n">
        <f aca="false">TIME(HOUR(D3),MINUTE(D3),SECOND(D3))</f>
        <v>0.682638888888889</v>
      </c>
      <c r="C3" s="20" t="n">
        <f aca="false">DATE(YEAR(D3),MONTH(D3),DAY(D3))</f>
        <v>44039</v>
      </c>
      <c r="D3" s="22" t="n">
        <v>44039.6826400463</v>
      </c>
      <c r="E3" s="19" t="n">
        <v>0</v>
      </c>
      <c r="F3" s="19" t="n">
        <v>0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s">
        <v>101</v>
      </c>
      <c r="N3" s="19" t="n">
        <v>0</v>
      </c>
      <c r="O3" s="19" t="n">
        <v>0</v>
      </c>
      <c r="P3" s="19" t="n">
        <v>0</v>
      </c>
      <c r="Q3" s="19" t="n">
        <v>0</v>
      </c>
    </row>
    <row r="4" customFormat="false" ht="13.8" hidden="false" customHeight="false" outlineLevel="0" collapsed="false">
      <c r="A4" s="19" t="n">
        <v>1</v>
      </c>
      <c r="B4" s="21" t="n">
        <f aca="false">TIME(HOUR(D4),MINUTE(D4),SECOND(D4))</f>
        <v>0.682638888888889</v>
      </c>
      <c r="C4" s="20" t="n">
        <f aca="false">DATE(YEAR(D4),MONTH(D4),DAY(D4))</f>
        <v>44039</v>
      </c>
      <c r="D4" s="22" t="n">
        <v>44039.6833299768</v>
      </c>
      <c r="E4" s="19" t="n">
        <v>0</v>
      </c>
      <c r="F4" s="19" t="n">
        <v>0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s">
        <v>101</v>
      </c>
      <c r="N4" s="19" t="n">
        <v>0</v>
      </c>
      <c r="O4" s="19" t="n">
        <v>0</v>
      </c>
      <c r="P4" s="19" t="n">
        <v>0</v>
      </c>
      <c r="Q4" s="19" t="n">
        <v>0</v>
      </c>
    </row>
    <row r="5" customFormat="false" ht="13.8" hidden="false" customHeight="false" outlineLevel="0" collapsed="false">
      <c r="A5" s="19" t="n">
        <v>1</v>
      </c>
      <c r="B5" s="21" t="n">
        <f aca="false">TIME(HOUR(D5),MINUTE(D5),SECOND(D5))</f>
        <v>0.684027777777778</v>
      </c>
      <c r="C5" s="20" t="n">
        <f aca="false">DATE(YEAR(D5),MONTH(D5),DAY(D5))</f>
        <v>44039</v>
      </c>
      <c r="D5" s="22" t="n">
        <v>44039.6840299769</v>
      </c>
      <c r="E5" s="19" t="n">
        <v>0.154320706</v>
      </c>
      <c r="F5" s="19" t="n">
        <v>0</v>
      </c>
      <c r="G5" s="19" t="n">
        <v>0</v>
      </c>
      <c r="H5" s="19" t="n">
        <v>0</v>
      </c>
      <c r="I5" s="19" t="n">
        <v>0</v>
      </c>
      <c r="J5" s="19" t="n">
        <v>0</v>
      </c>
      <c r="K5" s="19" t="n">
        <v>0</v>
      </c>
      <c r="L5" s="19" t="n">
        <v>0.000869448</v>
      </c>
      <c r="M5" s="19" t="s">
        <v>101</v>
      </c>
      <c r="N5" s="19" t="n">
        <v>0</v>
      </c>
      <c r="O5" s="19" t="n">
        <v>0</v>
      </c>
      <c r="P5" s="19" t="n">
        <v>0</v>
      </c>
      <c r="Q5" s="19" t="n">
        <v>0</v>
      </c>
    </row>
    <row r="6" customFormat="false" ht="13.8" hidden="false" customHeight="false" outlineLevel="0" collapsed="false">
      <c r="A6" s="19" t="n">
        <v>1</v>
      </c>
      <c r="B6" s="21" t="n">
        <f aca="false">TIME(HOUR(D6),MINUTE(D6),SECOND(D6))</f>
        <v>0.684027777777778</v>
      </c>
      <c r="C6" s="20" t="n">
        <f aca="false">DATE(YEAR(D6),MONTH(D6),DAY(D6))</f>
        <v>44039</v>
      </c>
      <c r="D6" s="22" t="n">
        <v>44039.6847200231</v>
      </c>
      <c r="E6" s="19" t="n">
        <v>0.154320706</v>
      </c>
      <c r="F6" s="19" t="n">
        <v>0</v>
      </c>
      <c r="G6" s="19" t="n">
        <v>0</v>
      </c>
      <c r="H6" s="19" t="n">
        <v>0</v>
      </c>
      <c r="I6" s="19" t="n">
        <v>0</v>
      </c>
      <c r="J6" s="19" t="n">
        <v>0</v>
      </c>
      <c r="K6" s="19" t="n">
        <v>0</v>
      </c>
      <c r="L6" s="19" t="n">
        <v>0.011321898</v>
      </c>
      <c r="M6" s="19" t="s">
        <v>101</v>
      </c>
      <c r="N6" s="19" t="n">
        <v>0.000478792</v>
      </c>
      <c r="O6" s="19" t="n">
        <v>0</v>
      </c>
      <c r="P6" s="19" t="n">
        <v>0</v>
      </c>
      <c r="Q6" s="19" t="n">
        <v>0</v>
      </c>
    </row>
    <row r="7" customFormat="false" ht="13.8" hidden="false" customHeight="false" outlineLevel="0" collapsed="false">
      <c r="A7" s="19" t="n">
        <v>1</v>
      </c>
      <c r="B7" s="21" t="n">
        <f aca="false">TIME(HOUR(D7),MINUTE(D7),SECOND(D7))</f>
        <v>0.685416666666667</v>
      </c>
      <c r="C7" s="20" t="n">
        <f aca="false">DATE(YEAR(D7),MONTH(D7),DAY(D7))</f>
        <v>44039</v>
      </c>
      <c r="D7" s="22" t="n">
        <v>44039.6854200232</v>
      </c>
      <c r="E7" s="19" t="n">
        <v>0.308684857</v>
      </c>
      <c r="F7" s="19" t="n">
        <v>0</v>
      </c>
      <c r="G7" s="19" t="n">
        <v>0</v>
      </c>
      <c r="H7" s="19" t="n">
        <v>0</v>
      </c>
      <c r="I7" s="19" t="n">
        <v>0.00086705</v>
      </c>
      <c r="J7" s="19" t="n">
        <v>0</v>
      </c>
      <c r="K7" s="19" t="n">
        <v>0.007791744</v>
      </c>
      <c r="L7" s="19" t="n">
        <v>0.028820695</v>
      </c>
      <c r="M7" s="19" t="s">
        <v>101</v>
      </c>
      <c r="N7" s="19" t="n">
        <v>0</v>
      </c>
      <c r="O7" s="19" t="n">
        <v>0.000434236</v>
      </c>
      <c r="P7" s="19" t="n">
        <v>0</v>
      </c>
      <c r="Q7" s="19" t="n">
        <v>0</v>
      </c>
    </row>
    <row r="8" customFormat="false" ht="13.8" hidden="false" customHeight="false" outlineLevel="0" collapsed="false">
      <c r="A8" s="19" t="n">
        <v>1</v>
      </c>
      <c r="B8" s="21" t="n">
        <f aca="false">TIME(HOUR(D8),MINUTE(D8),SECOND(D8))</f>
        <v>0.685416666666667</v>
      </c>
      <c r="C8" s="20" t="n">
        <f aca="false">DATE(YEAR(D8),MONTH(D8),DAY(D8))</f>
        <v>44039</v>
      </c>
      <c r="D8" s="22" t="n">
        <v>44039.6861099537</v>
      </c>
      <c r="E8" s="19" t="n">
        <v>0.617543451</v>
      </c>
      <c r="F8" s="19" t="n">
        <v>0.000284374</v>
      </c>
      <c r="G8" s="19" t="n">
        <v>0</v>
      </c>
      <c r="H8" s="19" t="n">
        <v>0.000616655</v>
      </c>
      <c r="I8" s="19" t="n">
        <v>0</v>
      </c>
      <c r="J8" s="19" t="n">
        <v>0</v>
      </c>
      <c r="K8" s="19" t="n">
        <v>0.000555538</v>
      </c>
      <c r="L8" s="19" t="n">
        <v>0.052598077</v>
      </c>
      <c r="M8" s="19" t="s">
        <v>101</v>
      </c>
      <c r="N8" s="19" t="n">
        <v>0.002395309</v>
      </c>
      <c r="O8" s="19" t="n">
        <v>0.001303075</v>
      </c>
      <c r="P8" s="19" t="n">
        <v>0</v>
      </c>
      <c r="Q8" s="19" t="n">
        <v>0</v>
      </c>
    </row>
    <row r="9" customFormat="false" ht="13.8" hidden="false" customHeight="false" outlineLevel="0" collapsed="false">
      <c r="A9" s="19" t="n">
        <v>1</v>
      </c>
      <c r="B9" s="21" t="n">
        <f aca="false">TIME(HOUR(D9),MINUTE(D9),SECOND(D9))</f>
        <v>0.686805555555556</v>
      </c>
      <c r="C9" s="20" t="n">
        <f aca="false">DATE(YEAR(D9),MONTH(D9),DAY(D9))</f>
        <v>44039</v>
      </c>
      <c r="D9" s="22" t="n">
        <v>44039.6868099537</v>
      </c>
      <c r="E9" s="19" t="n">
        <v>0.25723014</v>
      </c>
      <c r="F9" s="19" t="n">
        <v>0.000568828</v>
      </c>
      <c r="G9" s="19" t="n">
        <v>0</v>
      </c>
      <c r="H9" s="19" t="n">
        <v>0</v>
      </c>
      <c r="I9" s="19" t="n">
        <v>0</v>
      </c>
      <c r="J9" s="19" t="n">
        <v>0.000763469</v>
      </c>
      <c r="K9" s="19" t="n">
        <v>0.000555538</v>
      </c>
      <c r="L9" s="19" t="n">
        <v>0.063199179</v>
      </c>
      <c r="M9" s="19" t="s">
        <v>101</v>
      </c>
      <c r="N9" s="19" t="n">
        <v>0.010564517</v>
      </c>
      <c r="O9" s="19" t="n">
        <v>0.00260725</v>
      </c>
      <c r="P9" s="19" t="n">
        <v>0</v>
      </c>
      <c r="Q9" s="19" t="n">
        <v>0</v>
      </c>
    </row>
    <row r="10" customFormat="false" ht="13.8" hidden="false" customHeight="false" outlineLevel="0" collapsed="false">
      <c r="A10" s="19" t="n">
        <v>1</v>
      </c>
      <c r="B10" s="21" t="n">
        <f aca="false">TIME(HOUR(D10),MINUTE(D10),SECOND(D10))</f>
        <v>0.6875</v>
      </c>
      <c r="C10" s="20" t="n">
        <f aca="false">DATE(YEAR(D10),MONTH(D10),DAY(D10))</f>
        <v>44039</v>
      </c>
      <c r="D10" s="22" t="n">
        <v>44039.6875</v>
      </c>
      <c r="E10" s="19" t="n">
        <v>0.978117233</v>
      </c>
      <c r="F10" s="19" t="n">
        <v>0.001707445</v>
      </c>
      <c r="G10" s="19" t="n">
        <v>0</v>
      </c>
      <c r="H10" s="19" t="n">
        <v>0</v>
      </c>
      <c r="I10" s="19" t="n">
        <v>0.002601883</v>
      </c>
      <c r="J10" s="19" t="n">
        <v>0.000763469</v>
      </c>
      <c r="K10" s="19" t="n">
        <v>0.000555538</v>
      </c>
      <c r="L10" s="19" t="n">
        <v>0.059665478</v>
      </c>
      <c r="M10" s="19" t="s">
        <v>101</v>
      </c>
      <c r="N10" s="19" t="n">
        <v>0.011046267</v>
      </c>
      <c r="O10" s="19" t="n">
        <v>0.00347731</v>
      </c>
      <c r="P10" s="19" t="n">
        <v>0.001196477</v>
      </c>
      <c r="Q10" s="19" t="n">
        <v>0</v>
      </c>
    </row>
    <row r="11" customFormat="false" ht="13.8" hidden="false" customHeight="false" outlineLevel="0" collapsed="false">
      <c r="A11" s="19" t="n">
        <v>1</v>
      </c>
      <c r="B11" s="21" t="n">
        <f aca="false">TIME(HOUR(D11),MINUTE(D11),SECOND(D11))</f>
        <v>0.6875</v>
      </c>
      <c r="C11" s="20" t="n">
        <f aca="false">DATE(YEAR(D11),MONTH(D11),DAY(D11))</f>
        <v>44039</v>
      </c>
      <c r="D11" s="22" t="n">
        <v>44039.6881900463</v>
      </c>
      <c r="E11" s="19" t="n">
        <v>0.360154052</v>
      </c>
      <c r="F11" s="19" t="n">
        <v>0.001137976</v>
      </c>
      <c r="G11" s="19" t="n">
        <v>0</v>
      </c>
      <c r="H11" s="19" t="n">
        <v>0.000616655</v>
      </c>
      <c r="I11" s="19" t="n">
        <v>0.004337691</v>
      </c>
      <c r="J11" s="19" t="n">
        <v>0</v>
      </c>
      <c r="K11" s="19" t="n">
        <v>0</v>
      </c>
      <c r="L11" s="19" t="n">
        <v>0.056131777</v>
      </c>
      <c r="M11" s="19" t="s">
        <v>101</v>
      </c>
      <c r="N11" s="19" t="n">
        <v>0.009601419</v>
      </c>
      <c r="O11" s="19" t="n">
        <v>0.003912524</v>
      </c>
      <c r="P11" s="19" t="n">
        <v>0.001196477</v>
      </c>
      <c r="Q11" s="19" t="n">
        <v>0</v>
      </c>
    </row>
    <row r="12" customFormat="false" ht="13.8" hidden="false" customHeight="false" outlineLevel="0" collapsed="false">
      <c r="A12" s="19" t="n">
        <v>1</v>
      </c>
      <c r="B12" s="21" t="n">
        <f aca="false">TIME(HOUR(D12),MINUTE(D12),SECOND(D12))</f>
        <v>0.688888888888889</v>
      </c>
      <c r="C12" s="20" t="n">
        <f aca="false">DATE(YEAR(D12),MONTH(D12),DAY(D12))</f>
        <v>44039</v>
      </c>
      <c r="D12" s="22" t="n">
        <v>44039.6888900463</v>
      </c>
      <c r="E12" s="19" t="n">
        <v>0.205775423</v>
      </c>
      <c r="F12" s="19" t="n">
        <v>0.000853362</v>
      </c>
      <c r="G12" s="19" t="n">
        <v>0</v>
      </c>
      <c r="H12" s="19" t="n">
        <v>0</v>
      </c>
      <c r="I12" s="19" t="n">
        <v>0.002601883</v>
      </c>
      <c r="J12" s="19" t="n">
        <v>0</v>
      </c>
      <c r="K12" s="19" t="n">
        <v>0</v>
      </c>
      <c r="L12" s="19" t="n">
        <v>0.052598077</v>
      </c>
      <c r="M12" s="19" t="s">
        <v>101</v>
      </c>
      <c r="N12" s="19" t="n">
        <v>0.009120071</v>
      </c>
      <c r="O12" s="19" t="n">
        <v>0.003042219</v>
      </c>
      <c r="P12" s="19" t="n">
        <v>0.000797539</v>
      </c>
      <c r="Q12" s="19" t="n">
        <v>0</v>
      </c>
    </row>
    <row r="13" customFormat="false" ht="13.8" hidden="false" customHeight="false" outlineLevel="0" collapsed="false">
      <c r="A13" s="19" t="n">
        <v>1</v>
      </c>
      <c r="B13" s="21" t="n">
        <f aca="false">TIME(HOUR(D13),MINUTE(D13),SECOND(D13))</f>
        <v>0.688888888888889</v>
      </c>
      <c r="C13" s="20" t="n">
        <f aca="false">DATE(YEAR(D13),MONTH(D13),DAY(D13))</f>
        <v>44039</v>
      </c>
      <c r="D13" s="22" t="n">
        <v>44039.6895799768</v>
      </c>
      <c r="E13" s="19" t="n">
        <v>0.051440235</v>
      </c>
      <c r="F13" s="19" t="n">
        <v>0.000568828</v>
      </c>
      <c r="G13" s="19" t="n">
        <v>0</v>
      </c>
      <c r="H13" s="19" t="n">
        <v>0</v>
      </c>
      <c r="I13" s="19" t="n">
        <v>0.002601883</v>
      </c>
      <c r="J13" s="19" t="n">
        <v>0</v>
      </c>
      <c r="K13" s="19" t="n">
        <v>0.000555538</v>
      </c>
      <c r="L13" s="19" t="n">
        <v>0.049064376</v>
      </c>
      <c r="M13" s="19" t="s">
        <v>101</v>
      </c>
      <c r="N13" s="19" t="n">
        <v>0.006234804</v>
      </c>
      <c r="O13" s="19" t="n">
        <v>0.002172403</v>
      </c>
      <c r="P13" s="19" t="n">
        <v>0.000398713</v>
      </c>
      <c r="Q13" s="19" t="n">
        <v>0</v>
      </c>
    </row>
    <row r="14" customFormat="false" ht="13.8" hidden="false" customHeight="false" outlineLevel="0" collapsed="false">
      <c r="A14" s="19" t="n">
        <v>1</v>
      </c>
      <c r="B14" s="21" t="n">
        <f aca="false">TIME(HOUR(D14),MINUTE(D14),SECOND(D14))</f>
        <v>0.690277777777778</v>
      </c>
      <c r="C14" s="20" t="n">
        <f aca="false">DATE(YEAR(D14),MONTH(D14),DAY(D14))</f>
        <v>44039</v>
      </c>
      <c r="D14" s="22" t="n">
        <v>44039.6902799768</v>
      </c>
      <c r="E14" s="19" t="n">
        <v>0</v>
      </c>
      <c r="F14" s="19" t="n">
        <v>0.000284374</v>
      </c>
      <c r="G14" s="19" t="n">
        <v>0</v>
      </c>
      <c r="H14" s="19" t="n">
        <v>0</v>
      </c>
      <c r="I14" s="19" t="n">
        <v>0.00086705</v>
      </c>
      <c r="J14" s="19" t="n">
        <v>0</v>
      </c>
      <c r="K14" s="19" t="n">
        <v>0</v>
      </c>
      <c r="L14" s="19" t="n">
        <v>0.026189671</v>
      </c>
      <c r="M14" s="19" t="s">
        <v>101</v>
      </c>
      <c r="N14" s="19" t="n">
        <v>0.003834111</v>
      </c>
      <c r="O14" s="19" t="n">
        <v>0.001303075</v>
      </c>
      <c r="P14" s="19" t="n">
        <v>0.000398713</v>
      </c>
      <c r="Q14" s="19" t="n">
        <v>0</v>
      </c>
    </row>
    <row r="15" customFormat="false" ht="13.8" hidden="false" customHeight="false" outlineLevel="0" collapsed="false">
      <c r="A15" s="19" t="n">
        <v>1</v>
      </c>
      <c r="B15" s="21" t="n">
        <f aca="false">TIME(HOUR(D15),MINUTE(D15),SECOND(D15))</f>
        <v>0.690277777777778</v>
      </c>
      <c r="C15" s="20" t="n">
        <f aca="false">DATE(YEAR(D15),MONTH(D15),DAY(D15))</f>
        <v>44039</v>
      </c>
      <c r="D15" s="22" t="n">
        <v>44039.6909700231</v>
      </c>
      <c r="E15" s="19" t="n">
        <v>0</v>
      </c>
      <c r="F15" s="19" t="n">
        <v>0</v>
      </c>
      <c r="G15" s="19" t="n">
        <v>0</v>
      </c>
      <c r="H15" s="19" t="n">
        <v>0</v>
      </c>
      <c r="I15" s="19" t="n">
        <v>0.001734345</v>
      </c>
      <c r="J15" s="19" t="n">
        <v>0</v>
      </c>
      <c r="K15" s="19" t="n">
        <v>0</v>
      </c>
      <c r="L15" s="19" t="n">
        <v>0.010449517</v>
      </c>
      <c r="M15" s="19" t="s">
        <v>101</v>
      </c>
      <c r="N15" s="19" t="n">
        <v>0.003354376</v>
      </c>
      <c r="O15" s="19" t="n">
        <v>0.001303075</v>
      </c>
      <c r="P15" s="19" t="n">
        <v>0</v>
      </c>
      <c r="Q15" s="19" t="n">
        <v>0</v>
      </c>
    </row>
    <row r="16" customFormat="false" ht="13.8" hidden="false" customHeight="false" outlineLevel="0" collapsed="false">
      <c r="A16" s="19" t="n">
        <v>1</v>
      </c>
      <c r="B16" s="21" t="n">
        <f aca="false">TIME(HOUR(D16),MINUTE(D16),SECOND(D16))</f>
        <v>0.691666666666667</v>
      </c>
      <c r="C16" s="20" t="n">
        <f aca="false">DATE(YEAR(D16),MONTH(D16),DAY(D16))</f>
        <v>44039</v>
      </c>
      <c r="D16" s="22" t="n">
        <v>44039.6916700231</v>
      </c>
      <c r="E16" s="19" t="n">
        <v>0.051440235</v>
      </c>
      <c r="F16" s="19" t="n">
        <v>0.000284374</v>
      </c>
      <c r="G16" s="19" t="n">
        <v>0</v>
      </c>
      <c r="H16" s="19" t="n">
        <v>0</v>
      </c>
      <c r="I16" s="19" t="n">
        <v>0.00086705</v>
      </c>
      <c r="J16" s="19" t="n">
        <v>0</v>
      </c>
      <c r="K16" s="19" t="n">
        <v>0</v>
      </c>
      <c r="L16" s="19" t="n">
        <v>0.007833838</v>
      </c>
      <c r="M16" s="19" t="s">
        <v>101</v>
      </c>
      <c r="N16" s="19" t="n">
        <v>0.001915978</v>
      </c>
      <c r="O16" s="19" t="n">
        <v>0.000868595</v>
      </c>
      <c r="P16" s="19" t="n">
        <v>0</v>
      </c>
      <c r="Q16" s="19" t="n">
        <v>0</v>
      </c>
    </row>
    <row r="17" customFormat="false" ht="13.8" hidden="false" customHeight="false" outlineLevel="0" collapsed="false">
      <c r="A17" s="19" t="n">
        <v>1</v>
      </c>
      <c r="B17" s="21" t="n">
        <f aca="false">TIME(HOUR(D17),MINUTE(D17),SECOND(D17))</f>
        <v>0.691666666666667</v>
      </c>
      <c r="C17" s="20" t="n">
        <f aca="false">DATE(YEAR(D17),MONTH(D17),DAY(D17))</f>
        <v>44039</v>
      </c>
      <c r="D17" s="22" t="n">
        <v>44039.6923599537</v>
      </c>
      <c r="E17" s="19" t="n">
        <v>0</v>
      </c>
      <c r="F17" s="19" t="n">
        <v>0</v>
      </c>
      <c r="G17" s="19" t="n">
        <v>0</v>
      </c>
      <c r="H17" s="19" t="n">
        <v>0.000616655</v>
      </c>
      <c r="I17" s="19" t="n">
        <v>0</v>
      </c>
      <c r="J17" s="19" t="n">
        <v>0</v>
      </c>
      <c r="K17" s="19" t="n">
        <v>0</v>
      </c>
      <c r="L17" s="19" t="n">
        <v>0.007833838</v>
      </c>
      <c r="M17" s="19" t="s">
        <v>101</v>
      </c>
      <c r="N17" s="19" t="n">
        <v>0.001915978</v>
      </c>
      <c r="O17" s="19" t="n">
        <v>0.000434236</v>
      </c>
      <c r="P17" s="19" t="n">
        <v>0</v>
      </c>
      <c r="Q17" s="19" t="n">
        <v>0</v>
      </c>
    </row>
    <row r="18" customFormat="false" ht="13.8" hidden="false" customHeight="false" outlineLevel="0" collapsed="false">
      <c r="A18" s="19" t="n">
        <v>1</v>
      </c>
      <c r="B18" s="21" t="n">
        <f aca="false">TIME(HOUR(D18),MINUTE(D18),SECOND(D18))</f>
        <v>0.693055555555556</v>
      </c>
      <c r="C18" s="20" t="n">
        <f aca="false">DATE(YEAR(D18),MONTH(D18),DAY(D18))</f>
        <v>44039</v>
      </c>
      <c r="D18" s="22" t="n">
        <v>44039.6930599537</v>
      </c>
      <c r="E18" s="19" t="n">
        <v>0</v>
      </c>
      <c r="F18" s="19" t="n">
        <v>0.000284374</v>
      </c>
      <c r="G18" s="19" t="n">
        <v>0</v>
      </c>
      <c r="H18" s="19" t="n">
        <v>0</v>
      </c>
      <c r="I18" s="19" t="n">
        <v>0.00086705</v>
      </c>
      <c r="J18" s="19" t="n">
        <v>0</v>
      </c>
      <c r="K18" s="19" t="n">
        <v>0</v>
      </c>
      <c r="L18" s="19" t="n">
        <v>0.008705487</v>
      </c>
      <c r="M18" s="19" t="s">
        <v>101</v>
      </c>
      <c r="N18" s="19" t="n">
        <v>0.000957719</v>
      </c>
      <c r="O18" s="19" t="n">
        <v>0.000434236</v>
      </c>
      <c r="P18" s="19" t="n">
        <v>0</v>
      </c>
      <c r="Q18" s="19" t="n">
        <v>0</v>
      </c>
    </row>
    <row r="19" customFormat="false" ht="13.8" hidden="false" customHeight="false" outlineLevel="0" collapsed="false">
      <c r="A19" s="19" t="n">
        <v>1</v>
      </c>
      <c r="B19" s="21" t="n">
        <f aca="false">TIME(HOUR(D19),MINUTE(D19),SECOND(D19))</f>
        <v>0.69375</v>
      </c>
      <c r="C19" s="20" t="n">
        <f aca="false">DATE(YEAR(D19),MONTH(D19),DAY(D19))</f>
        <v>44039</v>
      </c>
      <c r="D19" s="22" t="n">
        <v>44039.69375</v>
      </c>
      <c r="E19" s="19" t="n">
        <v>0.25723014</v>
      </c>
      <c r="F19" s="19" t="n">
        <v>0</v>
      </c>
      <c r="G19" s="19" t="n">
        <v>0</v>
      </c>
      <c r="H19" s="19" t="n">
        <v>0</v>
      </c>
      <c r="I19" s="19" t="n">
        <v>0</v>
      </c>
      <c r="J19" s="19" t="n">
        <v>0</v>
      </c>
      <c r="K19" s="19" t="n">
        <v>0</v>
      </c>
      <c r="L19" s="19" t="n">
        <v>0.005220358</v>
      </c>
      <c r="M19" s="19" t="s">
        <v>101</v>
      </c>
      <c r="N19" s="19" t="n">
        <v>0.000957719</v>
      </c>
      <c r="O19" s="19" t="n">
        <v>0.000434236</v>
      </c>
      <c r="P19" s="19" t="n">
        <v>0</v>
      </c>
      <c r="Q19" s="19" t="n">
        <v>0</v>
      </c>
    </row>
    <row r="20" customFormat="false" ht="13.8" hidden="false" customHeight="false" outlineLevel="0" collapsed="false">
      <c r="A20" s="19" t="n">
        <v>1</v>
      </c>
      <c r="B20" s="21" t="n">
        <f aca="false">TIME(HOUR(D20),MINUTE(D20),SECOND(D20))</f>
        <v>0.69375</v>
      </c>
      <c r="C20" s="20" t="n">
        <f aca="false">DATE(YEAR(D20),MONTH(D20),DAY(D20))</f>
        <v>44039</v>
      </c>
      <c r="D20" s="22" t="n">
        <v>44039.6944400463</v>
      </c>
      <c r="E20" s="19" t="n">
        <v>1.699929931</v>
      </c>
      <c r="F20" s="19" t="n">
        <v>0.003417768</v>
      </c>
      <c r="G20" s="19" t="n">
        <v>0</v>
      </c>
      <c r="H20" s="19" t="n">
        <v>0</v>
      </c>
      <c r="I20" s="19" t="n">
        <v>0.00086705</v>
      </c>
      <c r="J20" s="19" t="n">
        <v>0</v>
      </c>
      <c r="K20" s="19" t="n">
        <v>0</v>
      </c>
      <c r="L20" s="19" t="n">
        <v>0.033210592</v>
      </c>
      <c r="M20" s="19" t="s">
        <v>101</v>
      </c>
      <c r="N20" s="19" t="n">
        <v>0.000957719</v>
      </c>
      <c r="O20" s="19" t="n">
        <v>0.001303075</v>
      </c>
      <c r="P20" s="19" t="n">
        <v>0.002393964</v>
      </c>
      <c r="Q20" s="19" t="n">
        <v>0</v>
      </c>
    </row>
    <row r="21" customFormat="false" ht="13.8" hidden="false" customHeight="false" outlineLevel="0" collapsed="false">
      <c r="A21" s="19" t="n">
        <v>1</v>
      </c>
      <c r="B21" s="21" t="n">
        <f aca="false">TIME(HOUR(D21),MINUTE(D21),SECOND(D21))</f>
        <v>0.695138888888889</v>
      </c>
      <c r="C21" s="20" t="n">
        <f aca="false">DATE(YEAR(D21),MONTH(D21),DAY(D21))</f>
        <v>44039</v>
      </c>
      <c r="D21" s="22" t="n">
        <v>44039.6951400463</v>
      </c>
      <c r="E21" s="19" t="n">
        <v>0.978102769</v>
      </c>
      <c r="F21" s="19" t="n">
        <v>0.009713512</v>
      </c>
      <c r="G21" s="19" t="n">
        <v>0.000453622</v>
      </c>
      <c r="H21" s="19" t="n">
        <v>0.00308501</v>
      </c>
      <c r="I21" s="19" t="n">
        <v>0.002601883</v>
      </c>
      <c r="J21" s="19" t="n">
        <v>0</v>
      </c>
      <c r="K21" s="19" t="n">
        <v>0.000555538</v>
      </c>
      <c r="L21" s="19" t="n">
        <v>0.052598077</v>
      </c>
      <c r="M21" s="19" t="s">
        <v>101</v>
      </c>
      <c r="N21" s="19" t="n">
        <v>0.002874775</v>
      </c>
      <c r="O21" s="19" t="n">
        <v>0.00783493</v>
      </c>
      <c r="P21" s="19" t="n">
        <v>0.016842294</v>
      </c>
      <c r="Q21" s="19" t="n">
        <v>0</v>
      </c>
    </row>
    <row r="22" customFormat="false" ht="13.8" hidden="false" customHeight="false" outlineLevel="0" collapsed="false">
      <c r="A22" s="19" t="n">
        <v>1</v>
      </c>
      <c r="B22" s="21" t="n">
        <f aca="false">TIME(HOUR(D22),MINUTE(D22),SECOND(D22))</f>
        <v>0.695138888888889</v>
      </c>
      <c r="C22" s="20" t="n">
        <f aca="false">DATE(YEAR(D22),MONTH(D22),DAY(D22))</f>
        <v>44039</v>
      </c>
      <c r="D22" s="22" t="n">
        <v>44039.6958299769</v>
      </c>
      <c r="E22" s="19" t="n">
        <v>0.463092442</v>
      </c>
      <c r="F22" s="19" t="n">
        <v>0.010575005</v>
      </c>
      <c r="G22" s="19" t="n">
        <v>0</v>
      </c>
      <c r="H22" s="19" t="n">
        <v>0.00308501</v>
      </c>
      <c r="I22" s="19" t="n">
        <v>0.001734345</v>
      </c>
      <c r="J22" s="19" t="n">
        <v>0.000763469</v>
      </c>
      <c r="K22" s="19" t="n">
        <v>0.000555538</v>
      </c>
      <c r="L22" s="19" t="n">
        <v>0.054365651</v>
      </c>
      <c r="M22" s="19" t="s">
        <v>101</v>
      </c>
      <c r="N22" s="19" t="n">
        <v>0.022163456</v>
      </c>
      <c r="O22" s="19" t="n">
        <v>0.006526365</v>
      </c>
      <c r="P22" s="19" t="n">
        <v>0.011206315</v>
      </c>
      <c r="Q22" s="19" t="n">
        <v>0</v>
      </c>
    </row>
    <row r="23" customFormat="false" ht="13.8" hidden="false" customHeight="false" outlineLevel="0" collapsed="false">
      <c r="A23" s="19" t="n">
        <v>1</v>
      </c>
      <c r="B23" s="21" t="n">
        <f aca="false">TIME(HOUR(D23),MINUTE(D23),SECOND(D23))</f>
        <v>0.696527777777778</v>
      </c>
      <c r="C23" s="20" t="n">
        <f aca="false">DATE(YEAR(D23),MONTH(D23),DAY(D23))</f>
        <v>44039</v>
      </c>
      <c r="D23" s="22" t="n">
        <v>44039.6965299769</v>
      </c>
      <c r="E23" s="19" t="n">
        <v>0.25723014</v>
      </c>
      <c r="F23" s="19" t="n">
        <v>0.00598864</v>
      </c>
      <c r="G23" s="19" t="n">
        <v>0</v>
      </c>
      <c r="H23" s="19" t="n">
        <v>0.002467661</v>
      </c>
      <c r="I23" s="19" t="n">
        <v>0.002601883</v>
      </c>
      <c r="J23" s="19" t="n">
        <v>0</v>
      </c>
      <c r="K23" s="19" t="n">
        <v>0.000555538</v>
      </c>
      <c r="L23" s="19" t="n">
        <v>0.053481864</v>
      </c>
      <c r="M23" s="19" t="s">
        <v>101</v>
      </c>
      <c r="N23" s="19" t="n">
        <v>0.021678631</v>
      </c>
      <c r="O23" s="19" t="n">
        <v>0.004783316</v>
      </c>
      <c r="P23" s="19" t="n">
        <v>0.012010119</v>
      </c>
      <c r="Q23" s="19" t="n">
        <v>0</v>
      </c>
    </row>
    <row r="24" customFormat="false" ht="13.8" hidden="false" customHeight="false" outlineLevel="0" collapsed="false">
      <c r="A24" s="19" t="n">
        <v>1</v>
      </c>
      <c r="B24" s="21" t="n">
        <f aca="false">TIME(HOUR(D24),MINUTE(D24),SECOND(D24))</f>
        <v>0.696527777777778</v>
      </c>
      <c r="C24" s="20" t="n">
        <f aca="false">DATE(YEAR(D24),MONTH(D24),DAY(D24))</f>
        <v>44039</v>
      </c>
      <c r="D24" s="22" t="n">
        <v>44039.6972200232</v>
      </c>
      <c r="E24" s="19" t="n">
        <v>0.051440235</v>
      </c>
      <c r="F24" s="19" t="n">
        <v>0.00455958</v>
      </c>
      <c r="G24" s="19" t="n">
        <v>0.000453622</v>
      </c>
      <c r="H24" s="19" t="n">
        <v>0.001233484</v>
      </c>
      <c r="I24" s="19" t="n">
        <v>0.003469665</v>
      </c>
      <c r="J24" s="19" t="n">
        <v>0</v>
      </c>
      <c r="K24" s="19" t="n">
        <v>0.000555538</v>
      </c>
      <c r="L24" s="19" t="n">
        <v>0.052598077</v>
      </c>
      <c r="M24" s="19" t="s">
        <v>101</v>
      </c>
      <c r="N24" s="19" t="n">
        <v>0.018288589</v>
      </c>
      <c r="O24" s="19" t="n">
        <v>0.00347731</v>
      </c>
      <c r="P24" s="19" t="n">
        <v>0.005592192</v>
      </c>
      <c r="Q24" s="19" t="n">
        <v>0.000779798</v>
      </c>
    </row>
    <row r="25" customFormat="false" ht="13.8" hidden="false" customHeight="false" outlineLevel="0" collapsed="false">
      <c r="A25" s="19" t="n">
        <v>1</v>
      </c>
      <c r="B25" s="21" t="n">
        <f aca="false">TIME(HOUR(D25),MINUTE(D25),SECOND(D25))</f>
        <v>0.697916666666667</v>
      </c>
      <c r="C25" s="20" t="n">
        <f aca="false">DATE(YEAR(D25),MONTH(D25),DAY(D25))</f>
        <v>44039</v>
      </c>
      <c r="D25" s="22" t="n">
        <v>44039.6979200231</v>
      </c>
      <c r="E25" s="19" t="n">
        <v>0.102880471</v>
      </c>
      <c r="F25" s="19" t="n">
        <v>0.003132514</v>
      </c>
      <c r="G25" s="19" t="n">
        <v>0</v>
      </c>
      <c r="H25" s="19" t="n">
        <v>0.001233484</v>
      </c>
      <c r="I25" s="19" t="n">
        <v>0.002601883</v>
      </c>
      <c r="J25" s="19" t="n">
        <v>0</v>
      </c>
      <c r="K25" s="19" t="n">
        <v>0.001111232</v>
      </c>
      <c r="L25" s="19" t="n">
        <v>0.05171429</v>
      </c>
      <c r="M25" s="19" t="s">
        <v>101</v>
      </c>
      <c r="N25" s="19" t="n">
        <v>0.015871137</v>
      </c>
      <c r="O25" s="19" t="n">
        <v>0.00260725</v>
      </c>
      <c r="P25" s="19" t="n">
        <v>0.00279335</v>
      </c>
      <c r="Q25" s="19" t="n">
        <v>0</v>
      </c>
    </row>
    <row r="26" customFormat="false" ht="13.8" hidden="false" customHeight="false" outlineLevel="0" collapsed="false">
      <c r="A26" s="19" t="n">
        <v>1</v>
      </c>
      <c r="B26" s="21" t="n">
        <f aca="false">TIME(HOUR(D26),MINUTE(D26),SECOND(D26))</f>
        <v>0.697916666666667</v>
      </c>
      <c r="C26" s="20" t="n">
        <f aca="false">DATE(YEAR(D26),MONTH(D26),DAY(D26))</f>
        <v>44039</v>
      </c>
      <c r="D26" s="22" t="n">
        <v>44039.6986099537</v>
      </c>
      <c r="E26" s="19" t="n">
        <v>0</v>
      </c>
      <c r="F26" s="19" t="n">
        <v>0.001992299</v>
      </c>
      <c r="G26" s="19" t="n">
        <v>0</v>
      </c>
      <c r="H26" s="19" t="n">
        <v>0.001233484</v>
      </c>
      <c r="I26" s="19" t="n">
        <v>0.001734345</v>
      </c>
      <c r="J26" s="19" t="n">
        <v>0</v>
      </c>
      <c r="K26" s="19" t="n">
        <v>0.000555538</v>
      </c>
      <c r="L26" s="19" t="n">
        <v>0.026189671</v>
      </c>
      <c r="M26" s="19" t="s">
        <v>101</v>
      </c>
      <c r="N26" s="19" t="n">
        <v>0.011528151</v>
      </c>
      <c r="O26" s="19" t="n">
        <v>0.002172403</v>
      </c>
      <c r="P26" s="19" t="n">
        <v>0.001994689</v>
      </c>
      <c r="Q26" s="19" t="n">
        <v>0</v>
      </c>
    </row>
    <row r="27" customFormat="false" ht="13.8" hidden="false" customHeight="false" outlineLevel="0" collapsed="false">
      <c r="A27" s="19" t="n">
        <v>1</v>
      </c>
      <c r="B27" s="21" t="n">
        <f aca="false">TIME(HOUR(D27),MINUTE(D27),SECOND(D27))</f>
        <v>0.699305555555555</v>
      </c>
      <c r="C27" s="20" t="n">
        <f aca="false">DATE(YEAR(D27),MONTH(D27),DAY(D27))</f>
        <v>44039</v>
      </c>
      <c r="D27" s="22" t="n">
        <v>44039.6993099537</v>
      </c>
      <c r="E27" s="19" t="n">
        <v>0</v>
      </c>
      <c r="F27" s="19" t="n">
        <v>0.001707445</v>
      </c>
      <c r="G27" s="19" t="n">
        <v>0</v>
      </c>
      <c r="H27" s="19" t="n">
        <v>0</v>
      </c>
      <c r="I27" s="19" t="n">
        <v>0.00086705</v>
      </c>
      <c r="J27" s="19" t="n">
        <v>0</v>
      </c>
      <c r="K27" s="19" t="n">
        <v>0.000555538</v>
      </c>
      <c r="L27" s="19" t="n">
        <v>0.015687464</v>
      </c>
      <c r="M27" s="19" t="s">
        <v>101</v>
      </c>
      <c r="N27" s="19" t="n">
        <v>0.008638858</v>
      </c>
      <c r="O27" s="19" t="n">
        <v>0.001737678</v>
      </c>
      <c r="P27" s="19" t="n">
        <v>0.001196477</v>
      </c>
      <c r="Q27" s="19" t="n">
        <v>0</v>
      </c>
    </row>
    <row r="28" customFormat="false" ht="13.8" hidden="false" customHeight="false" outlineLevel="0" collapsed="false">
      <c r="A28" s="19" t="n">
        <v>1</v>
      </c>
      <c r="B28" s="21" t="n">
        <f aca="false">TIME(HOUR(D28),MINUTE(D28),SECOND(D28))</f>
        <v>0.7</v>
      </c>
      <c r="C28" s="20" t="n">
        <f aca="false">DATE(YEAR(D28),MONTH(D28),DAY(D28))</f>
        <v>44039</v>
      </c>
      <c r="D28" s="22" t="n">
        <v>44039.7</v>
      </c>
      <c r="E28" s="19" t="n">
        <v>0</v>
      </c>
      <c r="F28" s="19" t="n">
        <v>0.00142267</v>
      </c>
      <c r="G28" s="19" t="n">
        <v>0</v>
      </c>
      <c r="H28" s="19" t="n">
        <v>0.000616655</v>
      </c>
      <c r="I28" s="19" t="n">
        <v>0.00086705</v>
      </c>
      <c r="J28" s="19" t="n">
        <v>0</v>
      </c>
      <c r="K28" s="19" t="n">
        <v>0.000555538</v>
      </c>
      <c r="L28" s="19" t="n">
        <v>0.012194524</v>
      </c>
      <c r="M28" s="19" t="s">
        <v>101</v>
      </c>
      <c r="N28" s="19" t="n">
        <v>0.006234804</v>
      </c>
      <c r="O28" s="19" t="n">
        <v>0.001303075</v>
      </c>
      <c r="P28" s="19" t="n">
        <v>0.000797539</v>
      </c>
      <c r="Q28" s="19" t="n">
        <v>0.000779798</v>
      </c>
    </row>
    <row r="29" customFormat="false" ht="13.8" hidden="false" customHeight="false" outlineLevel="0" collapsed="false">
      <c r="A29" s="19" t="n">
        <v>1</v>
      </c>
      <c r="B29" s="21" t="n">
        <f aca="false">TIME(HOUR(D29),MINUTE(D29),SECOND(D29))</f>
        <v>0.7</v>
      </c>
      <c r="C29" s="20" t="n">
        <f aca="false">DATE(YEAR(D29),MONTH(D29),DAY(D29))</f>
        <v>44039</v>
      </c>
      <c r="D29" s="22" t="n">
        <v>44039.7006900463</v>
      </c>
      <c r="E29" s="19" t="n">
        <v>0</v>
      </c>
      <c r="F29" s="19" t="n">
        <v>0.00142267</v>
      </c>
      <c r="G29" s="19" t="n">
        <v>0</v>
      </c>
      <c r="H29" s="19" t="n">
        <v>0.000616655</v>
      </c>
      <c r="I29" s="19" t="n">
        <v>0.00086705</v>
      </c>
      <c r="J29" s="19" t="n">
        <v>0</v>
      </c>
      <c r="K29" s="19" t="n">
        <v>0</v>
      </c>
      <c r="L29" s="19" t="n">
        <v>0.00957738</v>
      </c>
      <c r="M29" s="19" t="s">
        <v>101</v>
      </c>
      <c r="N29" s="19" t="n">
        <v>0.005274124</v>
      </c>
      <c r="O29" s="19" t="n">
        <v>0.001303075</v>
      </c>
      <c r="P29" s="19" t="n">
        <v>0.000797539</v>
      </c>
      <c r="Q29" s="19" t="n">
        <v>0</v>
      </c>
    </row>
    <row r="30" customFormat="false" ht="13.8" hidden="false" customHeight="false" outlineLevel="0" collapsed="false">
      <c r="A30" s="19" t="n">
        <v>1</v>
      </c>
      <c r="B30" s="21" t="n">
        <f aca="false">TIME(HOUR(D30),MINUTE(D30),SECOND(D30))</f>
        <v>0.701388888888889</v>
      </c>
      <c r="C30" s="20" t="n">
        <f aca="false">DATE(YEAR(D30),MONTH(D30),DAY(D30))</f>
        <v>44039</v>
      </c>
      <c r="D30" s="22" t="n">
        <v>44039.7013900463</v>
      </c>
      <c r="E30" s="19" t="n">
        <v>0</v>
      </c>
      <c r="F30" s="19" t="n">
        <v>0.001137976</v>
      </c>
      <c r="G30" s="19" t="n">
        <v>0</v>
      </c>
      <c r="H30" s="19" t="n">
        <v>0</v>
      </c>
      <c r="I30" s="19" t="n">
        <v>0.00086705</v>
      </c>
      <c r="J30" s="19" t="n">
        <v>0</v>
      </c>
      <c r="K30" s="19" t="n">
        <v>0.000555538</v>
      </c>
      <c r="L30" s="19" t="n">
        <v>0.007833838</v>
      </c>
      <c r="M30" s="19" t="s">
        <v>101</v>
      </c>
      <c r="N30" s="19" t="n">
        <v>0.004313981</v>
      </c>
      <c r="O30" s="19" t="n">
        <v>0.000868595</v>
      </c>
      <c r="P30" s="19" t="n">
        <v>0.000398713</v>
      </c>
      <c r="Q30" s="19" t="n">
        <v>0</v>
      </c>
    </row>
    <row r="31" customFormat="false" ht="13.8" hidden="false" customHeight="false" outlineLevel="0" collapsed="false">
      <c r="A31" s="19" t="n">
        <v>1</v>
      </c>
      <c r="B31" s="21" t="n">
        <f aca="false">TIME(HOUR(D31),MINUTE(D31),SECOND(D31))</f>
        <v>0.701388888888889</v>
      </c>
      <c r="C31" s="20" t="n">
        <f aca="false">DATE(YEAR(D31),MONTH(D31),DAY(D31))</f>
        <v>44039</v>
      </c>
      <c r="D31" s="22" t="n">
        <v>44039.7020799768</v>
      </c>
      <c r="E31" s="19" t="n">
        <v>0.154320706</v>
      </c>
      <c r="F31" s="19" t="n">
        <v>0.001137976</v>
      </c>
      <c r="G31" s="19" t="n">
        <v>0</v>
      </c>
      <c r="H31" s="19" t="n">
        <v>0.000616655</v>
      </c>
      <c r="I31" s="19" t="n">
        <v>0</v>
      </c>
      <c r="J31" s="19" t="n">
        <v>0</v>
      </c>
      <c r="K31" s="19" t="n">
        <v>0.000555538</v>
      </c>
      <c r="L31" s="19" t="n">
        <v>0.006091274</v>
      </c>
      <c r="M31" s="19" t="s">
        <v>101</v>
      </c>
      <c r="N31" s="19" t="n">
        <v>0.003834111</v>
      </c>
      <c r="O31" s="19" t="n">
        <v>0.000868595</v>
      </c>
      <c r="P31" s="19" t="n">
        <v>0.000398713</v>
      </c>
      <c r="Q31" s="19" t="n">
        <v>0</v>
      </c>
    </row>
    <row r="32" customFormat="false" ht="13.8" hidden="false" customHeight="false" outlineLevel="0" collapsed="false">
      <c r="A32" s="19" t="n">
        <v>1</v>
      </c>
      <c r="B32" s="21" t="n">
        <f aca="false">TIME(HOUR(D32),MINUTE(D32),SECOND(D32))</f>
        <v>0.702777777777778</v>
      </c>
      <c r="C32" s="20" t="n">
        <f aca="false">DATE(YEAR(D32),MONTH(D32),DAY(D32))</f>
        <v>44039</v>
      </c>
      <c r="D32" s="22" t="n">
        <v>44039.7027799768</v>
      </c>
      <c r="E32" s="19" t="n">
        <v>0.25723014</v>
      </c>
      <c r="F32" s="19" t="n">
        <v>0.002562247</v>
      </c>
      <c r="G32" s="19" t="n">
        <v>0</v>
      </c>
      <c r="H32" s="19" t="n">
        <v>0</v>
      </c>
      <c r="I32" s="19" t="n">
        <v>0.00086705</v>
      </c>
      <c r="J32" s="19" t="n">
        <v>0</v>
      </c>
      <c r="K32" s="19" t="n">
        <v>0</v>
      </c>
      <c r="L32" s="19" t="n">
        <v>0.004349687</v>
      </c>
      <c r="M32" s="19" t="s">
        <v>101</v>
      </c>
      <c r="N32" s="19" t="n">
        <v>0.002874775</v>
      </c>
      <c r="O32" s="19" t="n">
        <v>0.000868595</v>
      </c>
      <c r="P32" s="19" t="n">
        <v>0.000398713</v>
      </c>
      <c r="Q32" s="19" t="n">
        <v>0</v>
      </c>
    </row>
    <row r="33" customFormat="false" ht="13.8" hidden="false" customHeight="false" outlineLevel="0" collapsed="false">
      <c r="A33" s="19" t="n">
        <v>1</v>
      </c>
      <c r="B33" s="21" t="n">
        <f aca="false">TIME(HOUR(D33),MINUTE(D33),SECOND(D33))</f>
        <v>0.702777777777778</v>
      </c>
      <c r="C33" s="20" t="n">
        <f aca="false">DATE(YEAR(D33),MONTH(D33),DAY(D33))</f>
        <v>44039</v>
      </c>
      <c r="D33" s="22" t="n">
        <v>44039.7034700231</v>
      </c>
      <c r="E33" s="19" t="n">
        <v>0.978102769</v>
      </c>
      <c r="F33" s="19" t="n">
        <v>0.009426506</v>
      </c>
      <c r="G33" s="19" t="n">
        <v>0.000453622</v>
      </c>
      <c r="H33" s="19" t="n">
        <v>0.000616655</v>
      </c>
      <c r="I33" s="19" t="n">
        <v>0.00086705</v>
      </c>
      <c r="J33" s="19" t="n">
        <v>0</v>
      </c>
      <c r="K33" s="19" t="n">
        <v>0.000555538</v>
      </c>
      <c r="L33" s="19" t="n">
        <v>0.030575926</v>
      </c>
      <c r="M33" s="19" t="s">
        <v>101</v>
      </c>
      <c r="N33" s="19" t="n">
        <v>0.002874775</v>
      </c>
      <c r="O33" s="19" t="n">
        <v>0.000868595</v>
      </c>
      <c r="P33" s="19" t="n">
        <v>0.001994689</v>
      </c>
      <c r="Q33" s="19" t="n">
        <v>0</v>
      </c>
    </row>
    <row r="34" customFormat="false" ht="13.8" hidden="false" customHeight="false" outlineLevel="0" collapsed="false">
      <c r="A34" s="19" t="n">
        <v>1</v>
      </c>
      <c r="B34" s="21" t="n">
        <f aca="false">TIME(HOUR(D34),MINUTE(D34),SECOND(D34))</f>
        <v>0.704166666666667</v>
      </c>
      <c r="C34" s="20" t="n">
        <f aca="false">DATE(YEAR(D34),MONTH(D34),DAY(D34))</f>
        <v>44039</v>
      </c>
      <c r="D34" s="22" t="n">
        <v>44039.7041700231</v>
      </c>
      <c r="E34" s="19" t="n">
        <v>0.926575697</v>
      </c>
      <c r="F34" s="19" t="n">
        <v>0.017203475</v>
      </c>
      <c r="G34" s="19" t="n">
        <v>0.00136125</v>
      </c>
      <c r="H34" s="19" t="n">
        <v>0.012366036</v>
      </c>
      <c r="I34" s="19" t="n">
        <v>0.002601883</v>
      </c>
      <c r="J34" s="19" t="n">
        <v>0.000763469</v>
      </c>
      <c r="K34" s="19" t="n">
        <v>0.002223089</v>
      </c>
      <c r="L34" s="19" t="n">
        <v>0.052598077</v>
      </c>
      <c r="M34" s="19" t="s">
        <v>101</v>
      </c>
      <c r="N34" s="19" t="n">
        <v>0.006234804</v>
      </c>
      <c r="O34" s="19" t="n">
        <v>0.003912524</v>
      </c>
      <c r="P34" s="19" t="n">
        <v>0.023715256</v>
      </c>
      <c r="Q34" s="19" t="n">
        <v>0.001559817</v>
      </c>
    </row>
    <row r="35" customFormat="false" ht="13.8" hidden="false" customHeight="false" outlineLevel="0" collapsed="false">
      <c r="A35" s="19" t="n">
        <v>1</v>
      </c>
      <c r="B35" s="21" t="n">
        <f aca="false">TIME(HOUR(D35),MINUTE(D35),SECOND(D35))</f>
        <v>0.704166666666667</v>
      </c>
      <c r="C35" s="20" t="n">
        <f aca="false">DATE(YEAR(D35),MONTH(D35),DAY(D35))</f>
        <v>44039</v>
      </c>
      <c r="D35" s="22" t="n">
        <v>44039.7048599537</v>
      </c>
      <c r="E35" s="19" t="n">
        <v>0.360154052</v>
      </c>
      <c r="F35" s="19" t="n">
        <v>0.019513776</v>
      </c>
      <c r="G35" s="19" t="n">
        <v>0.003178037</v>
      </c>
      <c r="H35" s="19" t="n">
        <v>0.020441045</v>
      </c>
      <c r="I35" s="19" t="n">
        <v>0.004337691</v>
      </c>
      <c r="J35" s="19" t="n">
        <v>0</v>
      </c>
      <c r="K35" s="19" t="n">
        <v>0.004448678</v>
      </c>
      <c r="L35" s="19" t="n">
        <v>0.058779518</v>
      </c>
      <c r="M35" s="19" t="s">
        <v>101</v>
      </c>
      <c r="N35" s="19" t="n">
        <v>0.01201017</v>
      </c>
      <c r="O35" s="19" t="n">
        <v>0.006962431</v>
      </c>
      <c r="P35" s="19" t="n">
        <v>0.024120545</v>
      </c>
      <c r="Q35" s="19" t="n">
        <v>0.009372059</v>
      </c>
    </row>
    <row r="36" customFormat="false" ht="13.8" hidden="false" customHeight="false" outlineLevel="0" collapsed="false">
      <c r="A36" s="19" t="n">
        <v>1</v>
      </c>
      <c r="B36" s="21" t="n">
        <f aca="false">TIME(HOUR(D36),MINUTE(D36),SECOND(D36))</f>
        <v>0.705555555555556</v>
      </c>
      <c r="C36" s="20" t="n">
        <f aca="false">DATE(YEAR(D36),MONTH(D36),DAY(D36))</f>
        <v>44039</v>
      </c>
      <c r="D36" s="22" t="n">
        <v>44039.7055599537</v>
      </c>
      <c r="E36" s="19" t="n">
        <v>0.154320706</v>
      </c>
      <c r="F36" s="19" t="n">
        <v>0.017203475</v>
      </c>
      <c r="G36" s="19" t="n">
        <v>0.001815255</v>
      </c>
      <c r="H36" s="19" t="n">
        <v>0.014847548</v>
      </c>
      <c r="I36" s="19" t="n">
        <v>0.003469665</v>
      </c>
      <c r="J36" s="19" t="n">
        <v>0</v>
      </c>
      <c r="K36" s="19" t="n">
        <v>0.005005465</v>
      </c>
      <c r="L36" s="19" t="n">
        <v>0.052598077</v>
      </c>
      <c r="M36" s="19" t="s">
        <v>101</v>
      </c>
      <c r="N36" s="19" t="n">
        <v>0.011528151</v>
      </c>
      <c r="O36" s="19" t="n">
        <v>0.005218895</v>
      </c>
      <c r="P36" s="19" t="n">
        <v>0.024120545</v>
      </c>
      <c r="Q36" s="19" t="n">
        <v>0.014069917</v>
      </c>
    </row>
    <row r="37" customFormat="false" ht="13.8" hidden="false" customHeight="false" outlineLevel="0" collapsed="false">
      <c r="A37" s="19" t="n">
        <v>1</v>
      </c>
      <c r="B37" s="21" t="n">
        <f aca="false">TIME(HOUR(D37),MINUTE(D37),SECOND(D37))</f>
        <v>0.70625</v>
      </c>
      <c r="C37" s="20" t="n">
        <f aca="false">DATE(YEAR(D37),MONTH(D37),DAY(D37))</f>
        <v>44039</v>
      </c>
      <c r="D37" s="22" t="n">
        <v>44039.70625</v>
      </c>
      <c r="E37" s="19" t="n">
        <v>0</v>
      </c>
      <c r="F37" s="19" t="n">
        <v>0.014893174</v>
      </c>
      <c r="G37" s="19" t="n">
        <v>0.002269388</v>
      </c>
      <c r="H37" s="19" t="n">
        <v>0.008648952</v>
      </c>
      <c r="I37" s="19" t="n">
        <v>0.002601883</v>
      </c>
      <c r="J37" s="19" t="n">
        <v>0</v>
      </c>
      <c r="K37" s="19" t="n">
        <v>0.003892046</v>
      </c>
      <c r="L37" s="19" t="n">
        <v>0.046416636</v>
      </c>
      <c r="M37" s="19" t="s">
        <v>101</v>
      </c>
      <c r="N37" s="19" t="n">
        <v>0.01201017</v>
      </c>
      <c r="O37" s="19" t="n">
        <v>0.00347731</v>
      </c>
      <c r="P37" s="19" t="n">
        <v>0.022500053</v>
      </c>
      <c r="Q37" s="19" t="n">
        <v>0.011720004</v>
      </c>
    </row>
    <row r="38" customFormat="false" ht="13.8" hidden="false" customHeight="false" outlineLevel="0" collapsed="false">
      <c r="A38" s="19" t="n">
        <v>1</v>
      </c>
      <c r="B38" s="21" t="n">
        <f aca="false">TIME(HOUR(D38),MINUTE(D38),SECOND(D38))</f>
        <v>0.70625</v>
      </c>
      <c r="C38" s="20" t="n">
        <f aca="false">DATE(YEAR(D38),MONTH(D38),DAY(D38))</f>
        <v>44039</v>
      </c>
      <c r="D38" s="22" t="n">
        <v>44039.7069400463</v>
      </c>
      <c r="E38" s="19" t="n">
        <v>0.308684857</v>
      </c>
      <c r="F38" s="19" t="n">
        <v>0.00913958</v>
      </c>
      <c r="G38" s="19" t="n">
        <v>0.001815255</v>
      </c>
      <c r="H38" s="19" t="n">
        <v>0.005556141</v>
      </c>
      <c r="I38" s="19" t="n">
        <v>0.002601883</v>
      </c>
      <c r="J38" s="19" t="n">
        <v>0</v>
      </c>
      <c r="K38" s="19" t="n">
        <v>0.003335571</v>
      </c>
      <c r="L38" s="19" t="n">
        <v>0.020934187</v>
      </c>
      <c r="M38" s="19" t="s">
        <v>101</v>
      </c>
      <c r="N38" s="19" t="n">
        <v>0.01201017</v>
      </c>
      <c r="O38" s="19" t="n">
        <v>0.00260725</v>
      </c>
      <c r="P38" s="19" t="n">
        <v>0.008797582</v>
      </c>
      <c r="Q38" s="19" t="n">
        <v>0.008589849</v>
      </c>
    </row>
    <row r="39" customFormat="false" ht="13.8" hidden="false" customHeight="false" outlineLevel="0" collapsed="false">
      <c r="A39" s="19" t="n">
        <v>1</v>
      </c>
      <c r="B39" s="21" t="n">
        <f aca="false">TIME(HOUR(D39),MINUTE(D39),SECOND(D39))</f>
        <v>0.707638888888889</v>
      </c>
      <c r="C39" s="20" t="n">
        <f aca="false">DATE(YEAR(D39),MONTH(D39),DAY(D39))</f>
        <v>44039</v>
      </c>
      <c r="D39" s="22" t="n">
        <v>44039.7076400463</v>
      </c>
      <c r="E39" s="19" t="n">
        <v>0.617543451</v>
      </c>
      <c r="F39" s="19" t="n">
        <v>0.012587933</v>
      </c>
      <c r="G39" s="19" t="n">
        <v>0.001815255</v>
      </c>
      <c r="H39" s="19" t="n">
        <v>0.006174357</v>
      </c>
      <c r="I39" s="19" t="n">
        <v>0.003469665</v>
      </c>
      <c r="J39" s="19" t="n">
        <v>0.000763469</v>
      </c>
      <c r="K39" s="19" t="n">
        <v>0.002779252</v>
      </c>
      <c r="L39" s="19" t="n">
        <v>0.040247036</v>
      </c>
      <c r="M39" s="19" t="s">
        <v>101</v>
      </c>
      <c r="N39" s="19" t="n">
        <v>0.011528151</v>
      </c>
      <c r="O39" s="19" t="n">
        <v>0.003042219</v>
      </c>
      <c r="P39" s="19" t="n">
        <v>0.017649214</v>
      </c>
      <c r="Q39" s="19" t="n">
        <v>0.007807857</v>
      </c>
    </row>
    <row r="40" customFormat="false" ht="13.8" hidden="false" customHeight="false" outlineLevel="0" collapsed="false">
      <c r="A40" s="19" t="n">
        <v>1</v>
      </c>
      <c r="B40" s="21" t="n">
        <f aca="false">TIME(HOUR(D40),MINUTE(D40),SECOND(D40))</f>
        <v>0.707638888888889</v>
      </c>
      <c r="C40" s="20" t="n">
        <f aca="false">DATE(YEAR(D40),MONTH(D40),DAY(D40))</f>
        <v>44039</v>
      </c>
      <c r="D40" s="22" t="n">
        <v>44039.7083299769</v>
      </c>
      <c r="E40" s="19" t="n">
        <v>0.102880471</v>
      </c>
      <c r="F40" s="19" t="n">
        <v>0.017203475</v>
      </c>
      <c r="G40" s="19" t="n">
        <v>0.001815255</v>
      </c>
      <c r="H40" s="19" t="n">
        <v>0.013606446</v>
      </c>
      <c r="I40" s="19" t="n">
        <v>0.003469665</v>
      </c>
      <c r="J40" s="19" t="n">
        <v>0</v>
      </c>
      <c r="K40" s="19" t="n">
        <v>0.002779252</v>
      </c>
      <c r="L40" s="19" t="n">
        <v>0.052598077</v>
      </c>
      <c r="M40" s="19" t="s">
        <v>101</v>
      </c>
      <c r="N40" s="19" t="n">
        <v>0.01201017</v>
      </c>
      <c r="O40" s="19" t="n">
        <v>0.003042219</v>
      </c>
      <c r="P40" s="19" t="n">
        <v>0.024120545</v>
      </c>
      <c r="Q40" s="19" t="n">
        <v>0.008589849</v>
      </c>
    </row>
    <row r="41" customFormat="false" ht="13.8" hidden="false" customHeight="false" outlineLevel="0" collapsed="false">
      <c r="A41" s="19" t="n">
        <v>1</v>
      </c>
      <c r="B41" s="21" t="n">
        <f aca="false">TIME(HOUR(D41),MINUTE(D41),SECOND(D41))</f>
        <v>0.709027777777778</v>
      </c>
      <c r="C41" s="20" t="n">
        <f aca="false">DATE(YEAR(D41),MONTH(D41),DAY(D41))</f>
        <v>44039</v>
      </c>
      <c r="D41" s="22" t="n">
        <v>44039.7090299769</v>
      </c>
      <c r="E41" s="19" t="n">
        <v>0.051440235</v>
      </c>
      <c r="F41" s="19" t="n">
        <v>0.017203475</v>
      </c>
      <c r="G41" s="19" t="n">
        <v>0.002269388</v>
      </c>
      <c r="H41" s="19" t="n">
        <v>0.012986155</v>
      </c>
      <c r="I41" s="19" t="n">
        <v>0.003469665</v>
      </c>
      <c r="J41" s="19" t="n">
        <v>0</v>
      </c>
      <c r="K41" s="19" t="n">
        <v>0.002779252</v>
      </c>
      <c r="L41" s="19" t="n">
        <v>0.052598077</v>
      </c>
      <c r="M41" s="19" t="s">
        <v>101</v>
      </c>
      <c r="N41" s="19" t="n">
        <v>0.01201017</v>
      </c>
      <c r="O41" s="19" t="n">
        <v>0.00260725</v>
      </c>
      <c r="P41" s="19" t="n">
        <v>0.023715256</v>
      </c>
      <c r="Q41" s="19" t="n">
        <v>0.009372059</v>
      </c>
    </row>
    <row r="42" customFormat="false" ht="13.8" hidden="false" customHeight="false" outlineLevel="0" collapsed="false">
      <c r="A42" s="19" t="n">
        <v>1</v>
      </c>
      <c r="B42" s="21" t="n">
        <f aca="false">TIME(HOUR(D42),MINUTE(D42),SECOND(D42))</f>
        <v>0.709027777777778</v>
      </c>
      <c r="C42" s="20" t="n">
        <f aca="false">DATE(YEAR(D42),MONTH(D42),DAY(D42))</f>
        <v>44039</v>
      </c>
      <c r="D42" s="22" t="n">
        <v>44039.7097200232</v>
      </c>
      <c r="E42" s="19" t="n">
        <v>0</v>
      </c>
      <c r="F42" s="19" t="n">
        <v>0.01373992</v>
      </c>
      <c r="G42" s="19" t="n">
        <v>0.002269388</v>
      </c>
      <c r="H42" s="19" t="n">
        <v>0.008648952</v>
      </c>
      <c r="I42" s="19" t="n">
        <v>0.001734345</v>
      </c>
      <c r="J42" s="19" t="n">
        <v>0</v>
      </c>
      <c r="K42" s="19" t="n">
        <v>0.002223089</v>
      </c>
      <c r="L42" s="19" t="n">
        <v>0.036726876</v>
      </c>
      <c r="M42" s="19" t="s">
        <v>101</v>
      </c>
      <c r="N42" s="19" t="n">
        <v>0.012492322</v>
      </c>
      <c r="O42" s="19" t="n">
        <v>0.00260725</v>
      </c>
      <c r="P42" s="19" t="n">
        <v>0.012412188</v>
      </c>
      <c r="Q42" s="19" t="n">
        <v>0.010937137</v>
      </c>
    </row>
    <row r="43" customFormat="false" ht="13.8" hidden="false" customHeight="false" outlineLevel="0" collapsed="false">
      <c r="A43" s="19" t="n">
        <v>1</v>
      </c>
      <c r="B43" s="21" t="n">
        <f aca="false">TIME(HOUR(D43),MINUTE(D43),SECOND(D43))</f>
        <v>0.710416666666667</v>
      </c>
      <c r="C43" s="20" t="n">
        <f aca="false">DATE(YEAR(D43),MONTH(D43),DAY(D43))</f>
        <v>44039</v>
      </c>
      <c r="D43" s="22" t="n">
        <v>44039.7104200232</v>
      </c>
      <c r="E43" s="19" t="n">
        <v>0</v>
      </c>
      <c r="F43" s="19" t="n">
        <v>0.006847033</v>
      </c>
      <c r="G43" s="19" t="n">
        <v>0.00136125</v>
      </c>
      <c r="H43" s="19" t="n">
        <v>0.006174357</v>
      </c>
      <c r="I43" s="19" t="n">
        <v>0.001734345</v>
      </c>
      <c r="J43" s="19" t="n">
        <v>0.000763469</v>
      </c>
      <c r="K43" s="19" t="n">
        <v>0.002223089</v>
      </c>
      <c r="L43" s="19" t="n">
        <v>0.020934187</v>
      </c>
      <c r="M43" s="19" t="s">
        <v>101</v>
      </c>
      <c r="N43" s="19" t="n">
        <v>0.01201017</v>
      </c>
      <c r="O43" s="19" t="n">
        <v>0.001737678</v>
      </c>
      <c r="P43" s="19" t="n">
        <v>0.006793375</v>
      </c>
      <c r="Q43" s="19" t="n">
        <v>0.008589849</v>
      </c>
    </row>
    <row r="44" customFormat="false" ht="13.8" hidden="false" customHeight="false" outlineLevel="0" collapsed="false">
      <c r="A44" s="19" t="n">
        <v>1</v>
      </c>
      <c r="B44" s="21" t="n">
        <f aca="false">TIME(HOUR(D44),MINUTE(D44),SECOND(D44))</f>
        <v>0.710416666666667</v>
      </c>
      <c r="C44" s="20" t="n">
        <f aca="false">DATE(YEAR(D44),MONTH(D44),DAY(D44))</f>
        <v>44039</v>
      </c>
      <c r="D44" s="22" t="n">
        <v>44039.7111099537</v>
      </c>
      <c r="E44" s="19" t="n">
        <v>0</v>
      </c>
      <c r="F44" s="19" t="n">
        <v>0.006847033</v>
      </c>
      <c r="G44" s="19" t="n">
        <v>0.000907372</v>
      </c>
      <c r="H44" s="19" t="n">
        <v>0.004320229</v>
      </c>
      <c r="I44" s="19" t="n">
        <v>0.001734345</v>
      </c>
      <c r="J44" s="19" t="n">
        <v>0</v>
      </c>
      <c r="K44" s="19" t="n">
        <v>0.001111232</v>
      </c>
      <c r="L44" s="19" t="n">
        <v>0.020059124</v>
      </c>
      <c r="M44" s="19" t="s">
        <v>101</v>
      </c>
      <c r="N44" s="19" t="n">
        <v>0.011046267</v>
      </c>
      <c r="O44" s="19" t="n">
        <v>0.001303075</v>
      </c>
      <c r="P44" s="19" t="n">
        <v>0.003592459</v>
      </c>
      <c r="Q44" s="19" t="n">
        <v>0.006244532</v>
      </c>
    </row>
    <row r="45" customFormat="false" ht="13.8" hidden="false" customHeight="false" outlineLevel="0" collapsed="false">
      <c r="A45" s="19" t="n">
        <v>1</v>
      </c>
      <c r="B45" s="21" t="n">
        <f aca="false">TIME(HOUR(D45),MINUTE(D45),SECOND(D45))</f>
        <v>0.711805555555556</v>
      </c>
      <c r="C45" s="20" t="n">
        <f aca="false">DATE(YEAR(D45),MONTH(D45),DAY(D45))</f>
        <v>44039</v>
      </c>
      <c r="D45" s="22" t="n">
        <v>44039.7118099537</v>
      </c>
      <c r="E45" s="19" t="n">
        <v>0</v>
      </c>
      <c r="F45" s="19" t="n">
        <v>0.005130965</v>
      </c>
      <c r="G45" s="19" t="n">
        <v>0.000907372</v>
      </c>
      <c r="H45" s="19" t="n">
        <v>0.003702533</v>
      </c>
      <c r="I45" s="19" t="n">
        <v>0.00086705</v>
      </c>
      <c r="J45" s="19" t="n">
        <v>0</v>
      </c>
      <c r="K45" s="19" t="n">
        <v>0.001667082</v>
      </c>
      <c r="L45" s="19" t="n">
        <v>0.012194524</v>
      </c>
      <c r="M45" s="19" t="s">
        <v>101</v>
      </c>
      <c r="N45" s="19" t="n">
        <v>0.009601419</v>
      </c>
      <c r="O45" s="19" t="n">
        <v>0.001303075</v>
      </c>
      <c r="P45" s="19" t="n">
        <v>0.002393964</v>
      </c>
      <c r="Q45" s="19" t="n">
        <v>0.005463198</v>
      </c>
    </row>
    <row r="46" customFormat="false" ht="13.8" hidden="false" customHeight="false" outlineLevel="0" collapsed="false">
      <c r="A46" s="19" t="n">
        <v>1</v>
      </c>
      <c r="B46" s="21" t="n">
        <f aca="false">TIME(HOUR(D46),MINUTE(D46),SECOND(D46))</f>
        <v>0.7125</v>
      </c>
      <c r="C46" s="20" t="n">
        <f aca="false">DATE(YEAR(D46),MONTH(D46),DAY(D46))</f>
        <v>44039</v>
      </c>
      <c r="D46" s="22" t="n">
        <v>44039.7125</v>
      </c>
      <c r="E46" s="19" t="n">
        <v>0</v>
      </c>
      <c r="F46" s="19" t="n">
        <v>0.004274007</v>
      </c>
      <c r="G46" s="19" t="n">
        <v>0.000907372</v>
      </c>
      <c r="H46" s="19" t="n">
        <v>0.00308501</v>
      </c>
      <c r="I46" s="19" t="n">
        <v>0.00086705</v>
      </c>
      <c r="J46" s="19" t="n">
        <v>0</v>
      </c>
      <c r="K46" s="19" t="n">
        <v>0.001111232</v>
      </c>
      <c r="L46" s="19" t="n">
        <v>0.007833838</v>
      </c>
      <c r="M46" s="19" t="s">
        <v>101</v>
      </c>
      <c r="N46" s="19" t="n">
        <v>0.007196023</v>
      </c>
      <c r="O46" s="19" t="n">
        <v>0.001303075</v>
      </c>
      <c r="P46" s="19" t="n">
        <v>0.001994689</v>
      </c>
      <c r="Q46" s="19" t="n">
        <v>0.004682083</v>
      </c>
    </row>
    <row r="47" customFormat="false" ht="13.8" hidden="false" customHeight="false" outlineLevel="0" collapsed="false">
      <c r="A47" s="19" t="n">
        <v>1</v>
      </c>
      <c r="B47" s="21" t="n">
        <f aca="false">TIME(HOUR(D47),MINUTE(D47),SECOND(D47))</f>
        <v>0.7125</v>
      </c>
      <c r="C47" s="20" t="n">
        <f aca="false">DATE(YEAR(D47),MONTH(D47),DAY(D47))</f>
        <v>44039</v>
      </c>
      <c r="D47" s="22" t="n">
        <v>44039.7131900463</v>
      </c>
      <c r="E47" s="19" t="n">
        <v>0</v>
      </c>
      <c r="F47" s="19" t="n">
        <v>0.003417768</v>
      </c>
      <c r="G47" s="19" t="n">
        <v>0.000453622</v>
      </c>
      <c r="H47" s="19" t="n">
        <v>0.001850486</v>
      </c>
      <c r="I47" s="19" t="n">
        <v>0.00086705</v>
      </c>
      <c r="J47" s="19" t="n">
        <v>0</v>
      </c>
      <c r="K47" s="19" t="n">
        <v>0.001111232</v>
      </c>
      <c r="L47" s="19" t="n">
        <v>0.006091274</v>
      </c>
      <c r="M47" s="19" t="s">
        <v>101</v>
      </c>
      <c r="N47" s="19" t="n">
        <v>0.006234804</v>
      </c>
      <c r="O47" s="19" t="n">
        <v>0.000868595</v>
      </c>
      <c r="P47" s="19" t="n">
        <v>0.001196477</v>
      </c>
      <c r="Q47" s="19" t="n">
        <v>0.003901187</v>
      </c>
    </row>
    <row r="48" customFormat="false" ht="13.8" hidden="false" customHeight="false" outlineLevel="0" collapsed="false">
      <c r="A48" s="19" t="n">
        <v>1</v>
      </c>
      <c r="B48" s="21" t="n">
        <f aca="false">TIME(HOUR(D48),MINUTE(D48),SECOND(D48))</f>
        <v>0.713888888888889</v>
      </c>
      <c r="C48" s="20" t="n">
        <f aca="false">DATE(YEAR(D48),MONTH(D48),DAY(D48))</f>
        <v>44039</v>
      </c>
      <c r="D48" s="22" t="n">
        <v>44039.7138900463</v>
      </c>
      <c r="E48" s="19" t="n">
        <v>0</v>
      </c>
      <c r="F48" s="19" t="n">
        <v>0.00284734</v>
      </c>
      <c r="G48" s="19" t="n">
        <v>0.000453622</v>
      </c>
      <c r="H48" s="19" t="n">
        <v>0.002467661</v>
      </c>
      <c r="I48" s="19" t="n">
        <v>0.00086705</v>
      </c>
      <c r="J48" s="19" t="n">
        <v>0.000763469</v>
      </c>
      <c r="K48" s="19" t="n">
        <v>0.000555538</v>
      </c>
      <c r="L48" s="19" t="n">
        <v>0.006091274</v>
      </c>
      <c r="M48" s="19" t="s">
        <v>101</v>
      </c>
      <c r="N48" s="19" t="n">
        <v>0.004793985</v>
      </c>
      <c r="O48" s="19" t="n">
        <v>0.000868595</v>
      </c>
      <c r="P48" s="19" t="n">
        <v>0.001196477</v>
      </c>
      <c r="Q48" s="19" t="n">
        <v>0.003901187</v>
      </c>
    </row>
    <row r="49" customFormat="false" ht="13.8" hidden="false" customHeight="false" outlineLevel="0" collapsed="false">
      <c r="A49" s="19" t="n">
        <v>1</v>
      </c>
      <c r="B49" s="21" t="n">
        <f aca="false">TIME(HOUR(D49),MINUTE(D49),SECOND(D49))</f>
        <v>0.713888888888889</v>
      </c>
      <c r="C49" s="20" t="n">
        <f aca="false">DATE(YEAR(D49),MONTH(D49),DAY(D49))</f>
        <v>44039</v>
      </c>
      <c r="D49" s="22" t="n">
        <v>44039.7145799769</v>
      </c>
      <c r="E49" s="19" t="n">
        <v>0.051440235</v>
      </c>
      <c r="F49" s="19" t="n">
        <v>0.002277233</v>
      </c>
      <c r="G49" s="19" t="n">
        <v>0.000453622</v>
      </c>
      <c r="H49" s="19" t="n">
        <v>0.001850486</v>
      </c>
      <c r="I49" s="19" t="n">
        <v>0</v>
      </c>
      <c r="J49" s="19" t="n">
        <v>0</v>
      </c>
      <c r="K49" s="19" t="n">
        <v>0.001111232</v>
      </c>
      <c r="L49" s="19" t="n">
        <v>0.012194524</v>
      </c>
      <c r="M49" s="19" t="s">
        <v>101</v>
      </c>
      <c r="N49" s="19" t="n">
        <v>0.004313981</v>
      </c>
      <c r="O49" s="19" t="n">
        <v>0.000868595</v>
      </c>
      <c r="P49" s="19" t="n">
        <v>0.000797539</v>
      </c>
      <c r="Q49" s="19" t="n">
        <v>0.003120511</v>
      </c>
    </row>
    <row r="50" customFormat="false" ht="13.8" hidden="false" customHeight="false" outlineLevel="0" collapsed="false">
      <c r="A50" s="19" t="n">
        <v>1</v>
      </c>
      <c r="B50" s="21" t="n">
        <f aca="false">TIME(HOUR(D50),MINUTE(D50),SECOND(D50))</f>
        <v>0.715277777777778</v>
      </c>
      <c r="C50" s="20" t="n">
        <f aca="false">DATE(YEAR(D50),MONTH(D50),DAY(D50))</f>
        <v>44039</v>
      </c>
      <c r="D50" s="22" t="n">
        <v>44039.7152799769</v>
      </c>
      <c r="E50" s="19" t="n">
        <v>0</v>
      </c>
      <c r="F50" s="19" t="n">
        <v>0.001992299</v>
      </c>
      <c r="G50" s="19" t="n">
        <v>0.000453622</v>
      </c>
      <c r="H50" s="19" t="n">
        <v>0.001233484</v>
      </c>
      <c r="I50" s="19" t="n">
        <v>0.00086705</v>
      </c>
      <c r="J50" s="19" t="n">
        <v>0</v>
      </c>
      <c r="K50" s="19" t="n">
        <v>0.000555538</v>
      </c>
      <c r="L50" s="19" t="n">
        <v>0.00957738</v>
      </c>
      <c r="M50" s="19" t="s">
        <v>101</v>
      </c>
      <c r="N50" s="19" t="n">
        <v>0.003354376</v>
      </c>
      <c r="O50" s="19" t="n">
        <v>0.000434236</v>
      </c>
      <c r="P50" s="19" t="n">
        <v>0.000797539</v>
      </c>
      <c r="Q50" s="19" t="n">
        <v>0.002340054</v>
      </c>
    </row>
    <row r="51" customFormat="false" ht="13.8" hidden="false" customHeight="false" outlineLevel="0" collapsed="false">
      <c r="A51" s="19" t="n">
        <v>1</v>
      </c>
      <c r="B51" s="21" t="n">
        <f aca="false">TIME(HOUR(D51),MINUTE(D51),SECOND(D51))</f>
        <v>0.715277777777778</v>
      </c>
      <c r="C51" s="20" t="n">
        <f aca="false">DATE(YEAR(D51),MONTH(D51),DAY(D51))</f>
        <v>44039</v>
      </c>
      <c r="D51" s="22" t="n">
        <v>44039.7159700231</v>
      </c>
      <c r="E51" s="19" t="n">
        <v>0</v>
      </c>
      <c r="F51" s="19" t="n">
        <v>0.001707445</v>
      </c>
      <c r="G51" s="19" t="n">
        <v>0.000453622</v>
      </c>
      <c r="H51" s="19" t="n">
        <v>0.001850486</v>
      </c>
      <c r="I51" s="19" t="n">
        <v>0</v>
      </c>
      <c r="J51" s="19" t="n">
        <v>0</v>
      </c>
      <c r="K51" s="19" t="n">
        <v>0.000555538</v>
      </c>
      <c r="L51" s="19" t="n">
        <v>0.008705487</v>
      </c>
      <c r="M51" s="19" t="s">
        <v>101</v>
      </c>
      <c r="N51" s="19" t="n">
        <v>0.003354376</v>
      </c>
      <c r="O51" s="19" t="n">
        <v>0.000868595</v>
      </c>
      <c r="P51" s="19" t="n">
        <v>0.000398713</v>
      </c>
      <c r="Q51" s="19" t="n">
        <v>0.001559817</v>
      </c>
    </row>
    <row r="52" customFormat="false" ht="13.8" hidden="false" customHeight="false" outlineLevel="0" collapsed="false">
      <c r="A52" s="19" t="n">
        <v>1</v>
      </c>
      <c r="B52" s="21" t="n">
        <f aca="false">TIME(HOUR(D52),MINUTE(D52),SECOND(D52))</f>
        <v>0.716666666666667</v>
      </c>
      <c r="C52" s="20" t="n">
        <f aca="false">DATE(YEAR(D52),MONTH(D52),DAY(D52))</f>
        <v>44039</v>
      </c>
      <c r="D52" s="22" t="n">
        <v>44039.7166700232</v>
      </c>
      <c r="E52" s="19" t="n">
        <v>0</v>
      </c>
      <c r="F52" s="19" t="n">
        <v>0.001707445</v>
      </c>
      <c r="G52" s="19" t="n">
        <v>0</v>
      </c>
      <c r="H52" s="19" t="n">
        <v>0.000616655</v>
      </c>
      <c r="I52" s="19" t="n">
        <v>0.00086705</v>
      </c>
      <c r="J52" s="19" t="n">
        <v>0</v>
      </c>
      <c r="K52" s="19" t="n">
        <v>0.000555538</v>
      </c>
      <c r="L52" s="19" t="n">
        <v>0.006091274</v>
      </c>
      <c r="M52" s="19" t="s">
        <v>101</v>
      </c>
      <c r="N52" s="19" t="n">
        <v>0.002395309</v>
      </c>
      <c r="O52" s="19" t="n">
        <v>0.000434236</v>
      </c>
      <c r="P52" s="19" t="n">
        <v>0.000797539</v>
      </c>
      <c r="Q52" s="19" t="n">
        <v>0.002340054</v>
      </c>
    </row>
    <row r="53" customFormat="false" ht="13.8" hidden="false" customHeight="false" outlineLevel="0" collapsed="false">
      <c r="A53" s="19" t="n">
        <v>1</v>
      </c>
      <c r="B53" s="21" t="n">
        <f aca="false">TIME(HOUR(D53),MINUTE(D53),SECOND(D53))</f>
        <v>0.716666666666667</v>
      </c>
      <c r="C53" s="20" t="n">
        <f aca="false">DATE(YEAR(D53),MONTH(D53),DAY(D53))</f>
        <v>44039</v>
      </c>
      <c r="D53" s="22" t="n">
        <v>44039.7173599537</v>
      </c>
      <c r="E53" s="19" t="n">
        <v>0</v>
      </c>
      <c r="F53" s="19" t="n">
        <v>0.00142267</v>
      </c>
      <c r="G53" s="19" t="n">
        <v>0.000453622</v>
      </c>
      <c r="H53" s="19" t="n">
        <v>0.001233484</v>
      </c>
      <c r="I53" s="19" t="n">
        <v>0</v>
      </c>
      <c r="J53" s="19" t="n">
        <v>0</v>
      </c>
      <c r="K53" s="19" t="n">
        <v>0.000555538</v>
      </c>
      <c r="L53" s="19" t="n">
        <v>0.005220358</v>
      </c>
      <c r="M53" s="19" t="s">
        <v>101</v>
      </c>
      <c r="N53" s="19" t="n">
        <v>0.002395309</v>
      </c>
      <c r="O53" s="19" t="n">
        <v>0.000434236</v>
      </c>
      <c r="P53" s="19" t="n">
        <v>0.000398713</v>
      </c>
      <c r="Q53" s="19" t="n">
        <v>0.001559817</v>
      </c>
    </row>
    <row r="54" customFormat="false" ht="13.8" hidden="false" customHeight="false" outlineLevel="0" collapsed="false">
      <c r="A54" s="19" t="n">
        <v>1</v>
      </c>
      <c r="B54" s="21" t="n">
        <f aca="false">TIME(HOUR(D54),MINUTE(D54),SECOND(D54))</f>
        <v>0.718055555555556</v>
      </c>
      <c r="C54" s="20" t="n">
        <f aca="false">DATE(YEAR(D54),MONTH(D54),DAY(D54))</f>
        <v>44039</v>
      </c>
      <c r="D54" s="22" t="n">
        <v>44039.7180599537</v>
      </c>
      <c r="E54" s="19" t="n">
        <v>0.051440235</v>
      </c>
      <c r="F54" s="19" t="n">
        <v>0.001137976</v>
      </c>
      <c r="G54" s="19" t="n">
        <v>0.000453622</v>
      </c>
      <c r="H54" s="19" t="n">
        <v>0.000616655</v>
      </c>
      <c r="I54" s="19" t="n">
        <v>0</v>
      </c>
      <c r="J54" s="19" t="n">
        <v>0</v>
      </c>
      <c r="K54" s="19" t="n">
        <v>0</v>
      </c>
      <c r="L54" s="19" t="n">
        <v>0.004349687</v>
      </c>
      <c r="M54" s="19" t="s">
        <v>101</v>
      </c>
      <c r="N54" s="19" t="n">
        <v>0.001915978</v>
      </c>
      <c r="O54" s="19" t="n">
        <v>0.000868595</v>
      </c>
      <c r="P54" s="19" t="n">
        <v>0.000398713</v>
      </c>
      <c r="Q54" s="19" t="n">
        <v>0.001559817</v>
      </c>
    </row>
    <row r="55" customFormat="false" ht="13.8" hidden="false" customHeight="false" outlineLevel="0" collapsed="false">
      <c r="A55" s="19" t="n">
        <v>1</v>
      </c>
      <c r="B55" s="21" t="n">
        <f aca="false">TIME(HOUR(D55),MINUTE(D55),SECOND(D55))</f>
        <v>0.71875</v>
      </c>
      <c r="C55" s="20" t="n">
        <f aca="false">DATE(YEAR(D55),MONTH(D55),DAY(D55))</f>
        <v>44039</v>
      </c>
      <c r="D55" s="22" t="n">
        <v>44039.71875</v>
      </c>
      <c r="E55" s="19" t="n">
        <v>0</v>
      </c>
      <c r="F55" s="19" t="n">
        <v>0.001137976</v>
      </c>
      <c r="G55" s="19" t="n">
        <v>0</v>
      </c>
      <c r="H55" s="19" t="n">
        <v>0.001233484</v>
      </c>
      <c r="I55" s="19" t="n">
        <v>0.00086705</v>
      </c>
      <c r="J55" s="19" t="n">
        <v>0</v>
      </c>
      <c r="K55" s="19" t="n">
        <v>0.000555538</v>
      </c>
      <c r="L55" s="19" t="n">
        <v>0.00347926</v>
      </c>
      <c r="M55" s="19" t="s">
        <v>101</v>
      </c>
      <c r="N55" s="19" t="n">
        <v>0.001915978</v>
      </c>
      <c r="O55" s="19" t="n">
        <v>0.000434236</v>
      </c>
      <c r="P55" s="19" t="n">
        <v>0.000398713</v>
      </c>
      <c r="Q55" s="19" t="n">
        <v>0.001559817</v>
      </c>
    </row>
    <row r="56" customFormat="false" ht="13.8" hidden="false" customHeight="false" outlineLevel="0" collapsed="false">
      <c r="A56" s="19" t="n">
        <v>1</v>
      </c>
      <c r="B56" s="21" t="n">
        <f aca="false">TIME(HOUR(D56),MINUTE(D56),SECOND(D56))</f>
        <v>0.71875</v>
      </c>
      <c r="C56" s="20" t="n">
        <f aca="false">DATE(YEAR(D56),MONTH(D56),DAY(D56))</f>
        <v>44039</v>
      </c>
      <c r="D56" s="22" t="n">
        <v>44039.7194400463</v>
      </c>
      <c r="E56" s="19" t="n">
        <v>0</v>
      </c>
      <c r="F56" s="19" t="n">
        <v>0.000853362</v>
      </c>
      <c r="G56" s="19" t="n">
        <v>0</v>
      </c>
      <c r="H56" s="19" t="n">
        <v>0.000616655</v>
      </c>
      <c r="I56" s="19" t="n">
        <v>0</v>
      </c>
      <c r="J56" s="19" t="n">
        <v>0</v>
      </c>
      <c r="K56" s="19" t="n">
        <v>0.000555538</v>
      </c>
      <c r="L56" s="19" t="n">
        <v>0.001739141</v>
      </c>
      <c r="M56" s="19" t="s">
        <v>101</v>
      </c>
      <c r="N56" s="19" t="n">
        <v>0.001436781</v>
      </c>
      <c r="O56" s="19" t="n">
        <v>0.000434236</v>
      </c>
      <c r="P56" s="19" t="n">
        <v>0.000398713</v>
      </c>
      <c r="Q56" s="19" t="n">
        <v>0.001559817</v>
      </c>
    </row>
    <row r="57" customFormat="false" ht="13.8" hidden="false" customHeight="false" outlineLevel="0" collapsed="false">
      <c r="A57" s="19" t="n">
        <v>1</v>
      </c>
      <c r="B57" s="21" t="n">
        <f aca="false">TIME(HOUR(D57),MINUTE(D57),SECOND(D57))</f>
        <v>0.720138888888889</v>
      </c>
      <c r="C57" s="20" t="n">
        <f aca="false">DATE(YEAR(D57),MONTH(D57),DAY(D57))</f>
        <v>44039</v>
      </c>
      <c r="D57" s="22" t="n">
        <v>44039.7201400463</v>
      </c>
      <c r="E57" s="19" t="n">
        <v>0</v>
      </c>
      <c r="F57" s="19" t="n">
        <v>0.000853362</v>
      </c>
      <c r="G57" s="19" t="n">
        <v>0.000453622</v>
      </c>
      <c r="H57" s="19" t="n">
        <v>0.000616655</v>
      </c>
      <c r="I57" s="19" t="n">
        <v>0</v>
      </c>
      <c r="J57" s="19" t="n">
        <v>0</v>
      </c>
      <c r="K57" s="19" t="n">
        <v>0</v>
      </c>
      <c r="L57" s="19" t="n">
        <v>0.00347926</v>
      </c>
      <c r="M57" s="19" t="s">
        <v>101</v>
      </c>
      <c r="N57" s="19" t="n">
        <v>0.001436781</v>
      </c>
      <c r="O57" s="19" t="n">
        <v>0.000434236</v>
      </c>
      <c r="P57" s="19" t="n">
        <v>0</v>
      </c>
      <c r="Q57" s="19" t="n">
        <v>0.000779798</v>
      </c>
    </row>
    <row r="58" customFormat="false" ht="13.8" hidden="false" customHeight="false" outlineLevel="0" collapsed="false">
      <c r="A58" s="19" t="n">
        <v>1</v>
      </c>
      <c r="B58" s="21" t="n">
        <f aca="false">TIME(HOUR(D58),MINUTE(D58),SECOND(D58))</f>
        <v>0.720138888888889</v>
      </c>
      <c r="C58" s="20" t="n">
        <f aca="false">DATE(YEAR(D58),MONTH(D58),DAY(D58))</f>
        <v>44039</v>
      </c>
      <c r="D58" s="22" t="n">
        <v>44039.7208299769</v>
      </c>
      <c r="E58" s="19" t="n">
        <v>0</v>
      </c>
      <c r="F58" s="19" t="n">
        <v>0.000853362</v>
      </c>
      <c r="G58" s="19" t="n">
        <v>0</v>
      </c>
      <c r="H58" s="19" t="n">
        <v>0.000616655</v>
      </c>
      <c r="I58" s="19" t="n">
        <v>0</v>
      </c>
      <c r="J58" s="19" t="n">
        <v>0</v>
      </c>
      <c r="K58" s="19" t="n">
        <v>0.000555538</v>
      </c>
      <c r="L58" s="19" t="n">
        <v>0.002609078</v>
      </c>
      <c r="M58" s="19" t="s">
        <v>101</v>
      </c>
      <c r="N58" s="19" t="n">
        <v>0.000957719</v>
      </c>
      <c r="O58" s="19" t="n">
        <v>0.000434236</v>
      </c>
      <c r="P58" s="19" t="n">
        <v>0.000398713</v>
      </c>
      <c r="Q58" s="19" t="n">
        <v>0.001559817</v>
      </c>
    </row>
    <row r="59" customFormat="false" ht="13.8" hidden="false" customHeight="false" outlineLevel="0" collapsed="false">
      <c r="A59" s="19" t="n">
        <v>1</v>
      </c>
      <c r="B59" s="21" t="n">
        <f aca="false">TIME(HOUR(D59),MINUTE(D59),SECOND(D59))</f>
        <v>0.721527777777778</v>
      </c>
      <c r="C59" s="20" t="n">
        <f aca="false">DATE(YEAR(D59),MONTH(D59),DAY(D59))</f>
        <v>44039</v>
      </c>
      <c r="D59" s="22" t="n">
        <v>44039.7215299769</v>
      </c>
      <c r="E59" s="19" t="n">
        <v>0</v>
      </c>
      <c r="F59" s="19" t="n">
        <v>0.000568828</v>
      </c>
      <c r="G59" s="19" t="n">
        <v>0.000453622</v>
      </c>
      <c r="H59" s="19" t="n">
        <v>0.000616655</v>
      </c>
      <c r="I59" s="19" t="n">
        <v>0.00086705</v>
      </c>
      <c r="J59" s="19" t="n">
        <v>0</v>
      </c>
      <c r="K59" s="19" t="n">
        <v>0</v>
      </c>
      <c r="L59" s="19" t="n">
        <v>0.002609078</v>
      </c>
      <c r="M59" s="19" t="s">
        <v>101</v>
      </c>
      <c r="N59" s="19" t="n">
        <v>0.000957719</v>
      </c>
      <c r="O59" s="19" t="n">
        <v>0.000434236</v>
      </c>
      <c r="P59" s="19" t="n">
        <v>0</v>
      </c>
      <c r="Q59" s="19" t="n">
        <v>0.000779798</v>
      </c>
    </row>
    <row r="60" customFormat="false" ht="13.8" hidden="false" customHeight="false" outlineLevel="0" collapsed="false">
      <c r="A60" s="19" t="n">
        <v>1</v>
      </c>
      <c r="B60" s="21" t="n">
        <f aca="false">TIME(HOUR(D60),MINUTE(D60),SECOND(D60))</f>
        <v>0.721527777777778</v>
      </c>
      <c r="C60" s="20" t="n">
        <f aca="false">DATE(YEAR(D60),MONTH(D60),DAY(D60))</f>
        <v>44039</v>
      </c>
      <c r="D60" s="22" t="n">
        <v>44039.7222200232</v>
      </c>
      <c r="E60" s="19" t="n">
        <v>0</v>
      </c>
      <c r="F60" s="19" t="n">
        <v>0.000568828</v>
      </c>
      <c r="G60" s="19" t="n">
        <v>0</v>
      </c>
      <c r="H60" s="19" t="n">
        <v>0.000616655</v>
      </c>
      <c r="I60" s="19" t="n">
        <v>0</v>
      </c>
      <c r="J60" s="19" t="n">
        <v>0</v>
      </c>
      <c r="K60" s="19" t="n">
        <v>0.000555538</v>
      </c>
      <c r="L60" s="19" t="n">
        <v>0.002609078</v>
      </c>
      <c r="M60" s="19" t="s">
        <v>101</v>
      </c>
      <c r="N60" s="19" t="n">
        <v>0.000957719</v>
      </c>
      <c r="O60" s="19" t="n">
        <v>0.000434236</v>
      </c>
      <c r="P60" s="19" t="n">
        <v>0.000398713</v>
      </c>
      <c r="Q60" s="19" t="n">
        <v>0.000779798</v>
      </c>
    </row>
    <row r="61" customFormat="false" ht="13.8" hidden="false" customHeight="false" outlineLevel="0" collapsed="false">
      <c r="A61" s="19" t="n">
        <v>1</v>
      </c>
      <c r="B61" s="21" t="n">
        <f aca="false">TIME(HOUR(D61),MINUTE(D61),SECOND(D61))</f>
        <v>0.722916666666667</v>
      </c>
      <c r="C61" s="20" t="n">
        <f aca="false">DATE(YEAR(D61),MONTH(D61),DAY(D61))</f>
        <v>44039</v>
      </c>
      <c r="D61" s="22" t="n">
        <v>44039.7229200231</v>
      </c>
      <c r="E61" s="19" t="n">
        <v>0</v>
      </c>
      <c r="F61" s="19" t="n">
        <v>0.000568828</v>
      </c>
      <c r="G61" s="19" t="n">
        <v>0</v>
      </c>
      <c r="H61" s="19" t="n">
        <v>0.000616655</v>
      </c>
      <c r="I61" s="19" t="n">
        <v>0</v>
      </c>
      <c r="J61" s="19" t="n">
        <v>0</v>
      </c>
      <c r="K61" s="19" t="n">
        <v>0</v>
      </c>
      <c r="L61" s="19" t="n">
        <v>0.001739141</v>
      </c>
      <c r="M61" s="19" t="s">
        <v>101</v>
      </c>
      <c r="N61" s="19" t="n">
        <v>0.000957719</v>
      </c>
      <c r="O61" s="19" t="n">
        <v>0</v>
      </c>
      <c r="P61" s="19" t="n">
        <v>0</v>
      </c>
      <c r="Q61" s="19" t="n">
        <v>0.000779798</v>
      </c>
    </row>
    <row r="62" customFormat="false" ht="13.8" hidden="false" customHeight="false" outlineLevel="0" collapsed="false">
      <c r="A62" s="19" t="n">
        <v>1</v>
      </c>
      <c r="B62" s="21" t="n">
        <f aca="false">TIME(HOUR(D62),MINUTE(D62),SECOND(D62))</f>
        <v>0.722916666666667</v>
      </c>
      <c r="C62" s="20" t="n">
        <f aca="false">DATE(YEAR(D62),MONTH(D62),DAY(D62))</f>
        <v>44039</v>
      </c>
      <c r="D62" s="22" t="n">
        <v>44039.7236099537</v>
      </c>
      <c r="E62" s="19" t="n">
        <v>0</v>
      </c>
      <c r="F62" s="19" t="n">
        <v>0.000568828</v>
      </c>
      <c r="G62" s="19" t="n">
        <v>0</v>
      </c>
      <c r="H62" s="19" t="n">
        <v>0</v>
      </c>
      <c r="I62" s="19" t="n">
        <v>0</v>
      </c>
      <c r="J62" s="19" t="n">
        <v>0</v>
      </c>
      <c r="K62" s="19" t="n">
        <v>0.000555538</v>
      </c>
      <c r="L62" s="19" t="n">
        <v>0.001739141</v>
      </c>
      <c r="M62" s="19" t="s">
        <v>101</v>
      </c>
      <c r="N62" s="19" t="n">
        <v>0.000957719</v>
      </c>
      <c r="O62" s="19" t="n">
        <v>0.000434236</v>
      </c>
      <c r="P62" s="19" t="n">
        <v>0.000398713</v>
      </c>
      <c r="Q62" s="19" t="n">
        <v>0.000779798</v>
      </c>
    </row>
    <row r="63" customFormat="false" ht="13.8" hidden="false" customHeight="false" outlineLevel="0" collapsed="false">
      <c r="A63" s="19" t="n">
        <v>1</v>
      </c>
      <c r="B63" s="21" t="n">
        <f aca="false">TIME(HOUR(D63),MINUTE(D63),SECOND(D63))</f>
        <v>0.724305555555556</v>
      </c>
      <c r="C63" s="20" t="n">
        <f aca="false">DATE(YEAR(D63),MONTH(D63),DAY(D63))</f>
        <v>44039</v>
      </c>
      <c r="D63" s="22" t="n">
        <v>44039.7243099537</v>
      </c>
      <c r="E63" s="19" t="n">
        <v>0</v>
      </c>
      <c r="F63" s="19" t="n">
        <v>0.000568828</v>
      </c>
      <c r="G63" s="19" t="n">
        <v>0.000453622</v>
      </c>
      <c r="H63" s="19" t="n">
        <v>0.000616655</v>
      </c>
      <c r="I63" s="19" t="n">
        <v>0</v>
      </c>
      <c r="J63" s="19" t="n">
        <v>0</v>
      </c>
      <c r="K63" s="19" t="n">
        <v>0</v>
      </c>
      <c r="L63" s="19" t="n">
        <v>0.001739141</v>
      </c>
      <c r="M63" s="19" t="s">
        <v>101</v>
      </c>
      <c r="N63" s="19" t="n">
        <v>0.000478792</v>
      </c>
      <c r="O63" s="19" t="n">
        <v>0.000434236</v>
      </c>
      <c r="P63" s="19" t="n">
        <v>0</v>
      </c>
      <c r="Q63" s="19" t="n">
        <v>0.000779798</v>
      </c>
    </row>
    <row r="64" customFormat="false" ht="13.8" hidden="false" customHeight="false" outlineLevel="0" collapsed="false">
      <c r="A64" s="19" t="n">
        <v>1</v>
      </c>
      <c r="B64" s="21" t="n">
        <f aca="false">TIME(HOUR(D64),MINUTE(D64),SECOND(D64))</f>
        <v>0.725</v>
      </c>
      <c r="C64" s="20" t="n">
        <f aca="false">DATE(YEAR(D64),MONTH(D64),DAY(D64))</f>
        <v>44039</v>
      </c>
      <c r="D64" s="22" t="n">
        <v>44039.725</v>
      </c>
      <c r="E64" s="19" t="n">
        <v>0</v>
      </c>
      <c r="F64" s="19" t="n">
        <v>0.000568828</v>
      </c>
      <c r="G64" s="19" t="n">
        <v>0</v>
      </c>
      <c r="H64" s="19" t="n">
        <v>0</v>
      </c>
      <c r="I64" s="19" t="n">
        <v>0</v>
      </c>
      <c r="J64" s="19" t="n">
        <v>0</v>
      </c>
      <c r="K64" s="19" t="n">
        <v>0</v>
      </c>
      <c r="L64" s="19" t="n">
        <v>0.000869448</v>
      </c>
      <c r="M64" s="19" t="s">
        <v>101</v>
      </c>
      <c r="N64" s="19" t="n">
        <v>0.000478792</v>
      </c>
      <c r="O64" s="19" t="n">
        <v>0.000434236</v>
      </c>
      <c r="P64" s="19" t="n">
        <v>0</v>
      </c>
      <c r="Q64" s="19" t="n">
        <v>0.000779798</v>
      </c>
    </row>
    <row r="65" customFormat="false" ht="13.8" hidden="false" customHeight="false" outlineLevel="0" collapsed="false">
      <c r="A65" s="19" t="n">
        <v>1</v>
      </c>
      <c r="B65" s="21" t="n">
        <f aca="false">TIME(HOUR(D65),MINUTE(D65),SECOND(D65))</f>
        <v>0.725</v>
      </c>
      <c r="C65" s="20" t="n">
        <f aca="false">DATE(YEAR(D65),MONTH(D65),DAY(D65))</f>
        <v>44039</v>
      </c>
      <c r="D65" s="22" t="n">
        <v>44039.7256900463</v>
      </c>
      <c r="E65" s="19" t="n">
        <v>0</v>
      </c>
      <c r="F65" s="19" t="n">
        <v>0.000284374</v>
      </c>
      <c r="G65" s="19" t="n">
        <v>0</v>
      </c>
      <c r="H65" s="19" t="n">
        <v>0.000616655</v>
      </c>
      <c r="I65" s="19" t="n">
        <v>0</v>
      </c>
      <c r="J65" s="19" t="n">
        <v>0</v>
      </c>
      <c r="K65" s="19" t="n">
        <v>0.000555538</v>
      </c>
      <c r="L65" s="19" t="n">
        <v>0.000869448</v>
      </c>
      <c r="M65" s="19" t="s">
        <v>101</v>
      </c>
      <c r="N65" s="19" t="n">
        <v>0.000957719</v>
      </c>
      <c r="O65" s="19" t="n">
        <v>0</v>
      </c>
      <c r="P65" s="19" t="n">
        <v>0</v>
      </c>
      <c r="Q65" s="19" t="n">
        <v>0.000779798</v>
      </c>
    </row>
    <row r="66" customFormat="false" ht="13.8" hidden="false" customHeight="false" outlineLevel="0" collapsed="false">
      <c r="A66" s="19" t="n">
        <v>1</v>
      </c>
      <c r="B66" s="21" t="n">
        <f aca="false">TIME(HOUR(D66),MINUTE(D66),SECOND(D66))</f>
        <v>0.726388888888889</v>
      </c>
      <c r="C66" s="20" t="n">
        <f aca="false">DATE(YEAR(D66),MONTH(D66),DAY(D66))</f>
        <v>44039</v>
      </c>
      <c r="D66" s="22" t="n">
        <v>44039.7263900463</v>
      </c>
      <c r="E66" s="19" t="n">
        <v>0</v>
      </c>
      <c r="F66" s="19" t="n">
        <v>0.000568828</v>
      </c>
      <c r="G66" s="19" t="n">
        <v>0</v>
      </c>
      <c r="H66" s="19" t="n">
        <v>0</v>
      </c>
      <c r="I66" s="19" t="n">
        <v>0</v>
      </c>
      <c r="J66" s="19" t="n">
        <v>0</v>
      </c>
      <c r="K66" s="19" t="n">
        <v>0</v>
      </c>
      <c r="L66" s="19" t="n">
        <v>0.000869448</v>
      </c>
      <c r="M66" s="19" t="s">
        <v>101</v>
      </c>
      <c r="N66" s="19" t="n">
        <v>0.000478792</v>
      </c>
      <c r="O66" s="19" t="n">
        <v>0.000434236</v>
      </c>
      <c r="P66" s="19" t="n">
        <v>0.000398713</v>
      </c>
      <c r="Q66" s="19" t="n">
        <v>0.000779798</v>
      </c>
    </row>
    <row r="67" customFormat="false" ht="13.8" hidden="false" customHeight="false" outlineLevel="0" collapsed="false">
      <c r="A67" s="19" t="n">
        <v>1</v>
      </c>
      <c r="B67" s="21" t="n">
        <f aca="false">TIME(HOUR(D67),MINUTE(D67),SECOND(D67))</f>
        <v>0.726388888888889</v>
      </c>
      <c r="C67" s="20" t="n">
        <f aca="false">DATE(YEAR(D67),MONTH(D67),DAY(D67))</f>
        <v>44039</v>
      </c>
      <c r="D67" s="22" t="n">
        <v>44039.7270799769</v>
      </c>
      <c r="E67" s="19" t="n">
        <v>0.051440235</v>
      </c>
      <c r="F67" s="19" t="n">
        <v>0.000284374</v>
      </c>
      <c r="G67" s="19" t="n">
        <v>0</v>
      </c>
      <c r="H67" s="19" t="n">
        <v>0.000616655</v>
      </c>
      <c r="I67" s="19" t="n">
        <v>0</v>
      </c>
      <c r="J67" s="19" t="n">
        <v>0</v>
      </c>
      <c r="K67" s="19" t="n">
        <v>0</v>
      </c>
      <c r="L67" s="19" t="n">
        <v>0.000869448</v>
      </c>
      <c r="M67" s="19" t="s">
        <v>101</v>
      </c>
      <c r="N67" s="19" t="n">
        <v>0</v>
      </c>
      <c r="O67" s="19" t="n">
        <v>0</v>
      </c>
      <c r="P67" s="19" t="n">
        <v>0</v>
      </c>
      <c r="Q67" s="19" t="n">
        <v>0.000779798</v>
      </c>
    </row>
    <row r="68" customFormat="false" ht="13.8" hidden="false" customHeight="false" outlineLevel="0" collapsed="false">
      <c r="A68" s="19" t="n">
        <v>1</v>
      </c>
      <c r="B68" s="21" t="n">
        <f aca="false">TIME(HOUR(D68),MINUTE(D68),SECOND(D68))</f>
        <v>0.727777777777778</v>
      </c>
      <c r="C68" s="20" t="n">
        <f aca="false">DATE(YEAR(D68),MONTH(D68),DAY(D68))</f>
        <v>44039</v>
      </c>
      <c r="D68" s="22" t="n">
        <v>44039.7277799768</v>
      </c>
      <c r="E68" s="19" t="n">
        <v>0</v>
      </c>
      <c r="F68" s="19" t="n">
        <v>0.000284374</v>
      </c>
      <c r="G68" s="19" t="n">
        <v>0</v>
      </c>
      <c r="H68" s="19" t="n">
        <v>0</v>
      </c>
      <c r="I68" s="19" t="n">
        <v>0.00086705</v>
      </c>
      <c r="J68" s="19" t="n">
        <v>0</v>
      </c>
      <c r="K68" s="19" t="n">
        <v>0.000555538</v>
      </c>
      <c r="L68" s="19" t="n">
        <v>0.000869448</v>
      </c>
      <c r="M68" s="19" t="s">
        <v>101</v>
      </c>
      <c r="N68" s="19" t="n">
        <v>0.000478792</v>
      </c>
      <c r="O68" s="19" t="n">
        <v>0.000434236</v>
      </c>
      <c r="P68" s="19" t="n">
        <v>0</v>
      </c>
      <c r="Q68" s="19" t="n">
        <v>0</v>
      </c>
    </row>
    <row r="69" customFormat="false" ht="13.8" hidden="false" customHeight="false" outlineLevel="0" collapsed="false">
      <c r="A69" s="19" t="n">
        <v>1</v>
      </c>
      <c r="B69" s="21" t="n">
        <f aca="false">TIME(HOUR(D69),MINUTE(D69),SECOND(D69))</f>
        <v>0.727777777777778</v>
      </c>
      <c r="C69" s="20" t="n">
        <f aca="false">DATE(YEAR(D69),MONTH(D69),DAY(D69))</f>
        <v>44039</v>
      </c>
      <c r="D69" s="22" t="n">
        <v>44039.7284700232</v>
      </c>
      <c r="E69" s="19" t="n">
        <v>0.102880471</v>
      </c>
      <c r="F69" s="19" t="n">
        <v>0.000284374</v>
      </c>
      <c r="G69" s="19" t="n">
        <v>0.000453622</v>
      </c>
      <c r="H69" s="19" t="n">
        <v>0.000616655</v>
      </c>
      <c r="I69" s="19" t="n">
        <v>0</v>
      </c>
      <c r="J69" s="19" t="n">
        <v>0</v>
      </c>
      <c r="K69" s="19" t="n">
        <v>0</v>
      </c>
      <c r="L69" s="19" t="n">
        <v>0.000869448</v>
      </c>
      <c r="M69" s="19" t="s">
        <v>101</v>
      </c>
      <c r="N69" s="19" t="n">
        <v>0.000478792</v>
      </c>
      <c r="O69" s="19" t="n">
        <v>0</v>
      </c>
      <c r="P69" s="19" t="n">
        <v>0</v>
      </c>
      <c r="Q69" s="19" t="n">
        <v>0.000779798</v>
      </c>
    </row>
    <row r="70" customFormat="false" ht="13.8" hidden="false" customHeight="false" outlineLevel="0" collapsed="false">
      <c r="A70" s="19" t="n">
        <v>1</v>
      </c>
      <c r="B70" s="21" t="n">
        <f aca="false">TIME(HOUR(D70),MINUTE(D70),SECOND(D70))</f>
        <v>0.729166666666667</v>
      </c>
      <c r="C70" s="20" t="n">
        <f aca="false">DATE(YEAR(D70),MONTH(D70),DAY(D70))</f>
        <v>44039</v>
      </c>
      <c r="D70" s="22" t="n">
        <v>44039.7291700232</v>
      </c>
      <c r="E70" s="19" t="n">
        <v>0.051440235</v>
      </c>
      <c r="F70" s="19" t="n">
        <v>0.000284374</v>
      </c>
      <c r="G70" s="19" t="n">
        <v>0</v>
      </c>
      <c r="H70" s="19" t="n">
        <v>0</v>
      </c>
      <c r="I70" s="19" t="n">
        <v>0</v>
      </c>
      <c r="J70" s="19" t="n">
        <v>0</v>
      </c>
      <c r="K70" s="19" t="n">
        <v>0</v>
      </c>
      <c r="L70" s="19" t="n">
        <v>0.027066436</v>
      </c>
      <c r="M70" s="19" t="s">
        <v>101</v>
      </c>
      <c r="N70" s="19" t="n">
        <v>0.000478792</v>
      </c>
      <c r="O70" s="19" t="n">
        <v>0.000434236</v>
      </c>
      <c r="P70" s="19" t="n">
        <v>0.000398713</v>
      </c>
      <c r="Q70" s="19" t="n">
        <v>0.000779798</v>
      </c>
    </row>
    <row r="71" customFormat="false" ht="13.8" hidden="false" customHeight="false" outlineLevel="0" collapsed="false">
      <c r="A71" s="19" t="n">
        <v>1</v>
      </c>
      <c r="B71" s="21" t="n">
        <f aca="false">TIME(HOUR(D71),MINUTE(D71),SECOND(D71))</f>
        <v>0.729166666666667</v>
      </c>
      <c r="C71" s="20" t="n">
        <f aca="false">DATE(YEAR(D71),MONTH(D71),DAY(D71))</f>
        <v>44039</v>
      </c>
      <c r="D71" s="22" t="n">
        <v>44039.7298599537</v>
      </c>
      <c r="E71" s="19" t="n">
        <v>0</v>
      </c>
      <c r="F71" s="19" t="n">
        <v>0.000568828</v>
      </c>
      <c r="G71" s="19" t="n">
        <v>0</v>
      </c>
      <c r="H71" s="19" t="n">
        <v>0</v>
      </c>
      <c r="I71" s="19" t="n">
        <v>0</v>
      </c>
      <c r="J71" s="19" t="n">
        <v>0</v>
      </c>
      <c r="K71" s="19" t="n">
        <v>0</v>
      </c>
      <c r="L71" s="19" t="n">
        <v>0.029698189</v>
      </c>
      <c r="M71" s="19" t="s">
        <v>101</v>
      </c>
      <c r="N71" s="19" t="n">
        <v>0</v>
      </c>
      <c r="O71" s="19" t="n">
        <v>0.000434236</v>
      </c>
      <c r="P71" s="19" t="n">
        <v>0</v>
      </c>
      <c r="Q71" s="19" t="n">
        <v>0</v>
      </c>
    </row>
    <row r="72" customFormat="false" ht="13.8" hidden="false" customHeight="false" outlineLevel="0" collapsed="false">
      <c r="A72" s="19" t="n">
        <v>1</v>
      </c>
      <c r="B72" s="21" t="n">
        <f aca="false">TIME(HOUR(D72),MINUTE(D72),SECOND(D72))</f>
        <v>0.730555555555555</v>
      </c>
      <c r="C72" s="20" t="n">
        <f aca="false">DATE(YEAR(D72),MONTH(D72),DAY(D72))</f>
        <v>44039</v>
      </c>
      <c r="D72" s="22" t="n">
        <v>44039.7305599537</v>
      </c>
      <c r="E72" s="19" t="n">
        <v>0</v>
      </c>
      <c r="F72" s="19" t="n">
        <v>0.000284374</v>
      </c>
      <c r="G72" s="19" t="n">
        <v>0</v>
      </c>
      <c r="H72" s="19" t="n">
        <v>0</v>
      </c>
      <c r="I72" s="19" t="n">
        <v>0</v>
      </c>
      <c r="J72" s="19" t="n">
        <v>0</v>
      </c>
      <c r="K72" s="19" t="n">
        <v>0</v>
      </c>
      <c r="L72" s="19" t="n">
        <v>0.026189671</v>
      </c>
      <c r="M72" s="19" t="s">
        <v>101</v>
      </c>
      <c r="N72" s="19" t="n">
        <v>0.000478792</v>
      </c>
      <c r="O72" s="19" t="n">
        <v>0</v>
      </c>
      <c r="P72" s="19" t="n">
        <v>0</v>
      </c>
      <c r="Q72" s="19" t="n">
        <v>0.000779798</v>
      </c>
    </row>
    <row r="73" customFormat="false" ht="13.8" hidden="false" customHeight="false" outlineLevel="0" collapsed="false">
      <c r="A73" s="19" t="n">
        <v>1</v>
      </c>
      <c r="B73" s="21" t="n">
        <f aca="false">TIME(HOUR(D73),MINUTE(D73),SECOND(D73))</f>
        <v>0.73125</v>
      </c>
      <c r="C73" s="20" t="n">
        <f aca="false">DATE(YEAR(D73),MONTH(D73),DAY(D73))</f>
        <v>44039</v>
      </c>
      <c r="D73" s="22" t="n">
        <v>44039.73125</v>
      </c>
      <c r="E73" s="19" t="n">
        <v>0</v>
      </c>
      <c r="F73" s="19" t="n">
        <v>0.000568828</v>
      </c>
      <c r="G73" s="19" t="n">
        <v>0</v>
      </c>
      <c r="H73" s="19" t="n">
        <v>0.000616655</v>
      </c>
      <c r="I73" s="19" t="n">
        <v>0</v>
      </c>
      <c r="J73" s="19" t="n">
        <v>0</v>
      </c>
      <c r="K73" s="19" t="n">
        <v>0.000555538</v>
      </c>
      <c r="L73" s="19" t="n">
        <v>0.018309729</v>
      </c>
      <c r="M73" s="19" t="s">
        <v>101</v>
      </c>
      <c r="N73" s="19" t="n">
        <v>0</v>
      </c>
      <c r="O73" s="19" t="n">
        <v>0.000434236</v>
      </c>
      <c r="P73" s="19" t="n">
        <v>0</v>
      </c>
      <c r="Q73" s="19" t="n">
        <v>0</v>
      </c>
    </row>
    <row r="74" customFormat="false" ht="13.8" hidden="false" customHeight="false" outlineLevel="0" collapsed="false">
      <c r="A74" s="19" t="n">
        <v>1</v>
      </c>
      <c r="B74" s="21" t="n">
        <f aca="false">TIME(HOUR(D74),MINUTE(D74),SECOND(D74))</f>
        <v>0.73125</v>
      </c>
      <c r="C74" s="20" t="n">
        <f aca="false">DATE(YEAR(D74),MONTH(D74),DAY(D74))</f>
        <v>44039</v>
      </c>
      <c r="D74" s="22" t="n">
        <v>44039.7319400463</v>
      </c>
      <c r="E74" s="19" t="n">
        <v>0</v>
      </c>
      <c r="F74" s="19" t="n">
        <v>0.000568828</v>
      </c>
      <c r="G74" s="19" t="n">
        <v>0</v>
      </c>
      <c r="H74" s="19" t="n">
        <v>0</v>
      </c>
      <c r="I74" s="19" t="n">
        <v>0</v>
      </c>
      <c r="J74" s="19" t="n">
        <v>0</v>
      </c>
      <c r="K74" s="19" t="n">
        <v>0</v>
      </c>
      <c r="L74" s="19" t="n">
        <v>0.012194524</v>
      </c>
      <c r="M74" s="19" t="s">
        <v>101</v>
      </c>
      <c r="N74" s="19" t="n">
        <v>0.000478792</v>
      </c>
      <c r="O74" s="19" t="n">
        <v>0.000434236</v>
      </c>
      <c r="P74" s="19" t="n">
        <v>0</v>
      </c>
      <c r="Q74" s="19" t="n">
        <v>0.000779798</v>
      </c>
    </row>
    <row r="75" customFormat="false" ht="13.8" hidden="false" customHeight="false" outlineLevel="0" collapsed="false">
      <c r="A75" s="19" t="n">
        <v>1</v>
      </c>
      <c r="B75" s="21" t="n">
        <f aca="false">TIME(HOUR(D75),MINUTE(D75),SECOND(D75))</f>
        <v>0.732638888888889</v>
      </c>
      <c r="C75" s="20" t="n">
        <f aca="false">DATE(YEAR(D75),MONTH(D75),DAY(D75))</f>
        <v>44039</v>
      </c>
      <c r="D75" s="22" t="n">
        <v>44039.7326400463</v>
      </c>
      <c r="E75" s="19" t="n">
        <v>0.051440235</v>
      </c>
      <c r="F75" s="19" t="n">
        <v>0.000853362</v>
      </c>
      <c r="G75" s="19" t="n">
        <v>0</v>
      </c>
      <c r="H75" s="19" t="n">
        <v>0</v>
      </c>
      <c r="I75" s="19" t="n">
        <v>0</v>
      </c>
      <c r="J75" s="19" t="n">
        <v>0</v>
      </c>
      <c r="K75" s="19" t="n">
        <v>0</v>
      </c>
      <c r="L75" s="19" t="n">
        <v>0.00957738</v>
      </c>
      <c r="M75" s="19" t="s">
        <v>101</v>
      </c>
      <c r="N75" s="19" t="n">
        <v>0</v>
      </c>
      <c r="O75" s="19" t="n">
        <v>0</v>
      </c>
      <c r="P75" s="19" t="n">
        <v>0</v>
      </c>
      <c r="Q75" s="19" t="n">
        <v>0</v>
      </c>
    </row>
    <row r="76" customFormat="false" ht="13.8" hidden="false" customHeight="false" outlineLevel="0" collapsed="false">
      <c r="A76" s="19" t="n">
        <v>1</v>
      </c>
      <c r="B76" s="21" t="n">
        <f aca="false">TIME(HOUR(D76),MINUTE(D76),SECOND(D76))</f>
        <v>0.732638888888889</v>
      </c>
      <c r="C76" s="20" t="n">
        <f aca="false">DATE(YEAR(D76),MONTH(D76),DAY(D76))</f>
        <v>44039</v>
      </c>
      <c r="D76" s="22" t="n">
        <v>44039.7333299769</v>
      </c>
      <c r="E76" s="19" t="n">
        <v>0</v>
      </c>
      <c r="F76" s="19" t="n">
        <v>0.000568828</v>
      </c>
      <c r="G76" s="19" t="n">
        <v>0</v>
      </c>
      <c r="H76" s="19" t="n">
        <v>0.000616655</v>
      </c>
      <c r="I76" s="19" t="n">
        <v>0</v>
      </c>
      <c r="J76" s="19" t="n">
        <v>0</v>
      </c>
      <c r="K76" s="19" t="n">
        <v>0</v>
      </c>
      <c r="L76" s="19" t="n">
        <v>0.006962434</v>
      </c>
      <c r="M76" s="19" t="s">
        <v>101</v>
      </c>
      <c r="N76" s="19" t="n">
        <v>0.000478792</v>
      </c>
      <c r="O76" s="19" t="n">
        <v>0.000434236</v>
      </c>
      <c r="P76" s="19" t="n">
        <v>0</v>
      </c>
      <c r="Q76" s="19" t="n">
        <v>0.000779798</v>
      </c>
    </row>
    <row r="77" customFormat="false" ht="13.8" hidden="false" customHeight="false" outlineLevel="0" collapsed="false">
      <c r="A77" s="19" t="n">
        <v>1</v>
      </c>
      <c r="B77" s="21" t="n">
        <f aca="false">TIME(HOUR(D77),MINUTE(D77),SECOND(D77))</f>
        <v>0.734027777777778</v>
      </c>
      <c r="C77" s="20" t="n">
        <f aca="false">DATE(YEAR(D77),MONTH(D77),DAY(D77))</f>
        <v>44039</v>
      </c>
      <c r="D77" s="22" t="n">
        <v>44039.7340299769</v>
      </c>
      <c r="E77" s="19" t="n">
        <v>0</v>
      </c>
      <c r="F77" s="19" t="n">
        <v>0.000853362</v>
      </c>
      <c r="G77" s="19" t="n">
        <v>0</v>
      </c>
      <c r="H77" s="19" t="n">
        <v>0</v>
      </c>
      <c r="I77" s="19" t="n">
        <v>0</v>
      </c>
      <c r="J77" s="19" t="n">
        <v>0</v>
      </c>
      <c r="K77" s="19" t="n">
        <v>0</v>
      </c>
      <c r="L77" s="19" t="n">
        <v>0.005220358</v>
      </c>
      <c r="M77" s="19" t="s">
        <v>101</v>
      </c>
      <c r="N77" s="19" t="n">
        <v>0</v>
      </c>
      <c r="O77" s="19" t="n">
        <v>0</v>
      </c>
      <c r="P77" s="19" t="n">
        <v>0</v>
      </c>
      <c r="Q77" s="19" t="n">
        <v>0</v>
      </c>
    </row>
    <row r="78" customFormat="false" ht="13.8" hidden="false" customHeight="false" outlineLevel="0" collapsed="false">
      <c r="A78" s="19" t="n">
        <v>1</v>
      </c>
      <c r="B78" s="21" t="n">
        <f aca="false">TIME(HOUR(D78),MINUTE(D78),SECOND(D78))</f>
        <v>0.734027777777778</v>
      </c>
      <c r="C78" s="20" t="n">
        <f aca="false">DATE(YEAR(D78),MONTH(D78),DAY(D78))</f>
        <v>44039</v>
      </c>
      <c r="D78" s="22" t="n">
        <v>44039.7347200231</v>
      </c>
      <c r="E78" s="19" t="n">
        <v>0</v>
      </c>
      <c r="F78" s="19" t="n">
        <v>0.000568828</v>
      </c>
      <c r="G78" s="19" t="n">
        <v>0</v>
      </c>
      <c r="H78" s="19" t="n">
        <v>0</v>
      </c>
      <c r="I78" s="19" t="n">
        <v>0</v>
      </c>
      <c r="J78" s="19" t="n">
        <v>0</v>
      </c>
      <c r="K78" s="19" t="n">
        <v>0</v>
      </c>
      <c r="L78" s="19" t="n">
        <v>0.004349687</v>
      </c>
      <c r="M78" s="19" t="s">
        <v>101</v>
      </c>
      <c r="N78" s="19" t="n">
        <v>0</v>
      </c>
      <c r="O78" s="19" t="n">
        <v>0.000434236</v>
      </c>
      <c r="P78" s="19" t="n">
        <v>0</v>
      </c>
      <c r="Q78" s="19" t="n">
        <v>0.000779798</v>
      </c>
    </row>
    <row r="79" customFormat="false" ht="13.8" hidden="false" customHeight="false" outlineLevel="0" collapsed="false">
      <c r="A79" s="19" t="n">
        <v>1</v>
      </c>
      <c r="B79" s="21" t="n">
        <f aca="false">TIME(HOUR(D79),MINUTE(D79),SECOND(D79))</f>
        <v>0.735416666666667</v>
      </c>
      <c r="C79" s="20" t="n">
        <f aca="false">DATE(YEAR(D79),MONTH(D79),DAY(D79))</f>
        <v>44039</v>
      </c>
      <c r="D79" s="22" t="n">
        <v>44039.7354200232</v>
      </c>
      <c r="E79" s="19" t="n">
        <v>0</v>
      </c>
      <c r="F79" s="19" t="n">
        <v>0.000568828</v>
      </c>
      <c r="G79" s="19" t="n">
        <v>0</v>
      </c>
      <c r="H79" s="19" t="n">
        <v>0</v>
      </c>
      <c r="I79" s="19" t="n">
        <v>0</v>
      </c>
      <c r="J79" s="19" t="n">
        <v>0</v>
      </c>
      <c r="K79" s="19" t="n">
        <v>0</v>
      </c>
      <c r="L79" s="19" t="n">
        <v>0.00347926</v>
      </c>
      <c r="M79" s="19" t="s">
        <v>101</v>
      </c>
      <c r="N79" s="19" t="n">
        <v>0.000478792</v>
      </c>
      <c r="O79" s="19" t="n">
        <v>0</v>
      </c>
      <c r="P79" s="19" t="n">
        <v>0</v>
      </c>
      <c r="Q79" s="19" t="n">
        <v>0</v>
      </c>
    </row>
    <row r="80" customFormat="false" ht="13.8" hidden="false" customHeight="false" outlineLevel="0" collapsed="false">
      <c r="A80" s="19" t="n">
        <v>1</v>
      </c>
      <c r="B80" s="21" t="n">
        <f aca="false">TIME(HOUR(D80),MINUTE(D80),SECOND(D80))</f>
        <v>0.735416666666667</v>
      </c>
      <c r="C80" s="20" t="n">
        <f aca="false">DATE(YEAR(D80),MONTH(D80),DAY(D80))</f>
        <v>44039</v>
      </c>
      <c r="D80" s="22" t="n">
        <v>44039.7361099537</v>
      </c>
      <c r="E80" s="19" t="n">
        <v>0</v>
      </c>
      <c r="F80" s="19" t="n">
        <v>0.000568828</v>
      </c>
      <c r="G80" s="19" t="n">
        <v>0</v>
      </c>
      <c r="H80" s="19" t="n">
        <v>0</v>
      </c>
      <c r="I80" s="19" t="n">
        <v>0</v>
      </c>
      <c r="J80" s="19" t="n">
        <v>0</v>
      </c>
      <c r="K80" s="19" t="n">
        <v>0.000555538</v>
      </c>
      <c r="L80" s="19" t="n">
        <v>0.002609078</v>
      </c>
      <c r="M80" s="19" t="s">
        <v>101</v>
      </c>
      <c r="N80" s="19" t="n">
        <v>0</v>
      </c>
      <c r="O80" s="19" t="n">
        <v>0.000434236</v>
      </c>
      <c r="P80" s="19" t="n">
        <v>0</v>
      </c>
      <c r="Q80" s="19" t="n">
        <v>0</v>
      </c>
    </row>
    <row r="81" customFormat="false" ht="13.8" hidden="false" customHeight="false" outlineLevel="0" collapsed="false">
      <c r="A81" s="19" t="n">
        <v>1</v>
      </c>
      <c r="B81" s="21" t="n">
        <f aca="false">TIME(HOUR(D81),MINUTE(D81),SECOND(D81))</f>
        <v>0.736805555555556</v>
      </c>
      <c r="C81" s="20" t="n">
        <f aca="false">DATE(YEAR(D81),MONTH(D81),DAY(D81))</f>
        <v>44039</v>
      </c>
      <c r="D81" s="22" t="n">
        <v>44039.7368099537</v>
      </c>
      <c r="E81" s="19" t="n">
        <v>0</v>
      </c>
      <c r="F81" s="19" t="n">
        <v>0.000568828</v>
      </c>
      <c r="G81" s="19" t="n">
        <v>0</v>
      </c>
      <c r="H81" s="19" t="n">
        <v>0.000616655</v>
      </c>
      <c r="I81" s="19" t="n">
        <v>0</v>
      </c>
      <c r="J81" s="19" t="n">
        <v>0</v>
      </c>
      <c r="K81" s="19" t="n">
        <v>0</v>
      </c>
      <c r="L81" s="19" t="n">
        <v>0.002609078</v>
      </c>
      <c r="M81" s="19" t="s">
        <v>101</v>
      </c>
      <c r="N81" s="19" t="n">
        <v>0</v>
      </c>
      <c r="O81" s="19" t="n">
        <v>0</v>
      </c>
      <c r="P81" s="19" t="n">
        <v>0</v>
      </c>
      <c r="Q81" s="19" t="n">
        <v>0</v>
      </c>
    </row>
    <row r="82" customFormat="false" ht="13.8" hidden="false" customHeight="false" outlineLevel="0" collapsed="false">
      <c r="A82" s="19" t="n">
        <v>1</v>
      </c>
      <c r="B82" s="21" t="n">
        <f aca="false">TIME(HOUR(D82),MINUTE(D82),SECOND(D82))</f>
        <v>0.7375</v>
      </c>
      <c r="C82" s="20" t="n">
        <f aca="false">DATE(YEAR(D82),MONTH(D82),DAY(D82))</f>
        <v>44039</v>
      </c>
      <c r="D82" s="22" t="n">
        <v>44039.7375</v>
      </c>
      <c r="E82" s="19" t="n">
        <v>0</v>
      </c>
      <c r="F82" s="19" t="n">
        <v>0.000568828</v>
      </c>
      <c r="G82" s="19" t="n">
        <v>0</v>
      </c>
      <c r="H82" s="19" t="n">
        <v>0</v>
      </c>
      <c r="I82" s="19" t="n">
        <v>0</v>
      </c>
      <c r="J82" s="19" t="n">
        <v>0</v>
      </c>
      <c r="K82" s="19" t="n">
        <v>0</v>
      </c>
      <c r="L82" s="19" t="n">
        <v>0.002609078</v>
      </c>
      <c r="M82" s="19" t="s">
        <v>101</v>
      </c>
      <c r="N82" s="19" t="n">
        <v>0</v>
      </c>
      <c r="O82" s="19" t="n">
        <v>0</v>
      </c>
      <c r="P82" s="19" t="n">
        <v>0.000398713</v>
      </c>
      <c r="Q82" s="19" t="n">
        <v>0.000779798</v>
      </c>
    </row>
    <row r="83" customFormat="false" ht="13.8" hidden="false" customHeight="false" outlineLevel="0" collapsed="false">
      <c r="A83" s="19" t="n">
        <v>1</v>
      </c>
      <c r="B83" s="21" t="n">
        <f aca="false">TIME(HOUR(D83),MINUTE(D83),SECOND(D83))</f>
        <v>0.7375</v>
      </c>
      <c r="C83" s="20" t="n">
        <f aca="false">DATE(YEAR(D83),MONTH(D83),DAY(D83))</f>
        <v>44039</v>
      </c>
      <c r="D83" s="22" t="n">
        <v>44039.7381900463</v>
      </c>
      <c r="E83" s="19" t="n">
        <v>0</v>
      </c>
      <c r="F83" s="19" t="n">
        <v>0.000568828</v>
      </c>
      <c r="G83" s="19" t="n">
        <v>0</v>
      </c>
      <c r="H83" s="19" t="n">
        <v>0</v>
      </c>
      <c r="I83" s="19" t="n">
        <v>0</v>
      </c>
      <c r="J83" s="19" t="n">
        <v>0</v>
      </c>
      <c r="K83" s="19" t="n">
        <v>0</v>
      </c>
      <c r="L83" s="19" t="n">
        <v>0.001739141</v>
      </c>
      <c r="M83" s="19" t="s">
        <v>101</v>
      </c>
      <c r="N83" s="19" t="n">
        <v>0.000478792</v>
      </c>
      <c r="O83" s="19" t="n">
        <v>0.000434236</v>
      </c>
      <c r="P83" s="19" t="n">
        <v>0</v>
      </c>
      <c r="Q83" s="19" t="n">
        <v>0</v>
      </c>
    </row>
    <row r="84" customFormat="false" ht="13.8" hidden="false" customHeight="false" outlineLevel="0" collapsed="false">
      <c r="A84" s="19" t="n">
        <v>1</v>
      </c>
      <c r="B84" s="21" t="n">
        <f aca="false">TIME(HOUR(D84),MINUTE(D84),SECOND(D84))</f>
        <v>0.738888888888889</v>
      </c>
      <c r="C84" s="20" t="n">
        <f aca="false">DATE(YEAR(D84),MONTH(D84),DAY(D84))</f>
        <v>44039</v>
      </c>
      <c r="D84" s="22" t="n">
        <v>44039.7388900463</v>
      </c>
      <c r="E84" s="19" t="n">
        <v>0</v>
      </c>
      <c r="F84" s="19" t="n">
        <v>0.000568828</v>
      </c>
      <c r="G84" s="19" t="n">
        <v>0.000453622</v>
      </c>
      <c r="H84" s="19" t="n">
        <v>0</v>
      </c>
      <c r="I84" s="19" t="n">
        <v>0</v>
      </c>
      <c r="J84" s="19" t="n">
        <v>0</v>
      </c>
      <c r="K84" s="19" t="n">
        <v>0</v>
      </c>
      <c r="L84" s="19" t="n">
        <v>0.001739141</v>
      </c>
      <c r="M84" s="19" t="s">
        <v>101</v>
      </c>
      <c r="N84" s="19" t="n">
        <v>0</v>
      </c>
      <c r="O84" s="19" t="n">
        <v>0</v>
      </c>
      <c r="P84" s="19" t="n">
        <v>0</v>
      </c>
      <c r="Q84" s="19" t="n">
        <v>0</v>
      </c>
    </row>
    <row r="85" customFormat="false" ht="13.8" hidden="false" customHeight="false" outlineLevel="0" collapsed="false">
      <c r="A85" s="19" t="n">
        <v>1</v>
      </c>
      <c r="B85" s="21" t="n">
        <f aca="false">TIME(HOUR(D85),MINUTE(D85),SECOND(D85))</f>
        <v>0.738888888888889</v>
      </c>
      <c r="C85" s="20" t="n">
        <f aca="false">DATE(YEAR(D85),MONTH(D85),DAY(D85))</f>
        <v>44039</v>
      </c>
      <c r="D85" s="22" t="n">
        <v>44039.7395799769</v>
      </c>
      <c r="E85" s="19" t="n">
        <v>0</v>
      </c>
      <c r="F85" s="19" t="n">
        <v>0.000568828</v>
      </c>
      <c r="G85" s="19" t="n">
        <v>0</v>
      </c>
      <c r="H85" s="19" t="n">
        <v>0.000616655</v>
      </c>
      <c r="I85" s="19" t="n">
        <v>0</v>
      </c>
      <c r="J85" s="19" t="n">
        <v>0</v>
      </c>
      <c r="K85" s="19" t="n">
        <v>0</v>
      </c>
      <c r="L85" s="19" t="n">
        <v>0.001739141</v>
      </c>
      <c r="M85" s="19" t="s">
        <v>101</v>
      </c>
      <c r="N85" s="19" t="n">
        <v>0</v>
      </c>
      <c r="O85" s="19" t="n">
        <v>0</v>
      </c>
      <c r="P85" s="19" t="n">
        <v>0</v>
      </c>
      <c r="Q85" s="19" t="n">
        <v>0.000779798</v>
      </c>
    </row>
    <row r="86" customFormat="false" ht="13.8" hidden="false" customHeight="false" outlineLevel="0" collapsed="false">
      <c r="A86" s="19" t="n">
        <v>1</v>
      </c>
      <c r="B86" s="21" t="n">
        <f aca="false">TIME(HOUR(D86),MINUTE(D86),SECOND(D86))</f>
        <v>0.740277777777778</v>
      </c>
      <c r="C86" s="20" t="n">
        <f aca="false">DATE(YEAR(D86),MONTH(D86),DAY(D86))</f>
        <v>44039</v>
      </c>
      <c r="D86" s="22" t="n">
        <v>44039.7402799769</v>
      </c>
      <c r="E86" s="19" t="n">
        <v>0</v>
      </c>
      <c r="F86" s="19" t="n">
        <v>0.000568828</v>
      </c>
      <c r="G86" s="19" t="n">
        <v>0</v>
      </c>
      <c r="H86" s="19" t="n">
        <v>0</v>
      </c>
      <c r="I86" s="19" t="n">
        <v>0</v>
      </c>
      <c r="J86" s="19" t="n">
        <v>0</v>
      </c>
      <c r="K86" s="19" t="n">
        <v>0</v>
      </c>
      <c r="L86" s="19" t="n">
        <v>0.000869448</v>
      </c>
      <c r="M86" s="19" t="s">
        <v>101</v>
      </c>
      <c r="N86" s="19" t="n">
        <v>0</v>
      </c>
      <c r="O86" s="19" t="n">
        <v>0.000434236</v>
      </c>
      <c r="P86" s="19" t="n">
        <v>0</v>
      </c>
      <c r="Q86" s="19" t="n">
        <v>0</v>
      </c>
    </row>
    <row r="87" customFormat="false" ht="13.8" hidden="false" customHeight="false" outlineLevel="0" collapsed="false">
      <c r="A87" s="19" t="n">
        <v>1</v>
      </c>
      <c r="B87" s="21" t="n">
        <f aca="false">TIME(HOUR(D87),MINUTE(D87),SECOND(D87))</f>
        <v>0.740277777777778</v>
      </c>
      <c r="C87" s="20" t="n">
        <f aca="false">DATE(YEAR(D87),MONTH(D87),DAY(D87))</f>
        <v>44039</v>
      </c>
      <c r="D87" s="22" t="n">
        <v>44039.7409700232</v>
      </c>
      <c r="E87" s="19" t="n">
        <v>0</v>
      </c>
      <c r="F87" s="19" t="n">
        <v>0.000284374</v>
      </c>
      <c r="G87" s="19" t="n">
        <v>0</v>
      </c>
      <c r="H87" s="19" t="n">
        <v>0</v>
      </c>
      <c r="I87" s="19" t="n">
        <v>0</v>
      </c>
      <c r="J87" s="19" t="n">
        <v>0</v>
      </c>
      <c r="K87" s="19" t="n">
        <v>0</v>
      </c>
      <c r="L87" s="19" t="n">
        <v>0.000869448</v>
      </c>
      <c r="M87" s="19" t="s">
        <v>101</v>
      </c>
      <c r="N87" s="19" t="n">
        <v>0</v>
      </c>
      <c r="O87" s="19" t="n">
        <v>0</v>
      </c>
      <c r="P87" s="19" t="n">
        <v>0</v>
      </c>
      <c r="Q87" s="19" t="n">
        <v>0</v>
      </c>
    </row>
    <row r="88" customFormat="false" ht="13.8" hidden="false" customHeight="false" outlineLevel="0" collapsed="false">
      <c r="A88" s="19" t="n">
        <v>1</v>
      </c>
      <c r="B88" s="21" t="n">
        <f aca="false">TIME(HOUR(D88),MINUTE(D88),SECOND(D88))</f>
        <v>0.741666666666667</v>
      </c>
      <c r="C88" s="20" t="n">
        <f aca="false">DATE(YEAR(D88),MONTH(D88),DAY(D88))</f>
        <v>44039</v>
      </c>
      <c r="D88" s="22" t="n">
        <v>44039.7416700232</v>
      </c>
      <c r="E88" s="19" t="n">
        <v>0</v>
      </c>
      <c r="F88" s="19" t="n">
        <v>0.000568828</v>
      </c>
      <c r="G88" s="19" t="n">
        <v>0</v>
      </c>
      <c r="H88" s="19" t="n">
        <v>0</v>
      </c>
      <c r="I88" s="19" t="n">
        <v>0.00086705</v>
      </c>
      <c r="J88" s="19" t="n">
        <v>0</v>
      </c>
      <c r="K88" s="19" t="n">
        <v>0</v>
      </c>
      <c r="L88" s="19" t="n">
        <v>0.001739141</v>
      </c>
      <c r="M88" s="19" t="s">
        <v>101</v>
      </c>
      <c r="N88" s="19" t="n">
        <v>0.000478792</v>
      </c>
      <c r="O88" s="19" t="n">
        <v>0</v>
      </c>
      <c r="P88" s="19" t="n">
        <v>0</v>
      </c>
      <c r="Q88" s="19" t="n">
        <v>0</v>
      </c>
    </row>
    <row r="89" customFormat="false" ht="13.8" hidden="false" customHeight="false" outlineLevel="0" collapsed="false">
      <c r="A89" s="19" t="n">
        <v>1</v>
      </c>
      <c r="B89" s="21" t="n">
        <f aca="false">TIME(HOUR(D89),MINUTE(D89),SECOND(D89))</f>
        <v>0.741666666666667</v>
      </c>
      <c r="C89" s="20" t="n">
        <f aca="false">DATE(YEAR(D89),MONTH(D89),DAY(D89))</f>
        <v>44039</v>
      </c>
      <c r="D89" s="22" t="n">
        <v>44039.7423599537</v>
      </c>
      <c r="E89" s="19" t="n">
        <v>0</v>
      </c>
      <c r="F89" s="19" t="n">
        <v>0.000284374</v>
      </c>
      <c r="G89" s="19" t="n">
        <v>0</v>
      </c>
      <c r="H89" s="19" t="n">
        <v>0</v>
      </c>
      <c r="I89" s="19" t="n">
        <v>0</v>
      </c>
      <c r="J89" s="19" t="n">
        <v>0</v>
      </c>
      <c r="K89" s="19" t="n">
        <v>0</v>
      </c>
      <c r="L89" s="19" t="n">
        <v>0.000869448</v>
      </c>
      <c r="M89" s="19" t="s">
        <v>101</v>
      </c>
      <c r="N89" s="19" t="n">
        <v>0</v>
      </c>
      <c r="O89" s="19" t="n">
        <v>0</v>
      </c>
      <c r="P89" s="19" t="n">
        <v>0</v>
      </c>
      <c r="Q89" s="19" t="n">
        <v>0.000779798</v>
      </c>
    </row>
    <row r="90" customFormat="false" ht="13.8" hidden="false" customHeight="false" outlineLevel="0" collapsed="false">
      <c r="A90" s="19" t="n">
        <v>1</v>
      </c>
      <c r="B90" s="21" t="n">
        <f aca="false">TIME(HOUR(D90),MINUTE(D90),SECOND(D90))</f>
        <v>0.743055555555556</v>
      </c>
      <c r="C90" s="20" t="n">
        <f aca="false">DATE(YEAR(D90),MONTH(D90),DAY(D90))</f>
        <v>44039</v>
      </c>
      <c r="D90" s="22" t="n">
        <v>44039.7430599537</v>
      </c>
      <c r="E90" s="19" t="n">
        <v>0</v>
      </c>
      <c r="F90" s="19" t="n">
        <v>0.000568828</v>
      </c>
      <c r="G90" s="19" t="n">
        <v>0</v>
      </c>
      <c r="H90" s="19" t="n">
        <v>0</v>
      </c>
      <c r="I90" s="19" t="n">
        <v>0</v>
      </c>
      <c r="J90" s="19" t="n">
        <v>0</v>
      </c>
      <c r="K90" s="19" t="n">
        <v>0</v>
      </c>
      <c r="L90" s="19" t="n">
        <v>0.000869448</v>
      </c>
      <c r="M90" s="19" t="s">
        <v>101</v>
      </c>
      <c r="N90" s="19" t="n">
        <v>0</v>
      </c>
      <c r="O90" s="19" t="n">
        <v>0</v>
      </c>
      <c r="P90" s="19" t="n">
        <v>0</v>
      </c>
      <c r="Q90" s="19" t="n">
        <v>0</v>
      </c>
    </row>
    <row r="91" customFormat="false" ht="13.8" hidden="false" customHeight="false" outlineLevel="0" collapsed="false">
      <c r="A91" s="19" t="n">
        <v>1</v>
      </c>
      <c r="B91" s="21" t="n">
        <f aca="false">TIME(HOUR(D91),MINUTE(D91),SECOND(D91))</f>
        <v>0.74375</v>
      </c>
      <c r="C91" s="20" t="n">
        <f aca="false">DATE(YEAR(D91),MONTH(D91),DAY(D91))</f>
        <v>44039</v>
      </c>
      <c r="D91" s="22" t="n">
        <v>44039.74375</v>
      </c>
      <c r="E91" s="19" t="n">
        <v>0</v>
      </c>
      <c r="F91" s="19" t="n">
        <v>0.000284374</v>
      </c>
      <c r="G91" s="19" t="n">
        <v>0</v>
      </c>
      <c r="H91" s="19" t="n">
        <v>0</v>
      </c>
      <c r="I91" s="19" t="n">
        <v>0</v>
      </c>
      <c r="J91" s="19" t="n">
        <v>0</v>
      </c>
      <c r="K91" s="19" t="n">
        <v>0</v>
      </c>
      <c r="L91" s="19" t="n">
        <v>0</v>
      </c>
      <c r="M91" s="19" t="s">
        <v>101</v>
      </c>
      <c r="N91" s="19" t="n">
        <v>0</v>
      </c>
      <c r="O91" s="19" t="n">
        <v>0.000434236</v>
      </c>
      <c r="P91" s="19" t="n">
        <v>0</v>
      </c>
      <c r="Q91" s="19" t="n">
        <v>0</v>
      </c>
    </row>
    <row r="92" customFormat="false" ht="13.8" hidden="false" customHeight="false" outlineLevel="0" collapsed="false">
      <c r="A92" s="19" t="n">
        <v>1</v>
      </c>
      <c r="B92" s="21" t="n">
        <f aca="false">TIME(HOUR(D92),MINUTE(D92),SECOND(D92))</f>
        <v>0.74375</v>
      </c>
      <c r="C92" s="20" t="n">
        <f aca="false">DATE(YEAR(D92),MONTH(D92),DAY(D92))</f>
        <v>44039</v>
      </c>
      <c r="D92" s="22" t="n">
        <v>44039.7444400463</v>
      </c>
      <c r="E92" s="19" t="n">
        <v>0</v>
      </c>
      <c r="F92" s="19" t="n">
        <v>0.000284374</v>
      </c>
      <c r="G92" s="19" t="n">
        <v>0</v>
      </c>
      <c r="H92" s="19" t="n">
        <v>0.000616655</v>
      </c>
      <c r="I92" s="19" t="n">
        <v>0</v>
      </c>
      <c r="J92" s="19" t="n">
        <v>0</v>
      </c>
      <c r="K92" s="19" t="n">
        <v>0</v>
      </c>
      <c r="L92" s="19" t="n">
        <v>0.000869448</v>
      </c>
      <c r="M92" s="19" t="s">
        <v>101</v>
      </c>
      <c r="N92" s="19" t="n">
        <v>0</v>
      </c>
      <c r="O92" s="19" t="n">
        <v>0</v>
      </c>
      <c r="P92" s="19" t="n">
        <v>0</v>
      </c>
      <c r="Q92" s="19" t="n">
        <v>0</v>
      </c>
    </row>
    <row r="93" customFormat="false" ht="13.8" hidden="false" customHeight="false" outlineLevel="0" collapsed="false">
      <c r="A93" s="19" t="n">
        <v>1</v>
      </c>
      <c r="B93" s="21" t="n">
        <f aca="false">TIME(HOUR(D93),MINUTE(D93),SECOND(D93))</f>
        <v>0.745138888888889</v>
      </c>
      <c r="C93" s="20" t="n">
        <f aca="false">DATE(YEAR(D93),MONTH(D93),DAY(D93))</f>
        <v>44039</v>
      </c>
      <c r="D93" s="22" t="n">
        <v>44039.7451400463</v>
      </c>
      <c r="E93" s="19" t="n">
        <v>0</v>
      </c>
      <c r="F93" s="19" t="n">
        <v>0.000284374</v>
      </c>
      <c r="G93" s="19" t="n">
        <v>0</v>
      </c>
      <c r="H93" s="19" t="n">
        <v>0</v>
      </c>
      <c r="I93" s="19" t="n">
        <v>0</v>
      </c>
      <c r="J93" s="19" t="n">
        <v>0</v>
      </c>
      <c r="K93" s="19" t="n">
        <v>0</v>
      </c>
      <c r="L93" s="19" t="n">
        <v>0.000869448</v>
      </c>
      <c r="M93" s="19" t="s">
        <v>101</v>
      </c>
      <c r="N93" s="19" t="n">
        <v>0</v>
      </c>
      <c r="O93" s="19" t="n">
        <v>0</v>
      </c>
      <c r="P93" s="19" t="n">
        <v>0</v>
      </c>
      <c r="Q93" s="19" t="n">
        <v>0.000779798</v>
      </c>
    </row>
    <row r="94" customFormat="false" ht="13.8" hidden="false" customHeight="false" outlineLevel="0" collapsed="false">
      <c r="A94" s="19" t="n">
        <v>1</v>
      </c>
      <c r="B94" s="21" t="n">
        <f aca="false">TIME(HOUR(D94),MINUTE(D94),SECOND(D94))</f>
        <v>0.745138888888889</v>
      </c>
      <c r="C94" s="20" t="n">
        <f aca="false">DATE(YEAR(D94),MONTH(D94),DAY(D94))</f>
        <v>44039</v>
      </c>
      <c r="D94" s="22" t="n">
        <v>44039.7458299769</v>
      </c>
      <c r="E94" s="19" t="n">
        <v>0</v>
      </c>
      <c r="F94" s="19" t="n">
        <v>0.000284374</v>
      </c>
      <c r="G94" s="19" t="n">
        <v>0</v>
      </c>
      <c r="H94" s="19" t="n">
        <v>0</v>
      </c>
      <c r="I94" s="19" t="n">
        <v>0</v>
      </c>
      <c r="J94" s="19" t="n">
        <v>0</v>
      </c>
      <c r="K94" s="19" t="n">
        <v>0.000555538</v>
      </c>
      <c r="L94" s="19" t="n">
        <v>0</v>
      </c>
      <c r="M94" s="19" t="s">
        <v>101</v>
      </c>
      <c r="N94" s="19" t="n">
        <v>0</v>
      </c>
      <c r="O94" s="19" t="n">
        <v>0</v>
      </c>
      <c r="P94" s="19" t="n">
        <v>0</v>
      </c>
      <c r="Q94" s="19" t="n">
        <v>0</v>
      </c>
    </row>
    <row r="95" customFormat="false" ht="13.8" hidden="false" customHeight="false" outlineLevel="0" collapsed="false">
      <c r="A95" s="19" t="n">
        <v>1</v>
      </c>
      <c r="B95" s="21" t="n">
        <f aca="false">TIME(HOUR(D95),MINUTE(D95),SECOND(D95))</f>
        <v>0.746527777777778</v>
      </c>
      <c r="C95" s="20" t="n">
        <f aca="false">DATE(YEAR(D95),MONTH(D95),DAY(D95))</f>
        <v>44039</v>
      </c>
      <c r="D95" s="22" t="n">
        <v>44039.7465299769</v>
      </c>
      <c r="E95" s="19" t="n">
        <v>0</v>
      </c>
      <c r="F95" s="19" t="n">
        <v>0.000284374</v>
      </c>
      <c r="G95" s="19" t="n">
        <v>0</v>
      </c>
      <c r="H95" s="19" t="n">
        <v>0</v>
      </c>
      <c r="I95" s="19" t="n">
        <v>0</v>
      </c>
      <c r="J95" s="19" t="n">
        <v>0</v>
      </c>
      <c r="K95" s="19" t="n">
        <v>0</v>
      </c>
      <c r="L95" s="19" t="n">
        <v>0.000869448</v>
      </c>
      <c r="M95" s="19" t="s">
        <v>101</v>
      </c>
      <c r="N95" s="19" t="n">
        <v>0</v>
      </c>
      <c r="O95" s="19" t="n">
        <v>0.000434236</v>
      </c>
      <c r="P95" s="19" t="n">
        <v>0</v>
      </c>
      <c r="Q95" s="19" t="n">
        <v>0</v>
      </c>
    </row>
    <row r="96" customFormat="false" ht="13.8" hidden="false" customHeight="false" outlineLevel="0" collapsed="false">
      <c r="A96" s="19" t="n">
        <v>1</v>
      </c>
      <c r="B96" s="21" t="n">
        <f aca="false">TIME(HOUR(D96),MINUTE(D96),SECOND(D96))</f>
        <v>0.746527777777778</v>
      </c>
      <c r="C96" s="20" t="n">
        <f aca="false">DATE(YEAR(D96),MONTH(D96),DAY(D96))</f>
        <v>44039</v>
      </c>
      <c r="D96" s="22" t="n">
        <v>44039.7472200231</v>
      </c>
      <c r="E96" s="19" t="n">
        <v>0</v>
      </c>
      <c r="F96" s="19" t="n">
        <v>0.000284374</v>
      </c>
      <c r="G96" s="19" t="n">
        <v>0</v>
      </c>
      <c r="H96" s="19" t="n">
        <v>0</v>
      </c>
      <c r="I96" s="19" t="n">
        <v>0</v>
      </c>
      <c r="J96" s="19" t="n">
        <v>0</v>
      </c>
      <c r="K96" s="19" t="n">
        <v>0</v>
      </c>
      <c r="L96" s="19" t="n">
        <v>0.000869448</v>
      </c>
      <c r="M96" s="19" t="s">
        <v>101</v>
      </c>
      <c r="N96" s="19" t="n">
        <v>0</v>
      </c>
      <c r="O96" s="19" t="n">
        <v>0</v>
      </c>
      <c r="P96" s="19" t="n">
        <v>0</v>
      </c>
      <c r="Q96" s="19" t="n">
        <v>0</v>
      </c>
    </row>
    <row r="97" customFormat="false" ht="13.8" hidden="false" customHeight="false" outlineLevel="0" collapsed="false">
      <c r="A97" s="19" t="n">
        <v>1</v>
      </c>
      <c r="B97" s="21" t="n">
        <f aca="false">TIME(HOUR(D97),MINUTE(D97),SECOND(D97))</f>
        <v>0.747916666666667</v>
      </c>
      <c r="C97" s="20" t="n">
        <f aca="false">DATE(YEAR(D97),MONTH(D97),DAY(D97))</f>
        <v>44039</v>
      </c>
      <c r="D97" s="22" t="n">
        <v>44039.7479200231</v>
      </c>
      <c r="E97" s="19" t="n">
        <v>0</v>
      </c>
      <c r="F97" s="19" t="n">
        <v>0.000284374</v>
      </c>
      <c r="G97" s="19" t="n">
        <v>0</v>
      </c>
      <c r="H97" s="19" t="n">
        <v>0.000616655</v>
      </c>
      <c r="I97" s="19" t="n">
        <v>0</v>
      </c>
      <c r="J97" s="19" t="n">
        <v>0</v>
      </c>
      <c r="K97" s="19" t="n">
        <v>0</v>
      </c>
      <c r="L97" s="19" t="n">
        <v>0</v>
      </c>
      <c r="M97" s="19" t="s">
        <v>101</v>
      </c>
      <c r="N97" s="19" t="n">
        <v>0</v>
      </c>
      <c r="O97" s="19" t="n">
        <v>0</v>
      </c>
      <c r="P97" s="19" t="n">
        <v>0</v>
      </c>
      <c r="Q97" s="19" t="n">
        <v>0</v>
      </c>
    </row>
    <row r="98" customFormat="false" ht="13.8" hidden="false" customHeight="false" outlineLevel="0" collapsed="false">
      <c r="A98" s="19" t="n">
        <v>1</v>
      </c>
      <c r="B98" s="21" t="n">
        <f aca="false">TIME(HOUR(D98),MINUTE(D98),SECOND(D98))</f>
        <v>0.747916666666667</v>
      </c>
      <c r="C98" s="20" t="n">
        <f aca="false">DATE(YEAR(D98),MONTH(D98),DAY(D98))</f>
        <v>44039</v>
      </c>
      <c r="D98" s="22" t="n">
        <v>44039.7486099537</v>
      </c>
      <c r="E98" s="19" t="n">
        <v>0</v>
      </c>
      <c r="F98" s="19" t="n">
        <v>0.000284374</v>
      </c>
      <c r="G98" s="19" t="n">
        <v>0</v>
      </c>
      <c r="H98" s="19" t="n">
        <v>0</v>
      </c>
      <c r="I98" s="19" t="n">
        <v>0</v>
      </c>
      <c r="J98" s="19" t="n">
        <v>0</v>
      </c>
      <c r="K98" s="19" t="n">
        <v>0</v>
      </c>
      <c r="L98" s="19" t="n">
        <v>0.000869448</v>
      </c>
      <c r="M98" s="19" t="s">
        <v>101</v>
      </c>
      <c r="N98" s="19" t="n">
        <v>0</v>
      </c>
      <c r="O98" s="19" t="n">
        <v>0</v>
      </c>
      <c r="P98" s="19" t="n">
        <v>0</v>
      </c>
      <c r="Q98" s="19" t="n">
        <v>0</v>
      </c>
    </row>
    <row r="99" customFormat="false" ht="13.8" hidden="false" customHeight="false" outlineLevel="0" collapsed="false">
      <c r="A99" s="19" t="n">
        <v>1</v>
      </c>
      <c r="B99" s="21" t="n">
        <f aca="false">TIME(HOUR(D99),MINUTE(D99),SECOND(D99))</f>
        <v>0.749305555555556</v>
      </c>
      <c r="C99" s="20" t="n">
        <f aca="false">DATE(YEAR(D99),MONTH(D99),DAY(D99))</f>
        <v>44039</v>
      </c>
      <c r="D99" s="22" t="n">
        <v>44039.7493099537</v>
      </c>
      <c r="E99" s="19" t="n">
        <v>0</v>
      </c>
      <c r="F99" s="19" t="n">
        <v>0</v>
      </c>
      <c r="G99" s="19" t="n">
        <v>0</v>
      </c>
      <c r="H99" s="19" t="n">
        <v>0</v>
      </c>
      <c r="I99" s="19" t="n">
        <v>0</v>
      </c>
      <c r="J99" s="19" t="n">
        <v>0</v>
      </c>
      <c r="K99" s="19" t="n">
        <v>0</v>
      </c>
      <c r="L99" s="19" t="n">
        <v>0</v>
      </c>
      <c r="M99" s="19" t="s">
        <v>101</v>
      </c>
      <c r="N99" s="19" t="n">
        <v>0.000478792</v>
      </c>
      <c r="O99" s="19" t="n">
        <v>0</v>
      </c>
      <c r="P99" s="19" t="n">
        <v>0</v>
      </c>
      <c r="Q99" s="19" t="n">
        <v>0.000779798</v>
      </c>
    </row>
    <row r="100" customFormat="false" ht="13.8" hidden="false" customHeight="false" outlineLevel="0" collapsed="false">
      <c r="A100" s="19" t="n">
        <v>4</v>
      </c>
      <c r="B100" s="21" t="n">
        <f aca="false">TIME(HOUR(D100),MINUTE(D100),SECOND(D100))</f>
        <v>0.782638888888889</v>
      </c>
      <c r="C100" s="20" t="n">
        <f aca="false">DATE(YEAR(D100),MONTH(D100),DAY(D100))</f>
        <v>44044</v>
      </c>
      <c r="D100" s="22" t="n">
        <v>44044.7833299768</v>
      </c>
      <c r="E100" s="19" t="n">
        <v>0</v>
      </c>
      <c r="F100" s="19" t="n">
        <v>0</v>
      </c>
      <c r="G100" s="19" t="n">
        <v>0</v>
      </c>
      <c r="H100" s="19" t="n">
        <v>0</v>
      </c>
      <c r="I100" s="19" t="n">
        <v>0</v>
      </c>
      <c r="J100" s="19" t="s">
        <v>101</v>
      </c>
      <c r="K100" s="19" t="n">
        <v>0</v>
      </c>
      <c r="L100" s="19" t="n">
        <v>0</v>
      </c>
      <c r="M100" s="19" t="n">
        <v>0</v>
      </c>
      <c r="N100" s="19" t="n">
        <v>0</v>
      </c>
      <c r="O100" s="19" t="n">
        <v>0</v>
      </c>
      <c r="P100" s="19" t="n">
        <v>0</v>
      </c>
      <c r="Q100" s="19" t="n">
        <v>0</v>
      </c>
    </row>
    <row r="101" customFormat="false" ht="13.8" hidden="false" customHeight="false" outlineLevel="0" collapsed="false">
      <c r="A101" s="19" t="n">
        <v>4</v>
      </c>
      <c r="B101" s="21" t="n">
        <f aca="false">TIME(HOUR(D101),MINUTE(D101),SECOND(D101))</f>
        <v>0.784027777777778</v>
      </c>
      <c r="C101" s="20" t="n">
        <f aca="false">DATE(YEAR(D101),MONTH(D101),DAY(D101))</f>
        <v>44044</v>
      </c>
      <c r="D101" s="22" t="n">
        <v>44044.7840299769</v>
      </c>
      <c r="E101" s="19" t="n">
        <v>0.669041592</v>
      </c>
      <c r="F101" s="19" t="n">
        <v>0</v>
      </c>
      <c r="G101" s="19" t="n">
        <v>0</v>
      </c>
      <c r="H101" s="19" t="n">
        <v>0</v>
      </c>
      <c r="I101" s="19" t="n">
        <v>0</v>
      </c>
      <c r="J101" s="19" t="s">
        <v>101</v>
      </c>
      <c r="K101" s="19" t="n">
        <v>0</v>
      </c>
      <c r="L101" s="19" t="n">
        <v>0</v>
      </c>
      <c r="M101" s="19" t="n">
        <v>0</v>
      </c>
      <c r="N101" s="19" t="n">
        <v>0</v>
      </c>
      <c r="O101" s="19" t="n">
        <v>0</v>
      </c>
      <c r="P101" s="19" t="n">
        <v>0</v>
      </c>
      <c r="Q101" s="19" t="n">
        <v>0</v>
      </c>
    </row>
    <row r="102" customFormat="false" ht="13.8" hidden="false" customHeight="false" outlineLevel="0" collapsed="false">
      <c r="A102" s="19" t="n">
        <v>4</v>
      </c>
      <c r="B102" s="21" t="n">
        <f aca="false">TIME(HOUR(D102),MINUTE(D102),SECOND(D102))</f>
        <v>0.784027777777778</v>
      </c>
      <c r="C102" s="20" t="n">
        <f aca="false">DATE(YEAR(D102),MONTH(D102),DAY(D102))</f>
        <v>44044</v>
      </c>
      <c r="D102" s="22" t="n">
        <v>44044.7847200232</v>
      </c>
      <c r="E102" s="19" t="n">
        <v>2.164453943</v>
      </c>
      <c r="F102" s="19" t="n">
        <v>0.00142267</v>
      </c>
      <c r="G102" s="19" t="n">
        <v>0</v>
      </c>
      <c r="H102" s="19" t="n">
        <v>0</v>
      </c>
      <c r="I102" s="19" t="n">
        <v>0.001734345</v>
      </c>
      <c r="J102" s="19" t="s">
        <v>101</v>
      </c>
      <c r="K102" s="19" t="n">
        <v>0</v>
      </c>
      <c r="L102" s="19" t="n">
        <v>0.008705487</v>
      </c>
      <c r="M102" s="19" t="n">
        <v>0.002481918</v>
      </c>
      <c r="N102" s="19" t="n">
        <v>0</v>
      </c>
      <c r="O102" s="19" t="n">
        <v>0</v>
      </c>
      <c r="P102" s="19" t="n">
        <v>0</v>
      </c>
      <c r="Q102" s="19" t="n">
        <v>0</v>
      </c>
    </row>
    <row r="103" customFormat="false" ht="13.8" hidden="false" customHeight="false" outlineLevel="0" collapsed="false">
      <c r="A103" s="19" t="n">
        <v>4</v>
      </c>
      <c r="B103" s="21" t="n">
        <f aca="false">TIME(HOUR(D103),MINUTE(D103),SECOND(D103))</f>
        <v>0.785416666666667</v>
      </c>
      <c r="C103" s="20" t="n">
        <f aca="false">DATE(YEAR(D103),MONTH(D103),DAY(D103))</f>
        <v>44044</v>
      </c>
      <c r="D103" s="22" t="n">
        <v>44044.7854200231</v>
      </c>
      <c r="E103" s="19" t="n">
        <v>2.164482811</v>
      </c>
      <c r="F103" s="19" t="n">
        <v>0.004845233</v>
      </c>
      <c r="G103" s="19" t="n">
        <v>0.000453622</v>
      </c>
      <c r="H103" s="19" t="n">
        <v>0.000616655</v>
      </c>
      <c r="I103" s="19" t="n">
        <v>0.002601883</v>
      </c>
      <c r="J103" s="19" t="s">
        <v>101</v>
      </c>
      <c r="K103" s="19" t="n">
        <v>0.000555538</v>
      </c>
      <c r="L103" s="19" t="n">
        <v>0.052598077</v>
      </c>
      <c r="M103" s="19" t="n">
        <v>0.014922896</v>
      </c>
      <c r="N103" s="19" t="n">
        <v>0.003834111</v>
      </c>
      <c r="O103" s="19" t="n">
        <v>0.000868595</v>
      </c>
      <c r="P103" s="19" t="n">
        <v>0.003192849</v>
      </c>
      <c r="Q103" s="19" t="n">
        <v>0.002340054</v>
      </c>
    </row>
    <row r="104" customFormat="false" ht="13.8" hidden="false" customHeight="false" outlineLevel="0" collapsed="false">
      <c r="A104" s="19" t="n">
        <v>4</v>
      </c>
      <c r="B104" s="21" t="n">
        <f aca="false">TIME(HOUR(D104),MINUTE(D104),SECOND(D104))</f>
        <v>0.785416666666667</v>
      </c>
      <c r="C104" s="20" t="n">
        <f aca="false">DATE(YEAR(D104),MONTH(D104),DAY(D104))</f>
        <v>44044</v>
      </c>
      <c r="D104" s="22" t="n">
        <v>44044.7861099537</v>
      </c>
      <c r="E104" s="19" t="n">
        <v>1.648388377</v>
      </c>
      <c r="F104" s="19" t="n">
        <v>0.010862328</v>
      </c>
      <c r="G104" s="19" t="n">
        <v>0.000907372</v>
      </c>
      <c r="H104" s="19" t="n">
        <v>0.00308501</v>
      </c>
      <c r="I104" s="19" t="n">
        <v>0.003469665</v>
      </c>
      <c r="J104" s="19" t="s">
        <v>101</v>
      </c>
      <c r="K104" s="19" t="n">
        <v>0.003892046</v>
      </c>
      <c r="L104" s="19" t="n">
        <v>0.096490666</v>
      </c>
      <c r="M104" s="19" t="n">
        <v>0.027416045</v>
      </c>
      <c r="N104" s="19" t="n">
        <v>0.012492322</v>
      </c>
      <c r="O104" s="19" t="n">
        <v>0.009144591</v>
      </c>
      <c r="P104" s="19" t="n">
        <v>0.01321666</v>
      </c>
      <c r="Q104" s="19" t="n">
        <v>0.001559817</v>
      </c>
    </row>
    <row r="105" customFormat="false" ht="13.8" hidden="false" customHeight="false" outlineLevel="0" collapsed="false">
      <c r="A105" s="19" t="n">
        <v>4</v>
      </c>
      <c r="B105" s="21" t="n">
        <f aca="false">TIME(HOUR(D105),MINUTE(D105),SECOND(D105))</f>
        <v>0.786805555555556</v>
      </c>
      <c r="C105" s="20" t="n">
        <f aca="false">DATE(YEAR(D105),MONTH(D105),DAY(D105))</f>
        <v>44044</v>
      </c>
      <c r="D105" s="22" t="n">
        <v>44044.7868099537</v>
      </c>
      <c r="E105" s="19" t="n">
        <v>1.854814589</v>
      </c>
      <c r="F105" s="19" t="n">
        <v>0.016625426</v>
      </c>
      <c r="G105" s="19" t="n">
        <v>0.005451889</v>
      </c>
      <c r="H105" s="19" t="n">
        <v>0.006792746</v>
      </c>
      <c r="I105" s="19" t="n">
        <v>0.002601883</v>
      </c>
      <c r="J105" s="19" t="s">
        <v>101</v>
      </c>
      <c r="K105" s="19" t="n">
        <v>0.005005465</v>
      </c>
      <c r="L105" s="19" t="n">
        <v>0.140383256</v>
      </c>
      <c r="M105" s="19" t="n">
        <v>0.021579428</v>
      </c>
      <c r="N105" s="19" t="n">
        <v>0.023133507</v>
      </c>
      <c r="O105" s="19" t="n">
        <v>0.008271362</v>
      </c>
      <c r="P105" s="19" t="n">
        <v>0.02290501</v>
      </c>
      <c r="Q105" s="19" t="n">
        <v>0.001559817</v>
      </c>
    </row>
    <row r="106" customFormat="false" ht="13.8" hidden="false" customHeight="false" outlineLevel="0" collapsed="false">
      <c r="A106" s="19" t="n">
        <v>4</v>
      </c>
      <c r="B106" s="21" t="n">
        <f aca="false">TIME(HOUR(D106),MINUTE(D106),SECOND(D106))</f>
        <v>0.7875</v>
      </c>
      <c r="C106" s="20" t="n">
        <f aca="false">DATE(YEAR(D106),MONTH(D106),DAY(D106))</f>
        <v>44044</v>
      </c>
      <c r="D106" s="22" t="n">
        <v>44044.7875</v>
      </c>
      <c r="E106" s="19" t="n">
        <v>1.338951303</v>
      </c>
      <c r="F106" s="19" t="n">
        <v>0.017203475</v>
      </c>
      <c r="G106" s="19" t="n">
        <v>0.007728925</v>
      </c>
      <c r="H106" s="19" t="n">
        <v>0.016710495</v>
      </c>
      <c r="I106" s="19" t="n">
        <v>0.002601883</v>
      </c>
      <c r="J106" s="19" t="s">
        <v>101</v>
      </c>
      <c r="K106" s="19" t="n">
        <v>0.005562409</v>
      </c>
      <c r="L106" s="19" t="n">
        <v>0.121297739</v>
      </c>
      <c r="M106" s="19" t="n">
        <v>0.019913905</v>
      </c>
      <c r="N106" s="19" t="n">
        <v>0.01877248</v>
      </c>
      <c r="O106" s="19" t="n">
        <v>0.00739862</v>
      </c>
      <c r="P106" s="19" t="n">
        <v>0.023715256</v>
      </c>
      <c r="Q106" s="19" t="n">
        <v>0.005463198</v>
      </c>
    </row>
    <row r="107" customFormat="false" ht="13.8" hidden="false" customHeight="false" outlineLevel="0" collapsed="false">
      <c r="A107" s="19" t="n">
        <v>4</v>
      </c>
      <c r="B107" s="21" t="n">
        <f aca="false">TIME(HOUR(D107),MINUTE(D107),SECOND(D107))</f>
        <v>0.7875</v>
      </c>
      <c r="C107" s="20" t="n">
        <f aca="false">DATE(YEAR(D107),MONTH(D107),DAY(D107))</f>
        <v>44044</v>
      </c>
      <c r="D107" s="22" t="n">
        <v>44044.7881900463</v>
      </c>
      <c r="E107" s="19" t="n">
        <v>0.154320706</v>
      </c>
      <c r="F107" s="19" t="n">
        <v>0.017203475</v>
      </c>
      <c r="G107" s="19" t="n">
        <v>0.009096674</v>
      </c>
      <c r="H107" s="19" t="n">
        <v>0.015468358</v>
      </c>
      <c r="I107" s="19" t="n">
        <v>0.001734345</v>
      </c>
      <c r="J107" s="19" t="s">
        <v>101</v>
      </c>
      <c r="K107" s="19" t="n">
        <v>0.005562409</v>
      </c>
      <c r="L107" s="19" t="n">
        <v>0.098397852</v>
      </c>
      <c r="M107" s="19" t="n">
        <v>0.010770097</v>
      </c>
      <c r="N107" s="19" t="n">
        <v>0.020224955</v>
      </c>
      <c r="O107" s="19" t="n">
        <v>0.006962431</v>
      </c>
      <c r="P107" s="19" t="n">
        <v>0.024120545</v>
      </c>
      <c r="Q107" s="19" t="n">
        <v>0.007026085</v>
      </c>
    </row>
    <row r="108" customFormat="false" ht="13.8" hidden="false" customHeight="false" outlineLevel="0" collapsed="false">
      <c r="A108" s="19" t="n">
        <v>4</v>
      </c>
      <c r="B108" s="21" t="n">
        <f aca="false">TIME(HOUR(D108),MINUTE(D108),SECOND(D108))</f>
        <v>0.788888888888889</v>
      </c>
      <c r="C108" s="20" t="n">
        <f aca="false">DATE(YEAR(D108),MONTH(D108),DAY(D108))</f>
        <v>44044</v>
      </c>
      <c r="D108" s="22" t="n">
        <v>44044.7888900463</v>
      </c>
      <c r="E108" s="19" t="n">
        <v>0.102880471</v>
      </c>
      <c r="F108" s="19" t="n">
        <v>0.016047692</v>
      </c>
      <c r="G108" s="19" t="n">
        <v>0.005907041</v>
      </c>
      <c r="H108" s="19" t="n">
        <v>0.006792746</v>
      </c>
      <c r="I108" s="19" t="n">
        <v>0.001734345</v>
      </c>
      <c r="J108" s="19" t="s">
        <v>101</v>
      </c>
      <c r="K108" s="19" t="n">
        <v>0.004448678</v>
      </c>
      <c r="L108" s="19" t="n">
        <v>0.075497964</v>
      </c>
      <c r="M108" s="19" t="n">
        <v>0.004965931</v>
      </c>
      <c r="N108" s="19" t="n">
        <v>0.014905092</v>
      </c>
      <c r="O108" s="19" t="n">
        <v>0.005218895</v>
      </c>
      <c r="P108" s="19" t="n">
        <v>0.016842294</v>
      </c>
      <c r="Q108" s="19" t="n">
        <v>0.005463198</v>
      </c>
    </row>
    <row r="109" customFormat="false" ht="13.8" hidden="false" customHeight="false" outlineLevel="0" collapsed="false">
      <c r="A109" s="19" t="n">
        <v>4</v>
      </c>
      <c r="B109" s="21" t="n">
        <f aca="false">TIME(HOUR(D109),MINUTE(D109),SECOND(D109))</f>
        <v>0.788888888888889</v>
      </c>
      <c r="C109" s="20" t="n">
        <f aca="false">DATE(YEAR(D109),MONTH(D109),DAY(D109))</f>
        <v>44044</v>
      </c>
      <c r="D109" s="22" t="n">
        <v>44044.7895799769</v>
      </c>
      <c r="E109" s="19" t="n">
        <v>0.051440235</v>
      </c>
      <c r="F109" s="19" t="n">
        <v>0.007419692</v>
      </c>
      <c r="G109" s="19" t="n">
        <v>0.004541966</v>
      </c>
      <c r="H109" s="19" t="n">
        <v>0.004320229</v>
      </c>
      <c r="I109" s="19" t="n">
        <v>0.00086705</v>
      </c>
      <c r="J109" s="19" t="s">
        <v>101</v>
      </c>
      <c r="K109" s="19" t="n">
        <v>0.002779252</v>
      </c>
      <c r="L109" s="19" t="n">
        <v>0.052598077</v>
      </c>
      <c r="M109" s="19" t="n">
        <v>0.00330969</v>
      </c>
      <c r="N109" s="19" t="n">
        <v>0.007676834</v>
      </c>
      <c r="O109" s="19" t="n">
        <v>0.00347731</v>
      </c>
      <c r="P109" s="19" t="n">
        <v>0.006392869</v>
      </c>
      <c r="Q109" s="19" t="n">
        <v>0.004682083</v>
      </c>
    </row>
    <row r="110" customFormat="false" ht="13.8" hidden="false" customHeight="false" outlineLevel="0" collapsed="false">
      <c r="A110" s="19" t="n">
        <v>4</v>
      </c>
      <c r="B110" s="21" t="n">
        <f aca="false">TIME(HOUR(D110),MINUTE(D110),SECOND(D110))</f>
        <v>0.790277777777778</v>
      </c>
      <c r="C110" s="20" t="n">
        <f aca="false">DATE(YEAR(D110),MONTH(D110),DAY(D110))</f>
        <v>44044</v>
      </c>
      <c r="D110" s="22" t="n">
        <v>44044.7902799769</v>
      </c>
      <c r="E110" s="19" t="n">
        <v>0</v>
      </c>
      <c r="F110" s="19" t="n">
        <v>0.003988514</v>
      </c>
      <c r="G110" s="19" t="n">
        <v>0.002269388</v>
      </c>
      <c r="H110" s="19" t="n">
        <v>0.002467661</v>
      </c>
      <c r="I110" s="19" t="n">
        <v>0.00086705</v>
      </c>
      <c r="J110" s="19" t="s">
        <v>101</v>
      </c>
      <c r="K110" s="19" t="n">
        <v>0.001667082</v>
      </c>
      <c r="L110" s="19" t="n">
        <v>0.029698189</v>
      </c>
      <c r="M110" s="19" t="n">
        <v>0.001654379</v>
      </c>
      <c r="N110" s="19" t="n">
        <v>0.004793985</v>
      </c>
      <c r="O110" s="19" t="n">
        <v>0.001737678</v>
      </c>
      <c r="P110" s="19" t="n">
        <v>0.003192849</v>
      </c>
      <c r="Q110" s="19" t="n">
        <v>0.004682083</v>
      </c>
    </row>
    <row r="111" customFormat="false" ht="13.8" hidden="false" customHeight="false" outlineLevel="0" collapsed="false">
      <c r="A111" s="19" t="n">
        <v>4</v>
      </c>
      <c r="B111" s="21" t="n">
        <f aca="false">TIME(HOUR(D111),MINUTE(D111),SECOND(D111))</f>
        <v>0.790277777777778</v>
      </c>
      <c r="C111" s="20" t="n">
        <f aca="false">DATE(YEAR(D111),MONTH(D111),DAY(D111))</f>
        <v>44044</v>
      </c>
      <c r="D111" s="22" t="n">
        <v>44044.7909700232</v>
      </c>
      <c r="E111" s="19" t="n">
        <v>0</v>
      </c>
      <c r="F111" s="19" t="n">
        <v>0.002562247</v>
      </c>
      <c r="G111" s="19" t="n">
        <v>0.002269388</v>
      </c>
      <c r="H111" s="19" t="n">
        <v>0.001233484</v>
      </c>
      <c r="I111" s="19" t="n">
        <v>0.00086705</v>
      </c>
      <c r="J111" s="19" t="s">
        <v>101</v>
      </c>
      <c r="K111" s="19" t="n">
        <v>0.001667082</v>
      </c>
      <c r="L111" s="19" t="n">
        <v>0.015687464</v>
      </c>
      <c r="M111" s="19" t="n">
        <v>0.001654379</v>
      </c>
      <c r="N111" s="19" t="n">
        <v>0.003834111</v>
      </c>
      <c r="O111" s="19" t="n">
        <v>0.001737678</v>
      </c>
      <c r="P111" s="19" t="n">
        <v>0.002393964</v>
      </c>
      <c r="Q111" s="19" t="n">
        <v>0.003120511</v>
      </c>
    </row>
    <row r="112" customFormat="false" ht="13.8" hidden="false" customHeight="false" outlineLevel="0" collapsed="false">
      <c r="A112" s="19" t="n">
        <v>4</v>
      </c>
      <c r="B112" s="21" t="n">
        <f aca="false">TIME(HOUR(D112),MINUTE(D112),SECOND(D112))</f>
        <v>0.791666666666667</v>
      </c>
      <c r="C112" s="20" t="n">
        <f aca="false">DATE(YEAR(D112),MONTH(D112),DAY(D112))</f>
        <v>44044</v>
      </c>
      <c r="D112" s="22" t="n">
        <v>44044.7916700231</v>
      </c>
      <c r="E112" s="19" t="n">
        <v>0</v>
      </c>
      <c r="F112" s="19" t="n">
        <v>0.001992299</v>
      </c>
      <c r="G112" s="19" t="n">
        <v>0.002269388</v>
      </c>
      <c r="H112" s="19" t="n">
        <v>0.001233484</v>
      </c>
      <c r="I112" s="19" t="n">
        <v>0</v>
      </c>
      <c r="J112" s="19" t="s">
        <v>101</v>
      </c>
      <c r="K112" s="19" t="n">
        <v>0.001111232</v>
      </c>
      <c r="L112" s="19" t="n">
        <v>0.012194524</v>
      </c>
      <c r="M112" s="19" t="n">
        <v>0.000827073</v>
      </c>
      <c r="N112" s="19" t="n">
        <v>0.002395309</v>
      </c>
      <c r="O112" s="19" t="n">
        <v>0.001303075</v>
      </c>
      <c r="P112" s="19" t="n">
        <v>0.001595527</v>
      </c>
      <c r="Q112" s="19" t="n">
        <v>0.002340054</v>
      </c>
    </row>
    <row r="113" customFormat="false" ht="13.8" hidden="false" customHeight="false" outlineLevel="0" collapsed="false">
      <c r="A113" s="19" t="n">
        <v>4</v>
      </c>
      <c r="B113" s="21" t="n">
        <f aca="false">TIME(HOUR(D113),MINUTE(D113),SECOND(D113))</f>
        <v>0.791666666666667</v>
      </c>
      <c r="C113" s="20" t="n">
        <f aca="false">DATE(YEAR(D113),MONTH(D113),DAY(D113))</f>
        <v>44044</v>
      </c>
      <c r="D113" s="22" t="n">
        <v>44044.7923599537</v>
      </c>
      <c r="E113" s="19" t="n">
        <v>0.051440235</v>
      </c>
      <c r="F113" s="19" t="n">
        <v>0.00142267</v>
      </c>
      <c r="G113" s="19" t="n">
        <v>0.00136125</v>
      </c>
      <c r="H113" s="19" t="n">
        <v>0.001233484</v>
      </c>
      <c r="I113" s="19" t="n">
        <v>0.00086705</v>
      </c>
      <c r="J113" s="19" t="s">
        <v>101</v>
      </c>
      <c r="K113" s="19" t="n">
        <v>0.000555538</v>
      </c>
      <c r="L113" s="19" t="n">
        <v>0.010449517</v>
      </c>
      <c r="M113" s="19" t="n">
        <v>0</v>
      </c>
      <c r="N113" s="19" t="n">
        <v>0.001436781</v>
      </c>
      <c r="O113" s="19" t="n">
        <v>0.001303075</v>
      </c>
      <c r="P113" s="19" t="n">
        <v>0.000797539</v>
      </c>
      <c r="Q113" s="19" t="n">
        <v>0.001559817</v>
      </c>
    </row>
    <row r="114" customFormat="false" ht="13.8" hidden="false" customHeight="false" outlineLevel="0" collapsed="false">
      <c r="A114" s="19" t="n">
        <v>4</v>
      </c>
      <c r="B114" s="21" t="n">
        <f aca="false">TIME(HOUR(D114),MINUTE(D114),SECOND(D114))</f>
        <v>0.793055555555555</v>
      </c>
      <c r="C114" s="20" t="n">
        <f aca="false">DATE(YEAR(D114),MONTH(D114),DAY(D114))</f>
        <v>44044</v>
      </c>
      <c r="D114" s="22" t="n">
        <v>44044.7930599537</v>
      </c>
      <c r="E114" s="19" t="n">
        <v>0</v>
      </c>
      <c r="F114" s="19" t="n">
        <v>0.001137976</v>
      </c>
      <c r="G114" s="19" t="n">
        <v>0.000907372</v>
      </c>
      <c r="H114" s="19" t="n">
        <v>0.000616655</v>
      </c>
      <c r="I114" s="19" t="n">
        <v>0</v>
      </c>
      <c r="J114" s="19" t="s">
        <v>101</v>
      </c>
      <c r="K114" s="19" t="n">
        <v>0.000555538</v>
      </c>
      <c r="L114" s="19" t="n">
        <v>0.010449517</v>
      </c>
      <c r="M114" s="19" t="n">
        <v>0.000827073</v>
      </c>
      <c r="N114" s="19" t="n">
        <v>0.001436781</v>
      </c>
      <c r="O114" s="19" t="n">
        <v>0.000868595</v>
      </c>
      <c r="P114" s="19" t="n">
        <v>0.000797539</v>
      </c>
      <c r="Q114" s="19" t="n">
        <v>0.001559817</v>
      </c>
    </row>
    <row r="115" customFormat="false" ht="13.8" hidden="false" customHeight="false" outlineLevel="0" collapsed="false">
      <c r="A115" s="19" t="n">
        <v>4</v>
      </c>
      <c r="B115" s="21" t="n">
        <f aca="false">TIME(HOUR(D115),MINUTE(D115),SECOND(D115))</f>
        <v>0.79375</v>
      </c>
      <c r="C115" s="20" t="n">
        <f aca="false">DATE(YEAR(D115),MONTH(D115),DAY(D115))</f>
        <v>44044</v>
      </c>
      <c r="D115" s="22" t="n">
        <v>44044.79375</v>
      </c>
      <c r="E115" s="19" t="n">
        <v>0</v>
      </c>
      <c r="F115" s="19" t="n">
        <v>0.001137976</v>
      </c>
      <c r="G115" s="19" t="n">
        <v>0.000453622</v>
      </c>
      <c r="H115" s="19" t="n">
        <v>0.000616655</v>
      </c>
      <c r="I115" s="19" t="n">
        <v>0</v>
      </c>
      <c r="J115" s="19" t="s">
        <v>101</v>
      </c>
      <c r="K115" s="19" t="n">
        <v>0.000555538</v>
      </c>
      <c r="L115" s="19" t="n">
        <v>0.008705487</v>
      </c>
      <c r="M115" s="19" t="n">
        <v>0</v>
      </c>
      <c r="N115" s="19" t="n">
        <v>0.000957719</v>
      </c>
      <c r="O115" s="19" t="n">
        <v>0.000868595</v>
      </c>
      <c r="P115" s="19" t="n">
        <v>0.000797539</v>
      </c>
      <c r="Q115" s="19" t="n">
        <v>0.000779798</v>
      </c>
    </row>
    <row r="116" customFormat="false" ht="13.8" hidden="false" customHeight="false" outlineLevel="0" collapsed="false">
      <c r="A116" s="19" t="n">
        <v>4</v>
      </c>
      <c r="B116" s="21" t="n">
        <f aca="false">TIME(HOUR(D116),MINUTE(D116),SECOND(D116))</f>
        <v>0.79375</v>
      </c>
      <c r="C116" s="20" t="n">
        <f aca="false">DATE(YEAR(D116),MONTH(D116),DAY(D116))</f>
        <v>44044</v>
      </c>
      <c r="D116" s="22" t="n">
        <v>44044.7944400463</v>
      </c>
      <c r="E116" s="19" t="n">
        <v>0</v>
      </c>
      <c r="F116" s="19" t="n">
        <v>0.001137976</v>
      </c>
      <c r="G116" s="19" t="n">
        <v>0.000453622</v>
      </c>
      <c r="H116" s="19" t="n">
        <v>0.000616655</v>
      </c>
      <c r="I116" s="19" t="n">
        <v>0.00086705</v>
      </c>
      <c r="J116" s="19" t="s">
        <v>101</v>
      </c>
      <c r="K116" s="19" t="n">
        <v>0.000555538</v>
      </c>
      <c r="L116" s="19" t="n">
        <v>0.006962434</v>
      </c>
      <c r="M116" s="19" t="n">
        <v>0</v>
      </c>
      <c r="N116" s="19" t="n">
        <v>0.000957719</v>
      </c>
      <c r="O116" s="19" t="n">
        <v>0.000868595</v>
      </c>
      <c r="P116" s="19" t="n">
        <v>0.000398713</v>
      </c>
      <c r="Q116" s="19" t="n">
        <v>0.001559817</v>
      </c>
    </row>
    <row r="117" customFormat="false" ht="13.8" hidden="false" customHeight="false" outlineLevel="0" collapsed="false">
      <c r="A117" s="19" t="n">
        <v>4</v>
      </c>
      <c r="B117" s="21" t="n">
        <f aca="false">TIME(HOUR(D117),MINUTE(D117),SECOND(D117))</f>
        <v>0.795138888888889</v>
      </c>
      <c r="C117" s="20" t="n">
        <f aca="false">DATE(YEAR(D117),MONTH(D117),DAY(D117))</f>
        <v>44044</v>
      </c>
      <c r="D117" s="22" t="n">
        <v>44044.7951400463</v>
      </c>
      <c r="E117" s="19" t="n">
        <v>0.051440235</v>
      </c>
      <c r="F117" s="19" t="n">
        <v>0.000853362</v>
      </c>
      <c r="G117" s="19" t="n">
        <v>0.000453622</v>
      </c>
      <c r="H117" s="19" t="n">
        <v>0</v>
      </c>
      <c r="I117" s="19" t="n">
        <v>0</v>
      </c>
      <c r="J117" s="19" t="s">
        <v>101</v>
      </c>
      <c r="K117" s="19" t="n">
        <v>0.000555538</v>
      </c>
      <c r="L117" s="19" t="n">
        <v>0.005220358</v>
      </c>
      <c r="M117" s="19" t="n">
        <v>0</v>
      </c>
      <c r="N117" s="19" t="n">
        <v>0.000478792</v>
      </c>
      <c r="O117" s="19" t="n">
        <v>0.000868595</v>
      </c>
      <c r="P117" s="19" t="n">
        <v>0.000398713</v>
      </c>
      <c r="Q117" s="19" t="n">
        <v>0.000779798</v>
      </c>
    </row>
    <row r="118" customFormat="false" ht="13.8" hidden="false" customHeight="false" outlineLevel="0" collapsed="false">
      <c r="A118" s="19" t="n">
        <v>4</v>
      </c>
      <c r="B118" s="21" t="n">
        <f aca="false">TIME(HOUR(D118),MINUTE(D118),SECOND(D118))</f>
        <v>0.795138888888889</v>
      </c>
      <c r="C118" s="20" t="n">
        <f aca="false">DATE(YEAR(D118),MONTH(D118),DAY(D118))</f>
        <v>44044</v>
      </c>
      <c r="D118" s="22" t="n">
        <v>44044.7958299768</v>
      </c>
      <c r="E118" s="19" t="n">
        <v>0</v>
      </c>
      <c r="F118" s="19" t="n">
        <v>0.000853362</v>
      </c>
      <c r="G118" s="19" t="n">
        <v>0.000453622</v>
      </c>
      <c r="H118" s="19" t="n">
        <v>0.000616655</v>
      </c>
      <c r="I118" s="19" t="n">
        <v>0</v>
      </c>
      <c r="J118" s="19" t="s">
        <v>101</v>
      </c>
      <c r="K118" s="19" t="n">
        <v>0</v>
      </c>
      <c r="L118" s="19" t="n">
        <v>0.004349687</v>
      </c>
      <c r="M118" s="19" t="n">
        <v>0.000827073</v>
      </c>
      <c r="N118" s="19" t="n">
        <v>0.000478792</v>
      </c>
      <c r="O118" s="19" t="n">
        <v>0.000434236</v>
      </c>
      <c r="P118" s="19" t="n">
        <v>0.000398713</v>
      </c>
      <c r="Q118" s="19" t="n">
        <v>0</v>
      </c>
    </row>
    <row r="119" customFormat="false" ht="13.8" hidden="false" customHeight="false" outlineLevel="0" collapsed="false">
      <c r="A119" s="19" t="n">
        <v>4</v>
      </c>
      <c r="B119" s="21" t="n">
        <f aca="false">TIME(HOUR(D119),MINUTE(D119),SECOND(D119))</f>
        <v>0.796527777777778</v>
      </c>
      <c r="C119" s="20" t="n">
        <f aca="false">DATE(YEAR(D119),MONTH(D119),DAY(D119))</f>
        <v>44044</v>
      </c>
      <c r="D119" s="22" t="n">
        <v>44044.7965299768</v>
      </c>
      <c r="E119" s="19" t="n">
        <v>0</v>
      </c>
      <c r="F119" s="19" t="n">
        <v>0.000568828</v>
      </c>
      <c r="G119" s="19" t="n">
        <v>0</v>
      </c>
      <c r="H119" s="19" t="n">
        <v>0</v>
      </c>
      <c r="I119" s="19" t="n">
        <v>0</v>
      </c>
      <c r="J119" s="19" t="s">
        <v>101</v>
      </c>
      <c r="K119" s="19" t="n">
        <v>0.000555538</v>
      </c>
      <c r="L119" s="19" t="n">
        <v>0.00347926</v>
      </c>
      <c r="M119" s="19" t="n">
        <v>0</v>
      </c>
      <c r="N119" s="19" t="n">
        <v>0.000478792</v>
      </c>
      <c r="O119" s="19" t="n">
        <v>0.000434236</v>
      </c>
      <c r="P119" s="19" t="n">
        <v>0</v>
      </c>
      <c r="Q119" s="19" t="n">
        <v>0.000779798</v>
      </c>
    </row>
    <row r="120" customFormat="false" ht="13.8" hidden="false" customHeight="false" outlineLevel="0" collapsed="false">
      <c r="A120" s="19" t="n">
        <v>4</v>
      </c>
      <c r="B120" s="21" t="n">
        <f aca="false">TIME(HOUR(D120),MINUTE(D120),SECOND(D120))</f>
        <v>0.796527777777778</v>
      </c>
      <c r="C120" s="20" t="n">
        <f aca="false">DATE(YEAR(D120),MONTH(D120),DAY(D120))</f>
        <v>44044</v>
      </c>
      <c r="D120" s="22" t="n">
        <v>44044.7972200231</v>
      </c>
      <c r="E120" s="19" t="n">
        <v>0</v>
      </c>
      <c r="F120" s="19" t="n">
        <v>0.000568828</v>
      </c>
      <c r="G120" s="19" t="n">
        <v>0</v>
      </c>
      <c r="H120" s="19" t="n">
        <v>0</v>
      </c>
      <c r="I120" s="19" t="n">
        <v>0.00086705</v>
      </c>
      <c r="J120" s="19" t="s">
        <v>101</v>
      </c>
      <c r="K120" s="19" t="n">
        <v>0.000555538</v>
      </c>
      <c r="L120" s="19" t="n">
        <v>0.00347926</v>
      </c>
      <c r="M120" s="19" t="n">
        <v>0</v>
      </c>
      <c r="N120" s="19" t="n">
        <v>0.000478792</v>
      </c>
      <c r="O120" s="19" t="n">
        <v>0.000868595</v>
      </c>
      <c r="P120" s="19" t="n">
        <v>0.000398713</v>
      </c>
      <c r="Q120" s="19" t="n">
        <v>0.000779798</v>
      </c>
    </row>
    <row r="121" customFormat="false" ht="13.8" hidden="false" customHeight="false" outlineLevel="0" collapsed="false">
      <c r="A121" s="19" t="n">
        <v>4</v>
      </c>
      <c r="B121" s="21" t="n">
        <f aca="false">TIME(HOUR(D121),MINUTE(D121),SECOND(D121))</f>
        <v>0.797916666666667</v>
      </c>
      <c r="C121" s="20" t="n">
        <f aca="false">DATE(YEAR(D121),MONTH(D121),DAY(D121))</f>
        <v>44044</v>
      </c>
      <c r="D121" s="22" t="n">
        <v>44044.7979200231</v>
      </c>
      <c r="E121" s="19" t="n">
        <v>0</v>
      </c>
      <c r="F121" s="19" t="n">
        <v>0.000568828</v>
      </c>
      <c r="G121" s="19" t="n">
        <v>0.000453622</v>
      </c>
      <c r="H121" s="19" t="n">
        <v>0.000616655</v>
      </c>
      <c r="I121" s="19" t="n">
        <v>0</v>
      </c>
      <c r="J121" s="19" t="s">
        <v>101</v>
      </c>
      <c r="K121" s="19" t="n">
        <v>0</v>
      </c>
      <c r="L121" s="19" t="n">
        <v>0.002609078</v>
      </c>
      <c r="M121" s="19" t="n">
        <v>0</v>
      </c>
      <c r="N121" s="19" t="n">
        <v>0.000478792</v>
      </c>
      <c r="O121" s="19" t="n">
        <v>0.000434236</v>
      </c>
      <c r="P121" s="19" t="n">
        <v>0.000398713</v>
      </c>
      <c r="Q121" s="19" t="n">
        <v>0</v>
      </c>
    </row>
    <row r="122" customFormat="false" ht="13.8" hidden="false" customHeight="false" outlineLevel="0" collapsed="false">
      <c r="A122" s="19" t="n">
        <v>4</v>
      </c>
      <c r="B122" s="21" t="n">
        <f aca="false">TIME(HOUR(D122),MINUTE(D122),SECOND(D122))</f>
        <v>0.797916666666667</v>
      </c>
      <c r="C122" s="20" t="n">
        <f aca="false">DATE(YEAR(D122),MONTH(D122),DAY(D122))</f>
        <v>44044</v>
      </c>
      <c r="D122" s="22" t="n">
        <v>44044.7986099537</v>
      </c>
      <c r="E122" s="19" t="n">
        <v>0</v>
      </c>
      <c r="F122" s="19" t="n">
        <v>0.000568828</v>
      </c>
      <c r="G122" s="19" t="n">
        <v>0</v>
      </c>
      <c r="H122" s="19" t="n">
        <v>0</v>
      </c>
      <c r="I122" s="19" t="n">
        <v>0</v>
      </c>
      <c r="J122" s="19" t="s">
        <v>101</v>
      </c>
      <c r="K122" s="19" t="n">
        <v>0.000555538</v>
      </c>
      <c r="L122" s="19" t="n">
        <v>0.002609078</v>
      </c>
      <c r="M122" s="19" t="n">
        <v>0</v>
      </c>
      <c r="N122" s="19" t="n">
        <v>0</v>
      </c>
      <c r="O122" s="19" t="n">
        <v>0.000434236</v>
      </c>
      <c r="P122" s="19" t="n">
        <v>0</v>
      </c>
      <c r="Q122" s="19" t="n">
        <v>0.000779798</v>
      </c>
    </row>
    <row r="123" customFormat="false" ht="13.8" hidden="false" customHeight="false" outlineLevel="0" collapsed="false">
      <c r="A123" s="19" t="n">
        <v>4</v>
      </c>
      <c r="B123" s="21" t="n">
        <f aca="false">TIME(HOUR(D123),MINUTE(D123),SECOND(D123))</f>
        <v>0.799305555555556</v>
      </c>
      <c r="C123" s="20" t="n">
        <f aca="false">DATE(YEAR(D123),MONTH(D123),DAY(D123))</f>
        <v>44044</v>
      </c>
      <c r="D123" s="22" t="n">
        <v>44044.7993099537</v>
      </c>
      <c r="E123" s="19" t="n">
        <v>0</v>
      </c>
      <c r="F123" s="19" t="n">
        <v>0.000568828</v>
      </c>
      <c r="G123" s="19" t="n">
        <v>0</v>
      </c>
      <c r="H123" s="19" t="n">
        <v>0</v>
      </c>
      <c r="I123" s="19" t="n">
        <v>0</v>
      </c>
      <c r="J123" s="19" t="s">
        <v>101</v>
      </c>
      <c r="K123" s="19" t="n">
        <v>0</v>
      </c>
      <c r="L123" s="19" t="n">
        <v>0.001739141</v>
      </c>
      <c r="M123" s="19" t="n">
        <v>0</v>
      </c>
      <c r="N123" s="19" t="n">
        <v>0.000478792</v>
      </c>
      <c r="O123" s="19" t="n">
        <v>0.000434236</v>
      </c>
      <c r="P123" s="19" t="n">
        <v>0.000398713</v>
      </c>
      <c r="Q123" s="19" t="n">
        <v>0</v>
      </c>
    </row>
    <row r="124" customFormat="false" ht="13.8" hidden="false" customHeight="false" outlineLevel="0" collapsed="false">
      <c r="A124" s="19" t="n">
        <v>4</v>
      </c>
      <c r="B124" s="21" t="n">
        <f aca="false">TIME(HOUR(D124),MINUTE(D124),SECOND(D124))</f>
        <v>0.8</v>
      </c>
      <c r="C124" s="20" t="n">
        <f aca="false">DATE(YEAR(D124),MONTH(D124),DAY(D124))</f>
        <v>44044</v>
      </c>
      <c r="D124" s="22" t="n">
        <v>44044.8</v>
      </c>
      <c r="E124" s="19" t="n">
        <v>0.051440235</v>
      </c>
      <c r="F124" s="19" t="n">
        <v>0.000284374</v>
      </c>
      <c r="G124" s="19" t="n">
        <v>0</v>
      </c>
      <c r="H124" s="19" t="n">
        <v>0</v>
      </c>
      <c r="I124" s="19" t="n">
        <v>0</v>
      </c>
      <c r="J124" s="19" t="s">
        <v>101</v>
      </c>
      <c r="K124" s="19" t="n">
        <v>0</v>
      </c>
      <c r="L124" s="19" t="n">
        <v>0.002609078</v>
      </c>
      <c r="M124" s="19" t="n">
        <v>0</v>
      </c>
      <c r="N124" s="19" t="n">
        <v>0</v>
      </c>
      <c r="O124" s="19" t="n">
        <v>0.000434236</v>
      </c>
      <c r="P124" s="19" t="n">
        <v>0</v>
      </c>
      <c r="Q124" s="19" t="n">
        <v>0.000779798</v>
      </c>
    </row>
    <row r="125" customFormat="false" ht="13.8" hidden="false" customHeight="false" outlineLevel="0" collapsed="false">
      <c r="A125" s="19" t="n">
        <v>4</v>
      </c>
      <c r="B125" s="21" t="n">
        <f aca="false">TIME(HOUR(D125),MINUTE(D125),SECOND(D125))</f>
        <v>0.8</v>
      </c>
      <c r="C125" s="20" t="n">
        <f aca="false">DATE(YEAR(D125),MONTH(D125),DAY(D125))</f>
        <v>44044</v>
      </c>
      <c r="D125" s="22" t="n">
        <v>44044.8006900463</v>
      </c>
      <c r="E125" s="19" t="n">
        <v>0</v>
      </c>
      <c r="F125" s="19" t="n">
        <v>0.000284374</v>
      </c>
      <c r="G125" s="19" t="n">
        <v>0.000453622</v>
      </c>
      <c r="H125" s="19" t="n">
        <v>0.000616655</v>
      </c>
      <c r="I125" s="19" t="n">
        <v>0</v>
      </c>
      <c r="J125" s="19" t="s">
        <v>101</v>
      </c>
      <c r="K125" s="19" t="n">
        <v>0</v>
      </c>
      <c r="L125" s="19" t="n">
        <v>0.001739141</v>
      </c>
      <c r="M125" s="19" t="n">
        <v>0</v>
      </c>
      <c r="N125" s="19" t="n">
        <v>0.000478792</v>
      </c>
      <c r="O125" s="19" t="n">
        <v>0.000434236</v>
      </c>
      <c r="P125" s="19" t="n">
        <v>0</v>
      </c>
      <c r="Q125" s="19" t="n">
        <v>0</v>
      </c>
    </row>
    <row r="126" customFormat="false" ht="13.8" hidden="false" customHeight="false" outlineLevel="0" collapsed="false">
      <c r="A126" s="19" t="n">
        <v>4</v>
      </c>
      <c r="B126" s="21" t="n">
        <f aca="false">TIME(HOUR(D126),MINUTE(D126),SECOND(D126))</f>
        <v>0.801388888888889</v>
      </c>
      <c r="C126" s="20" t="n">
        <f aca="false">DATE(YEAR(D126),MONTH(D126),DAY(D126))</f>
        <v>44044</v>
      </c>
      <c r="D126" s="22" t="n">
        <v>44044.8013900463</v>
      </c>
      <c r="E126" s="19" t="n">
        <v>0</v>
      </c>
      <c r="F126" s="19" t="n">
        <v>0.000568828</v>
      </c>
      <c r="G126" s="19" t="n">
        <v>0</v>
      </c>
      <c r="H126" s="19" t="n">
        <v>0</v>
      </c>
      <c r="I126" s="19" t="n">
        <v>0.00086705</v>
      </c>
      <c r="J126" s="19" t="s">
        <v>101</v>
      </c>
      <c r="K126" s="19" t="n">
        <v>0.000555538</v>
      </c>
      <c r="L126" s="19" t="n">
        <v>0.001739141</v>
      </c>
      <c r="M126" s="19" t="n">
        <v>0</v>
      </c>
      <c r="N126" s="19" t="n">
        <v>0</v>
      </c>
      <c r="O126" s="19" t="n">
        <v>0</v>
      </c>
      <c r="P126" s="19" t="n">
        <v>0.000398713</v>
      </c>
      <c r="Q126" s="19" t="n">
        <v>0</v>
      </c>
    </row>
    <row r="127" customFormat="false" ht="13.8" hidden="false" customHeight="false" outlineLevel="0" collapsed="false">
      <c r="A127" s="19" t="n">
        <v>4</v>
      </c>
      <c r="B127" s="21" t="n">
        <f aca="false">TIME(HOUR(D127),MINUTE(D127),SECOND(D127))</f>
        <v>0.801388888888889</v>
      </c>
      <c r="C127" s="20" t="n">
        <f aca="false">DATE(YEAR(D127),MONTH(D127),DAY(D127))</f>
        <v>44044</v>
      </c>
      <c r="D127" s="22" t="n">
        <v>44044.8020799769</v>
      </c>
      <c r="E127" s="19" t="n">
        <v>0</v>
      </c>
      <c r="F127" s="19" t="n">
        <v>0.000284374</v>
      </c>
      <c r="G127" s="19" t="n">
        <v>0</v>
      </c>
      <c r="H127" s="19" t="n">
        <v>0</v>
      </c>
      <c r="I127" s="19" t="n">
        <v>0</v>
      </c>
      <c r="J127" s="19" t="s">
        <v>101</v>
      </c>
      <c r="K127" s="19" t="n">
        <v>0</v>
      </c>
      <c r="L127" s="19" t="n">
        <v>0.001739141</v>
      </c>
      <c r="M127" s="19" t="n">
        <v>0</v>
      </c>
      <c r="N127" s="19" t="n">
        <v>0</v>
      </c>
      <c r="O127" s="19" t="n">
        <v>0.000434236</v>
      </c>
      <c r="P127" s="19" t="n">
        <v>0</v>
      </c>
      <c r="Q127" s="19" t="n">
        <v>0.000779798</v>
      </c>
    </row>
    <row r="128" customFormat="false" ht="13.8" hidden="false" customHeight="false" outlineLevel="0" collapsed="false">
      <c r="A128" s="19" t="n">
        <v>4</v>
      </c>
      <c r="B128" s="21" t="n">
        <f aca="false">TIME(HOUR(D128),MINUTE(D128),SECOND(D128))</f>
        <v>0.802777777777778</v>
      </c>
      <c r="C128" s="20" t="n">
        <f aca="false">DATE(YEAR(D128),MONTH(D128),DAY(D128))</f>
        <v>44044</v>
      </c>
      <c r="D128" s="22" t="n">
        <v>44044.8027799769</v>
      </c>
      <c r="E128" s="19" t="n">
        <v>0</v>
      </c>
      <c r="F128" s="19" t="n">
        <v>0.000284374</v>
      </c>
      <c r="G128" s="19" t="n">
        <v>0</v>
      </c>
      <c r="H128" s="19" t="n">
        <v>0</v>
      </c>
      <c r="I128" s="19" t="n">
        <v>0</v>
      </c>
      <c r="J128" s="19" t="s">
        <v>101</v>
      </c>
      <c r="K128" s="19" t="n">
        <v>0</v>
      </c>
      <c r="L128" s="19" t="n">
        <v>0.001739141</v>
      </c>
      <c r="M128" s="19" t="n">
        <v>0</v>
      </c>
      <c r="N128" s="19" t="n">
        <v>0</v>
      </c>
      <c r="O128" s="19" t="n">
        <v>0.000434236</v>
      </c>
      <c r="P128" s="19" t="n">
        <v>0</v>
      </c>
      <c r="Q128" s="19" t="n">
        <v>0</v>
      </c>
    </row>
    <row r="129" customFormat="false" ht="13.8" hidden="false" customHeight="false" outlineLevel="0" collapsed="false">
      <c r="A129" s="19" t="n">
        <v>4</v>
      </c>
      <c r="B129" s="21" t="n">
        <f aca="false">TIME(HOUR(D129),MINUTE(D129),SECOND(D129))</f>
        <v>0.802777777777778</v>
      </c>
      <c r="C129" s="20" t="n">
        <f aca="false">DATE(YEAR(D129),MONTH(D129),DAY(D129))</f>
        <v>44044</v>
      </c>
      <c r="D129" s="22" t="n">
        <v>44044.8034700231</v>
      </c>
      <c r="E129" s="19" t="n">
        <v>0</v>
      </c>
      <c r="F129" s="19" t="n">
        <v>0.000284374</v>
      </c>
      <c r="G129" s="19" t="n">
        <v>0</v>
      </c>
      <c r="H129" s="19" t="n">
        <v>0</v>
      </c>
      <c r="I129" s="19" t="n">
        <v>0</v>
      </c>
      <c r="J129" s="19" t="s">
        <v>101</v>
      </c>
      <c r="K129" s="19" t="n">
        <v>0.000555538</v>
      </c>
      <c r="L129" s="19" t="n">
        <v>0.000869448</v>
      </c>
      <c r="M129" s="19" t="n">
        <v>0</v>
      </c>
      <c r="N129" s="19" t="n">
        <v>0.000478792</v>
      </c>
      <c r="O129" s="19" t="n">
        <v>0.000434236</v>
      </c>
      <c r="P129" s="19" t="n">
        <v>0</v>
      </c>
      <c r="Q129" s="19" t="n">
        <v>0</v>
      </c>
    </row>
    <row r="130" customFormat="false" ht="13.8" hidden="false" customHeight="false" outlineLevel="0" collapsed="false">
      <c r="A130" s="19" t="n">
        <v>4</v>
      </c>
      <c r="B130" s="21" t="n">
        <f aca="false">TIME(HOUR(D130),MINUTE(D130),SECOND(D130))</f>
        <v>0.804166666666667</v>
      </c>
      <c r="C130" s="20" t="n">
        <f aca="false">DATE(YEAR(D130),MONTH(D130),DAY(D130))</f>
        <v>44044</v>
      </c>
      <c r="D130" s="22" t="n">
        <v>44044.8041700231</v>
      </c>
      <c r="E130" s="19" t="n">
        <v>0</v>
      </c>
      <c r="F130" s="19" t="n">
        <v>0.000284374</v>
      </c>
      <c r="G130" s="19" t="n">
        <v>0</v>
      </c>
      <c r="H130" s="19" t="n">
        <v>0</v>
      </c>
      <c r="I130" s="19" t="n">
        <v>0</v>
      </c>
      <c r="J130" s="19" t="s">
        <v>101</v>
      </c>
      <c r="K130" s="19" t="n">
        <v>0</v>
      </c>
      <c r="L130" s="19" t="n">
        <v>0.001739141</v>
      </c>
      <c r="M130" s="19" t="n">
        <v>0.000827073</v>
      </c>
      <c r="N130" s="19" t="n">
        <v>0</v>
      </c>
      <c r="O130" s="19" t="n">
        <v>0</v>
      </c>
      <c r="P130" s="19" t="n">
        <v>0.000398713</v>
      </c>
      <c r="Q130" s="19" t="n">
        <v>0.000779798</v>
      </c>
    </row>
    <row r="131" customFormat="false" ht="13.8" hidden="false" customHeight="false" outlineLevel="0" collapsed="false">
      <c r="A131" s="19" t="n">
        <v>4</v>
      </c>
      <c r="B131" s="21" t="n">
        <f aca="false">TIME(HOUR(D131),MINUTE(D131),SECOND(D131))</f>
        <v>0.804166666666667</v>
      </c>
      <c r="C131" s="20" t="n">
        <f aca="false">DATE(YEAR(D131),MONTH(D131),DAY(D131))</f>
        <v>44044</v>
      </c>
      <c r="D131" s="22" t="n">
        <v>44044.8048599537</v>
      </c>
      <c r="E131" s="19" t="n">
        <v>0</v>
      </c>
      <c r="F131" s="19" t="n">
        <v>0.000284374</v>
      </c>
      <c r="G131" s="19" t="n">
        <v>0</v>
      </c>
      <c r="H131" s="19" t="n">
        <v>0.000616655</v>
      </c>
      <c r="I131" s="19" t="n">
        <v>0</v>
      </c>
      <c r="J131" s="19" t="s">
        <v>101</v>
      </c>
      <c r="K131" s="19" t="n">
        <v>0</v>
      </c>
      <c r="L131" s="19" t="n">
        <v>0.000869448</v>
      </c>
      <c r="M131" s="19" t="n">
        <v>0</v>
      </c>
      <c r="N131" s="19" t="n">
        <v>0</v>
      </c>
      <c r="O131" s="19" t="n">
        <v>0.000434236</v>
      </c>
      <c r="P131" s="19" t="n">
        <v>0</v>
      </c>
      <c r="Q131" s="19" t="n">
        <v>0</v>
      </c>
    </row>
    <row r="132" customFormat="false" ht="13.8" hidden="false" customHeight="false" outlineLevel="0" collapsed="false">
      <c r="A132" s="19" t="n">
        <v>4</v>
      </c>
      <c r="B132" s="21" t="n">
        <f aca="false">TIME(HOUR(D132),MINUTE(D132),SECOND(D132))</f>
        <v>0.805555555555556</v>
      </c>
      <c r="C132" s="20" t="n">
        <f aca="false">DATE(YEAR(D132),MONTH(D132),DAY(D132))</f>
        <v>44044</v>
      </c>
      <c r="D132" s="22" t="n">
        <v>44044.8055599537</v>
      </c>
      <c r="E132" s="19" t="n">
        <v>0</v>
      </c>
      <c r="F132" s="19" t="n">
        <v>0.000284374</v>
      </c>
      <c r="G132" s="19" t="n">
        <v>0.000453622</v>
      </c>
      <c r="H132" s="19" t="n">
        <v>0</v>
      </c>
      <c r="I132" s="19" t="n">
        <v>0</v>
      </c>
      <c r="J132" s="19" t="s">
        <v>101</v>
      </c>
      <c r="K132" s="19" t="n">
        <v>0</v>
      </c>
      <c r="L132" s="19" t="n">
        <v>0.001739141</v>
      </c>
      <c r="M132" s="19" t="n">
        <v>0</v>
      </c>
      <c r="N132" s="19" t="n">
        <v>0</v>
      </c>
      <c r="O132" s="19" t="n">
        <v>0</v>
      </c>
      <c r="P132" s="19" t="n">
        <v>0</v>
      </c>
      <c r="Q132" s="19" t="n">
        <v>0</v>
      </c>
    </row>
    <row r="133" customFormat="false" ht="13.8" hidden="false" customHeight="false" outlineLevel="0" collapsed="false">
      <c r="A133" s="19" t="n">
        <v>4</v>
      </c>
      <c r="B133" s="21" t="n">
        <f aca="false">TIME(HOUR(D133),MINUTE(D133),SECOND(D133))</f>
        <v>0.80625</v>
      </c>
      <c r="C133" s="20" t="n">
        <f aca="false">DATE(YEAR(D133),MONTH(D133),DAY(D133))</f>
        <v>44044</v>
      </c>
      <c r="D133" s="22" t="n">
        <v>44044.80625</v>
      </c>
      <c r="E133" s="19" t="n">
        <v>0</v>
      </c>
      <c r="F133" s="19" t="n">
        <v>0</v>
      </c>
      <c r="G133" s="19" t="n">
        <v>0</v>
      </c>
      <c r="H133" s="19" t="n">
        <v>0</v>
      </c>
      <c r="I133" s="19" t="n">
        <v>0</v>
      </c>
      <c r="J133" s="19" t="s">
        <v>101</v>
      </c>
      <c r="K133" s="19" t="n">
        <v>0</v>
      </c>
      <c r="L133" s="19" t="n">
        <v>0.000869448</v>
      </c>
      <c r="M133" s="19" t="n">
        <v>0</v>
      </c>
      <c r="N133" s="19" t="n">
        <v>0</v>
      </c>
      <c r="O133" s="19" t="n">
        <v>0.000434236</v>
      </c>
      <c r="P133" s="19" t="n">
        <v>0</v>
      </c>
      <c r="Q133" s="19" t="n">
        <v>0</v>
      </c>
    </row>
    <row r="134" customFormat="false" ht="13.8" hidden="false" customHeight="false" outlineLevel="0" collapsed="false">
      <c r="A134" s="19" t="n">
        <v>4</v>
      </c>
      <c r="B134" s="21" t="n">
        <f aca="false">TIME(HOUR(D134),MINUTE(D134),SECOND(D134))</f>
        <v>0.80625</v>
      </c>
      <c r="C134" s="20" t="n">
        <f aca="false">DATE(YEAR(D134),MONTH(D134),DAY(D134))</f>
        <v>44044</v>
      </c>
      <c r="D134" s="22" t="n">
        <v>44044.8069400463</v>
      </c>
      <c r="E134" s="19" t="n">
        <v>0</v>
      </c>
      <c r="F134" s="19" t="n">
        <v>0.000284374</v>
      </c>
      <c r="G134" s="19" t="n">
        <v>0</v>
      </c>
      <c r="H134" s="19" t="n">
        <v>0</v>
      </c>
      <c r="I134" s="19" t="n">
        <v>0</v>
      </c>
      <c r="J134" s="19" t="s">
        <v>101</v>
      </c>
      <c r="K134" s="19" t="n">
        <v>0</v>
      </c>
      <c r="L134" s="19" t="n">
        <v>0.000869448</v>
      </c>
      <c r="M134" s="19" t="n">
        <v>0</v>
      </c>
      <c r="N134" s="19" t="n">
        <v>0</v>
      </c>
      <c r="O134" s="19" t="n">
        <v>0</v>
      </c>
      <c r="P134" s="19" t="n">
        <v>0</v>
      </c>
      <c r="Q134" s="19" t="n">
        <v>0</v>
      </c>
    </row>
    <row r="135" customFormat="false" ht="13.8" hidden="false" customHeight="false" outlineLevel="0" collapsed="false">
      <c r="A135" s="19" t="n">
        <v>4</v>
      </c>
      <c r="B135" s="21" t="n">
        <f aca="false">TIME(HOUR(D135),MINUTE(D135),SECOND(D135))</f>
        <v>0.807638888888889</v>
      </c>
      <c r="C135" s="20" t="n">
        <f aca="false">DATE(YEAR(D135),MONTH(D135),DAY(D135))</f>
        <v>44044</v>
      </c>
      <c r="D135" s="22" t="n">
        <v>44044.8076400463</v>
      </c>
      <c r="E135" s="19" t="n">
        <v>0</v>
      </c>
      <c r="F135" s="19" t="n">
        <v>0.000284374</v>
      </c>
      <c r="G135" s="19" t="n">
        <v>0</v>
      </c>
      <c r="H135" s="19" t="n">
        <v>0</v>
      </c>
      <c r="I135" s="19" t="n">
        <v>0</v>
      </c>
      <c r="J135" s="19" t="s">
        <v>101</v>
      </c>
      <c r="K135" s="19" t="n">
        <v>0</v>
      </c>
      <c r="L135" s="19" t="n">
        <v>0.000869448</v>
      </c>
      <c r="M135" s="19" t="n">
        <v>0</v>
      </c>
      <c r="N135" s="19" t="n">
        <v>0.000478792</v>
      </c>
      <c r="O135" s="19" t="n">
        <v>0.000434236</v>
      </c>
      <c r="P135" s="19" t="n">
        <v>0</v>
      </c>
      <c r="Q135" s="19" t="n">
        <v>0.000779798</v>
      </c>
    </row>
    <row r="136" customFormat="false" ht="13.8" hidden="false" customHeight="false" outlineLevel="0" collapsed="false">
      <c r="A136" s="19" t="n">
        <v>4</v>
      </c>
      <c r="B136" s="21" t="n">
        <f aca="false">TIME(HOUR(D136),MINUTE(D136),SECOND(D136))</f>
        <v>0.807638888888889</v>
      </c>
      <c r="C136" s="20" t="n">
        <f aca="false">DATE(YEAR(D136),MONTH(D136),DAY(D136))</f>
        <v>44044</v>
      </c>
      <c r="D136" s="22" t="n">
        <v>44044.8083299768</v>
      </c>
      <c r="E136" s="19" t="n">
        <v>0</v>
      </c>
      <c r="F136" s="19" t="n">
        <v>0</v>
      </c>
      <c r="G136" s="19" t="n">
        <v>0</v>
      </c>
      <c r="H136" s="19" t="n">
        <v>0</v>
      </c>
      <c r="I136" s="19" t="n">
        <v>0</v>
      </c>
      <c r="J136" s="19" t="s">
        <v>101</v>
      </c>
      <c r="K136" s="19" t="n">
        <v>0.000555538</v>
      </c>
      <c r="L136" s="19" t="n">
        <v>0.000869448</v>
      </c>
      <c r="M136" s="19" t="n">
        <v>0</v>
      </c>
      <c r="N136" s="19" t="n">
        <v>0</v>
      </c>
      <c r="O136" s="19" t="n">
        <v>0</v>
      </c>
      <c r="P136" s="19" t="n">
        <v>0</v>
      </c>
      <c r="Q136" s="19" t="n">
        <v>0</v>
      </c>
    </row>
    <row r="137" customFormat="false" ht="13.8" hidden="false" customHeight="false" outlineLevel="0" collapsed="false">
      <c r="A137" s="19" t="n">
        <v>4</v>
      </c>
      <c r="B137" s="21" t="n">
        <f aca="false">TIME(HOUR(D137),MINUTE(D137),SECOND(D137))</f>
        <v>0.809027777777778</v>
      </c>
      <c r="C137" s="20" t="n">
        <f aca="false">DATE(YEAR(D137),MONTH(D137),DAY(D137))</f>
        <v>44044</v>
      </c>
      <c r="D137" s="22" t="n">
        <v>44044.8090299768</v>
      </c>
      <c r="E137" s="19" t="n">
        <v>0</v>
      </c>
      <c r="F137" s="19" t="n">
        <v>0.000284374</v>
      </c>
      <c r="G137" s="19" t="n">
        <v>0</v>
      </c>
      <c r="H137" s="19" t="n">
        <v>0</v>
      </c>
      <c r="I137" s="19" t="n">
        <v>0</v>
      </c>
      <c r="J137" s="19" t="s">
        <v>101</v>
      </c>
      <c r="K137" s="19" t="n">
        <v>0</v>
      </c>
      <c r="L137" s="19" t="n">
        <v>0</v>
      </c>
      <c r="M137" s="19" t="n">
        <v>0</v>
      </c>
      <c r="N137" s="19" t="n">
        <v>0</v>
      </c>
      <c r="O137" s="19" t="n">
        <v>0.000434236</v>
      </c>
      <c r="P137" s="19" t="n">
        <v>0</v>
      </c>
      <c r="Q137" s="19" t="n">
        <v>0</v>
      </c>
    </row>
    <row r="138" customFormat="false" ht="13.8" hidden="false" customHeight="false" outlineLevel="0" collapsed="false">
      <c r="A138" s="19" t="n">
        <v>4</v>
      </c>
      <c r="B138" s="21" t="n">
        <f aca="false">TIME(HOUR(D138),MINUTE(D138),SECOND(D138))</f>
        <v>0.809027777777778</v>
      </c>
      <c r="C138" s="20" t="n">
        <f aca="false">DATE(YEAR(D138),MONTH(D138),DAY(D138))</f>
        <v>44044</v>
      </c>
      <c r="D138" s="22" t="n">
        <v>44044.8097200231</v>
      </c>
      <c r="E138" s="19" t="n">
        <v>0</v>
      </c>
      <c r="F138" s="19" t="n">
        <v>0</v>
      </c>
      <c r="G138" s="19" t="n">
        <v>0</v>
      </c>
      <c r="H138" s="19" t="n">
        <v>0</v>
      </c>
      <c r="I138" s="19" t="n">
        <v>0</v>
      </c>
      <c r="J138" s="19" t="s">
        <v>101</v>
      </c>
      <c r="K138" s="19" t="n">
        <v>0</v>
      </c>
      <c r="L138" s="19" t="n">
        <v>0</v>
      </c>
      <c r="M138" s="19" t="n">
        <v>0</v>
      </c>
      <c r="N138" s="19" t="n">
        <v>0</v>
      </c>
      <c r="O138" s="19" t="n">
        <v>0</v>
      </c>
      <c r="P138" s="19" t="n">
        <v>0</v>
      </c>
      <c r="Q138" s="19" t="n">
        <v>0</v>
      </c>
    </row>
    <row r="139" customFormat="false" ht="13.8" hidden="false" customHeight="false" outlineLevel="0" collapsed="false">
      <c r="A139" s="19" t="n">
        <v>6</v>
      </c>
      <c r="B139" s="21" t="n">
        <f aca="false">TIME(HOUR(D139),MINUTE(D139),SECOND(D139))</f>
        <v>0.6875</v>
      </c>
      <c r="C139" s="20" t="n">
        <f aca="false">DATE(YEAR(D139),MONTH(D139),DAY(D139))</f>
        <v>44046</v>
      </c>
      <c r="D139" s="22" t="n">
        <v>44046.6881900463</v>
      </c>
      <c r="E139" s="19" t="n">
        <v>0</v>
      </c>
      <c r="F139" s="19" t="n">
        <v>0</v>
      </c>
      <c r="G139" s="19" t="n">
        <v>0</v>
      </c>
      <c r="H139" s="19" t="n">
        <v>0</v>
      </c>
      <c r="I139" s="19" t="n">
        <v>0</v>
      </c>
      <c r="J139" s="19" t="n">
        <v>0</v>
      </c>
      <c r="K139" s="19" t="s">
        <v>101</v>
      </c>
      <c r="L139" s="19" t="n">
        <v>0</v>
      </c>
      <c r="M139" s="19" t="n">
        <v>0</v>
      </c>
      <c r="N139" s="19" t="n">
        <v>0</v>
      </c>
      <c r="O139" s="19" t="n">
        <v>0</v>
      </c>
      <c r="P139" s="19" t="n">
        <v>0</v>
      </c>
      <c r="Q139" s="19" t="n">
        <v>0</v>
      </c>
    </row>
    <row r="140" customFormat="false" ht="13.8" hidden="false" customHeight="false" outlineLevel="0" collapsed="false">
      <c r="A140" s="19" t="n">
        <v>6</v>
      </c>
      <c r="B140" s="21" t="n">
        <f aca="false">TIME(HOUR(D140),MINUTE(D140),SECOND(D140))</f>
        <v>0.688888888888889</v>
      </c>
      <c r="C140" s="20" t="n">
        <f aca="false">DATE(YEAR(D140),MONTH(D140),DAY(D140))</f>
        <v>44046</v>
      </c>
      <c r="D140" s="22" t="n">
        <v>44046.6888900463</v>
      </c>
      <c r="E140" s="19" t="n">
        <v>0.875063089</v>
      </c>
      <c r="F140" s="19" t="n">
        <v>0</v>
      </c>
      <c r="G140" s="19" t="n">
        <v>0</v>
      </c>
      <c r="H140" s="19" t="n">
        <v>0</v>
      </c>
      <c r="I140" s="19" t="n">
        <v>0</v>
      </c>
      <c r="J140" s="19" t="n">
        <v>0</v>
      </c>
      <c r="K140" s="19" t="s">
        <v>101</v>
      </c>
      <c r="L140" s="19" t="n">
        <v>0</v>
      </c>
      <c r="M140" s="19" t="n">
        <v>0</v>
      </c>
      <c r="N140" s="19" t="n">
        <v>0</v>
      </c>
      <c r="O140" s="19" t="n">
        <v>0</v>
      </c>
      <c r="P140" s="19" t="n">
        <v>0</v>
      </c>
      <c r="Q140" s="19" t="n">
        <v>0</v>
      </c>
    </row>
    <row r="141" customFormat="false" ht="13.8" hidden="false" customHeight="false" outlineLevel="0" collapsed="false">
      <c r="A141" s="19" t="n">
        <v>6</v>
      </c>
      <c r="B141" s="21" t="n">
        <f aca="false">TIME(HOUR(D141),MINUTE(D141),SECOND(D141))</f>
        <v>0.688888888888889</v>
      </c>
      <c r="C141" s="20" t="n">
        <f aca="false">DATE(YEAR(D141),MONTH(D141),DAY(D141))</f>
        <v>44046</v>
      </c>
      <c r="D141" s="22" t="n">
        <v>44046.6895799769</v>
      </c>
      <c r="E141" s="19" t="n">
        <v>0.566059781</v>
      </c>
      <c r="F141" s="19" t="n">
        <v>0.000284374</v>
      </c>
      <c r="G141" s="19" t="n">
        <v>0</v>
      </c>
      <c r="H141" s="19" t="n">
        <v>0</v>
      </c>
      <c r="I141" s="19" t="n">
        <v>0.001734345</v>
      </c>
      <c r="J141" s="19" t="n">
        <v>0</v>
      </c>
      <c r="K141" s="19" t="s">
        <v>101</v>
      </c>
      <c r="L141" s="19" t="n">
        <v>0</v>
      </c>
      <c r="M141" s="19" t="n">
        <v>0</v>
      </c>
      <c r="N141" s="19" t="n">
        <v>0</v>
      </c>
      <c r="O141" s="19" t="n">
        <v>0</v>
      </c>
      <c r="P141" s="19" t="n">
        <v>0</v>
      </c>
      <c r="Q141" s="19" t="n">
        <v>0</v>
      </c>
    </row>
    <row r="142" customFormat="false" ht="13.8" hidden="false" customHeight="false" outlineLevel="0" collapsed="false">
      <c r="A142" s="19" t="n">
        <v>6</v>
      </c>
      <c r="B142" s="21" t="n">
        <f aca="false">TIME(HOUR(D142),MINUTE(D142),SECOND(D142))</f>
        <v>0.690277777777778</v>
      </c>
      <c r="C142" s="20" t="n">
        <f aca="false">DATE(YEAR(D142),MONTH(D142),DAY(D142))</f>
        <v>44046</v>
      </c>
      <c r="D142" s="22" t="n">
        <v>44046.6902799768</v>
      </c>
      <c r="E142" s="19" t="n">
        <v>0.360154052</v>
      </c>
      <c r="F142" s="19" t="n">
        <v>0.000568828</v>
      </c>
      <c r="G142" s="19" t="n">
        <v>0</v>
      </c>
      <c r="H142" s="19" t="n">
        <v>0</v>
      </c>
      <c r="I142" s="19" t="n">
        <v>0</v>
      </c>
      <c r="J142" s="19" t="n">
        <v>0</v>
      </c>
      <c r="K142" s="19" t="s">
        <v>101</v>
      </c>
      <c r="L142" s="19" t="n">
        <v>0.000869448</v>
      </c>
      <c r="M142" s="19" t="n">
        <v>0</v>
      </c>
      <c r="N142" s="19" t="n">
        <v>0</v>
      </c>
      <c r="O142" s="19" t="n">
        <v>0</v>
      </c>
      <c r="P142" s="19" t="n">
        <v>0</v>
      </c>
      <c r="Q142" s="19" t="n">
        <v>0</v>
      </c>
    </row>
    <row r="143" customFormat="false" ht="13.8" hidden="false" customHeight="false" outlineLevel="0" collapsed="false">
      <c r="A143" s="19" t="n">
        <v>6</v>
      </c>
      <c r="B143" s="21" t="n">
        <f aca="false">TIME(HOUR(D143),MINUTE(D143),SECOND(D143))</f>
        <v>0.690277777777778</v>
      </c>
      <c r="C143" s="20" t="n">
        <f aca="false">DATE(YEAR(D143),MONTH(D143),DAY(D143))</f>
        <v>44046</v>
      </c>
      <c r="D143" s="22" t="n">
        <v>44046.6909700231</v>
      </c>
      <c r="E143" s="19" t="n">
        <v>0.617543451</v>
      </c>
      <c r="F143" s="19" t="n">
        <v>0.000284374</v>
      </c>
      <c r="G143" s="19" t="n">
        <v>0</v>
      </c>
      <c r="H143" s="19" t="n">
        <v>0</v>
      </c>
      <c r="I143" s="19" t="n">
        <v>0.00086705</v>
      </c>
      <c r="J143" s="19" t="n">
        <v>0</v>
      </c>
      <c r="K143" s="19" t="s">
        <v>101</v>
      </c>
      <c r="L143" s="19" t="n">
        <v>0.001739141</v>
      </c>
      <c r="M143" s="19" t="n">
        <v>0</v>
      </c>
      <c r="N143" s="19" t="n">
        <v>0</v>
      </c>
      <c r="O143" s="19" t="n">
        <v>0</v>
      </c>
      <c r="P143" s="19" t="n">
        <v>0</v>
      </c>
      <c r="Q143" s="19" t="n">
        <v>0</v>
      </c>
    </row>
    <row r="144" customFormat="false" ht="13.8" hidden="false" customHeight="false" outlineLevel="0" collapsed="false">
      <c r="A144" s="19" t="n">
        <v>6</v>
      </c>
      <c r="B144" s="21" t="n">
        <f aca="false">TIME(HOUR(D144),MINUTE(D144),SECOND(D144))</f>
        <v>0.691666666666667</v>
      </c>
      <c r="C144" s="20" t="n">
        <f aca="false">DATE(YEAR(D144),MONTH(D144),DAY(D144))</f>
        <v>44046</v>
      </c>
      <c r="D144" s="22" t="n">
        <v>44046.6916700231</v>
      </c>
      <c r="E144" s="19" t="n">
        <v>0.978102769</v>
      </c>
      <c r="F144" s="19" t="n">
        <v>0.001707445</v>
      </c>
      <c r="G144" s="19" t="n">
        <v>0.000453622</v>
      </c>
      <c r="H144" s="19" t="n">
        <v>0</v>
      </c>
      <c r="I144" s="19" t="n">
        <v>0.001734345</v>
      </c>
      <c r="J144" s="19" t="n">
        <v>0</v>
      </c>
      <c r="K144" s="19" t="s">
        <v>101</v>
      </c>
      <c r="L144" s="19" t="n">
        <v>0.017435397</v>
      </c>
      <c r="M144" s="19" t="n">
        <v>0.001654379</v>
      </c>
      <c r="N144" s="19" t="n">
        <v>0.000478792</v>
      </c>
      <c r="O144" s="19" t="n">
        <v>0</v>
      </c>
      <c r="P144" s="19" t="n">
        <v>0.000398713</v>
      </c>
      <c r="Q144" s="19" t="n">
        <v>0</v>
      </c>
    </row>
    <row r="145" customFormat="false" ht="13.8" hidden="false" customHeight="false" outlineLevel="0" collapsed="false">
      <c r="A145" s="19" t="n">
        <v>6</v>
      </c>
      <c r="B145" s="21" t="n">
        <f aca="false">TIME(HOUR(D145),MINUTE(D145),SECOND(D145))</f>
        <v>0.691666666666667</v>
      </c>
      <c r="C145" s="20" t="n">
        <f aca="false">DATE(YEAR(D145),MONTH(D145),DAY(D145))</f>
        <v>44046</v>
      </c>
      <c r="D145" s="22" t="n">
        <v>44046.6923599537</v>
      </c>
      <c r="E145" s="19" t="n">
        <v>1.184239978</v>
      </c>
      <c r="F145" s="19" t="n">
        <v>0.003132514</v>
      </c>
      <c r="G145" s="19" t="n">
        <v>0.000453622</v>
      </c>
      <c r="H145" s="19" t="n">
        <v>0.000616655</v>
      </c>
      <c r="I145" s="19" t="n">
        <v>0.004337691</v>
      </c>
      <c r="J145" s="19" t="n">
        <v>0.000763469</v>
      </c>
      <c r="K145" s="19" t="s">
        <v>101</v>
      </c>
      <c r="L145" s="19" t="n">
        <v>0.050830744</v>
      </c>
      <c r="M145" s="19" t="n">
        <v>0.006623102</v>
      </c>
      <c r="N145" s="19" t="n">
        <v>0.002874775</v>
      </c>
      <c r="O145" s="19" t="n">
        <v>0.000434236</v>
      </c>
      <c r="P145" s="19" t="n">
        <v>0.001196477</v>
      </c>
      <c r="Q145" s="19" t="n">
        <v>0</v>
      </c>
    </row>
    <row r="146" customFormat="false" ht="13.8" hidden="false" customHeight="false" outlineLevel="0" collapsed="false">
      <c r="A146" s="19" t="n">
        <v>6</v>
      </c>
      <c r="B146" s="21" t="n">
        <f aca="false">TIME(HOUR(D146),MINUTE(D146),SECOND(D146))</f>
        <v>0.693055555555556</v>
      </c>
      <c r="C146" s="20" t="n">
        <f aca="false">DATE(YEAR(D146),MONTH(D146),DAY(D146))</f>
        <v>44046</v>
      </c>
      <c r="D146" s="22" t="n">
        <v>44046.6930599537</v>
      </c>
      <c r="E146" s="19" t="n">
        <v>1.235795968</v>
      </c>
      <c r="F146" s="19" t="n">
        <v>0.00455958</v>
      </c>
      <c r="G146" s="19" t="n">
        <v>0.000907372</v>
      </c>
      <c r="H146" s="19" t="n">
        <v>0.001233484</v>
      </c>
      <c r="I146" s="19" t="n">
        <v>0.006074475</v>
      </c>
      <c r="J146" s="19" t="n">
        <v>0.002291053</v>
      </c>
      <c r="K146" s="19" t="s">
        <v>101</v>
      </c>
      <c r="L146" s="19" t="n">
        <v>0.052598077</v>
      </c>
      <c r="M146" s="19" t="n">
        <v>0.009110602</v>
      </c>
      <c r="N146" s="19" t="n">
        <v>0.008157779</v>
      </c>
      <c r="O146" s="19" t="n">
        <v>0.001737678</v>
      </c>
      <c r="P146" s="19" t="n">
        <v>0.005192022</v>
      </c>
      <c r="Q146" s="19" t="n">
        <v>0.000779798</v>
      </c>
    </row>
    <row r="147" customFormat="false" ht="13.8" hidden="false" customHeight="false" outlineLevel="0" collapsed="false">
      <c r="A147" s="19" t="n">
        <v>6</v>
      </c>
      <c r="B147" s="21" t="n">
        <f aca="false">TIME(HOUR(D147),MINUTE(D147),SECOND(D147))</f>
        <v>0.69375</v>
      </c>
      <c r="C147" s="20" t="n">
        <f aca="false">DATE(YEAR(D147),MONTH(D147),DAY(D147))</f>
        <v>44046</v>
      </c>
      <c r="D147" s="22" t="n">
        <v>44046.69375</v>
      </c>
      <c r="E147" s="19" t="n">
        <v>1.081156913</v>
      </c>
      <c r="F147" s="19" t="n">
        <v>0.005416777</v>
      </c>
      <c r="G147" s="19" t="n">
        <v>0.00136125</v>
      </c>
      <c r="H147" s="19" t="n">
        <v>0.000616655</v>
      </c>
      <c r="I147" s="19" t="n">
        <v>0.006074475</v>
      </c>
      <c r="J147" s="19" t="n">
        <v>0.003819496</v>
      </c>
      <c r="K147" s="19" t="s">
        <v>101</v>
      </c>
      <c r="L147" s="19" t="n">
        <v>0.05436541</v>
      </c>
      <c r="M147" s="19" t="n">
        <v>0.014091872</v>
      </c>
      <c r="N147" s="19" t="n">
        <v>0.01635436</v>
      </c>
      <c r="O147" s="19" t="n">
        <v>0.001303075</v>
      </c>
      <c r="P147" s="19" t="n">
        <v>0.015229789</v>
      </c>
      <c r="Q147" s="19" t="n">
        <v>0.000779798</v>
      </c>
    </row>
    <row r="148" customFormat="false" ht="13.8" hidden="false" customHeight="false" outlineLevel="0" collapsed="false">
      <c r="A148" s="19" t="n">
        <v>6</v>
      </c>
      <c r="B148" s="21" t="n">
        <f aca="false">TIME(HOUR(D148),MINUTE(D148),SECOND(D148))</f>
        <v>0.69375</v>
      </c>
      <c r="C148" s="20" t="n">
        <f aca="false">DATE(YEAR(D148),MONTH(D148),DAY(D148))</f>
        <v>44046</v>
      </c>
      <c r="D148" s="22" t="n">
        <v>44046.6944400463</v>
      </c>
      <c r="E148" s="19" t="n">
        <v>1.081156913</v>
      </c>
      <c r="F148" s="19" t="n">
        <v>0.005130965</v>
      </c>
      <c r="G148" s="19" t="n">
        <v>0.000907372</v>
      </c>
      <c r="H148" s="19" t="n">
        <v>0.000616655</v>
      </c>
      <c r="I148" s="19" t="n">
        <v>0.006074475</v>
      </c>
      <c r="J148" s="19" t="n">
        <v>0.003055167</v>
      </c>
      <c r="K148" s="19" t="s">
        <v>101</v>
      </c>
      <c r="L148" s="19" t="n">
        <v>0.056132743</v>
      </c>
      <c r="M148" s="19" t="n">
        <v>0.015754151</v>
      </c>
      <c r="N148" s="19" t="n">
        <v>0.019740663</v>
      </c>
      <c r="O148" s="19" t="n">
        <v>0.000868595</v>
      </c>
      <c r="P148" s="19" t="n">
        <v>0.02290501</v>
      </c>
      <c r="Q148" s="19" t="n">
        <v>0.000779798</v>
      </c>
    </row>
    <row r="149" customFormat="false" ht="13.8" hidden="false" customHeight="false" outlineLevel="0" collapsed="false">
      <c r="A149" s="19" t="n">
        <v>6</v>
      </c>
      <c r="B149" s="21" t="n">
        <f aca="false">TIME(HOUR(D149),MINUTE(D149),SECOND(D149))</f>
        <v>0.695138888888889</v>
      </c>
      <c r="C149" s="20" t="n">
        <f aca="false">DATE(YEAR(D149),MONTH(D149),DAY(D149))</f>
        <v>44046</v>
      </c>
      <c r="D149" s="22" t="n">
        <v>44046.6951400463</v>
      </c>
      <c r="E149" s="19" t="n">
        <v>1.029629841</v>
      </c>
      <c r="F149" s="19" t="n">
        <v>0.007133323</v>
      </c>
      <c r="G149" s="19" t="n">
        <v>0.000453622</v>
      </c>
      <c r="H149" s="19" t="n">
        <v>0.001850486</v>
      </c>
      <c r="I149" s="19" t="n">
        <v>0.005205962</v>
      </c>
      <c r="J149" s="19" t="n">
        <v>0.003819496</v>
      </c>
      <c r="K149" s="19" t="s">
        <v>101</v>
      </c>
      <c r="L149" s="19" t="n">
        <v>0.057900076</v>
      </c>
      <c r="M149" s="19" t="n">
        <v>0.014922896</v>
      </c>
      <c r="N149" s="19" t="n">
        <v>0.021678631</v>
      </c>
      <c r="O149" s="19" t="n">
        <v>0.000868595</v>
      </c>
      <c r="P149" s="19" t="n">
        <v>0.024120545</v>
      </c>
      <c r="Q149" s="19" t="n">
        <v>0.001559817</v>
      </c>
    </row>
    <row r="150" customFormat="false" ht="13.8" hidden="false" customHeight="false" outlineLevel="0" collapsed="false">
      <c r="A150" s="19" t="n">
        <v>6</v>
      </c>
      <c r="B150" s="21" t="n">
        <f aca="false">TIME(HOUR(D150),MINUTE(D150),SECOND(D150))</f>
        <v>0.695138888888889</v>
      </c>
      <c r="C150" s="20" t="n">
        <f aca="false">DATE(YEAR(D150),MONTH(D150),DAY(D150))</f>
        <v>44046</v>
      </c>
      <c r="D150" s="22" t="n">
        <v>44046.6958299768</v>
      </c>
      <c r="E150" s="19" t="n">
        <v>0.978102769</v>
      </c>
      <c r="F150" s="19" t="n">
        <v>0.015758944</v>
      </c>
      <c r="G150" s="19" t="n">
        <v>0.000907372</v>
      </c>
      <c r="H150" s="19" t="n">
        <v>0.002467661</v>
      </c>
      <c r="I150" s="19" t="n">
        <v>0.003469665</v>
      </c>
      <c r="J150" s="19" t="n">
        <v>0.003819496</v>
      </c>
      <c r="K150" s="19" t="s">
        <v>101</v>
      </c>
      <c r="L150" s="19" t="n">
        <v>0.059667409</v>
      </c>
      <c r="M150" s="19" t="n">
        <v>0.014922896</v>
      </c>
      <c r="N150" s="19" t="n">
        <v>0.019256505</v>
      </c>
      <c r="O150" s="19" t="n">
        <v>0.000868595</v>
      </c>
      <c r="P150" s="19" t="n">
        <v>0.024931124</v>
      </c>
      <c r="Q150" s="19" t="n">
        <v>0.001559817</v>
      </c>
    </row>
    <row r="151" customFormat="false" ht="13.8" hidden="false" customHeight="false" outlineLevel="0" collapsed="false">
      <c r="A151" s="19" t="n">
        <v>6</v>
      </c>
      <c r="B151" s="21" t="n">
        <f aca="false">TIME(HOUR(D151),MINUTE(D151),SECOND(D151))</f>
        <v>0.696527777777778</v>
      </c>
      <c r="C151" s="20" t="n">
        <f aca="false">DATE(YEAR(D151),MONTH(D151),DAY(D151))</f>
        <v>44046</v>
      </c>
      <c r="D151" s="22" t="n">
        <v>44046.6965299768</v>
      </c>
      <c r="E151" s="19" t="n">
        <v>1.132698446</v>
      </c>
      <c r="F151" s="19" t="n">
        <v>0.016914411</v>
      </c>
      <c r="G151" s="19" t="n">
        <v>0.000907372</v>
      </c>
      <c r="H151" s="19" t="n">
        <v>0.00308501</v>
      </c>
      <c r="I151" s="19" t="n">
        <v>0.005205962</v>
      </c>
      <c r="J151" s="19" t="n">
        <v>0.004584039</v>
      </c>
      <c r="K151" s="19" t="s">
        <v>101</v>
      </c>
      <c r="L151" s="19" t="n">
        <v>0.061434742</v>
      </c>
      <c r="M151" s="19" t="n">
        <v>0.016585639</v>
      </c>
      <c r="N151" s="19" t="n">
        <v>0.017321207</v>
      </c>
      <c r="O151" s="19" t="n">
        <v>0.000868595</v>
      </c>
      <c r="P151" s="19" t="n">
        <v>0.024525835</v>
      </c>
      <c r="Q151" s="19" t="n">
        <v>0.001559817</v>
      </c>
    </row>
    <row r="152" customFormat="false" ht="13.8" hidden="false" customHeight="false" outlineLevel="0" collapsed="false">
      <c r="A152" s="19" t="n">
        <v>6</v>
      </c>
      <c r="B152" s="21" t="n">
        <f aca="false">TIME(HOUR(D152),MINUTE(D152),SECOND(D152))</f>
        <v>0.696527777777778</v>
      </c>
      <c r="C152" s="20" t="n">
        <f aca="false">DATE(YEAR(D152),MONTH(D152),DAY(D152))</f>
        <v>44046</v>
      </c>
      <c r="D152" s="22" t="n">
        <v>44046.6972200232</v>
      </c>
      <c r="E152" s="19" t="n">
        <v>1.081156913</v>
      </c>
      <c r="F152" s="19" t="n">
        <v>0.017203475</v>
      </c>
      <c r="G152" s="19" t="n">
        <v>0.00136125</v>
      </c>
      <c r="H152" s="19" t="n">
        <v>0.006174357</v>
      </c>
      <c r="I152" s="19" t="n">
        <v>0.004337691</v>
      </c>
      <c r="J152" s="19" t="n">
        <v>0.00611377</v>
      </c>
      <c r="K152" s="19" t="s">
        <v>101</v>
      </c>
      <c r="L152" s="19" t="n">
        <v>0.063202075</v>
      </c>
      <c r="M152" s="19" t="n">
        <v>0.016585639</v>
      </c>
      <c r="N152" s="19" t="n">
        <v>0.026046855</v>
      </c>
      <c r="O152" s="19" t="n">
        <v>0.001303075</v>
      </c>
      <c r="P152" s="19" t="n">
        <v>0.024120545</v>
      </c>
      <c r="Q152" s="19" t="n">
        <v>0.003901187</v>
      </c>
    </row>
    <row r="153" customFormat="false" ht="13.8" hidden="false" customHeight="false" outlineLevel="0" collapsed="false">
      <c r="A153" s="19" t="n">
        <v>6</v>
      </c>
      <c r="B153" s="21" t="n">
        <f aca="false">TIME(HOUR(D153),MINUTE(D153),SECOND(D153))</f>
        <v>0.697916666666667</v>
      </c>
      <c r="C153" s="20" t="n">
        <f aca="false">DATE(YEAR(D153),MONTH(D153),DAY(D153))</f>
        <v>44046</v>
      </c>
      <c r="D153" s="22" t="n">
        <v>44046.6979200231</v>
      </c>
      <c r="E153" s="19" t="n">
        <v>0.617543451</v>
      </c>
      <c r="F153" s="19" t="n">
        <v>0.017492539</v>
      </c>
      <c r="G153" s="19" t="n">
        <v>0.002723649</v>
      </c>
      <c r="H153" s="19" t="n">
        <v>0.008648952</v>
      </c>
      <c r="I153" s="19" t="n">
        <v>0.006074475</v>
      </c>
      <c r="J153" s="19" t="n">
        <v>0.004584039</v>
      </c>
      <c r="K153" s="19" t="s">
        <v>101</v>
      </c>
      <c r="L153" s="19" t="n">
        <v>0.064969408</v>
      </c>
      <c r="M153" s="19" t="n">
        <v>0.01326108</v>
      </c>
      <c r="N153" s="19" t="n">
        <v>0.023618732</v>
      </c>
      <c r="O153" s="19" t="n">
        <v>0.000868595</v>
      </c>
      <c r="P153" s="19" t="n">
        <v>0.023715256</v>
      </c>
      <c r="Q153" s="19" t="n">
        <v>0.008589849</v>
      </c>
    </row>
    <row r="154" customFormat="false" ht="13.8" hidden="false" customHeight="false" outlineLevel="0" collapsed="false">
      <c r="A154" s="19" t="n">
        <v>6</v>
      </c>
      <c r="B154" s="21" t="n">
        <f aca="false">TIME(HOUR(D154),MINUTE(D154),SECOND(D154))</f>
        <v>0.697916666666667</v>
      </c>
      <c r="C154" s="20" t="n">
        <f aca="false">DATE(YEAR(D154),MONTH(D154),DAY(D154))</f>
        <v>44046</v>
      </c>
      <c r="D154" s="22" t="n">
        <v>44046.6986099537</v>
      </c>
      <c r="E154" s="19" t="n">
        <v>0.823550481</v>
      </c>
      <c r="F154" s="19" t="n">
        <v>0.017781603</v>
      </c>
      <c r="G154" s="19" t="n">
        <v>0.003178037</v>
      </c>
      <c r="H154" s="19" t="n">
        <v>0.008648952</v>
      </c>
      <c r="I154" s="19" t="n">
        <v>0.004337691</v>
      </c>
      <c r="J154" s="19" t="n">
        <v>0.003819496</v>
      </c>
      <c r="K154" s="19" t="s">
        <v>101</v>
      </c>
      <c r="L154" s="19" t="n">
        <v>0.066736741</v>
      </c>
      <c r="M154" s="19" t="n">
        <v>0.01243052</v>
      </c>
      <c r="N154" s="19" t="n">
        <v>0.023133507</v>
      </c>
      <c r="O154" s="19" t="n">
        <v>0.000868595</v>
      </c>
      <c r="P154" s="19" t="n">
        <v>0.024120545</v>
      </c>
      <c r="Q154" s="19" t="n">
        <v>0.003901187</v>
      </c>
    </row>
    <row r="155" customFormat="false" ht="13.8" hidden="false" customHeight="false" outlineLevel="0" collapsed="false">
      <c r="A155" s="19" t="n">
        <v>6</v>
      </c>
      <c r="B155" s="21" t="n">
        <f aca="false">TIME(HOUR(D155),MINUTE(D155),SECOND(D155))</f>
        <v>0.699305555555555</v>
      </c>
      <c r="C155" s="20" t="n">
        <f aca="false">DATE(YEAR(D155),MONTH(D155),DAY(D155))</f>
        <v>44046</v>
      </c>
      <c r="D155" s="22" t="n">
        <v>44046.6993099537</v>
      </c>
      <c r="E155" s="19" t="n">
        <v>0.669041592</v>
      </c>
      <c r="F155" s="19" t="n">
        <v>0.018070667</v>
      </c>
      <c r="G155" s="19" t="n">
        <v>0.003632552</v>
      </c>
      <c r="H155" s="19" t="n">
        <v>0.006792746</v>
      </c>
      <c r="I155" s="19" t="n">
        <v>0.005205962</v>
      </c>
      <c r="J155" s="19" t="n">
        <v>0.003055167</v>
      </c>
      <c r="K155" s="19" t="s">
        <v>101</v>
      </c>
      <c r="L155" s="19" t="n">
        <v>0.068504075</v>
      </c>
      <c r="M155" s="19" t="n">
        <v>0.011600192</v>
      </c>
      <c r="N155" s="19" t="n">
        <v>0.021678631</v>
      </c>
      <c r="O155" s="19" t="n">
        <v>0.000868595</v>
      </c>
      <c r="P155" s="19" t="n">
        <v>0.024525835</v>
      </c>
      <c r="Q155" s="19" t="n">
        <v>0.002340054</v>
      </c>
    </row>
    <row r="156" customFormat="false" ht="13.8" hidden="false" customHeight="false" outlineLevel="0" collapsed="false">
      <c r="A156" s="19" t="n">
        <v>6</v>
      </c>
      <c r="B156" s="21" t="n">
        <f aca="false">TIME(HOUR(D156),MINUTE(D156),SECOND(D156))</f>
        <v>0.7</v>
      </c>
      <c r="C156" s="20" t="n">
        <f aca="false">DATE(YEAR(D156),MONTH(D156),DAY(D156))</f>
        <v>44046</v>
      </c>
      <c r="D156" s="22" t="n">
        <v>44046.7</v>
      </c>
      <c r="E156" s="19" t="n">
        <v>0.360154052</v>
      </c>
      <c r="F156" s="19" t="n">
        <v>0.018359731</v>
      </c>
      <c r="G156" s="19" t="n">
        <v>0.003632552</v>
      </c>
      <c r="H156" s="19" t="n">
        <v>0.005556141</v>
      </c>
      <c r="I156" s="19" t="n">
        <v>0.003469665</v>
      </c>
      <c r="J156" s="19" t="n">
        <v>0.002291053</v>
      </c>
      <c r="K156" s="19" t="s">
        <v>101</v>
      </c>
      <c r="L156" s="19" t="n">
        <v>0.070271408</v>
      </c>
      <c r="M156" s="19" t="n">
        <v>0.009940233</v>
      </c>
      <c r="N156" s="19" t="n">
        <v>0.015871137</v>
      </c>
      <c r="O156" s="19" t="n">
        <v>0.000434236</v>
      </c>
      <c r="P156" s="19" t="n">
        <v>0.024120545</v>
      </c>
      <c r="Q156" s="19" t="n">
        <v>0.003901187</v>
      </c>
    </row>
    <row r="157" customFormat="false" ht="13.8" hidden="false" customHeight="false" outlineLevel="0" collapsed="false">
      <c r="A157" s="19" t="n">
        <v>6</v>
      </c>
      <c r="B157" s="21" t="n">
        <f aca="false">TIME(HOUR(D157),MINUTE(D157),SECOND(D157))</f>
        <v>0.7</v>
      </c>
      <c r="C157" s="20" t="n">
        <f aca="false">DATE(YEAR(D157),MONTH(D157),DAY(D157))</f>
        <v>44046</v>
      </c>
      <c r="D157" s="22" t="n">
        <v>44046.7006900463</v>
      </c>
      <c r="E157" s="19" t="n">
        <v>0.669041592</v>
      </c>
      <c r="F157" s="19" t="n">
        <v>0.018648795</v>
      </c>
      <c r="G157" s="19" t="n">
        <v>0.003178037</v>
      </c>
      <c r="H157" s="19" t="n">
        <v>0.004320229</v>
      </c>
      <c r="I157" s="19" t="n">
        <v>0.003469665</v>
      </c>
      <c r="J157" s="19" t="n">
        <v>0.001527154</v>
      </c>
      <c r="K157" s="19" t="s">
        <v>101</v>
      </c>
      <c r="L157" s="19" t="n">
        <v>0.072038741</v>
      </c>
      <c r="M157" s="19" t="n">
        <v>0.009940233</v>
      </c>
      <c r="N157" s="19" t="n">
        <v>0.011046267</v>
      </c>
      <c r="O157" s="19" t="n">
        <v>0.000868595</v>
      </c>
      <c r="P157" s="19" t="n">
        <v>0.021690471</v>
      </c>
      <c r="Q157" s="19" t="n">
        <v>0.002340054</v>
      </c>
    </row>
    <row r="158" customFormat="false" ht="13.8" hidden="false" customHeight="false" outlineLevel="0" collapsed="false">
      <c r="A158" s="19" t="n">
        <v>6</v>
      </c>
      <c r="B158" s="21" t="n">
        <f aca="false">TIME(HOUR(D158),MINUTE(D158),SECOND(D158))</f>
        <v>0.701388888888889</v>
      </c>
      <c r="C158" s="20" t="n">
        <f aca="false">DATE(YEAR(D158),MONTH(D158),DAY(D158))</f>
        <v>44046</v>
      </c>
      <c r="D158" s="22" t="n">
        <v>44046.7013900463</v>
      </c>
      <c r="E158" s="19" t="n">
        <v>0.463092442</v>
      </c>
      <c r="F158" s="19" t="n">
        <v>0.018937385</v>
      </c>
      <c r="G158" s="19" t="n">
        <v>0.003178037</v>
      </c>
      <c r="H158" s="19" t="n">
        <v>0.005556141</v>
      </c>
      <c r="I158" s="19" t="n">
        <v>0.003469665</v>
      </c>
      <c r="J158" s="19" t="n">
        <v>0.002291053</v>
      </c>
      <c r="K158" s="19" t="s">
        <v>101</v>
      </c>
      <c r="L158" s="19" t="n">
        <v>0.073806074</v>
      </c>
      <c r="M158" s="19" t="n">
        <v>0.009940233</v>
      </c>
      <c r="N158" s="19" t="n">
        <v>0.010082901</v>
      </c>
      <c r="O158" s="19" t="n">
        <v>0.000434236</v>
      </c>
      <c r="P158" s="19" t="n">
        <v>0.023715256</v>
      </c>
      <c r="Q158" s="19" t="n">
        <v>0.002340054</v>
      </c>
    </row>
    <row r="159" customFormat="false" ht="13.8" hidden="false" customHeight="false" outlineLevel="0" collapsed="false">
      <c r="A159" s="19" t="n">
        <v>6</v>
      </c>
      <c r="B159" s="21" t="n">
        <f aca="false">TIME(HOUR(D159),MINUTE(D159),SECOND(D159))</f>
        <v>0.701388888888889</v>
      </c>
      <c r="C159" s="20" t="n">
        <f aca="false">DATE(YEAR(D159),MONTH(D159),DAY(D159))</f>
        <v>44046</v>
      </c>
      <c r="D159" s="22" t="n">
        <v>44046.7020799768</v>
      </c>
      <c r="E159" s="19" t="n">
        <v>0.308684857</v>
      </c>
      <c r="F159" s="19" t="n">
        <v>0.01807043</v>
      </c>
      <c r="G159" s="19" t="n">
        <v>0.004996864</v>
      </c>
      <c r="H159" s="19" t="n">
        <v>0.005556141</v>
      </c>
      <c r="I159" s="19" t="n">
        <v>0.003469665</v>
      </c>
      <c r="J159" s="19" t="n">
        <v>0.000763469</v>
      </c>
      <c r="K159" s="19" t="s">
        <v>101</v>
      </c>
      <c r="L159" s="19" t="n">
        <v>0.072038741</v>
      </c>
      <c r="M159" s="19" t="n">
        <v>0.009940233</v>
      </c>
      <c r="N159" s="19" t="n">
        <v>0.014905092</v>
      </c>
      <c r="O159" s="19" t="n">
        <v>0.001737678</v>
      </c>
      <c r="P159" s="19" t="n">
        <v>0.024120545</v>
      </c>
      <c r="Q159" s="19" t="n">
        <v>0.002340054</v>
      </c>
    </row>
    <row r="160" customFormat="false" ht="13.8" hidden="false" customHeight="false" outlineLevel="0" collapsed="false">
      <c r="A160" s="19" t="n">
        <v>6</v>
      </c>
      <c r="B160" s="21" t="n">
        <f aca="false">TIME(HOUR(D160),MINUTE(D160),SECOND(D160))</f>
        <v>0.702777777777778</v>
      </c>
      <c r="C160" s="20" t="n">
        <f aca="false">DATE(YEAR(D160),MONTH(D160),DAY(D160))</f>
        <v>44046</v>
      </c>
      <c r="D160" s="22" t="n">
        <v>44046.7027799769</v>
      </c>
      <c r="E160" s="19" t="n">
        <v>0.154320706</v>
      </c>
      <c r="F160" s="19" t="n">
        <v>0.017203475</v>
      </c>
      <c r="G160" s="19" t="n">
        <v>0.004996864</v>
      </c>
      <c r="H160" s="19" t="n">
        <v>0.004938098</v>
      </c>
      <c r="I160" s="19" t="n">
        <v>0.002601883</v>
      </c>
      <c r="J160" s="19" t="n">
        <v>0.001527154</v>
      </c>
      <c r="K160" s="19" t="s">
        <v>101</v>
      </c>
      <c r="L160" s="19" t="n">
        <v>0.070271408</v>
      </c>
      <c r="M160" s="19" t="n">
        <v>0.007452036</v>
      </c>
      <c r="N160" s="19" t="n">
        <v>0.014905092</v>
      </c>
      <c r="O160" s="19" t="n">
        <v>0.000868595</v>
      </c>
      <c r="P160" s="19" t="n">
        <v>0.019264385</v>
      </c>
      <c r="Q160" s="19" t="n">
        <v>0.001559817</v>
      </c>
    </row>
    <row r="161" customFormat="false" ht="13.8" hidden="false" customHeight="false" outlineLevel="0" collapsed="false">
      <c r="A161" s="19" t="n">
        <v>6</v>
      </c>
      <c r="B161" s="21" t="n">
        <f aca="false">TIME(HOUR(D161),MINUTE(D161),SECOND(D161))</f>
        <v>0.702777777777778</v>
      </c>
      <c r="C161" s="20" t="n">
        <f aca="false">DATE(YEAR(D161),MONTH(D161),DAY(D161))</f>
        <v>44046</v>
      </c>
      <c r="D161" s="22" t="n">
        <v>44046.7034700231</v>
      </c>
      <c r="E161" s="19" t="n">
        <v>0.720539732</v>
      </c>
      <c r="F161" s="19" t="n">
        <v>0.01633652</v>
      </c>
      <c r="G161" s="19" t="n">
        <v>0.004541966</v>
      </c>
      <c r="H161" s="19" t="n">
        <v>0.004938098</v>
      </c>
      <c r="I161" s="19" t="n">
        <v>0.002601883</v>
      </c>
      <c r="J161" s="19" t="n">
        <v>0.001527154</v>
      </c>
      <c r="K161" s="19" t="s">
        <v>101</v>
      </c>
      <c r="L161" s="19" t="n">
        <v>0.068504075</v>
      </c>
      <c r="M161" s="19" t="n">
        <v>0.006623102</v>
      </c>
      <c r="N161" s="19" t="n">
        <v>0.012974608</v>
      </c>
      <c r="O161" s="19" t="n">
        <v>0.000434236</v>
      </c>
      <c r="P161" s="19" t="n">
        <v>0.015632748</v>
      </c>
      <c r="Q161" s="19" t="n">
        <v>0.002340054</v>
      </c>
    </row>
    <row r="162" customFormat="false" ht="13.8" hidden="false" customHeight="false" outlineLevel="0" collapsed="false">
      <c r="A162" s="19" t="n">
        <v>6</v>
      </c>
      <c r="B162" s="21" t="n">
        <f aca="false">TIME(HOUR(D162),MINUTE(D162),SECOND(D162))</f>
        <v>0.704166666666667</v>
      </c>
      <c r="C162" s="20" t="n">
        <f aca="false">DATE(YEAR(D162),MONTH(D162),DAY(D162))</f>
        <v>44046</v>
      </c>
      <c r="D162" s="22" t="n">
        <v>44046.7041700231</v>
      </c>
      <c r="E162" s="19" t="n">
        <v>0.669041592</v>
      </c>
      <c r="F162" s="19" t="n">
        <v>0.017203475</v>
      </c>
      <c r="G162" s="19" t="n">
        <v>0.004087195</v>
      </c>
      <c r="H162" s="19" t="n">
        <v>0.006792746</v>
      </c>
      <c r="I162" s="19" t="n">
        <v>0.003469665</v>
      </c>
      <c r="J162" s="19" t="n">
        <v>0.000763469</v>
      </c>
      <c r="K162" s="19" t="s">
        <v>101</v>
      </c>
      <c r="L162" s="19" t="n">
        <v>0.066736741</v>
      </c>
      <c r="M162" s="19" t="n">
        <v>0.008281203</v>
      </c>
      <c r="N162" s="19" t="n">
        <v>0.012974608</v>
      </c>
      <c r="O162" s="19" t="n">
        <v>0.001303075</v>
      </c>
      <c r="P162" s="19" t="n">
        <v>0.023310078</v>
      </c>
      <c r="Q162" s="19" t="n">
        <v>0.003901187</v>
      </c>
    </row>
    <row r="163" customFormat="false" ht="13.8" hidden="false" customHeight="false" outlineLevel="0" collapsed="false">
      <c r="A163" s="19" t="n">
        <v>6</v>
      </c>
      <c r="B163" s="21" t="n">
        <f aca="false">TIME(HOUR(D163),MINUTE(D163),SECOND(D163))</f>
        <v>0.704166666666667</v>
      </c>
      <c r="C163" s="20" t="n">
        <f aca="false">DATE(YEAR(D163),MONTH(D163),DAY(D163))</f>
        <v>44046</v>
      </c>
      <c r="D163" s="22" t="n">
        <v>44046.7048599537</v>
      </c>
      <c r="E163" s="19" t="n">
        <v>0.463092442</v>
      </c>
      <c r="F163" s="19" t="n">
        <v>0.01807043</v>
      </c>
      <c r="G163" s="19" t="n">
        <v>0.004996864</v>
      </c>
      <c r="H163" s="19" t="n">
        <v>0.009887288</v>
      </c>
      <c r="I163" s="19" t="n">
        <v>0.003469665</v>
      </c>
      <c r="J163" s="19" t="n">
        <v>0.002291053</v>
      </c>
      <c r="K163" s="19" t="s">
        <v>101</v>
      </c>
      <c r="L163" s="19" t="n">
        <v>0.064969408</v>
      </c>
      <c r="M163" s="19" t="n">
        <v>0.009110602</v>
      </c>
      <c r="N163" s="19" t="n">
        <v>0.01877248</v>
      </c>
      <c r="O163" s="19" t="n">
        <v>0.000868595</v>
      </c>
      <c r="P163" s="19" t="n">
        <v>0.024120545</v>
      </c>
      <c r="Q163" s="19" t="n">
        <v>0.003120511</v>
      </c>
    </row>
    <row r="164" customFormat="false" ht="13.8" hidden="false" customHeight="false" outlineLevel="0" collapsed="false">
      <c r="A164" s="19" t="n">
        <v>6</v>
      </c>
      <c r="B164" s="21" t="n">
        <f aca="false">TIME(HOUR(D164),MINUTE(D164),SECOND(D164))</f>
        <v>0.705555555555556</v>
      </c>
      <c r="C164" s="20" t="n">
        <f aca="false">DATE(YEAR(D164),MONTH(D164),DAY(D164))</f>
        <v>44046</v>
      </c>
      <c r="D164" s="22" t="n">
        <v>44046.7055599537</v>
      </c>
      <c r="E164" s="19" t="n">
        <v>0.308684857</v>
      </c>
      <c r="F164" s="19" t="n">
        <v>0.018937385</v>
      </c>
      <c r="G164" s="19" t="n">
        <v>0.006817729</v>
      </c>
      <c r="H164" s="19" t="n">
        <v>0.009268034</v>
      </c>
      <c r="I164" s="19" t="n">
        <v>0.002601883</v>
      </c>
      <c r="J164" s="19" t="n">
        <v>0.001527154</v>
      </c>
      <c r="K164" s="19" t="s">
        <v>101</v>
      </c>
      <c r="L164" s="19" t="n">
        <v>0.063202075</v>
      </c>
      <c r="M164" s="19" t="n">
        <v>0.008281203</v>
      </c>
      <c r="N164" s="19" t="n">
        <v>0.028478305</v>
      </c>
      <c r="O164" s="19" t="n">
        <v>0.001303075</v>
      </c>
      <c r="P164" s="19" t="n">
        <v>0.024931013</v>
      </c>
      <c r="Q164" s="19" t="n">
        <v>0.009372059</v>
      </c>
    </row>
    <row r="165" customFormat="false" ht="13.8" hidden="false" customHeight="false" outlineLevel="0" collapsed="false">
      <c r="A165" s="19" t="n">
        <v>6</v>
      </c>
      <c r="B165" s="21" t="n">
        <f aca="false">TIME(HOUR(D165),MINUTE(D165),SECOND(D165))</f>
        <v>0.70625</v>
      </c>
      <c r="C165" s="20" t="n">
        <f aca="false">DATE(YEAR(D165),MONTH(D165),DAY(D165))</f>
        <v>44046</v>
      </c>
      <c r="D165" s="22" t="n">
        <v>44046.70625</v>
      </c>
      <c r="E165" s="19" t="n">
        <v>0.25723014</v>
      </c>
      <c r="F165" s="19" t="n">
        <v>0.01980434</v>
      </c>
      <c r="G165" s="19" t="n">
        <v>0.006362321</v>
      </c>
      <c r="H165" s="19" t="n">
        <v>0.007411308</v>
      </c>
      <c r="I165" s="19" t="n">
        <v>0.002601883</v>
      </c>
      <c r="J165" s="19" t="n">
        <v>0.002291053</v>
      </c>
      <c r="K165" s="19" t="s">
        <v>101</v>
      </c>
      <c r="L165" s="19" t="n">
        <v>0.061434742</v>
      </c>
      <c r="M165" s="19" t="n">
        <v>0.007452036</v>
      </c>
      <c r="N165" s="19" t="n">
        <v>0.026046855</v>
      </c>
      <c r="O165" s="19" t="n">
        <v>0.001303075</v>
      </c>
      <c r="P165" s="19" t="n">
        <v>0.024120545</v>
      </c>
      <c r="Q165" s="19" t="n">
        <v>0.010937137</v>
      </c>
    </row>
    <row r="166" customFormat="false" ht="13.8" hidden="false" customHeight="false" outlineLevel="0" collapsed="false">
      <c r="A166" s="19" t="n">
        <v>6</v>
      </c>
      <c r="B166" s="21" t="n">
        <f aca="false">TIME(HOUR(D166),MINUTE(D166),SECOND(D166))</f>
        <v>0.70625</v>
      </c>
      <c r="C166" s="20" t="n">
        <f aca="false">DATE(YEAR(D166),MONTH(D166),DAY(D166))</f>
        <v>44046</v>
      </c>
      <c r="D166" s="22" t="n">
        <v>44046.7069400463</v>
      </c>
      <c r="E166" s="19" t="n">
        <v>0.205775423</v>
      </c>
      <c r="F166" s="19" t="n">
        <v>0.020378835</v>
      </c>
      <c r="G166" s="19" t="n">
        <v>0.004996864</v>
      </c>
      <c r="H166" s="19" t="n">
        <v>0.005556141</v>
      </c>
      <c r="I166" s="19" t="n">
        <v>0.002601883</v>
      </c>
      <c r="J166" s="19" t="n">
        <v>0.001527154</v>
      </c>
      <c r="K166" s="19" t="s">
        <v>101</v>
      </c>
      <c r="L166" s="19" t="n">
        <v>0.059667409</v>
      </c>
      <c r="M166" s="19" t="n">
        <v>0.006623102</v>
      </c>
      <c r="N166" s="19" t="n">
        <v>0.019256505</v>
      </c>
      <c r="O166" s="19" t="n">
        <v>0.001737678</v>
      </c>
      <c r="P166" s="19" t="n">
        <v>0.017649214</v>
      </c>
      <c r="Q166" s="19" t="n">
        <v>0.008589849</v>
      </c>
    </row>
    <row r="167" customFormat="false" ht="13.8" hidden="false" customHeight="false" outlineLevel="0" collapsed="false">
      <c r="A167" s="19" t="n">
        <v>6</v>
      </c>
      <c r="B167" s="21" t="n">
        <f aca="false">TIME(HOUR(D167),MINUTE(D167),SECOND(D167))</f>
        <v>0.707638888888889</v>
      </c>
      <c r="C167" s="20" t="n">
        <f aca="false">DATE(YEAR(D167),MONTH(D167),DAY(D167))</f>
        <v>44046</v>
      </c>
      <c r="D167" s="22" t="n">
        <v>44046.7076400463</v>
      </c>
      <c r="E167" s="19" t="n">
        <v>0.102880471</v>
      </c>
      <c r="F167" s="19" t="n">
        <v>0.017203475</v>
      </c>
      <c r="G167" s="19" t="n">
        <v>0.004087195</v>
      </c>
      <c r="H167" s="19" t="n">
        <v>0.004320229</v>
      </c>
      <c r="I167" s="19" t="n">
        <v>0.001734345</v>
      </c>
      <c r="J167" s="19" t="n">
        <v>0.002291053</v>
      </c>
      <c r="K167" s="19" t="s">
        <v>101</v>
      </c>
      <c r="L167" s="19" t="n">
        <v>0.057900076</v>
      </c>
      <c r="M167" s="19" t="n">
        <v>0.0057944</v>
      </c>
      <c r="N167" s="19" t="n">
        <v>0.014905092</v>
      </c>
      <c r="O167" s="19" t="n">
        <v>0.000868595</v>
      </c>
      <c r="P167" s="19" t="n">
        <v>0.014021578</v>
      </c>
      <c r="Q167" s="19" t="n">
        <v>0.005463198</v>
      </c>
    </row>
    <row r="168" customFormat="false" ht="13.8" hidden="false" customHeight="false" outlineLevel="0" collapsed="false">
      <c r="A168" s="19" t="n">
        <v>6</v>
      </c>
      <c r="B168" s="21" t="n">
        <f aca="false">TIME(HOUR(D168),MINUTE(D168),SECOND(D168))</f>
        <v>0.707638888888889</v>
      </c>
      <c r="C168" s="20" t="n">
        <f aca="false">DATE(YEAR(D168),MONTH(D168),DAY(D168))</f>
        <v>44046</v>
      </c>
      <c r="D168" s="22" t="n">
        <v>44046.7083299769</v>
      </c>
      <c r="E168" s="19" t="n">
        <v>0.154320706</v>
      </c>
      <c r="F168" s="19" t="n">
        <v>0.014028115</v>
      </c>
      <c r="G168" s="19" t="n">
        <v>0.003178037</v>
      </c>
      <c r="H168" s="19" t="n">
        <v>0.003702533</v>
      </c>
      <c r="I168" s="19" t="n">
        <v>0.002601883</v>
      </c>
      <c r="J168" s="19" t="n">
        <v>0.001527154</v>
      </c>
      <c r="K168" s="19" t="s">
        <v>101</v>
      </c>
      <c r="L168" s="19" t="n">
        <v>0.056132743</v>
      </c>
      <c r="M168" s="19" t="n">
        <v>0.004965931</v>
      </c>
      <c r="N168" s="19" t="n">
        <v>0.01201017</v>
      </c>
      <c r="O168" s="19" t="n">
        <v>0.000868595</v>
      </c>
      <c r="P168" s="19" t="n">
        <v>0.012412188</v>
      </c>
      <c r="Q168" s="19" t="n">
        <v>0.003120511</v>
      </c>
    </row>
    <row r="169" customFormat="false" ht="13.8" hidden="false" customHeight="false" outlineLevel="0" collapsed="false">
      <c r="A169" s="19" t="n">
        <v>6</v>
      </c>
      <c r="B169" s="21" t="n">
        <f aca="false">TIME(HOUR(D169),MINUTE(D169),SECOND(D169))</f>
        <v>0.709027777777778</v>
      </c>
      <c r="C169" s="20" t="n">
        <f aca="false">DATE(YEAR(D169),MONTH(D169),DAY(D169))</f>
        <v>44046</v>
      </c>
      <c r="D169" s="22" t="n">
        <v>44046.7090299769</v>
      </c>
      <c r="E169" s="19" t="n">
        <v>0.102880471</v>
      </c>
      <c r="F169" s="19" t="n">
        <v>0.012300134</v>
      </c>
      <c r="G169" s="19" t="n">
        <v>0.002269388</v>
      </c>
      <c r="H169" s="19" t="n">
        <v>0.003702533</v>
      </c>
      <c r="I169" s="19" t="n">
        <v>0.001734345</v>
      </c>
      <c r="J169" s="19" t="n">
        <v>0.001527154</v>
      </c>
      <c r="K169" s="19" t="s">
        <v>101</v>
      </c>
      <c r="L169" s="19" t="n">
        <v>0.05436541</v>
      </c>
      <c r="M169" s="19" t="n">
        <v>0.00330969</v>
      </c>
      <c r="N169" s="19" t="n">
        <v>0.010564517</v>
      </c>
      <c r="O169" s="19" t="n">
        <v>0.000868595</v>
      </c>
      <c r="P169" s="19" t="n">
        <v>0.009600047</v>
      </c>
      <c r="Q169" s="19" t="n">
        <v>0.003120511</v>
      </c>
    </row>
    <row r="170" customFormat="false" ht="13.8" hidden="false" customHeight="false" outlineLevel="0" collapsed="false">
      <c r="A170" s="19" t="n">
        <v>6</v>
      </c>
      <c r="B170" s="21" t="n">
        <f aca="false">TIME(HOUR(D170),MINUTE(D170),SECOND(D170))</f>
        <v>0.709027777777778</v>
      </c>
      <c r="C170" s="20" t="n">
        <f aca="false">DATE(YEAR(D170),MONTH(D170),DAY(D170))</f>
        <v>44046</v>
      </c>
      <c r="D170" s="22" t="n">
        <v>44046.7097200232</v>
      </c>
      <c r="E170" s="19" t="n">
        <v>0.102880471</v>
      </c>
      <c r="F170" s="19" t="n">
        <v>0.010862328</v>
      </c>
      <c r="G170" s="19" t="n">
        <v>0.002269388</v>
      </c>
      <c r="H170" s="19" t="n">
        <v>0.00308501</v>
      </c>
      <c r="I170" s="19" t="n">
        <v>0.001734345</v>
      </c>
      <c r="J170" s="19" t="n">
        <v>0.001527154</v>
      </c>
      <c r="K170" s="19" t="s">
        <v>101</v>
      </c>
      <c r="L170" s="19" t="n">
        <v>0.052598077</v>
      </c>
      <c r="M170" s="19" t="n">
        <v>0.00330969</v>
      </c>
      <c r="N170" s="19" t="n">
        <v>0.009601419</v>
      </c>
      <c r="O170" s="19" t="n">
        <v>0.000868595</v>
      </c>
      <c r="P170" s="19" t="n">
        <v>0.007594723</v>
      </c>
      <c r="Q170" s="19" t="n">
        <v>0.002340054</v>
      </c>
    </row>
    <row r="171" customFormat="false" ht="13.8" hidden="false" customHeight="false" outlineLevel="0" collapsed="false">
      <c r="A171" s="19" t="n">
        <v>6</v>
      </c>
      <c r="B171" s="21" t="n">
        <f aca="false">TIME(HOUR(D171),MINUTE(D171),SECOND(D171))</f>
        <v>0.710416666666667</v>
      </c>
      <c r="C171" s="20" t="n">
        <f aca="false">DATE(YEAR(D171),MONTH(D171),DAY(D171))</f>
        <v>44046</v>
      </c>
      <c r="D171" s="22" t="n">
        <v>44046.7104200232</v>
      </c>
      <c r="E171" s="19" t="n">
        <v>0.051440235</v>
      </c>
      <c r="F171" s="19" t="n">
        <v>0.010287761</v>
      </c>
      <c r="G171" s="19" t="n">
        <v>0.001815255</v>
      </c>
      <c r="H171" s="19" t="n">
        <v>0.00308501</v>
      </c>
      <c r="I171" s="19" t="n">
        <v>0.00086705</v>
      </c>
      <c r="J171" s="19" t="n">
        <v>0.000763469</v>
      </c>
      <c r="K171" s="19" t="s">
        <v>101</v>
      </c>
      <c r="L171" s="19" t="n">
        <v>0.050830744</v>
      </c>
      <c r="M171" s="19" t="n">
        <v>0.002481918</v>
      </c>
      <c r="N171" s="19" t="n">
        <v>0.008157779</v>
      </c>
      <c r="O171" s="19" t="n">
        <v>0.000868595</v>
      </c>
      <c r="P171" s="19" t="n">
        <v>0.006392869</v>
      </c>
      <c r="Q171" s="19" t="n">
        <v>0.001559817</v>
      </c>
    </row>
    <row r="172" customFormat="false" ht="13.8" hidden="false" customHeight="false" outlineLevel="0" collapsed="false">
      <c r="A172" s="19" t="n">
        <v>6</v>
      </c>
      <c r="B172" s="21" t="n">
        <f aca="false">TIME(HOUR(D172),MINUTE(D172),SECOND(D172))</f>
        <v>0.710416666666667</v>
      </c>
      <c r="C172" s="20" t="n">
        <f aca="false">DATE(YEAR(D172),MONTH(D172),DAY(D172))</f>
        <v>44046</v>
      </c>
      <c r="D172" s="22" t="n">
        <v>44046.7111099537</v>
      </c>
      <c r="E172" s="19" t="n">
        <v>0.308684857</v>
      </c>
      <c r="F172" s="19" t="n">
        <v>0.011149731</v>
      </c>
      <c r="G172" s="19" t="n">
        <v>0.00136125</v>
      </c>
      <c r="H172" s="19" t="n">
        <v>0.00308501</v>
      </c>
      <c r="I172" s="19" t="n">
        <v>0.001734345</v>
      </c>
      <c r="J172" s="19" t="n">
        <v>0.000763469</v>
      </c>
      <c r="K172" s="19" t="s">
        <v>101</v>
      </c>
      <c r="L172" s="19" t="n">
        <v>0.048181554</v>
      </c>
      <c r="M172" s="19" t="n">
        <v>0.002481918</v>
      </c>
      <c r="N172" s="19" t="n">
        <v>0.007196023</v>
      </c>
      <c r="O172" s="19" t="n">
        <v>0.000868595</v>
      </c>
      <c r="P172" s="19" t="n">
        <v>0.005592192</v>
      </c>
      <c r="Q172" s="19" t="n">
        <v>0.001559817</v>
      </c>
    </row>
    <row r="173" customFormat="false" ht="13.8" hidden="false" customHeight="false" outlineLevel="0" collapsed="false">
      <c r="A173" s="19" t="n">
        <v>6</v>
      </c>
      <c r="B173" s="21" t="n">
        <f aca="false">TIME(HOUR(D173),MINUTE(D173),SECOND(D173))</f>
        <v>0.711805555555556</v>
      </c>
      <c r="C173" s="20" t="n">
        <f aca="false">DATE(YEAR(D173),MONTH(D173),DAY(D173))</f>
        <v>44046</v>
      </c>
      <c r="D173" s="22" t="n">
        <v>44046.7118099537</v>
      </c>
      <c r="E173" s="19" t="n">
        <v>0.051440235</v>
      </c>
      <c r="F173" s="19" t="n">
        <v>0.017203475</v>
      </c>
      <c r="G173" s="19" t="n">
        <v>0.00136125</v>
      </c>
      <c r="H173" s="19" t="n">
        <v>0.00308501</v>
      </c>
      <c r="I173" s="19" t="n">
        <v>0.001734345</v>
      </c>
      <c r="J173" s="19" t="n">
        <v>0.000763469</v>
      </c>
      <c r="K173" s="19" t="s">
        <v>101</v>
      </c>
      <c r="L173" s="19" t="n">
        <v>0.052598077</v>
      </c>
      <c r="M173" s="19" t="n">
        <v>0.002481918</v>
      </c>
      <c r="N173" s="19" t="n">
        <v>0.007196023</v>
      </c>
      <c r="O173" s="19" t="n">
        <v>0.000868595</v>
      </c>
      <c r="P173" s="19" t="n">
        <v>0.008797582</v>
      </c>
      <c r="Q173" s="19" t="n">
        <v>0.000779798</v>
      </c>
    </row>
    <row r="174" customFormat="false" ht="13.8" hidden="false" customHeight="false" outlineLevel="0" collapsed="false">
      <c r="A174" s="19" t="n">
        <v>6</v>
      </c>
      <c r="B174" s="21" t="n">
        <f aca="false">TIME(HOUR(D174),MINUTE(D174),SECOND(D174))</f>
        <v>0.7125</v>
      </c>
      <c r="C174" s="20" t="n">
        <f aca="false">DATE(YEAR(D174),MONTH(D174),DAY(D174))</f>
        <v>44046</v>
      </c>
      <c r="D174" s="22" t="n">
        <v>44046.7125</v>
      </c>
      <c r="E174" s="19" t="n">
        <v>0.051440235</v>
      </c>
      <c r="F174" s="19" t="n">
        <v>0.015181685</v>
      </c>
      <c r="G174" s="19" t="n">
        <v>0.00136125</v>
      </c>
      <c r="H174" s="19" t="n">
        <v>0.003702533</v>
      </c>
      <c r="I174" s="19" t="n">
        <v>0.001734345</v>
      </c>
      <c r="J174" s="19" t="n">
        <v>0.000763469</v>
      </c>
      <c r="K174" s="19" t="s">
        <v>101</v>
      </c>
      <c r="L174" s="19" t="n">
        <v>0.052598077</v>
      </c>
      <c r="M174" s="19" t="n">
        <v>0.002481918</v>
      </c>
      <c r="N174" s="19" t="n">
        <v>0.007196023</v>
      </c>
      <c r="O174" s="19" t="n">
        <v>0.000868595</v>
      </c>
      <c r="P174" s="19" t="n">
        <v>0.007995564</v>
      </c>
      <c r="Q174" s="19" t="n">
        <v>0.001559817</v>
      </c>
    </row>
    <row r="175" customFormat="false" ht="13.8" hidden="false" customHeight="false" outlineLevel="0" collapsed="false">
      <c r="A175" s="19" t="n">
        <v>6</v>
      </c>
      <c r="B175" s="21" t="n">
        <f aca="false">TIME(HOUR(D175),MINUTE(D175),SECOND(D175))</f>
        <v>0.7125</v>
      </c>
      <c r="C175" s="20" t="n">
        <f aca="false">DATE(YEAR(D175),MONTH(D175),DAY(D175))</f>
        <v>44046</v>
      </c>
      <c r="D175" s="22" t="n">
        <v>44046.7131900463</v>
      </c>
      <c r="E175" s="19" t="n">
        <v>0</v>
      </c>
      <c r="F175" s="19" t="n">
        <v>0.008279278</v>
      </c>
      <c r="G175" s="19" t="n">
        <v>0.00136125</v>
      </c>
      <c r="H175" s="19" t="n">
        <v>0.003702533</v>
      </c>
      <c r="I175" s="19" t="n">
        <v>0.00086705</v>
      </c>
      <c r="J175" s="19" t="n">
        <v>0</v>
      </c>
      <c r="K175" s="19" t="s">
        <v>101</v>
      </c>
      <c r="L175" s="19" t="n">
        <v>0.034968249</v>
      </c>
      <c r="M175" s="19" t="n">
        <v>0.002481918</v>
      </c>
      <c r="N175" s="19" t="n">
        <v>0.009120071</v>
      </c>
      <c r="O175" s="19" t="n">
        <v>0.000434236</v>
      </c>
      <c r="P175" s="19" t="n">
        <v>0.005192022</v>
      </c>
      <c r="Q175" s="19" t="n">
        <v>0.001559817</v>
      </c>
    </row>
    <row r="176" customFormat="false" ht="13.8" hidden="false" customHeight="false" outlineLevel="0" collapsed="false">
      <c r="A176" s="19" t="n">
        <v>6</v>
      </c>
      <c r="B176" s="21" t="n">
        <f aca="false">TIME(HOUR(D176),MINUTE(D176),SECOND(D176))</f>
        <v>0.713888888888889</v>
      </c>
      <c r="C176" s="20" t="n">
        <f aca="false">DATE(YEAR(D176),MONTH(D176),DAY(D176))</f>
        <v>44046</v>
      </c>
      <c r="D176" s="22" t="n">
        <v>44046.7138900463</v>
      </c>
      <c r="E176" s="19" t="n">
        <v>0</v>
      </c>
      <c r="F176" s="19" t="n">
        <v>0.005702669</v>
      </c>
      <c r="G176" s="19" t="n">
        <v>0.00136125</v>
      </c>
      <c r="H176" s="19" t="n">
        <v>0.00308501</v>
      </c>
      <c r="I176" s="19" t="n">
        <v>0.001734345</v>
      </c>
      <c r="J176" s="19" t="n">
        <v>0.000763469</v>
      </c>
      <c r="K176" s="19" t="s">
        <v>101</v>
      </c>
      <c r="L176" s="19" t="n">
        <v>0.021809493</v>
      </c>
      <c r="M176" s="19" t="n">
        <v>0.001654379</v>
      </c>
      <c r="N176" s="19" t="n">
        <v>0.009120071</v>
      </c>
      <c r="O176" s="19" t="n">
        <v>0.000434236</v>
      </c>
      <c r="P176" s="19" t="n">
        <v>0.003992182</v>
      </c>
      <c r="Q176" s="19" t="n">
        <v>0.000779798</v>
      </c>
    </row>
    <row r="177" customFormat="false" ht="13.8" hidden="false" customHeight="false" outlineLevel="0" collapsed="false">
      <c r="A177" s="19" t="n">
        <v>6</v>
      </c>
      <c r="B177" s="21" t="n">
        <f aca="false">TIME(HOUR(D177),MINUTE(D177),SECOND(D177))</f>
        <v>0.713888888888889</v>
      </c>
      <c r="C177" s="20" t="n">
        <f aca="false">DATE(YEAR(D177),MONTH(D177),DAY(D177))</f>
        <v>44046</v>
      </c>
      <c r="D177" s="22" t="n">
        <v>44046.7145799769</v>
      </c>
      <c r="E177" s="19" t="n">
        <v>0.051440235</v>
      </c>
      <c r="F177" s="19" t="n">
        <v>0.00455958</v>
      </c>
      <c r="G177" s="19" t="n">
        <v>0.00136125</v>
      </c>
      <c r="H177" s="19" t="n">
        <v>0.002467661</v>
      </c>
      <c r="I177" s="19" t="n">
        <v>0.00086705</v>
      </c>
      <c r="J177" s="19" t="n">
        <v>0.000763469</v>
      </c>
      <c r="K177" s="19" t="s">
        <v>101</v>
      </c>
      <c r="L177" s="19" t="n">
        <v>0.015687464</v>
      </c>
      <c r="M177" s="19" t="n">
        <v>0.001654379</v>
      </c>
      <c r="N177" s="19" t="n">
        <v>0.007196023</v>
      </c>
      <c r="O177" s="19" t="n">
        <v>0.000868595</v>
      </c>
      <c r="P177" s="19" t="n">
        <v>0.00279335</v>
      </c>
      <c r="Q177" s="19" t="n">
        <v>0.001559817</v>
      </c>
    </row>
    <row r="178" customFormat="false" ht="13.8" hidden="false" customHeight="false" outlineLevel="0" collapsed="false">
      <c r="A178" s="19" t="n">
        <v>6</v>
      </c>
      <c r="B178" s="21" t="n">
        <f aca="false">TIME(HOUR(D178),MINUTE(D178),SECOND(D178))</f>
        <v>0.715277777777778</v>
      </c>
      <c r="C178" s="20" t="n">
        <f aca="false">DATE(YEAR(D178),MONTH(D178),DAY(D178))</f>
        <v>44046</v>
      </c>
      <c r="D178" s="22" t="n">
        <v>44046.7152799769</v>
      </c>
      <c r="E178" s="19" t="n">
        <v>0.154320706</v>
      </c>
      <c r="F178" s="19" t="n">
        <v>0.004274007</v>
      </c>
      <c r="G178" s="19" t="n">
        <v>0.00136125</v>
      </c>
      <c r="H178" s="19" t="n">
        <v>0.001850486</v>
      </c>
      <c r="I178" s="19" t="n">
        <v>0.00086705</v>
      </c>
      <c r="J178" s="19" t="n">
        <v>0</v>
      </c>
      <c r="K178" s="19" t="s">
        <v>101</v>
      </c>
      <c r="L178" s="19" t="n">
        <v>0.016561309</v>
      </c>
      <c r="M178" s="19" t="n">
        <v>0.001654379</v>
      </c>
      <c r="N178" s="19" t="n">
        <v>0.006234804</v>
      </c>
      <c r="O178" s="19" t="n">
        <v>0.000434236</v>
      </c>
      <c r="P178" s="19" t="n">
        <v>0.001994689</v>
      </c>
      <c r="Q178" s="19" t="n">
        <v>0.000779798</v>
      </c>
    </row>
    <row r="179" customFormat="false" ht="13.8" hidden="false" customHeight="false" outlineLevel="0" collapsed="false">
      <c r="A179" s="19" t="n">
        <v>6</v>
      </c>
      <c r="B179" s="21" t="n">
        <f aca="false">TIME(HOUR(D179),MINUTE(D179),SECOND(D179))</f>
        <v>0.715277777777778</v>
      </c>
      <c r="C179" s="20" t="n">
        <f aca="false">DATE(YEAR(D179),MONTH(D179),DAY(D179))</f>
        <v>44046</v>
      </c>
      <c r="D179" s="22" t="n">
        <v>44046.7159700232</v>
      </c>
      <c r="E179" s="19" t="n">
        <v>0.25723014</v>
      </c>
      <c r="F179" s="19" t="n">
        <v>0.006847033</v>
      </c>
      <c r="G179" s="19" t="n">
        <v>0.000907372</v>
      </c>
      <c r="H179" s="19" t="n">
        <v>0.002467661</v>
      </c>
      <c r="I179" s="19" t="n">
        <v>0.00086705</v>
      </c>
      <c r="J179" s="19" t="n">
        <v>0.000763469</v>
      </c>
      <c r="K179" s="19" t="s">
        <v>101</v>
      </c>
      <c r="L179" s="19" t="n">
        <v>0.044652684</v>
      </c>
      <c r="M179" s="19" t="n">
        <v>0.001654379</v>
      </c>
      <c r="N179" s="19" t="n">
        <v>0.005274124</v>
      </c>
      <c r="O179" s="19" t="n">
        <v>0.000868595</v>
      </c>
      <c r="P179" s="19" t="n">
        <v>0.002393964</v>
      </c>
      <c r="Q179" s="19" t="n">
        <v>0.001559817</v>
      </c>
    </row>
    <row r="180" customFormat="false" ht="13.8" hidden="false" customHeight="false" outlineLevel="0" collapsed="false">
      <c r="A180" s="19" t="n">
        <v>6</v>
      </c>
      <c r="B180" s="21" t="n">
        <f aca="false">TIME(HOUR(D180),MINUTE(D180),SECOND(D180))</f>
        <v>0.716666666666667</v>
      </c>
      <c r="C180" s="20" t="n">
        <f aca="false">DATE(YEAR(D180),MONTH(D180),DAY(D180))</f>
        <v>44046</v>
      </c>
      <c r="D180" s="22" t="n">
        <v>44046.7166700231</v>
      </c>
      <c r="E180" s="19" t="n">
        <v>0.25723014</v>
      </c>
      <c r="F180" s="19" t="n">
        <v>0.015470275</v>
      </c>
      <c r="G180" s="19" t="n">
        <v>0.00136125</v>
      </c>
      <c r="H180" s="19" t="n">
        <v>0.002467661</v>
      </c>
      <c r="I180" s="19" t="n">
        <v>0.00086705</v>
      </c>
      <c r="J180" s="19" t="n">
        <v>0</v>
      </c>
      <c r="K180" s="19" t="s">
        <v>101</v>
      </c>
      <c r="L180" s="19" t="n">
        <v>0.052598077</v>
      </c>
      <c r="M180" s="19" t="n">
        <v>0.001654379</v>
      </c>
      <c r="N180" s="19" t="n">
        <v>0.004793985</v>
      </c>
      <c r="O180" s="19" t="n">
        <v>0.000434236</v>
      </c>
      <c r="P180" s="19" t="n">
        <v>0.004392017</v>
      </c>
      <c r="Q180" s="19" t="n">
        <v>0.001559817</v>
      </c>
    </row>
    <row r="181" customFormat="false" ht="13.8" hidden="false" customHeight="false" outlineLevel="0" collapsed="false">
      <c r="A181" s="19" t="n">
        <v>6</v>
      </c>
      <c r="B181" s="21" t="n">
        <f aca="false">TIME(HOUR(D181),MINUTE(D181),SECOND(D181))</f>
        <v>0.716666666666667</v>
      </c>
      <c r="C181" s="20" t="n">
        <f aca="false">DATE(YEAR(D181),MONTH(D181),DAY(D181))</f>
        <v>44046</v>
      </c>
      <c r="D181" s="22" t="n">
        <v>44046.7173599537</v>
      </c>
      <c r="E181" s="19" t="n">
        <v>0.154320706</v>
      </c>
      <c r="F181" s="19" t="n">
        <v>0.017203475</v>
      </c>
      <c r="G181" s="19" t="n">
        <v>0.000907372</v>
      </c>
      <c r="H181" s="19" t="n">
        <v>0.00308501</v>
      </c>
      <c r="I181" s="19" t="n">
        <v>0.00086705</v>
      </c>
      <c r="J181" s="19" t="n">
        <v>0</v>
      </c>
      <c r="K181" s="19" t="s">
        <v>101</v>
      </c>
      <c r="L181" s="19" t="n">
        <v>0.052598077</v>
      </c>
      <c r="M181" s="19" t="n">
        <v>0.001654379</v>
      </c>
      <c r="N181" s="19" t="n">
        <v>0.004793985</v>
      </c>
      <c r="O181" s="19" t="n">
        <v>0.000434236</v>
      </c>
      <c r="P181" s="19" t="n">
        <v>0.011608161</v>
      </c>
      <c r="Q181" s="19" t="n">
        <v>0.000779798</v>
      </c>
    </row>
    <row r="182" customFormat="false" ht="13.8" hidden="false" customHeight="false" outlineLevel="0" collapsed="false">
      <c r="A182" s="19" t="n">
        <v>6</v>
      </c>
      <c r="B182" s="21" t="n">
        <f aca="false">TIME(HOUR(D182),MINUTE(D182),SECOND(D182))</f>
        <v>0.718055555555556</v>
      </c>
      <c r="C182" s="20" t="n">
        <f aca="false">DATE(YEAR(D182),MONTH(D182),DAY(D182))</f>
        <v>44046</v>
      </c>
      <c r="D182" s="22" t="n">
        <v>44046.7180599537</v>
      </c>
      <c r="E182" s="19" t="n">
        <v>0.308684857</v>
      </c>
      <c r="F182" s="19" t="n">
        <v>0.018936675</v>
      </c>
      <c r="G182" s="19" t="n">
        <v>0.000907372</v>
      </c>
      <c r="H182" s="19" t="n">
        <v>0.005556141</v>
      </c>
      <c r="I182" s="19" t="n">
        <v>0.002601883</v>
      </c>
      <c r="J182" s="19" t="n">
        <v>0.000763469</v>
      </c>
      <c r="K182" s="19" t="s">
        <v>101</v>
      </c>
      <c r="L182" s="19" t="n">
        <v>0.05171429</v>
      </c>
      <c r="M182" s="19" t="n">
        <v>0.002481918</v>
      </c>
      <c r="N182" s="19" t="n">
        <v>0.005274124</v>
      </c>
      <c r="O182" s="19" t="n">
        <v>0.000434236</v>
      </c>
      <c r="P182" s="19" t="n">
        <v>0.01321666</v>
      </c>
      <c r="Q182" s="19" t="n">
        <v>0.000779798</v>
      </c>
    </row>
    <row r="183" customFormat="false" ht="13.8" hidden="false" customHeight="false" outlineLevel="0" collapsed="false">
      <c r="A183" s="19" t="n">
        <v>6</v>
      </c>
      <c r="B183" s="21" t="n">
        <f aca="false">TIME(HOUR(D183),MINUTE(D183),SECOND(D183))</f>
        <v>0.71875</v>
      </c>
      <c r="C183" s="20" t="n">
        <f aca="false">DATE(YEAR(D183),MONTH(D183),DAY(D183))</f>
        <v>44046</v>
      </c>
      <c r="D183" s="22" t="n">
        <v>44046.71875</v>
      </c>
      <c r="E183" s="19" t="n">
        <v>0.463092442</v>
      </c>
      <c r="F183" s="19" t="n">
        <v>0.020669874</v>
      </c>
      <c r="G183" s="19" t="n">
        <v>0.00136125</v>
      </c>
      <c r="H183" s="19" t="n">
        <v>0.006792746</v>
      </c>
      <c r="I183" s="19" t="n">
        <v>0.002601883</v>
      </c>
      <c r="J183" s="19" t="n">
        <v>0</v>
      </c>
      <c r="K183" s="19" t="s">
        <v>101</v>
      </c>
      <c r="L183" s="19" t="n">
        <v>0.052598077</v>
      </c>
      <c r="M183" s="19" t="n">
        <v>0.002481918</v>
      </c>
      <c r="N183" s="19" t="n">
        <v>0.009601419</v>
      </c>
      <c r="O183" s="19" t="n">
        <v>0.000868595</v>
      </c>
      <c r="P183" s="19" t="n">
        <v>0.019264385</v>
      </c>
      <c r="Q183" s="19" t="n">
        <v>0.001559817</v>
      </c>
    </row>
    <row r="184" customFormat="false" ht="13.8" hidden="false" customHeight="false" outlineLevel="0" collapsed="false">
      <c r="A184" s="19" t="n">
        <v>6</v>
      </c>
      <c r="B184" s="21" t="n">
        <f aca="false">TIME(HOUR(D184),MINUTE(D184),SECOND(D184))</f>
        <v>0.71875</v>
      </c>
      <c r="C184" s="20" t="n">
        <f aca="false">DATE(YEAR(D184),MONTH(D184),DAY(D184))</f>
        <v>44046</v>
      </c>
      <c r="D184" s="22" t="n">
        <v>44046.7194400463</v>
      </c>
      <c r="E184" s="19" t="n">
        <v>0.25723014</v>
      </c>
      <c r="F184" s="19" t="n">
        <v>0.022403074</v>
      </c>
      <c r="G184" s="19" t="n">
        <v>0.001815255</v>
      </c>
      <c r="H184" s="19" t="n">
        <v>0.011126316</v>
      </c>
      <c r="I184" s="19" t="n">
        <v>0.002601883</v>
      </c>
      <c r="J184" s="19" t="n">
        <v>0.000763469</v>
      </c>
      <c r="K184" s="19" t="s">
        <v>101</v>
      </c>
      <c r="L184" s="19" t="n">
        <v>0.053481864</v>
      </c>
      <c r="M184" s="19" t="n">
        <v>0.004137694</v>
      </c>
      <c r="N184" s="19" t="n">
        <v>0.014905092</v>
      </c>
      <c r="O184" s="19" t="n">
        <v>0.000868595</v>
      </c>
      <c r="P184" s="19" t="n">
        <v>0.023310078</v>
      </c>
      <c r="Q184" s="19" t="n">
        <v>0.001559817</v>
      </c>
    </row>
    <row r="185" customFormat="false" ht="13.8" hidden="false" customHeight="false" outlineLevel="0" collapsed="false">
      <c r="A185" s="19" t="n">
        <v>6</v>
      </c>
      <c r="B185" s="21" t="n">
        <f aca="false">TIME(HOUR(D185),MINUTE(D185),SECOND(D185))</f>
        <v>0.720138888888889</v>
      </c>
      <c r="C185" s="20" t="n">
        <f aca="false">DATE(YEAR(D185),MONTH(D185),DAY(D185))</f>
        <v>44046</v>
      </c>
      <c r="D185" s="22" t="n">
        <v>44046.7201400463</v>
      </c>
      <c r="E185" s="19" t="n">
        <v>0.25723014</v>
      </c>
      <c r="F185" s="19" t="n">
        <v>0.024136274</v>
      </c>
      <c r="G185" s="19" t="n">
        <v>0.003178037</v>
      </c>
      <c r="H185" s="19" t="n">
        <v>0.013606446</v>
      </c>
      <c r="I185" s="19" t="n">
        <v>0.002601883</v>
      </c>
      <c r="J185" s="19" t="n">
        <v>0</v>
      </c>
      <c r="K185" s="19" t="s">
        <v>101</v>
      </c>
      <c r="L185" s="19" t="n">
        <v>0.054365651</v>
      </c>
      <c r="M185" s="19" t="n">
        <v>0.004137694</v>
      </c>
      <c r="N185" s="19" t="n">
        <v>0.022648415</v>
      </c>
      <c r="O185" s="19" t="n">
        <v>0.000868595</v>
      </c>
      <c r="P185" s="19" t="n">
        <v>0.024120545</v>
      </c>
      <c r="Q185" s="19" t="n">
        <v>0.004682083</v>
      </c>
    </row>
    <row r="186" customFormat="false" ht="13.8" hidden="false" customHeight="false" outlineLevel="0" collapsed="false">
      <c r="A186" s="19" t="n">
        <v>6</v>
      </c>
      <c r="B186" s="21" t="n">
        <f aca="false">TIME(HOUR(D186),MINUTE(D186),SECOND(D186))</f>
        <v>0.720138888888889</v>
      </c>
      <c r="C186" s="20" t="n">
        <f aca="false">DATE(YEAR(D186),MONTH(D186),DAY(D186))</f>
        <v>44046</v>
      </c>
      <c r="D186" s="22" t="n">
        <v>44046.7208299769</v>
      </c>
      <c r="E186" s="19" t="n">
        <v>0.308684857</v>
      </c>
      <c r="F186" s="19" t="n">
        <v>0.025869474</v>
      </c>
      <c r="G186" s="19" t="n">
        <v>0.004087195</v>
      </c>
      <c r="H186" s="19" t="n">
        <v>0.011746089</v>
      </c>
      <c r="I186" s="19" t="n">
        <v>0.002601883</v>
      </c>
      <c r="J186" s="19" t="n">
        <v>0.000763469</v>
      </c>
      <c r="K186" s="19" t="s">
        <v>101</v>
      </c>
      <c r="L186" s="19" t="n">
        <v>0.055249438</v>
      </c>
      <c r="M186" s="19" t="n">
        <v>0.004965931</v>
      </c>
      <c r="N186" s="19" t="n">
        <v>0.021193939</v>
      </c>
      <c r="O186" s="19" t="n">
        <v>0.000434236</v>
      </c>
      <c r="P186" s="19" t="n">
        <v>0.022095207</v>
      </c>
      <c r="Q186" s="19" t="n">
        <v>0.010154489</v>
      </c>
    </row>
    <row r="187" customFormat="false" ht="13.8" hidden="false" customHeight="false" outlineLevel="0" collapsed="false">
      <c r="A187" s="19" t="n">
        <v>6</v>
      </c>
      <c r="B187" s="21" t="n">
        <f aca="false">TIME(HOUR(D187),MINUTE(D187),SECOND(D187))</f>
        <v>0.721527777777778</v>
      </c>
      <c r="C187" s="20" t="n">
        <f aca="false">DATE(YEAR(D187),MONTH(D187),DAY(D187))</f>
        <v>44046</v>
      </c>
      <c r="D187" s="22" t="n">
        <v>44046.7215299769</v>
      </c>
      <c r="E187" s="19" t="n">
        <v>0.102880471</v>
      </c>
      <c r="F187" s="19" t="n">
        <v>0.027585596</v>
      </c>
      <c r="G187" s="19" t="n">
        <v>0.004087195</v>
      </c>
      <c r="H187" s="19" t="n">
        <v>0.010506716</v>
      </c>
      <c r="I187" s="19" t="n">
        <v>0.001734345</v>
      </c>
      <c r="J187" s="19" t="n">
        <v>0.000763469</v>
      </c>
      <c r="K187" s="19" t="s">
        <v>101</v>
      </c>
      <c r="L187" s="19" t="n">
        <v>0.056133226</v>
      </c>
      <c r="M187" s="19" t="n">
        <v>0.004137694</v>
      </c>
      <c r="N187" s="19" t="n">
        <v>0.01877248</v>
      </c>
      <c r="O187" s="19" t="n">
        <v>0.000434236</v>
      </c>
      <c r="P187" s="19" t="n">
        <v>0.017245698</v>
      </c>
      <c r="Q187" s="19" t="n">
        <v>0.007807857</v>
      </c>
    </row>
    <row r="188" customFormat="false" ht="13.8" hidden="false" customHeight="false" outlineLevel="0" collapsed="false">
      <c r="A188" s="19" t="n">
        <v>6</v>
      </c>
      <c r="B188" s="21" t="n">
        <f aca="false">TIME(HOUR(D188),MINUTE(D188),SECOND(D188))</f>
        <v>0.721527777777778</v>
      </c>
      <c r="C188" s="20" t="n">
        <f aca="false">DATE(YEAR(D188),MONTH(D188),DAY(D188))</f>
        <v>44046</v>
      </c>
      <c r="D188" s="22" t="n">
        <v>44046.7222200232</v>
      </c>
      <c r="E188" s="19" t="n">
        <v>0.051440235</v>
      </c>
      <c r="F188" s="19" t="n">
        <v>0.022394535</v>
      </c>
      <c r="G188" s="19" t="n">
        <v>0.003632552</v>
      </c>
      <c r="H188" s="19" t="n">
        <v>0.009268034</v>
      </c>
      <c r="I188" s="19" t="n">
        <v>0.002601883</v>
      </c>
      <c r="J188" s="19" t="n">
        <v>0.000763469</v>
      </c>
      <c r="K188" s="19" t="s">
        <v>101</v>
      </c>
      <c r="L188" s="19" t="n">
        <v>0.055248714</v>
      </c>
      <c r="M188" s="19" t="n">
        <v>0.004137694</v>
      </c>
      <c r="N188" s="19" t="n">
        <v>0.015871137</v>
      </c>
      <c r="O188" s="19" t="n">
        <v>0.001737678</v>
      </c>
      <c r="P188" s="19" t="n">
        <v>0.013619063</v>
      </c>
      <c r="Q188" s="19" t="n">
        <v>0.006244532</v>
      </c>
    </row>
    <row r="189" customFormat="false" ht="13.8" hidden="false" customHeight="false" outlineLevel="0" collapsed="false">
      <c r="A189" s="19" t="n">
        <v>6</v>
      </c>
      <c r="B189" s="21" t="n">
        <f aca="false">TIME(HOUR(D189),MINUTE(D189),SECOND(D189))</f>
        <v>0.722916666666667</v>
      </c>
      <c r="C189" s="20" t="n">
        <f aca="false">DATE(YEAR(D189),MONTH(D189),DAY(D189))</f>
        <v>44046</v>
      </c>
      <c r="D189" s="22" t="n">
        <v>44046.7229200231</v>
      </c>
      <c r="E189" s="19" t="n">
        <v>0.102880471</v>
      </c>
      <c r="F189" s="19" t="n">
        <v>0.017203475</v>
      </c>
      <c r="G189" s="19" t="n">
        <v>0.003632552</v>
      </c>
      <c r="H189" s="19" t="n">
        <v>0.008648952</v>
      </c>
      <c r="I189" s="19" t="n">
        <v>0.001734345</v>
      </c>
      <c r="J189" s="19" t="n">
        <v>0.002291053</v>
      </c>
      <c r="K189" s="19" t="s">
        <v>101</v>
      </c>
      <c r="L189" s="19" t="n">
        <v>0.052598077</v>
      </c>
      <c r="M189" s="19" t="n">
        <v>0.00330969</v>
      </c>
      <c r="N189" s="19" t="n">
        <v>0.013939582</v>
      </c>
      <c r="O189" s="19" t="n">
        <v>0.001303075</v>
      </c>
      <c r="P189" s="19" t="n">
        <v>0.011608161</v>
      </c>
      <c r="Q189" s="19" t="n">
        <v>0.006244532</v>
      </c>
    </row>
    <row r="190" customFormat="false" ht="13.8" hidden="false" customHeight="false" outlineLevel="0" collapsed="false">
      <c r="A190" s="19" t="n">
        <v>6</v>
      </c>
      <c r="B190" s="21" t="n">
        <f aca="false">TIME(HOUR(D190),MINUTE(D190),SECOND(D190))</f>
        <v>0.722916666666667</v>
      </c>
      <c r="C190" s="20" t="n">
        <f aca="false">DATE(YEAR(D190),MONTH(D190),DAY(D190))</f>
        <v>44046</v>
      </c>
      <c r="D190" s="22" t="n">
        <v>44046.7236099537</v>
      </c>
      <c r="E190" s="19" t="n">
        <v>0.051440235</v>
      </c>
      <c r="F190" s="19" t="n">
        <v>0.012012414</v>
      </c>
      <c r="G190" s="19" t="n">
        <v>0.003178037</v>
      </c>
      <c r="H190" s="19" t="n">
        <v>0.006792746</v>
      </c>
      <c r="I190" s="19" t="n">
        <v>0.001734345</v>
      </c>
      <c r="J190" s="19" t="n">
        <v>0.001527154</v>
      </c>
      <c r="K190" s="19" t="s">
        <v>101</v>
      </c>
      <c r="L190" s="19" t="n">
        <v>0.049947439</v>
      </c>
      <c r="M190" s="19" t="n">
        <v>0.002481918</v>
      </c>
      <c r="N190" s="19" t="n">
        <v>0.012492322</v>
      </c>
      <c r="O190" s="19" t="n">
        <v>0.000868595</v>
      </c>
      <c r="P190" s="19" t="n">
        <v>0.008396517</v>
      </c>
      <c r="Q190" s="19" t="n">
        <v>0.005463198</v>
      </c>
    </row>
    <row r="191" customFormat="false" ht="13.8" hidden="false" customHeight="false" outlineLevel="0" collapsed="false">
      <c r="A191" s="19" t="n">
        <v>6</v>
      </c>
      <c r="B191" s="21" t="n">
        <f aca="false">TIME(HOUR(D191),MINUTE(D191),SECOND(D191))</f>
        <v>0.724305555555556</v>
      </c>
      <c r="C191" s="20" t="n">
        <f aca="false">DATE(YEAR(D191),MONTH(D191),DAY(D191))</f>
        <v>44046</v>
      </c>
      <c r="D191" s="22" t="n">
        <v>44046.7243099537</v>
      </c>
      <c r="E191" s="19" t="n">
        <v>0.051440235</v>
      </c>
      <c r="F191" s="19" t="n">
        <v>0.00913958</v>
      </c>
      <c r="G191" s="19" t="n">
        <v>0.003178037</v>
      </c>
      <c r="H191" s="19" t="n">
        <v>0.006174357</v>
      </c>
      <c r="I191" s="19" t="n">
        <v>0.00086705</v>
      </c>
      <c r="J191" s="19" t="n">
        <v>0.001527154</v>
      </c>
      <c r="K191" s="19" t="s">
        <v>101</v>
      </c>
      <c r="L191" s="19" t="n">
        <v>0.033210592</v>
      </c>
      <c r="M191" s="19" t="n">
        <v>0.00330969</v>
      </c>
      <c r="N191" s="19" t="n">
        <v>0.010564517</v>
      </c>
      <c r="O191" s="19" t="n">
        <v>0.000868595</v>
      </c>
      <c r="P191" s="19" t="n">
        <v>0.006392869</v>
      </c>
      <c r="Q191" s="19" t="n">
        <v>0.005463198</v>
      </c>
    </row>
    <row r="192" customFormat="false" ht="13.8" hidden="false" customHeight="false" outlineLevel="0" collapsed="false">
      <c r="A192" s="19" t="n">
        <v>6</v>
      </c>
      <c r="B192" s="21" t="n">
        <f aca="false">TIME(HOUR(D192),MINUTE(D192),SECOND(D192))</f>
        <v>0.725</v>
      </c>
      <c r="C192" s="20" t="n">
        <f aca="false">DATE(YEAR(D192),MONTH(D192),DAY(D192))</f>
        <v>44046</v>
      </c>
      <c r="D192" s="22" t="n">
        <v>44046.725</v>
      </c>
      <c r="E192" s="19" t="n">
        <v>0</v>
      </c>
      <c r="F192" s="19" t="n">
        <v>0.007133323</v>
      </c>
      <c r="G192" s="19" t="n">
        <v>0.002723649</v>
      </c>
      <c r="H192" s="19" t="n">
        <v>0.004938098</v>
      </c>
      <c r="I192" s="19" t="n">
        <v>0.001734345</v>
      </c>
      <c r="J192" s="19" t="n">
        <v>0.000763469</v>
      </c>
      <c r="K192" s="19" t="s">
        <v>101</v>
      </c>
      <c r="L192" s="19" t="n">
        <v>0.026189671</v>
      </c>
      <c r="M192" s="19" t="n">
        <v>0.001654379</v>
      </c>
      <c r="N192" s="19" t="n">
        <v>0.009120071</v>
      </c>
      <c r="O192" s="19" t="n">
        <v>0.000434236</v>
      </c>
      <c r="P192" s="19" t="n">
        <v>0.004791963</v>
      </c>
      <c r="Q192" s="19" t="n">
        <v>0.005463198</v>
      </c>
    </row>
    <row r="193" customFormat="false" ht="13.8" hidden="false" customHeight="false" outlineLevel="0" collapsed="false">
      <c r="A193" s="19" t="n">
        <v>6</v>
      </c>
      <c r="B193" s="21" t="n">
        <f aca="false">TIME(HOUR(D193),MINUTE(D193),SECOND(D193))</f>
        <v>0.725</v>
      </c>
      <c r="C193" s="20" t="n">
        <f aca="false">DATE(YEAR(D193),MONTH(D193),DAY(D193))</f>
        <v>44046</v>
      </c>
      <c r="D193" s="22" t="n">
        <v>44046.7256900463</v>
      </c>
      <c r="E193" s="19" t="n">
        <v>0.051440235</v>
      </c>
      <c r="F193" s="19" t="n">
        <v>0.00598864</v>
      </c>
      <c r="G193" s="19" t="n">
        <v>0.002269388</v>
      </c>
      <c r="H193" s="19" t="n">
        <v>0.004320229</v>
      </c>
      <c r="I193" s="19" t="n">
        <v>0.00086705</v>
      </c>
      <c r="J193" s="19" t="n">
        <v>0.001527154</v>
      </c>
      <c r="K193" s="19" t="s">
        <v>101</v>
      </c>
      <c r="L193" s="19" t="n">
        <v>0.018309729</v>
      </c>
      <c r="M193" s="19" t="n">
        <v>0.002481918</v>
      </c>
      <c r="N193" s="19" t="n">
        <v>0.007196023</v>
      </c>
      <c r="O193" s="19" t="n">
        <v>0.000868595</v>
      </c>
      <c r="P193" s="19" t="n">
        <v>0.003592459</v>
      </c>
      <c r="Q193" s="19" t="n">
        <v>0.002340054</v>
      </c>
    </row>
    <row r="194" customFormat="false" ht="13.8" hidden="false" customHeight="false" outlineLevel="0" collapsed="false">
      <c r="A194" s="19" t="n">
        <v>6</v>
      </c>
      <c r="B194" s="21" t="n">
        <f aca="false">TIME(HOUR(D194),MINUTE(D194),SECOND(D194))</f>
        <v>0.726388888888889</v>
      </c>
      <c r="C194" s="20" t="n">
        <f aca="false">DATE(YEAR(D194),MONTH(D194),DAY(D194))</f>
        <v>44046</v>
      </c>
      <c r="D194" s="22" t="n">
        <v>44046.7263900463</v>
      </c>
      <c r="E194" s="19" t="n">
        <v>0.051440235</v>
      </c>
      <c r="F194" s="19" t="n">
        <v>0.005130965</v>
      </c>
      <c r="G194" s="19" t="n">
        <v>0.002269388</v>
      </c>
      <c r="H194" s="19" t="n">
        <v>0.003702533</v>
      </c>
      <c r="I194" s="19" t="n">
        <v>0.00086705</v>
      </c>
      <c r="J194" s="19" t="n">
        <v>0.000763469</v>
      </c>
      <c r="K194" s="19" t="s">
        <v>101</v>
      </c>
      <c r="L194" s="19" t="n">
        <v>0.015687464</v>
      </c>
      <c r="M194" s="19" t="n">
        <v>0.001654379</v>
      </c>
      <c r="N194" s="19" t="n">
        <v>0.006715346</v>
      </c>
      <c r="O194" s="19" t="n">
        <v>0.000434236</v>
      </c>
      <c r="P194" s="19" t="n">
        <v>0.00279335</v>
      </c>
      <c r="Q194" s="19" t="n">
        <v>0.002340054</v>
      </c>
    </row>
    <row r="195" customFormat="false" ht="13.8" hidden="false" customHeight="false" outlineLevel="0" collapsed="false">
      <c r="A195" s="19" t="n">
        <v>6</v>
      </c>
      <c r="B195" s="21" t="n">
        <f aca="false">TIME(HOUR(D195),MINUTE(D195),SECOND(D195))</f>
        <v>0.726388888888889</v>
      </c>
      <c r="C195" s="20" t="n">
        <f aca="false">DATE(YEAR(D195),MONTH(D195),DAY(D195))</f>
        <v>44046</v>
      </c>
      <c r="D195" s="22" t="n">
        <v>44046.7270799769</v>
      </c>
      <c r="E195" s="19" t="n">
        <v>0.051440235</v>
      </c>
      <c r="F195" s="19" t="n">
        <v>0.005702669</v>
      </c>
      <c r="G195" s="19" t="n">
        <v>0.001815255</v>
      </c>
      <c r="H195" s="19" t="n">
        <v>0.00308501</v>
      </c>
      <c r="I195" s="19" t="n">
        <v>0.00086705</v>
      </c>
      <c r="J195" s="19" t="n">
        <v>0.000763469</v>
      </c>
      <c r="K195" s="19" t="s">
        <v>101</v>
      </c>
      <c r="L195" s="19" t="n">
        <v>0.025313149</v>
      </c>
      <c r="M195" s="19" t="n">
        <v>0.001654379</v>
      </c>
      <c r="N195" s="19" t="n">
        <v>0.006234804</v>
      </c>
      <c r="O195" s="19" t="n">
        <v>0.000434236</v>
      </c>
      <c r="P195" s="19" t="n">
        <v>0.002393964</v>
      </c>
      <c r="Q195" s="19" t="n">
        <v>0.001559817</v>
      </c>
    </row>
    <row r="196" customFormat="false" ht="13.8" hidden="false" customHeight="false" outlineLevel="0" collapsed="false">
      <c r="A196" s="19" t="n">
        <v>6</v>
      </c>
      <c r="B196" s="21" t="n">
        <f aca="false">TIME(HOUR(D196),MINUTE(D196),SECOND(D196))</f>
        <v>0.727777777777778</v>
      </c>
      <c r="C196" s="20" t="n">
        <f aca="false">DATE(YEAR(D196),MONTH(D196),DAY(D196))</f>
        <v>44046</v>
      </c>
      <c r="D196" s="22" t="n">
        <v>44046.7277799768</v>
      </c>
      <c r="E196" s="19" t="n">
        <v>0</v>
      </c>
      <c r="F196" s="19" t="n">
        <v>0.00598864</v>
      </c>
      <c r="G196" s="19" t="n">
        <v>0.001815255</v>
      </c>
      <c r="H196" s="19" t="n">
        <v>0.00308501</v>
      </c>
      <c r="I196" s="19" t="n">
        <v>0</v>
      </c>
      <c r="J196" s="19" t="n">
        <v>0.001527154</v>
      </c>
      <c r="K196" s="19" t="s">
        <v>101</v>
      </c>
      <c r="L196" s="19" t="n">
        <v>0.027066436</v>
      </c>
      <c r="M196" s="19" t="n">
        <v>0.000827073</v>
      </c>
      <c r="N196" s="19" t="n">
        <v>0.004793985</v>
      </c>
      <c r="O196" s="19" t="n">
        <v>0.000434236</v>
      </c>
      <c r="P196" s="19" t="n">
        <v>0.002393964</v>
      </c>
      <c r="Q196" s="19" t="n">
        <v>0.001559817</v>
      </c>
    </row>
    <row r="197" customFormat="false" ht="13.8" hidden="false" customHeight="false" outlineLevel="0" collapsed="false">
      <c r="A197" s="19" t="n">
        <v>6</v>
      </c>
      <c r="B197" s="21" t="n">
        <f aca="false">TIME(HOUR(D197),MINUTE(D197),SECOND(D197))</f>
        <v>0.727777777777778</v>
      </c>
      <c r="C197" s="20" t="n">
        <f aca="false">DATE(YEAR(D197),MONTH(D197),DAY(D197))</f>
        <v>44046</v>
      </c>
      <c r="D197" s="22" t="n">
        <v>44046.7284700232</v>
      </c>
      <c r="E197" s="19" t="n">
        <v>0</v>
      </c>
      <c r="F197" s="19" t="n">
        <v>0.005130965</v>
      </c>
      <c r="G197" s="19" t="n">
        <v>0.00136125</v>
      </c>
      <c r="H197" s="19" t="n">
        <v>0.00308501</v>
      </c>
      <c r="I197" s="19" t="n">
        <v>0.00086705</v>
      </c>
      <c r="J197" s="19" t="n">
        <v>0</v>
      </c>
      <c r="K197" s="19" t="s">
        <v>101</v>
      </c>
      <c r="L197" s="19" t="n">
        <v>0.017435397</v>
      </c>
      <c r="M197" s="19" t="n">
        <v>0.001654379</v>
      </c>
      <c r="N197" s="19" t="n">
        <v>0.004313981</v>
      </c>
      <c r="O197" s="19" t="n">
        <v>0.000434236</v>
      </c>
      <c r="P197" s="19" t="n">
        <v>0.001595527</v>
      </c>
      <c r="Q197" s="19" t="n">
        <v>0.001559817</v>
      </c>
    </row>
    <row r="198" customFormat="false" ht="13.8" hidden="false" customHeight="false" outlineLevel="0" collapsed="false">
      <c r="A198" s="19" t="n">
        <v>6</v>
      </c>
      <c r="B198" s="21" t="n">
        <f aca="false">TIME(HOUR(D198),MINUTE(D198),SECOND(D198))</f>
        <v>0.729166666666667</v>
      </c>
      <c r="C198" s="20" t="n">
        <f aca="false">DATE(YEAR(D198),MONTH(D198),DAY(D198))</f>
        <v>44046</v>
      </c>
      <c r="D198" s="22" t="n">
        <v>44046.7291700231</v>
      </c>
      <c r="E198" s="19" t="n">
        <v>0</v>
      </c>
      <c r="F198" s="19" t="n">
        <v>0.00455958</v>
      </c>
      <c r="G198" s="19" t="n">
        <v>0.00136125</v>
      </c>
      <c r="H198" s="19" t="n">
        <v>0.002467661</v>
      </c>
      <c r="I198" s="19" t="n">
        <v>0.00086705</v>
      </c>
      <c r="J198" s="19" t="n">
        <v>0.000763469</v>
      </c>
      <c r="K198" s="19" t="s">
        <v>101</v>
      </c>
      <c r="L198" s="19" t="n">
        <v>0.013067393</v>
      </c>
      <c r="M198" s="19" t="n">
        <v>0.000827073</v>
      </c>
      <c r="N198" s="19" t="n">
        <v>0.004313981</v>
      </c>
      <c r="O198" s="19" t="n">
        <v>0.000434236</v>
      </c>
      <c r="P198" s="19" t="n">
        <v>0.001994689</v>
      </c>
      <c r="Q198" s="19" t="n">
        <v>0.001559817</v>
      </c>
    </row>
    <row r="199" customFormat="false" ht="13.8" hidden="false" customHeight="false" outlineLevel="0" collapsed="false">
      <c r="A199" s="19" t="n">
        <v>6</v>
      </c>
      <c r="B199" s="21" t="n">
        <f aca="false">TIME(HOUR(D199),MINUTE(D199),SECOND(D199))</f>
        <v>0.729166666666667</v>
      </c>
      <c r="C199" s="20" t="n">
        <f aca="false">DATE(YEAR(D199),MONTH(D199),DAY(D199))</f>
        <v>44046</v>
      </c>
      <c r="D199" s="22" t="n">
        <v>44046.7298599537</v>
      </c>
      <c r="E199" s="19" t="n">
        <v>0</v>
      </c>
      <c r="F199" s="19" t="n">
        <v>0.003417768</v>
      </c>
      <c r="G199" s="19" t="n">
        <v>0.00136125</v>
      </c>
      <c r="H199" s="19" t="n">
        <v>0.002467661</v>
      </c>
      <c r="I199" s="19" t="n">
        <v>0</v>
      </c>
      <c r="J199" s="19" t="n">
        <v>0.000763469</v>
      </c>
      <c r="K199" s="19" t="s">
        <v>101</v>
      </c>
      <c r="L199" s="19" t="n">
        <v>0.010449517</v>
      </c>
      <c r="M199" s="19" t="n">
        <v>0.000827073</v>
      </c>
      <c r="N199" s="19" t="n">
        <v>0.003354376</v>
      </c>
      <c r="O199" s="19" t="n">
        <v>0.000434236</v>
      </c>
      <c r="P199" s="19" t="n">
        <v>0.001595527</v>
      </c>
      <c r="Q199" s="19" t="n">
        <v>0.000779798</v>
      </c>
    </row>
    <row r="200" customFormat="false" ht="13.8" hidden="false" customHeight="false" outlineLevel="0" collapsed="false">
      <c r="A200" s="19" t="n">
        <v>6</v>
      </c>
      <c r="B200" s="21" t="n">
        <f aca="false">TIME(HOUR(D200),MINUTE(D200),SECOND(D200))</f>
        <v>0.730555555555555</v>
      </c>
      <c r="C200" s="20" t="n">
        <f aca="false">DATE(YEAR(D200),MONTH(D200),DAY(D200))</f>
        <v>44046</v>
      </c>
      <c r="D200" s="22" t="n">
        <v>44046.7305599537</v>
      </c>
      <c r="E200" s="19" t="n">
        <v>0</v>
      </c>
      <c r="F200" s="19" t="n">
        <v>0.003417768</v>
      </c>
      <c r="G200" s="19" t="n">
        <v>0.00136125</v>
      </c>
      <c r="H200" s="19" t="n">
        <v>0.001850486</v>
      </c>
      <c r="I200" s="19" t="n">
        <v>0.00086705</v>
      </c>
      <c r="J200" s="19" t="n">
        <v>0.000763469</v>
      </c>
      <c r="K200" s="19" t="s">
        <v>101</v>
      </c>
      <c r="L200" s="19" t="n">
        <v>0.008705487</v>
      </c>
      <c r="M200" s="19" t="n">
        <v>0.001654379</v>
      </c>
      <c r="N200" s="19" t="n">
        <v>0.003354376</v>
      </c>
      <c r="O200" s="19" t="n">
        <v>0.000434236</v>
      </c>
      <c r="P200" s="19" t="n">
        <v>0.001196477</v>
      </c>
      <c r="Q200" s="19" t="n">
        <v>0.001559817</v>
      </c>
    </row>
    <row r="201" customFormat="false" ht="13.8" hidden="false" customHeight="false" outlineLevel="0" collapsed="false">
      <c r="A201" s="19" t="n">
        <v>6</v>
      </c>
      <c r="B201" s="21" t="n">
        <f aca="false">TIME(HOUR(D201),MINUTE(D201),SECOND(D201))</f>
        <v>0.73125</v>
      </c>
      <c r="C201" s="20" t="n">
        <f aca="false">DATE(YEAR(D201),MONTH(D201),DAY(D201))</f>
        <v>44046</v>
      </c>
      <c r="D201" s="22" t="n">
        <v>44046.73125</v>
      </c>
      <c r="E201" s="19" t="n">
        <v>0</v>
      </c>
      <c r="F201" s="19" t="n">
        <v>0.002562247</v>
      </c>
      <c r="G201" s="19" t="n">
        <v>0.000907372</v>
      </c>
      <c r="H201" s="19" t="n">
        <v>0.002467661</v>
      </c>
      <c r="I201" s="19" t="n">
        <v>0</v>
      </c>
      <c r="J201" s="19" t="n">
        <v>0</v>
      </c>
      <c r="K201" s="19" t="s">
        <v>101</v>
      </c>
      <c r="L201" s="19" t="n">
        <v>0.008705487</v>
      </c>
      <c r="M201" s="19" t="n">
        <v>0.000827073</v>
      </c>
      <c r="N201" s="19" t="n">
        <v>0.003354376</v>
      </c>
      <c r="O201" s="19" t="n">
        <v>0.000434236</v>
      </c>
      <c r="P201" s="19" t="n">
        <v>0.001196477</v>
      </c>
      <c r="Q201" s="19" t="n">
        <v>0.000779798</v>
      </c>
    </row>
    <row r="202" customFormat="false" ht="13.8" hidden="false" customHeight="false" outlineLevel="0" collapsed="false">
      <c r="A202" s="19" t="n">
        <v>6</v>
      </c>
      <c r="B202" s="21" t="n">
        <f aca="false">TIME(HOUR(D202),MINUTE(D202),SECOND(D202))</f>
        <v>0.73125</v>
      </c>
      <c r="C202" s="20" t="n">
        <f aca="false">DATE(YEAR(D202),MONTH(D202),DAY(D202))</f>
        <v>44046</v>
      </c>
      <c r="D202" s="22" t="n">
        <v>44046.7319400463</v>
      </c>
      <c r="E202" s="19" t="n">
        <v>0</v>
      </c>
      <c r="F202" s="19" t="n">
        <v>0.002562247</v>
      </c>
      <c r="G202" s="19" t="n">
        <v>0.000907372</v>
      </c>
      <c r="H202" s="19" t="n">
        <v>0.001850486</v>
      </c>
      <c r="I202" s="19" t="n">
        <v>0.00086705</v>
      </c>
      <c r="J202" s="19" t="n">
        <v>0.000763469</v>
      </c>
      <c r="K202" s="19" t="s">
        <v>101</v>
      </c>
      <c r="L202" s="19" t="n">
        <v>0.006091274</v>
      </c>
      <c r="M202" s="19" t="n">
        <v>0.000827073</v>
      </c>
      <c r="N202" s="19" t="n">
        <v>0.002874775</v>
      </c>
      <c r="O202" s="19" t="n">
        <v>0.000434236</v>
      </c>
      <c r="P202" s="19" t="n">
        <v>0.001196477</v>
      </c>
      <c r="Q202" s="19" t="n">
        <v>0.000779798</v>
      </c>
    </row>
    <row r="203" customFormat="false" ht="13.8" hidden="false" customHeight="false" outlineLevel="0" collapsed="false">
      <c r="A203" s="19" t="n">
        <v>6</v>
      </c>
      <c r="B203" s="21" t="n">
        <f aca="false">TIME(HOUR(D203),MINUTE(D203),SECOND(D203))</f>
        <v>0.732638888888889</v>
      </c>
      <c r="C203" s="20" t="n">
        <f aca="false">DATE(YEAR(D203),MONTH(D203),DAY(D203))</f>
        <v>44046</v>
      </c>
      <c r="D203" s="22" t="n">
        <v>44046.7326400463</v>
      </c>
      <c r="E203" s="19" t="n">
        <v>0</v>
      </c>
      <c r="F203" s="19" t="n">
        <v>0.001992299</v>
      </c>
      <c r="G203" s="19" t="n">
        <v>0.00136125</v>
      </c>
      <c r="H203" s="19" t="n">
        <v>0.001850486</v>
      </c>
      <c r="I203" s="19" t="n">
        <v>0</v>
      </c>
      <c r="J203" s="19" t="n">
        <v>0.000763469</v>
      </c>
      <c r="K203" s="19" t="s">
        <v>101</v>
      </c>
      <c r="L203" s="19" t="n">
        <v>0.005220358</v>
      </c>
      <c r="M203" s="19" t="n">
        <v>0</v>
      </c>
      <c r="N203" s="19" t="n">
        <v>0.002874775</v>
      </c>
      <c r="O203" s="19" t="n">
        <v>0.000434236</v>
      </c>
      <c r="P203" s="19" t="n">
        <v>0.001196477</v>
      </c>
      <c r="Q203" s="19" t="n">
        <v>0.000779798</v>
      </c>
    </row>
    <row r="204" customFormat="false" ht="13.8" hidden="false" customHeight="false" outlineLevel="0" collapsed="false">
      <c r="A204" s="19" t="n">
        <v>6</v>
      </c>
      <c r="B204" s="21" t="n">
        <f aca="false">TIME(HOUR(D204),MINUTE(D204),SECOND(D204))</f>
        <v>0.732638888888889</v>
      </c>
      <c r="C204" s="20" t="n">
        <f aca="false">DATE(YEAR(D204),MONTH(D204),DAY(D204))</f>
        <v>44046</v>
      </c>
      <c r="D204" s="22" t="n">
        <v>44046.7333299769</v>
      </c>
      <c r="E204" s="19" t="n">
        <v>0.051440235</v>
      </c>
      <c r="F204" s="19" t="n">
        <v>0.001992299</v>
      </c>
      <c r="G204" s="19" t="n">
        <v>0.000907372</v>
      </c>
      <c r="H204" s="19" t="n">
        <v>0.001850486</v>
      </c>
      <c r="I204" s="19" t="n">
        <v>0.00086705</v>
      </c>
      <c r="J204" s="19" t="n">
        <v>0</v>
      </c>
      <c r="K204" s="19" t="s">
        <v>101</v>
      </c>
      <c r="L204" s="19" t="n">
        <v>0.004349687</v>
      </c>
      <c r="M204" s="19" t="n">
        <v>0.000827073</v>
      </c>
      <c r="N204" s="19" t="n">
        <v>0.002395309</v>
      </c>
      <c r="O204" s="19" t="n">
        <v>0.000434236</v>
      </c>
      <c r="P204" s="19" t="n">
        <v>0.000797539</v>
      </c>
      <c r="Q204" s="19" t="n">
        <v>0.000779798</v>
      </c>
    </row>
    <row r="205" customFormat="false" ht="13.8" hidden="false" customHeight="false" outlineLevel="0" collapsed="false">
      <c r="A205" s="19" t="n">
        <v>6</v>
      </c>
      <c r="B205" s="21" t="n">
        <f aca="false">TIME(HOUR(D205),MINUTE(D205),SECOND(D205))</f>
        <v>0.734027777777778</v>
      </c>
      <c r="C205" s="20" t="n">
        <f aca="false">DATE(YEAR(D205),MONTH(D205),DAY(D205))</f>
        <v>44046</v>
      </c>
      <c r="D205" s="22" t="n">
        <v>44046.7340299769</v>
      </c>
      <c r="E205" s="19" t="n">
        <v>0.051440235</v>
      </c>
      <c r="F205" s="19" t="n">
        <v>0.001707445</v>
      </c>
      <c r="G205" s="19" t="n">
        <v>0.000907372</v>
      </c>
      <c r="H205" s="19" t="n">
        <v>0.001233484</v>
      </c>
      <c r="I205" s="19" t="n">
        <v>0</v>
      </c>
      <c r="J205" s="19" t="n">
        <v>0</v>
      </c>
      <c r="K205" s="19" t="s">
        <v>101</v>
      </c>
      <c r="L205" s="19" t="n">
        <v>0.004349687</v>
      </c>
      <c r="M205" s="19" t="n">
        <v>0.000827073</v>
      </c>
      <c r="N205" s="19" t="n">
        <v>0.002395309</v>
      </c>
      <c r="O205" s="19" t="n">
        <v>0.000434236</v>
      </c>
      <c r="P205" s="19" t="n">
        <v>0.000797539</v>
      </c>
      <c r="Q205" s="19" t="n">
        <v>0.000779798</v>
      </c>
    </row>
    <row r="206" customFormat="false" ht="13.8" hidden="false" customHeight="false" outlineLevel="0" collapsed="false">
      <c r="A206" s="19" t="n">
        <v>6</v>
      </c>
      <c r="B206" s="21" t="n">
        <f aca="false">TIME(HOUR(D206),MINUTE(D206),SECOND(D206))</f>
        <v>0.734027777777778</v>
      </c>
      <c r="C206" s="20" t="n">
        <f aca="false">DATE(YEAR(D206),MONTH(D206),DAY(D206))</f>
        <v>44046</v>
      </c>
      <c r="D206" s="22" t="n">
        <v>44046.7347200231</v>
      </c>
      <c r="E206" s="19" t="n">
        <v>0</v>
      </c>
      <c r="F206" s="19" t="n">
        <v>0.001707445</v>
      </c>
      <c r="G206" s="19" t="n">
        <v>0.000453622</v>
      </c>
      <c r="H206" s="19" t="n">
        <v>0.001233484</v>
      </c>
      <c r="I206" s="19" t="n">
        <v>0</v>
      </c>
      <c r="J206" s="19" t="n">
        <v>0.000763469</v>
      </c>
      <c r="K206" s="19" t="s">
        <v>101</v>
      </c>
      <c r="L206" s="19" t="n">
        <v>0.005220358</v>
      </c>
      <c r="M206" s="19" t="n">
        <v>0.000827073</v>
      </c>
      <c r="N206" s="19" t="n">
        <v>0.002395309</v>
      </c>
      <c r="O206" s="19" t="n">
        <v>0.000434236</v>
      </c>
      <c r="P206" s="19" t="n">
        <v>0.000797539</v>
      </c>
      <c r="Q206" s="19" t="n">
        <v>0.000779798</v>
      </c>
    </row>
    <row r="207" customFormat="false" ht="13.8" hidden="false" customHeight="false" outlineLevel="0" collapsed="false">
      <c r="A207" s="19" t="n">
        <v>6</v>
      </c>
      <c r="B207" s="21" t="n">
        <f aca="false">TIME(HOUR(D207),MINUTE(D207),SECOND(D207))</f>
        <v>0.735416666666667</v>
      </c>
      <c r="C207" s="20" t="n">
        <f aca="false">DATE(YEAR(D207),MONTH(D207),DAY(D207))</f>
        <v>44046</v>
      </c>
      <c r="D207" s="22" t="n">
        <v>44046.7354200232</v>
      </c>
      <c r="E207" s="19" t="n">
        <v>0</v>
      </c>
      <c r="F207" s="19" t="n">
        <v>0.001707445</v>
      </c>
      <c r="G207" s="19" t="n">
        <v>0.000907372</v>
      </c>
      <c r="H207" s="19" t="n">
        <v>0.001233484</v>
      </c>
      <c r="I207" s="19" t="n">
        <v>0.00086705</v>
      </c>
      <c r="J207" s="19" t="n">
        <v>0</v>
      </c>
      <c r="K207" s="19" t="s">
        <v>101</v>
      </c>
      <c r="L207" s="19" t="n">
        <v>0.004349687</v>
      </c>
      <c r="M207" s="19" t="n">
        <v>0</v>
      </c>
      <c r="N207" s="19" t="n">
        <v>0.002395309</v>
      </c>
      <c r="O207" s="19" t="n">
        <v>0</v>
      </c>
      <c r="P207" s="19" t="n">
        <v>0.000797539</v>
      </c>
      <c r="Q207" s="19" t="n">
        <v>0.000779798</v>
      </c>
    </row>
    <row r="208" customFormat="false" ht="13.8" hidden="false" customHeight="false" outlineLevel="0" collapsed="false">
      <c r="A208" s="19" t="n">
        <v>6</v>
      </c>
      <c r="B208" s="21" t="n">
        <f aca="false">TIME(HOUR(D208),MINUTE(D208),SECOND(D208))</f>
        <v>0.735416666666667</v>
      </c>
      <c r="C208" s="20" t="n">
        <f aca="false">DATE(YEAR(D208),MONTH(D208),DAY(D208))</f>
        <v>44046</v>
      </c>
      <c r="D208" s="22" t="n">
        <v>44046.7361099537</v>
      </c>
      <c r="E208" s="19" t="n">
        <v>0</v>
      </c>
      <c r="F208" s="19" t="n">
        <v>0.00142267</v>
      </c>
      <c r="G208" s="19" t="n">
        <v>0.000907372</v>
      </c>
      <c r="H208" s="19" t="n">
        <v>0.001233484</v>
      </c>
      <c r="I208" s="19" t="n">
        <v>0</v>
      </c>
      <c r="J208" s="19" t="n">
        <v>0</v>
      </c>
      <c r="K208" s="19" t="s">
        <v>101</v>
      </c>
      <c r="L208" s="19" t="n">
        <v>0.005220358</v>
      </c>
      <c r="M208" s="19" t="n">
        <v>0.000827073</v>
      </c>
      <c r="N208" s="19" t="n">
        <v>0.001915978</v>
      </c>
      <c r="O208" s="19" t="n">
        <v>0.000434236</v>
      </c>
      <c r="P208" s="19" t="n">
        <v>0.000797539</v>
      </c>
      <c r="Q208" s="19" t="n">
        <v>0.000779798</v>
      </c>
    </row>
    <row r="209" customFormat="false" ht="13.8" hidden="false" customHeight="false" outlineLevel="0" collapsed="false">
      <c r="A209" s="19" t="n">
        <v>6</v>
      </c>
      <c r="B209" s="21" t="n">
        <f aca="false">TIME(HOUR(D209),MINUTE(D209),SECOND(D209))</f>
        <v>0.736805555555556</v>
      </c>
      <c r="C209" s="20" t="n">
        <f aca="false">DATE(YEAR(D209),MONTH(D209),DAY(D209))</f>
        <v>44046</v>
      </c>
      <c r="D209" s="22" t="n">
        <v>44046.7368099537</v>
      </c>
      <c r="E209" s="19" t="n">
        <v>0</v>
      </c>
      <c r="F209" s="19" t="n">
        <v>0.00142267</v>
      </c>
      <c r="G209" s="19" t="n">
        <v>0.000453622</v>
      </c>
      <c r="H209" s="19" t="n">
        <v>0.001233484</v>
      </c>
      <c r="I209" s="19" t="n">
        <v>0</v>
      </c>
      <c r="J209" s="19" t="n">
        <v>0.000763469</v>
      </c>
      <c r="K209" s="19" t="s">
        <v>101</v>
      </c>
      <c r="L209" s="19" t="n">
        <v>0.00347926</v>
      </c>
      <c r="M209" s="19" t="n">
        <v>0</v>
      </c>
      <c r="N209" s="19" t="n">
        <v>0.001915978</v>
      </c>
      <c r="O209" s="19" t="n">
        <v>0.000434236</v>
      </c>
      <c r="P209" s="19" t="n">
        <v>0.000398713</v>
      </c>
      <c r="Q209" s="19" t="n">
        <v>0.000779798</v>
      </c>
    </row>
    <row r="210" customFormat="false" ht="13.8" hidden="false" customHeight="false" outlineLevel="0" collapsed="false">
      <c r="A210" s="19" t="n">
        <v>6</v>
      </c>
      <c r="B210" s="21" t="n">
        <f aca="false">TIME(HOUR(D210),MINUTE(D210),SECOND(D210))</f>
        <v>0.7375</v>
      </c>
      <c r="C210" s="20" t="n">
        <f aca="false">DATE(YEAR(D210),MONTH(D210),DAY(D210))</f>
        <v>44046</v>
      </c>
      <c r="D210" s="22" t="n">
        <v>44046.7375</v>
      </c>
      <c r="E210" s="19" t="n">
        <v>0</v>
      </c>
      <c r="F210" s="19" t="n">
        <v>0.00142267</v>
      </c>
      <c r="G210" s="19" t="n">
        <v>0.000453622</v>
      </c>
      <c r="H210" s="19" t="n">
        <v>0.001233484</v>
      </c>
      <c r="I210" s="19" t="n">
        <v>0</v>
      </c>
      <c r="J210" s="19" t="n">
        <v>0</v>
      </c>
      <c r="K210" s="19" t="s">
        <v>101</v>
      </c>
      <c r="L210" s="19" t="n">
        <v>0.004349687</v>
      </c>
      <c r="M210" s="19" t="n">
        <v>0.000827073</v>
      </c>
      <c r="N210" s="19" t="n">
        <v>0.001436781</v>
      </c>
      <c r="O210" s="19" t="n">
        <v>0</v>
      </c>
      <c r="P210" s="19" t="n">
        <v>0.000797539</v>
      </c>
      <c r="Q210" s="19" t="n">
        <v>0.000779798</v>
      </c>
    </row>
    <row r="211" customFormat="false" ht="13.8" hidden="false" customHeight="false" outlineLevel="0" collapsed="false">
      <c r="A211" s="19" t="n">
        <v>6</v>
      </c>
      <c r="B211" s="21" t="n">
        <f aca="false">TIME(HOUR(D211),MINUTE(D211),SECOND(D211))</f>
        <v>0.7375</v>
      </c>
      <c r="C211" s="20" t="n">
        <f aca="false">DATE(YEAR(D211),MONTH(D211),DAY(D211))</f>
        <v>44046</v>
      </c>
      <c r="D211" s="22" t="n">
        <v>44046.7381900463</v>
      </c>
      <c r="E211" s="19" t="n">
        <v>0</v>
      </c>
      <c r="F211" s="19" t="n">
        <v>0.001137976</v>
      </c>
      <c r="G211" s="19" t="n">
        <v>0.000907372</v>
      </c>
      <c r="H211" s="19" t="n">
        <v>0.001233484</v>
      </c>
      <c r="I211" s="19" t="n">
        <v>0.00086705</v>
      </c>
      <c r="J211" s="19" t="n">
        <v>0</v>
      </c>
      <c r="K211" s="19" t="s">
        <v>101</v>
      </c>
      <c r="L211" s="19" t="n">
        <v>0.00347926</v>
      </c>
      <c r="M211" s="19" t="n">
        <v>0</v>
      </c>
      <c r="N211" s="19" t="n">
        <v>0.001436781</v>
      </c>
      <c r="O211" s="19" t="n">
        <v>0.000434236</v>
      </c>
      <c r="P211" s="19" t="n">
        <v>0.000398713</v>
      </c>
      <c r="Q211" s="19" t="n">
        <v>0.000779798</v>
      </c>
    </row>
    <row r="212" customFormat="false" ht="13.8" hidden="false" customHeight="false" outlineLevel="0" collapsed="false">
      <c r="A212" s="19" t="n">
        <v>6</v>
      </c>
      <c r="B212" s="21" t="n">
        <f aca="false">TIME(HOUR(D212),MINUTE(D212),SECOND(D212))</f>
        <v>0.738888888888889</v>
      </c>
      <c r="C212" s="20" t="n">
        <f aca="false">DATE(YEAR(D212),MONTH(D212),DAY(D212))</f>
        <v>44046</v>
      </c>
      <c r="D212" s="22" t="n">
        <v>44046.7388900463</v>
      </c>
      <c r="E212" s="19" t="n">
        <v>0</v>
      </c>
      <c r="F212" s="19" t="n">
        <v>0.00142267</v>
      </c>
      <c r="G212" s="19" t="n">
        <v>0.000453622</v>
      </c>
      <c r="H212" s="19" t="n">
        <v>0.000616655</v>
      </c>
      <c r="I212" s="19" t="n">
        <v>0</v>
      </c>
      <c r="J212" s="19" t="n">
        <v>0</v>
      </c>
      <c r="K212" s="19" t="s">
        <v>101</v>
      </c>
      <c r="L212" s="19" t="n">
        <v>0.002609078</v>
      </c>
      <c r="M212" s="19" t="n">
        <v>0.000827073</v>
      </c>
      <c r="N212" s="19" t="n">
        <v>0.001436781</v>
      </c>
      <c r="O212" s="19" t="n">
        <v>0.000434236</v>
      </c>
      <c r="P212" s="19" t="n">
        <v>0.000398713</v>
      </c>
      <c r="Q212" s="19" t="n">
        <v>0.000779798</v>
      </c>
    </row>
    <row r="213" customFormat="false" ht="13.8" hidden="false" customHeight="false" outlineLevel="0" collapsed="false">
      <c r="A213" s="19" t="n">
        <v>6</v>
      </c>
      <c r="B213" s="21" t="n">
        <f aca="false">TIME(HOUR(D213),MINUTE(D213),SECOND(D213))</f>
        <v>0.738888888888889</v>
      </c>
      <c r="C213" s="20" t="n">
        <f aca="false">DATE(YEAR(D213),MONTH(D213),DAY(D213))</f>
        <v>44046</v>
      </c>
      <c r="D213" s="22" t="n">
        <v>44046.7395799768</v>
      </c>
      <c r="E213" s="19" t="n">
        <v>0</v>
      </c>
      <c r="F213" s="19" t="n">
        <v>0.000853362</v>
      </c>
      <c r="G213" s="19" t="n">
        <v>0.000453622</v>
      </c>
      <c r="H213" s="19" t="n">
        <v>0.001233484</v>
      </c>
      <c r="I213" s="19" t="n">
        <v>0</v>
      </c>
      <c r="J213" s="19" t="n">
        <v>0</v>
      </c>
      <c r="K213" s="19" t="s">
        <v>101</v>
      </c>
      <c r="L213" s="19" t="n">
        <v>0.00347926</v>
      </c>
      <c r="M213" s="19" t="n">
        <v>0</v>
      </c>
      <c r="N213" s="19" t="n">
        <v>0.001436781</v>
      </c>
      <c r="O213" s="19" t="n">
        <v>0</v>
      </c>
      <c r="P213" s="19" t="n">
        <v>0.000398713</v>
      </c>
      <c r="Q213" s="19" t="n">
        <v>0</v>
      </c>
    </row>
    <row r="214" customFormat="false" ht="13.8" hidden="false" customHeight="false" outlineLevel="0" collapsed="false">
      <c r="A214" s="19" t="n">
        <v>6</v>
      </c>
      <c r="B214" s="21" t="n">
        <f aca="false">TIME(HOUR(D214),MINUTE(D214),SECOND(D214))</f>
        <v>0.740277777777778</v>
      </c>
      <c r="C214" s="20" t="n">
        <f aca="false">DATE(YEAR(D214),MONTH(D214),DAY(D214))</f>
        <v>44046</v>
      </c>
      <c r="D214" s="22" t="n">
        <v>44046.7402799769</v>
      </c>
      <c r="E214" s="19" t="n">
        <v>0</v>
      </c>
      <c r="F214" s="19" t="n">
        <v>0.001137976</v>
      </c>
      <c r="G214" s="19" t="n">
        <v>0.000453622</v>
      </c>
      <c r="H214" s="19" t="n">
        <v>0.000616655</v>
      </c>
      <c r="I214" s="19" t="n">
        <v>0</v>
      </c>
      <c r="J214" s="19" t="n">
        <v>0.000763469</v>
      </c>
      <c r="K214" s="19" t="s">
        <v>101</v>
      </c>
      <c r="L214" s="19" t="n">
        <v>0.001739141</v>
      </c>
      <c r="M214" s="19" t="n">
        <v>0</v>
      </c>
      <c r="N214" s="19" t="n">
        <v>0.001436781</v>
      </c>
      <c r="O214" s="19" t="n">
        <v>0.000434236</v>
      </c>
      <c r="P214" s="19" t="n">
        <v>0</v>
      </c>
      <c r="Q214" s="19" t="n">
        <v>0.000779798</v>
      </c>
    </row>
    <row r="215" customFormat="false" ht="13.8" hidden="false" customHeight="false" outlineLevel="0" collapsed="false">
      <c r="A215" s="19" t="n">
        <v>6</v>
      </c>
      <c r="B215" s="21" t="n">
        <f aca="false">TIME(HOUR(D215),MINUTE(D215),SECOND(D215))</f>
        <v>0.740277777777778</v>
      </c>
      <c r="C215" s="20" t="n">
        <f aca="false">DATE(YEAR(D215),MONTH(D215),DAY(D215))</f>
        <v>44046</v>
      </c>
      <c r="D215" s="22" t="n">
        <v>44046.7409700232</v>
      </c>
      <c r="E215" s="19" t="n">
        <v>0</v>
      </c>
      <c r="F215" s="19" t="n">
        <v>0.000853362</v>
      </c>
      <c r="G215" s="19" t="n">
        <v>0.000453622</v>
      </c>
      <c r="H215" s="19" t="n">
        <v>0.000616655</v>
      </c>
      <c r="I215" s="19" t="n">
        <v>0</v>
      </c>
      <c r="J215" s="19" t="n">
        <v>0</v>
      </c>
      <c r="K215" s="19" t="s">
        <v>101</v>
      </c>
      <c r="L215" s="19" t="n">
        <v>0.002609078</v>
      </c>
      <c r="M215" s="19" t="n">
        <v>0.000827073</v>
      </c>
      <c r="N215" s="19" t="n">
        <v>0.000957719</v>
      </c>
      <c r="O215" s="19" t="n">
        <v>0</v>
      </c>
      <c r="P215" s="19" t="n">
        <v>0.000398713</v>
      </c>
      <c r="Q215" s="19" t="n">
        <v>0.000779798</v>
      </c>
    </row>
    <row r="216" customFormat="false" ht="13.8" hidden="false" customHeight="false" outlineLevel="0" collapsed="false">
      <c r="A216" s="19" t="n">
        <v>6</v>
      </c>
      <c r="B216" s="21" t="n">
        <f aca="false">TIME(HOUR(D216),MINUTE(D216),SECOND(D216))</f>
        <v>0.741666666666667</v>
      </c>
      <c r="C216" s="20" t="n">
        <f aca="false">DATE(YEAR(D216),MONTH(D216),DAY(D216))</f>
        <v>44046</v>
      </c>
      <c r="D216" s="22" t="n">
        <v>44046.7416700232</v>
      </c>
      <c r="E216" s="19" t="n">
        <v>0.051440235</v>
      </c>
      <c r="F216" s="19" t="n">
        <v>0.000853362</v>
      </c>
      <c r="G216" s="19" t="n">
        <v>0</v>
      </c>
      <c r="H216" s="19" t="n">
        <v>0.000616655</v>
      </c>
      <c r="I216" s="19" t="n">
        <v>0.00086705</v>
      </c>
      <c r="J216" s="19" t="n">
        <v>0</v>
      </c>
      <c r="K216" s="19" t="s">
        <v>101</v>
      </c>
      <c r="L216" s="19" t="n">
        <v>0.001739141</v>
      </c>
      <c r="M216" s="19" t="n">
        <v>0</v>
      </c>
      <c r="N216" s="19" t="n">
        <v>0.000957719</v>
      </c>
      <c r="O216" s="19" t="n">
        <v>0.000434236</v>
      </c>
      <c r="P216" s="19" t="n">
        <v>0.000398713</v>
      </c>
      <c r="Q216" s="19" t="n">
        <v>0.000779798</v>
      </c>
    </row>
    <row r="217" customFormat="false" ht="13.8" hidden="false" customHeight="false" outlineLevel="0" collapsed="false">
      <c r="A217" s="19" t="n">
        <v>6</v>
      </c>
      <c r="B217" s="21" t="n">
        <f aca="false">TIME(HOUR(D217),MINUTE(D217),SECOND(D217))</f>
        <v>0.741666666666667</v>
      </c>
      <c r="C217" s="20" t="n">
        <f aca="false">DATE(YEAR(D217),MONTH(D217),DAY(D217))</f>
        <v>44046</v>
      </c>
      <c r="D217" s="22" t="n">
        <v>44046.7423599537</v>
      </c>
      <c r="E217" s="19" t="n">
        <v>0</v>
      </c>
      <c r="F217" s="19" t="n">
        <v>0.000853362</v>
      </c>
      <c r="G217" s="19" t="n">
        <v>0.000453622</v>
      </c>
      <c r="H217" s="19" t="n">
        <v>0.000616655</v>
      </c>
      <c r="I217" s="19" t="n">
        <v>0</v>
      </c>
      <c r="J217" s="19" t="n">
        <v>0</v>
      </c>
      <c r="K217" s="19" t="s">
        <v>101</v>
      </c>
      <c r="L217" s="19" t="n">
        <v>0.002609078</v>
      </c>
      <c r="M217" s="19" t="n">
        <v>0</v>
      </c>
      <c r="N217" s="19" t="n">
        <v>0.000957719</v>
      </c>
      <c r="O217" s="19" t="n">
        <v>0.000434236</v>
      </c>
      <c r="P217" s="19" t="n">
        <v>0.000398713</v>
      </c>
      <c r="Q217" s="19" t="n">
        <v>0</v>
      </c>
    </row>
    <row r="218" customFormat="false" ht="13.8" hidden="false" customHeight="false" outlineLevel="0" collapsed="false">
      <c r="A218" s="19" t="n">
        <v>6</v>
      </c>
      <c r="B218" s="21" t="n">
        <f aca="false">TIME(HOUR(D218),MINUTE(D218),SECOND(D218))</f>
        <v>0.743055555555556</v>
      </c>
      <c r="C218" s="20" t="n">
        <f aca="false">DATE(YEAR(D218),MONTH(D218),DAY(D218))</f>
        <v>44046</v>
      </c>
      <c r="D218" s="22" t="n">
        <v>44046.7430599537</v>
      </c>
      <c r="E218" s="19" t="n">
        <v>0</v>
      </c>
      <c r="F218" s="19" t="n">
        <v>0.000568828</v>
      </c>
      <c r="G218" s="19" t="n">
        <v>0.000453622</v>
      </c>
      <c r="H218" s="19" t="n">
        <v>0.000616655</v>
      </c>
      <c r="I218" s="19" t="n">
        <v>0</v>
      </c>
      <c r="J218" s="19" t="n">
        <v>0</v>
      </c>
      <c r="K218" s="19" t="s">
        <v>101</v>
      </c>
      <c r="L218" s="19" t="n">
        <v>0.001739141</v>
      </c>
      <c r="M218" s="19" t="n">
        <v>0</v>
      </c>
      <c r="N218" s="19" t="n">
        <v>0.000957719</v>
      </c>
      <c r="O218" s="19" t="n">
        <v>0</v>
      </c>
      <c r="P218" s="19" t="n">
        <v>0</v>
      </c>
      <c r="Q218" s="19" t="n">
        <v>0.000779798</v>
      </c>
    </row>
    <row r="219" customFormat="false" ht="13.8" hidden="false" customHeight="false" outlineLevel="0" collapsed="false">
      <c r="A219" s="19" t="n">
        <v>6</v>
      </c>
      <c r="B219" s="21" t="n">
        <f aca="false">TIME(HOUR(D219),MINUTE(D219),SECOND(D219))</f>
        <v>0.74375</v>
      </c>
      <c r="C219" s="20" t="n">
        <f aca="false">DATE(YEAR(D219),MONTH(D219),DAY(D219))</f>
        <v>44046</v>
      </c>
      <c r="D219" s="22" t="n">
        <v>44046.74375</v>
      </c>
      <c r="E219" s="19" t="n">
        <v>0</v>
      </c>
      <c r="F219" s="19" t="n">
        <v>0.000853362</v>
      </c>
      <c r="G219" s="19" t="n">
        <v>0.000453622</v>
      </c>
      <c r="H219" s="19" t="n">
        <v>0.000616655</v>
      </c>
      <c r="I219" s="19" t="n">
        <v>0</v>
      </c>
      <c r="J219" s="19" t="n">
        <v>0</v>
      </c>
      <c r="K219" s="19" t="s">
        <v>101</v>
      </c>
      <c r="L219" s="19" t="n">
        <v>0.001739141</v>
      </c>
      <c r="M219" s="19" t="n">
        <v>0.000827073</v>
      </c>
      <c r="N219" s="19" t="n">
        <v>0.000957719</v>
      </c>
      <c r="O219" s="19" t="n">
        <v>0.000434236</v>
      </c>
      <c r="P219" s="19" t="n">
        <v>0.000398713</v>
      </c>
      <c r="Q219" s="19" t="n">
        <v>0.000779798</v>
      </c>
    </row>
    <row r="220" customFormat="false" ht="13.8" hidden="false" customHeight="false" outlineLevel="0" collapsed="false">
      <c r="A220" s="19" t="n">
        <v>6</v>
      </c>
      <c r="B220" s="21" t="n">
        <f aca="false">TIME(HOUR(D220),MINUTE(D220),SECOND(D220))</f>
        <v>0.74375</v>
      </c>
      <c r="C220" s="20" t="n">
        <f aca="false">DATE(YEAR(D220),MONTH(D220),DAY(D220))</f>
        <v>44046</v>
      </c>
      <c r="D220" s="22" t="n">
        <v>44046.7444400463</v>
      </c>
      <c r="E220" s="19" t="n">
        <v>0</v>
      </c>
      <c r="F220" s="19" t="n">
        <v>0.000568828</v>
      </c>
      <c r="G220" s="19" t="n">
        <v>0</v>
      </c>
      <c r="H220" s="19" t="n">
        <v>0.000616655</v>
      </c>
      <c r="I220" s="19" t="n">
        <v>0</v>
      </c>
      <c r="J220" s="19" t="n">
        <v>0</v>
      </c>
      <c r="K220" s="19" t="s">
        <v>101</v>
      </c>
      <c r="L220" s="19" t="n">
        <v>0.000869448</v>
      </c>
      <c r="M220" s="19" t="n">
        <v>0</v>
      </c>
      <c r="N220" s="19" t="n">
        <v>0.000957719</v>
      </c>
      <c r="O220" s="19" t="n">
        <v>0.000434236</v>
      </c>
      <c r="P220" s="19" t="n">
        <v>0</v>
      </c>
      <c r="Q220" s="19" t="n">
        <v>0</v>
      </c>
    </row>
    <row r="221" customFormat="false" ht="13.8" hidden="false" customHeight="false" outlineLevel="0" collapsed="false">
      <c r="A221" s="19" t="n">
        <v>6</v>
      </c>
      <c r="B221" s="21" t="n">
        <f aca="false">TIME(HOUR(D221),MINUTE(D221),SECOND(D221))</f>
        <v>0.745138888888889</v>
      </c>
      <c r="C221" s="20" t="n">
        <f aca="false">DATE(YEAR(D221),MONTH(D221),DAY(D221))</f>
        <v>44046</v>
      </c>
      <c r="D221" s="22" t="n">
        <v>44046.7451400463</v>
      </c>
      <c r="E221" s="19" t="n">
        <v>0</v>
      </c>
      <c r="F221" s="19" t="n">
        <v>0.000568828</v>
      </c>
      <c r="G221" s="19" t="n">
        <v>0.000453622</v>
      </c>
      <c r="H221" s="19" t="n">
        <v>0.000616655</v>
      </c>
      <c r="I221" s="19" t="n">
        <v>0</v>
      </c>
      <c r="J221" s="19" t="n">
        <v>0</v>
      </c>
      <c r="K221" s="19" t="s">
        <v>101</v>
      </c>
      <c r="L221" s="19" t="n">
        <v>0.001739141</v>
      </c>
      <c r="M221" s="19" t="n">
        <v>0</v>
      </c>
      <c r="N221" s="19" t="n">
        <v>0.000957719</v>
      </c>
      <c r="O221" s="19" t="n">
        <v>0</v>
      </c>
      <c r="P221" s="19" t="n">
        <v>0</v>
      </c>
      <c r="Q221" s="19" t="n">
        <v>0.000779798</v>
      </c>
    </row>
    <row r="222" customFormat="false" ht="13.8" hidden="false" customHeight="false" outlineLevel="0" collapsed="false">
      <c r="A222" s="19" t="n">
        <v>6</v>
      </c>
      <c r="B222" s="21" t="n">
        <f aca="false">TIME(HOUR(D222),MINUTE(D222),SECOND(D222))</f>
        <v>0.745138888888889</v>
      </c>
      <c r="C222" s="20" t="n">
        <f aca="false">DATE(YEAR(D222),MONTH(D222),DAY(D222))</f>
        <v>44046</v>
      </c>
      <c r="D222" s="22" t="n">
        <v>44046.7458299769</v>
      </c>
      <c r="E222" s="19" t="n">
        <v>0</v>
      </c>
      <c r="F222" s="19" t="n">
        <v>0.000568828</v>
      </c>
      <c r="G222" s="19" t="n">
        <v>0</v>
      </c>
      <c r="H222" s="19" t="n">
        <v>0.000616655</v>
      </c>
      <c r="I222" s="19" t="n">
        <v>0</v>
      </c>
      <c r="J222" s="19" t="n">
        <v>0</v>
      </c>
      <c r="K222" s="19" t="s">
        <v>101</v>
      </c>
      <c r="L222" s="19" t="n">
        <v>0.000869448</v>
      </c>
      <c r="M222" s="19" t="n">
        <v>0</v>
      </c>
      <c r="N222" s="19" t="n">
        <v>0.000478792</v>
      </c>
      <c r="O222" s="19" t="n">
        <v>0.000434236</v>
      </c>
      <c r="P222" s="19" t="n">
        <v>0.000398713</v>
      </c>
      <c r="Q222" s="19" t="n">
        <v>0.000779798</v>
      </c>
    </row>
    <row r="223" customFormat="false" ht="13.8" hidden="false" customHeight="false" outlineLevel="0" collapsed="false">
      <c r="A223" s="19" t="n">
        <v>6</v>
      </c>
      <c r="B223" s="21" t="n">
        <f aca="false">TIME(HOUR(D223),MINUTE(D223),SECOND(D223))</f>
        <v>0.746527777777778</v>
      </c>
      <c r="C223" s="20" t="n">
        <f aca="false">DATE(YEAR(D223),MONTH(D223),DAY(D223))</f>
        <v>44046</v>
      </c>
      <c r="D223" s="22" t="n">
        <v>44046.7465299769</v>
      </c>
      <c r="E223" s="19" t="n">
        <v>0</v>
      </c>
      <c r="F223" s="19" t="n">
        <v>0.000568828</v>
      </c>
      <c r="G223" s="19" t="n">
        <v>0.000453622</v>
      </c>
      <c r="H223" s="19" t="n">
        <v>0.000616655</v>
      </c>
      <c r="I223" s="19" t="n">
        <v>0.00086705</v>
      </c>
      <c r="J223" s="19" t="n">
        <v>0.000763469</v>
      </c>
      <c r="K223" s="19" t="s">
        <v>101</v>
      </c>
      <c r="L223" s="19" t="n">
        <v>0.001739141</v>
      </c>
      <c r="M223" s="19" t="n">
        <v>0</v>
      </c>
      <c r="N223" s="19" t="n">
        <v>0.000478792</v>
      </c>
      <c r="O223" s="19" t="n">
        <v>0</v>
      </c>
      <c r="P223" s="19" t="n">
        <v>0</v>
      </c>
      <c r="Q223" s="19" t="n">
        <v>0</v>
      </c>
    </row>
    <row r="224" customFormat="false" ht="13.8" hidden="false" customHeight="false" outlineLevel="0" collapsed="false">
      <c r="A224" s="19" t="n">
        <v>6</v>
      </c>
      <c r="B224" s="21" t="n">
        <f aca="false">TIME(HOUR(D224),MINUTE(D224),SECOND(D224))</f>
        <v>0.746527777777778</v>
      </c>
      <c r="C224" s="20" t="n">
        <f aca="false">DATE(YEAR(D224),MONTH(D224),DAY(D224))</f>
        <v>44046</v>
      </c>
      <c r="D224" s="22" t="n">
        <v>44046.7472200232</v>
      </c>
      <c r="E224" s="19" t="n">
        <v>0</v>
      </c>
      <c r="F224" s="19" t="n">
        <v>0.000568828</v>
      </c>
      <c r="G224" s="19" t="n">
        <v>0.000453622</v>
      </c>
      <c r="H224" s="19" t="n">
        <v>0</v>
      </c>
      <c r="I224" s="19" t="n">
        <v>0</v>
      </c>
      <c r="J224" s="19" t="n">
        <v>0</v>
      </c>
      <c r="K224" s="19" t="s">
        <v>101</v>
      </c>
      <c r="L224" s="19" t="n">
        <v>0.000869448</v>
      </c>
      <c r="M224" s="19" t="n">
        <v>0.000827073</v>
      </c>
      <c r="N224" s="19" t="n">
        <v>0.000957719</v>
      </c>
      <c r="O224" s="19" t="n">
        <v>0.000434236</v>
      </c>
      <c r="P224" s="19" t="n">
        <v>0</v>
      </c>
      <c r="Q224" s="19" t="n">
        <v>0.000779798</v>
      </c>
    </row>
    <row r="225" customFormat="false" ht="13.8" hidden="false" customHeight="false" outlineLevel="0" collapsed="false">
      <c r="A225" s="19" t="n">
        <v>6</v>
      </c>
      <c r="B225" s="21" t="n">
        <f aca="false">TIME(HOUR(D225),MINUTE(D225),SECOND(D225))</f>
        <v>0.747916666666667</v>
      </c>
      <c r="C225" s="20" t="n">
        <f aca="false">DATE(YEAR(D225),MONTH(D225),DAY(D225))</f>
        <v>44046</v>
      </c>
      <c r="D225" s="22" t="n">
        <v>44046.7479200231</v>
      </c>
      <c r="E225" s="19" t="n">
        <v>0</v>
      </c>
      <c r="F225" s="19" t="n">
        <v>0.000568828</v>
      </c>
      <c r="G225" s="19" t="n">
        <v>0</v>
      </c>
      <c r="H225" s="19" t="n">
        <v>0.000616655</v>
      </c>
      <c r="I225" s="19" t="n">
        <v>0</v>
      </c>
      <c r="J225" s="19" t="n">
        <v>0</v>
      </c>
      <c r="K225" s="19" t="s">
        <v>101</v>
      </c>
      <c r="L225" s="19" t="n">
        <v>0.000869448</v>
      </c>
      <c r="M225" s="19" t="n">
        <v>0</v>
      </c>
      <c r="N225" s="19" t="n">
        <v>0.000478792</v>
      </c>
      <c r="O225" s="19" t="n">
        <v>0</v>
      </c>
      <c r="P225" s="19" t="n">
        <v>0.000398713</v>
      </c>
      <c r="Q225" s="19" t="n">
        <v>0</v>
      </c>
    </row>
    <row r="226" customFormat="false" ht="13.8" hidden="false" customHeight="false" outlineLevel="0" collapsed="false">
      <c r="A226" s="19" t="n">
        <v>6</v>
      </c>
      <c r="B226" s="21" t="n">
        <f aca="false">TIME(HOUR(D226),MINUTE(D226),SECOND(D226))</f>
        <v>0.747916666666667</v>
      </c>
      <c r="C226" s="20" t="n">
        <f aca="false">DATE(YEAR(D226),MONTH(D226),DAY(D226))</f>
        <v>44046</v>
      </c>
      <c r="D226" s="22" t="n">
        <v>44046.7486099537</v>
      </c>
      <c r="E226" s="19" t="n">
        <v>0</v>
      </c>
      <c r="F226" s="19" t="n">
        <v>0.000568828</v>
      </c>
      <c r="G226" s="19" t="n">
        <v>0</v>
      </c>
      <c r="H226" s="19" t="n">
        <v>0</v>
      </c>
      <c r="I226" s="19" t="n">
        <v>0</v>
      </c>
      <c r="J226" s="19" t="n">
        <v>0</v>
      </c>
      <c r="K226" s="19" t="s">
        <v>101</v>
      </c>
      <c r="L226" s="19" t="n">
        <v>0.000869448</v>
      </c>
      <c r="M226" s="19" t="n">
        <v>0</v>
      </c>
      <c r="N226" s="19" t="n">
        <v>0.000478792</v>
      </c>
      <c r="O226" s="19" t="n">
        <v>0.000434236</v>
      </c>
      <c r="P226" s="19" t="n">
        <v>0</v>
      </c>
      <c r="Q226" s="19" t="n">
        <v>0.000779798</v>
      </c>
    </row>
    <row r="227" customFormat="false" ht="13.8" hidden="false" customHeight="false" outlineLevel="0" collapsed="false">
      <c r="A227" s="19" t="n">
        <v>6</v>
      </c>
      <c r="B227" s="21" t="n">
        <f aca="false">TIME(HOUR(D227),MINUTE(D227),SECOND(D227))</f>
        <v>0.749305555555556</v>
      </c>
      <c r="C227" s="20" t="n">
        <f aca="false">DATE(YEAR(D227),MONTH(D227),DAY(D227))</f>
        <v>44046</v>
      </c>
      <c r="D227" s="22" t="n">
        <v>44046.7493099537</v>
      </c>
      <c r="E227" s="19" t="n">
        <v>0</v>
      </c>
      <c r="F227" s="19" t="n">
        <v>0.000284374</v>
      </c>
      <c r="G227" s="19" t="n">
        <v>0.000453622</v>
      </c>
      <c r="H227" s="19" t="n">
        <v>0.000616655</v>
      </c>
      <c r="I227" s="19" t="n">
        <v>0</v>
      </c>
      <c r="J227" s="19" t="n">
        <v>0</v>
      </c>
      <c r="K227" s="19" t="s">
        <v>101</v>
      </c>
      <c r="L227" s="19" t="n">
        <v>0.000869448</v>
      </c>
      <c r="M227" s="19" t="n">
        <v>0</v>
      </c>
      <c r="N227" s="19" t="n">
        <v>0.000478792</v>
      </c>
      <c r="O227" s="19" t="n">
        <v>0.000434236</v>
      </c>
      <c r="P227" s="19" t="n">
        <v>0</v>
      </c>
      <c r="Q227" s="19" t="n">
        <v>0</v>
      </c>
    </row>
    <row r="228" customFormat="false" ht="13.8" hidden="false" customHeight="false" outlineLevel="0" collapsed="false">
      <c r="A228" s="19" t="n">
        <v>6</v>
      </c>
      <c r="B228" s="21" t="n">
        <f aca="false">TIME(HOUR(D228),MINUTE(D228),SECOND(D228))</f>
        <v>0.75</v>
      </c>
      <c r="C228" s="20" t="n">
        <f aca="false">DATE(YEAR(D228),MONTH(D228),DAY(D228))</f>
        <v>44046</v>
      </c>
      <c r="D228" s="22" t="n">
        <v>44046.75</v>
      </c>
      <c r="E228" s="19" t="n">
        <v>0</v>
      </c>
      <c r="F228" s="19" t="n">
        <v>0.000568828</v>
      </c>
      <c r="G228" s="19" t="n">
        <v>0</v>
      </c>
      <c r="H228" s="19" t="n">
        <v>0.000616655</v>
      </c>
      <c r="I228" s="19" t="n">
        <v>0</v>
      </c>
      <c r="J228" s="19" t="n">
        <v>0</v>
      </c>
      <c r="K228" s="19" t="s">
        <v>101</v>
      </c>
      <c r="L228" s="19" t="n">
        <v>0.000869448</v>
      </c>
      <c r="M228" s="19" t="n">
        <v>0</v>
      </c>
      <c r="N228" s="19" t="n">
        <v>0.000478792</v>
      </c>
      <c r="O228" s="19" t="n">
        <v>0</v>
      </c>
      <c r="P228" s="19" t="n">
        <v>0</v>
      </c>
      <c r="Q228" s="19" t="n">
        <v>0.000779798</v>
      </c>
    </row>
    <row r="229" customFormat="false" ht="13.8" hidden="false" customHeight="false" outlineLevel="0" collapsed="false">
      <c r="A229" s="19" t="n">
        <v>6</v>
      </c>
      <c r="B229" s="21" t="n">
        <f aca="false">TIME(HOUR(D229),MINUTE(D229),SECOND(D229))</f>
        <v>0.75</v>
      </c>
      <c r="C229" s="20" t="n">
        <f aca="false">DATE(YEAR(D229),MONTH(D229),DAY(D229))</f>
        <v>44046</v>
      </c>
      <c r="D229" s="22" t="n">
        <v>44046.7506900463</v>
      </c>
      <c r="E229" s="19" t="n">
        <v>0</v>
      </c>
      <c r="F229" s="19" t="n">
        <v>0.000284374</v>
      </c>
      <c r="G229" s="19" t="n">
        <v>0.000453622</v>
      </c>
      <c r="H229" s="19" t="n">
        <v>0</v>
      </c>
      <c r="I229" s="19" t="n">
        <v>0</v>
      </c>
      <c r="J229" s="19" t="n">
        <v>0</v>
      </c>
      <c r="K229" s="19" t="s">
        <v>101</v>
      </c>
      <c r="L229" s="19" t="n">
        <v>0.000869448</v>
      </c>
      <c r="M229" s="19" t="n">
        <v>0</v>
      </c>
      <c r="N229" s="19" t="n">
        <v>0.000478792</v>
      </c>
      <c r="O229" s="19" t="n">
        <v>0</v>
      </c>
      <c r="P229" s="19" t="n">
        <v>0.000398713</v>
      </c>
      <c r="Q229" s="19" t="n">
        <v>0.000779798</v>
      </c>
    </row>
    <row r="230" customFormat="false" ht="13.8" hidden="false" customHeight="false" outlineLevel="0" collapsed="false">
      <c r="A230" s="19" t="n">
        <v>6</v>
      </c>
      <c r="B230" s="21" t="n">
        <f aca="false">TIME(HOUR(D230),MINUTE(D230),SECOND(D230))</f>
        <v>0.751388888888889</v>
      </c>
      <c r="C230" s="20" t="n">
        <f aca="false">DATE(YEAR(D230),MONTH(D230),DAY(D230))</f>
        <v>44046</v>
      </c>
      <c r="D230" s="22" t="n">
        <v>44046.7513900463</v>
      </c>
      <c r="E230" s="19" t="n">
        <v>0</v>
      </c>
      <c r="F230" s="19" t="n">
        <v>0.000568828</v>
      </c>
      <c r="G230" s="19" t="n">
        <v>0</v>
      </c>
      <c r="H230" s="19" t="n">
        <v>0.000616655</v>
      </c>
      <c r="I230" s="19" t="n">
        <v>0</v>
      </c>
      <c r="J230" s="19" t="n">
        <v>0</v>
      </c>
      <c r="K230" s="19" t="s">
        <v>101</v>
      </c>
      <c r="L230" s="19" t="n">
        <v>0.000869448</v>
      </c>
      <c r="M230" s="19" t="n">
        <v>0</v>
      </c>
      <c r="N230" s="19" t="n">
        <v>0.000478792</v>
      </c>
      <c r="O230" s="19" t="n">
        <v>0.000434236</v>
      </c>
      <c r="P230" s="19" t="n">
        <v>0</v>
      </c>
      <c r="Q230" s="19" t="n">
        <v>0</v>
      </c>
    </row>
    <row r="231" customFormat="false" ht="13.8" hidden="false" customHeight="false" outlineLevel="0" collapsed="false">
      <c r="A231" s="19" t="n">
        <v>6</v>
      </c>
      <c r="B231" s="21" t="n">
        <f aca="false">TIME(HOUR(D231),MINUTE(D231),SECOND(D231))</f>
        <v>0.751388888888889</v>
      </c>
      <c r="C231" s="20" t="n">
        <f aca="false">DATE(YEAR(D231),MONTH(D231),DAY(D231))</f>
        <v>44046</v>
      </c>
      <c r="D231" s="22" t="n">
        <v>44046.7520799769</v>
      </c>
      <c r="E231" s="19" t="n">
        <v>0</v>
      </c>
      <c r="F231" s="19" t="n">
        <v>0.000284374</v>
      </c>
      <c r="G231" s="19" t="n">
        <v>0.000453622</v>
      </c>
      <c r="H231" s="19" t="n">
        <v>0</v>
      </c>
      <c r="I231" s="19" t="n">
        <v>0</v>
      </c>
      <c r="J231" s="19" t="n">
        <v>0</v>
      </c>
      <c r="K231" s="19" t="s">
        <v>101</v>
      </c>
      <c r="L231" s="19" t="n">
        <v>0.000869448</v>
      </c>
      <c r="M231" s="19" t="n">
        <v>0</v>
      </c>
      <c r="N231" s="19" t="n">
        <v>0.000478792</v>
      </c>
      <c r="O231" s="19" t="n">
        <v>0</v>
      </c>
      <c r="P231" s="19" t="n">
        <v>0</v>
      </c>
      <c r="Q231" s="19" t="n">
        <v>0</v>
      </c>
    </row>
    <row r="232" customFormat="false" ht="13.8" hidden="false" customHeight="false" outlineLevel="0" collapsed="false">
      <c r="A232" s="19" t="n">
        <v>6</v>
      </c>
      <c r="B232" s="21" t="n">
        <f aca="false">TIME(HOUR(D232),MINUTE(D232),SECOND(D232))</f>
        <v>0.752777777777778</v>
      </c>
      <c r="C232" s="20" t="n">
        <f aca="false">DATE(YEAR(D232),MONTH(D232),DAY(D232))</f>
        <v>44046</v>
      </c>
      <c r="D232" s="22" t="n">
        <v>44046.7527799769</v>
      </c>
      <c r="E232" s="19" t="n">
        <v>0</v>
      </c>
      <c r="F232" s="19" t="n">
        <v>0.000284374</v>
      </c>
      <c r="G232" s="19" t="n">
        <v>0</v>
      </c>
      <c r="H232" s="19" t="n">
        <v>0.000616655</v>
      </c>
      <c r="I232" s="19" t="n">
        <v>0</v>
      </c>
      <c r="J232" s="19" t="n">
        <v>0</v>
      </c>
      <c r="K232" s="19" t="s">
        <v>101</v>
      </c>
      <c r="L232" s="19" t="n">
        <v>0.000869448</v>
      </c>
      <c r="M232" s="19" t="n">
        <v>0</v>
      </c>
      <c r="N232" s="19" t="n">
        <v>0.000478792</v>
      </c>
      <c r="O232" s="19" t="n">
        <v>0.000434236</v>
      </c>
      <c r="P232" s="19" t="n">
        <v>0</v>
      </c>
      <c r="Q232" s="19" t="n">
        <v>0.000779798</v>
      </c>
    </row>
    <row r="233" customFormat="false" ht="13.8" hidden="false" customHeight="false" outlineLevel="0" collapsed="false">
      <c r="A233" s="19" t="n">
        <v>6</v>
      </c>
      <c r="B233" s="21" t="n">
        <f aca="false">TIME(HOUR(D233),MINUTE(D233),SECOND(D233))</f>
        <v>0.752777777777778</v>
      </c>
      <c r="C233" s="20" t="n">
        <f aca="false">DATE(YEAR(D233),MONTH(D233),DAY(D233))</f>
        <v>44046</v>
      </c>
      <c r="D233" s="22" t="n">
        <v>44046.7534700232</v>
      </c>
      <c r="E233" s="19" t="n">
        <v>0</v>
      </c>
      <c r="F233" s="19" t="n">
        <v>0.000568828</v>
      </c>
      <c r="G233" s="19" t="n">
        <v>0</v>
      </c>
      <c r="H233" s="19" t="n">
        <v>0</v>
      </c>
      <c r="I233" s="19" t="n">
        <v>0</v>
      </c>
      <c r="J233" s="19" t="n">
        <v>0</v>
      </c>
      <c r="K233" s="19" t="s">
        <v>101</v>
      </c>
      <c r="L233" s="19" t="n">
        <v>0.000869448</v>
      </c>
      <c r="M233" s="19" t="n">
        <v>0.000827073</v>
      </c>
      <c r="N233" s="19" t="n">
        <v>0.000478792</v>
      </c>
      <c r="O233" s="19" t="n">
        <v>0</v>
      </c>
      <c r="P233" s="19" t="n">
        <v>0</v>
      </c>
      <c r="Q233" s="19" t="n">
        <v>0</v>
      </c>
    </row>
    <row r="234" customFormat="false" ht="13.8" hidden="false" customHeight="false" outlineLevel="0" collapsed="false">
      <c r="A234" s="19" t="n">
        <v>6</v>
      </c>
      <c r="B234" s="21" t="n">
        <f aca="false">TIME(HOUR(D234),MINUTE(D234),SECOND(D234))</f>
        <v>0.754166666666667</v>
      </c>
      <c r="C234" s="20" t="n">
        <f aca="false">DATE(YEAR(D234),MONTH(D234),DAY(D234))</f>
        <v>44046</v>
      </c>
      <c r="D234" s="22" t="n">
        <v>44046.7541700231</v>
      </c>
      <c r="E234" s="19" t="n">
        <v>0</v>
      </c>
      <c r="F234" s="19" t="n">
        <v>0.000284374</v>
      </c>
      <c r="G234" s="19" t="n">
        <v>0.000453622</v>
      </c>
      <c r="H234" s="19" t="n">
        <v>0</v>
      </c>
      <c r="I234" s="19" t="n">
        <v>0</v>
      </c>
      <c r="J234" s="19" t="n">
        <v>0</v>
      </c>
      <c r="K234" s="19" t="s">
        <v>101</v>
      </c>
      <c r="L234" s="19" t="n">
        <v>0</v>
      </c>
      <c r="M234" s="19" t="n">
        <v>0</v>
      </c>
      <c r="N234" s="19" t="n">
        <v>0</v>
      </c>
      <c r="O234" s="19" t="n">
        <v>0.000434236</v>
      </c>
      <c r="P234" s="19" t="n">
        <v>0</v>
      </c>
      <c r="Q234" s="19" t="n">
        <v>0.000779798</v>
      </c>
    </row>
    <row r="235" customFormat="false" ht="13.8" hidden="false" customHeight="false" outlineLevel="0" collapsed="false">
      <c r="A235" s="19" t="n">
        <v>6</v>
      </c>
      <c r="B235" s="21" t="n">
        <f aca="false">TIME(HOUR(D235),MINUTE(D235),SECOND(D235))</f>
        <v>0.754166666666667</v>
      </c>
      <c r="C235" s="20" t="n">
        <f aca="false">DATE(YEAR(D235),MONTH(D235),DAY(D235))</f>
        <v>44046</v>
      </c>
      <c r="D235" s="22" t="n">
        <v>44046.7548599537</v>
      </c>
      <c r="E235" s="19" t="n">
        <v>0</v>
      </c>
      <c r="F235" s="19" t="n">
        <v>0.000284374</v>
      </c>
      <c r="G235" s="19" t="n">
        <v>0</v>
      </c>
      <c r="H235" s="19" t="n">
        <v>0.000616655</v>
      </c>
      <c r="I235" s="19" t="n">
        <v>0</v>
      </c>
      <c r="J235" s="19" t="n">
        <v>0</v>
      </c>
      <c r="K235" s="19" t="s">
        <v>101</v>
      </c>
      <c r="L235" s="19" t="n">
        <v>0.000869448</v>
      </c>
      <c r="M235" s="19" t="n">
        <v>0</v>
      </c>
      <c r="N235" s="19" t="n">
        <v>0.000478792</v>
      </c>
      <c r="O235" s="19" t="n">
        <v>0</v>
      </c>
      <c r="P235" s="19" t="n">
        <v>0.000398713</v>
      </c>
      <c r="Q235" s="19" t="n">
        <v>0</v>
      </c>
    </row>
    <row r="236" customFormat="false" ht="13.8" hidden="false" customHeight="false" outlineLevel="0" collapsed="false">
      <c r="A236" s="19" t="n">
        <v>6</v>
      </c>
      <c r="B236" s="21" t="n">
        <f aca="false">TIME(HOUR(D236),MINUTE(D236),SECOND(D236))</f>
        <v>0.755555555555556</v>
      </c>
      <c r="C236" s="20" t="n">
        <f aca="false">DATE(YEAR(D236),MONTH(D236),DAY(D236))</f>
        <v>44046</v>
      </c>
      <c r="D236" s="22" t="n">
        <v>44046.7555599537</v>
      </c>
      <c r="E236" s="19" t="n">
        <v>0</v>
      </c>
      <c r="F236" s="19" t="n">
        <v>0.000284374</v>
      </c>
      <c r="G236" s="19" t="n">
        <v>0</v>
      </c>
      <c r="H236" s="19" t="n">
        <v>0</v>
      </c>
      <c r="I236" s="19" t="n">
        <v>0</v>
      </c>
      <c r="J236" s="19" t="n">
        <v>0</v>
      </c>
      <c r="K236" s="19" t="s">
        <v>101</v>
      </c>
      <c r="L236" s="19" t="n">
        <v>0</v>
      </c>
      <c r="M236" s="19" t="n">
        <v>0</v>
      </c>
      <c r="N236" s="19" t="n">
        <v>0.000478792</v>
      </c>
      <c r="O236" s="19" t="n">
        <v>0</v>
      </c>
      <c r="P236" s="19" t="n">
        <v>0</v>
      </c>
      <c r="Q236" s="19" t="n">
        <v>0.000779798</v>
      </c>
    </row>
    <row r="237" customFormat="false" ht="13.8" hidden="false" customHeight="false" outlineLevel="0" collapsed="false">
      <c r="A237" s="19" t="n">
        <v>6</v>
      </c>
      <c r="B237" s="21" t="n">
        <f aca="false">TIME(HOUR(D237),MINUTE(D237),SECOND(D237))</f>
        <v>0.75625</v>
      </c>
      <c r="C237" s="20" t="n">
        <f aca="false">DATE(YEAR(D237),MONTH(D237),DAY(D237))</f>
        <v>44046</v>
      </c>
      <c r="D237" s="22" t="n">
        <v>44046.75625</v>
      </c>
      <c r="E237" s="19" t="n">
        <v>0</v>
      </c>
      <c r="F237" s="19" t="n">
        <v>0.000284374</v>
      </c>
      <c r="G237" s="19" t="n">
        <v>0.000453622</v>
      </c>
      <c r="H237" s="19" t="n">
        <v>0</v>
      </c>
      <c r="I237" s="19" t="n">
        <v>0</v>
      </c>
      <c r="J237" s="19" t="n">
        <v>0</v>
      </c>
      <c r="K237" s="19" t="s">
        <v>101</v>
      </c>
      <c r="L237" s="19" t="n">
        <v>0.000869448</v>
      </c>
      <c r="M237" s="19" t="n">
        <v>0</v>
      </c>
      <c r="N237" s="19" t="n">
        <v>0</v>
      </c>
      <c r="O237" s="19" t="n">
        <v>0.000434236</v>
      </c>
      <c r="P237" s="19" t="n">
        <v>0</v>
      </c>
      <c r="Q237" s="19" t="n">
        <v>0</v>
      </c>
    </row>
    <row r="238" customFormat="false" ht="13.8" hidden="false" customHeight="false" outlineLevel="0" collapsed="false">
      <c r="A238" s="19" t="n">
        <v>6</v>
      </c>
      <c r="B238" s="21" t="n">
        <f aca="false">TIME(HOUR(D238),MINUTE(D238),SECOND(D238))</f>
        <v>0.75625</v>
      </c>
      <c r="C238" s="20" t="n">
        <f aca="false">DATE(YEAR(D238),MONTH(D238),DAY(D238))</f>
        <v>44046</v>
      </c>
      <c r="D238" s="22" t="n">
        <v>44046.7569400463</v>
      </c>
      <c r="E238" s="19" t="n">
        <v>0</v>
      </c>
      <c r="F238" s="19" t="n">
        <v>0.000284374</v>
      </c>
      <c r="G238" s="19" t="n">
        <v>0</v>
      </c>
      <c r="H238" s="19" t="n">
        <v>0.000616655</v>
      </c>
      <c r="I238" s="19" t="n">
        <v>0.00086705</v>
      </c>
      <c r="J238" s="19" t="n">
        <v>0</v>
      </c>
      <c r="K238" s="19" t="s">
        <v>101</v>
      </c>
      <c r="L238" s="19" t="n">
        <v>0</v>
      </c>
      <c r="M238" s="19" t="n">
        <v>0</v>
      </c>
      <c r="N238" s="19" t="n">
        <v>0.000478792</v>
      </c>
      <c r="O238" s="19" t="n">
        <v>0</v>
      </c>
      <c r="P238" s="19" t="n">
        <v>0</v>
      </c>
      <c r="Q238" s="19" t="n">
        <v>0.000779798</v>
      </c>
    </row>
    <row r="239" customFormat="false" ht="13.8" hidden="false" customHeight="false" outlineLevel="0" collapsed="false">
      <c r="A239" s="19" t="n">
        <v>6</v>
      </c>
      <c r="B239" s="21" t="n">
        <f aca="false">TIME(HOUR(D239),MINUTE(D239),SECOND(D239))</f>
        <v>0.757638888888889</v>
      </c>
      <c r="C239" s="20" t="n">
        <f aca="false">DATE(YEAR(D239),MONTH(D239),DAY(D239))</f>
        <v>44046</v>
      </c>
      <c r="D239" s="22" t="n">
        <v>44046.7576400463</v>
      </c>
      <c r="E239" s="19" t="n">
        <v>0</v>
      </c>
      <c r="F239" s="19" t="n">
        <v>0.000284374</v>
      </c>
      <c r="G239" s="19" t="n">
        <v>0</v>
      </c>
      <c r="H239" s="19" t="n">
        <v>0</v>
      </c>
      <c r="I239" s="19" t="n">
        <v>0</v>
      </c>
      <c r="J239" s="19" t="n">
        <v>0</v>
      </c>
      <c r="K239" s="19" t="s">
        <v>101</v>
      </c>
      <c r="L239" s="19" t="n">
        <v>0.000869448</v>
      </c>
      <c r="M239" s="19" t="n">
        <v>0</v>
      </c>
      <c r="N239" s="19" t="n">
        <v>0</v>
      </c>
      <c r="O239" s="19" t="n">
        <v>0.000434236</v>
      </c>
      <c r="P239" s="19" t="n">
        <v>0</v>
      </c>
      <c r="Q239" s="19" t="n">
        <v>0</v>
      </c>
    </row>
    <row r="240" customFormat="false" ht="13.8" hidden="false" customHeight="false" outlineLevel="0" collapsed="false">
      <c r="A240" s="19" t="n">
        <v>6</v>
      </c>
      <c r="B240" s="21" t="n">
        <f aca="false">TIME(HOUR(D240),MINUTE(D240),SECOND(D240))</f>
        <v>0.757638888888889</v>
      </c>
      <c r="C240" s="20" t="n">
        <f aca="false">DATE(YEAR(D240),MONTH(D240),DAY(D240))</f>
        <v>44046</v>
      </c>
      <c r="D240" s="22" t="n">
        <v>44046.7583299769</v>
      </c>
      <c r="E240" s="19" t="n">
        <v>0</v>
      </c>
      <c r="F240" s="19" t="n">
        <v>0</v>
      </c>
      <c r="G240" s="19" t="n">
        <v>0</v>
      </c>
      <c r="H240" s="19" t="n">
        <v>0</v>
      </c>
      <c r="I240" s="19" t="n">
        <v>0</v>
      </c>
      <c r="J240" s="19" t="n">
        <v>0</v>
      </c>
      <c r="K240" s="19" t="s">
        <v>101</v>
      </c>
      <c r="L240" s="19" t="n">
        <v>0</v>
      </c>
      <c r="M240" s="19" t="n">
        <v>0</v>
      </c>
      <c r="N240" s="19" t="n">
        <v>0.000478792</v>
      </c>
      <c r="O240" s="19" t="n">
        <v>0</v>
      </c>
      <c r="P240" s="19" t="n">
        <v>0</v>
      </c>
      <c r="Q240" s="19" t="n">
        <v>0</v>
      </c>
    </row>
    <row r="241" customFormat="false" ht="13.8" hidden="false" customHeight="false" outlineLevel="0" collapsed="false">
      <c r="A241" s="19" t="n">
        <v>7</v>
      </c>
      <c r="B241" s="21" t="n">
        <f aca="false">TIME(HOUR(D241),MINUTE(D241),SECOND(D241))</f>
        <v>0.479166666666667</v>
      </c>
      <c r="C241" s="20" t="n">
        <f aca="false">DATE(YEAR(D241),MONTH(D241),DAY(D241))</f>
        <v>44047</v>
      </c>
      <c r="D241" s="22" t="n">
        <v>44047.4791700232</v>
      </c>
      <c r="E241" s="19" t="n">
        <v>0</v>
      </c>
      <c r="F241" s="19" t="n">
        <v>0</v>
      </c>
      <c r="G241" s="19" t="n">
        <v>0</v>
      </c>
      <c r="H241" s="19" t="n">
        <v>0</v>
      </c>
      <c r="I241" s="19" t="n">
        <v>0</v>
      </c>
      <c r="J241" s="19" t="s">
        <v>101</v>
      </c>
      <c r="K241" s="19" t="s">
        <v>101</v>
      </c>
      <c r="L241" s="19" t="n">
        <v>0</v>
      </c>
      <c r="M241" s="19" t="n">
        <v>0</v>
      </c>
      <c r="N241" s="19" t="n">
        <v>0</v>
      </c>
      <c r="O241" s="19" t="n">
        <v>0</v>
      </c>
      <c r="P241" s="19" t="n">
        <v>0</v>
      </c>
      <c r="Q241" s="19" t="n">
        <v>0</v>
      </c>
    </row>
    <row r="242" customFormat="false" ht="13.8" hidden="false" customHeight="false" outlineLevel="0" collapsed="false">
      <c r="A242" s="19" t="n">
        <v>7</v>
      </c>
      <c r="B242" s="21" t="n">
        <f aca="false">TIME(HOUR(D242),MINUTE(D242),SECOND(D242))</f>
        <v>0.479166666666667</v>
      </c>
      <c r="C242" s="20" t="n">
        <f aca="false">DATE(YEAR(D242),MONTH(D242),DAY(D242))</f>
        <v>44047</v>
      </c>
      <c r="D242" s="22" t="n">
        <v>44047.4798599537</v>
      </c>
      <c r="E242" s="19" t="n">
        <v>0.051440235</v>
      </c>
      <c r="F242" s="19" t="n">
        <v>0</v>
      </c>
      <c r="G242" s="19" t="n">
        <v>0</v>
      </c>
      <c r="H242" s="19" t="n">
        <v>0</v>
      </c>
      <c r="I242" s="19" t="n">
        <v>0</v>
      </c>
      <c r="J242" s="19" t="s">
        <v>101</v>
      </c>
      <c r="K242" s="19" t="s">
        <v>101</v>
      </c>
      <c r="L242" s="19" t="n">
        <v>0</v>
      </c>
      <c r="M242" s="19" t="n">
        <v>0</v>
      </c>
      <c r="N242" s="19" t="n">
        <v>0</v>
      </c>
      <c r="O242" s="19" t="n">
        <v>0</v>
      </c>
      <c r="P242" s="19" t="n">
        <v>0</v>
      </c>
      <c r="Q242" s="19" t="n">
        <v>0</v>
      </c>
    </row>
    <row r="243" customFormat="false" ht="13.8" hidden="false" customHeight="false" outlineLevel="0" collapsed="false">
      <c r="A243" s="19" t="n">
        <v>7</v>
      </c>
      <c r="B243" s="21" t="n">
        <f aca="false">TIME(HOUR(D243),MINUTE(D243),SECOND(D243))</f>
        <v>0.480555555555556</v>
      </c>
      <c r="C243" s="20" t="n">
        <f aca="false">DATE(YEAR(D243),MONTH(D243),DAY(D243))</f>
        <v>44047</v>
      </c>
      <c r="D243" s="22" t="n">
        <v>44047.4805599537</v>
      </c>
      <c r="E243" s="19" t="n">
        <v>0.154320706</v>
      </c>
      <c r="F243" s="19" t="n">
        <v>0</v>
      </c>
      <c r="G243" s="19" t="n">
        <v>0</v>
      </c>
      <c r="H243" s="19" t="n">
        <v>0</v>
      </c>
      <c r="I243" s="19" t="n">
        <v>0</v>
      </c>
      <c r="J243" s="19" t="s">
        <v>101</v>
      </c>
      <c r="K243" s="19" t="s">
        <v>101</v>
      </c>
      <c r="L243" s="19" t="n">
        <v>0</v>
      </c>
      <c r="M243" s="19" t="n">
        <v>0</v>
      </c>
      <c r="N243" s="19" t="n">
        <v>0</v>
      </c>
      <c r="O243" s="19" t="n">
        <v>0</v>
      </c>
      <c r="P243" s="19" t="n">
        <v>0</v>
      </c>
      <c r="Q243" s="19" t="n">
        <v>0</v>
      </c>
    </row>
    <row r="244" customFormat="false" ht="13.8" hidden="false" customHeight="false" outlineLevel="0" collapsed="false">
      <c r="A244" s="19" t="n">
        <v>7</v>
      </c>
      <c r="B244" s="21" t="n">
        <f aca="false">TIME(HOUR(D244),MINUTE(D244),SECOND(D244))</f>
        <v>0.48125</v>
      </c>
      <c r="C244" s="20" t="n">
        <f aca="false">DATE(YEAR(D244),MONTH(D244),DAY(D244))</f>
        <v>44047</v>
      </c>
      <c r="D244" s="22" t="n">
        <v>44047.48125</v>
      </c>
      <c r="E244" s="19" t="n">
        <v>0.154320706</v>
      </c>
      <c r="F244" s="19" t="n">
        <v>0</v>
      </c>
      <c r="G244" s="19" t="n">
        <v>0</v>
      </c>
      <c r="H244" s="19" t="n">
        <v>0</v>
      </c>
      <c r="I244" s="19" t="n">
        <v>0</v>
      </c>
      <c r="J244" s="19" t="s">
        <v>101</v>
      </c>
      <c r="K244" s="19" t="s">
        <v>101</v>
      </c>
      <c r="L244" s="19" t="n">
        <v>0</v>
      </c>
      <c r="M244" s="19" t="n">
        <v>0</v>
      </c>
      <c r="N244" s="19" t="n">
        <v>0</v>
      </c>
      <c r="O244" s="19" t="n">
        <v>0</v>
      </c>
      <c r="P244" s="19" t="n">
        <v>0</v>
      </c>
      <c r="Q244" s="19" t="n">
        <v>0</v>
      </c>
    </row>
    <row r="245" customFormat="false" ht="13.8" hidden="false" customHeight="false" outlineLevel="0" collapsed="false">
      <c r="A245" s="19" t="n">
        <v>7</v>
      </c>
      <c r="B245" s="21" t="n">
        <f aca="false">TIME(HOUR(D245),MINUTE(D245),SECOND(D245))</f>
        <v>0.48125</v>
      </c>
      <c r="C245" s="20" t="n">
        <f aca="false">DATE(YEAR(D245),MONTH(D245),DAY(D245))</f>
        <v>44047</v>
      </c>
      <c r="D245" s="22" t="n">
        <v>44047.4819400463</v>
      </c>
      <c r="E245" s="19" t="n">
        <v>0.25723014</v>
      </c>
      <c r="F245" s="19" t="n">
        <v>0</v>
      </c>
      <c r="G245" s="19" t="n">
        <v>0</v>
      </c>
      <c r="H245" s="19" t="n">
        <v>0</v>
      </c>
      <c r="I245" s="19" t="n">
        <v>0</v>
      </c>
      <c r="J245" s="19" t="s">
        <v>101</v>
      </c>
      <c r="K245" s="19" t="s">
        <v>101</v>
      </c>
      <c r="L245" s="19" t="n">
        <v>0</v>
      </c>
      <c r="M245" s="19" t="n">
        <v>0</v>
      </c>
      <c r="N245" s="19" t="n">
        <v>0</v>
      </c>
      <c r="O245" s="19" t="n">
        <v>0</v>
      </c>
      <c r="P245" s="19" t="n">
        <v>0</v>
      </c>
      <c r="Q245" s="19" t="n">
        <v>0</v>
      </c>
    </row>
    <row r="246" customFormat="false" ht="13.8" hidden="false" customHeight="false" outlineLevel="0" collapsed="false">
      <c r="A246" s="19" t="n">
        <v>7</v>
      </c>
      <c r="B246" s="21" t="n">
        <f aca="false">TIME(HOUR(D246),MINUTE(D246),SECOND(D246))</f>
        <v>0.482638888888889</v>
      </c>
      <c r="C246" s="20" t="n">
        <f aca="false">DATE(YEAR(D246),MONTH(D246),DAY(D246))</f>
        <v>44047</v>
      </c>
      <c r="D246" s="22" t="n">
        <v>44047.4826400463</v>
      </c>
      <c r="E246" s="19" t="n">
        <v>0.360154052</v>
      </c>
      <c r="F246" s="19" t="n">
        <v>0</v>
      </c>
      <c r="G246" s="19" t="n">
        <v>0</v>
      </c>
      <c r="H246" s="19" t="n">
        <v>0</v>
      </c>
      <c r="I246" s="19" t="n">
        <v>0</v>
      </c>
      <c r="J246" s="19" t="s">
        <v>101</v>
      </c>
      <c r="K246" s="19" t="s">
        <v>101</v>
      </c>
      <c r="L246" s="19" t="n">
        <v>0</v>
      </c>
      <c r="M246" s="19" t="n">
        <v>0</v>
      </c>
      <c r="N246" s="19" t="n">
        <v>0</v>
      </c>
      <c r="O246" s="19" t="n">
        <v>0</v>
      </c>
      <c r="P246" s="19" t="n">
        <v>0</v>
      </c>
      <c r="Q246" s="19" t="n">
        <v>0</v>
      </c>
    </row>
    <row r="247" customFormat="false" ht="13.8" hidden="false" customHeight="false" outlineLevel="0" collapsed="false">
      <c r="A247" s="19" t="n">
        <v>7</v>
      </c>
      <c r="B247" s="21" t="n">
        <f aca="false">TIME(HOUR(D247),MINUTE(D247),SECOND(D247))</f>
        <v>0.482638888888889</v>
      </c>
      <c r="C247" s="20" t="n">
        <f aca="false">DATE(YEAR(D247),MONTH(D247),DAY(D247))</f>
        <v>44047</v>
      </c>
      <c r="D247" s="22" t="n">
        <v>44047.4833299769</v>
      </c>
      <c r="E247" s="19" t="n">
        <v>0.25723014</v>
      </c>
      <c r="F247" s="19" t="n">
        <v>0</v>
      </c>
      <c r="G247" s="19" t="n">
        <v>0</v>
      </c>
      <c r="H247" s="19" t="n">
        <v>0</v>
      </c>
      <c r="I247" s="19" t="n">
        <v>0</v>
      </c>
      <c r="J247" s="19" t="s">
        <v>101</v>
      </c>
      <c r="K247" s="19" t="s">
        <v>101</v>
      </c>
      <c r="L247" s="19" t="n">
        <v>0.00347926</v>
      </c>
      <c r="M247" s="19" t="n">
        <v>0</v>
      </c>
      <c r="N247" s="19" t="n">
        <v>0</v>
      </c>
      <c r="O247" s="19" t="n">
        <v>0</v>
      </c>
      <c r="P247" s="19" t="n">
        <v>0</v>
      </c>
      <c r="Q247" s="19" t="n">
        <v>0</v>
      </c>
    </row>
    <row r="248" customFormat="false" ht="13.8" hidden="false" customHeight="false" outlineLevel="0" collapsed="false">
      <c r="A248" s="19" t="n">
        <v>7</v>
      </c>
      <c r="B248" s="21" t="n">
        <f aca="false">TIME(HOUR(D248),MINUTE(D248),SECOND(D248))</f>
        <v>0.484027777777778</v>
      </c>
      <c r="C248" s="20" t="n">
        <f aca="false">DATE(YEAR(D248),MONTH(D248),DAY(D248))</f>
        <v>44047</v>
      </c>
      <c r="D248" s="22" t="n">
        <v>44047.4840299768</v>
      </c>
      <c r="E248" s="19" t="n">
        <v>0.205775423</v>
      </c>
      <c r="F248" s="19" t="n">
        <v>0</v>
      </c>
      <c r="G248" s="19" t="n">
        <v>0</v>
      </c>
      <c r="H248" s="19" t="n">
        <v>0</v>
      </c>
      <c r="I248" s="19" t="n">
        <v>0</v>
      </c>
      <c r="J248" s="19" t="s">
        <v>101</v>
      </c>
      <c r="K248" s="19" t="s">
        <v>101</v>
      </c>
      <c r="L248" s="19" t="n">
        <v>0.012194524</v>
      </c>
      <c r="M248" s="19" t="n">
        <v>0</v>
      </c>
      <c r="N248" s="19" t="n">
        <v>0</v>
      </c>
      <c r="O248" s="19" t="n">
        <v>0</v>
      </c>
      <c r="P248" s="19" t="n">
        <v>0</v>
      </c>
      <c r="Q248" s="19" t="n">
        <v>0</v>
      </c>
    </row>
    <row r="249" customFormat="false" ht="13.8" hidden="false" customHeight="false" outlineLevel="0" collapsed="false">
      <c r="A249" s="19" t="n">
        <v>7</v>
      </c>
      <c r="B249" s="21" t="n">
        <f aca="false">TIME(HOUR(D249),MINUTE(D249),SECOND(D249))</f>
        <v>0.484027777777778</v>
      </c>
      <c r="C249" s="20" t="n">
        <f aca="false">DATE(YEAR(D249),MONTH(D249),DAY(D249))</f>
        <v>44047</v>
      </c>
      <c r="D249" s="22" t="n">
        <v>44047.4847200231</v>
      </c>
      <c r="E249" s="19" t="n">
        <v>0.051440235</v>
      </c>
      <c r="F249" s="19" t="n">
        <v>0</v>
      </c>
      <c r="G249" s="19" t="n">
        <v>0</v>
      </c>
      <c r="H249" s="19" t="n">
        <v>0</v>
      </c>
      <c r="I249" s="19" t="n">
        <v>0.00086705</v>
      </c>
      <c r="J249" s="19" t="s">
        <v>101</v>
      </c>
      <c r="K249" s="19" t="s">
        <v>101</v>
      </c>
      <c r="L249" s="19" t="n">
        <v>0.013940506</v>
      </c>
      <c r="M249" s="19" t="n">
        <v>0</v>
      </c>
      <c r="N249" s="19" t="n">
        <v>0</v>
      </c>
      <c r="O249" s="19" t="n">
        <v>0</v>
      </c>
      <c r="P249" s="19" t="n">
        <v>0</v>
      </c>
      <c r="Q249" s="19" t="n">
        <v>0</v>
      </c>
    </row>
    <row r="250" customFormat="false" ht="13.8" hidden="false" customHeight="false" outlineLevel="0" collapsed="false">
      <c r="A250" s="19" t="n">
        <v>7</v>
      </c>
      <c r="B250" s="21" t="n">
        <f aca="false">TIME(HOUR(D250),MINUTE(D250),SECOND(D250))</f>
        <v>0.485416666666667</v>
      </c>
      <c r="C250" s="20" t="n">
        <f aca="false">DATE(YEAR(D250),MONTH(D250),DAY(D250))</f>
        <v>44047</v>
      </c>
      <c r="D250" s="22" t="n">
        <v>44047.4854200232</v>
      </c>
      <c r="E250" s="19" t="n">
        <v>0.205775423</v>
      </c>
      <c r="F250" s="19" t="n">
        <v>0.000284374</v>
      </c>
      <c r="G250" s="19" t="n">
        <v>0</v>
      </c>
      <c r="H250" s="19" t="n">
        <v>0</v>
      </c>
      <c r="I250" s="19" t="n">
        <v>0</v>
      </c>
      <c r="J250" s="19" t="s">
        <v>101</v>
      </c>
      <c r="K250" s="19" t="s">
        <v>101</v>
      </c>
      <c r="L250" s="19" t="n">
        <v>0.012194524</v>
      </c>
      <c r="M250" s="19" t="n">
        <v>0</v>
      </c>
      <c r="N250" s="19" t="n">
        <v>0</v>
      </c>
      <c r="O250" s="19" t="n">
        <v>0</v>
      </c>
      <c r="P250" s="19" t="n">
        <v>0</v>
      </c>
      <c r="Q250" s="19" t="n">
        <v>0</v>
      </c>
    </row>
    <row r="251" customFormat="false" ht="13.8" hidden="false" customHeight="false" outlineLevel="0" collapsed="false">
      <c r="A251" s="19" t="n">
        <v>7</v>
      </c>
      <c r="B251" s="21" t="n">
        <f aca="false">TIME(HOUR(D251),MINUTE(D251),SECOND(D251))</f>
        <v>0.485416666666667</v>
      </c>
      <c r="C251" s="20" t="n">
        <f aca="false">DATE(YEAR(D251),MONTH(D251),DAY(D251))</f>
        <v>44047</v>
      </c>
      <c r="D251" s="22" t="n">
        <v>44047.4861099537</v>
      </c>
      <c r="E251" s="19" t="n">
        <v>0.25723014</v>
      </c>
      <c r="F251" s="19" t="n">
        <v>0</v>
      </c>
      <c r="G251" s="19" t="n">
        <v>0</v>
      </c>
      <c r="H251" s="19" t="n">
        <v>0</v>
      </c>
      <c r="I251" s="19" t="n">
        <v>0</v>
      </c>
      <c r="J251" s="19" t="s">
        <v>101</v>
      </c>
      <c r="K251" s="19" t="s">
        <v>101</v>
      </c>
      <c r="L251" s="19" t="n">
        <v>0.014813863</v>
      </c>
      <c r="M251" s="19" t="n">
        <v>0</v>
      </c>
      <c r="N251" s="19" t="n">
        <v>0</v>
      </c>
      <c r="O251" s="19" t="n">
        <v>0</v>
      </c>
      <c r="P251" s="19" t="n">
        <v>0</v>
      </c>
      <c r="Q251" s="19" t="n">
        <v>0</v>
      </c>
    </row>
    <row r="252" customFormat="false" ht="13.8" hidden="false" customHeight="false" outlineLevel="0" collapsed="false">
      <c r="A252" s="19" t="n">
        <v>7</v>
      </c>
      <c r="B252" s="21" t="n">
        <f aca="false">TIME(HOUR(D252),MINUTE(D252),SECOND(D252))</f>
        <v>0.486805555555556</v>
      </c>
      <c r="C252" s="20" t="n">
        <f aca="false">DATE(YEAR(D252),MONTH(D252),DAY(D252))</f>
        <v>44047</v>
      </c>
      <c r="D252" s="22" t="n">
        <v>44047.4868099537</v>
      </c>
      <c r="E252" s="19" t="n">
        <v>0.308684857</v>
      </c>
      <c r="F252" s="19" t="n">
        <v>0</v>
      </c>
      <c r="G252" s="19" t="n">
        <v>0</v>
      </c>
      <c r="H252" s="19" t="n">
        <v>0</v>
      </c>
      <c r="I252" s="19" t="n">
        <v>0</v>
      </c>
      <c r="J252" s="19" t="s">
        <v>101</v>
      </c>
      <c r="K252" s="19" t="s">
        <v>101</v>
      </c>
      <c r="L252" s="19" t="n">
        <v>0.025313149</v>
      </c>
      <c r="M252" s="19" t="n">
        <v>0</v>
      </c>
      <c r="N252" s="19" t="n">
        <v>0</v>
      </c>
      <c r="O252" s="19" t="n">
        <v>0</v>
      </c>
      <c r="P252" s="19" t="n">
        <v>0</v>
      </c>
      <c r="Q252" s="19" t="n">
        <v>0</v>
      </c>
    </row>
    <row r="253" customFormat="false" ht="13.8" hidden="false" customHeight="false" outlineLevel="0" collapsed="false">
      <c r="A253" s="19" t="n">
        <v>7</v>
      </c>
      <c r="B253" s="21" t="n">
        <f aca="false">TIME(HOUR(D253),MINUTE(D253),SECOND(D253))</f>
        <v>0.4875</v>
      </c>
      <c r="C253" s="20" t="n">
        <f aca="false">DATE(YEAR(D253),MONTH(D253),DAY(D253))</f>
        <v>44047</v>
      </c>
      <c r="D253" s="22" t="n">
        <v>44047.4875</v>
      </c>
      <c r="E253" s="19" t="n">
        <v>0.308684857</v>
      </c>
      <c r="F253" s="19" t="n">
        <v>0.000284374</v>
      </c>
      <c r="G253" s="19" t="n">
        <v>0</v>
      </c>
      <c r="H253" s="19" t="n">
        <v>0.000616655</v>
      </c>
      <c r="I253" s="19" t="n">
        <v>0.00086705</v>
      </c>
      <c r="J253" s="19" t="s">
        <v>101</v>
      </c>
      <c r="K253" s="19" t="s">
        <v>101</v>
      </c>
      <c r="L253" s="19" t="n">
        <v>0.036726876</v>
      </c>
      <c r="M253" s="19" t="n">
        <v>0</v>
      </c>
      <c r="N253" s="19" t="n">
        <v>0</v>
      </c>
      <c r="O253" s="19" t="n">
        <v>0</v>
      </c>
      <c r="P253" s="19" t="n">
        <v>0</v>
      </c>
      <c r="Q253" s="19" t="n">
        <v>0</v>
      </c>
    </row>
    <row r="254" customFormat="false" ht="13.8" hidden="false" customHeight="false" outlineLevel="0" collapsed="false">
      <c r="A254" s="19" t="n">
        <v>7</v>
      </c>
      <c r="B254" s="21" t="n">
        <f aca="false">TIME(HOUR(D254),MINUTE(D254),SECOND(D254))</f>
        <v>0.4875</v>
      </c>
      <c r="C254" s="20" t="n">
        <f aca="false">DATE(YEAR(D254),MONTH(D254),DAY(D254))</f>
        <v>44047</v>
      </c>
      <c r="D254" s="22" t="n">
        <v>44047.4881900463</v>
      </c>
      <c r="E254" s="19" t="n">
        <v>0.154320706</v>
      </c>
      <c r="F254" s="19" t="n">
        <v>0.001707445</v>
      </c>
      <c r="G254" s="19" t="n">
        <v>0</v>
      </c>
      <c r="H254" s="19" t="n">
        <v>0</v>
      </c>
      <c r="I254" s="19" t="n">
        <v>0</v>
      </c>
      <c r="J254" s="19" t="s">
        <v>101</v>
      </c>
      <c r="K254" s="19" t="s">
        <v>101</v>
      </c>
      <c r="L254" s="19" t="n">
        <v>0.034089299</v>
      </c>
      <c r="M254" s="19" t="n">
        <v>0</v>
      </c>
      <c r="N254" s="19" t="n">
        <v>0</v>
      </c>
      <c r="O254" s="19" t="n">
        <v>0</v>
      </c>
      <c r="P254" s="19" t="n">
        <v>0</v>
      </c>
      <c r="Q254" s="19" t="n">
        <v>0</v>
      </c>
    </row>
    <row r="255" customFormat="false" ht="13.8" hidden="false" customHeight="false" outlineLevel="0" collapsed="false">
      <c r="A255" s="19" t="n">
        <v>7</v>
      </c>
      <c r="B255" s="21" t="n">
        <f aca="false">TIME(HOUR(D255),MINUTE(D255),SECOND(D255))</f>
        <v>0.488888888888889</v>
      </c>
      <c r="C255" s="20" t="n">
        <f aca="false">DATE(YEAR(D255),MONTH(D255),DAY(D255))</f>
        <v>44047</v>
      </c>
      <c r="D255" s="22" t="n">
        <v>44047.4888900463</v>
      </c>
      <c r="E255" s="19" t="n">
        <v>0.154320706</v>
      </c>
      <c r="F255" s="19" t="n">
        <v>0.002277233</v>
      </c>
      <c r="G255" s="19" t="n">
        <v>0.000453622</v>
      </c>
      <c r="H255" s="19" t="n">
        <v>0</v>
      </c>
      <c r="I255" s="19" t="n">
        <v>0.00086705</v>
      </c>
      <c r="J255" s="19" t="s">
        <v>101</v>
      </c>
      <c r="K255" s="19" t="s">
        <v>101</v>
      </c>
      <c r="L255" s="19" t="n">
        <v>0.033210592</v>
      </c>
      <c r="M255" s="19" t="n">
        <v>0</v>
      </c>
      <c r="N255" s="19" t="n">
        <v>0</v>
      </c>
      <c r="O255" s="19" t="n">
        <v>0</v>
      </c>
      <c r="P255" s="19" t="n">
        <v>0</v>
      </c>
      <c r="Q255" s="19" t="n">
        <v>0</v>
      </c>
    </row>
    <row r="256" customFormat="false" ht="13.8" hidden="false" customHeight="false" outlineLevel="0" collapsed="false">
      <c r="A256" s="19" t="n">
        <v>7</v>
      </c>
      <c r="B256" s="21" t="n">
        <f aca="false">TIME(HOUR(D256),MINUTE(D256),SECOND(D256))</f>
        <v>0.488888888888889</v>
      </c>
      <c r="C256" s="20" t="n">
        <f aca="false">DATE(YEAR(D256),MONTH(D256),DAY(D256))</f>
        <v>44047</v>
      </c>
      <c r="D256" s="22" t="n">
        <v>44047.4895799769</v>
      </c>
      <c r="E256" s="19" t="n">
        <v>0</v>
      </c>
      <c r="F256" s="19" t="n">
        <v>0.001992299</v>
      </c>
      <c r="G256" s="19" t="n">
        <v>0</v>
      </c>
      <c r="H256" s="19" t="n">
        <v>0</v>
      </c>
      <c r="I256" s="19" t="n">
        <v>0</v>
      </c>
      <c r="J256" s="19" t="s">
        <v>101</v>
      </c>
      <c r="K256" s="19" t="s">
        <v>101</v>
      </c>
      <c r="L256" s="19" t="n">
        <v>0.02443687</v>
      </c>
      <c r="M256" s="19" t="n">
        <v>0</v>
      </c>
      <c r="N256" s="19" t="n">
        <v>0</v>
      </c>
      <c r="O256" s="19" t="n">
        <v>0.000434236</v>
      </c>
      <c r="P256" s="19" t="n">
        <v>0</v>
      </c>
      <c r="Q256" s="19" t="n">
        <v>0</v>
      </c>
    </row>
    <row r="257" customFormat="false" ht="13.8" hidden="false" customHeight="false" outlineLevel="0" collapsed="false">
      <c r="A257" s="19" t="n">
        <v>7</v>
      </c>
      <c r="B257" s="21" t="n">
        <f aca="false">TIME(HOUR(D257),MINUTE(D257),SECOND(D257))</f>
        <v>0.490277777777778</v>
      </c>
      <c r="C257" s="20" t="n">
        <f aca="false">DATE(YEAR(D257),MONTH(D257),DAY(D257))</f>
        <v>44047</v>
      </c>
      <c r="D257" s="22" t="n">
        <v>44047.4902799769</v>
      </c>
      <c r="E257" s="19" t="n">
        <v>0.154320706</v>
      </c>
      <c r="F257" s="19" t="n">
        <v>0.002277233</v>
      </c>
      <c r="G257" s="19" t="n">
        <v>0</v>
      </c>
      <c r="H257" s="19" t="n">
        <v>0</v>
      </c>
      <c r="I257" s="19" t="n">
        <v>0</v>
      </c>
      <c r="J257" s="19" t="s">
        <v>101</v>
      </c>
      <c r="K257" s="19" t="s">
        <v>101</v>
      </c>
      <c r="L257" s="19" t="n">
        <v>0.020059124</v>
      </c>
      <c r="M257" s="19" t="n">
        <v>0</v>
      </c>
      <c r="N257" s="19" t="n">
        <v>0.000478792</v>
      </c>
      <c r="O257" s="19" t="n">
        <v>0</v>
      </c>
      <c r="P257" s="19" t="n">
        <v>0</v>
      </c>
      <c r="Q257" s="19" t="n">
        <v>0</v>
      </c>
    </row>
    <row r="258" customFormat="false" ht="13.8" hidden="false" customHeight="false" outlineLevel="0" collapsed="false">
      <c r="A258" s="19" t="n">
        <v>7</v>
      </c>
      <c r="B258" s="21" t="n">
        <f aca="false">TIME(HOUR(D258),MINUTE(D258),SECOND(D258))</f>
        <v>0.490277777777778</v>
      </c>
      <c r="C258" s="20" t="n">
        <f aca="false">DATE(YEAR(D258),MONTH(D258),DAY(D258))</f>
        <v>44047</v>
      </c>
      <c r="D258" s="22" t="n">
        <v>44047.4909700232</v>
      </c>
      <c r="E258" s="19" t="n">
        <v>0.051440235</v>
      </c>
      <c r="F258" s="19" t="n">
        <v>0.001707445</v>
      </c>
      <c r="G258" s="19" t="n">
        <v>0.000453622</v>
      </c>
      <c r="H258" s="19" t="n">
        <v>0.000616655</v>
      </c>
      <c r="I258" s="19" t="n">
        <v>0</v>
      </c>
      <c r="J258" s="19" t="s">
        <v>101</v>
      </c>
      <c r="K258" s="19" t="s">
        <v>101</v>
      </c>
      <c r="L258" s="19" t="n">
        <v>0.017435397</v>
      </c>
      <c r="M258" s="19" t="n">
        <v>0.000827073</v>
      </c>
      <c r="N258" s="19" t="n">
        <v>0</v>
      </c>
      <c r="O258" s="19" t="n">
        <v>0.000434236</v>
      </c>
      <c r="P258" s="19" t="n">
        <v>0</v>
      </c>
      <c r="Q258" s="19" t="n">
        <v>0.000779798</v>
      </c>
    </row>
    <row r="259" customFormat="false" ht="13.8" hidden="false" customHeight="false" outlineLevel="0" collapsed="false">
      <c r="A259" s="19" t="n">
        <v>7</v>
      </c>
      <c r="B259" s="21" t="n">
        <f aca="false">TIME(HOUR(D259),MINUTE(D259),SECOND(D259))</f>
        <v>0.491666666666667</v>
      </c>
      <c r="C259" s="20" t="n">
        <f aca="false">DATE(YEAR(D259),MONTH(D259),DAY(D259))</f>
        <v>44047</v>
      </c>
      <c r="D259" s="22" t="n">
        <v>44047.4916700232</v>
      </c>
      <c r="E259" s="19" t="n">
        <v>0.102880471</v>
      </c>
      <c r="F259" s="19" t="n">
        <v>0.001707445</v>
      </c>
      <c r="G259" s="19" t="n">
        <v>0</v>
      </c>
      <c r="H259" s="19" t="n">
        <v>0</v>
      </c>
      <c r="I259" s="19" t="n">
        <v>0.00086705</v>
      </c>
      <c r="J259" s="19" t="s">
        <v>101</v>
      </c>
      <c r="K259" s="19" t="s">
        <v>101</v>
      </c>
      <c r="L259" s="19" t="n">
        <v>0.017435397</v>
      </c>
      <c r="M259" s="19" t="n">
        <v>0.000827073</v>
      </c>
      <c r="N259" s="19" t="n">
        <v>0</v>
      </c>
      <c r="O259" s="19" t="n">
        <v>0</v>
      </c>
      <c r="P259" s="19" t="n">
        <v>0</v>
      </c>
      <c r="Q259" s="19" t="n">
        <v>0</v>
      </c>
    </row>
    <row r="260" customFormat="false" ht="13.8" hidden="false" customHeight="false" outlineLevel="0" collapsed="false">
      <c r="A260" s="19" t="n">
        <v>7</v>
      </c>
      <c r="B260" s="21" t="n">
        <f aca="false">TIME(HOUR(D260),MINUTE(D260),SECOND(D260))</f>
        <v>0.491666666666667</v>
      </c>
      <c r="C260" s="20" t="n">
        <f aca="false">DATE(YEAR(D260),MONTH(D260),DAY(D260))</f>
        <v>44047</v>
      </c>
      <c r="D260" s="22" t="n">
        <v>44047.4923599537</v>
      </c>
      <c r="E260" s="19" t="n">
        <v>0</v>
      </c>
      <c r="F260" s="19" t="n">
        <v>0.001707445</v>
      </c>
      <c r="G260" s="19" t="n">
        <v>0.000453622</v>
      </c>
      <c r="H260" s="19" t="n">
        <v>0</v>
      </c>
      <c r="I260" s="19" t="n">
        <v>0</v>
      </c>
      <c r="J260" s="19" t="s">
        <v>101</v>
      </c>
      <c r="K260" s="19" t="s">
        <v>101</v>
      </c>
      <c r="L260" s="19" t="n">
        <v>0.015687464</v>
      </c>
      <c r="M260" s="19" t="n">
        <v>0</v>
      </c>
      <c r="N260" s="19" t="n">
        <v>0</v>
      </c>
      <c r="O260" s="19" t="n">
        <v>0.000434236</v>
      </c>
      <c r="P260" s="19" t="n">
        <v>0</v>
      </c>
      <c r="Q260" s="19" t="n">
        <v>0</v>
      </c>
    </row>
    <row r="261" customFormat="false" ht="13.8" hidden="false" customHeight="false" outlineLevel="0" collapsed="false">
      <c r="A261" s="19" t="n">
        <v>7</v>
      </c>
      <c r="B261" s="21" t="n">
        <f aca="false">TIME(HOUR(D261),MINUTE(D261),SECOND(D261))</f>
        <v>0.493055555555556</v>
      </c>
      <c r="C261" s="20" t="n">
        <f aca="false">DATE(YEAR(D261),MONTH(D261),DAY(D261))</f>
        <v>44047</v>
      </c>
      <c r="D261" s="22" t="n">
        <v>44047.4930599537</v>
      </c>
      <c r="E261" s="19" t="n">
        <v>0.051440235</v>
      </c>
      <c r="F261" s="19" t="n">
        <v>0.00142267</v>
      </c>
      <c r="G261" s="19" t="n">
        <v>0</v>
      </c>
      <c r="H261" s="19" t="n">
        <v>0.000616655</v>
      </c>
      <c r="I261" s="19" t="n">
        <v>0</v>
      </c>
      <c r="J261" s="19" t="s">
        <v>101</v>
      </c>
      <c r="K261" s="19" t="s">
        <v>101</v>
      </c>
      <c r="L261" s="19" t="n">
        <v>0.014813863</v>
      </c>
      <c r="M261" s="19" t="n">
        <v>0.000827073</v>
      </c>
      <c r="N261" s="19" t="n">
        <v>0</v>
      </c>
      <c r="O261" s="19" t="n">
        <v>0</v>
      </c>
      <c r="P261" s="19" t="n">
        <v>0</v>
      </c>
      <c r="Q261" s="19" t="n">
        <v>0</v>
      </c>
    </row>
    <row r="262" customFormat="false" ht="13.8" hidden="false" customHeight="false" outlineLevel="0" collapsed="false">
      <c r="A262" s="19" t="n">
        <v>7</v>
      </c>
      <c r="B262" s="21" t="n">
        <f aca="false">TIME(HOUR(D262),MINUTE(D262),SECOND(D262))</f>
        <v>0.49375</v>
      </c>
      <c r="C262" s="20" t="n">
        <f aca="false">DATE(YEAR(D262),MONTH(D262),DAY(D262))</f>
        <v>44047</v>
      </c>
      <c r="D262" s="22" t="n">
        <v>44047.49375</v>
      </c>
      <c r="E262" s="19" t="n">
        <v>0.102880471</v>
      </c>
      <c r="F262" s="19" t="n">
        <v>0.00142267</v>
      </c>
      <c r="G262" s="19" t="n">
        <v>0</v>
      </c>
      <c r="H262" s="19" t="n">
        <v>0</v>
      </c>
      <c r="I262" s="19" t="n">
        <v>0</v>
      </c>
      <c r="J262" s="19" t="s">
        <v>101</v>
      </c>
      <c r="K262" s="19" t="s">
        <v>101</v>
      </c>
      <c r="L262" s="19" t="n">
        <v>0.013940506</v>
      </c>
      <c r="M262" s="19" t="n">
        <v>0</v>
      </c>
      <c r="N262" s="19" t="n">
        <v>0</v>
      </c>
      <c r="O262" s="19" t="n">
        <v>0.000434236</v>
      </c>
      <c r="P262" s="19" t="n">
        <v>0</v>
      </c>
      <c r="Q262" s="19" t="n">
        <v>0</v>
      </c>
    </row>
    <row r="263" customFormat="false" ht="13.8" hidden="false" customHeight="false" outlineLevel="0" collapsed="false">
      <c r="A263" s="19" t="n">
        <v>7</v>
      </c>
      <c r="B263" s="21" t="n">
        <f aca="false">TIME(HOUR(D263),MINUTE(D263),SECOND(D263))</f>
        <v>0.49375</v>
      </c>
      <c r="C263" s="20" t="n">
        <f aca="false">DATE(YEAR(D263),MONTH(D263),DAY(D263))</f>
        <v>44047</v>
      </c>
      <c r="D263" s="22" t="n">
        <v>44047.4944400463</v>
      </c>
      <c r="E263" s="19" t="n">
        <v>0.051440235</v>
      </c>
      <c r="F263" s="19" t="n">
        <v>0.00142267</v>
      </c>
      <c r="G263" s="19" t="n">
        <v>0.000453622</v>
      </c>
      <c r="H263" s="19" t="n">
        <v>0</v>
      </c>
      <c r="I263" s="19" t="n">
        <v>0</v>
      </c>
      <c r="J263" s="19" t="s">
        <v>101</v>
      </c>
      <c r="K263" s="19" t="s">
        <v>101</v>
      </c>
      <c r="L263" s="19" t="n">
        <v>0.016561309</v>
      </c>
      <c r="M263" s="19" t="n">
        <v>0.000827073</v>
      </c>
      <c r="N263" s="19" t="n">
        <v>0</v>
      </c>
      <c r="O263" s="19" t="n">
        <v>0.000434236</v>
      </c>
      <c r="P263" s="19" t="n">
        <v>0</v>
      </c>
      <c r="Q263" s="19" t="n">
        <v>0</v>
      </c>
    </row>
    <row r="264" customFormat="false" ht="13.8" hidden="false" customHeight="false" outlineLevel="0" collapsed="false">
      <c r="A264" s="19" t="n">
        <v>7</v>
      </c>
      <c r="B264" s="21" t="n">
        <f aca="false">TIME(HOUR(D264),MINUTE(D264),SECOND(D264))</f>
        <v>0.495138888888889</v>
      </c>
      <c r="C264" s="20" t="n">
        <f aca="false">DATE(YEAR(D264),MONTH(D264),DAY(D264))</f>
        <v>44047</v>
      </c>
      <c r="D264" s="22" t="n">
        <v>44047.4951400463</v>
      </c>
      <c r="E264" s="19" t="n">
        <v>0</v>
      </c>
      <c r="F264" s="19" t="n">
        <v>0.00142267</v>
      </c>
      <c r="G264" s="19" t="n">
        <v>0</v>
      </c>
      <c r="H264" s="19" t="n">
        <v>0.000616655</v>
      </c>
      <c r="I264" s="19" t="n">
        <v>0</v>
      </c>
      <c r="J264" s="19" t="s">
        <v>101</v>
      </c>
      <c r="K264" s="19" t="s">
        <v>101</v>
      </c>
      <c r="L264" s="19" t="n">
        <v>0.015687464</v>
      </c>
      <c r="M264" s="19" t="n">
        <v>0.000827073</v>
      </c>
      <c r="N264" s="19" t="n">
        <v>0</v>
      </c>
      <c r="O264" s="19" t="n">
        <v>0</v>
      </c>
      <c r="P264" s="19" t="n">
        <v>0</v>
      </c>
      <c r="Q264" s="19" t="n">
        <v>0</v>
      </c>
    </row>
    <row r="265" customFormat="false" ht="13.8" hidden="false" customHeight="false" outlineLevel="0" collapsed="false">
      <c r="A265" s="19" t="n">
        <v>7</v>
      </c>
      <c r="B265" s="21" t="n">
        <f aca="false">TIME(HOUR(D265),MINUTE(D265),SECOND(D265))</f>
        <v>0.495138888888889</v>
      </c>
      <c r="C265" s="20" t="n">
        <f aca="false">DATE(YEAR(D265),MONTH(D265),DAY(D265))</f>
        <v>44047</v>
      </c>
      <c r="D265" s="22" t="n">
        <v>44047.4958299769</v>
      </c>
      <c r="E265" s="19" t="n">
        <v>0</v>
      </c>
      <c r="F265" s="19" t="n">
        <v>0.00142267</v>
      </c>
      <c r="G265" s="19" t="n">
        <v>0</v>
      </c>
      <c r="H265" s="19" t="n">
        <v>0.000616655</v>
      </c>
      <c r="I265" s="19" t="n">
        <v>0</v>
      </c>
      <c r="J265" s="19" t="s">
        <v>101</v>
      </c>
      <c r="K265" s="19" t="s">
        <v>101</v>
      </c>
      <c r="L265" s="19" t="n">
        <v>0.011321898</v>
      </c>
      <c r="M265" s="19" t="n">
        <v>0.000827073</v>
      </c>
      <c r="N265" s="19" t="n">
        <v>0</v>
      </c>
      <c r="O265" s="19" t="n">
        <v>0.000434236</v>
      </c>
      <c r="P265" s="19" t="n">
        <v>0</v>
      </c>
      <c r="Q265" s="19" t="n">
        <v>0</v>
      </c>
    </row>
    <row r="266" customFormat="false" ht="13.8" hidden="false" customHeight="false" outlineLevel="0" collapsed="false">
      <c r="A266" s="19" t="n">
        <v>7</v>
      </c>
      <c r="B266" s="21" t="n">
        <f aca="false">TIME(HOUR(D266),MINUTE(D266),SECOND(D266))</f>
        <v>0.496527777777778</v>
      </c>
      <c r="C266" s="20" t="n">
        <f aca="false">DATE(YEAR(D266),MONTH(D266),DAY(D266))</f>
        <v>44047</v>
      </c>
      <c r="D266" s="22" t="n">
        <v>44047.4965299769</v>
      </c>
      <c r="E266" s="19" t="n">
        <v>0.102880471</v>
      </c>
      <c r="F266" s="19" t="n">
        <v>0.00142267</v>
      </c>
      <c r="G266" s="19" t="n">
        <v>0.000453622</v>
      </c>
      <c r="H266" s="19" t="n">
        <v>0.000616655</v>
      </c>
      <c r="I266" s="19" t="n">
        <v>0.00086705</v>
      </c>
      <c r="J266" s="19" t="s">
        <v>101</v>
      </c>
      <c r="K266" s="19" t="s">
        <v>101</v>
      </c>
      <c r="L266" s="19" t="n">
        <v>0.00957738</v>
      </c>
      <c r="M266" s="19" t="n">
        <v>0</v>
      </c>
      <c r="N266" s="19" t="n">
        <v>0</v>
      </c>
      <c r="O266" s="19" t="n">
        <v>0</v>
      </c>
      <c r="P266" s="19" t="n">
        <v>0</v>
      </c>
      <c r="Q266" s="19" t="n">
        <v>0</v>
      </c>
    </row>
    <row r="267" customFormat="false" ht="13.8" hidden="false" customHeight="false" outlineLevel="0" collapsed="false">
      <c r="A267" s="19" t="n">
        <v>7</v>
      </c>
      <c r="B267" s="21" t="n">
        <f aca="false">TIME(HOUR(D267),MINUTE(D267),SECOND(D267))</f>
        <v>0.496527777777778</v>
      </c>
      <c r="C267" s="20" t="n">
        <f aca="false">DATE(YEAR(D267),MONTH(D267),DAY(D267))</f>
        <v>44047</v>
      </c>
      <c r="D267" s="22" t="n">
        <v>44047.4972200231</v>
      </c>
      <c r="E267" s="19" t="n">
        <v>0</v>
      </c>
      <c r="F267" s="19" t="n">
        <v>0.001137976</v>
      </c>
      <c r="G267" s="19" t="n">
        <v>0</v>
      </c>
      <c r="H267" s="19" t="n">
        <v>0.001233484</v>
      </c>
      <c r="I267" s="19" t="n">
        <v>0</v>
      </c>
      <c r="J267" s="19" t="s">
        <v>101</v>
      </c>
      <c r="K267" s="19" t="s">
        <v>101</v>
      </c>
      <c r="L267" s="19" t="n">
        <v>0.006962434</v>
      </c>
      <c r="M267" s="19" t="n">
        <v>0.000827073</v>
      </c>
      <c r="N267" s="19" t="n">
        <v>0</v>
      </c>
      <c r="O267" s="19" t="n">
        <v>0.000434236</v>
      </c>
      <c r="P267" s="19" t="n">
        <v>0</v>
      </c>
      <c r="Q267" s="19" t="n">
        <v>0</v>
      </c>
    </row>
    <row r="268" customFormat="false" ht="13.8" hidden="false" customHeight="false" outlineLevel="0" collapsed="false">
      <c r="A268" s="19" t="n">
        <v>7</v>
      </c>
      <c r="B268" s="21" t="n">
        <f aca="false">TIME(HOUR(D268),MINUTE(D268),SECOND(D268))</f>
        <v>0.497916666666667</v>
      </c>
      <c r="C268" s="20" t="n">
        <f aca="false">DATE(YEAR(D268),MONTH(D268),DAY(D268))</f>
        <v>44047</v>
      </c>
      <c r="D268" s="22" t="n">
        <v>44047.4979200231</v>
      </c>
      <c r="E268" s="19" t="n">
        <v>0</v>
      </c>
      <c r="F268" s="19" t="n">
        <v>0.001137976</v>
      </c>
      <c r="G268" s="19" t="n">
        <v>0</v>
      </c>
      <c r="H268" s="19" t="n">
        <v>0.000616655</v>
      </c>
      <c r="I268" s="19" t="n">
        <v>0</v>
      </c>
      <c r="J268" s="19" t="s">
        <v>101</v>
      </c>
      <c r="K268" s="19" t="s">
        <v>101</v>
      </c>
      <c r="L268" s="19" t="n">
        <v>0.006962434</v>
      </c>
      <c r="M268" s="19" t="n">
        <v>0.000827073</v>
      </c>
      <c r="N268" s="19" t="n">
        <v>0</v>
      </c>
      <c r="O268" s="19" t="n">
        <v>0.000434236</v>
      </c>
      <c r="P268" s="19" t="n">
        <v>0</v>
      </c>
      <c r="Q268" s="19" t="n">
        <v>0</v>
      </c>
    </row>
    <row r="269" customFormat="false" ht="13.8" hidden="false" customHeight="false" outlineLevel="0" collapsed="false">
      <c r="A269" s="19" t="n">
        <v>7</v>
      </c>
      <c r="B269" s="21" t="n">
        <f aca="false">TIME(HOUR(D269),MINUTE(D269),SECOND(D269))</f>
        <v>0.497916666666667</v>
      </c>
      <c r="C269" s="20" t="n">
        <f aca="false">DATE(YEAR(D269),MONTH(D269),DAY(D269))</f>
        <v>44047</v>
      </c>
      <c r="D269" s="22" t="n">
        <v>44047.4986099537</v>
      </c>
      <c r="E269" s="19" t="n">
        <v>0</v>
      </c>
      <c r="F269" s="19" t="n">
        <v>0.000568828</v>
      </c>
      <c r="G269" s="19" t="n">
        <v>0</v>
      </c>
      <c r="H269" s="19" t="n">
        <v>0.000616655</v>
      </c>
      <c r="I269" s="19" t="n">
        <v>0</v>
      </c>
      <c r="J269" s="19" t="s">
        <v>101</v>
      </c>
      <c r="K269" s="19" t="s">
        <v>101</v>
      </c>
      <c r="L269" s="19" t="n">
        <v>0.005220358</v>
      </c>
      <c r="M269" s="19" t="n">
        <v>0</v>
      </c>
      <c r="N269" s="19" t="n">
        <v>0</v>
      </c>
      <c r="O269" s="19" t="n">
        <v>0</v>
      </c>
      <c r="P269" s="19" t="n">
        <v>0</v>
      </c>
      <c r="Q269" s="19" t="n">
        <v>0</v>
      </c>
    </row>
    <row r="270" customFormat="false" ht="13.8" hidden="false" customHeight="false" outlineLevel="0" collapsed="false">
      <c r="A270" s="19" t="n">
        <v>7</v>
      </c>
      <c r="B270" s="21" t="n">
        <f aca="false">TIME(HOUR(D270),MINUTE(D270),SECOND(D270))</f>
        <v>0.499305555555556</v>
      </c>
      <c r="C270" s="20" t="n">
        <f aca="false">DATE(YEAR(D270),MONTH(D270),DAY(D270))</f>
        <v>44047</v>
      </c>
      <c r="D270" s="22" t="n">
        <v>44047.4993099537</v>
      </c>
      <c r="E270" s="19" t="n">
        <v>0</v>
      </c>
      <c r="F270" s="19" t="n">
        <v>0.000853362</v>
      </c>
      <c r="G270" s="19" t="n">
        <v>0</v>
      </c>
      <c r="H270" s="19" t="n">
        <v>0.000616655</v>
      </c>
      <c r="I270" s="19" t="n">
        <v>0</v>
      </c>
      <c r="J270" s="19" t="s">
        <v>101</v>
      </c>
      <c r="K270" s="19" t="s">
        <v>101</v>
      </c>
      <c r="L270" s="19" t="n">
        <v>0.004349687</v>
      </c>
      <c r="M270" s="19" t="n">
        <v>0.000827073</v>
      </c>
      <c r="N270" s="19" t="n">
        <v>0</v>
      </c>
      <c r="O270" s="19" t="n">
        <v>0.000434236</v>
      </c>
      <c r="P270" s="19" t="n">
        <v>0</v>
      </c>
      <c r="Q270" s="19" t="n">
        <v>0</v>
      </c>
    </row>
    <row r="271" customFormat="false" ht="13.8" hidden="false" customHeight="false" outlineLevel="0" collapsed="false">
      <c r="A271" s="19" t="n">
        <v>7</v>
      </c>
      <c r="B271" s="21" t="n">
        <f aca="false">TIME(HOUR(D271),MINUTE(D271),SECOND(D271))</f>
        <v>0.5</v>
      </c>
      <c r="C271" s="20" t="n">
        <f aca="false">DATE(YEAR(D271),MONTH(D271),DAY(D271))</f>
        <v>44047</v>
      </c>
      <c r="D271" s="22" t="n">
        <v>44047.5</v>
      </c>
      <c r="E271" s="19" t="n">
        <v>0</v>
      </c>
      <c r="F271" s="19" t="n">
        <v>0.000853362</v>
      </c>
      <c r="G271" s="19" t="n">
        <v>0</v>
      </c>
      <c r="H271" s="19" t="n">
        <v>0.000616655</v>
      </c>
      <c r="I271" s="19" t="n">
        <v>0</v>
      </c>
      <c r="J271" s="19" t="s">
        <v>101</v>
      </c>
      <c r="K271" s="19" t="s">
        <v>101</v>
      </c>
      <c r="L271" s="19" t="n">
        <v>0.002609078</v>
      </c>
      <c r="M271" s="19" t="n">
        <v>0</v>
      </c>
      <c r="N271" s="19" t="n">
        <v>0</v>
      </c>
      <c r="O271" s="19" t="n">
        <v>0</v>
      </c>
      <c r="P271" s="19" t="n">
        <v>0</v>
      </c>
      <c r="Q271" s="19" t="n">
        <v>0</v>
      </c>
    </row>
    <row r="272" customFormat="false" ht="13.8" hidden="false" customHeight="false" outlineLevel="0" collapsed="false">
      <c r="A272" s="19" t="n">
        <v>7</v>
      </c>
      <c r="B272" s="21" t="n">
        <f aca="false">TIME(HOUR(D272),MINUTE(D272),SECOND(D272))</f>
        <v>0.5</v>
      </c>
      <c r="C272" s="20" t="n">
        <f aca="false">DATE(YEAR(D272),MONTH(D272),DAY(D272))</f>
        <v>44047</v>
      </c>
      <c r="D272" s="22" t="n">
        <v>44047.5006900463</v>
      </c>
      <c r="E272" s="19" t="n">
        <v>0</v>
      </c>
      <c r="F272" s="19" t="n">
        <v>0.000568828</v>
      </c>
      <c r="G272" s="19" t="n">
        <v>0.000453622</v>
      </c>
      <c r="H272" s="19" t="n">
        <v>0.000616655</v>
      </c>
      <c r="I272" s="19" t="n">
        <v>0</v>
      </c>
      <c r="J272" s="19" t="s">
        <v>101</v>
      </c>
      <c r="K272" s="19" t="s">
        <v>101</v>
      </c>
      <c r="L272" s="19" t="n">
        <v>0.002609078</v>
      </c>
      <c r="M272" s="19" t="n">
        <v>0.000827073</v>
      </c>
      <c r="N272" s="19" t="n">
        <v>0</v>
      </c>
      <c r="O272" s="19" t="n">
        <v>0.000434236</v>
      </c>
      <c r="P272" s="19" t="n">
        <v>0</v>
      </c>
      <c r="Q272" s="19" t="n">
        <v>0</v>
      </c>
    </row>
    <row r="273" customFormat="false" ht="13.8" hidden="false" customHeight="false" outlineLevel="0" collapsed="false">
      <c r="A273" s="19" t="n">
        <v>7</v>
      </c>
      <c r="B273" s="21" t="n">
        <f aca="false">TIME(HOUR(D273),MINUTE(D273),SECOND(D273))</f>
        <v>0.501388888888889</v>
      </c>
      <c r="C273" s="20" t="n">
        <f aca="false">DATE(YEAR(D273),MONTH(D273),DAY(D273))</f>
        <v>44047</v>
      </c>
      <c r="D273" s="22" t="n">
        <v>44047.5013900463</v>
      </c>
      <c r="E273" s="19" t="n">
        <v>0</v>
      </c>
      <c r="F273" s="19" t="n">
        <v>0.000568828</v>
      </c>
      <c r="G273" s="19" t="n">
        <v>0</v>
      </c>
      <c r="H273" s="19" t="n">
        <v>0.000616655</v>
      </c>
      <c r="I273" s="19" t="n">
        <v>0</v>
      </c>
      <c r="J273" s="19" t="s">
        <v>101</v>
      </c>
      <c r="K273" s="19" t="s">
        <v>101</v>
      </c>
      <c r="L273" s="19" t="n">
        <v>0.002609078</v>
      </c>
      <c r="M273" s="19" t="n">
        <v>0</v>
      </c>
      <c r="N273" s="19" t="n">
        <v>0</v>
      </c>
      <c r="O273" s="19" t="n">
        <v>0</v>
      </c>
      <c r="P273" s="19" t="n">
        <v>0</v>
      </c>
      <c r="Q273" s="19" t="n">
        <v>0</v>
      </c>
    </row>
    <row r="274" customFormat="false" ht="13.8" hidden="false" customHeight="false" outlineLevel="0" collapsed="false">
      <c r="A274" s="19" t="n">
        <v>7</v>
      </c>
      <c r="B274" s="21" t="n">
        <f aca="false">TIME(HOUR(D274),MINUTE(D274),SECOND(D274))</f>
        <v>0.501388888888889</v>
      </c>
      <c r="C274" s="20" t="n">
        <f aca="false">DATE(YEAR(D274),MONTH(D274),DAY(D274))</f>
        <v>44047</v>
      </c>
      <c r="D274" s="22" t="n">
        <v>44047.5020799769</v>
      </c>
      <c r="E274" s="19" t="n">
        <v>0</v>
      </c>
      <c r="F274" s="19" t="n">
        <v>0.000568828</v>
      </c>
      <c r="G274" s="19" t="n">
        <v>0</v>
      </c>
      <c r="H274" s="19" t="n">
        <v>0.000616655</v>
      </c>
      <c r="I274" s="19" t="n">
        <v>0</v>
      </c>
      <c r="J274" s="19" t="s">
        <v>101</v>
      </c>
      <c r="K274" s="19" t="s">
        <v>101</v>
      </c>
      <c r="L274" s="19" t="n">
        <v>0.001739141</v>
      </c>
      <c r="M274" s="19" t="n">
        <v>0.000827073</v>
      </c>
      <c r="N274" s="19" t="n">
        <v>0</v>
      </c>
      <c r="O274" s="19" t="n">
        <v>0.000434236</v>
      </c>
      <c r="P274" s="19" t="n">
        <v>0</v>
      </c>
      <c r="Q274" s="19" t="n">
        <v>0</v>
      </c>
    </row>
    <row r="275" customFormat="false" ht="13.8" hidden="false" customHeight="false" outlineLevel="0" collapsed="false">
      <c r="A275" s="19" t="n">
        <v>7</v>
      </c>
      <c r="B275" s="21" t="n">
        <f aca="false">TIME(HOUR(D275),MINUTE(D275),SECOND(D275))</f>
        <v>0.502777777777778</v>
      </c>
      <c r="C275" s="20" t="n">
        <f aca="false">DATE(YEAR(D275),MONTH(D275),DAY(D275))</f>
        <v>44047</v>
      </c>
      <c r="D275" s="22" t="n">
        <v>44047.5027799769</v>
      </c>
      <c r="E275" s="19" t="n">
        <v>0</v>
      </c>
      <c r="F275" s="19" t="n">
        <v>0.000284374</v>
      </c>
      <c r="G275" s="19" t="n">
        <v>0</v>
      </c>
      <c r="H275" s="19" t="n">
        <v>0</v>
      </c>
      <c r="I275" s="19" t="n">
        <v>0</v>
      </c>
      <c r="J275" s="19" t="s">
        <v>101</v>
      </c>
      <c r="K275" s="19" t="s">
        <v>101</v>
      </c>
      <c r="L275" s="19" t="n">
        <v>0.001739141</v>
      </c>
      <c r="M275" s="19" t="n">
        <v>0</v>
      </c>
      <c r="N275" s="19" t="n">
        <v>0</v>
      </c>
      <c r="O275" s="19" t="n">
        <v>0</v>
      </c>
      <c r="P275" s="19" t="n">
        <v>0</v>
      </c>
      <c r="Q275" s="19" t="n">
        <v>0</v>
      </c>
    </row>
    <row r="276" customFormat="false" ht="13.8" hidden="false" customHeight="false" outlineLevel="0" collapsed="false">
      <c r="A276" s="19" t="n">
        <v>7</v>
      </c>
      <c r="B276" s="21" t="n">
        <f aca="false">TIME(HOUR(D276),MINUTE(D276),SECOND(D276))</f>
        <v>0.502777777777778</v>
      </c>
      <c r="C276" s="20" t="n">
        <f aca="false">DATE(YEAR(D276),MONTH(D276),DAY(D276))</f>
        <v>44047</v>
      </c>
      <c r="D276" s="22" t="n">
        <v>44047.5034700232</v>
      </c>
      <c r="E276" s="19" t="n">
        <v>0</v>
      </c>
      <c r="F276" s="19" t="n">
        <v>0.000568828</v>
      </c>
      <c r="G276" s="19" t="n">
        <v>0</v>
      </c>
      <c r="H276" s="19" t="n">
        <v>0.000616655</v>
      </c>
      <c r="I276" s="19" t="n">
        <v>0</v>
      </c>
      <c r="J276" s="19" t="s">
        <v>101</v>
      </c>
      <c r="K276" s="19" t="s">
        <v>101</v>
      </c>
      <c r="L276" s="19" t="n">
        <v>0.001739141</v>
      </c>
      <c r="M276" s="19" t="n">
        <v>0.000827073</v>
      </c>
      <c r="N276" s="19" t="n">
        <v>0</v>
      </c>
      <c r="O276" s="19" t="n">
        <v>0.000434236</v>
      </c>
      <c r="P276" s="19" t="n">
        <v>0</v>
      </c>
      <c r="Q276" s="19" t="n">
        <v>0</v>
      </c>
    </row>
    <row r="277" customFormat="false" ht="13.8" hidden="false" customHeight="false" outlineLevel="0" collapsed="false">
      <c r="A277" s="19" t="n">
        <v>7</v>
      </c>
      <c r="B277" s="21" t="n">
        <f aca="false">TIME(HOUR(D277),MINUTE(D277),SECOND(D277))</f>
        <v>0.504166666666667</v>
      </c>
      <c r="C277" s="20" t="n">
        <f aca="false">DATE(YEAR(D277),MONTH(D277),DAY(D277))</f>
        <v>44047</v>
      </c>
      <c r="D277" s="22" t="n">
        <v>44047.5041700231</v>
      </c>
      <c r="E277" s="19" t="n">
        <v>0</v>
      </c>
      <c r="F277" s="19" t="n">
        <v>0.000284374</v>
      </c>
      <c r="G277" s="19" t="n">
        <v>0</v>
      </c>
      <c r="H277" s="19" t="n">
        <v>0.000616655</v>
      </c>
      <c r="I277" s="19" t="n">
        <v>0</v>
      </c>
      <c r="J277" s="19" t="s">
        <v>101</v>
      </c>
      <c r="K277" s="19" t="s">
        <v>101</v>
      </c>
      <c r="L277" s="19" t="n">
        <v>0.000869448</v>
      </c>
      <c r="M277" s="19" t="n">
        <v>0</v>
      </c>
      <c r="N277" s="19" t="n">
        <v>0</v>
      </c>
      <c r="O277" s="19" t="n">
        <v>0.000434236</v>
      </c>
      <c r="P277" s="19" t="n">
        <v>0</v>
      </c>
      <c r="Q277" s="19" t="n">
        <v>0</v>
      </c>
    </row>
    <row r="278" customFormat="false" ht="13.8" hidden="false" customHeight="false" outlineLevel="0" collapsed="false">
      <c r="A278" s="19" t="n">
        <v>7</v>
      </c>
      <c r="B278" s="21" t="n">
        <f aca="false">TIME(HOUR(D278),MINUTE(D278),SECOND(D278))</f>
        <v>0.504166666666667</v>
      </c>
      <c r="C278" s="20" t="n">
        <f aca="false">DATE(YEAR(D278),MONTH(D278),DAY(D278))</f>
        <v>44047</v>
      </c>
      <c r="D278" s="22" t="n">
        <v>44047.5048599537</v>
      </c>
      <c r="E278" s="19" t="n">
        <v>0</v>
      </c>
      <c r="F278" s="19" t="n">
        <v>0.000284374</v>
      </c>
      <c r="G278" s="19" t="n">
        <v>0</v>
      </c>
      <c r="H278" s="19" t="n">
        <v>0</v>
      </c>
      <c r="I278" s="19" t="n">
        <v>0</v>
      </c>
      <c r="J278" s="19" t="s">
        <v>101</v>
      </c>
      <c r="K278" s="19" t="s">
        <v>101</v>
      </c>
      <c r="L278" s="19" t="n">
        <v>0.000869448</v>
      </c>
      <c r="M278" s="19" t="n">
        <v>0.000827073</v>
      </c>
      <c r="N278" s="19" t="n">
        <v>0</v>
      </c>
      <c r="O278" s="19" t="n">
        <v>0</v>
      </c>
      <c r="P278" s="19" t="n">
        <v>0</v>
      </c>
      <c r="Q278" s="19" t="n">
        <v>0.000779798</v>
      </c>
    </row>
    <row r="279" customFormat="false" ht="13.8" hidden="false" customHeight="false" outlineLevel="0" collapsed="false">
      <c r="A279" s="19" t="n">
        <v>7</v>
      </c>
      <c r="B279" s="21" t="n">
        <f aca="false">TIME(HOUR(D279),MINUTE(D279),SECOND(D279))</f>
        <v>0.505555555555556</v>
      </c>
      <c r="C279" s="20" t="n">
        <f aca="false">DATE(YEAR(D279),MONTH(D279),DAY(D279))</f>
        <v>44047</v>
      </c>
      <c r="D279" s="22" t="n">
        <v>44047.5055599537</v>
      </c>
      <c r="E279" s="19" t="n">
        <v>0</v>
      </c>
      <c r="F279" s="19" t="n">
        <v>0.000568828</v>
      </c>
      <c r="G279" s="19" t="n">
        <v>0</v>
      </c>
      <c r="H279" s="19" t="n">
        <v>0.000616655</v>
      </c>
      <c r="I279" s="19" t="n">
        <v>0</v>
      </c>
      <c r="J279" s="19" t="s">
        <v>101</v>
      </c>
      <c r="K279" s="19" t="s">
        <v>101</v>
      </c>
      <c r="L279" s="19" t="n">
        <v>0.000869448</v>
      </c>
      <c r="M279" s="19" t="n">
        <v>0</v>
      </c>
      <c r="N279" s="19" t="n">
        <v>0</v>
      </c>
      <c r="O279" s="19" t="n">
        <v>0</v>
      </c>
      <c r="P279" s="19" t="n">
        <v>0</v>
      </c>
      <c r="Q279" s="19" t="n">
        <v>0</v>
      </c>
    </row>
    <row r="280" customFormat="false" ht="13.8" hidden="false" customHeight="false" outlineLevel="0" collapsed="false">
      <c r="A280" s="19" t="n">
        <v>7</v>
      </c>
      <c r="B280" s="21" t="n">
        <f aca="false">TIME(HOUR(D280),MINUTE(D280),SECOND(D280))</f>
        <v>0.50625</v>
      </c>
      <c r="C280" s="20" t="n">
        <f aca="false">DATE(YEAR(D280),MONTH(D280),DAY(D280))</f>
        <v>44047</v>
      </c>
      <c r="D280" s="22" t="n">
        <v>44047.50625</v>
      </c>
      <c r="E280" s="19" t="n">
        <v>0</v>
      </c>
      <c r="F280" s="19" t="n">
        <v>0.000284374</v>
      </c>
      <c r="G280" s="19" t="n">
        <v>0.000453622</v>
      </c>
      <c r="H280" s="19" t="n">
        <v>0</v>
      </c>
      <c r="I280" s="19" t="n">
        <v>0</v>
      </c>
      <c r="J280" s="19" t="s">
        <v>101</v>
      </c>
      <c r="K280" s="19" t="s">
        <v>101</v>
      </c>
      <c r="L280" s="19" t="n">
        <v>0.000869448</v>
      </c>
      <c r="M280" s="19" t="n">
        <v>0</v>
      </c>
      <c r="N280" s="19" t="n">
        <v>0</v>
      </c>
      <c r="O280" s="19" t="n">
        <v>0.000434236</v>
      </c>
      <c r="P280" s="19" t="n">
        <v>0</v>
      </c>
      <c r="Q280" s="19" t="n">
        <v>0</v>
      </c>
    </row>
    <row r="281" customFormat="false" ht="13.8" hidden="false" customHeight="false" outlineLevel="0" collapsed="false">
      <c r="A281" s="19" t="n">
        <v>7</v>
      </c>
      <c r="B281" s="21" t="n">
        <f aca="false">TIME(HOUR(D281),MINUTE(D281),SECOND(D281))</f>
        <v>0.50625</v>
      </c>
      <c r="C281" s="20" t="n">
        <f aca="false">DATE(YEAR(D281),MONTH(D281),DAY(D281))</f>
        <v>44047</v>
      </c>
      <c r="D281" s="22" t="n">
        <v>44047.5069400463</v>
      </c>
      <c r="E281" s="19" t="n">
        <v>0</v>
      </c>
      <c r="F281" s="19" t="n">
        <v>0.000284374</v>
      </c>
      <c r="G281" s="19" t="n">
        <v>0</v>
      </c>
      <c r="H281" s="19" t="n">
        <v>0</v>
      </c>
      <c r="I281" s="19" t="n">
        <v>0</v>
      </c>
      <c r="J281" s="19" t="s">
        <v>101</v>
      </c>
      <c r="K281" s="19" t="s">
        <v>101</v>
      </c>
      <c r="L281" s="19" t="n">
        <v>0.000869448</v>
      </c>
      <c r="M281" s="19" t="n">
        <v>0.000827073</v>
      </c>
      <c r="N281" s="19" t="n">
        <v>0</v>
      </c>
      <c r="O281" s="19" t="n">
        <v>0.000434236</v>
      </c>
      <c r="P281" s="19" t="n">
        <v>0</v>
      </c>
      <c r="Q281" s="19" t="n">
        <v>0.000779798</v>
      </c>
    </row>
    <row r="282" customFormat="false" ht="13.8" hidden="false" customHeight="false" outlineLevel="0" collapsed="false">
      <c r="A282" s="19" t="n">
        <v>7</v>
      </c>
      <c r="B282" s="21" t="n">
        <f aca="false">TIME(HOUR(D282),MINUTE(D282),SECOND(D282))</f>
        <v>0.507638888888889</v>
      </c>
      <c r="C282" s="20" t="n">
        <f aca="false">DATE(YEAR(D282),MONTH(D282),DAY(D282))</f>
        <v>44047</v>
      </c>
      <c r="D282" s="22" t="n">
        <v>44047.5076400463</v>
      </c>
      <c r="E282" s="19" t="n">
        <v>0</v>
      </c>
      <c r="F282" s="19" t="n">
        <v>0</v>
      </c>
      <c r="G282" s="19" t="n">
        <v>0</v>
      </c>
      <c r="H282" s="19" t="n">
        <v>0.000616655</v>
      </c>
      <c r="I282" s="19" t="n">
        <v>0</v>
      </c>
      <c r="J282" s="19" t="s">
        <v>101</v>
      </c>
      <c r="K282" s="19" t="s">
        <v>101</v>
      </c>
      <c r="L282" s="19" t="n">
        <v>0.000869448</v>
      </c>
      <c r="M282" s="19" t="n">
        <v>0</v>
      </c>
      <c r="N282" s="19" t="n">
        <v>0</v>
      </c>
      <c r="O282" s="19" t="n">
        <v>0</v>
      </c>
      <c r="P282" s="19" t="n">
        <v>0</v>
      </c>
      <c r="Q282" s="19" t="n">
        <v>0</v>
      </c>
    </row>
    <row r="283" customFormat="false" ht="13.8" hidden="false" customHeight="false" outlineLevel="0" collapsed="false">
      <c r="A283" s="19" t="n">
        <v>7</v>
      </c>
      <c r="B283" s="21" t="n">
        <f aca="false">TIME(HOUR(D283),MINUTE(D283),SECOND(D283))</f>
        <v>0.507638888888889</v>
      </c>
      <c r="C283" s="20" t="n">
        <f aca="false">DATE(YEAR(D283),MONTH(D283),DAY(D283))</f>
        <v>44047</v>
      </c>
      <c r="D283" s="22" t="n">
        <v>44047.5083299769</v>
      </c>
      <c r="E283" s="19" t="n">
        <v>0</v>
      </c>
      <c r="F283" s="19" t="n">
        <v>0.000284374</v>
      </c>
      <c r="G283" s="19" t="n">
        <v>0</v>
      </c>
      <c r="H283" s="19" t="n">
        <v>0</v>
      </c>
      <c r="I283" s="19" t="n">
        <v>0</v>
      </c>
      <c r="J283" s="19" t="s">
        <v>101</v>
      </c>
      <c r="K283" s="19" t="s">
        <v>101</v>
      </c>
      <c r="L283" s="19" t="n">
        <v>0</v>
      </c>
      <c r="M283" s="19" t="n">
        <v>0</v>
      </c>
      <c r="N283" s="19" t="n">
        <v>0</v>
      </c>
      <c r="O283" s="19" t="n">
        <v>0</v>
      </c>
      <c r="P283" s="19" t="n">
        <v>0</v>
      </c>
      <c r="Q283" s="19" t="n">
        <v>0</v>
      </c>
    </row>
    <row r="284" customFormat="false" ht="13.8" hidden="false" customHeight="false" outlineLevel="0" collapsed="false">
      <c r="A284" s="19" t="n">
        <v>7</v>
      </c>
      <c r="B284" s="21" t="n">
        <f aca="false">TIME(HOUR(D284),MINUTE(D284),SECOND(D284))</f>
        <v>0.509027777777778</v>
      </c>
      <c r="C284" s="20" t="n">
        <f aca="false">DATE(YEAR(D284),MONTH(D284),DAY(D284))</f>
        <v>44047</v>
      </c>
      <c r="D284" s="22" t="n">
        <v>44047.5090299768</v>
      </c>
      <c r="E284" s="19" t="n">
        <v>0</v>
      </c>
      <c r="F284" s="19" t="n">
        <v>0.000284374</v>
      </c>
      <c r="G284" s="19" t="n">
        <v>0</v>
      </c>
      <c r="H284" s="19" t="n">
        <v>0</v>
      </c>
      <c r="I284" s="19" t="n">
        <v>0</v>
      </c>
      <c r="J284" s="19" t="s">
        <v>101</v>
      </c>
      <c r="K284" s="19" t="s">
        <v>101</v>
      </c>
      <c r="L284" s="19" t="n">
        <v>0.000869448</v>
      </c>
      <c r="M284" s="19" t="n">
        <v>0.000827073</v>
      </c>
      <c r="N284" s="19" t="n">
        <v>0</v>
      </c>
      <c r="O284" s="19" t="n">
        <v>0.000434236</v>
      </c>
      <c r="P284" s="19" t="n">
        <v>0</v>
      </c>
      <c r="Q284" s="19" t="n">
        <v>0.000779798</v>
      </c>
    </row>
    <row r="285" customFormat="false" ht="13.8" hidden="false" customHeight="false" outlineLevel="0" collapsed="false">
      <c r="A285" s="19" t="n">
        <v>7</v>
      </c>
      <c r="B285" s="21" t="n">
        <f aca="false">TIME(HOUR(D285),MINUTE(D285),SECOND(D285))</f>
        <v>0.509027777777778</v>
      </c>
      <c r="C285" s="20" t="n">
        <f aca="false">DATE(YEAR(D285),MONTH(D285),DAY(D285))</f>
        <v>44047</v>
      </c>
      <c r="D285" s="22" t="n">
        <v>44047.5097200232</v>
      </c>
      <c r="E285" s="19" t="n">
        <v>0</v>
      </c>
      <c r="F285" s="19" t="n">
        <v>0.000284374</v>
      </c>
      <c r="G285" s="19" t="n">
        <v>0</v>
      </c>
      <c r="H285" s="19" t="n">
        <v>0.000616655</v>
      </c>
      <c r="I285" s="19" t="n">
        <v>0</v>
      </c>
      <c r="J285" s="19" t="s">
        <v>101</v>
      </c>
      <c r="K285" s="19" t="s">
        <v>101</v>
      </c>
      <c r="L285" s="19" t="n">
        <v>0</v>
      </c>
      <c r="M285" s="19" t="n">
        <v>0</v>
      </c>
      <c r="N285" s="19" t="n">
        <v>0</v>
      </c>
      <c r="O285" s="19" t="n">
        <v>0</v>
      </c>
      <c r="P285" s="19" t="n">
        <v>0</v>
      </c>
      <c r="Q285" s="19" t="n">
        <v>0</v>
      </c>
    </row>
    <row r="286" customFormat="false" ht="13.8" hidden="false" customHeight="false" outlineLevel="0" collapsed="false">
      <c r="A286" s="19" t="n">
        <v>7</v>
      </c>
      <c r="B286" s="21" t="n">
        <f aca="false">TIME(HOUR(D286),MINUTE(D286),SECOND(D286))</f>
        <v>0.510416666666667</v>
      </c>
      <c r="C286" s="20" t="n">
        <f aca="false">DATE(YEAR(D286),MONTH(D286),DAY(D286))</f>
        <v>44047</v>
      </c>
      <c r="D286" s="22" t="n">
        <v>44047.5104200231</v>
      </c>
      <c r="E286" s="19" t="n">
        <v>0</v>
      </c>
      <c r="F286" s="19" t="n">
        <v>0</v>
      </c>
      <c r="G286" s="19" t="n">
        <v>0</v>
      </c>
      <c r="H286" s="19" t="n">
        <v>0</v>
      </c>
      <c r="I286" s="19" t="n">
        <v>0</v>
      </c>
      <c r="J286" s="19" t="s">
        <v>101</v>
      </c>
      <c r="K286" s="19" t="s">
        <v>101</v>
      </c>
      <c r="L286" s="19" t="n">
        <v>0.000869448</v>
      </c>
      <c r="M286" s="19" t="n">
        <v>0</v>
      </c>
      <c r="N286" s="19" t="n">
        <v>0</v>
      </c>
      <c r="O286" s="19" t="n">
        <v>0.000434236</v>
      </c>
      <c r="P286" s="19" t="n">
        <v>0</v>
      </c>
      <c r="Q286" s="19" t="n">
        <v>0</v>
      </c>
    </row>
    <row r="287" customFormat="false" ht="13.8" hidden="false" customHeight="false" outlineLevel="0" collapsed="false">
      <c r="A287" s="19" t="n">
        <v>7</v>
      </c>
      <c r="B287" s="21" t="n">
        <f aca="false">TIME(HOUR(D287),MINUTE(D287),SECOND(D287))</f>
        <v>0.510416666666667</v>
      </c>
      <c r="C287" s="20" t="n">
        <f aca="false">DATE(YEAR(D287),MONTH(D287),DAY(D287))</f>
        <v>44047</v>
      </c>
      <c r="D287" s="22" t="n">
        <v>44047.5111099537</v>
      </c>
      <c r="E287" s="19" t="n">
        <v>0</v>
      </c>
      <c r="F287" s="19" t="n">
        <v>0.000284374</v>
      </c>
      <c r="G287" s="19" t="n">
        <v>0</v>
      </c>
      <c r="H287" s="19" t="n">
        <v>0</v>
      </c>
      <c r="I287" s="19" t="n">
        <v>0</v>
      </c>
      <c r="J287" s="19" t="s">
        <v>101</v>
      </c>
      <c r="K287" s="19" t="s">
        <v>101</v>
      </c>
      <c r="L287" s="19" t="n">
        <v>0</v>
      </c>
      <c r="M287" s="19" t="n">
        <v>0</v>
      </c>
      <c r="N287" s="19" t="n">
        <v>0</v>
      </c>
      <c r="O287" s="19" t="n">
        <v>0</v>
      </c>
      <c r="P287" s="19" t="n">
        <v>0</v>
      </c>
      <c r="Q287" s="19" t="n">
        <v>0.000779798</v>
      </c>
    </row>
    <row r="288" customFormat="false" ht="13.8" hidden="false" customHeight="false" outlineLevel="0" collapsed="false">
      <c r="A288" s="19" t="n">
        <v>7</v>
      </c>
      <c r="B288" s="21" t="n">
        <f aca="false">TIME(HOUR(D288),MINUTE(D288),SECOND(D288))</f>
        <v>0.511805555555555</v>
      </c>
      <c r="C288" s="20" t="n">
        <f aca="false">DATE(YEAR(D288),MONTH(D288),DAY(D288))</f>
        <v>44047</v>
      </c>
      <c r="D288" s="22" t="n">
        <v>44047.5118099537</v>
      </c>
      <c r="E288" s="19" t="n">
        <v>0.051440235</v>
      </c>
      <c r="F288" s="19" t="n">
        <v>0</v>
      </c>
      <c r="G288" s="19" t="n">
        <v>0</v>
      </c>
      <c r="H288" s="19" t="n">
        <v>0.000616655</v>
      </c>
      <c r="I288" s="19" t="n">
        <v>0</v>
      </c>
      <c r="J288" s="19" t="s">
        <v>101</v>
      </c>
      <c r="K288" s="19" t="s">
        <v>101</v>
      </c>
      <c r="L288" s="19" t="n">
        <v>0</v>
      </c>
      <c r="M288" s="19" t="n">
        <v>0.000827073</v>
      </c>
      <c r="N288" s="19" t="n">
        <v>0</v>
      </c>
      <c r="O288" s="19" t="n">
        <v>0.000434236</v>
      </c>
      <c r="P288" s="19" t="n">
        <v>0</v>
      </c>
      <c r="Q288" s="19" t="n">
        <v>0</v>
      </c>
    </row>
    <row r="289" customFormat="false" ht="13.8" hidden="false" customHeight="false" outlineLevel="0" collapsed="false">
      <c r="A289" s="19" t="n">
        <v>7</v>
      </c>
      <c r="B289" s="21" t="n">
        <f aca="false">TIME(HOUR(D289),MINUTE(D289),SECOND(D289))</f>
        <v>0.5125</v>
      </c>
      <c r="C289" s="20" t="n">
        <f aca="false">DATE(YEAR(D289),MONTH(D289),DAY(D289))</f>
        <v>44047</v>
      </c>
      <c r="D289" s="22" t="n">
        <v>44047.5125</v>
      </c>
      <c r="E289" s="19" t="n">
        <v>0</v>
      </c>
      <c r="F289" s="19" t="n">
        <v>0.000284374</v>
      </c>
      <c r="G289" s="19" t="n">
        <v>0</v>
      </c>
      <c r="H289" s="19" t="n">
        <v>0</v>
      </c>
      <c r="I289" s="19" t="n">
        <v>0.00086705</v>
      </c>
      <c r="J289" s="19" t="s">
        <v>101</v>
      </c>
      <c r="K289" s="19" t="s">
        <v>101</v>
      </c>
      <c r="L289" s="19" t="n">
        <v>0</v>
      </c>
      <c r="M289" s="19" t="n">
        <v>0</v>
      </c>
      <c r="N289" s="19" t="n">
        <v>0</v>
      </c>
      <c r="O289" s="19" t="n">
        <v>0</v>
      </c>
      <c r="P289" s="19" t="n">
        <v>0</v>
      </c>
      <c r="Q289" s="19" t="n">
        <v>0</v>
      </c>
    </row>
    <row r="290" customFormat="false" ht="13.8" hidden="false" customHeight="false" outlineLevel="0" collapsed="false">
      <c r="A290" s="19" t="n">
        <v>7</v>
      </c>
      <c r="B290" s="21" t="n">
        <f aca="false">TIME(HOUR(D290),MINUTE(D290),SECOND(D290))</f>
        <v>0.5125</v>
      </c>
      <c r="C290" s="20" t="n">
        <f aca="false">DATE(YEAR(D290),MONTH(D290),DAY(D290))</f>
        <v>44047</v>
      </c>
      <c r="D290" s="22" t="n">
        <v>44047.5131900463</v>
      </c>
      <c r="E290" s="19" t="n">
        <v>0</v>
      </c>
      <c r="F290" s="19" t="n">
        <v>0</v>
      </c>
      <c r="G290" s="19" t="n">
        <v>0</v>
      </c>
      <c r="H290" s="19" t="n">
        <v>0</v>
      </c>
      <c r="I290" s="19" t="n">
        <v>0</v>
      </c>
      <c r="J290" s="19" t="s">
        <v>101</v>
      </c>
      <c r="K290" s="19" t="s">
        <v>101</v>
      </c>
      <c r="L290" s="19" t="n">
        <v>0.000869448</v>
      </c>
      <c r="M290" s="19" t="n">
        <v>0</v>
      </c>
      <c r="N290" s="19" t="n">
        <v>0</v>
      </c>
      <c r="O290" s="19" t="n">
        <v>0.000434236</v>
      </c>
      <c r="P290" s="19" t="n">
        <v>0</v>
      </c>
      <c r="Q290" s="19" t="n">
        <v>0</v>
      </c>
    </row>
    <row r="291" customFormat="false" ht="13.8" hidden="false" customHeight="false" outlineLevel="0" collapsed="false">
      <c r="A291" s="19" t="n">
        <v>7</v>
      </c>
      <c r="B291" s="21" t="n">
        <f aca="false">TIME(HOUR(D291),MINUTE(D291),SECOND(D291))</f>
        <v>0.513888888888889</v>
      </c>
      <c r="C291" s="20" t="n">
        <f aca="false">DATE(YEAR(D291),MONTH(D291),DAY(D291))</f>
        <v>44047</v>
      </c>
      <c r="D291" s="22" t="n">
        <v>44047.5138900463</v>
      </c>
      <c r="E291" s="19" t="n">
        <v>0</v>
      </c>
      <c r="F291" s="19" t="n">
        <v>0.000284374</v>
      </c>
      <c r="G291" s="19" t="n">
        <v>0</v>
      </c>
      <c r="H291" s="19" t="n">
        <v>0</v>
      </c>
      <c r="I291" s="19" t="n">
        <v>0</v>
      </c>
      <c r="J291" s="19" t="s">
        <v>101</v>
      </c>
      <c r="K291" s="19" t="s">
        <v>101</v>
      </c>
      <c r="L291" s="19" t="n">
        <v>0</v>
      </c>
      <c r="M291" s="19" t="n">
        <v>0</v>
      </c>
      <c r="N291" s="19" t="n">
        <v>0</v>
      </c>
      <c r="O291" s="19" t="n">
        <v>0</v>
      </c>
      <c r="P291" s="19" t="n">
        <v>0</v>
      </c>
      <c r="Q291" s="19" t="n">
        <v>0.000779798</v>
      </c>
    </row>
    <row r="292" customFormat="false" ht="13.8" hidden="false" customHeight="false" outlineLevel="0" collapsed="false">
      <c r="A292" s="19" t="n">
        <v>7</v>
      </c>
      <c r="B292" s="21" t="n">
        <f aca="false">TIME(HOUR(D292),MINUTE(D292),SECOND(D292))</f>
        <v>0.515277777777778</v>
      </c>
      <c r="C292" s="20" t="n">
        <f aca="false">DATE(YEAR(D292),MONTH(D292),DAY(D292))</f>
        <v>44047</v>
      </c>
      <c r="D292" s="22" t="n">
        <v>44047.5152799769</v>
      </c>
      <c r="E292" s="19" t="n">
        <v>0</v>
      </c>
      <c r="F292" s="19" t="n">
        <v>0</v>
      </c>
      <c r="G292" s="19" t="n">
        <v>0</v>
      </c>
      <c r="H292" s="19" t="n">
        <v>0</v>
      </c>
      <c r="I292" s="19" t="n">
        <v>0</v>
      </c>
      <c r="J292" s="19" t="s">
        <v>101</v>
      </c>
      <c r="K292" s="19" t="s">
        <v>101</v>
      </c>
      <c r="L292" s="19" t="n">
        <v>0</v>
      </c>
      <c r="M292" s="19" t="n">
        <v>0.000827073</v>
      </c>
      <c r="N292" s="19" t="n">
        <v>0</v>
      </c>
      <c r="O292" s="19" t="n">
        <v>0.000434236</v>
      </c>
      <c r="P292" s="19" t="n">
        <v>0</v>
      </c>
      <c r="Q292" s="19" t="n">
        <v>0</v>
      </c>
    </row>
    <row r="293" customFormat="false" ht="13.8" hidden="false" customHeight="false" outlineLevel="0" collapsed="false">
      <c r="A293" s="19" t="n">
        <v>7</v>
      </c>
      <c r="B293" s="21" t="n">
        <f aca="false">TIME(HOUR(D293),MINUTE(D293),SECOND(D293))</f>
        <v>0.515277777777778</v>
      </c>
      <c r="C293" s="20" t="n">
        <f aca="false">DATE(YEAR(D293),MONTH(D293),DAY(D293))</f>
        <v>44047</v>
      </c>
      <c r="D293" s="22" t="n">
        <v>44047.5159700231</v>
      </c>
      <c r="E293" s="19" t="n">
        <v>0</v>
      </c>
      <c r="F293" s="19" t="n">
        <v>0.000284374</v>
      </c>
      <c r="G293" s="19" t="n">
        <v>0</v>
      </c>
      <c r="H293" s="19" t="n">
        <v>0.000616655</v>
      </c>
      <c r="I293" s="19" t="n">
        <v>0</v>
      </c>
      <c r="J293" s="19" t="s">
        <v>101</v>
      </c>
      <c r="K293" s="19" t="s">
        <v>101</v>
      </c>
      <c r="L293" s="19" t="n">
        <v>0.000869448</v>
      </c>
      <c r="M293" s="19" t="n">
        <v>0</v>
      </c>
      <c r="N293" s="19" t="n">
        <v>0</v>
      </c>
      <c r="O293" s="19" t="n">
        <v>0</v>
      </c>
      <c r="P293" s="19" t="n">
        <v>0</v>
      </c>
      <c r="Q293" s="19" t="n">
        <v>0.000779798</v>
      </c>
    </row>
    <row r="294" customFormat="false" ht="13.8" hidden="false" customHeight="false" outlineLevel="0" collapsed="false">
      <c r="A294" s="19" t="n">
        <v>7</v>
      </c>
      <c r="B294" s="21" t="n">
        <f aca="false">TIME(HOUR(D294),MINUTE(D294),SECOND(D294))</f>
        <v>0.516666666666667</v>
      </c>
      <c r="C294" s="20" t="n">
        <f aca="false">DATE(YEAR(D294),MONTH(D294),DAY(D294))</f>
        <v>44047</v>
      </c>
      <c r="D294" s="22" t="n">
        <v>44047.5166700232</v>
      </c>
      <c r="E294" s="19" t="n">
        <v>0</v>
      </c>
      <c r="F294" s="19" t="n">
        <v>0</v>
      </c>
      <c r="G294" s="19" t="n">
        <v>0</v>
      </c>
      <c r="H294" s="19" t="n">
        <v>0</v>
      </c>
      <c r="I294" s="19" t="n">
        <v>0</v>
      </c>
      <c r="J294" s="19" t="s">
        <v>101</v>
      </c>
      <c r="K294" s="19" t="s">
        <v>101</v>
      </c>
      <c r="L294" s="19" t="n">
        <v>0</v>
      </c>
      <c r="M294" s="19" t="n">
        <v>0</v>
      </c>
      <c r="N294" s="19" t="n">
        <v>0</v>
      </c>
      <c r="O294" s="19" t="n">
        <v>0.000434236</v>
      </c>
      <c r="P294" s="19" t="n">
        <v>0</v>
      </c>
      <c r="Q294" s="19" t="n">
        <v>0</v>
      </c>
    </row>
    <row r="295" customFormat="false" ht="13.8" hidden="false" customHeight="false" outlineLevel="0" collapsed="false">
      <c r="A295" s="19" t="n">
        <v>7</v>
      </c>
      <c r="B295" s="21" t="n">
        <f aca="false">TIME(HOUR(D295),MINUTE(D295),SECOND(D295))</f>
        <v>0.518055555555556</v>
      </c>
      <c r="C295" s="20" t="n">
        <f aca="false">DATE(YEAR(D295),MONTH(D295),DAY(D295))</f>
        <v>44047</v>
      </c>
      <c r="D295" s="22" t="n">
        <v>44047.5180599537</v>
      </c>
      <c r="E295" s="19" t="n">
        <v>0.051440235</v>
      </c>
      <c r="F295" s="19" t="n">
        <v>0.000284374</v>
      </c>
      <c r="G295" s="19" t="n">
        <v>0</v>
      </c>
      <c r="H295" s="19" t="n">
        <v>0</v>
      </c>
      <c r="I295" s="19" t="n">
        <v>0</v>
      </c>
      <c r="J295" s="19" t="s">
        <v>101</v>
      </c>
      <c r="K295" s="19" t="s">
        <v>101</v>
      </c>
      <c r="L295" s="19" t="n">
        <v>0</v>
      </c>
      <c r="M295" s="19" t="n">
        <v>0</v>
      </c>
      <c r="N295" s="19" t="n">
        <v>0</v>
      </c>
      <c r="O295" s="19" t="n">
        <v>0</v>
      </c>
      <c r="P295" s="19" t="n">
        <v>0</v>
      </c>
      <c r="Q295" s="19" t="n">
        <v>0</v>
      </c>
    </row>
    <row r="296" customFormat="false" ht="13.8" hidden="false" customHeight="false" outlineLevel="0" collapsed="false">
      <c r="A296" s="19" t="n">
        <v>7</v>
      </c>
      <c r="B296" s="21" t="n">
        <f aca="false">TIME(HOUR(D296),MINUTE(D296),SECOND(D296))</f>
        <v>0.51875</v>
      </c>
      <c r="C296" s="20" t="n">
        <f aca="false">DATE(YEAR(D296),MONTH(D296),DAY(D296))</f>
        <v>44047</v>
      </c>
      <c r="D296" s="22" t="n">
        <v>44047.51875</v>
      </c>
      <c r="E296" s="19" t="n">
        <v>0</v>
      </c>
      <c r="F296" s="19" t="n">
        <v>0</v>
      </c>
      <c r="G296" s="19" t="n">
        <v>0</v>
      </c>
      <c r="H296" s="19" t="n">
        <v>0</v>
      </c>
      <c r="I296" s="19" t="n">
        <v>0</v>
      </c>
      <c r="J296" s="19" t="s">
        <v>101</v>
      </c>
      <c r="K296" s="19" t="s">
        <v>101</v>
      </c>
      <c r="L296" s="19" t="n">
        <v>0</v>
      </c>
      <c r="M296" s="19" t="n">
        <v>0.000827073</v>
      </c>
      <c r="N296" s="19" t="n">
        <v>0</v>
      </c>
      <c r="O296" s="19" t="n">
        <v>0</v>
      </c>
      <c r="P296" s="19" t="n">
        <v>0</v>
      </c>
      <c r="Q296" s="19" t="n">
        <v>0.000779798</v>
      </c>
    </row>
    <row r="297" customFormat="false" ht="13.8" hidden="false" customHeight="false" outlineLevel="0" collapsed="false">
      <c r="A297" s="19" t="n">
        <v>7</v>
      </c>
      <c r="B297" s="21" t="n">
        <f aca="false">TIME(HOUR(D297),MINUTE(D297),SECOND(D297))</f>
        <v>0.51875</v>
      </c>
      <c r="C297" s="20" t="n">
        <f aca="false">DATE(YEAR(D297),MONTH(D297),DAY(D297))</f>
        <v>44047</v>
      </c>
      <c r="D297" s="22" t="n">
        <v>44047.5194400463</v>
      </c>
      <c r="E297" s="19" t="n">
        <v>0</v>
      </c>
      <c r="F297" s="19" t="n">
        <v>0</v>
      </c>
      <c r="G297" s="19" t="n">
        <v>0</v>
      </c>
      <c r="H297" s="19" t="n">
        <v>0</v>
      </c>
      <c r="I297" s="19" t="n">
        <v>0</v>
      </c>
      <c r="J297" s="19" t="s">
        <v>101</v>
      </c>
      <c r="K297" s="19" t="s">
        <v>101</v>
      </c>
      <c r="L297" s="19" t="n">
        <v>0</v>
      </c>
      <c r="M297" s="19" t="n">
        <v>0</v>
      </c>
      <c r="N297" s="19" t="n">
        <v>0</v>
      </c>
      <c r="O297" s="19" t="n">
        <v>0.000434236</v>
      </c>
      <c r="P297" s="19" t="n">
        <v>0</v>
      </c>
      <c r="Q297" s="19" t="n">
        <v>0</v>
      </c>
    </row>
    <row r="298" customFormat="false" ht="13.8" hidden="false" customHeight="false" outlineLevel="0" collapsed="false">
      <c r="A298" s="19" t="n">
        <v>7</v>
      </c>
      <c r="B298" s="21" t="n">
        <f aca="false">TIME(HOUR(D298),MINUTE(D298),SECOND(D298))</f>
        <v>0.520138888888889</v>
      </c>
      <c r="C298" s="20" t="n">
        <f aca="false">DATE(YEAR(D298),MONTH(D298),DAY(D298))</f>
        <v>44047</v>
      </c>
      <c r="D298" s="22" t="n">
        <v>44047.5201400463</v>
      </c>
      <c r="E298" s="19" t="n">
        <v>0</v>
      </c>
      <c r="F298" s="19" t="n">
        <v>0.000284374</v>
      </c>
      <c r="G298" s="19" t="n">
        <v>0</v>
      </c>
      <c r="H298" s="19" t="n">
        <v>0</v>
      </c>
      <c r="I298" s="19" t="n">
        <v>0</v>
      </c>
      <c r="J298" s="19" t="s">
        <v>101</v>
      </c>
      <c r="K298" s="19" t="s">
        <v>101</v>
      </c>
      <c r="L298" s="19" t="n">
        <v>0</v>
      </c>
      <c r="M298" s="19" t="n">
        <v>0</v>
      </c>
      <c r="N298" s="19" t="n">
        <v>0</v>
      </c>
      <c r="O298" s="19" t="n">
        <v>0</v>
      </c>
      <c r="P298" s="19" t="n">
        <v>0</v>
      </c>
      <c r="Q298" s="19" t="n">
        <v>0</v>
      </c>
    </row>
    <row r="299" customFormat="false" ht="13.8" hidden="false" customHeight="false" outlineLevel="0" collapsed="false">
      <c r="A299" s="19" t="n">
        <v>7</v>
      </c>
      <c r="B299" s="21" t="n">
        <f aca="false">TIME(HOUR(D299),MINUTE(D299),SECOND(D299))</f>
        <v>0.520138888888889</v>
      </c>
      <c r="C299" s="20" t="n">
        <f aca="false">DATE(YEAR(D299),MONTH(D299),DAY(D299))</f>
        <v>44047</v>
      </c>
      <c r="D299" s="22" t="n">
        <v>44047.5208299768</v>
      </c>
      <c r="E299" s="19" t="n">
        <v>0</v>
      </c>
      <c r="F299" s="19" t="n">
        <v>0</v>
      </c>
      <c r="G299" s="19" t="n">
        <v>0</v>
      </c>
      <c r="H299" s="19" t="n">
        <v>0.000616655</v>
      </c>
      <c r="I299" s="19" t="n">
        <v>0</v>
      </c>
      <c r="J299" s="19" t="s">
        <v>101</v>
      </c>
      <c r="K299" s="19" t="s">
        <v>101</v>
      </c>
      <c r="L299" s="19" t="n">
        <v>0</v>
      </c>
      <c r="M299" s="19" t="n">
        <v>0</v>
      </c>
      <c r="N299" s="19" t="n">
        <v>0</v>
      </c>
      <c r="O299" s="19" t="n">
        <v>0</v>
      </c>
      <c r="P299" s="19" t="n">
        <v>0</v>
      </c>
      <c r="Q299" s="19" t="n">
        <v>0</v>
      </c>
    </row>
    <row r="300" customFormat="false" ht="13.8" hidden="false" customHeight="false" outlineLevel="0" collapsed="false">
      <c r="A300" s="19" t="n">
        <v>7</v>
      </c>
      <c r="B300" s="21" t="n">
        <f aca="false">TIME(HOUR(D300),MINUTE(D300),SECOND(D300))</f>
        <v>0.521527777777778</v>
      </c>
      <c r="C300" s="20" t="n">
        <f aca="false">DATE(YEAR(D300),MONTH(D300),DAY(D300))</f>
        <v>44047</v>
      </c>
      <c r="D300" s="22" t="n">
        <v>44047.5215299769</v>
      </c>
      <c r="E300" s="19" t="n">
        <v>0</v>
      </c>
      <c r="F300" s="19" t="n">
        <v>0</v>
      </c>
      <c r="G300" s="19" t="n">
        <v>0</v>
      </c>
      <c r="H300" s="19" t="n">
        <v>0</v>
      </c>
      <c r="I300" s="19" t="n">
        <v>0</v>
      </c>
      <c r="J300" s="19" t="s">
        <v>101</v>
      </c>
      <c r="K300" s="19" t="s">
        <v>101</v>
      </c>
      <c r="L300" s="19" t="n">
        <v>0</v>
      </c>
      <c r="M300" s="19" t="n">
        <v>0</v>
      </c>
      <c r="N300" s="19" t="n">
        <v>0</v>
      </c>
      <c r="O300" s="19" t="n">
        <v>0.000434236</v>
      </c>
      <c r="P300" s="19" t="n">
        <v>0</v>
      </c>
      <c r="Q300" s="19" t="n">
        <v>0.000779798</v>
      </c>
    </row>
    <row r="301" customFormat="false" ht="13.8" hidden="false" customHeight="false" outlineLevel="0" collapsed="false">
      <c r="A301" s="19" t="n">
        <v>7</v>
      </c>
      <c r="B301" s="21" t="n">
        <f aca="false">TIME(HOUR(D301),MINUTE(D301),SECOND(D301))</f>
        <v>0.521527777777778</v>
      </c>
      <c r="C301" s="20" t="n">
        <f aca="false">DATE(YEAR(D301),MONTH(D301),DAY(D301))</f>
        <v>44047</v>
      </c>
      <c r="D301" s="22" t="n">
        <v>44047.5222200231</v>
      </c>
      <c r="E301" s="19" t="n">
        <v>0</v>
      </c>
      <c r="F301" s="19" t="n">
        <v>0</v>
      </c>
      <c r="G301" s="19" t="n">
        <v>0</v>
      </c>
      <c r="H301" s="19" t="n">
        <v>0</v>
      </c>
      <c r="I301" s="19" t="n">
        <v>0</v>
      </c>
      <c r="J301" s="19" t="s">
        <v>101</v>
      </c>
      <c r="K301" s="19" t="s">
        <v>101</v>
      </c>
      <c r="L301" s="19" t="n">
        <v>0.000869448</v>
      </c>
      <c r="M301" s="19" t="n">
        <v>0</v>
      </c>
      <c r="N301" s="19" t="n">
        <v>0</v>
      </c>
      <c r="O301" s="19" t="n">
        <v>0</v>
      </c>
      <c r="P301" s="19" t="n">
        <v>0</v>
      </c>
      <c r="Q301" s="19" t="n">
        <v>0</v>
      </c>
    </row>
    <row r="302" customFormat="false" ht="13.8" hidden="false" customHeight="false" outlineLevel="0" collapsed="false">
      <c r="A302" s="19" t="n">
        <v>7</v>
      </c>
      <c r="B302" s="21" t="n">
        <f aca="false">TIME(HOUR(D302),MINUTE(D302),SECOND(D302))</f>
        <v>0.522916666666667</v>
      </c>
      <c r="C302" s="20" t="n">
        <f aca="false">DATE(YEAR(D302),MONTH(D302),DAY(D302))</f>
        <v>44047</v>
      </c>
      <c r="D302" s="22" t="n">
        <v>44047.5229200232</v>
      </c>
      <c r="E302" s="19" t="n">
        <v>0</v>
      </c>
      <c r="F302" s="19" t="n">
        <v>0.000284374</v>
      </c>
      <c r="G302" s="19" t="n">
        <v>0</v>
      </c>
      <c r="H302" s="19" t="n">
        <v>0</v>
      </c>
      <c r="I302" s="19" t="n">
        <v>0</v>
      </c>
      <c r="J302" s="19" t="s">
        <v>101</v>
      </c>
      <c r="K302" s="19" t="s">
        <v>101</v>
      </c>
      <c r="L302" s="19" t="n">
        <v>0</v>
      </c>
      <c r="M302" s="19" t="n">
        <v>0.000827073</v>
      </c>
      <c r="N302" s="19" t="n">
        <v>0</v>
      </c>
      <c r="O302" s="19" t="n">
        <v>0</v>
      </c>
      <c r="P302" s="19" t="n">
        <v>0</v>
      </c>
      <c r="Q302" s="19" t="n">
        <v>0</v>
      </c>
    </row>
    <row r="303" customFormat="false" ht="13.8" hidden="false" customHeight="false" outlineLevel="0" collapsed="false">
      <c r="A303" s="19" t="n">
        <v>7</v>
      </c>
      <c r="B303" s="21" t="n">
        <f aca="false">TIME(HOUR(D303),MINUTE(D303),SECOND(D303))</f>
        <v>0.524305555555556</v>
      </c>
      <c r="C303" s="20" t="n">
        <f aca="false">DATE(YEAR(D303),MONTH(D303),DAY(D303))</f>
        <v>44047</v>
      </c>
      <c r="D303" s="22" t="n">
        <v>44047.5243099537</v>
      </c>
      <c r="E303" s="19" t="n">
        <v>0</v>
      </c>
      <c r="F303" s="19" t="n">
        <v>0</v>
      </c>
      <c r="G303" s="19" t="n">
        <v>0</v>
      </c>
      <c r="H303" s="19" t="n">
        <v>0</v>
      </c>
      <c r="I303" s="19" t="n">
        <v>0</v>
      </c>
      <c r="J303" s="19" t="s">
        <v>101</v>
      </c>
      <c r="K303" s="19" t="s">
        <v>101</v>
      </c>
      <c r="L303" s="19" t="n">
        <v>0</v>
      </c>
      <c r="M303" s="19" t="n">
        <v>0</v>
      </c>
      <c r="N303" s="19" t="n">
        <v>0</v>
      </c>
      <c r="O303" s="19" t="n">
        <v>0</v>
      </c>
      <c r="P303" s="19" t="n">
        <v>0</v>
      </c>
      <c r="Q303" s="19" t="n">
        <v>0.000779798</v>
      </c>
    </row>
    <row r="304" customFormat="false" ht="13.8" hidden="false" customHeight="false" outlineLevel="0" collapsed="false">
      <c r="A304" s="19" t="n">
        <v>7</v>
      </c>
      <c r="B304" s="21" t="n">
        <f aca="false">TIME(HOUR(D304),MINUTE(D304),SECOND(D304))</f>
        <v>0.525</v>
      </c>
      <c r="C304" s="20" t="n">
        <f aca="false">DATE(YEAR(D304),MONTH(D304),DAY(D304))</f>
        <v>44047</v>
      </c>
      <c r="D304" s="22" t="n">
        <v>44047.525</v>
      </c>
      <c r="E304" s="19" t="n">
        <v>0</v>
      </c>
      <c r="F304" s="19" t="n">
        <v>0</v>
      </c>
      <c r="G304" s="19" t="n">
        <v>0</v>
      </c>
      <c r="H304" s="19" t="n">
        <v>0</v>
      </c>
      <c r="I304" s="19" t="n">
        <v>0</v>
      </c>
      <c r="J304" s="19" t="s">
        <v>101</v>
      </c>
      <c r="K304" s="19" t="s">
        <v>101</v>
      </c>
      <c r="L304" s="19" t="n">
        <v>0</v>
      </c>
      <c r="M304" s="19" t="n">
        <v>0</v>
      </c>
      <c r="N304" s="19" t="n">
        <v>0</v>
      </c>
      <c r="O304" s="19" t="n">
        <v>0.000434236</v>
      </c>
      <c r="P304" s="19" t="n">
        <v>0</v>
      </c>
      <c r="Q304" s="19" t="n">
        <v>0</v>
      </c>
    </row>
    <row r="305" customFormat="false" ht="13.8" hidden="false" customHeight="false" outlineLevel="0" collapsed="false">
      <c r="A305" s="19" t="n">
        <v>7</v>
      </c>
      <c r="B305" s="21" t="n">
        <f aca="false">TIME(HOUR(D305),MINUTE(D305),SECOND(D305))</f>
        <v>0.525</v>
      </c>
      <c r="C305" s="20" t="n">
        <f aca="false">DATE(YEAR(D305),MONTH(D305),DAY(D305))</f>
        <v>44047</v>
      </c>
      <c r="D305" s="22" t="n">
        <v>44047.5256900463</v>
      </c>
      <c r="E305" s="19" t="n">
        <v>0</v>
      </c>
      <c r="F305" s="19" t="n">
        <v>0.000284374</v>
      </c>
      <c r="G305" s="19" t="n">
        <v>0</v>
      </c>
      <c r="H305" s="19" t="n">
        <v>0</v>
      </c>
      <c r="I305" s="19" t="n">
        <v>0</v>
      </c>
      <c r="J305" s="19" t="s">
        <v>101</v>
      </c>
      <c r="K305" s="19" t="s">
        <v>101</v>
      </c>
      <c r="L305" s="19" t="n">
        <v>0</v>
      </c>
      <c r="M305" s="19" t="n">
        <v>0</v>
      </c>
      <c r="N305" s="19" t="n">
        <v>0</v>
      </c>
      <c r="O305" s="19" t="n">
        <v>0</v>
      </c>
      <c r="P305" s="19" t="n">
        <v>0</v>
      </c>
      <c r="Q305" s="19" t="n">
        <v>0</v>
      </c>
    </row>
    <row r="306" customFormat="false" ht="13.8" hidden="false" customHeight="false" outlineLevel="0" collapsed="false">
      <c r="A306" s="19" t="n">
        <v>7</v>
      </c>
      <c r="B306" s="21" t="n">
        <f aca="false">TIME(HOUR(D306),MINUTE(D306),SECOND(D306))</f>
        <v>0.526388888888889</v>
      </c>
      <c r="C306" s="20" t="n">
        <f aca="false">DATE(YEAR(D306),MONTH(D306),DAY(D306))</f>
        <v>44047</v>
      </c>
      <c r="D306" s="22" t="n">
        <v>44047.5263900463</v>
      </c>
      <c r="E306" s="19" t="n">
        <v>0</v>
      </c>
      <c r="F306" s="19" t="n">
        <v>0</v>
      </c>
      <c r="G306" s="19" t="n">
        <v>0</v>
      </c>
      <c r="H306" s="19" t="n">
        <v>0</v>
      </c>
      <c r="I306" s="19" t="n">
        <v>0</v>
      </c>
      <c r="J306" s="19" t="s">
        <v>101</v>
      </c>
      <c r="K306" s="19" t="s">
        <v>101</v>
      </c>
      <c r="L306" s="19" t="n">
        <v>0</v>
      </c>
      <c r="M306" s="19" t="n">
        <v>0</v>
      </c>
      <c r="N306" s="19" t="n">
        <v>0</v>
      </c>
      <c r="O306" s="19" t="n">
        <v>0</v>
      </c>
      <c r="P306" s="19" t="n">
        <v>0</v>
      </c>
      <c r="Q306" s="19" t="n">
        <v>0.000779798</v>
      </c>
    </row>
    <row r="307" customFormat="false" ht="13.8" hidden="false" customHeight="false" outlineLevel="0" collapsed="false">
      <c r="A307" s="19" t="n">
        <v>7</v>
      </c>
      <c r="B307" s="21" t="n">
        <f aca="false">TIME(HOUR(D307),MINUTE(D307),SECOND(D307))</f>
        <v>0.527777777777778</v>
      </c>
      <c r="C307" s="20" t="n">
        <f aca="false">DATE(YEAR(D307),MONTH(D307),DAY(D307))</f>
        <v>44047</v>
      </c>
      <c r="D307" s="22" t="n">
        <v>44047.5277799769</v>
      </c>
      <c r="E307" s="19" t="n">
        <v>0</v>
      </c>
      <c r="F307" s="19" t="n">
        <v>0</v>
      </c>
      <c r="G307" s="19" t="n">
        <v>0</v>
      </c>
      <c r="H307" s="19" t="n">
        <v>0</v>
      </c>
      <c r="I307" s="19" t="n">
        <v>0</v>
      </c>
      <c r="J307" s="19" t="s">
        <v>101</v>
      </c>
      <c r="K307" s="19" t="s">
        <v>101</v>
      </c>
      <c r="L307" s="19" t="n">
        <v>0</v>
      </c>
      <c r="M307" s="19" t="n">
        <v>0.000827073</v>
      </c>
      <c r="N307" s="19" t="n">
        <v>0</v>
      </c>
      <c r="O307" s="19" t="n">
        <v>0</v>
      </c>
      <c r="P307" s="19" t="n">
        <v>0</v>
      </c>
      <c r="Q307" s="19" t="n">
        <v>0</v>
      </c>
    </row>
    <row r="308" customFormat="false" ht="13.8" hidden="false" customHeight="false" outlineLevel="0" collapsed="false">
      <c r="A308" s="19" t="n">
        <v>7</v>
      </c>
      <c r="B308" s="21" t="n">
        <f aca="false">TIME(HOUR(D308),MINUTE(D308),SECOND(D308))</f>
        <v>0.527777777777778</v>
      </c>
      <c r="C308" s="20" t="n">
        <f aca="false">DATE(YEAR(D308),MONTH(D308),DAY(D308))</f>
        <v>44047</v>
      </c>
      <c r="D308" s="22" t="n">
        <v>44047.5284700232</v>
      </c>
      <c r="E308" s="19" t="n">
        <v>0</v>
      </c>
      <c r="F308" s="19" t="n">
        <v>0</v>
      </c>
      <c r="G308" s="19" t="n">
        <v>0</v>
      </c>
      <c r="H308" s="19" t="n">
        <v>0</v>
      </c>
      <c r="I308" s="19" t="n">
        <v>0</v>
      </c>
      <c r="J308" s="19" t="s">
        <v>101</v>
      </c>
      <c r="K308" s="19" t="s">
        <v>101</v>
      </c>
      <c r="L308" s="19" t="n">
        <v>0</v>
      </c>
      <c r="M308" s="19" t="n">
        <v>0</v>
      </c>
      <c r="N308" s="19" t="n">
        <v>0</v>
      </c>
      <c r="O308" s="19" t="n">
        <v>0.000434236</v>
      </c>
      <c r="P308" s="19" t="n">
        <v>0</v>
      </c>
      <c r="Q308" s="19" t="n">
        <v>0</v>
      </c>
    </row>
    <row r="309" customFormat="false" ht="13.8" hidden="false" customHeight="false" outlineLevel="0" collapsed="false">
      <c r="A309" s="19" t="n">
        <v>7</v>
      </c>
      <c r="B309" s="21" t="n">
        <f aca="false">TIME(HOUR(D309),MINUTE(D309),SECOND(D309))</f>
        <v>0.529166666666667</v>
      </c>
      <c r="C309" s="20" t="n">
        <f aca="false">DATE(YEAR(D309),MONTH(D309),DAY(D309))</f>
        <v>44047</v>
      </c>
      <c r="D309" s="22" t="n">
        <v>44047.5298599537</v>
      </c>
      <c r="E309" s="19" t="n">
        <v>0</v>
      </c>
      <c r="F309" s="19" t="n">
        <v>0</v>
      </c>
      <c r="G309" s="19" t="n">
        <v>0</v>
      </c>
      <c r="H309" s="19" t="n">
        <v>0</v>
      </c>
      <c r="I309" s="19" t="n">
        <v>0</v>
      </c>
      <c r="J309" s="19" t="s">
        <v>101</v>
      </c>
      <c r="K309" s="19" t="s">
        <v>101</v>
      </c>
      <c r="L309" s="19" t="n">
        <v>0</v>
      </c>
      <c r="M309" s="19" t="n">
        <v>0</v>
      </c>
      <c r="N309" s="19" t="n">
        <v>0</v>
      </c>
      <c r="O309" s="19" t="n">
        <v>0</v>
      </c>
      <c r="P309" s="19" t="n">
        <v>0</v>
      </c>
      <c r="Q309" s="19" t="n">
        <v>0.000779798</v>
      </c>
    </row>
    <row r="310" customFormat="false" ht="13.8" hidden="false" customHeight="false" outlineLevel="0" collapsed="false">
      <c r="A310" s="19" t="n">
        <v>7</v>
      </c>
      <c r="B310" s="21" t="n">
        <f aca="false">TIME(HOUR(D310),MINUTE(D310),SECOND(D310))</f>
        <v>0.530555555555556</v>
      </c>
      <c r="C310" s="20" t="n">
        <f aca="false">DATE(YEAR(D310),MONTH(D310),DAY(D310))</f>
        <v>44047</v>
      </c>
      <c r="D310" s="22" t="n">
        <v>44047.5305599537</v>
      </c>
      <c r="E310" s="19" t="n">
        <v>0</v>
      </c>
      <c r="F310" s="19" t="n">
        <v>0.000284374</v>
      </c>
      <c r="G310" s="19" t="n">
        <v>0</v>
      </c>
      <c r="H310" s="19" t="n">
        <v>0.000616655</v>
      </c>
      <c r="I310" s="19" t="n">
        <v>0</v>
      </c>
      <c r="J310" s="19" t="s">
        <v>101</v>
      </c>
      <c r="K310" s="19" t="s">
        <v>101</v>
      </c>
      <c r="L310" s="19" t="n">
        <v>0.000869448</v>
      </c>
      <c r="M310" s="19" t="n">
        <v>0</v>
      </c>
      <c r="N310" s="19" t="n">
        <v>0</v>
      </c>
      <c r="O310" s="19" t="n">
        <v>0</v>
      </c>
      <c r="P310" s="19" t="n">
        <v>0</v>
      </c>
      <c r="Q310" s="19" t="n">
        <v>0</v>
      </c>
    </row>
    <row r="311" customFormat="false" ht="13.8" hidden="false" customHeight="false" outlineLevel="0" collapsed="false">
      <c r="A311" s="19" t="n">
        <v>7</v>
      </c>
      <c r="B311" s="21" t="n">
        <f aca="false">TIME(HOUR(D311),MINUTE(D311),SECOND(D311))</f>
        <v>0.532638888888889</v>
      </c>
      <c r="C311" s="20" t="n">
        <f aca="false">DATE(YEAR(D311),MONTH(D311),DAY(D311))</f>
        <v>44047</v>
      </c>
      <c r="D311" s="22" t="n">
        <v>44047.5326400463</v>
      </c>
      <c r="E311" s="19" t="n">
        <v>0</v>
      </c>
      <c r="F311" s="19" t="n">
        <v>0</v>
      </c>
      <c r="G311" s="19" t="n">
        <v>0</v>
      </c>
      <c r="H311" s="19" t="n">
        <v>0</v>
      </c>
      <c r="I311" s="19" t="n">
        <v>0</v>
      </c>
      <c r="J311" s="19" t="s">
        <v>101</v>
      </c>
      <c r="K311" s="19" t="s">
        <v>101</v>
      </c>
      <c r="L311" s="19" t="n">
        <v>0</v>
      </c>
      <c r="M311" s="19" t="n">
        <v>0</v>
      </c>
      <c r="N311" s="19" t="n">
        <v>0</v>
      </c>
      <c r="O311" s="19" t="n">
        <v>0.000434236</v>
      </c>
      <c r="P311" s="19" t="n">
        <v>0</v>
      </c>
      <c r="Q311" s="19" t="n">
        <v>0.000779798</v>
      </c>
    </row>
    <row r="312" customFormat="false" ht="13.8" hidden="false" customHeight="false" outlineLevel="0" collapsed="false">
      <c r="A312" s="19" t="n">
        <v>7</v>
      </c>
      <c r="B312" s="21" t="n">
        <f aca="false">TIME(HOUR(D312),MINUTE(D312),SECOND(D312))</f>
        <v>0.532638888888889</v>
      </c>
      <c r="C312" s="20" t="n">
        <f aca="false">DATE(YEAR(D312),MONTH(D312),DAY(D312))</f>
        <v>44047</v>
      </c>
      <c r="D312" s="22" t="n">
        <v>44047.5333299769</v>
      </c>
      <c r="E312" s="19" t="n">
        <v>0.051440235</v>
      </c>
      <c r="F312" s="19" t="n">
        <v>0</v>
      </c>
      <c r="G312" s="19" t="n">
        <v>0</v>
      </c>
      <c r="H312" s="19" t="n">
        <v>0</v>
      </c>
      <c r="I312" s="19" t="n">
        <v>0</v>
      </c>
      <c r="J312" s="19" t="s">
        <v>101</v>
      </c>
      <c r="K312" s="19" t="s">
        <v>101</v>
      </c>
      <c r="L312" s="19" t="n">
        <v>0</v>
      </c>
      <c r="M312" s="19" t="n">
        <v>0</v>
      </c>
      <c r="N312" s="19" t="n">
        <v>0</v>
      </c>
      <c r="O312" s="19" t="n">
        <v>0</v>
      </c>
      <c r="P312" s="19" t="n">
        <v>0</v>
      </c>
      <c r="Q312" s="19" t="n">
        <v>0</v>
      </c>
    </row>
    <row r="313" customFormat="false" ht="13.8" hidden="false" customHeight="false" outlineLevel="0" collapsed="false">
      <c r="A313" s="19" t="n">
        <v>7</v>
      </c>
      <c r="B313" s="21" t="n">
        <f aca="false">TIME(HOUR(D313),MINUTE(D313),SECOND(D313))</f>
        <v>0.534027777777778</v>
      </c>
      <c r="C313" s="20" t="n">
        <f aca="false">DATE(YEAR(D313),MONTH(D313),DAY(D313))</f>
        <v>44047</v>
      </c>
      <c r="D313" s="22" t="n">
        <v>44047.5340299769</v>
      </c>
      <c r="E313" s="19" t="n">
        <v>0.051440235</v>
      </c>
      <c r="F313" s="19" t="n">
        <v>0</v>
      </c>
      <c r="G313" s="19" t="n">
        <v>0</v>
      </c>
      <c r="H313" s="19" t="n">
        <v>0</v>
      </c>
      <c r="I313" s="19" t="n">
        <v>0</v>
      </c>
      <c r="J313" s="19" t="s">
        <v>101</v>
      </c>
      <c r="K313" s="19" t="s">
        <v>101</v>
      </c>
      <c r="L313" s="19" t="n">
        <v>0</v>
      </c>
      <c r="M313" s="19" t="n">
        <v>0</v>
      </c>
      <c r="N313" s="19" t="n">
        <v>0</v>
      </c>
      <c r="O313" s="19" t="n">
        <v>0</v>
      </c>
      <c r="P313" s="19" t="n">
        <v>0</v>
      </c>
      <c r="Q313" s="19" t="n">
        <v>0</v>
      </c>
    </row>
    <row r="314" customFormat="false" ht="13.8" hidden="false" customHeight="false" outlineLevel="0" collapsed="false">
      <c r="A314" s="19" t="n">
        <v>7</v>
      </c>
      <c r="B314" s="21" t="n">
        <f aca="false">TIME(HOUR(D314),MINUTE(D314),SECOND(D314))</f>
        <v>0.534027777777778</v>
      </c>
      <c r="C314" s="20" t="n">
        <f aca="false">DATE(YEAR(D314),MONTH(D314),DAY(D314))</f>
        <v>44047</v>
      </c>
      <c r="D314" s="22" t="n">
        <v>44047.5347200232</v>
      </c>
      <c r="E314" s="19" t="n">
        <v>0.617543451</v>
      </c>
      <c r="F314" s="19" t="n">
        <v>0</v>
      </c>
      <c r="G314" s="19" t="n">
        <v>0</v>
      </c>
      <c r="H314" s="19" t="n">
        <v>0</v>
      </c>
      <c r="I314" s="19" t="n">
        <v>0</v>
      </c>
      <c r="J314" s="19" t="s">
        <v>101</v>
      </c>
      <c r="K314" s="19" t="s">
        <v>101</v>
      </c>
      <c r="L314" s="19" t="n">
        <v>0</v>
      </c>
      <c r="M314" s="19" t="n">
        <v>0.000827073</v>
      </c>
      <c r="N314" s="19" t="n">
        <v>0</v>
      </c>
      <c r="O314" s="19" t="n">
        <v>0</v>
      </c>
      <c r="P314" s="19" t="n">
        <v>0</v>
      </c>
      <c r="Q314" s="19" t="n">
        <v>0</v>
      </c>
    </row>
    <row r="315" customFormat="false" ht="13.8" hidden="false" customHeight="false" outlineLevel="0" collapsed="false">
      <c r="A315" s="19" t="n">
        <v>7</v>
      </c>
      <c r="B315" s="21" t="n">
        <f aca="false">TIME(HOUR(D315),MINUTE(D315),SECOND(D315))</f>
        <v>0.535416666666667</v>
      </c>
      <c r="C315" s="20" t="n">
        <f aca="false">DATE(YEAR(D315),MONTH(D315),DAY(D315))</f>
        <v>44047</v>
      </c>
      <c r="D315" s="22" t="n">
        <v>44047.5354200231</v>
      </c>
      <c r="E315" s="19" t="n">
        <v>0.720539732</v>
      </c>
      <c r="F315" s="19" t="n">
        <v>0.003703101</v>
      </c>
      <c r="G315" s="19" t="n">
        <v>0.000453622</v>
      </c>
      <c r="H315" s="19" t="n">
        <v>0</v>
      </c>
      <c r="I315" s="19" t="n">
        <v>0</v>
      </c>
      <c r="J315" s="19" t="s">
        <v>101</v>
      </c>
      <c r="K315" s="19" t="s">
        <v>101</v>
      </c>
      <c r="L315" s="19" t="n">
        <v>0.046416636</v>
      </c>
      <c r="M315" s="19" t="n">
        <v>0</v>
      </c>
      <c r="N315" s="19" t="n">
        <v>0</v>
      </c>
      <c r="O315" s="19" t="n">
        <v>0</v>
      </c>
      <c r="P315" s="19" t="n">
        <v>0</v>
      </c>
      <c r="Q315" s="19" t="n">
        <v>0</v>
      </c>
    </row>
    <row r="316" customFormat="false" ht="13.8" hidden="false" customHeight="false" outlineLevel="0" collapsed="false">
      <c r="A316" s="19" t="n">
        <v>7</v>
      </c>
      <c r="B316" s="21" t="n">
        <f aca="false">TIME(HOUR(D316),MINUTE(D316),SECOND(D316))</f>
        <v>0.535416666666667</v>
      </c>
      <c r="C316" s="20" t="n">
        <f aca="false">DATE(YEAR(D316),MONTH(D316),DAY(D316))</f>
        <v>44047</v>
      </c>
      <c r="D316" s="22" t="n">
        <v>44047.5361099537</v>
      </c>
      <c r="E316" s="19" t="n">
        <v>0.669041592</v>
      </c>
      <c r="F316" s="19" t="n">
        <v>0.014604742</v>
      </c>
      <c r="G316" s="19" t="n">
        <v>0</v>
      </c>
      <c r="H316" s="19" t="n">
        <v>0.000616655</v>
      </c>
      <c r="I316" s="19" t="n">
        <v>0.001734345</v>
      </c>
      <c r="J316" s="19" t="s">
        <v>101</v>
      </c>
      <c r="K316" s="19" t="s">
        <v>101</v>
      </c>
      <c r="L316" s="19" t="n">
        <v>0.052598077</v>
      </c>
      <c r="M316" s="19" t="n">
        <v>0.000827073</v>
      </c>
      <c r="N316" s="19" t="n">
        <v>0</v>
      </c>
      <c r="O316" s="19" t="n">
        <v>0.000434236</v>
      </c>
      <c r="P316" s="19" t="n">
        <v>0.000398713</v>
      </c>
      <c r="Q316" s="19" t="n">
        <v>0.000779798</v>
      </c>
    </row>
    <row r="317" customFormat="false" ht="13.8" hidden="false" customHeight="false" outlineLevel="0" collapsed="false">
      <c r="A317" s="19" t="n">
        <v>7</v>
      </c>
      <c r="B317" s="21" t="n">
        <f aca="false">TIME(HOUR(D317),MINUTE(D317),SECOND(D317))</f>
        <v>0.536805555555556</v>
      </c>
      <c r="C317" s="20" t="n">
        <f aca="false">DATE(YEAR(D317),MONTH(D317),DAY(D317))</f>
        <v>44047</v>
      </c>
      <c r="D317" s="22" t="n">
        <v>44047.5368099537</v>
      </c>
      <c r="E317" s="19" t="n">
        <v>0.720539732</v>
      </c>
      <c r="F317" s="19" t="n">
        <v>0.017203475</v>
      </c>
      <c r="G317" s="19" t="n">
        <v>0</v>
      </c>
      <c r="H317" s="19" t="n">
        <v>0.008030044</v>
      </c>
      <c r="I317" s="19" t="n">
        <v>0.002601883</v>
      </c>
      <c r="J317" s="19" t="s">
        <v>101</v>
      </c>
      <c r="K317" s="19" t="s">
        <v>101</v>
      </c>
      <c r="L317" s="19" t="n">
        <v>0.058779518</v>
      </c>
      <c r="M317" s="19" t="n">
        <v>0.004965931</v>
      </c>
      <c r="N317" s="19" t="n">
        <v>0</v>
      </c>
      <c r="O317" s="19" t="n">
        <v>0.000434236</v>
      </c>
      <c r="P317" s="19" t="n">
        <v>0.001994689</v>
      </c>
      <c r="Q317" s="19" t="n">
        <v>0</v>
      </c>
    </row>
    <row r="318" customFormat="false" ht="13.8" hidden="false" customHeight="false" outlineLevel="0" collapsed="false">
      <c r="A318" s="19" t="n">
        <v>7</v>
      </c>
      <c r="B318" s="21" t="n">
        <f aca="false">TIME(HOUR(D318),MINUTE(D318),SECOND(D318))</f>
        <v>0.5375</v>
      </c>
      <c r="C318" s="20" t="n">
        <f aca="false">DATE(YEAR(D318),MONTH(D318),DAY(D318))</f>
        <v>44047</v>
      </c>
      <c r="D318" s="22" t="n">
        <v>44047.5375</v>
      </c>
      <c r="E318" s="19" t="n">
        <v>0.720539732</v>
      </c>
      <c r="F318" s="19" t="n">
        <v>0.019802208</v>
      </c>
      <c r="G318" s="19" t="n">
        <v>0.000907372</v>
      </c>
      <c r="H318" s="19" t="n">
        <v>0.014226911</v>
      </c>
      <c r="I318" s="19" t="n">
        <v>0.002601883</v>
      </c>
      <c r="J318" s="19" t="s">
        <v>101</v>
      </c>
      <c r="K318" s="19" t="s">
        <v>101</v>
      </c>
      <c r="L318" s="19" t="n">
        <v>0.064960959</v>
      </c>
      <c r="M318" s="19" t="n">
        <v>0.006623102</v>
      </c>
      <c r="N318" s="19" t="n">
        <v>0</v>
      </c>
      <c r="O318" s="19" t="n">
        <v>0.000868595</v>
      </c>
      <c r="P318" s="19" t="n">
        <v>0.00279335</v>
      </c>
      <c r="Q318" s="19" t="n">
        <v>0</v>
      </c>
    </row>
    <row r="319" customFormat="false" ht="13.8" hidden="false" customHeight="false" outlineLevel="0" collapsed="false">
      <c r="A319" s="19" t="n">
        <v>7</v>
      </c>
      <c r="B319" s="21" t="n">
        <f aca="false">TIME(HOUR(D319),MINUTE(D319),SECOND(D319))</f>
        <v>0.5375</v>
      </c>
      <c r="C319" s="20" t="n">
        <f aca="false">DATE(YEAR(D319),MONTH(D319),DAY(D319))</f>
        <v>44047</v>
      </c>
      <c r="D319" s="22" t="n">
        <v>44047.5381900463</v>
      </c>
      <c r="E319" s="19" t="n">
        <v>0.411623247</v>
      </c>
      <c r="F319" s="19" t="n">
        <v>0.022400941</v>
      </c>
      <c r="G319" s="19" t="n">
        <v>0.002269388</v>
      </c>
      <c r="H319" s="19" t="n">
        <v>0.018574994</v>
      </c>
      <c r="I319" s="19" t="n">
        <v>0.002601883</v>
      </c>
      <c r="J319" s="19" t="s">
        <v>101</v>
      </c>
      <c r="K319" s="19" t="s">
        <v>101</v>
      </c>
      <c r="L319" s="19" t="n">
        <v>0.071142399</v>
      </c>
      <c r="M319" s="19" t="n">
        <v>0.0057944</v>
      </c>
      <c r="N319" s="19" t="n">
        <v>0</v>
      </c>
      <c r="O319" s="19" t="n">
        <v>0.000434236</v>
      </c>
      <c r="P319" s="19" t="n">
        <v>0.001994689</v>
      </c>
      <c r="Q319" s="19" t="n">
        <v>0.000779798</v>
      </c>
    </row>
    <row r="320" customFormat="false" ht="13.8" hidden="false" customHeight="false" outlineLevel="0" collapsed="false">
      <c r="A320" s="19" t="n">
        <v>7</v>
      </c>
      <c r="B320" s="21" t="n">
        <f aca="false">TIME(HOUR(D320),MINUTE(D320),SECOND(D320))</f>
        <v>0.538888888888889</v>
      </c>
      <c r="C320" s="20" t="n">
        <f aca="false">DATE(YEAR(D320),MONTH(D320),DAY(D320))</f>
        <v>44047</v>
      </c>
      <c r="D320" s="22" t="n">
        <v>44047.5388900463</v>
      </c>
      <c r="E320" s="19" t="n">
        <v>0.566059781</v>
      </c>
      <c r="F320" s="19" t="n">
        <v>0.023268845</v>
      </c>
      <c r="G320" s="19" t="n">
        <v>0.005451889</v>
      </c>
      <c r="H320" s="19" t="n">
        <v>0.023554574</v>
      </c>
      <c r="I320" s="19" t="n">
        <v>0.001734345</v>
      </c>
      <c r="J320" s="19" t="s">
        <v>101</v>
      </c>
      <c r="K320" s="19" t="s">
        <v>101</v>
      </c>
      <c r="L320" s="19" t="n">
        <v>0.07026658</v>
      </c>
      <c r="M320" s="19" t="n">
        <v>0.0057944</v>
      </c>
      <c r="N320" s="19" t="n">
        <v>0.000478792</v>
      </c>
      <c r="O320" s="19" t="n">
        <v>0.000434236</v>
      </c>
      <c r="P320" s="19" t="n">
        <v>0.003592459</v>
      </c>
      <c r="Q320" s="19" t="n">
        <v>0.004682083</v>
      </c>
    </row>
    <row r="321" customFormat="false" ht="13.8" hidden="false" customHeight="false" outlineLevel="0" collapsed="false">
      <c r="A321" s="19" t="n">
        <v>7</v>
      </c>
      <c r="B321" s="21" t="n">
        <f aca="false">TIME(HOUR(D321),MINUTE(D321),SECOND(D321))</f>
        <v>0.538888888888889</v>
      </c>
      <c r="C321" s="20" t="n">
        <f aca="false">DATE(YEAR(D321),MONTH(D321),DAY(D321))</f>
        <v>44047</v>
      </c>
      <c r="D321" s="22" t="n">
        <v>44047.5395799769</v>
      </c>
      <c r="E321" s="19" t="n">
        <v>0.25723014</v>
      </c>
      <c r="F321" s="19" t="n">
        <v>0.021247055</v>
      </c>
      <c r="G321" s="19" t="n">
        <v>0.007273263</v>
      </c>
      <c r="H321" s="19" t="n">
        <v>0.026672404</v>
      </c>
      <c r="I321" s="19" t="n">
        <v>0.001734345</v>
      </c>
      <c r="J321" s="19" t="s">
        <v>101</v>
      </c>
      <c r="K321" s="19" t="s">
        <v>101</v>
      </c>
      <c r="L321" s="19" t="n">
        <v>0.06673288</v>
      </c>
      <c r="M321" s="19" t="n">
        <v>0.006623102</v>
      </c>
      <c r="N321" s="19" t="n">
        <v>0</v>
      </c>
      <c r="O321" s="19" t="n">
        <v>0.000434236</v>
      </c>
      <c r="P321" s="19" t="n">
        <v>0.003592459</v>
      </c>
      <c r="Q321" s="19" t="n">
        <v>0.007026085</v>
      </c>
    </row>
    <row r="322" customFormat="false" ht="13.8" hidden="false" customHeight="false" outlineLevel="0" collapsed="false">
      <c r="A322" s="19" t="n">
        <v>7</v>
      </c>
      <c r="B322" s="21" t="n">
        <f aca="false">TIME(HOUR(D322),MINUTE(D322),SECOND(D322))</f>
        <v>0.540277777777778</v>
      </c>
      <c r="C322" s="20" t="n">
        <f aca="false">DATE(YEAR(D322),MONTH(D322),DAY(D322))</f>
        <v>44047</v>
      </c>
      <c r="D322" s="22" t="n">
        <v>44047.5402799769</v>
      </c>
      <c r="E322" s="19" t="n">
        <v>0.051440235</v>
      </c>
      <c r="F322" s="19" t="n">
        <v>0.019225265</v>
      </c>
      <c r="G322" s="19" t="n">
        <v>0.007728925</v>
      </c>
      <c r="H322" s="19" t="n">
        <v>0.029169761</v>
      </c>
      <c r="I322" s="19" t="n">
        <v>0.001734345</v>
      </c>
      <c r="J322" s="19" t="s">
        <v>101</v>
      </c>
      <c r="K322" s="19" t="s">
        <v>101</v>
      </c>
      <c r="L322" s="19" t="n">
        <v>0.063199179</v>
      </c>
      <c r="M322" s="19" t="n">
        <v>0.0057944</v>
      </c>
      <c r="N322" s="19" t="n">
        <v>0.000957719</v>
      </c>
      <c r="O322" s="19" t="n">
        <v>0.000434236</v>
      </c>
      <c r="P322" s="19" t="n">
        <v>0.003192849</v>
      </c>
      <c r="Q322" s="19" t="n">
        <v>0.017990812</v>
      </c>
    </row>
    <row r="323" customFormat="false" ht="13.8" hidden="false" customHeight="false" outlineLevel="0" collapsed="false">
      <c r="A323" s="19" t="n">
        <v>7</v>
      </c>
      <c r="B323" s="21" t="n">
        <f aca="false">TIME(HOUR(D323),MINUTE(D323),SECOND(D323))</f>
        <v>0.540277777777778</v>
      </c>
      <c r="C323" s="20" t="n">
        <f aca="false">DATE(YEAR(D323),MONTH(D323),DAY(D323))</f>
        <v>44047</v>
      </c>
      <c r="D323" s="22" t="n">
        <v>44047.5409700231</v>
      </c>
      <c r="E323" s="19" t="n">
        <v>0.154320706</v>
      </c>
      <c r="F323" s="19" t="n">
        <v>0.017203475</v>
      </c>
      <c r="G323" s="19" t="n">
        <v>0.006817729</v>
      </c>
      <c r="H323" s="19" t="n">
        <v>0.022308646</v>
      </c>
      <c r="I323" s="19" t="n">
        <v>0.00086705</v>
      </c>
      <c r="J323" s="19" t="s">
        <v>101</v>
      </c>
      <c r="K323" s="19" t="s">
        <v>101</v>
      </c>
      <c r="L323" s="19" t="n">
        <v>0.059665478</v>
      </c>
      <c r="M323" s="19" t="n">
        <v>0.0057944</v>
      </c>
      <c r="N323" s="19" t="n">
        <v>0.001436781</v>
      </c>
      <c r="O323" s="19" t="n">
        <v>0.000434236</v>
      </c>
      <c r="P323" s="19" t="n">
        <v>0.002393964</v>
      </c>
      <c r="Q323" s="19" t="n">
        <v>0.018775646</v>
      </c>
    </row>
    <row r="324" customFormat="false" ht="13.8" hidden="false" customHeight="false" outlineLevel="0" collapsed="false">
      <c r="A324" s="19" t="n">
        <v>7</v>
      </c>
      <c r="B324" s="21" t="n">
        <f aca="false">TIME(HOUR(D324),MINUTE(D324),SECOND(D324))</f>
        <v>0.541666666666667</v>
      </c>
      <c r="C324" s="20" t="n">
        <f aca="false">DATE(YEAR(D324),MONTH(D324),DAY(D324))</f>
        <v>44047</v>
      </c>
      <c r="D324" s="22" t="n">
        <v>44047.5416700232</v>
      </c>
      <c r="E324" s="19" t="n">
        <v>0</v>
      </c>
      <c r="F324" s="19" t="n">
        <v>0.015181685</v>
      </c>
      <c r="G324" s="19" t="n">
        <v>0.005451889</v>
      </c>
      <c r="H324" s="19" t="n">
        <v>0.015468358</v>
      </c>
      <c r="I324" s="19" t="n">
        <v>0.00086705</v>
      </c>
      <c r="J324" s="19" t="s">
        <v>101</v>
      </c>
      <c r="K324" s="19" t="s">
        <v>101</v>
      </c>
      <c r="L324" s="19" t="n">
        <v>0.056131777</v>
      </c>
      <c r="M324" s="19" t="n">
        <v>0.004137694</v>
      </c>
      <c r="N324" s="19" t="n">
        <v>0.002395309</v>
      </c>
      <c r="O324" s="19" t="n">
        <v>0.000868595</v>
      </c>
      <c r="P324" s="19" t="n">
        <v>0.001595527</v>
      </c>
      <c r="Q324" s="19" t="n">
        <v>0.014069917</v>
      </c>
    </row>
    <row r="325" customFormat="false" ht="13.8" hidden="false" customHeight="false" outlineLevel="0" collapsed="false">
      <c r="A325" s="19" t="n">
        <v>7</v>
      </c>
      <c r="B325" s="21" t="n">
        <f aca="false">TIME(HOUR(D325),MINUTE(D325),SECOND(D325))</f>
        <v>0.541666666666667</v>
      </c>
      <c r="C325" s="20" t="n">
        <f aca="false">DATE(YEAR(D325),MONTH(D325),DAY(D325))</f>
        <v>44047</v>
      </c>
      <c r="D325" s="22" t="n">
        <v>44047.5423599537</v>
      </c>
      <c r="E325" s="19" t="n">
        <v>0.102880471</v>
      </c>
      <c r="F325" s="19" t="n">
        <v>0.008565966</v>
      </c>
      <c r="G325" s="19" t="n">
        <v>0.004541966</v>
      </c>
      <c r="H325" s="19" t="n">
        <v>0.011126316</v>
      </c>
      <c r="I325" s="19" t="n">
        <v>0.00086705</v>
      </c>
      <c r="J325" s="19" t="s">
        <v>101</v>
      </c>
      <c r="K325" s="19" t="s">
        <v>101</v>
      </c>
      <c r="L325" s="19" t="n">
        <v>0.052598077</v>
      </c>
      <c r="M325" s="19" t="n">
        <v>0.004965931</v>
      </c>
      <c r="N325" s="19" t="n">
        <v>0.001915978</v>
      </c>
      <c r="O325" s="19" t="n">
        <v>0.000868595</v>
      </c>
      <c r="P325" s="19" t="n">
        <v>0.001595527</v>
      </c>
      <c r="Q325" s="19" t="n">
        <v>0.013286394</v>
      </c>
    </row>
    <row r="326" customFormat="false" ht="13.8" hidden="false" customHeight="false" outlineLevel="0" collapsed="false">
      <c r="A326" s="19" t="n">
        <v>7</v>
      </c>
      <c r="B326" s="21" t="n">
        <f aca="false">TIME(HOUR(D326),MINUTE(D326),SECOND(D326))</f>
        <v>0.543055555555555</v>
      </c>
      <c r="C326" s="20" t="n">
        <f aca="false">DATE(YEAR(D326),MONTH(D326),DAY(D326))</f>
        <v>44047</v>
      </c>
      <c r="D326" s="22" t="n">
        <v>44047.5430599537</v>
      </c>
      <c r="E326" s="19" t="n">
        <v>0.051440235</v>
      </c>
      <c r="F326" s="19" t="n">
        <v>0.006560822</v>
      </c>
      <c r="G326" s="19" t="n">
        <v>0.004087195</v>
      </c>
      <c r="H326" s="19" t="n">
        <v>0.009268034</v>
      </c>
      <c r="I326" s="19" t="n">
        <v>0.00086705</v>
      </c>
      <c r="J326" s="19" t="s">
        <v>101</v>
      </c>
      <c r="K326" s="19" t="s">
        <v>101</v>
      </c>
      <c r="L326" s="19" t="n">
        <v>0.049064376</v>
      </c>
      <c r="M326" s="19" t="n">
        <v>0.00330969</v>
      </c>
      <c r="N326" s="19" t="n">
        <v>0.002395309</v>
      </c>
      <c r="O326" s="19" t="n">
        <v>0.000434236</v>
      </c>
      <c r="P326" s="19" t="n">
        <v>0.001595527</v>
      </c>
      <c r="Q326" s="19" t="n">
        <v>0.014069917</v>
      </c>
    </row>
    <row r="327" customFormat="false" ht="13.8" hidden="false" customHeight="false" outlineLevel="0" collapsed="false">
      <c r="A327" s="19" t="n">
        <v>7</v>
      </c>
      <c r="B327" s="21" t="n">
        <f aca="false">TIME(HOUR(D327),MINUTE(D327),SECOND(D327))</f>
        <v>0.54375</v>
      </c>
      <c r="C327" s="20" t="n">
        <f aca="false">DATE(YEAR(D327),MONTH(D327),DAY(D327))</f>
        <v>44047</v>
      </c>
      <c r="D327" s="22" t="n">
        <v>44047.54375</v>
      </c>
      <c r="E327" s="19" t="n">
        <v>0</v>
      </c>
      <c r="F327" s="19" t="n">
        <v>0.006274692</v>
      </c>
      <c r="G327" s="19" t="n">
        <v>0.003178037</v>
      </c>
      <c r="H327" s="19" t="n">
        <v>0.008030044</v>
      </c>
      <c r="I327" s="19" t="n">
        <v>0.00086705</v>
      </c>
      <c r="J327" s="19" t="s">
        <v>101</v>
      </c>
      <c r="K327" s="19" t="s">
        <v>101</v>
      </c>
      <c r="L327" s="19" t="n">
        <v>0.043771071</v>
      </c>
      <c r="M327" s="19" t="n">
        <v>0.00330969</v>
      </c>
      <c r="N327" s="19" t="n">
        <v>0.001915978</v>
      </c>
      <c r="O327" s="19" t="n">
        <v>0.000434236</v>
      </c>
      <c r="P327" s="19" t="n">
        <v>0.000797539</v>
      </c>
      <c r="Q327" s="19" t="n">
        <v>0.011720004</v>
      </c>
    </row>
    <row r="328" customFormat="false" ht="13.8" hidden="false" customHeight="false" outlineLevel="0" collapsed="false">
      <c r="A328" s="19" t="n">
        <v>7</v>
      </c>
      <c r="B328" s="21" t="n">
        <f aca="false">TIME(HOUR(D328),MINUTE(D328),SECOND(D328))</f>
        <v>0.54375</v>
      </c>
      <c r="C328" s="20" t="n">
        <f aca="false">DATE(YEAR(D328),MONTH(D328),DAY(D328))</f>
        <v>44047</v>
      </c>
      <c r="D328" s="22" t="n">
        <v>44047.5444400463</v>
      </c>
      <c r="E328" s="19" t="n">
        <v>0</v>
      </c>
      <c r="F328" s="19" t="n">
        <v>0.006560822</v>
      </c>
      <c r="G328" s="19" t="n">
        <v>0.002269388</v>
      </c>
      <c r="H328" s="19" t="n">
        <v>0.006792746</v>
      </c>
      <c r="I328" s="19" t="n">
        <v>0</v>
      </c>
      <c r="J328" s="19" t="s">
        <v>101</v>
      </c>
      <c r="K328" s="19" t="s">
        <v>101</v>
      </c>
      <c r="L328" s="19" t="n">
        <v>0.047298974</v>
      </c>
      <c r="M328" s="19" t="n">
        <v>0.002481918</v>
      </c>
      <c r="N328" s="19" t="n">
        <v>0.001915978</v>
      </c>
      <c r="O328" s="19" t="n">
        <v>0.000434236</v>
      </c>
      <c r="P328" s="19" t="n">
        <v>0.001196477</v>
      </c>
      <c r="Q328" s="19" t="n">
        <v>0.008589849</v>
      </c>
    </row>
    <row r="329" customFormat="false" ht="13.8" hidden="false" customHeight="false" outlineLevel="0" collapsed="false">
      <c r="A329" s="19" t="n">
        <v>7</v>
      </c>
      <c r="B329" s="21" t="n">
        <f aca="false">TIME(HOUR(D329),MINUTE(D329),SECOND(D329))</f>
        <v>0.545138888888889</v>
      </c>
      <c r="C329" s="20" t="n">
        <f aca="false">DATE(YEAR(D329),MONTH(D329),DAY(D329))</f>
        <v>44047</v>
      </c>
      <c r="D329" s="22" t="n">
        <v>44047.5451400463</v>
      </c>
      <c r="E329" s="19" t="n">
        <v>0.154320706</v>
      </c>
      <c r="F329" s="19" t="n">
        <v>0.006274692</v>
      </c>
      <c r="G329" s="19" t="n">
        <v>0.002269388</v>
      </c>
      <c r="H329" s="19" t="n">
        <v>0.005556141</v>
      </c>
      <c r="I329" s="19" t="n">
        <v>0.00086705</v>
      </c>
      <c r="J329" s="19" t="s">
        <v>101</v>
      </c>
      <c r="K329" s="19" t="s">
        <v>101</v>
      </c>
      <c r="L329" s="19" t="n">
        <v>0.037606553</v>
      </c>
      <c r="M329" s="19" t="n">
        <v>0.001654379</v>
      </c>
      <c r="N329" s="19" t="n">
        <v>0.002395309</v>
      </c>
      <c r="O329" s="19" t="n">
        <v>0.000434236</v>
      </c>
      <c r="P329" s="19" t="n">
        <v>0.000797539</v>
      </c>
      <c r="Q329" s="19" t="n">
        <v>0.007026085</v>
      </c>
    </row>
    <row r="330" customFormat="false" ht="13.8" hidden="false" customHeight="false" outlineLevel="0" collapsed="false">
      <c r="A330" s="19" t="n">
        <v>7</v>
      </c>
      <c r="B330" s="21" t="n">
        <f aca="false">TIME(HOUR(D330),MINUTE(D330),SECOND(D330))</f>
        <v>0.545138888888889</v>
      </c>
      <c r="C330" s="20" t="n">
        <f aca="false">DATE(YEAR(D330),MONTH(D330),DAY(D330))</f>
        <v>44047</v>
      </c>
      <c r="D330" s="22" t="n">
        <v>44047.5458299768</v>
      </c>
      <c r="E330" s="19" t="n">
        <v>0</v>
      </c>
      <c r="F330" s="19" t="n">
        <v>0.005702669</v>
      </c>
      <c r="G330" s="19" t="n">
        <v>0.002269388</v>
      </c>
      <c r="H330" s="19" t="n">
        <v>0.005556141</v>
      </c>
      <c r="I330" s="19" t="n">
        <v>0</v>
      </c>
      <c r="J330" s="19" t="s">
        <v>101</v>
      </c>
      <c r="K330" s="19" t="s">
        <v>101</v>
      </c>
      <c r="L330" s="19" t="n">
        <v>0.029698189</v>
      </c>
      <c r="M330" s="19" t="n">
        <v>0.002481918</v>
      </c>
      <c r="N330" s="19" t="n">
        <v>0.002395309</v>
      </c>
      <c r="O330" s="19" t="n">
        <v>0.000868595</v>
      </c>
      <c r="P330" s="19" t="n">
        <v>0.000797539</v>
      </c>
      <c r="Q330" s="19" t="n">
        <v>0.005463198</v>
      </c>
    </row>
    <row r="331" customFormat="false" ht="13.8" hidden="false" customHeight="false" outlineLevel="0" collapsed="false">
      <c r="A331" s="19" t="n">
        <v>7</v>
      </c>
      <c r="B331" s="21" t="n">
        <f aca="false">TIME(HOUR(D331),MINUTE(D331),SECOND(D331))</f>
        <v>0.546527777777778</v>
      </c>
      <c r="C331" s="20" t="n">
        <f aca="false">DATE(YEAR(D331),MONTH(D331),DAY(D331))</f>
        <v>44047</v>
      </c>
      <c r="D331" s="22" t="n">
        <v>44047.5465299769</v>
      </c>
      <c r="E331" s="19" t="n">
        <v>0</v>
      </c>
      <c r="F331" s="19" t="n">
        <v>0.004845233</v>
      </c>
      <c r="G331" s="19" t="n">
        <v>0.001815255</v>
      </c>
      <c r="H331" s="19" t="n">
        <v>0.005556141</v>
      </c>
      <c r="I331" s="19" t="n">
        <v>0.00086705</v>
      </c>
      <c r="J331" s="19" t="s">
        <v>101</v>
      </c>
      <c r="K331" s="19" t="s">
        <v>101</v>
      </c>
      <c r="L331" s="19" t="n">
        <v>0.02443687</v>
      </c>
      <c r="M331" s="19" t="n">
        <v>0.001654379</v>
      </c>
      <c r="N331" s="19" t="n">
        <v>0.002874775</v>
      </c>
      <c r="O331" s="19" t="n">
        <v>0.000434236</v>
      </c>
      <c r="P331" s="19" t="n">
        <v>0.000797539</v>
      </c>
      <c r="Q331" s="19" t="n">
        <v>0.005463198</v>
      </c>
    </row>
    <row r="332" customFormat="false" ht="13.8" hidden="false" customHeight="false" outlineLevel="0" collapsed="false">
      <c r="A332" s="19" t="n">
        <v>7</v>
      </c>
      <c r="B332" s="21" t="n">
        <f aca="false">TIME(HOUR(D332),MINUTE(D332),SECOND(D332))</f>
        <v>0.546527777777778</v>
      </c>
      <c r="C332" s="20" t="n">
        <f aca="false">DATE(YEAR(D332),MONTH(D332),DAY(D332))</f>
        <v>44047</v>
      </c>
      <c r="D332" s="22" t="n">
        <v>44047.5472200231</v>
      </c>
      <c r="E332" s="19" t="n">
        <v>0</v>
      </c>
      <c r="F332" s="19" t="n">
        <v>0.004274007</v>
      </c>
      <c r="G332" s="19" t="n">
        <v>0.00136125</v>
      </c>
      <c r="H332" s="19" t="n">
        <v>0.004320229</v>
      </c>
      <c r="I332" s="19" t="n">
        <v>0</v>
      </c>
      <c r="J332" s="19" t="s">
        <v>101</v>
      </c>
      <c r="K332" s="19" t="s">
        <v>101</v>
      </c>
      <c r="L332" s="19" t="n">
        <v>0.020059124</v>
      </c>
      <c r="M332" s="19" t="n">
        <v>0.001654379</v>
      </c>
      <c r="N332" s="19" t="n">
        <v>0.002874775</v>
      </c>
      <c r="O332" s="19" t="n">
        <v>0.000434236</v>
      </c>
      <c r="P332" s="19" t="n">
        <v>0.000797539</v>
      </c>
      <c r="Q332" s="19" t="n">
        <v>0.004682083</v>
      </c>
    </row>
    <row r="333" customFormat="false" ht="13.8" hidden="false" customHeight="false" outlineLevel="0" collapsed="false">
      <c r="A333" s="19" t="n">
        <v>7</v>
      </c>
      <c r="B333" s="21" t="n">
        <f aca="false">TIME(HOUR(D333),MINUTE(D333),SECOND(D333))</f>
        <v>0.547916666666667</v>
      </c>
      <c r="C333" s="20" t="n">
        <f aca="false">DATE(YEAR(D333),MONTH(D333),DAY(D333))</f>
        <v>44047</v>
      </c>
      <c r="D333" s="22" t="n">
        <v>44047.5479200231</v>
      </c>
      <c r="E333" s="19" t="n">
        <v>0</v>
      </c>
      <c r="F333" s="19" t="n">
        <v>0.003988514</v>
      </c>
      <c r="G333" s="19" t="n">
        <v>0.00136125</v>
      </c>
      <c r="H333" s="19" t="n">
        <v>0.004320229</v>
      </c>
      <c r="I333" s="19" t="n">
        <v>0</v>
      </c>
      <c r="J333" s="19" t="s">
        <v>101</v>
      </c>
      <c r="K333" s="19" t="s">
        <v>101</v>
      </c>
      <c r="L333" s="19" t="n">
        <v>0.017435397</v>
      </c>
      <c r="M333" s="19" t="n">
        <v>0.001654379</v>
      </c>
      <c r="N333" s="19" t="n">
        <v>0.003354376</v>
      </c>
      <c r="O333" s="19" t="n">
        <v>0.000434236</v>
      </c>
      <c r="P333" s="19" t="n">
        <v>0.000398713</v>
      </c>
      <c r="Q333" s="19" t="n">
        <v>0.004682083</v>
      </c>
    </row>
    <row r="334" customFormat="false" ht="13.8" hidden="false" customHeight="false" outlineLevel="0" collapsed="false">
      <c r="A334" s="19" t="n">
        <v>7</v>
      </c>
      <c r="B334" s="21" t="n">
        <f aca="false">TIME(HOUR(D334),MINUTE(D334),SECOND(D334))</f>
        <v>0.547916666666667</v>
      </c>
      <c r="C334" s="20" t="n">
        <f aca="false">DATE(YEAR(D334),MONTH(D334),DAY(D334))</f>
        <v>44047</v>
      </c>
      <c r="D334" s="22" t="n">
        <v>44047.5486099537</v>
      </c>
      <c r="E334" s="19" t="n">
        <v>0</v>
      </c>
      <c r="F334" s="19" t="n">
        <v>0.003132514</v>
      </c>
      <c r="G334" s="19" t="n">
        <v>0.00136125</v>
      </c>
      <c r="H334" s="19" t="n">
        <v>0.003702533</v>
      </c>
      <c r="I334" s="19" t="n">
        <v>0</v>
      </c>
      <c r="J334" s="19" t="s">
        <v>101</v>
      </c>
      <c r="K334" s="19" t="s">
        <v>101</v>
      </c>
      <c r="L334" s="19" t="n">
        <v>0.014813863</v>
      </c>
      <c r="M334" s="19" t="n">
        <v>0.001654379</v>
      </c>
      <c r="N334" s="19" t="n">
        <v>0.002874775</v>
      </c>
      <c r="O334" s="19" t="n">
        <v>0.000434236</v>
      </c>
      <c r="P334" s="19" t="n">
        <v>0.000797539</v>
      </c>
      <c r="Q334" s="19" t="n">
        <v>0.003901187</v>
      </c>
    </row>
    <row r="335" customFormat="false" ht="13.8" hidden="false" customHeight="false" outlineLevel="0" collapsed="false">
      <c r="A335" s="19" t="n">
        <v>7</v>
      </c>
      <c r="B335" s="21" t="n">
        <f aca="false">TIME(HOUR(D335),MINUTE(D335),SECOND(D335))</f>
        <v>0.549305555555556</v>
      </c>
      <c r="C335" s="20" t="n">
        <f aca="false">DATE(YEAR(D335),MONTH(D335),DAY(D335))</f>
        <v>44047</v>
      </c>
      <c r="D335" s="22" t="n">
        <v>44047.5493099537</v>
      </c>
      <c r="E335" s="19" t="n">
        <v>0</v>
      </c>
      <c r="F335" s="19" t="n">
        <v>0.00284734</v>
      </c>
      <c r="G335" s="19" t="n">
        <v>0.00136125</v>
      </c>
      <c r="H335" s="19" t="n">
        <v>0.003702533</v>
      </c>
      <c r="I335" s="19" t="n">
        <v>0.00086705</v>
      </c>
      <c r="J335" s="19" t="s">
        <v>101</v>
      </c>
      <c r="K335" s="19" t="s">
        <v>101</v>
      </c>
      <c r="L335" s="19" t="n">
        <v>0.012194524</v>
      </c>
      <c r="M335" s="19" t="n">
        <v>0.000827073</v>
      </c>
      <c r="N335" s="19" t="n">
        <v>0.002874775</v>
      </c>
      <c r="O335" s="19" t="n">
        <v>0</v>
      </c>
      <c r="P335" s="19" t="n">
        <v>0.000398713</v>
      </c>
      <c r="Q335" s="19" t="n">
        <v>0.003901187</v>
      </c>
    </row>
    <row r="336" customFormat="false" ht="13.8" hidden="false" customHeight="false" outlineLevel="0" collapsed="false">
      <c r="A336" s="19" t="n">
        <v>7</v>
      </c>
      <c r="B336" s="21" t="n">
        <f aca="false">TIME(HOUR(D336),MINUTE(D336),SECOND(D336))</f>
        <v>0.55</v>
      </c>
      <c r="C336" s="20" t="n">
        <f aca="false">DATE(YEAR(D336),MONTH(D336),DAY(D336))</f>
        <v>44047</v>
      </c>
      <c r="D336" s="22" t="n">
        <v>44047.55</v>
      </c>
      <c r="E336" s="19" t="n">
        <v>0.154320706</v>
      </c>
      <c r="F336" s="19" t="n">
        <v>0.002562247</v>
      </c>
      <c r="G336" s="19" t="n">
        <v>0.000907372</v>
      </c>
      <c r="H336" s="19" t="n">
        <v>0.00308501</v>
      </c>
      <c r="I336" s="19" t="n">
        <v>0</v>
      </c>
      <c r="J336" s="19" t="s">
        <v>101</v>
      </c>
      <c r="K336" s="19" t="s">
        <v>101</v>
      </c>
      <c r="L336" s="19" t="n">
        <v>0.010449517</v>
      </c>
      <c r="M336" s="19" t="n">
        <v>0.001654379</v>
      </c>
      <c r="N336" s="19" t="n">
        <v>0.003354376</v>
      </c>
      <c r="O336" s="19" t="n">
        <v>0.000434236</v>
      </c>
      <c r="P336" s="19" t="n">
        <v>0.000398713</v>
      </c>
      <c r="Q336" s="19" t="n">
        <v>0.003901187</v>
      </c>
    </row>
    <row r="337" customFormat="false" ht="13.8" hidden="false" customHeight="false" outlineLevel="0" collapsed="false">
      <c r="A337" s="19" t="n">
        <v>7</v>
      </c>
      <c r="B337" s="21" t="n">
        <f aca="false">TIME(HOUR(D337),MINUTE(D337),SECOND(D337))</f>
        <v>0.55</v>
      </c>
      <c r="C337" s="20" t="n">
        <f aca="false">DATE(YEAR(D337),MONTH(D337),DAY(D337))</f>
        <v>44047</v>
      </c>
      <c r="D337" s="22" t="n">
        <v>44047.5506900463</v>
      </c>
      <c r="E337" s="19" t="n">
        <v>0</v>
      </c>
      <c r="F337" s="19" t="n">
        <v>0.002562247</v>
      </c>
      <c r="G337" s="19" t="n">
        <v>0.000907372</v>
      </c>
      <c r="H337" s="19" t="n">
        <v>0.00308501</v>
      </c>
      <c r="I337" s="19" t="n">
        <v>0</v>
      </c>
      <c r="J337" s="19" t="s">
        <v>101</v>
      </c>
      <c r="K337" s="19" t="s">
        <v>101</v>
      </c>
      <c r="L337" s="19" t="n">
        <v>0.010449517</v>
      </c>
      <c r="M337" s="19" t="n">
        <v>0.000827073</v>
      </c>
      <c r="N337" s="19" t="n">
        <v>0.002874775</v>
      </c>
      <c r="O337" s="19" t="n">
        <v>0.000434236</v>
      </c>
      <c r="P337" s="19" t="n">
        <v>0.000398713</v>
      </c>
      <c r="Q337" s="19" t="n">
        <v>0.003901187</v>
      </c>
    </row>
    <row r="338" customFormat="false" ht="13.8" hidden="false" customHeight="false" outlineLevel="0" collapsed="false">
      <c r="A338" s="19" t="n">
        <v>7</v>
      </c>
      <c r="B338" s="21" t="n">
        <f aca="false">TIME(HOUR(D338),MINUTE(D338),SECOND(D338))</f>
        <v>0.551388888888889</v>
      </c>
      <c r="C338" s="20" t="n">
        <f aca="false">DATE(YEAR(D338),MONTH(D338),DAY(D338))</f>
        <v>44047</v>
      </c>
      <c r="D338" s="22" t="n">
        <v>44047.5513900463</v>
      </c>
      <c r="E338" s="19" t="n">
        <v>0</v>
      </c>
      <c r="F338" s="19" t="n">
        <v>0.00284734</v>
      </c>
      <c r="G338" s="19" t="n">
        <v>0.000907372</v>
      </c>
      <c r="H338" s="19" t="n">
        <v>0.00308501</v>
      </c>
      <c r="I338" s="19" t="n">
        <v>0.00086705</v>
      </c>
      <c r="J338" s="19" t="s">
        <v>101</v>
      </c>
      <c r="K338" s="19" t="s">
        <v>101</v>
      </c>
      <c r="L338" s="19" t="n">
        <v>0.017435397</v>
      </c>
      <c r="M338" s="19" t="n">
        <v>0.000827073</v>
      </c>
      <c r="N338" s="19" t="n">
        <v>0.002395309</v>
      </c>
      <c r="O338" s="19" t="n">
        <v>0.000434236</v>
      </c>
      <c r="P338" s="19" t="n">
        <v>0.000398713</v>
      </c>
      <c r="Q338" s="19" t="n">
        <v>0.003901187</v>
      </c>
    </row>
    <row r="339" customFormat="false" ht="13.8" hidden="false" customHeight="false" outlineLevel="0" collapsed="false">
      <c r="A339" s="19" t="n">
        <v>7</v>
      </c>
      <c r="B339" s="21" t="n">
        <f aca="false">TIME(HOUR(D339),MINUTE(D339),SECOND(D339))</f>
        <v>0.551388888888889</v>
      </c>
      <c r="C339" s="20" t="n">
        <f aca="false">DATE(YEAR(D339),MONTH(D339),DAY(D339))</f>
        <v>44047</v>
      </c>
      <c r="D339" s="22" t="n">
        <v>44047.5520799768</v>
      </c>
      <c r="E339" s="19" t="n">
        <v>0</v>
      </c>
      <c r="F339" s="19" t="n">
        <v>0.00284734</v>
      </c>
      <c r="G339" s="19" t="n">
        <v>0.000907372</v>
      </c>
      <c r="H339" s="19" t="n">
        <v>0.002467661</v>
      </c>
      <c r="I339" s="19" t="n">
        <v>0</v>
      </c>
      <c r="J339" s="19" t="s">
        <v>101</v>
      </c>
      <c r="K339" s="19" t="s">
        <v>101</v>
      </c>
      <c r="L339" s="19" t="n">
        <v>0.019184305</v>
      </c>
      <c r="M339" s="19" t="n">
        <v>0.001654379</v>
      </c>
      <c r="N339" s="19" t="n">
        <v>0.002874775</v>
      </c>
      <c r="O339" s="19" t="n">
        <v>0.000434236</v>
      </c>
      <c r="P339" s="19" t="n">
        <v>0.000398713</v>
      </c>
      <c r="Q339" s="19" t="n">
        <v>0.003901187</v>
      </c>
    </row>
    <row r="340" customFormat="false" ht="13.8" hidden="false" customHeight="false" outlineLevel="0" collapsed="false">
      <c r="A340" s="19" t="n">
        <v>7</v>
      </c>
      <c r="B340" s="21" t="n">
        <f aca="false">TIME(HOUR(D340),MINUTE(D340),SECOND(D340))</f>
        <v>0.552777777777778</v>
      </c>
      <c r="C340" s="20" t="n">
        <f aca="false">DATE(YEAR(D340),MONTH(D340),DAY(D340))</f>
        <v>44047</v>
      </c>
      <c r="D340" s="22" t="n">
        <v>44047.5527799768</v>
      </c>
      <c r="E340" s="19" t="n">
        <v>0</v>
      </c>
      <c r="F340" s="19" t="n">
        <v>0.003417768</v>
      </c>
      <c r="G340" s="19" t="n">
        <v>0.000907372</v>
      </c>
      <c r="H340" s="19" t="n">
        <v>0.00308501</v>
      </c>
      <c r="I340" s="19" t="n">
        <v>0</v>
      </c>
      <c r="J340" s="19" t="s">
        <v>101</v>
      </c>
      <c r="K340" s="19" t="s">
        <v>101</v>
      </c>
      <c r="L340" s="19" t="n">
        <v>0.019184305</v>
      </c>
      <c r="M340" s="19" t="n">
        <v>0.000827073</v>
      </c>
      <c r="N340" s="19" t="n">
        <v>0.002395309</v>
      </c>
      <c r="O340" s="19" t="n">
        <v>0</v>
      </c>
      <c r="P340" s="19" t="n">
        <v>0.000398713</v>
      </c>
      <c r="Q340" s="19" t="n">
        <v>0.003901187</v>
      </c>
    </row>
    <row r="341" customFormat="false" ht="13.8" hidden="false" customHeight="false" outlineLevel="0" collapsed="false">
      <c r="A341" s="19" t="n">
        <v>7</v>
      </c>
      <c r="B341" s="21" t="n">
        <f aca="false">TIME(HOUR(D341),MINUTE(D341),SECOND(D341))</f>
        <v>0.552777777777778</v>
      </c>
      <c r="C341" s="20" t="n">
        <f aca="false">DATE(YEAR(D341),MONTH(D341),DAY(D341))</f>
        <v>44047</v>
      </c>
      <c r="D341" s="22" t="n">
        <v>44047.5534700231</v>
      </c>
      <c r="E341" s="19" t="n">
        <v>0.051440235</v>
      </c>
      <c r="F341" s="19" t="n">
        <v>0.003132514</v>
      </c>
      <c r="G341" s="19" t="n">
        <v>0.000907372</v>
      </c>
      <c r="H341" s="19" t="n">
        <v>0.002467661</v>
      </c>
      <c r="I341" s="19" t="n">
        <v>0</v>
      </c>
      <c r="J341" s="19" t="s">
        <v>101</v>
      </c>
      <c r="K341" s="19" t="s">
        <v>101</v>
      </c>
      <c r="L341" s="19" t="n">
        <v>0.016561309</v>
      </c>
      <c r="M341" s="19" t="n">
        <v>0.000827073</v>
      </c>
      <c r="N341" s="19" t="n">
        <v>0.002395309</v>
      </c>
      <c r="O341" s="19" t="n">
        <v>0.000434236</v>
      </c>
      <c r="P341" s="19" t="n">
        <v>0.000398713</v>
      </c>
      <c r="Q341" s="19" t="n">
        <v>0.003901187</v>
      </c>
    </row>
    <row r="342" customFormat="false" ht="13.8" hidden="false" customHeight="false" outlineLevel="0" collapsed="false">
      <c r="A342" s="19" t="n">
        <v>7</v>
      </c>
      <c r="B342" s="21" t="n">
        <f aca="false">TIME(HOUR(D342),MINUTE(D342),SECOND(D342))</f>
        <v>0.554166666666667</v>
      </c>
      <c r="C342" s="20" t="n">
        <f aca="false">DATE(YEAR(D342),MONTH(D342),DAY(D342))</f>
        <v>44047</v>
      </c>
      <c r="D342" s="22" t="n">
        <v>44047.5541700231</v>
      </c>
      <c r="E342" s="19" t="n">
        <v>0.051440235</v>
      </c>
      <c r="F342" s="19" t="n">
        <v>0.00284734</v>
      </c>
      <c r="G342" s="19" t="n">
        <v>0.000907372</v>
      </c>
      <c r="H342" s="19" t="n">
        <v>0.001850486</v>
      </c>
      <c r="I342" s="19" t="n">
        <v>0.00086705</v>
      </c>
      <c r="J342" s="19" t="s">
        <v>101</v>
      </c>
      <c r="K342" s="19" t="s">
        <v>101</v>
      </c>
      <c r="L342" s="19" t="n">
        <v>0.013940506</v>
      </c>
      <c r="M342" s="19" t="n">
        <v>0.000827073</v>
      </c>
      <c r="N342" s="19" t="n">
        <v>0.002395309</v>
      </c>
      <c r="O342" s="19" t="n">
        <v>0.000434236</v>
      </c>
      <c r="P342" s="19" t="n">
        <v>0.000398713</v>
      </c>
      <c r="Q342" s="19" t="n">
        <v>0.003120511</v>
      </c>
    </row>
    <row r="343" customFormat="false" ht="13.8" hidden="false" customHeight="false" outlineLevel="0" collapsed="false">
      <c r="A343" s="19" t="n">
        <v>7</v>
      </c>
      <c r="B343" s="21" t="n">
        <f aca="false">TIME(HOUR(D343),MINUTE(D343),SECOND(D343))</f>
        <v>0.554166666666667</v>
      </c>
      <c r="C343" s="20" t="n">
        <f aca="false">DATE(YEAR(D343),MONTH(D343),DAY(D343))</f>
        <v>44047</v>
      </c>
      <c r="D343" s="22" t="n">
        <v>44047.5548599537</v>
      </c>
      <c r="E343" s="19" t="n">
        <v>0.051440235</v>
      </c>
      <c r="F343" s="19" t="n">
        <v>0.002562247</v>
      </c>
      <c r="G343" s="19" t="n">
        <v>0.000453622</v>
      </c>
      <c r="H343" s="19" t="n">
        <v>0.002467661</v>
      </c>
      <c r="I343" s="19" t="n">
        <v>0</v>
      </c>
      <c r="J343" s="19" t="s">
        <v>101</v>
      </c>
      <c r="K343" s="19" t="s">
        <v>101</v>
      </c>
      <c r="L343" s="19" t="n">
        <v>0.011321898</v>
      </c>
      <c r="M343" s="19" t="n">
        <v>0.000827073</v>
      </c>
      <c r="N343" s="19" t="n">
        <v>0.002395309</v>
      </c>
      <c r="O343" s="19" t="n">
        <v>0.000434236</v>
      </c>
      <c r="P343" s="19" t="n">
        <v>0.000398713</v>
      </c>
      <c r="Q343" s="19" t="n">
        <v>0.003901187</v>
      </c>
    </row>
    <row r="344" customFormat="false" ht="13.8" hidden="false" customHeight="false" outlineLevel="0" collapsed="false">
      <c r="A344" s="19" t="n">
        <v>7</v>
      </c>
      <c r="B344" s="21" t="n">
        <f aca="false">TIME(HOUR(D344),MINUTE(D344),SECOND(D344))</f>
        <v>0.555555555555556</v>
      </c>
      <c r="C344" s="20" t="n">
        <f aca="false">DATE(YEAR(D344),MONTH(D344),DAY(D344))</f>
        <v>44047</v>
      </c>
      <c r="D344" s="22" t="n">
        <v>44047.5555599537</v>
      </c>
      <c r="E344" s="19" t="n">
        <v>0</v>
      </c>
      <c r="F344" s="19" t="n">
        <v>0.002277233</v>
      </c>
      <c r="G344" s="19" t="n">
        <v>0.000907372</v>
      </c>
      <c r="H344" s="19" t="n">
        <v>0.002467661</v>
      </c>
      <c r="I344" s="19" t="n">
        <v>0</v>
      </c>
      <c r="J344" s="19" t="s">
        <v>101</v>
      </c>
      <c r="K344" s="19" t="s">
        <v>101</v>
      </c>
      <c r="L344" s="19" t="n">
        <v>0.00957738</v>
      </c>
      <c r="M344" s="19" t="n">
        <v>0.001654379</v>
      </c>
      <c r="N344" s="19" t="n">
        <v>0.002395309</v>
      </c>
      <c r="O344" s="19" t="n">
        <v>0</v>
      </c>
      <c r="P344" s="19" t="n">
        <v>0.000398713</v>
      </c>
      <c r="Q344" s="19" t="n">
        <v>0.003120511</v>
      </c>
    </row>
    <row r="345" customFormat="false" ht="13.8" hidden="false" customHeight="false" outlineLevel="0" collapsed="false">
      <c r="A345" s="19" t="n">
        <v>7</v>
      </c>
      <c r="B345" s="21" t="n">
        <f aca="false">TIME(HOUR(D345),MINUTE(D345),SECOND(D345))</f>
        <v>0.55625</v>
      </c>
      <c r="C345" s="20" t="n">
        <f aca="false">DATE(YEAR(D345),MONTH(D345),DAY(D345))</f>
        <v>44047</v>
      </c>
      <c r="D345" s="22" t="n">
        <v>44047.55625</v>
      </c>
      <c r="E345" s="19" t="n">
        <v>0</v>
      </c>
      <c r="F345" s="19" t="n">
        <v>0.002277233</v>
      </c>
      <c r="G345" s="19" t="n">
        <v>0.000453622</v>
      </c>
      <c r="H345" s="19" t="n">
        <v>0.001850486</v>
      </c>
      <c r="I345" s="19" t="n">
        <v>0</v>
      </c>
      <c r="J345" s="19" t="s">
        <v>101</v>
      </c>
      <c r="K345" s="19" t="s">
        <v>101</v>
      </c>
      <c r="L345" s="19" t="n">
        <v>0.008705487</v>
      </c>
      <c r="M345" s="19" t="n">
        <v>0.000827073</v>
      </c>
      <c r="N345" s="19" t="n">
        <v>0.001915978</v>
      </c>
      <c r="O345" s="19" t="n">
        <v>0.000434236</v>
      </c>
      <c r="P345" s="19" t="n">
        <v>0.000398713</v>
      </c>
      <c r="Q345" s="19" t="n">
        <v>0.003120511</v>
      </c>
    </row>
    <row r="346" customFormat="false" ht="13.8" hidden="false" customHeight="false" outlineLevel="0" collapsed="false">
      <c r="A346" s="19" t="n">
        <v>7</v>
      </c>
      <c r="B346" s="21" t="n">
        <f aca="false">TIME(HOUR(D346),MINUTE(D346),SECOND(D346))</f>
        <v>0.55625</v>
      </c>
      <c r="C346" s="20" t="n">
        <f aca="false">DATE(YEAR(D346),MONTH(D346),DAY(D346))</f>
        <v>44047</v>
      </c>
      <c r="D346" s="22" t="n">
        <v>44047.5569400463</v>
      </c>
      <c r="E346" s="19" t="n">
        <v>0</v>
      </c>
      <c r="F346" s="19" t="n">
        <v>0.002277233</v>
      </c>
      <c r="G346" s="19" t="n">
        <v>0.000453622</v>
      </c>
      <c r="H346" s="19" t="n">
        <v>0.001850486</v>
      </c>
      <c r="I346" s="19" t="n">
        <v>0</v>
      </c>
      <c r="J346" s="19" t="s">
        <v>101</v>
      </c>
      <c r="K346" s="19" t="s">
        <v>101</v>
      </c>
      <c r="L346" s="19" t="n">
        <v>0.00957738</v>
      </c>
      <c r="M346" s="19" t="n">
        <v>0.000827073</v>
      </c>
      <c r="N346" s="19" t="n">
        <v>0.002395309</v>
      </c>
      <c r="O346" s="19" t="n">
        <v>0.000434236</v>
      </c>
      <c r="P346" s="19" t="n">
        <v>0</v>
      </c>
      <c r="Q346" s="19" t="n">
        <v>0.003901187</v>
      </c>
    </row>
    <row r="347" customFormat="false" ht="13.8" hidden="false" customHeight="false" outlineLevel="0" collapsed="false">
      <c r="A347" s="19" t="n">
        <v>7</v>
      </c>
      <c r="B347" s="21" t="n">
        <f aca="false">TIME(HOUR(D347),MINUTE(D347),SECOND(D347))</f>
        <v>0.557638888888889</v>
      </c>
      <c r="C347" s="20" t="n">
        <f aca="false">DATE(YEAR(D347),MONTH(D347),DAY(D347))</f>
        <v>44047</v>
      </c>
      <c r="D347" s="22" t="n">
        <v>44047.5576400463</v>
      </c>
      <c r="E347" s="19" t="n">
        <v>0</v>
      </c>
      <c r="F347" s="19" t="n">
        <v>0.001992299</v>
      </c>
      <c r="G347" s="19" t="n">
        <v>0.000907372</v>
      </c>
      <c r="H347" s="19" t="n">
        <v>0.001850486</v>
      </c>
      <c r="I347" s="19" t="n">
        <v>0.00086705</v>
      </c>
      <c r="J347" s="19" t="s">
        <v>101</v>
      </c>
      <c r="K347" s="19" t="s">
        <v>101</v>
      </c>
      <c r="L347" s="19" t="n">
        <v>0.00957738</v>
      </c>
      <c r="M347" s="19" t="n">
        <v>0.000827073</v>
      </c>
      <c r="N347" s="19" t="n">
        <v>0.001915978</v>
      </c>
      <c r="O347" s="19" t="n">
        <v>0</v>
      </c>
      <c r="P347" s="19" t="n">
        <v>0.000398713</v>
      </c>
      <c r="Q347" s="19" t="n">
        <v>0.002340054</v>
      </c>
    </row>
    <row r="348" customFormat="false" ht="13.8" hidden="false" customHeight="false" outlineLevel="0" collapsed="false">
      <c r="A348" s="19" t="n">
        <v>7</v>
      </c>
      <c r="B348" s="21" t="n">
        <f aca="false">TIME(HOUR(D348),MINUTE(D348),SECOND(D348))</f>
        <v>0.557638888888889</v>
      </c>
      <c r="C348" s="20" t="n">
        <f aca="false">DATE(YEAR(D348),MONTH(D348),DAY(D348))</f>
        <v>44047</v>
      </c>
      <c r="D348" s="22" t="n">
        <v>44047.5583299769</v>
      </c>
      <c r="E348" s="19" t="n">
        <v>0</v>
      </c>
      <c r="F348" s="19" t="n">
        <v>0.001992299</v>
      </c>
      <c r="G348" s="19" t="n">
        <v>0.000453622</v>
      </c>
      <c r="H348" s="19" t="n">
        <v>0.001850486</v>
      </c>
      <c r="I348" s="19" t="n">
        <v>0</v>
      </c>
      <c r="J348" s="19" t="s">
        <v>101</v>
      </c>
      <c r="K348" s="19" t="s">
        <v>101</v>
      </c>
      <c r="L348" s="19" t="n">
        <v>0.011321898</v>
      </c>
      <c r="M348" s="19" t="n">
        <v>0.000827073</v>
      </c>
      <c r="N348" s="19" t="n">
        <v>0.001915978</v>
      </c>
      <c r="O348" s="19" t="n">
        <v>0.000434236</v>
      </c>
      <c r="P348" s="19" t="n">
        <v>0.000398713</v>
      </c>
      <c r="Q348" s="19" t="n">
        <v>0.003120511</v>
      </c>
    </row>
    <row r="349" customFormat="false" ht="13.8" hidden="false" customHeight="false" outlineLevel="0" collapsed="false">
      <c r="A349" s="19" t="n">
        <v>7</v>
      </c>
      <c r="B349" s="21" t="n">
        <f aca="false">TIME(HOUR(D349),MINUTE(D349),SECOND(D349))</f>
        <v>0.559027777777778</v>
      </c>
      <c r="C349" s="20" t="n">
        <f aca="false">DATE(YEAR(D349),MONTH(D349),DAY(D349))</f>
        <v>44047</v>
      </c>
      <c r="D349" s="22" t="n">
        <v>44047.5590299768</v>
      </c>
      <c r="E349" s="19" t="n">
        <v>0.051440235</v>
      </c>
      <c r="F349" s="19" t="n">
        <v>0.001992299</v>
      </c>
      <c r="G349" s="19" t="n">
        <v>0.000453622</v>
      </c>
      <c r="H349" s="19" t="n">
        <v>0.002467661</v>
      </c>
      <c r="I349" s="19" t="n">
        <v>0</v>
      </c>
      <c r="J349" s="19" t="s">
        <v>101</v>
      </c>
      <c r="K349" s="19" t="s">
        <v>101</v>
      </c>
      <c r="L349" s="19" t="n">
        <v>0.011321898</v>
      </c>
      <c r="M349" s="19" t="n">
        <v>0.000827073</v>
      </c>
      <c r="N349" s="19" t="n">
        <v>0.001915978</v>
      </c>
      <c r="O349" s="19" t="n">
        <v>0.000434236</v>
      </c>
      <c r="P349" s="19" t="n">
        <v>0</v>
      </c>
      <c r="Q349" s="19" t="n">
        <v>0.003120511</v>
      </c>
    </row>
    <row r="350" customFormat="false" ht="13.8" hidden="false" customHeight="false" outlineLevel="0" collapsed="false">
      <c r="A350" s="19" t="n">
        <v>7</v>
      </c>
      <c r="B350" s="21" t="n">
        <f aca="false">TIME(HOUR(D350),MINUTE(D350),SECOND(D350))</f>
        <v>0.559027777777778</v>
      </c>
      <c r="C350" s="20" t="n">
        <f aca="false">DATE(YEAR(D350),MONTH(D350),DAY(D350))</f>
        <v>44047</v>
      </c>
      <c r="D350" s="22" t="n">
        <v>44047.5597200231</v>
      </c>
      <c r="E350" s="19" t="n">
        <v>0</v>
      </c>
      <c r="F350" s="19" t="n">
        <v>0.001707445</v>
      </c>
      <c r="G350" s="19" t="n">
        <v>0.000453622</v>
      </c>
      <c r="H350" s="19" t="n">
        <v>0.001233484</v>
      </c>
      <c r="I350" s="19" t="n">
        <v>0</v>
      </c>
      <c r="J350" s="19" t="s">
        <v>101</v>
      </c>
      <c r="K350" s="19" t="s">
        <v>101</v>
      </c>
      <c r="L350" s="19" t="n">
        <v>0.00957738</v>
      </c>
      <c r="M350" s="19" t="n">
        <v>0.000827073</v>
      </c>
      <c r="N350" s="19" t="n">
        <v>0.001915978</v>
      </c>
      <c r="O350" s="19" t="n">
        <v>0</v>
      </c>
      <c r="P350" s="19" t="n">
        <v>0.000398713</v>
      </c>
      <c r="Q350" s="19" t="n">
        <v>0.002340054</v>
      </c>
    </row>
    <row r="351" customFormat="false" ht="13.8" hidden="false" customHeight="false" outlineLevel="0" collapsed="false">
      <c r="A351" s="19" t="n">
        <v>7</v>
      </c>
      <c r="B351" s="21" t="n">
        <f aca="false">TIME(HOUR(D351),MINUTE(D351),SECOND(D351))</f>
        <v>0.560416666666667</v>
      </c>
      <c r="C351" s="20" t="n">
        <f aca="false">DATE(YEAR(D351),MONTH(D351),DAY(D351))</f>
        <v>44047</v>
      </c>
      <c r="D351" s="22" t="n">
        <v>44047.5604200231</v>
      </c>
      <c r="E351" s="19" t="n">
        <v>0.051440235</v>
      </c>
      <c r="F351" s="19" t="n">
        <v>0.001707445</v>
      </c>
      <c r="G351" s="19" t="n">
        <v>0.000453622</v>
      </c>
      <c r="H351" s="19" t="n">
        <v>0.001850486</v>
      </c>
      <c r="I351" s="19" t="n">
        <v>0</v>
      </c>
      <c r="J351" s="19" t="s">
        <v>101</v>
      </c>
      <c r="K351" s="19" t="s">
        <v>101</v>
      </c>
      <c r="L351" s="19" t="n">
        <v>0.00957738</v>
      </c>
      <c r="M351" s="19" t="n">
        <v>0.000827073</v>
      </c>
      <c r="N351" s="19" t="n">
        <v>0.001915978</v>
      </c>
      <c r="O351" s="19" t="n">
        <v>0.000434236</v>
      </c>
      <c r="P351" s="19" t="n">
        <v>0</v>
      </c>
      <c r="Q351" s="19" t="n">
        <v>0.003120511</v>
      </c>
    </row>
    <row r="352" customFormat="false" ht="13.8" hidden="false" customHeight="false" outlineLevel="0" collapsed="false">
      <c r="A352" s="19" t="n">
        <v>7</v>
      </c>
      <c r="B352" s="21" t="n">
        <f aca="false">TIME(HOUR(D352),MINUTE(D352),SECOND(D352))</f>
        <v>0.560416666666667</v>
      </c>
      <c r="C352" s="20" t="n">
        <f aca="false">DATE(YEAR(D352),MONTH(D352),DAY(D352))</f>
        <v>44047</v>
      </c>
      <c r="D352" s="22" t="n">
        <v>44047.5611099537</v>
      </c>
      <c r="E352" s="19" t="n">
        <v>0.051440235</v>
      </c>
      <c r="F352" s="19" t="n">
        <v>0.001707445</v>
      </c>
      <c r="G352" s="19" t="n">
        <v>0.000907372</v>
      </c>
      <c r="H352" s="19" t="n">
        <v>0.001850486</v>
      </c>
      <c r="I352" s="19" t="n">
        <v>0</v>
      </c>
      <c r="J352" s="19" t="s">
        <v>101</v>
      </c>
      <c r="K352" s="19" t="s">
        <v>101</v>
      </c>
      <c r="L352" s="19" t="n">
        <v>0.007833838</v>
      </c>
      <c r="M352" s="19" t="n">
        <v>0.000827073</v>
      </c>
      <c r="N352" s="19" t="n">
        <v>0.001436781</v>
      </c>
      <c r="O352" s="19" t="n">
        <v>0.000434236</v>
      </c>
      <c r="P352" s="19" t="n">
        <v>0.000398713</v>
      </c>
      <c r="Q352" s="19" t="n">
        <v>0.002340054</v>
      </c>
    </row>
    <row r="353" customFormat="false" ht="13.8" hidden="false" customHeight="false" outlineLevel="0" collapsed="false">
      <c r="A353" s="19" t="n">
        <v>7</v>
      </c>
      <c r="B353" s="21" t="n">
        <f aca="false">TIME(HOUR(D353),MINUTE(D353),SECOND(D353))</f>
        <v>0.561805555555556</v>
      </c>
      <c r="C353" s="20" t="n">
        <f aca="false">DATE(YEAR(D353),MONTH(D353),DAY(D353))</f>
        <v>44047</v>
      </c>
      <c r="D353" s="22" t="n">
        <v>44047.5618099537</v>
      </c>
      <c r="E353" s="19" t="n">
        <v>0</v>
      </c>
      <c r="F353" s="19" t="n">
        <v>0.001707445</v>
      </c>
      <c r="G353" s="19" t="n">
        <v>0.000453622</v>
      </c>
      <c r="H353" s="19" t="n">
        <v>0.001233484</v>
      </c>
      <c r="I353" s="19" t="n">
        <v>0.00086705</v>
      </c>
      <c r="J353" s="19" t="s">
        <v>101</v>
      </c>
      <c r="K353" s="19" t="s">
        <v>101</v>
      </c>
      <c r="L353" s="19" t="n">
        <v>0.006962434</v>
      </c>
      <c r="M353" s="19" t="n">
        <v>0.000827073</v>
      </c>
      <c r="N353" s="19" t="n">
        <v>0.001915978</v>
      </c>
      <c r="O353" s="19" t="n">
        <v>0</v>
      </c>
      <c r="P353" s="19" t="n">
        <v>0</v>
      </c>
      <c r="Q353" s="19" t="n">
        <v>0.002340054</v>
      </c>
    </row>
    <row r="354" customFormat="false" ht="13.8" hidden="false" customHeight="false" outlineLevel="0" collapsed="false">
      <c r="A354" s="19" t="n">
        <v>7</v>
      </c>
      <c r="B354" s="21" t="n">
        <f aca="false">TIME(HOUR(D354),MINUTE(D354),SECOND(D354))</f>
        <v>0.5625</v>
      </c>
      <c r="C354" s="20" t="n">
        <f aca="false">DATE(YEAR(D354),MONTH(D354),DAY(D354))</f>
        <v>44047</v>
      </c>
      <c r="D354" s="22" t="n">
        <v>44047.5625</v>
      </c>
      <c r="E354" s="19" t="n">
        <v>0</v>
      </c>
      <c r="F354" s="19" t="n">
        <v>0.00142267</v>
      </c>
      <c r="G354" s="19" t="n">
        <v>0.000453622</v>
      </c>
      <c r="H354" s="19" t="n">
        <v>0.001850486</v>
      </c>
      <c r="I354" s="19" t="n">
        <v>0</v>
      </c>
      <c r="J354" s="19" t="s">
        <v>101</v>
      </c>
      <c r="K354" s="19" t="s">
        <v>101</v>
      </c>
      <c r="L354" s="19" t="n">
        <v>0.006091274</v>
      </c>
      <c r="M354" s="19" t="n">
        <v>0.000827073</v>
      </c>
      <c r="N354" s="19" t="n">
        <v>0.001436781</v>
      </c>
      <c r="O354" s="19" t="n">
        <v>0.000434236</v>
      </c>
      <c r="P354" s="19" t="n">
        <v>0.000398713</v>
      </c>
      <c r="Q354" s="19" t="n">
        <v>0.002340054</v>
      </c>
    </row>
    <row r="355" customFormat="false" ht="13.8" hidden="false" customHeight="false" outlineLevel="0" collapsed="false">
      <c r="A355" s="19" t="n">
        <v>7</v>
      </c>
      <c r="B355" s="21" t="n">
        <f aca="false">TIME(HOUR(D355),MINUTE(D355),SECOND(D355))</f>
        <v>0.5625</v>
      </c>
      <c r="C355" s="20" t="n">
        <f aca="false">DATE(YEAR(D355),MONTH(D355),DAY(D355))</f>
        <v>44047</v>
      </c>
      <c r="D355" s="22" t="n">
        <v>44047.5631900463</v>
      </c>
      <c r="E355" s="19" t="n">
        <v>0</v>
      </c>
      <c r="F355" s="19" t="n">
        <v>0.001137976</v>
      </c>
      <c r="G355" s="19" t="n">
        <v>0.000453622</v>
      </c>
      <c r="H355" s="19" t="n">
        <v>0.001233484</v>
      </c>
      <c r="I355" s="19" t="n">
        <v>0</v>
      </c>
      <c r="J355" s="19" t="s">
        <v>101</v>
      </c>
      <c r="K355" s="19" t="s">
        <v>101</v>
      </c>
      <c r="L355" s="19" t="n">
        <v>0.005220358</v>
      </c>
      <c r="M355" s="19" t="n">
        <v>0.000827073</v>
      </c>
      <c r="N355" s="19" t="n">
        <v>0.001436781</v>
      </c>
      <c r="O355" s="19" t="n">
        <v>0</v>
      </c>
      <c r="P355" s="19" t="n">
        <v>0</v>
      </c>
      <c r="Q355" s="19" t="n">
        <v>0.002340054</v>
      </c>
    </row>
    <row r="356" customFormat="false" ht="13.8" hidden="false" customHeight="false" outlineLevel="0" collapsed="false">
      <c r="A356" s="19" t="n">
        <v>7</v>
      </c>
      <c r="B356" s="21" t="n">
        <f aca="false">TIME(HOUR(D356),MINUTE(D356),SECOND(D356))</f>
        <v>0.563888888888889</v>
      </c>
      <c r="C356" s="20" t="n">
        <f aca="false">DATE(YEAR(D356),MONTH(D356),DAY(D356))</f>
        <v>44047</v>
      </c>
      <c r="D356" s="22" t="n">
        <v>44047.5638900463</v>
      </c>
      <c r="E356" s="19" t="n">
        <v>0</v>
      </c>
      <c r="F356" s="19" t="n">
        <v>0.00142267</v>
      </c>
      <c r="G356" s="19" t="n">
        <v>0.000453622</v>
      </c>
      <c r="H356" s="19" t="n">
        <v>0.001233484</v>
      </c>
      <c r="I356" s="19" t="n">
        <v>0</v>
      </c>
      <c r="J356" s="19" t="s">
        <v>101</v>
      </c>
      <c r="K356" s="19" t="s">
        <v>101</v>
      </c>
      <c r="L356" s="19" t="n">
        <v>0.004349687</v>
      </c>
      <c r="M356" s="19" t="n">
        <v>0.000827073</v>
      </c>
      <c r="N356" s="19" t="n">
        <v>0.001436781</v>
      </c>
      <c r="O356" s="19" t="n">
        <v>0.000434236</v>
      </c>
      <c r="P356" s="19" t="n">
        <v>0</v>
      </c>
      <c r="Q356" s="19" t="n">
        <v>0.002340054</v>
      </c>
    </row>
    <row r="357" customFormat="false" ht="13.8" hidden="false" customHeight="false" outlineLevel="0" collapsed="false">
      <c r="A357" s="19" t="n">
        <v>7</v>
      </c>
      <c r="B357" s="21" t="n">
        <f aca="false">TIME(HOUR(D357),MINUTE(D357),SECOND(D357))</f>
        <v>0.563888888888889</v>
      </c>
      <c r="C357" s="20" t="n">
        <f aca="false">DATE(YEAR(D357),MONTH(D357),DAY(D357))</f>
        <v>44047</v>
      </c>
      <c r="D357" s="22" t="n">
        <v>44047.5645799769</v>
      </c>
      <c r="E357" s="19" t="n">
        <v>0</v>
      </c>
      <c r="F357" s="19" t="n">
        <v>0.001137976</v>
      </c>
      <c r="G357" s="19" t="n">
        <v>0.000453622</v>
      </c>
      <c r="H357" s="19" t="n">
        <v>0.001850486</v>
      </c>
      <c r="I357" s="19" t="n">
        <v>0</v>
      </c>
      <c r="J357" s="19" t="s">
        <v>101</v>
      </c>
      <c r="K357" s="19" t="s">
        <v>101</v>
      </c>
      <c r="L357" s="19" t="n">
        <v>0.00347926</v>
      </c>
      <c r="M357" s="19" t="n">
        <v>0</v>
      </c>
      <c r="N357" s="19" t="n">
        <v>0.001436781</v>
      </c>
      <c r="O357" s="19" t="n">
        <v>0</v>
      </c>
      <c r="P357" s="19" t="n">
        <v>0.000398713</v>
      </c>
      <c r="Q357" s="19" t="n">
        <v>0.002340054</v>
      </c>
    </row>
    <row r="358" customFormat="false" ht="13.8" hidden="false" customHeight="false" outlineLevel="0" collapsed="false">
      <c r="A358" s="19" t="n">
        <v>7</v>
      </c>
      <c r="B358" s="21" t="n">
        <f aca="false">TIME(HOUR(D358),MINUTE(D358),SECOND(D358))</f>
        <v>0.565277777777778</v>
      </c>
      <c r="C358" s="20" t="n">
        <f aca="false">DATE(YEAR(D358),MONTH(D358),DAY(D358))</f>
        <v>44047</v>
      </c>
      <c r="D358" s="22" t="n">
        <v>44047.5652799768</v>
      </c>
      <c r="E358" s="19" t="n">
        <v>0</v>
      </c>
      <c r="F358" s="19" t="n">
        <v>0.000853362</v>
      </c>
      <c r="G358" s="19" t="n">
        <v>0.000453622</v>
      </c>
      <c r="H358" s="19" t="n">
        <v>0.001233484</v>
      </c>
      <c r="I358" s="19" t="n">
        <v>0</v>
      </c>
      <c r="J358" s="19" t="s">
        <v>101</v>
      </c>
      <c r="K358" s="19" t="s">
        <v>101</v>
      </c>
      <c r="L358" s="19" t="n">
        <v>0.00347926</v>
      </c>
      <c r="M358" s="19" t="n">
        <v>0.000827073</v>
      </c>
      <c r="N358" s="19" t="n">
        <v>0.000957719</v>
      </c>
      <c r="O358" s="19" t="n">
        <v>0.000434236</v>
      </c>
      <c r="P358" s="19" t="n">
        <v>0</v>
      </c>
      <c r="Q358" s="19" t="n">
        <v>0.002340054</v>
      </c>
    </row>
    <row r="359" customFormat="false" ht="13.8" hidden="false" customHeight="false" outlineLevel="0" collapsed="false">
      <c r="A359" s="19" t="n">
        <v>7</v>
      </c>
      <c r="B359" s="21" t="n">
        <f aca="false">TIME(HOUR(D359),MINUTE(D359),SECOND(D359))</f>
        <v>0.565277777777778</v>
      </c>
      <c r="C359" s="20" t="n">
        <f aca="false">DATE(YEAR(D359),MONTH(D359),DAY(D359))</f>
        <v>44047</v>
      </c>
      <c r="D359" s="22" t="n">
        <v>44047.5659700231</v>
      </c>
      <c r="E359" s="19" t="n">
        <v>0</v>
      </c>
      <c r="F359" s="19" t="n">
        <v>0.001137976</v>
      </c>
      <c r="G359" s="19" t="n">
        <v>0</v>
      </c>
      <c r="H359" s="19" t="n">
        <v>0.001233484</v>
      </c>
      <c r="I359" s="19" t="n">
        <v>0</v>
      </c>
      <c r="J359" s="19" t="s">
        <v>101</v>
      </c>
      <c r="K359" s="19" t="s">
        <v>101</v>
      </c>
      <c r="L359" s="19" t="n">
        <v>0.002609078</v>
      </c>
      <c r="M359" s="19" t="n">
        <v>0.000827073</v>
      </c>
      <c r="N359" s="19" t="n">
        <v>0.001436781</v>
      </c>
      <c r="O359" s="19" t="n">
        <v>0</v>
      </c>
      <c r="P359" s="19" t="n">
        <v>0</v>
      </c>
      <c r="Q359" s="19" t="n">
        <v>0.001559817</v>
      </c>
    </row>
    <row r="360" customFormat="false" ht="13.8" hidden="false" customHeight="false" outlineLevel="0" collapsed="false">
      <c r="A360" s="19" t="n">
        <v>7</v>
      </c>
      <c r="B360" s="21" t="n">
        <f aca="false">TIME(HOUR(D360),MINUTE(D360),SECOND(D360))</f>
        <v>0.566666666666667</v>
      </c>
      <c r="C360" s="20" t="n">
        <f aca="false">DATE(YEAR(D360),MONTH(D360),DAY(D360))</f>
        <v>44047</v>
      </c>
      <c r="D360" s="22" t="n">
        <v>44047.5666700231</v>
      </c>
      <c r="E360" s="19" t="n">
        <v>0</v>
      </c>
      <c r="F360" s="19" t="n">
        <v>0.000853362</v>
      </c>
      <c r="G360" s="19" t="n">
        <v>0.000453622</v>
      </c>
      <c r="H360" s="19" t="n">
        <v>0.000616655</v>
      </c>
      <c r="I360" s="19" t="n">
        <v>0</v>
      </c>
      <c r="J360" s="19" t="s">
        <v>101</v>
      </c>
      <c r="K360" s="19" t="s">
        <v>101</v>
      </c>
      <c r="L360" s="19" t="n">
        <v>0.001739141</v>
      </c>
      <c r="M360" s="19" t="n">
        <v>0.000827073</v>
      </c>
      <c r="N360" s="19" t="n">
        <v>0.000957719</v>
      </c>
      <c r="O360" s="19" t="n">
        <v>0.000434236</v>
      </c>
      <c r="P360" s="19" t="n">
        <v>0.000398713</v>
      </c>
      <c r="Q360" s="19" t="n">
        <v>0.002340054</v>
      </c>
    </row>
    <row r="361" customFormat="false" ht="13.8" hidden="false" customHeight="false" outlineLevel="0" collapsed="false">
      <c r="A361" s="19" t="n">
        <v>7</v>
      </c>
      <c r="B361" s="21" t="n">
        <f aca="false">TIME(HOUR(D361),MINUTE(D361),SECOND(D361))</f>
        <v>0.566666666666667</v>
      </c>
      <c r="C361" s="20" t="n">
        <f aca="false">DATE(YEAR(D361),MONTH(D361),DAY(D361))</f>
        <v>44047</v>
      </c>
      <c r="D361" s="22" t="n">
        <v>44047.5673599537</v>
      </c>
      <c r="E361" s="19" t="n">
        <v>0</v>
      </c>
      <c r="F361" s="19" t="n">
        <v>0.000853362</v>
      </c>
      <c r="G361" s="19" t="n">
        <v>0.000453622</v>
      </c>
      <c r="H361" s="19" t="n">
        <v>0.001233484</v>
      </c>
      <c r="I361" s="19" t="n">
        <v>0</v>
      </c>
      <c r="J361" s="19" t="s">
        <v>101</v>
      </c>
      <c r="K361" s="19" t="s">
        <v>101</v>
      </c>
      <c r="L361" s="19" t="n">
        <v>0.002609078</v>
      </c>
      <c r="M361" s="19" t="n">
        <v>0</v>
      </c>
      <c r="N361" s="19" t="n">
        <v>0.001436781</v>
      </c>
      <c r="O361" s="19" t="n">
        <v>0</v>
      </c>
      <c r="P361" s="19" t="n">
        <v>0</v>
      </c>
      <c r="Q361" s="19" t="n">
        <v>0.001559817</v>
      </c>
    </row>
    <row r="362" customFormat="false" ht="13.8" hidden="false" customHeight="false" outlineLevel="0" collapsed="false">
      <c r="A362" s="19" t="n">
        <v>7</v>
      </c>
      <c r="B362" s="21" t="n">
        <f aca="false">TIME(HOUR(D362),MINUTE(D362),SECOND(D362))</f>
        <v>0.568055555555556</v>
      </c>
      <c r="C362" s="20" t="n">
        <f aca="false">DATE(YEAR(D362),MONTH(D362),DAY(D362))</f>
        <v>44047</v>
      </c>
      <c r="D362" s="22" t="n">
        <v>44047.5680599537</v>
      </c>
      <c r="E362" s="19" t="n">
        <v>0</v>
      </c>
      <c r="F362" s="19" t="n">
        <v>0.000853362</v>
      </c>
      <c r="G362" s="19" t="n">
        <v>0.000453622</v>
      </c>
      <c r="H362" s="19" t="n">
        <v>0.001233484</v>
      </c>
      <c r="I362" s="19" t="n">
        <v>0</v>
      </c>
      <c r="J362" s="19" t="s">
        <v>101</v>
      </c>
      <c r="K362" s="19" t="s">
        <v>101</v>
      </c>
      <c r="L362" s="19" t="n">
        <v>0.001739141</v>
      </c>
      <c r="M362" s="19" t="n">
        <v>0.000827073</v>
      </c>
      <c r="N362" s="19" t="n">
        <v>0.000957719</v>
      </c>
      <c r="O362" s="19" t="n">
        <v>0.000434236</v>
      </c>
      <c r="P362" s="19" t="n">
        <v>0</v>
      </c>
      <c r="Q362" s="19" t="n">
        <v>0.001559817</v>
      </c>
    </row>
    <row r="363" customFormat="false" ht="13.8" hidden="false" customHeight="false" outlineLevel="0" collapsed="false">
      <c r="A363" s="19" t="n">
        <v>7</v>
      </c>
      <c r="B363" s="21" t="n">
        <f aca="false">TIME(HOUR(D363),MINUTE(D363),SECOND(D363))</f>
        <v>0.56875</v>
      </c>
      <c r="C363" s="20" t="n">
        <f aca="false">DATE(YEAR(D363),MONTH(D363),DAY(D363))</f>
        <v>44047</v>
      </c>
      <c r="D363" s="22" t="n">
        <v>44047.56875</v>
      </c>
      <c r="E363" s="19" t="n">
        <v>0</v>
      </c>
      <c r="F363" s="19" t="n">
        <v>0.000568828</v>
      </c>
      <c r="G363" s="19" t="n">
        <v>0.000453622</v>
      </c>
      <c r="H363" s="19" t="n">
        <v>0.000616655</v>
      </c>
      <c r="I363" s="19" t="n">
        <v>0</v>
      </c>
      <c r="J363" s="19" t="s">
        <v>101</v>
      </c>
      <c r="K363" s="19" t="s">
        <v>101</v>
      </c>
      <c r="L363" s="19" t="n">
        <v>0.000869448</v>
      </c>
      <c r="M363" s="19" t="n">
        <v>0.000827073</v>
      </c>
      <c r="N363" s="19" t="n">
        <v>0.000957719</v>
      </c>
      <c r="O363" s="19" t="n">
        <v>0</v>
      </c>
      <c r="P363" s="19" t="n">
        <v>0</v>
      </c>
      <c r="Q363" s="19" t="n">
        <v>0.001559817</v>
      </c>
    </row>
    <row r="364" customFormat="false" ht="13.8" hidden="false" customHeight="false" outlineLevel="0" collapsed="false">
      <c r="A364" s="19" t="n">
        <v>7</v>
      </c>
      <c r="B364" s="21" t="n">
        <f aca="false">TIME(HOUR(D364),MINUTE(D364),SECOND(D364))</f>
        <v>0.56875</v>
      </c>
      <c r="C364" s="20" t="n">
        <f aca="false">DATE(YEAR(D364),MONTH(D364),DAY(D364))</f>
        <v>44047</v>
      </c>
      <c r="D364" s="22" t="n">
        <v>44047.5694400463</v>
      </c>
      <c r="E364" s="19" t="n">
        <v>0</v>
      </c>
      <c r="F364" s="19" t="n">
        <v>0.000853362</v>
      </c>
      <c r="G364" s="19" t="n">
        <v>0</v>
      </c>
      <c r="H364" s="19" t="n">
        <v>0.001233484</v>
      </c>
      <c r="I364" s="19" t="n">
        <v>0.00086705</v>
      </c>
      <c r="J364" s="19" t="s">
        <v>101</v>
      </c>
      <c r="K364" s="19" t="s">
        <v>101</v>
      </c>
      <c r="L364" s="19" t="n">
        <v>0.001739141</v>
      </c>
      <c r="M364" s="19" t="n">
        <v>0</v>
      </c>
      <c r="N364" s="19" t="n">
        <v>0.000957719</v>
      </c>
      <c r="O364" s="19" t="n">
        <v>0.000434236</v>
      </c>
      <c r="P364" s="19" t="n">
        <v>0</v>
      </c>
      <c r="Q364" s="19" t="n">
        <v>0.002340054</v>
      </c>
    </row>
    <row r="365" customFormat="false" ht="13.8" hidden="false" customHeight="false" outlineLevel="0" collapsed="false">
      <c r="A365" s="19" t="n">
        <v>7</v>
      </c>
      <c r="B365" s="21" t="n">
        <f aca="false">TIME(HOUR(D365),MINUTE(D365),SECOND(D365))</f>
        <v>0.570138888888889</v>
      </c>
      <c r="C365" s="20" t="n">
        <f aca="false">DATE(YEAR(D365),MONTH(D365),DAY(D365))</f>
        <v>44047</v>
      </c>
      <c r="D365" s="22" t="n">
        <v>44047.5701400463</v>
      </c>
      <c r="E365" s="19" t="n">
        <v>0</v>
      </c>
      <c r="F365" s="19" t="n">
        <v>0.000568828</v>
      </c>
      <c r="G365" s="19" t="n">
        <v>0.000453622</v>
      </c>
      <c r="H365" s="19" t="n">
        <v>0.000616655</v>
      </c>
      <c r="I365" s="19" t="n">
        <v>0</v>
      </c>
      <c r="J365" s="19" t="s">
        <v>101</v>
      </c>
      <c r="K365" s="19" t="s">
        <v>101</v>
      </c>
      <c r="L365" s="19" t="n">
        <v>0.000869448</v>
      </c>
      <c r="M365" s="19" t="n">
        <v>0.000827073</v>
      </c>
      <c r="N365" s="19" t="n">
        <v>0.000957719</v>
      </c>
      <c r="O365" s="19" t="n">
        <v>0</v>
      </c>
      <c r="P365" s="19" t="n">
        <v>0.000398713</v>
      </c>
      <c r="Q365" s="19" t="n">
        <v>0.000779798</v>
      </c>
    </row>
    <row r="366" customFormat="false" ht="13.8" hidden="false" customHeight="false" outlineLevel="0" collapsed="false">
      <c r="A366" s="19" t="n">
        <v>7</v>
      </c>
      <c r="B366" s="21" t="n">
        <f aca="false">TIME(HOUR(D366),MINUTE(D366),SECOND(D366))</f>
        <v>0.570138888888889</v>
      </c>
      <c r="C366" s="20" t="n">
        <f aca="false">DATE(YEAR(D366),MONTH(D366),DAY(D366))</f>
        <v>44047</v>
      </c>
      <c r="D366" s="22" t="n">
        <v>44047.5708299768</v>
      </c>
      <c r="E366" s="19" t="n">
        <v>0</v>
      </c>
      <c r="F366" s="19" t="n">
        <v>0.000568828</v>
      </c>
      <c r="G366" s="19" t="n">
        <v>0.000453622</v>
      </c>
      <c r="H366" s="19" t="n">
        <v>0.000616655</v>
      </c>
      <c r="I366" s="19" t="n">
        <v>0</v>
      </c>
      <c r="J366" s="19" t="s">
        <v>101</v>
      </c>
      <c r="K366" s="19" t="s">
        <v>101</v>
      </c>
      <c r="L366" s="19" t="n">
        <v>0.000869448</v>
      </c>
      <c r="M366" s="19" t="n">
        <v>0</v>
      </c>
      <c r="N366" s="19" t="n">
        <v>0.000478792</v>
      </c>
      <c r="O366" s="19" t="n">
        <v>0.000434236</v>
      </c>
      <c r="P366" s="19" t="n">
        <v>0</v>
      </c>
      <c r="Q366" s="19" t="n">
        <v>0.001559817</v>
      </c>
    </row>
    <row r="367" customFormat="false" ht="13.8" hidden="false" customHeight="false" outlineLevel="0" collapsed="false">
      <c r="A367" s="19" t="n">
        <v>7</v>
      </c>
      <c r="B367" s="21" t="n">
        <f aca="false">TIME(HOUR(D367),MINUTE(D367),SECOND(D367))</f>
        <v>0.571527777777778</v>
      </c>
      <c r="C367" s="20" t="n">
        <f aca="false">DATE(YEAR(D367),MONTH(D367),DAY(D367))</f>
        <v>44047</v>
      </c>
      <c r="D367" s="22" t="n">
        <v>44047.5715299769</v>
      </c>
      <c r="E367" s="19" t="n">
        <v>0</v>
      </c>
      <c r="F367" s="19" t="n">
        <v>0.000284374</v>
      </c>
      <c r="G367" s="19" t="n">
        <v>0</v>
      </c>
      <c r="H367" s="19" t="n">
        <v>0.001233484</v>
      </c>
      <c r="I367" s="19" t="n">
        <v>0</v>
      </c>
      <c r="J367" s="19" t="s">
        <v>101</v>
      </c>
      <c r="K367" s="19" t="s">
        <v>101</v>
      </c>
      <c r="L367" s="19" t="n">
        <v>0.000869448</v>
      </c>
      <c r="M367" s="19" t="n">
        <v>0.000827073</v>
      </c>
      <c r="N367" s="19" t="n">
        <v>0.000957719</v>
      </c>
      <c r="O367" s="19" t="n">
        <v>0</v>
      </c>
      <c r="P367" s="19" t="n">
        <v>0</v>
      </c>
      <c r="Q367" s="19" t="n">
        <v>0.001559817</v>
      </c>
    </row>
    <row r="368" customFormat="false" ht="13.8" hidden="false" customHeight="false" outlineLevel="0" collapsed="false">
      <c r="A368" s="19" t="n">
        <v>7</v>
      </c>
      <c r="B368" s="21" t="n">
        <f aca="false">TIME(HOUR(D368),MINUTE(D368),SECOND(D368))</f>
        <v>0.571527777777778</v>
      </c>
      <c r="C368" s="20" t="n">
        <f aca="false">DATE(YEAR(D368),MONTH(D368),DAY(D368))</f>
        <v>44047</v>
      </c>
      <c r="D368" s="22" t="n">
        <v>44047.5722200231</v>
      </c>
      <c r="E368" s="19" t="n">
        <v>0</v>
      </c>
      <c r="F368" s="19" t="n">
        <v>0.000568828</v>
      </c>
      <c r="G368" s="19" t="n">
        <v>0.000453622</v>
      </c>
      <c r="H368" s="19" t="n">
        <v>0.000616655</v>
      </c>
      <c r="I368" s="19" t="n">
        <v>0</v>
      </c>
      <c r="J368" s="19" t="s">
        <v>101</v>
      </c>
      <c r="K368" s="19" t="s">
        <v>101</v>
      </c>
      <c r="L368" s="19" t="n">
        <v>0.000869448</v>
      </c>
      <c r="M368" s="19" t="n">
        <v>0</v>
      </c>
      <c r="N368" s="19" t="n">
        <v>0.000478792</v>
      </c>
      <c r="O368" s="19" t="n">
        <v>0</v>
      </c>
      <c r="P368" s="19" t="n">
        <v>0</v>
      </c>
      <c r="Q368" s="19" t="n">
        <v>0.001559817</v>
      </c>
    </row>
    <row r="369" customFormat="false" ht="13.8" hidden="false" customHeight="false" outlineLevel="0" collapsed="false">
      <c r="A369" s="19" t="n">
        <v>7</v>
      </c>
      <c r="B369" s="21" t="n">
        <f aca="false">TIME(HOUR(D369),MINUTE(D369),SECOND(D369))</f>
        <v>0.572916666666667</v>
      </c>
      <c r="C369" s="20" t="n">
        <f aca="false">DATE(YEAR(D369),MONTH(D369),DAY(D369))</f>
        <v>44047</v>
      </c>
      <c r="D369" s="22" t="n">
        <v>44047.5729200231</v>
      </c>
      <c r="E369" s="19" t="n">
        <v>0</v>
      </c>
      <c r="F369" s="19" t="n">
        <v>0.000284374</v>
      </c>
      <c r="G369" s="19" t="n">
        <v>0</v>
      </c>
      <c r="H369" s="19" t="n">
        <v>0.000616655</v>
      </c>
      <c r="I369" s="19" t="n">
        <v>0</v>
      </c>
      <c r="J369" s="19" t="s">
        <v>101</v>
      </c>
      <c r="K369" s="19" t="s">
        <v>101</v>
      </c>
      <c r="L369" s="19" t="n">
        <v>0.000869448</v>
      </c>
      <c r="M369" s="19" t="n">
        <v>0.000827073</v>
      </c>
      <c r="N369" s="19" t="n">
        <v>0.000957719</v>
      </c>
      <c r="O369" s="19" t="n">
        <v>0.000434236</v>
      </c>
      <c r="P369" s="19" t="n">
        <v>0</v>
      </c>
      <c r="Q369" s="19" t="n">
        <v>0.000779798</v>
      </c>
    </row>
    <row r="370" customFormat="false" ht="13.8" hidden="false" customHeight="false" outlineLevel="0" collapsed="false">
      <c r="A370" s="19" t="n">
        <v>7</v>
      </c>
      <c r="B370" s="21" t="n">
        <f aca="false">TIME(HOUR(D370),MINUTE(D370),SECOND(D370))</f>
        <v>0.572916666666667</v>
      </c>
      <c r="C370" s="20" t="n">
        <f aca="false">DATE(YEAR(D370),MONTH(D370),DAY(D370))</f>
        <v>44047</v>
      </c>
      <c r="D370" s="22" t="n">
        <v>44047.5736099537</v>
      </c>
      <c r="E370" s="19" t="n">
        <v>0</v>
      </c>
      <c r="F370" s="19" t="n">
        <v>0.000568828</v>
      </c>
      <c r="G370" s="19" t="n">
        <v>0.000453622</v>
      </c>
      <c r="H370" s="19" t="n">
        <v>0.000616655</v>
      </c>
      <c r="I370" s="19" t="n">
        <v>0</v>
      </c>
      <c r="J370" s="19" t="s">
        <v>101</v>
      </c>
      <c r="K370" s="19" t="s">
        <v>101</v>
      </c>
      <c r="L370" s="19" t="n">
        <v>0</v>
      </c>
      <c r="M370" s="19" t="n">
        <v>0</v>
      </c>
      <c r="N370" s="19" t="n">
        <v>0.000478792</v>
      </c>
      <c r="O370" s="19" t="n">
        <v>0</v>
      </c>
      <c r="P370" s="19" t="n">
        <v>0</v>
      </c>
      <c r="Q370" s="19" t="n">
        <v>0.001559817</v>
      </c>
    </row>
    <row r="371" customFormat="false" ht="13.8" hidden="false" customHeight="false" outlineLevel="0" collapsed="false">
      <c r="A371" s="19" t="n">
        <v>7</v>
      </c>
      <c r="B371" s="21" t="n">
        <f aca="false">TIME(HOUR(D371),MINUTE(D371),SECOND(D371))</f>
        <v>0.574305555555555</v>
      </c>
      <c r="C371" s="20" t="n">
        <f aca="false">DATE(YEAR(D371),MONTH(D371),DAY(D371))</f>
        <v>44047</v>
      </c>
      <c r="D371" s="22" t="n">
        <v>44047.5743099537</v>
      </c>
      <c r="E371" s="19" t="n">
        <v>0</v>
      </c>
      <c r="F371" s="19" t="n">
        <v>0.000284374</v>
      </c>
      <c r="G371" s="19" t="n">
        <v>0</v>
      </c>
      <c r="H371" s="19" t="n">
        <v>0.000616655</v>
      </c>
      <c r="I371" s="19" t="n">
        <v>0</v>
      </c>
      <c r="J371" s="19" t="s">
        <v>101</v>
      </c>
      <c r="K371" s="19" t="s">
        <v>101</v>
      </c>
      <c r="L371" s="19" t="n">
        <v>0.000869448</v>
      </c>
      <c r="M371" s="19" t="n">
        <v>0.000827073</v>
      </c>
      <c r="N371" s="19" t="n">
        <v>0.000478792</v>
      </c>
      <c r="O371" s="19" t="n">
        <v>0.000434236</v>
      </c>
      <c r="P371" s="19" t="n">
        <v>0</v>
      </c>
      <c r="Q371" s="19" t="n">
        <v>0.000779798</v>
      </c>
    </row>
    <row r="372" customFormat="false" ht="13.8" hidden="false" customHeight="false" outlineLevel="0" collapsed="false">
      <c r="A372" s="19" t="n">
        <v>7</v>
      </c>
      <c r="B372" s="21" t="n">
        <f aca="false">TIME(HOUR(D372),MINUTE(D372),SECOND(D372))</f>
        <v>0.575</v>
      </c>
      <c r="C372" s="20" t="n">
        <f aca="false">DATE(YEAR(D372),MONTH(D372),DAY(D372))</f>
        <v>44047</v>
      </c>
      <c r="D372" s="22" t="n">
        <v>44047.575</v>
      </c>
      <c r="E372" s="19" t="n">
        <v>0</v>
      </c>
      <c r="F372" s="19" t="n">
        <v>0.000284374</v>
      </c>
      <c r="G372" s="19" t="n">
        <v>0.000453622</v>
      </c>
      <c r="H372" s="19" t="n">
        <v>0</v>
      </c>
      <c r="I372" s="19" t="n">
        <v>0</v>
      </c>
      <c r="J372" s="19" t="s">
        <v>101</v>
      </c>
      <c r="K372" s="19" t="s">
        <v>101</v>
      </c>
      <c r="L372" s="19" t="n">
        <v>0</v>
      </c>
      <c r="M372" s="19" t="n">
        <v>0</v>
      </c>
      <c r="N372" s="19" t="n">
        <v>0.000478792</v>
      </c>
      <c r="O372" s="19" t="n">
        <v>0</v>
      </c>
      <c r="P372" s="19" t="n">
        <v>0.000398713</v>
      </c>
      <c r="Q372" s="19" t="n">
        <v>0.001559817</v>
      </c>
    </row>
    <row r="373" customFormat="false" ht="13.8" hidden="false" customHeight="false" outlineLevel="0" collapsed="false">
      <c r="A373" s="19" t="n">
        <v>7</v>
      </c>
      <c r="B373" s="21" t="n">
        <f aca="false">TIME(HOUR(D373),MINUTE(D373),SECOND(D373))</f>
        <v>0.575</v>
      </c>
      <c r="C373" s="20" t="n">
        <f aca="false">DATE(YEAR(D373),MONTH(D373),DAY(D373))</f>
        <v>44047</v>
      </c>
      <c r="D373" s="22" t="n">
        <v>44047.5756900463</v>
      </c>
      <c r="E373" s="19" t="n">
        <v>0</v>
      </c>
      <c r="F373" s="19" t="n">
        <v>0.000284374</v>
      </c>
      <c r="G373" s="19" t="n">
        <v>0</v>
      </c>
      <c r="H373" s="19" t="n">
        <v>0.000616655</v>
      </c>
      <c r="I373" s="19" t="n">
        <v>0</v>
      </c>
      <c r="J373" s="19" t="s">
        <v>101</v>
      </c>
      <c r="K373" s="19" t="s">
        <v>101</v>
      </c>
      <c r="L373" s="19" t="n">
        <v>0.000869448</v>
      </c>
      <c r="M373" s="19" t="n">
        <v>0</v>
      </c>
      <c r="N373" s="19" t="n">
        <v>0.000478792</v>
      </c>
      <c r="O373" s="19" t="n">
        <v>0.000434236</v>
      </c>
      <c r="P373" s="19" t="n">
        <v>0</v>
      </c>
      <c r="Q373" s="19" t="n">
        <v>0.000779798</v>
      </c>
    </row>
    <row r="374" customFormat="false" ht="13.8" hidden="false" customHeight="false" outlineLevel="0" collapsed="false">
      <c r="A374" s="19" t="n">
        <v>7</v>
      </c>
      <c r="B374" s="21" t="n">
        <f aca="false">TIME(HOUR(D374),MINUTE(D374),SECOND(D374))</f>
        <v>0.576388888888889</v>
      </c>
      <c r="C374" s="20" t="n">
        <f aca="false">DATE(YEAR(D374),MONTH(D374),DAY(D374))</f>
        <v>44047</v>
      </c>
      <c r="D374" s="22" t="n">
        <v>44047.5763900463</v>
      </c>
      <c r="E374" s="19" t="n">
        <v>0</v>
      </c>
      <c r="F374" s="19" t="n">
        <v>0.000284374</v>
      </c>
      <c r="G374" s="19" t="n">
        <v>0.000453622</v>
      </c>
      <c r="H374" s="19" t="n">
        <v>0.000616655</v>
      </c>
      <c r="I374" s="19" t="n">
        <v>0</v>
      </c>
      <c r="J374" s="19" t="s">
        <v>101</v>
      </c>
      <c r="K374" s="19" t="s">
        <v>101</v>
      </c>
      <c r="L374" s="19" t="n">
        <v>0</v>
      </c>
      <c r="M374" s="19" t="n">
        <v>0.000827073</v>
      </c>
      <c r="N374" s="19" t="n">
        <v>0.000478792</v>
      </c>
      <c r="O374" s="19" t="n">
        <v>0</v>
      </c>
      <c r="P374" s="19" t="n">
        <v>0</v>
      </c>
      <c r="Q374" s="19" t="n">
        <v>0.000779798</v>
      </c>
    </row>
    <row r="375" customFormat="false" ht="13.8" hidden="false" customHeight="false" outlineLevel="0" collapsed="false">
      <c r="A375" s="19" t="n">
        <v>7</v>
      </c>
      <c r="B375" s="21" t="n">
        <f aca="false">TIME(HOUR(D375),MINUTE(D375),SECOND(D375))</f>
        <v>0.576388888888889</v>
      </c>
      <c r="C375" s="20" t="n">
        <f aca="false">DATE(YEAR(D375),MONTH(D375),DAY(D375))</f>
        <v>44047</v>
      </c>
      <c r="D375" s="22" t="n">
        <v>44047.5770799768</v>
      </c>
      <c r="E375" s="19" t="n">
        <v>0</v>
      </c>
      <c r="F375" s="19" t="n">
        <v>0.000284374</v>
      </c>
      <c r="G375" s="19" t="n">
        <v>0</v>
      </c>
      <c r="H375" s="19" t="n">
        <v>0.000616655</v>
      </c>
      <c r="I375" s="19" t="n">
        <v>0</v>
      </c>
      <c r="J375" s="19" t="s">
        <v>101</v>
      </c>
      <c r="K375" s="19" t="s">
        <v>101</v>
      </c>
      <c r="L375" s="19" t="n">
        <v>0.000869448</v>
      </c>
      <c r="M375" s="19" t="n">
        <v>0</v>
      </c>
      <c r="N375" s="19" t="n">
        <v>0.000478792</v>
      </c>
      <c r="O375" s="19" t="n">
        <v>0</v>
      </c>
      <c r="P375" s="19" t="n">
        <v>0</v>
      </c>
      <c r="Q375" s="19" t="n">
        <v>0.000779798</v>
      </c>
    </row>
    <row r="376" customFormat="false" ht="13.8" hidden="false" customHeight="false" outlineLevel="0" collapsed="false">
      <c r="A376" s="19" t="n">
        <v>7</v>
      </c>
      <c r="B376" s="21" t="n">
        <f aca="false">TIME(HOUR(D376),MINUTE(D376),SECOND(D376))</f>
        <v>0.577777777777778</v>
      </c>
      <c r="C376" s="20" t="n">
        <f aca="false">DATE(YEAR(D376),MONTH(D376),DAY(D376))</f>
        <v>44047</v>
      </c>
      <c r="D376" s="22" t="n">
        <v>44047.5777799769</v>
      </c>
      <c r="E376" s="19" t="n">
        <v>0</v>
      </c>
      <c r="F376" s="19" t="n">
        <v>0.000284374</v>
      </c>
      <c r="G376" s="19" t="n">
        <v>0.000453622</v>
      </c>
      <c r="H376" s="19" t="n">
        <v>0</v>
      </c>
      <c r="I376" s="19" t="n">
        <v>0</v>
      </c>
      <c r="J376" s="19" t="s">
        <v>101</v>
      </c>
      <c r="K376" s="19" t="s">
        <v>101</v>
      </c>
      <c r="L376" s="19" t="n">
        <v>0</v>
      </c>
      <c r="M376" s="19" t="n">
        <v>0</v>
      </c>
      <c r="N376" s="19" t="n">
        <v>0.000478792</v>
      </c>
      <c r="O376" s="19" t="n">
        <v>0.000434236</v>
      </c>
      <c r="P376" s="19" t="n">
        <v>0</v>
      </c>
      <c r="Q376" s="19" t="n">
        <v>0.000779798</v>
      </c>
    </row>
    <row r="377" customFormat="false" ht="13.8" hidden="false" customHeight="false" outlineLevel="0" collapsed="false">
      <c r="A377" s="19" t="n">
        <v>7</v>
      </c>
      <c r="B377" s="21" t="n">
        <f aca="false">TIME(HOUR(D377),MINUTE(D377),SECOND(D377))</f>
        <v>0.577777777777778</v>
      </c>
      <c r="C377" s="20" t="n">
        <f aca="false">DATE(YEAR(D377),MONTH(D377),DAY(D377))</f>
        <v>44047</v>
      </c>
      <c r="D377" s="22" t="n">
        <v>44047.5784700231</v>
      </c>
      <c r="E377" s="19" t="n">
        <v>0</v>
      </c>
      <c r="F377" s="19" t="n">
        <v>0.000284374</v>
      </c>
      <c r="G377" s="19" t="n">
        <v>0</v>
      </c>
      <c r="H377" s="19" t="n">
        <v>0.000616655</v>
      </c>
      <c r="I377" s="19" t="n">
        <v>0</v>
      </c>
      <c r="J377" s="19" t="s">
        <v>101</v>
      </c>
      <c r="K377" s="19" t="s">
        <v>101</v>
      </c>
      <c r="L377" s="19" t="n">
        <v>0</v>
      </c>
      <c r="M377" s="19" t="n">
        <v>0</v>
      </c>
      <c r="N377" s="19" t="n">
        <v>0.000478792</v>
      </c>
      <c r="O377" s="19" t="n">
        <v>0</v>
      </c>
      <c r="P377" s="19" t="n">
        <v>0</v>
      </c>
      <c r="Q377" s="19" t="n">
        <v>0.001559817</v>
      </c>
    </row>
    <row r="378" customFormat="false" ht="13.8" hidden="false" customHeight="false" outlineLevel="0" collapsed="false">
      <c r="A378" s="19" t="n">
        <v>7</v>
      </c>
      <c r="B378" s="21" t="n">
        <f aca="false">TIME(HOUR(D378),MINUTE(D378),SECOND(D378))</f>
        <v>0.579166666666667</v>
      </c>
      <c r="C378" s="20" t="n">
        <f aca="false">DATE(YEAR(D378),MONTH(D378),DAY(D378))</f>
        <v>44047</v>
      </c>
      <c r="D378" s="22" t="n">
        <v>44047.5791700231</v>
      </c>
      <c r="E378" s="19" t="n">
        <v>0</v>
      </c>
      <c r="F378" s="19" t="n">
        <v>0.000284374</v>
      </c>
      <c r="G378" s="19" t="n">
        <v>0</v>
      </c>
      <c r="H378" s="19" t="n">
        <v>0.000616655</v>
      </c>
      <c r="I378" s="19" t="n">
        <v>0</v>
      </c>
      <c r="J378" s="19" t="s">
        <v>101</v>
      </c>
      <c r="K378" s="19" t="s">
        <v>101</v>
      </c>
      <c r="L378" s="19" t="n">
        <v>0</v>
      </c>
      <c r="M378" s="19" t="n">
        <v>0.000827073</v>
      </c>
      <c r="N378" s="19" t="n">
        <v>0</v>
      </c>
      <c r="O378" s="19" t="n">
        <v>0.000434236</v>
      </c>
      <c r="P378" s="19" t="n">
        <v>0</v>
      </c>
      <c r="Q378" s="19" t="n">
        <v>0.000779798</v>
      </c>
    </row>
    <row r="379" customFormat="false" ht="13.8" hidden="false" customHeight="false" outlineLevel="0" collapsed="false">
      <c r="A379" s="19" t="n">
        <v>7</v>
      </c>
      <c r="B379" s="21" t="n">
        <f aca="false">TIME(HOUR(D379),MINUTE(D379),SECOND(D379))</f>
        <v>0.579166666666667</v>
      </c>
      <c r="C379" s="20" t="n">
        <f aca="false">DATE(YEAR(D379),MONTH(D379),DAY(D379))</f>
        <v>44047</v>
      </c>
      <c r="D379" s="22" t="n">
        <v>44047.5798599537</v>
      </c>
      <c r="E379" s="19" t="n">
        <v>0</v>
      </c>
      <c r="F379" s="19" t="n">
        <v>0</v>
      </c>
      <c r="G379" s="19" t="n">
        <v>0.000453622</v>
      </c>
      <c r="H379" s="19" t="n">
        <v>0</v>
      </c>
      <c r="I379" s="19" t="n">
        <v>0</v>
      </c>
      <c r="J379" s="19" t="s">
        <v>101</v>
      </c>
      <c r="K379" s="19" t="s">
        <v>101</v>
      </c>
      <c r="L379" s="19" t="n">
        <v>0.000869448</v>
      </c>
      <c r="M379" s="19" t="n">
        <v>0</v>
      </c>
      <c r="N379" s="19" t="n">
        <v>0.000478792</v>
      </c>
      <c r="O379" s="19" t="n">
        <v>0</v>
      </c>
      <c r="P379" s="19" t="n">
        <v>0</v>
      </c>
      <c r="Q379" s="19" t="n">
        <v>0.000779798</v>
      </c>
    </row>
    <row r="380" customFormat="false" ht="13.8" hidden="false" customHeight="false" outlineLevel="0" collapsed="false">
      <c r="A380" s="19" t="n">
        <v>7</v>
      </c>
      <c r="B380" s="21" t="n">
        <f aca="false">TIME(HOUR(D380),MINUTE(D380),SECOND(D380))</f>
        <v>0.580555555555556</v>
      </c>
      <c r="C380" s="20" t="n">
        <f aca="false">DATE(YEAR(D380),MONTH(D380),DAY(D380))</f>
        <v>44047</v>
      </c>
      <c r="D380" s="22" t="n">
        <v>44047.5805599537</v>
      </c>
      <c r="E380" s="19" t="n">
        <v>0</v>
      </c>
      <c r="F380" s="19" t="n">
        <v>0.000284374</v>
      </c>
      <c r="G380" s="19" t="n">
        <v>0</v>
      </c>
      <c r="H380" s="19" t="n">
        <v>0.000616655</v>
      </c>
      <c r="I380" s="19" t="n">
        <v>0</v>
      </c>
      <c r="J380" s="19" t="s">
        <v>101</v>
      </c>
      <c r="K380" s="19" t="s">
        <v>101</v>
      </c>
      <c r="L380" s="19" t="n">
        <v>0</v>
      </c>
      <c r="M380" s="19" t="n">
        <v>0</v>
      </c>
      <c r="N380" s="19" t="n">
        <v>0.000478792</v>
      </c>
      <c r="O380" s="19" t="n">
        <v>0</v>
      </c>
      <c r="P380" s="19" t="n">
        <v>0</v>
      </c>
      <c r="Q380" s="19" t="n">
        <v>0</v>
      </c>
    </row>
    <row r="381" customFormat="false" ht="13.8" hidden="false" customHeight="false" outlineLevel="0" collapsed="false">
      <c r="A381" s="19" t="n">
        <v>7</v>
      </c>
      <c r="B381" s="21" t="n">
        <f aca="false">TIME(HOUR(D381),MINUTE(D381),SECOND(D381))</f>
        <v>0.58125</v>
      </c>
      <c r="C381" s="20" t="n">
        <f aca="false">DATE(YEAR(D381),MONTH(D381),DAY(D381))</f>
        <v>44047</v>
      </c>
      <c r="D381" s="22" t="n">
        <v>44047.58125</v>
      </c>
      <c r="E381" s="19" t="n">
        <v>0</v>
      </c>
      <c r="F381" s="19" t="n">
        <v>0.000284374</v>
      </c>
      <c r="G381" s="19" t="n">
        <v>0</v>
      </c>
      <c r="H381" s="19" t="n">
        <v>0</v>
      </c>
      <c r="I381" s="19" t="n">
        <v>0</v>
      </c>
      <c r="J381" s="19" t="s">
        <v>101</v>
      </c>
      <c r="K381" s="19" t="s">
        <v>101</v>
      </c>
      <c r="L381" s="19" t="n">
        <v>0</v>
      </c>
      <c r="M381" s="19" t="n">
        <v>0</v>
      </c>
      <c r="N381" s="19" t="n">
        <v>0</v>
      </c>
      <c r="O381" s="19" t="n">
        <v>0.000434236</v>
      </c>
      <c r="P381" s="19" t="n">
        <v>0</v>
      </c>
      <c r="Q381" s="19" t="n">
        <v>0.000779798</v>
      </c>
    </row>
    <row r="382" customFormat="false" ht="13.8" hidden="false" customHeight="false" outlineLevel="0" collapsed="false">
      <c r="A382" s="19" t="n">
        <v>7</v>
      </c>
      <c r="B382" s="21" t="n">
        <f aca="false">TIME(HOUR(D382),MINUTE(D382),SECOND(D382))</f>
        <v>0.58125</v>
      </c>
      <c r="C382" s="20" t="n">
        <f aca="false">DATE(YEAR(D382),MONTH(D382),DAY(D382))</f>
        <v>44047</v>
      </c>
      <c r="D382" s="22" t="n">
        <v>44047.5819400463</v>
      </c>
      <c r="E382" s="19" t="n">
        <v>0</v>
      </c>
      <c r="F382" s="19" t="n">
        <v>0</v>
      </c>
      <c r="G382" s="19" t="n">
        <v>0.000453622</v>
      </c>
      <c r="H382" s="19" t="n">
        <v>0.000616655</v>
      </c>
      <c r="I382" s="19" t="n">
        <v>0</v>
      </c>
      <c r="J382" s="19" t="s">
        <v>101</v>
      </c>
      <c r="K382" s="19" t="s">
        <v>101</v>
      </c>
      <c r="L382" s="19" t="n">
        <v>0</v>
      </c>
      <c r="M382" s="19" t="n">
        <v>0.000827073</v>
      </c>
      <c r="N382" s="19" t="n">
        <v>0.000478792</v>
      </c>
      <c r="O382" s="19" t="n">
        <v>0</v>
      </c>
      <c r="P382" s="19" t="n">
        <v>0.000398713</v>
      </c>
      <c r="Q382" s="19" t="n">
        <v>0.000779798</v>
      </c>
    </row>
    <row r="383" customFormat="false" ht="13.8" hidden="false" customHeight="false" outlineLevel="0" collapsed="false">
      <c r="A383" s="19" t="n">
        <v>7</v>
      </c>
      <c r="B383" s="21" t="n">
        <f aca="false">TIME(HOUR(D383),MINUTE(D383),SECOND(D383))</f>
        <v>0.582638888888889</v>
      </c>
      <c r="C383" s="20" t="n">
        <f aca="false">DATE(YEAR(D383),MONTH(D383),DAY(D383))</f>
        <v>44047</v>
      </c>
      <c r="D383" s="22" t="n">
        <v>44047.5826400463</v>
      </c>
      <c r="E383" s="19" t="n">
        <v>0</v>
      </c>
      <c r="F383" s="19" t="n">
        <v>0.000284374</v>
      </c>
      <c r="G383" s="19" t="n">
        <v>0</v>
      </c>
      <c r="H383" s="19" t="n">
        <v>0</v>
      </c>
      <c r="I383" s="19" t="n">
        <v>0</v>
      </c>
      <c r="J383" s="19" t="s">
        <v>101</v>
      </c>
      <c r="K383" s="19" t="s">
        <v>101</v>
      </c>
      <c r="L383" s="19" t="n">
        <v>0</v>
      </c>
      <c r="M383" s="19" t="n">
        <v>0</v>
      </c>
      <c r="N383" s="19" t="n">
        <v>0</v>
      </c>
      <c r="O383" s="19" t="n">
        <v>0.000434236</v>
      </c>
      <c r="P383" s="19" t="n">
        <v>0</v>
      </c>
      <c r="Q383" s="19" t="n">
        <v>0.000779798</v>
      </c>
    </row>
    <row r="384" customFormat="false" ht="13.8" hidden="false" customHeight="false" outlineLevel="0" collapsed="false">
      <c r="A384" s="19" t="n">
        <v>7</v>
      </c>
      <c r="B384" s="21" t="n">
        <f aca="false">TIME(HOUR(D384),MINUTE(D384),SECOND(D384))</f>
        <v>0.582638888888889</v>
      </c>
      <c r="C384" s="20" t="n">
        <f aca="false">DATE(YEAR(D384),MONTH(D384),DAY(D384))</f>
        <v>44047</v>
      </c>
      <c r="D384" s="22" t="n">
        <v>44047.5833299769</v>
      </c>
      <c r="E384" s="19" t="n">
        <v>0</v>
      </c>
      <c r="F384" s="19" t="n">
        <v>0</v>
      </c>
      <c r="G384" s="19" t="n">
        <v>0</v>
      </c>
      <c r="H384" s="19" t="n">
        <v>0</v>
      </c>
      <c r="I384" s="19" t="n">
        <v>0</v>
      </c>
      <c r="J384" s="19" t="s">
        <v>101</v>
      </c>
      <c r="K384" s="19" t="s">
        <v>101</v>
      </c>
      <c r="L384" s="19" t="n">
        <v>0</v>
      </c>
      <c r="M384" s="19" t="n">
        <v>0</v>
      </c>
      <c r="N384" s="19" t="n">
        <v>0.000478792</v>
      </c>
      <c r="O384" s="19" t="n">
        <v>0</v>
      </c>
      <c r="P384" s="19" t="n">
        <v>0</v>
      </c>
      <c r="Q384" s="19" t="n">
        <v>0.000779798</v>
      </c>
    </row>
    <row r="385" customFormat="false" ht="13.8" hidden="false" customHeight="false" outlineLevel="0" collapsed="false">
      <c r="A385" s="19" t="n">
        <v>7</v>
      </c>
      <c r="B385" s="21" t="n">
        <f aca="false">TIME(HOUR(D385),MINUTE(D385),SECOND(D385))</f>
        <v>0.584027777777778</v>
      </c>
      <c r="C385" s="20" t="n">
        <f aca="false">DATE(YEAR(D385),MONTH(D385),DAY(D385))</f>
        <v>44047</v>
      </c>
      <c r="D385" s="22" t="n">
        <v>44047.5840299769</v>
      </c>
      <c r="E385" s="19" t="n">
        <v>0</v>
      </c>
      <c r="F385" s="19" t="n">
        <v>0.000284374</v>
      </c>
      <c r="G385" s="19" t="n">
        <v>0</v>
      </c>
      <c r="H385" s="19" t="n">
        <v>0.000616655</v>
      </c>
      <c r="I385" s="19" t="n">
        <v>0</v>
      </c>
      <c r="J385" s="19" t="s">
        <v>101</v>
      </c>
      <c r="K385" s="19" t="s">
        <v>101</v>
      </c>
      <c r="L385" s="19" t="n">
        <v>0</v>
      </c>
      <c r="M385" s="19" t="n">
        <v>0</v>
      </c>
      <c r="N385" s="19" t="n">
        <v>0</v>
      </c>
      <c r="O385" s="19" t="n">
        <v>0</v>
      </c>
      <c r="P385" s="19" t="n">
        <v>0</v>
      </c>
      <c r="Q385" s="19" t="n">
        <v>0.000779798</v>
      </c>
    </row>
    <row r="386" customFormat="false" ht="13.8" hidden="false" customHeight="false" outlineLevel="0" collapsed="false">
      <c r="A386" s="19" t="n">
        <v>7</v>
      </c>
      <c r="B386" s="21" t="n">
        <f aca="false">TIME(HOUR(D386),MINUTE(D386),SECOND(D386))</f>
        <v>0.584027777777778</v>
      </c>
      <c r="C386" s="20" t="n">
        <f aca="false">DATE(YEAR(D386),MONTH(D386),DAY(D386))</f>
        <v>44047</v>
      </c>
      <c r="D386" s="22" t="n">
        <v>44047.5847200232</v>
      </c>
      <c r="E386" s="19" t="n">
        <v>0</v>
      </c>
      <c r="F386" s="19" t="n">
        <v>0</v>
      </c>
      <c r="G386" s="19" t="n">
        <v>0.000453622</v>
      </c>
      <c r="H386" s="19" t="n">
        <v>0</v>
      </c>
      <c r="I386" s="19" t="n">
        <v>0</v>
      </c>
      <c r="J386" s="19" t="s">
        <v>101</v>
      </c>
      <c r="K386" s="19" t="s">
        <v>101</v>
      </c>
      <c r="L386" s="19" t="n">
        <v>0.000869448</v>
      </c>
      <c r="M386" s="19" t="n">
        <v>0</v>
      </c>
      <c r="N386" s="19" t="n">
        <v>0.000478792</v>
      </c>
      <c r="O386" s="19" t="n">
        <v>0.000434236</v>
      </c>
      <c r="P386" s="19" t="n">
        <v>0</v>
      </c>
      <c r="Q386" s="19" t="n">
        <v>0</v>
      </c>
    </row>
    <row r="387" customFormat="false" ht="13.8" hidden="false" customHeight="false" outlineLevel="0" collapsed="false">
      <c r="A387" s="19" t="n">
        <v>7</v>
      </c>
      <c r="B387" s="21" t="n">
        <f aca="false">TIME(HOUR(D387),MINUTE(D387),SECOND(D387))</f>
        <v>0.585416666666667</v>
      </c>
      <c r="C387" s="20" t="n">
        <f aca="false">DATE(YEAR(D387),MONTH(D387),DAY(D387))</f>
        <v>44047</v>
      </c>
      <c r="D387" s="22" t="n">
        <v>44047.5854200232</v>
      </c>
      <c r="E387" s="19" t="n">
        <v>0</v>
      </c>
      <c r="F387" s="19" t="n">
        <v>0</v>
      </c>
      <c r="G387" s="19" t="n">
        <v>0</v>
      </c>
      <c r="H387" s="19" t="n">
        <v>0</v>
      </c>
      <c r="I387" s="19" t="n">
        <v>0</v>
      </c>
      <c r="J387" s="19" t="s">
        <v>101</v>
      </c>
      <c r="K387" s="19" t="s">
        <v>101</v>
      </c>
      <c r="L387" s="19" t="n">
        <v>0</v>
      </c>
      <c r="M387" s="19" t="n">
        <v>0.000827073</v>
      </c>
      <c r="N387" s="19" t="n">
        <v>0</v>
      </c>
      <c r="O387" s="19" t="n">
        <v>0</v>
      </c>
      <c r="P387" s="19" t="n">
        <v>0</v>
      </c>
      <c r="Q387" s="19" t="n">
        <v>0.000779798</v>
      </c>
    </row>
    <row r="388" customFormat="false" ht="13.8" hidden="false" customHeight="false" outlineLevel="0" collapsed="false">
      <c r="A388" s="19" t="n">
        <v>7</v>
      </c>
      <c r="B388" s="21" t="n">
        <f aca="false">TIME(HOUR(D388),MINUTE(D388),SECOND(D388))</f>
        <v>0.585416666666667</v>
      </c>
      <c r="C388" s="20" t="n">
        <f aca="false">DATE(YEAR(D388),MONTH(D388),DAY(D388))</f>
        <v>44047</v>
      </c>
      <c r="D388" s="22" t="n">
        <v>44047.5861099537</v>
      </c>
      <c r="E388" s="19" t="n">
        <v>0</v>
      </c>
      <c r="F388" s="19" t="n">
        <v>0.000284374</v>
      </c>
      <c r="G388" s="19" t="n">
        <v>0</v>
      </c>
      <c r="H388" s="19" t="n">
        <v>0.000616655</v>
      </c>
      <c r="I388" s="19" t="n">
        <v>0</v>
      </c>
      <c r="J388" s="19" t="s">
        <v>101</v>
      </c>
      <c r="K388" s="19" t="s">
        <v>101</v>
      </c>
      <c r="L388" s="19" t="n">
        <v>0</v>
      </c>
      <c r="M388" s="19" t="n">
        <v>0</v>
      </c>
      <c r="N388" s="19" t="n">
        <v>0.000478792</v>
      </c>
      <c r="O388" s="19" t="n">
        <v>0</v>
      </c>
      <c r="P388" s="19" t="n">
        <v>0</v>
      </c>
      <c r="Q388" s="19" t="n">
        <v>0.000779798</v>
      </c>
    </row>
    <row r="389" customFormat="false" ht="13.8" hidden="false" customHeight="false" outlineLevel="0" collapsed="false">
      <c r="A389" s="19" t="n">
        <v>7</v>
      </c>
      <c r="B389" s="21" t="n">
        <f aca="false">TIME(HOUR(D389),MINUTE(D389),SECOND(D389))</f>
        <v>0.586805555555556</v>
      </c>
      <c r="C389" s="20" t="n">
        <f aca="false">DATE(YEAR(D389),MONTH(D389),DAY(D389))</f>
        <v>44047</v>
      </c>
      <c r="D389" s="22" t="n">
        <v>44047.5868099537</v>
      </c>
      <c r="E389" s="19" t="n">
        <v>0.051440235</v>
      </c>
      <c r="F389" s="19" t="n">
        <v>0</v>
      </c>
      <c r="G389" s="19" t="n">
        <v>0</v>
      </c>
      <c r="H389" s="19" t="n">
        <v>0</v>
      </c>
      <c r="I389" s="19" t="n">
        <v>0</v>
      </c>
      <c r="J389" s="19" t="s">
        <v>101</v>
      </c>
      <c r="K389" s="19" t="s">
        <v>101</v>
      </c>
      <c r="L389" s="19" t="n">
        <v>0</v>
      </c>
      <c r="M389" s="19" t="n">
        <v>0</v>
      </c>
      <c r="N389" s="19" t="n">
        <v>0</v>
      </c>
      <c r="O389" s="19" t="n">
        <v>0</v>
      </c>
      <c r="P389" s="19" t="n">
        <v>0</v>
      </c>
      <c r="Q389" s="19" t="n">
        <v>0</v>
      </c>
    </row>
    <row r="390" customFormat="false" ht="13.8" hidden="false" customHeight="false" outlineLevel="0" collapsed="false">
      <c r="A390" s="19" t="n">
        <v>7</v>
      </c>
      <c r="B390" s="21" t="n">
        <f aca="false">TIME(HOUR(D390),MINUTE(D390),SECOND(D390))</f>
        <v>0.5875</v>
      </c>
      <c r="C390" s="20" t="n">
        <f aca="false">DATE(YEAR(D390),MONTH(D390),DAY(D390))</f>
        <v>44047</v>
      </c>
      <c r="D390" s="22" t="n">
        <v>44047.5875</v>
      </c>
      <c r="E390" s="19" t="n">
        <v>0.102880471</v>
      </c>
      <c r="F390" s="19" t="n">
        <v>0.000284374</v>
      </c>
      <c r="G390" s="19" t="n">
        <v>0</v>
      </c>
      <c r="H390" s="19" t="n">
        <v>0</v>
      </c>
      <c r="I390" s="19" t="n">
        <v>0</v>
      </c>
      <c r="J390" s="19" t="s">
        <v>101</v>
      </c>
      <c r="K390" s="19" t="s">
        <v>101</v>
      </c>
      <c r="L390" s="19" t="n">
        <v>0</v>
      </c>
      <c r="M390" s="19" t="n">
        <v>0</v>
      </c>
      <c r="N390" s="19" t="n">
        <v>0</v>
      </c>
      <c r="O390" s="19" t="n">
        <v>0.000434236</v>
      </c>
      <c r="P390" s="19" t="n">
        <v>0</v>
      </c>
      <c r="Q390" s="19" t="n">
        <v>0.000779798</v>
      </c>
    </row>
    <row r="391" customFormat="false" ht="13.8" hidden="false" customHeight="false" outlineLevel="0" collapsed="false">
      <c r="A391" s="19" t="n">
        <v>7</v>
      </c>
      <c r="B391" s="21" t="n">
        <f aca="false">TIME(HOUR(D391),MINUTE(D391),SECOND(D391))</f>
        <v>0.5875</v>
      </c>
      <c r="C391" s="20" t="n">
        <f aca="false">DATE(YEAR(D391),MONTH(D391),DAY(D391))</f>
        <v>44047</v>
      </c>
      <c r="D391" s="22" t="n">
        <v>44047.5881900463</v>
      </c>
      <c r="E391" s="19" t="n">
        <v>0.154320706</v>
      </c>
      <c r="F391" s="19" t="n">
        <v>0</v>
      </c>
      <c r="G391" s="19" t="n">
        <v>0.000453622</v>
      </c>
      <c r="H391" s="19" t="n">
        <v>0.000616655</v>
      </c>
      <c r="I391" s="19" t="n">
        <v>0</v>
      </c>
      <c r="J391" s="19" t="s">
        <v>101</v>
      </c>
      <c r="K391" s="19" t="s">
        <v>101</v>
      </c>
      <c r="L391" s="19" t="n">
        <v>0.027943444</v>
      </c>
      <c r="M391" s="19" t="n">
        <v>0</v>
      </c>
      <c r="N391" s="19" t="n">
        <v>0.000478792</v>
      </c>
      <c r="O391" s="19" t="n">
        <v>0</v>
      </c>
      <c r="P391" s="19" t="n">
        <v>0</v>
      </c>
      <c r="Q391" s="19" t="n">
        <v>0</v>
      </c>
    </row>
    <row r="392" customFormat="false" ht="13.8" hidden="false" customHeight="false" outlineLevel="0" collapsed="false">
      <c r="A392" s="19" t="n">
        <v>7</v>
      </c>
      <c r="B392" s="21" t="n">
        <f aca="false">TIME(HOUR(D392),MINUTE(D392),SECOND(D392))</f>
        <v>0.588888888888889</v>
      </c>
      <c r="C392" s="20" t="n">
        <f aca="false">DATE(YEAR(D392),MONTH(D392),DAY(D392))</f>
        <v>44047</v>
      </c>
      <c r="D392" s="22" t="n">
        <v>44047.5888900463</v>
      </c>
      <c r="E392" s="19" t="n">
        <v>0.205775423</v>
      </c>
      <c r="F392" s="19" t="n">
        <v>0.00142267</v>
      </c>
      <c r="G392" s="19" t="n">
        <v>0</v>
      </c>
      <c r="H392" s="19" t="n">
        <v>0</v>
      </c>
      <c r="I392" s="19" t="n">
        <v>0</v>
      </c>
      <c r="J392" s="19" t="s">
        <v>101</v>
      </c>
      <c r="K392" s="19" t="s">
        <v>101</v>
      </c>
      <c r="L392" s="19" t="n">
        <v>0.052598077</v>
      </c>
      <c r="M392" s="19" t="n">
        <v>0</v>
      </c>
      <c r="N392" s="19" t="n">
        <v>0</v>
      </c>
      <c r="O392" s="19" t="n">
        <v>0</v>
      </c>
      <c r="P392" s="19" t="n">
        <v>0</v>
      </c>
      <c r="Q392" s="19" t="n">
        <v>0.000779798</v>
      </c>
    </row>
    <row r="393" customFormat="false" ht="13.8" hidden="false" customHeight="false" outlineLevel="0" collapsed="false">
      <c r="A393" s="19" t="n">
        <v>7</v>
      </c>
      <c r="B393" s="21" t="n">
        <f aca="false">TIME(HOUR(D393),MINUTE(D393),SECOND(D393))</f>
        <v>0.588888888888889</v>
      </c>
      <c r="C393" s="20" t="n">
        <f aca="false">DATE(YEAR(D393),MONTH(D393),DAY(D393))</f>
        <v>44047</v>
      </c>
      <c r="D393" s="22" t="n">
        <v>44047.5895799769</v>
      </c>
      <c r="E393" s="19" t="n">
        <v>0.102880471</v>
      </c>
      <c r="F393" s="19" t="n">
        <v>0.003417768</v>
      </c>
      <c r="G393" s="19" t="n">
        <v>0</v>
      </c>
      <c r="H393" s="19" t="n">
        <v>0</v>
      </c>
      <c r="I393" s="19" t="n">
        <v>0</v>
      </c>
      <c r="J393" s="19" t="s">
        <v>101</v>
      </c>
      <c r="K393" s="19" t="s">
        <v>101</v>
      </c>
      <c r="L393" s="19" t="n">
        <v>0.055248714</v>
      </c>
      <c r="M393" s="19" t="n">
        <v>0.000827073</v>
      </c>
      <c r="N393" s="19" t="n">
        <v>0.000478792</v>
      </c>
      <c r="O393" s="19" t="n">
        <v>0.000434236</v>
      </c>
      <c r="P393" s="19" t="n">
        <v>0</v>
      </c>
      <c r="Q393" s="19" t="n">
        <v>0.000779798</v>
      </c>
    </row>
    <row r="394" customFormat="false" ht="13.8" hidden="false" customHeight="false" outlineLevel="0" collapsed="false">
      <c r="A394" s="19" t="n">
        <v>7</v>
      </c>
      <c r="B394" s="21" t="n">
        <f aca="false">TIME(HOUR(D394),MINUTE(D394),SECOND(D394))</f>
        <v>0.590277777777778</v>
      </c>
      <c r="C394" s="20" t="n">
        <f aca="false">DATE(YEAR(D394),MONTH(D394),DAY(D394))</f>
        <v>44047</v>
      </c>
      <c r="D394" s="22" t="n">
        <v>44047.5902799769</v>
      </c>
      <c r="E394" s="19" t="n">
        <v>0.051440235</v>
      </c>
      <c r="F394" s="19" t="n">
        <v>0.005416777</v>
      </c>
      <c r="G394" s="19" t="n">
        <v>0</v>
      </c>
      <c r="H394" s="19" t="n">
        <v>0.000616655</v>
      </c>
      <c r="I394" s="19" t="n">
        <v>0</v>
      </c>
      <c r="J394" s="19" t="s">
        <v>101</v>
      </c>
      <c r="K394" s="19" t="s">
        <v>101</v>
      </c>
      <c r="L394" s="19" t="n">
        <v>0.052598077</v>
      </c>
      <c r="M394" s="19" t="n">
        <v>0</v>
      </c>
      <c r="N394" s="19" t="n">
        <v>0.000478792</v>
      </c>
      <c r="O394" s="19" t="n">
        <v>0</v>
      </c>
      <c r="P394" s="19" t="n">
        <v>0</v>
      </c>
      <c r="Q394" s="19" t="n">
        <v>0</v>
      </c>
    </row>
    <row r="395" customFormat="false" ht="13.8" hidden="false" customHeight="false" outlineLevel="0" collapsed="false">
      <c r="A395" s="19" t="n">
        <v>7</v>
      </c>
      <c r="B395" s="21" t="n">
        <f aca="false">TIME(HOUR(D395),MINUTE(D395),SECOND(D395))</f>
        <v>0.590277777777778</v>
      </c>
      <c r="C395" s="20" t="n">
        <f aca="false">DATE(YEAR(D395),MONTH(D395),DAY(D395))</f>
        <v>44047</v>
      </c>
      <c r="D395" s="22" t="n">
        <v>44047.5909700232</v>
      </c>
      <c r="E395" s="19" t="n">
        <v>0</v>
      </c>
      <c r="F395" s="19" t="n">
        <v>0.005702669</v>
      </c>
      <c r="G395" s="19" t="n">
        <v>0</v>
      </c>
      <c r="H395" s="19" t="n">
        <v>0</v>
      </c>
      <c r="I395" s="19" t="n">
        <v>0</v>
      </c>
      <c r="J395" s="19" t="s">
        <v>101</v>
      </c>
      <c r="K395" s="19" t="s">
        <v>101</v>
      </c>
      <c r="L395" s="19" t="n">
        <v>0.049947439</v>
      </c>
      <c r="M395" s="19" t="n">
        <v>0</v>
      </c>
      <c r="N395" s="19" t="n">
        <v>0</v>
      </c>
      <c r="O395" s="19" t="n">
        <v>0.000434236</v>
      </c>
      <c r="P395" s="19" t="n">
        <v>0</v>
      </c>
      <c r="Q395" s="19" t="n">
        <v>0.000779798</v>
      </c>
    </row>
    <row r="396" customFormat="false" ht="13.8" hidden="false" customHeight="false" outlineLevel="0" collapsed="false">
      <c r="A396" s="19" t="n">
        <v>7</v>
      </c>
      <c r="B396" s="21" t="n">
        <f aca="false">TIME(HOUR(D396),MINUTE(D396),SECOND(D396))</f>
        <v>0.591666666666667</v>
      </c>
      <c r="C396" s="20" t="n">
        <f aca="false">DATE(YEAR(D396),MONTH(D396),DAY(D396))</f>
        <v>44047</v>
      </c>
      <c r="D396" s="22" t="n">
        <v>44047.5916700231</v>
      </c>
      <c r="E396" s="19" t="n">
        <v>0.102880471</v>
      </c>
      <c r="F396" s="19" t="n">
        <v>0.005416777</v>
      </c>
      <c r="G396" s="19" t="n">
        <v>0</v>
      </c>
      <c r="H396" s="19" t="n">
        <v>0.000616655</v>
      </c>
      <c r="I396" s="19" t="n">
        <v>0</v>
      </c>
      <c r="J396" s="19" t="s">
        <v>101</v>
      </c>
      <c r="K396" s="19" t="s">
        <v>101</v>
      </c>
      <c r="L396" s="19" t="n">
        <v>0.037606553</v>
      </c>
      <c r="M396" s="19" t="n">
        <v>0.000827073</v>
      </c>
      <c r="N396" s="19" t="n">
        <v>0.000478792</v>
      </c>
      <c r="O396" s="19" t="n">
        <v>0</v>
      </c>
      <c r="P396" s="19" t="n">
        <v>0.000398713</v>
      </c>
      <c r="Q396" s="19" t="n">
        <v>0</v>
      </c>
    </row>
    <row r="397" customFormat="false" ht="13.8" hidden="false" customHeight="false" outlineLevel="0" collapsed="false">
      <c r="A397" s="19" t="n">
        <v>7</v>
      </c>
      <c r="B397" s="21" t="n">
        <f aca="false">TIME(HOUR(D397),MINUTE(D397),SECOND(D397))</f>
        <v>0.591666666666667</v>
      </c>
      <c r="C397" s="20" t="n">
        <f aca="false">DATE(YEAR(D397),MONTH(D397),DAY(D397))</f>
        <v>44047</v>
      </c>
      <c r="D397" s="22" t="n">
        <v>44047.5923599537</v>
      </c>
      <c r="E397" s="19" t="n">
        <v>0</v>
      </c>
      <c r="F397" s="19" t="n">
        <v>0.005130965</v>
      </c>
      <c r="G397" s="19" t="n">
        <v>0.000453622</v>
      </c>
      <c r="H397" s="19" t="n">
        <v>0.001233484</v>
      </c>
      <c r="I397" s="19" t="n">
        <v>0</v>
      </c>
      <c r="J397" s="19" t="s">
        <v>101</v>
      </c>
      <c r="K397" s="19" t="s">
        <v>101</v>
      </c>
      <c r="L397" s="19" t="n">
        <v>0.027066436</v>
      </c>
      <c r="M397" s="19" t="n">
        <v>0</v>
      </c>
      <c r="N397" s="19" t="n">
        <v>0.000478792</v>
      </c>
      <c r="O397" s="19" t="n">
        <v>0.000434236</v>
      </c>
      <c r="P397" s="19" t="n">
        <v>0</v>
      </c>
      <c r="Q397" s="19" t="n">
        <v>0.000779798</v>
      </c>
    </row>
    <row r="398" customFormat="false" ht="13.8" hidden="false" customHeight="false" outlineLevel="0" collapsed="false">
      <c r="A398" s="19" t="n">
        <v>7</v>
      </c>
      <c r="B398" s="21" t="n">
        <f aca="false">TIME(HOUR(D398),MINUTE(D398),SECOND(D398))</f>
        <v>0.593055555555556</v>
      </c>
      <c r="C398" s="20" t="n">
        <f aca="false">DATE(YEAR(D398),MONTH(D398),DAY(D398))</f>
        <v>44047</v>
      </c>
      <c r="D398" s="22" t="n">
        <v>44047.5930599537</v>
      </c>
      <c r="E398" s="19" t="n">
        <v>0.051440235</v>
      </c>
      <c r="F398" s="19" t="n">
        <v>0.00455958</v>
      </c>
      <c r="G398" s="19" t="n">
        <v>0</v>
      </c>
      <c r="H398" s="19" t="n">
        <v>0.001850486</v>
      </c>
      <c r="I398" s="19" t="n">
        <v>0</v>
      </c>
      <c r="J398" s="19" t="s">
        <v>101</v>
      </c>
      <c r="K398" s="19" t="s">
        <v>101</v>
      </c>
      <c r="L398" s="19" t="n">
        <v>0.019184305</v>
      </c>
      <c r="M398" s="19" t="n">
        <v>0.000827073</v>
      </c>
      <c r="N398" s="19" t="n">
        <v>0.000478792</v>
      </c>
      <c r="O398" s="19" t="n">
        <v>0</v>
      </c>
      <c r="P398" s="19" t="n">
        <v>0</v>
      </c>
      <c r="Q398" s="19" t="n">
        <v>0</v>
      </c>
    </row>
    <row r="399" customFormat="false" ht="13.8" hidden="false" customHeight="false" outlineLevel="0" collapsed="false">
      <c r="A399" s="19" t="n">
        <v>7</v>
      </c>
      <c r="B399" s="21" t="n">
        <f aca="false">TIME(HOUR(D399),MINUTE(D399),SECOND(D399))</f>
        <v>0.59375</v>
      </c>
      <c r="C399" s="20" t="n">
        <f aca="false">DATE(YEAR(D399),MONTH(D399),DAY(D399))</f>
        <v>44047</v>
      </c>
      <c r="D399" s="22" t="n">
        <v>44047.59375</v>
      </c>
      <c r="E399" s="19" t="n">
        <v>0</v>
      </c>
      <c r="F399" s="19" t="n">
        <v>0.003703101</v>
      </c>
      <c r="G399" s="19" t="n">
        <v>0</v>
      </c>
      <c r="H399" s="19" t="n">
        <v>0.001233484</v>
      </c>
      <c r="I399" s="19" t="n">
        <v>0</v>
      </c>
      <c r="J399" s="19" t="s">
        <v>101</v>
      </c>
      <c r="K399" s="19" t="s">
        <v>101</v>
      </c>
      <c r="L399" s="19" t="n">
        <v>0.018309729</v>
      </c>
      <c r="M399" s="19" t="n">
        <v>0</v>
      </c>
      <c r="N399" s="19" t="n">
        <v>0.000957719</v>
      </c>
      <c r="O399" s="19" t="n">
        <v>0.000434236</v>
      </c>
      <c r="P399" s="19" t="n">
        <v>0</v>
      </c>
      <c r="Q399" s="19" t="n">
        <v>0.000779798</v>
      </c>
    </row>
    <row r="400" customFormat="false" ht="13.8" hidden="false" customHeight="false" outlineLevel="0" collapsed="false">
      <c r="A400" s="19" t="n">
        <v>7</v>
      </c>
      <c r="B400" s="21" t="n">
        <f aca="false">TIME(HOUR(D400),MINUTE(D400),SECOND(D400))</f>
        <v>0.59375</v>
      </c>
      <c r="C400" s="20" t="n">
        <f aca="false">DATE(YEAR(D400),MONTH(D400),DAY(D400))</f>
        <v>44047</v>
      </c>
      <c r="D400" s="22" t="n">
        <v>44047.5944400463</v>
      </c>
      <c r="E400" s="19" t="n">
        <v>0</v>
      </c>
      <c r="F400" s="19" t="n">
        <v>0.003132514</v>
      </c>
      <c r="G400" s="19" t="n">
        <v>0</v>
      </c>
      <c r="H400" s="19" t="n">
        <v>0.001850486</v>
      </c>
      <c r="I400" s="19" t="n">
        <v>0</v>
      </c>
      <c r="J400" s="19" t="s">
        <v>101</v>
      </c>
      <c r="K400" s="19" t="s">
        <v>101</v>
      </c>
      <c r="L400" s="19" t="n">
        <v>0.016561309</v>
      </c>
      <c r="M400" s="19" t="n">
        <v>0.000827073</v>
      </c>
      <c r="N400" s="19" t="n">
        <v>0.000957719</v>
      </c>
      <c r="O400" s="19" t="n">
        <v>0</v>
      </c>
      <c r="P400" s="19" t="n">
        <v>0</v>
      </c>
      <c r="Q400" s="19" t="n">
        <v>0.000779798</v>
      </c>
    </row>
    <row r="401" customFormat="false" ht="13.8" hidden="false" customHeight="false" outlineLevel="0" collapsed="false">
      <c r="A401" s="19" t="n">
        <v>7</v>
      </c>
      <c r="B401" s="21" t="n">
        <f aca="false">TIME(HOUR(D401),MINUTE(D401),SECOND(D401))</f>
        <v>0.595138888888889</v>
      </c>
      <c r="C401" s="20" t="n">
        <f aca="false">DATE(YEAR(D401),MONTH(D401),DAY(D401))</f>
        <v>44047</v>
      </c>
      <c r="D401" s="22" t="n">
        <v>44047.5951400463</v>
      </c>
      <c r="E401" s="19" t="n">
        <v>0</v>
      </c>
      <c r="F401" s="19" t="n">
        <v>0.002562247</v>
      </c>
      <c r="G401" s="19" t="n">
        <v>0</v>
      </c>
      <c r="H401" s="19" t="n">
        <v>0.001850486</v>
      </c>
      <c r="I401" s="19" t="n">
        <v>0</v>
      </c>
      <c r="J401" s="19" t="s">
        <v>101</v>
      </c>
      <c r="K401" s="19" t="s">
        <v>101</v>
      </c>
      <c r="L401" s="19" t="n">
        <v>0.016561309</v>
      </c>
      <c r="M401" s="19" t="n">
        <v>0.000827073</v>
      </c>
      <c r="N401" s="19" t="n">
        <v>0.000957719</v>
      </c>
      <c r="O401" s="19" t="n">
        <v>0.000434236</v>
      </c>
      <c r="P401" s="19" t="n">
        <v>0</v>
      </c>
      <c r="Q401" s="19" t="n">
        <v>0</v>
      </c>
    </row>
    <row r="402" customFormat="false" ht="13.8" hidden="false" customHeight="false" outlineLevel="0" collapsed="false">
      <c r="A402" s="19" t="n">
        <v>7</v>
      </c>
      <c r="B402" s="21" t="n">
        <f aca="false">TIME(HOUR(D402),MINUTE(D402),SECOND(D402))</f>
        <v>0.595138888888889</v>
      </c>
      <c r="C402" s="20" t="n">
        <f aca="false">DATE(YEAR(D402),MONTH(D402),DAY(D402))</f>
        <v>44047</v>
      </c>
      <c r="D402" s="22" t="n">
        <v>44047.5958299769</v>
      </c>
      <c r="E402" s="19" t="n">
        <v>0.051440235</v>
      </c>
      <c r="F402" s="19" t="n">
        <v>0.002277233</v>
      </c>
      <c r="G402" s="19" t="n">
        <v>0</v>
      </c>
      <c r="H402" s="19" t="n">
        <v>0.001850486</v>
      </c>
      <c r="I402" s="19" t="n">
        <v>0</v>
      </c>
      <c r="J402" s="19" t="s">
        <v>101</v>
      </c>
      <c r="K402" s="19" t="s">
        <v>101</v>
      </c>
      <c r="L402" s="19" t="n">
        <v>0.014813863</v>
      </c>
      <c r="M402" s="19" t="n">
        <v>0.000827073</v>
      </c>
      <c r="N402" s="19" t="n">
        <v>0.001436781</v>
      </c>
      <c r="O402" s="19" t="n">
        <v>0</v>
      </c>
      <c r="P402" s="19" t="n">
        <v>0</v>
      </c>
      <c r="Q402" s="19" t="n">
        <v>0.000779798</v>
      </c>
    </row>
    <row r="403" customFormat="false" ht="13.8" hidden="false" customHeight="false" outlineLevel="0" collapsed="false">
      <c r="A403" s="19" t="n">
        <v>7</v>
      </c>
      <c r="B403" s="21" t="n">
        <f aca="false">TIME(HOUR(D403),MINUTE(D403),SECOND(D403))</f>
        <v>0.596527777777778</v>
      </c>
      <c r="C403" s="20" t="n">
        <f aca="false">DATE(YEAR(D403),MONTH(D403),DAY(D403))</f>
        <v>44047</v>
      </c>
      <c r="D403" s="22" t="n">
        <v>44047.5965299769</v>
      </c>
      <c r="E403" s="19" t="n">
        <v>0.051440235</v>
      </c>
      <c r="F403" s="19" t="n">
        <v>0.002277233</v>
      </c>
      <c r="G403" s="19" t="n">
        <v>0</v>
      </c>
      <c r="H403" s="19" t="n">
        <v>0.001850486</v>
      </c>
      <c r="I403" s="19" t="n">
        <v>0</v>
      </c>
      <c r="J403" s="19" t="s">
        <v>101</v>
      </c>
      <c r="K403" s="19" t="s">
        <v>101</v>
      </c>
      <c r="L403" s="19" t="n">
        <v>0.014813863</v>
      </c>
      <c r="M403" s="19" t="n">
        <v>0</v>
      </c>
      <c r="N403" s="19" t="n">
        <v>0.001436781</v>
      </c>
      <c r="O403" s="19" t="n">
        <v>0</v>
      </c>
      <c r="P403" s="19" t="n">
        <v>0</v>
      </c>
      <c r="Q403" s="19" t="n">
        <v>0.001559817</v>
      </c>
    </row>
    <row r="404" customFormat="false" ht="13.8" hidden="false" customHeight="false" outlineLevel="0" collapsed="false">
      <c r="A404" s="19" t="n">
        <v>7</v>
      </c>
      <c r="B404" s="21" t="n">
        <f aca="false">TIME(HOUR(D404),MINUTE(D404),SECOND(D404))</f>
        <v>0.596527777777778</v>
      </c>
      <c r="C404" s="20" t="n">
        <f aca="false">DATE(YEAR(D404),MONTH(D404),DAY(D404))</f>
        <v>44047</v>
      </c>
      <c r="D404" s="22" t="n">
        <v>44047.5972200232</v>
      </c>
      <c r="E404" s="19" t="n">
        <v>0</v>
      </c>
      <c r="F404" s="19" t="n">
        <v>0.001992299</v>
      </c>
      <c r="G404" s="19" t="n">
        <v>0.000453622</v>
      </c>
      <c r="H404" s="19" t="n">
        <v>0.001850486</v>
      </c>
      <c r="I404" s="19" t="n">
        <v>0</v>
      </c>
      <c r="J404" s="19" t="s">
        <v>101</v>
      </c>
      <c r="K404" s="19" t="s">
        <v>101</v>
      </c>
      <c r="L404" s="19" t="n">
        <v>0.013940506</v>
      </c>
      <c r="M404" s="19" t="n">
        <v>0.000827073</v>
      </c>
      <c r="N404" s="19" t="n">
        <v>0.001915978</v>
      </c>
      <c r="O404" s="19" t="n">
        <v>0.000434236</v>
      </c>
      <c r="P404" s="19" t="n">
        <v>0</v>
      </c>
      <c r="Q404" s="19" t="n">
        <v>0.001559817</v>
      </c>
    </row>
    <row r="405" customFormat="false" ht="13.8" hidden="false" customHeight="false" outlineLevel="0" collapsed="false">
      <c r="A405" s="19" t="n">
        <v>7</v>
      </c>
      <c r="B405" s="21" t="n">
        <f aca="false">TIME(HOUR(D405),MINUTE(D405),SECOND(D405))</f>
        <v>0.597916666666667</v>
      </c>
      <c r="C405" s="20" t="n">
        <f aca="false">DATE(YEAR(D405),MONTH(D405),DAY(D405))</f>
        <v>44047</v>
      </c>
      <c r="D405" s="22" t="n">
        <v>44047.5979200232</v>
      </c>
      <c r="E405" s="19" t="n">
        <v>0</v>
      </c>
      <c r="F405" s="19" t="n">
        <v>0.001992299</v>
      </c>
      <c r="G405" s="19" t="n">
        <v>0</v>
      </c>
      <c r="H405" s="19" t="n">
        <v>0.001850486</v>
      </c>
      <c r="I405" s="19" t="n">
        <v>0</v>
      </c>
      <c r="J405" s="19" t="s">
        <v>101</v>
      </c>
      <c r="K405" s="19" t="s">
        <v>101</v>
      </c>
      <c r="L405" s="19" t="n">
        <v>0.013940506</v>
      </c>
      <c r="M405" s="19" t="n">
        <v>0.000827073</v>
      </c>
      <c r="N405" s="19" t="n">
        <v>0.001915978</v>
      </c>
      <c r="O405" s="19" t="n">
        <v>0</v>
      </c>
      <c r="P405" s="19" t="n">
        <v>0.000398713</v>
      </c>
      <c r="Q405" s="19" t="n">
        <v>0.002340054</v>
      </c>
    </row>
    <row r="406" customFormat="false" ht="13.8" hidden="false" customHeight="false" outlineLevel="0" collapsed="false">
      <c r="A406" s="19" t="n">
        <v>7</v>
      </c>
      <c r="B406" s="21" t="n">
        <f aca="false">TIME(HOUR(D406),MINUTE(D406),SECOND(D406))</f>
        <v>0.597916666666667</v>
      </c>
      <c r="C406" s="20" t="n">
        <f aca="false">DATE(YEAR(D406),MONTH(D406),DAY(D406))</f>
        <v>44047</v>
      </c>
      <c r="D406" s="22" t="n">
        <v>44047.5986099537</v>
      </c>
      <c r="E406" s="19" t="n">
        <v>0.051440235</v>
      </c>
      <c r="F406" s="19" t="n">
        <v>0.001707445</v>
      </c>
      <c r="G406" s="19" t="n">
        <v>0</v>
      </c>
      <c r="H406" s="19" t="n">
        <v>0.001233484</v>
      </c>
      <c r="I406" s="19" t="n">
        <v>0</v>
      </c>
      <c r="J406" s="19" t="s">
        <v>101</v>
      </c>
      <c r="K406" s="19" t="s">
        <v>101</v>
      </c>
      <c r="L406" s="19" t="n">
        <v>0.013067393</v>
      </c>
      <c r="M406" s="19" t="n">
        <v>0</v>
      </c>
      <c r="N406" s="19" t="n">
        <v>0.002395309</v>
      </c>
      <c r="O406" s="19" t="n">
        <v>0.000434236</v>
      </c>
      <c r="P406" s="19" t="n">
        <v>0</v>
      </c>
      <c r="Q406" s="19" t="n">
        <v>0.001559817</v>
      </c>
    </row>
    <row r="407" customFormat="false" ht="13.8" hidden="false" customHeight="false" outlineLevel="0" collapsed="false">
      <c r="A407" s="19" t="n">
        <v>7</v>
      </c>
      <c r="B407" s="21" t="n">
        <f aca="false">TIME(HOUR(D407),MINUTE(D407),SECOND(D407))</f>
        <v>0.599305555555556</v>
      </c>
      <c r="C407" s="20" t="n">
        <f aca="false">DATE(YEAR(D407),MONTH(D407),DAY(D407))</f>
        <v>44047</v>
      </c>
      <c r="D407" s="22" t="n">
        <v>44047.5993099537</v>
      </c>
      <c r="E407" s="19" t="n">
        <v>0</v>
      </c>
      <c r="F407" s="19" t="n">
        <v>0.001992299</v>
      </c>
      <c r="G407" s="19" t="n">
        <v>0.000453622</v>
      </c>
      <c r="H407" s="19" t="n">
        <v>0.001850486</v>
      </c>
      <c r="I407" s="19" t="n">
        <v>0</v>
      </c>
      <c r="J407" s="19" t="s">
        <v>101</v>
      </c>
      <c r="K407" s="19" t="s">
        <v>101</v>
      </c>
      <c r="L407" s="19" t="n">
        <v>0.013940506</v>
      </c>
      <c r="M407" s="19" t="n">
        <v>0.000827073</v>
      </c>
      <c r="N407" s="19" t="n">
        <v>0.002395309</v>
      </c>
      <c r="O407" s="19" t="n">
        <v>0</v>
      </c>
      <c r="P407" s="19" t="n">
        <v>0</v>
      </c>
      <c r="Q407" s="19" t="n">
        <v>0.002340054</v>
      </c>
    </row>
    <row r="408" customFormat="false" ht="13.8" hidden="false" customHeight="false" outlineLevel="0" collapsed="false">
      <c r="A408" s="19" t="n">
        <v>7</v>
      </c>
      <c r="B408" s="21" t="n">
        <f aca="false">TIME(HOUR(D408),MINUTE(D408),SECOND(D408))</f>
        <v>0.6</v>
      </c>
      <c r="C408" s="20" t="n">
        <f aca="false">DATE(YEAR(D408),MONTH(D408),DAY(D408))</f>
        <v>44047</v>
      </c>
      <c r="D408" s="22" t="n">
        <v>44047.6</v>
      </c>
      <c r="E408" s="19" t="n">
        <v>0</v>
      </c>
      <c r="F408" s="19" t="n">
        <v>0.001707445</v>
      </c>
      <c r="G408" s="19" t="n">
        <v>0</v>
      </c>
      <c r="H408" s="19" t="n">
        <v>0.001850486</v>
      </c>
      <c r="I408" s="19" t="n">
        <v>0</v>
      </c>
      <c r="J408" s="19" t="s">
        <v>101</v>
      </c>
      <c r="K408" s="19" t="s">
        <v>101</v>
      </c>
      <c r="L408" s="19" t="n">
        <v>0.016561309</v>
      </c>
      <c r="M408" s="19" t="n">
        <v>0.000827073</v>
      </c>
      <c r="N408" s="19" t="n">
        <v>0.001915978</v>
      </c>
      <c r="O408" s="19" t="n">
        <v>0.000434236</v>
      </c>
      <c r="P408" s="19" t="n">
        <v>0</v>
      </c>
      <c r="Q408" s="19" t="n">
        <v>0.002340054</v>
      </c>
    </row>
    <row r="409" customFormat="false" ht="13.8" hidden="false" customHeight="false" outlineLevel="0" collapsed="false">
      <c r="A409" s="19" t="n">
        <v>7</v>
      </c>
      <c r="B409" s="21" t="n">
        <f aca="false">TIME(HOUR(D409),MINUTE(D409),SECOND(D409))</f>
        <v>0.6</v>
      </c>
      <c r="C409" s="20" t="n">
        <f aca="false">DATE(YEAR(D409),MONTH(D409),DAY(D409))</f>
        <v>44047</v>
      </c>
      <c r="D409" s="22" t="n">
        <v>44047.6006900463</v>
      </c>
      <c r="E409" s="19" t="n">
        <v>0</v>
      </c>
      <c r="F409" s="19" t="n">
        <v>0.001992299</v>
      </c>
      <c r="G409" s="19" t="n">
        <v>0.000453622</v>
      </c>
      <c r="H409" s="19" t="n">
        <v>0.001233484</v>
      </c>
      <c r="I409" s="19" t="n">
        <v>0</v>
      </c>
      <c r="J409" s="19" t="s">
        <v>101</v>
      </c>
      <c r="K409" s="19" t="s">
        <v>101</v>
      </c>
      <c r="L409" s="19" t="n">
        <v>0.019184305</v>
      </c>
      <c r="M409" s="19" t="n">
        <v>0</v>
      </c>
      <c r="N409" s="19" t="n">
        <v>0.002395309</v>
      </c>
      <c r="O409" s="19" t="n">
        <v>0</v>
      </c>
      <c r="P409" s="19" t="n">
        <v>0</v>
      </c>
      <c r="Q409" s="19" t="n">
        <v>0.002340054</v>
      </c>
    </row>
    <row r="410" customFormat="false" ht="13.8" hidden="false" customHeight="false" outlineLevel="0" collapsed="false">
      <c r="A410" s="19" t="n">
        <v>7</v>
      </c>
      <c r="B410" s="21" t="n">
        <f aca="false">TIME(HOUR(D410),MINUTE(D410),SECOND(D410))</f>
        <v>0.601388888888889</v>
      </c>
      <c r="C410" s="20" t="n">
        <f aca="false">DATE(YEAR(D410),MONTH(D410),DAY(D410))</f>
        <v>44047</v>
      </c>
      <c r="D410" s="22" t="n">
        <v>44047.6013900463</v>
      </c>
      <c r="E410" s="19" t="n">
        <v>0.102880471</v>
      </c>
      <c r="F410" s="19" t="n">
        <v>0.001992299</v>
      </c>
      <c r="G410" s="19" t="n">
        <v>0</v>
      </c>
      <c r="H410" s="19" t="n">
        <v>0.001850486</v>
      </c>
      <c r="I410" s="19" t="n">
        <v>0.00086705</v>
      </c>
      <c r="J410" s="19" t="s">
        <v>101</v>
      </c>
      <c r="K410" s="19" t="s">
        <v>101</v>
      </c>
      <c r="L410" s="19" t="n">
        <v>0.016561309</v>
      </c>
      <c r="M410" s="19" t="n">
        <v>0.000827073</v>
      </c>
      <c r="N410" s="19" t="n">
        <v>0.001915978</v>
      </c>
      <c r="O410" s="19" t="n">
        <v>0.000434236</v>
      </c>
      <c r="P410" s="19" t="n">
        <v>0</v>
      </c>
      <c r="Q410" s="19" t="n">
        <v>0.002340054</v>
      </c>
    </row>
    <row r="411" customFormat="false" ht="13.8" hidden="false" customHeight="false" outlineLevel="0" collapsed="false">
      <c r="A411" s="19" t="n">
        <v>7</v>
      </c>
      <c r="B411" s="21" t="n">
        <f aca="false">TIME(HOUR(D411),MINUTE(D411),SECOND(D411))</f>
        <v>0.601388888888889</v>
      </c>
      <c r="C411" s="20" t="n">
        <f aca="false">DATE(YEAR(D411),MONTH(D411),DAY(D411))</f>
        <v>44047</v>
      </c>
      <c r="D411" s="22" t="n">
        <v>44047.6020799769</v>
      </c>
      <c r="E411" s="19" t="n">
        <v>0.051440235</v>
      </c>
      <c r="F411" s="19" t="n">
        <v>0.001707445</v>
      </c>
      <c r="G411" s="19" t="n">
        <v>0</v>
      </c>
      <c r="H411" s="19" t="n">
        <v>0.001850486</v>
      </c>
      <c r="I411" s="19" t="n">
        <v>0</v>
      </c>
      <c r="J411" s="19" t="s">
        <v>101</v>
      </c>
      <c r="K411" s="19" t="s">
        <v>101</v>
      </c>
      <c r="L411" s="19" t="n">
        <v>0.015687464</v>
      </c>
      <c r="M411" s="19" t="n">
        <v>0.000827073</v>
      </c>
      <c r="N411" s="19" t="n">
        <v>0.002395309</v>
      </c>
      <c r="O411" s="19" t="n">
        <v>0</v>
      </c>
      <c r="P411" s="19" t="n">
        <v>0.000398713</v>
      </c>
      <c r="Q411" s="19" t="n">
        <v>0.002340054</v>
      </c>
    </row>
    <row r="412" customFormat="false" ht="13.8" hidden="false" customHeight="false" outlineLevel="0" collapsed="false">
      <c r="A412" s="19" t="n">
        <v>7</v>
      </c>
      <c r="B412" s="21" t="n">
        <f aca="false">TIME(HOUR(D412),MINUTE(D412),SECOND(D412))</f>
        <v>0.602777777777778</v>
      </c>
      <c r="C412" s="20" t="n">
        <f aca="false">DATE(YEAR(D412),MONTH(D412),DAY(D412))</f>
        <v>44047</v>
      </c>
      <c r="D412" s="22" t="n">
        <v>44047.6027799769</v>
      </c>
      <c r="E412" s="19" t="n">
        <v>0</v>
      </c>
      <c r="F412" s="19" t="n">
        <v>0.002277233</v>
      </c>
      <c r="G412" s="19" t="n">
        <v>0.000453622</v>
      </c>
      <c r="H412" s="19" t="n">
        <v>0.001233484</v>
      </c>
      <c r="I412" s="19" t="n">
        <v>0</v>
      </c>
      <c r="J412" s="19" t="s">
        <v>101</v>
      </c>
      <c r="K412" s="19" t="s">
        <v>101</v>
      </c>
      <c r="L412" s="19" t="n">
        <v>0.020059124</v>
      </c>
      <c r="M412" s="19" t="n">
        <v>0</v>
      </c>
      <c r="N412" s="19" t="n">
        <v>0.001915978</v>
      </c>
      <c r="O412" s="19" t="n">
        <v>0</v>
      </c>
      <c r="P412" s="19" t="n">
        <v>0</v>
      </c>
      <c r="Q412" s="19" t="n">
        <v>0.002340054</v>
      </c>
    </row>
    <row r="413" customFormat="false" ht="13.8" hidden="false" customHeight="false" outlineLevel="0" collapsed="false">
      <c r="A413" s="19" t="n">
        <v>7</v>
      </c>
      <c r="B413" s="21" t="n">
        <f aca="false">TIME(HOUR(D413),MINUTE(D413),SECOND(D413))</f>
        <v>0.602777777777778</v>
      </c>
      <c r="C413" s="20" t="n">
        <f aca="false">DATE(YEAR(D413),MONTH(D413),DAY(D413))</f>
        <v>44047</v>
      </c>
      <c r="D413" s="22" t="n">
        <v>44047.6034700231</v>
      </c>
      <c r="E413" s="19" t="n">
        <v>0</v>
      </c>
      <c r="F413" s="19" t="n">
        <v>0.002277233</v>
      </c>
      <c r="G413" s="19" t="n">
        <v>0</v>
      </c>
      <c r="H413" s="19" t="n">
        <v>0.001850486</v>
      </c>
      <c r="I413" s="19" t="n">
        <v>0</v>
      </c>
      <c r="J413" s="19" t="s">
        <v>101</v>
      </c>
      <c r="K413" s="19" t="s">
        <v>101</v>
      </c>
      <c r="L413" s="19" t="n">
        <v>0.020934187</v>
      </c>
      <c r="M413" s="19" t="n">
        <v>0.000827073</v>
      </c>
      <c r="N413" s="19" t="n">
        <v>0.001915978</v>
      </c>
      <c r="O413" s="19" t="n">
        <v>0.000434236</v>
      </c>
      <c r="P413" s="19" t="n">
        <v>0</v>
      </c>
      <c r="Q413" s="19" t="n">
        <v>0.002340054</v>
      </c>
    </row>
    <row r="414" customFormat="false" ht="13.8" hidden="false" customHeight="false" outlineLevel="0" collapsed="false">
      <c r="A414" s="19" t="n">
        <v>7</v>
      </c>
      <c r="B414" s="21" t="n">
        <f aca="false">TIME(HOUR(D414),MINUTE(D414),SECOND(D414))</f>
        <v>0.604166666666667</v>
      </c>
      <c r="C414" s="20" t="n">
        <f aca="false">DATE(YEAR(D414),MONTH(D414),DAY(D414))</f>
        <v>44047</v>
      </c>
      <c r="D414" s="22" t="n">
        <v>44047.6041700232</v>
      </c>
      <c r="E414" s="19" t="n">
        <v>0</v>
      </c>
      <c r="F414" s="19" t="n">
        <v>0.002277233</v>
      </c>
      <c r="G414" s="19" t="n">
        <v>0.000453622</v>
      </c>
      <c r="H414" s="19" t="n">
        <v>0.001850486</v>
      </c>
      <c r="I414" s="19" t="n">
        <v>0</v>
      </c>
      <c r="J414" s="19" t="s">
        <v>101</v>
      </c>
      <c r="K414" s="19" t="s">
        <v>101</v>
      </c>
      <c r="L414" s="19" t="n">
        <v>0.019184305</v>
      </c>
      <c r="M414" s="19" t="n">
        <v>0.000827073</v>
      </c>
      <c r="N414" s="19" t="n">
        <v>0.001915978</v>
      </c>
      <c r="O414" s="19" t="n">
        <v>0.000434236</v>
      </c>
      <c r="P414" s="19" t="n">
        <v>0</v>
      </c>
      <c r="Q414" s="19" t="n">
        <v>0.002340054</v>
      </c>
    </row>
    <row r="415" customFormat="false" ht="13.8" hidden="false" customHeight="false" outlineLevel="0" collapsed="false">
      <c r="A415" s="19" t="n">
        <v>7</v>
      </c>
      <c r="B415" s="21" t="n">
        <f aca="false">TIME(HOUR(D415),MINUTE(D415),SECOND(D415))</f>
        <v>0.604166666666667</v>
      </c>
      <c r="C415" s="20" t="n">
        <f aca="false">DATE(YEAR(D415),MONTH(D415),DAY(D415))</f>
        <v>44047</v>
      </c>
      <c r="D415" s="22" t="n">
        <v>44047.6048599537</v>
      </c>
      <c r="E415" s="19" t="n">
        <v>0.102880471</v>
      </c>
      <c r="F415" s="19" t="n">
        <v>0.002562247</v>
      </c>
      <c r="G415" s="19" t="n">
        <v>0.000453622</v>
      </c>
      <c r="H415" s="19" t="n">
        <v>0.001233484</v>
      </c>
      <c r="I415" s="19" t="n">
        <v>0</v>
      </c>
      <c r="J415" s="19" t="s">
        <v>101</v>
      </c>
      <c r="K415" s="19" t="s">
        <v>101</v>
      </c>
      <c r="L415" s="19" t="n">
        <v>0.014813863</v>
      </c>
      <c r="M415" s="19" t="n">
        <v>0</v>
      </c>
      <c r="N415" s="19" t="n">
        <v>0.001915978</v>
      </c>
      <c r="O415" s="19" t="n">
        <v>0</v>
      </c>
      <c r="P415" s="19" t="n">
        <v>0</v>
      </c>
      <c r="Q415" s="19" t="n">
        <v>0.001559817</v>
      </c>
    </row>
    <row r="416" customFormat="false" ht="13.8" hidden="false" customHeight="false" outlineLevel="0" collapsed="false">
      <c r="A416" s="19" t="n">
        <v>7</v>
      </c>
      <c r="B416" s="21" t="n">
        <f aca="false">TIME(HOUR(D416),MINUTE(D416),SECOND(D416))</f>
        <v>0.605555555555555</v>
      </c>
      <c r="C416" s="20" t="n">
        <f aca="false">DATE(YEAR(D416),MONTH(D416),DAY(D416))</f>
        <v>44047</v>
      </c>
      <c r="D416" s="22" t="n">
        <v>44047.6055599537</v>
      </c>
      <c r="E416" s="19" t="n">
        <v>0</v>
      </c>
      <c r="F416" s="19" t="n">
        <v>0.002277233</v>
      </c>
      <c r="G416" s="19" t="n">
        <v>0</v>
      </c>
      <c r="H416" s="19" t="n">
        <v>0.001850486</v>
      </c>
      <c r="I416" s="19" t="n">
        <v>0</v>
      </c>
      <c r="J416" s="19" t="s">
        <v>101</v>
      </c>
      <c r="K416" s="19" t="s">
        <v>101</v>
      </c>
      <c r="L416" s="19" t="n">
        <v>0.013940506</v>
      </c>
      <c r="M416" s="19" t="n">
        <v>0.000827073</v>
      </c>
      <c r="N416" s="19" t="n">
        <v>0.001436781</v>
      </c>
      <c r="O416" s="19" t="n">
        <v>0.000434236</v>
      </c>
      <c r="P416" s="19" t="n">
        <v>0</v>
      </c>
      <c r="Q416" s="19" t="n">
        <v>0.002340054</v>
      </c>
    </row>
    <row r="417" customFormat="false" ht="13.8" hidden="false" customHeight="false" outlineLevel="0" collapsed="false">
      <c r="A417" s="19" t="n">
        <v>7</v>
      </c>
      <c r="B417" s="21" t="n">
        <f aca="false">TIME(HOUR(D417),MINUTE(D417),SECOND(D417))</f>
        <v>0.60625</v>
      </c>
      <c r="C417" s="20" t="n">
        <f aca="false">DATE(YEAR(D417),MONTH(D417),DAY(D417))</f>
        <v>44047</v>
      </c>
      <c r="D417" s="22" t="n">
        <v>44047.60625</v>
      </c>
      <c r="E417" s="19" t="n">
        <v>0</v>
      </c>
      <c r="F417" s="19" t="n">
        <v>0.001992299</v>
      </c>
      <c r="G417" s="19" t="n">
        <v>0.000453622</v>
      </c>
      <c r="H417" s="19" t="n">
        <v>0.001233484</v>
      </c>
      <c r="I417" s="19" t="n">
        <v>0</v>
      </c>
      <c r="J417" s="19" t="s">
        <v>101</v>
      </c>
      <c r="K417" s="19" t="s">
        <v>101</v>
      </c>
      <c r="L417" s="19" t="n">
        <v>0.011321898</v>
      </c>
      <c r="M417" s="19" t="n">
        <v>0.000827073</v>
      </c>
      <c r="N417" s="19" t="n">
        <v>0.001915978</v>
      </c>
      <c r="O417" s="19" t="n">
        <v>0.000434236</v>
      </c>
      <c r="P417" s="19" t="n">
        <v>0.000398713</v>
      </c>
      <c r="Q417" s="19" t="n">
        <v>0.002340054</v>
      </c>
    </row>
    <row r="418" customFormat="false" ht="13.8" hidden="false" customHeight="false" outlineLevel="0" collapsed="false">
      <c r="A418" s="19" t="n">
        <v>7</v>
      </c>
      <c r="B418" s="21" t="n">
        <f aca="false">TIME(HOUR(D418),MINUTE(D418),SECOND(D418))</f>
        <v>0.60625</v>
      </c>
      <c r="C418" s="20" t="n">
        <f aca="false">DATE(YEAR(D418),MONTH(D418),DAY(D418))</f>
        <v>44047</v>
      </c>
      <c r="D418" s="22" t="n">
        <v>44047.6069400463</v>
      </c>
      <c r="E418" s="19" t="n">
        <v>0.051440235</v>
      </c>
      <c r="F418" s="19" t="n">
        <v>0.001992299</v>
      </c>
      <c r="G418" s="19" t="n">
        <v>0.000453622</v>
      </c>
      <c r="H418" s="19" t="n">
        <v>0.001850486</v>
      </c>
      <c r="I418" s="19" t="n">
        <v>0</v>
      </c>
      <c r="J418" s="19" t="s">
        <v>101</v>
      </c>
      <c r="K418" s="19" t="s">
        <v>101</v>
      </c>
      <c r="L418" s="19" t="n">
        <v>0.010449517</v>
      </c>
      <c r="M418" s="19" t="n">
        <v>0</v>
      </c>
      <c r="N418" s="19" t="n">
        <v>0.001436781</v>
      </c>
      <c r="O418" s="19" t="n">
        <v>0</v>
      </c>
      <c r="P418" s="19" t="n">
        <v>0</v>
      </c>
      <c r="Q418" s="19" t="n">
        <v>0.001559817</v>
      </c>
    </row>
    <row r="419" customFormat="false" ht="13.8" hidden="false" customHeight="false" outlineLevel="0" collapsed="false">
      <c r="A419" s="19" t="n">
        <v>7</v>
      </c>
      <c r="B419" s="21" t="n">
        <f aca="false">TIME(HOUR(D419),MINUTE(D419),SECOND(D419))</f>
        <v>0.607638888888889</v>
      </c>
      <c r="C419" s="20" t="n">
        <f aca="false">DATE(YEAR(D419),MONTH(D419),DAY(D419))</f>
        <v>44047</v>
      </c>
      <c r="D419" s="22" t="n">
        <v>44047.6076400463</v>
      </c>
      <c r="E419" s="19" t="n">
        <v>0</v>
      </c>
      <c r="F419" s="19" t="n">
        <v>0.001707445</v>
      </c>
      <c r="G419" s="19" t="n">
        <v>0</v>
      </c>
      <c r="H419" s="19" t="n">
        <v>0.001233484</v>
      </c>
      <c r="I419" s="19" t="n">
        <v>0</v>
      </c>
      <c r="J419" s="19" t="s">
        <v>101</v>
      </c>
      <c r="K419" s="19" t="s">
        <v>101</v>
      </c>
      <c r="L419" s="19" t="n">
        <v>0.008705487</v>
      </c>
      <c r="M419" s="19" t="n">
        <v>0.000827073</v>
      </c>
      <c r="N419" s="19" t="n">
        <v>0.001915978</v>
      </c>
      <c r="O419" s="19" t="n">
        <v>0.000434236</v>
      </c>
      <c r="P419" s="19" t="n">
        <v>0</v>
      </c>
      <c r="Q419" s="19" t="n">
        <v>0.002340054</v>
      </c>
    </row>
    <row r="420" customFormat="false" ht="13.8" hidden="false" customHeight="false" outlineLevel="0" collapsed="false">
      <c r="A420" s="19" t="n">
        <v>7</v>
      </c>
      <c r="B420" s="21" t="n">
        <f aca="false">TIME(HOUR(D420),MINUTE(D420),SECOND(D420))</f>
        <v>0.607638888888889</v>
      </c>
      <c r="C420" s="20" t="n">
        <f aca="false">DATE(YEAR(D420),MONTH(D420),DAY(D420))</f>
        <v>44047</v>
      </c>
      <c r="D420" s="22" t="n">
        <v>44047.6083299769</v>
      </c>
      <c r="E420" s="19" t="n">
        <v>0</v>
      </c>
      <c r="F420" s="19" t="n">
        <v>0.001707445</v>
      </c>
      <c r="G420" s="19" t="n">
        <v>0.000453622</v>
      </c>
      <c r="H420" s="19" t="n">
        <v>0.001233484</v>
      </c>
      <c r="I420" s="19" t="n">
        <v>0</v>
      </c>
      <c r="J420" s="19" t="s">
        <v>101</v>
      </c>
      <c r="K420" s="19" t="s">
        <v>101</v>
      </c>
      <c r="L420" s="19" t="n">
        <v>0.010449517</v>
      </c>
      <c r="M420" s="19" t="n">
        <v>0.000827073</v>
      </c>
      <c r="N420" s="19" t="n">
        <v>0.001436781</v>
      </c>
      <c r="O420" s="19" t="n">
        <v>0.000434236</v>
      </c>
      <c r="P420" s="19" t="n">
        <v>0</v>
      </c>
      <c r="Q420" s="19" t="n">
        <v>0.002340054</v>
      </c>
    </row>
    <row r="421" customFormat="false" ht="13.8" hidden="false" customHeight="false" outlineLevel="0" collapsed="false">
      <c r="A421" s="19" t="n">
        <v>7</v>
      </c>
      <c r="B421" s="21" t="n">
        <f aca="false">TIME(HOUR(D421),MINUTE(D421),SECOND(D421))</f>
        <v>0.609027777777778</v>
      </c>
      <c r="C421" s="20" t="n">
        <f aca="false">DATE(YEAR(D421),MONTH(D421),DAY(D421))</f>
        <v>44047</v>
      </c>
      <c r="D421" s="22" t="n">
        <v>44047.6090299769</v>
      </c>
      <c r="E421" s="19" t="n">
        <v>0</v>
      </c>
      <c r="F421" s="19" t="n">
        <v>0.00142267</v>
      </c>
      <c r="G421" s="19" t="n">
        <v>0.000453622</v>
      </c>
      <c r="H421" s="19" t="n">
        <v>0.001850486</v>
      </c>
      <c r="I421" s="19" t="n">
        <v>0</v>
      </c>
      <c r="J421" s="19" t="s">
        <v>101</v>
      </c>
      <c r="K421" s="19" t="s">
        <v>101</v>
      </c>
      <c r="L421" s="19" t="n">
        <v>0.00957738</v>
      </c>
      <c r="M421" s="19" t="n">
        <v>0</v>
      </c>
      <c r="N421" s="19" t="n">
        <v>0.001915978</v>
      </c>
      <c r="O421" s="19" t="n">
        <v>0</v>
      </c>
      <c r="P421" s="19" t="n">
        <v>0</v>
      </c>
      <c r="Q421" s="19" t="n">
        <v>0.001559817</v>
      </c>
    </row>
    <row r="422" customFormat="false" ht="13.8" hidden="false" customHeight="false" outlineLevel="0" collapsed="false">
      <c r="A422" s="19" t="n">
        <v>7</v>
      </c>
      <c r="B422" s="21" t="n">
        <f aca="false">TIME(HOUR(D422),MINUTE(D422),SECOND(D422))</f>
        <v>0.609027777777778</v>
      </c>
      <c r="C422" s="20" t="n">
        <f aca="false">DATE(YEAR(D422),MONTH(D422),DAY(D422))</f>
        <v>44047</v>
      </c>
      <c r="D422" s="22" t="n">
        <v>44047.6097200231</v>
      </c>
      <c r="E422" s="19" t="n">
        <v>0</v>
      </c>
      <c r="F422" s="19" t="n">
        <v>0.00142267</v>
      </c>
      <c r="G422" s="19" t="n">
        <v>0.000453622</v>
      </c>
      <c r="H422" s="19" t="n">
        <v>0.001233484</v>
      </c>
      <c r="I422" s="19" t="n">
        <v>0</v>
      </c>
      <c r="J422" s="19" t="s">
        <v>101</v>
      </c>
      <c r="K422" s="19" t="s">
        <v>101</v>
      </c>
      <c r="L422" s="19" t="n">
        <v>0.008705487</v>
      </c>
      <c r="M422" s="19" t="n">
        <v>0.000827073</v>
      </c>
      <c r="N422" s="19" t="n">
        <v>0.001436781</v>
      </c>
      <c r="O422" s="19" t="n">
        <v>0.000434236</v>
      </c>
      <c r="P422" s="19" t="n">
        <v>0.000398713</v>
      </c>
      <c r="Q422" s="19" t="n">
        <v>0.001559817</v>
      </c>
    </row>
    <row r="423" customFormat="false" ht="13.8" hidden="false" customHeight="false" outlineLevel="0" collapsed="false">
      <c r="A423" s="19" t="n">
        <v>7</v>
      </c>
      <c r="B423" s="21" t="n">
        <f aca="false">TIME(HOUR(D423),MINUTE(D423),SECOND(D423))</f>
        <v>0.610416666666667</v>
      </c>
      <c r="C423" s="20" t="n">
        <f aca="false">DATE(YEAR(D423),MONTH(D423),DAY(D423))</f>
        <v>44047</v>
      </c>
      <c r="D423" s="22" t="n">
        <v>44047.6104200232</v>
      </c>
      <c r="E423" s="19" t="n">
        <v>0</v>
      </c>
      <c r="F423" s="19" t="n">
        <v>0.00142267</v>
      </c>
      <c r="G423" s="19" t="n">
        <v>0.000453622</v>
      </c>
      <c r="H423" s="19" t="n">
        <v>0.001233484</v>
      </c>
      <c r="I423" s="19" t="n">
        <v>0</v>
      </c>
      <c r="J423" s="19" t="s">
        <v>101</v>
      </c>
      <c r="K423" s="19" t="s">
        <v>101</v>
      </c>
      <c r="L423" s="19" t="n">
        <v>0.008705487</v>
      </c>
      <c r="M423" s="19" t="n">
        <v>0.000827073</v>
      </c>
      <c r="N423" s="19" t="n">
        <v>0.001436781</v>
      </c>
      <c r="O423" s="19" t="n">
        <v>0.000434236</v>
      </c>
      <c r="P423" s="19" t="n">
        <v>0</v>
      </c>
      <c r="Q423" s="19" t="n">
        <v>0.002340054</v>
      </c>
    </row>
    <row r="424" customFormat="false" ht="13.8" hidden="false" customHeight="false" outlineLevel="0" collapsed="false">
      <c r="A424" s="19" t="n">
        <v>7</v>
      </c>
      <c r="B424" s="21" t="n">
        <f aca="false">TIME(HOUR(D424),MINUTE(D424),SECOND(D424))</f>
        <v>0.610416666666667</v>
      </c>
      <c r="C424" s="20" t="n">
        <f aca="false">DATE(YEAR(D424),MONTH(D424),DAY(D424))</f>
        <v>44047</v>
      </c>
      <c r="D424" s="22" t="n">
        <v>44047.6111099537</v>
      </c>
      <c r="E424" s="19" t="n">
        <v>0</v>
      </c>
      <c r="F424" s="19" t="n">
        <v>0.001137976</v>
      </c>
      <c r="G424" s="19" t="n">
        <v>0.000453622</v>
      </c>
      <c r="H424" s="19" t="n">
        <v>0.001233484</v>
      </c>
      <c r="I424" s="19" t="n">
        <v>0</v>
      </c>
      <c r="J424" s="19" t="s">
        <v>101</v>
      </c>
      <c r="K424" s="19" t="s">
        <v>101</v>
      </c>
      <c r="L424" s="19" t="n">
        <v>0.011321898</v>
      </c>
      <c r="M424" s="19" t="n">
        <v>0</v>
      </c>
      <c r="N424" s="19" t="n">
        <v>0.001436781</v>
      </c>
      <c r="O424" s="19" t="n">
        <v>0</v>
      </c>
      <c r="P424" s="19" t="n">
        <v>0</v>
      </c>
      <c r="Q424" s="19" t="n">
        <v>0.001559817</v>
      </c>
    </row>
    <row r="425" customFormat="false" ht="13.8" hidden="false" customHeight="false" outlineLevel="0" collapsed="false">
      <c r="A425" s="19" t="n">
        <v>7</v>
      </c>
      <c r="B425" s="21" t="n">
        <f aca="false">TIME(HOUR(D425),MINUTE(D425),SECOND(D425))</f>
        <v>0.611805555555556</v>
      </c>
      <c r="C425" s="20" t="n">
        <f aca="false">DATE(YEAR(D425),MONTH(D425),DAY(D425))</f>
        <v>44047</v>
      </c>
      <c r="D425" s="22" t="n">
        <v>44047.6118099537</v>
      </c>
      <c r="E425" s="19" t="n">
        <v>0.102880471</v>
      </c>
      <c r="F425" s="19" t="n">
        <v>0.00142267</v>
      </c>
      <c r="G425" s="19" t="n">
        <v>0.000453622</v>
      </c>
      <c r="H425" s="19" t="n">
        <v>0.001233484</v>
      </c>
      <c r="I425" s="19" t="n">
        <v>0</v>
      </c>
      <c r="J425" s="19" t="s">
        <v>101</v>
      </c>
      <c r="K425" s="19" t="s">
        <v>101</v>
      </c>
      <c r="L425" s="19" t="n">
        <v>0.012194524</v>
      </c>
      <c r="M425" s="19" t="n">
        <v>0.000827073</v>
      </c>
      <c r="N425" s="19" t="n">
        <v>0.001436781</v>
      </c>
      <c r="O425" s="19" t="n">
        <v>0.000434236</v>
      </c>
      <c r="P425" s="19" t="n">
        <v>0</v>
      </c>
      <c r="Q425" s="19" t="n">
        <v>0.002340054</v>
      </c>
    </row>
    <row r="426" customFormat="false" ht="13.8" hidden="false" customHeight="false" outlineLevel="0" collapsed="false">
      <c r="A426" s="19" t="n">
        <v>7</v>
      </c>
      <c r="B426" s="21" t="n">
        <f aca="false">TIME(HOUR(D426),MINUTE(D426),SECOND(D426))</f>
        <v>0.6125</v>
      </c>
      <c r="C426" s="20" t="n">
        <f aca="false">DATE(YEAR(D426),MONTH(D426),DAY(D426))</f>
        <v>44047</v>
      </c>
      <c r="D426" s="22" t="n">
        <v>44047.6125</v>
      </c>
      <c r="E426" s="19" t="n">
        <v>0.051440235</v>
      </c>
      <c r="F426" s="19" t="n">
        <v>0.00142267</v>
      </c>
      <c r="G426" s="19" t="n">
        <v>0.000453622</v>
      </c>
      <c r="H426" s="19" t="n">
        <v>0.001233484</v>
      </c>
      <c r="I426" s="19" t="n">
        <v>0</v>
      </c>
      <c r="J426" s="19" t="s">
        <v>101</v>
      </c>
      <c r="K426" s="19" t="s">
        <v>101</v>
      </c>
      <c r="L426" s="19" t="n">
        <v>0.013067393</v>
      </c>
      <c r="M426" s="19" t="n">
        <v>0</v>
      </c>
      <c r="N426" s="19" t="n">
        <v>0.001915978</v>
      </c>
      <c r="O426" s="19" t="n">
        <v>0.000434236</v>
      </c>
      <c r="P426" s="19" t="n">
        <v>0</v>
      </c>
      <c r="Q426" s="19" t="n">
        <v>0.001559817</v>
      </c>
    </row>
    <row r="427" customFormat="false" ht="13.8" hidden="false" customHeight="false" outlineLevel="0" collapsed="false">
      <c r="A427" s="19" t="n">
        <v>7</v>
      </c>
      <c r="B427" s="21" t="n">
        <f aca="false">TIME(HOUR(D427),MINUTE(D427),SECOND(D427))</f>
        <v>0.6125</v>
      </c>
      <c r="C427" s="20" t="n">
        <f aca="false">DATE(YEAR(D427),MONTH(D427),DAY(D427))</f>
        <v>44047</v>
      </c>
      <c r="D427" s="22" t="n">
        <v>44047.6131900463</v>
      </c>
      <c r="E427" s="19" t="n">
        <v>0</v>
      </c>
      <c r="F427" s="19" t="n">
        <v>0.00142267</v>
      </c>
      <c r="G427" s="19" t="n">
        <v>0.000453622</v>
      </c>
      <c r="H427" s="19" t="n">
        <v>0.001233484</v>
      </c>
      <c r="I427" s="19" t="n">
        <v>0</v>
      </c>
      <c r="J427" s="19" t="s">
        <v>101</v>
      </c>
      <c r="K427" s="19" t="s">
        <v>101</v>
      </c>
      <c r="L427" s="19" t="n">
        <v>0.014813863</v>
      </c>
      <c r="M427" s="19" t="n">
        <v>0.000827073</v>
      </c>
      <c r="N427" s="19" t="n">
        <v>0.001436781</v>
      </c>
      <c r="O427" s="19" t="n">
        <v>0</v>
      </c>
      <c r="P427" s="19" t="n">
        <v>0.000398713</v>
      </c>
      <c r="Q427" s="19" t="n">
        <v>0.001559817</v>
      </c>
    </row>
    <row r="428" customFormat="false" ht="13.8" hidden="false" customHeight="false" outlineLevel="0" collapsed="false">
      <c r="A428" s="19" t="n">
        <v>7</v>
      </c>
      <c r="B428" s="21" t="n">
        <f aca="false">TIME(HOUR(D428),MINUTE(D428),SECOND(D428))</f>
        <v>0.613888888888889</v>
      </c>
      <c r="C428" s="20" t="n">
        <f aca="false">DATE(YEAR(D428),MONTH(D428),DAY(D428))</f>
        <v>44047</v>
      </c>
      <c r="D428" s="22" t="n">
        <v>44047.6138900463</v>
      </c>
      <c r="E428" s="19" t="n">
        <v>0</v>
      </c>
      <c r="F428" s="19" t="n">
        <v>0.001707445</v>
      </c>
      <c r="G428" s="19" t="n">
        <v>0.000453622</v>
      </c>
      <c r="H428" s="19" t="n">
        <v>0.001233484</v>
      </c>
      <c r="I428" s="19" t="n">
        <v>0</v>
      </c>
      <c r="J428" s="19" t="s">
        <v>101</v>
      </c>
      <c r="K428" s="19" t="s">
        <v>101</v>
      </c>
      <c r="L428" s="19" t="n">
        <v>0.013067393</v>
      </c>
      <c r="M428" s="19" t="n">
        <v>0.000827073</v>
      </c>
      <c r="N428" s="19" t="n">
        <v>0.001436781</v>
      </c>
      <c r="O428" s="19" t="n">
        <v>0.000434236</v>
      </c>
      <c r="P428" s="19" t="n">
        <v>0</v>
      </c>
      <c r="Q428" s="19" t="n">
        <v>0.001559817</v>
      </c>
    </row>
    <row r="429" customFormat="false" ht="13.8" hidden="false" customHeight="false" outlineLevel="0" collapsed="false">
      <c r="A429" s="19" t="n">
        <v>7</v>
      </c>
      <c r="B429" s="21" t="n">
        <f aca="false">TIME(HOUR(D429),MINUTE(D429),SECOND(D429))</f>
        <v>0.613888888888889</v>
      </c>
      <c r="C429" s="20" t="n">
        <f aca="false">DATE(YEAR(D429),MONTH(D429),DAY(D429))</f>
        <v>44047</v>
      </c>
      <c r="D429" s="22" t="n">
        <v>44047.6145799769</v>
      </c>
      <c r="E429" s="19" t="n">
        <v>0</v>
      </c>
      <c r="F429" s="19" t="n">
        <v>0.00142267</v>
      </c>
      <c r="G429" s="19" t="n">
        <v>0.000453622</v>
      </c>
      <c r="H429" s="19" t="n">
        <v>0.001233484</v>
      </c>
      <c r="I429" s="19" t="n">
        <v>0</v>
      </c>
      <c r="J429" s="19" t="s">
        <v>101</v>
      </c>
      <c r="K429" s="19" t="s">
        <v>101</v>
      </c>
      <c r="L429" s="19" t="n">
        <v>0.00957738</v>
      </c>
      <c r="M429" s="19" t="n">
        <v>0</v>
      </c>
      <c r="N429" s="19" t="n">
        <v>0.000957719</v>
      </c>
      <c r="O429" s="19" t="n">
        <v>0.000434236</v>
      </c>
      <c r="P429" s="19" t="n">
        <v>0</v>
      </c>
      <c r="Q429" s="19" t="n">
        <v>0.001559817</v>
      </c>
    </row>
    <row r="430" customFormat="false" ht="13.8" hidden="false" customHeight="false" outlineLevel="0" collapsed="false">
      <c r="A430" s="19" t="n">
        <v>7</v>
      </c>
      <c r="B430" s="21" t="n">
        <f aca="false">TIME(HOUR(D430),MINUTE(D430),SECOND(D430))</f>
        <v>0.615277777777778</v>
      </c>
      <c r="C430" s="20" t="n">
        <f aca="false">DATE(YEAR(D430),MONTH(D430),DAY(D430))</f>
        <v>44047</v>
      </c>
      <c r="D430" s="22" t="n">
        <v>44047.6152799769</v>
      </c>
      <c r="E430" s="19" t="n">
        <v>0</v>
      </c>
      <c r="F430" s="19" t="n">
        <v>0.00142267</v>
      </c>
      <c r="G430" s="19" t="n">
        <v>0</v>
      </c>
      <c r="H430" s="19" t="n">
        <v>0.001233484</v>
      </c>
      <c r="I430" s="19" t="n">
        <v>0</v>
      </c>
      <c r="J430" s="19" t="s">
        <v>101</v>
      </c>
      <c r="K430" s="19" t="s">
        <v>101</v>
      </c>
      <c r="L430" s="19" t="n">
        <v>0.007833838</v>
      </c>
      <c r="M430" s="19" t="n">
        <v>0.000827073</v>
      </c>
      <c r="N430" s="19" t="n">
        <v>0.001436781</v>
      </c>
      <c r="O430" s="19" t="n">
        <v>0</v>
      </c>
      <c r="P430" s="19" t="n">
        <v>0</v>
      </c>
      <c r="Q430" s="19" t="n">
        <v>0.001559817</v>
      </c>
    </row>
    <row r="431" customFormat="false" ht="13.8" hidden="false" customHeight="false" outlineLevel="0" collapsed="false">
      <c r="A431" s="19" t="n">
        <v>7</v>
      </c>
      <c r="B431" s="21" t="n">
        <f aca="false">TIME(HOUR(D431),MINUTE(D431),SECOND(D431))</f>
        <v>0.615277777777778</v>
      </c>
      <c r="C431" s="20" t="n">
        <f aca="false">DATE(YEAR(D431),MONTH(D431),DAY(D431))</f>
        <v>44047</v>
      </c>
      <c r="D431" s="22" t="n">
        <v>44047.6159700232</v>
      </c>
      <c r="E431" s="19" t="n">
        <v>0</v>
      </c>
      <c r="F431" s="19" t="n">
        <v>0.00142267</v>
      </c>
      <c r="G431" s="19" t="n">
        <v>0.000453622</v>
      </c>
      <c r="H431" s="19" t="n">
        <v>0.001233484</v>
      </c>
      <c r="I431" s="19" t="n">
        <v>0</v>
      </c>
      <c r="J431" s="19" t="s">
        <v>101</v>
      </c>
      <c r="K431" s="19" t="s">
        <v>101</v>
      </c>
      <c r="L431" s="19" t="n">
        <v>0.006091274</v>
      </c>
      <c r="M431" s="19" t="n">
        <v>0</v>
      </c>
      <c r="N431" s="19" t="n">
        <v>0.001436781</v>
      </c>
      <c r="O431" s="19" t="n">
        <v>0.000434236</v>
      </c>
      <c r="P431" s="19" t="n">
        <v>0.000398713</v>
      </c>
      <c r="Q431" s="19" t="n">
        <v>0.001559817</v>
      </c>
    </row>
    <row r="432" customFormat="false" ht="13.8" hidden="false" customHeight="false" outlineLevel="0" collapsed="false">
      <c r="A432" s="19" t="n">
        <v>7</v>
      </c>
      <c r="B432" s="21" t="n">
        <f aca="false">TIME(HOUR(D432),MINUTE(D432),SECOND(D432))</f>
        <v>0.616666666666667</v>
      </c>
      <c r="C432" s="20" t="n">
        <f aca="false">DATE(YEAR(D432),MONTH(D432),DAY(D432))</f>
        <v>44047</v>
      </c>
      <c r="D432" s="22" t="n">
        <v>44047.6166700231</v>
      </c>
      <c r="E432" s="19" t="n">
        <v>0</v>
      </c>
      <c r="F432" s="19" t="n">
        <v>0.001137976</v>
      </c>
      <c r="G432" s="19" t="n">
        <v>0.000453622</v>
      </c>
      <c r="H432" s="19" t="n">
        <v>0.001233484</v>
      </c>
      <c r="I432" s="19" t="n">
        <v>0</v>
      </c>
      <c r="J432" s="19" t="s">
        <v>101</v>
      </c>
      <c r="K432" s="19" t="s">
        <v>101</v>
      </c>
      <c r="L432" s="19" t="n">
        <v>0.005220358</v>
      </c>
      <c r="M432" s="19" t="n">
        <v>0.000827073</v>
      </c>
      <c r="N432" s="19" t="n">
        <v>0.000957719</v>
      </c>
      <c r="O432" s="19" t="n">
        <v>0</v>
      </c>
      <c r="P432" s="19" t="n">
        <v>0</v>
      </c>
      <c r="Q432" s="19" t="n">
        <v>0.001559817</v>
      </c>
    </row>
    <row r="433" customFormat="false" ht="13.8" hidden="false" customHeight="false" outlineLevel="0" collapsed="false">
      <c r="A433" s="19" t="n">
        <v>7</v>
      </c>
      <c r="B433" s="21" t="n">
        <f aca="false">TIME(HOUR(D433),MINUTE(D433),SECOND(D433))</f>
        <v>0.616666666666667</v>
      </c>
      <c r="C433" s="20" t="n">
        <f aca="false">DATE(YEAR(D433),MONTH(D433),DAY(D433))</f>
        <v>44047</v>
      </c>
      <c r="D433" s="22" t="n">
        <v>44047.6173599537</v>
      </c>
      <c r="E433" s="19" t="n">
        <v>0</v>
      </c>
      <c r="F433" s="19" t="n">
        <v>0.001137976</v>
      </c>
      <c r="G433" s="19" t="n">
        <v>0.000453622</v>
      </c>
      <c r="H433" s="19" t="n">
        <v>0.001233484</v>
      </c>
      <c r="I433" s="19" t="n">
        <v>0</v>
      </c>
      <c r="J433" s="19" t="s">
        <v>101</v>
      </c>
      <c r="K433" s="19" t="s">
        <v>101</v>
      </c>
      <c r="L433" s="19" t="n">
        <v>0.004349687</v>
      </c>
      <c r="M433" s="19" t="n">
        <v>0</v>
      </c>
      <c r="N433" s="19" t="n">
        <v>0.001436781</v>
      </c>
      <c r="O433" s="19" t="n">
        <v>0.000434236</v>
      </c>
      <c r="P433" s="19" t="n">
        <v>0</v>
      </c>
      <c r="Q433" s="19" t="n">
        <v>0.000779798</v>
      </c>
    </row>
    <row r="434" customFormat="false" ht="13.8" hidden="false" customHeight="false" outlineLevel="0" collapsed="false">
      <c r="A434" s="19" t="n">
        <v>7</v>
      </c>
      <c r="B434" s="21" t="n">
        <f aca="false">TIME(HOUR(D434),MINUTE(D434),SECOND(D434))</f>
        <v>0.618055555555556</v>
      </c>
      <c r="C434" s="20" t="n">
        <f aca="false">DATE(YEAR(D434),MONTH(D434),DAY(D434))</f>
        <v>44047</v>
      </c>
      <c r="D434" s="22" t="n">
        <v>44047.6180599537</v>
      </c>
      <c r="E434" s="19" t="n">
        <v>0</v>
      </c>
      <c r="F434" s="19" t="n">
        <v>0.000853362</v>
      </c>
      <c r="G434" s="19" t="n">
        <v>0.000453622</v>
      </c>
      <c r="H434" s="19" t="n">
        <v>0.000616655</v>
      </c>
      <c r="I434" s="19" t="n">
        <v>0.00086705</v>
      </c>
      <c r="J434" s="19" t="s">
        <v>101</v>
      </c>
      <c r="K434" s="19" t="s">
        <v>101</v>
      </c>
      <c r="L434" s="19" t="n">
        <v>0.00347926</v>
      </c>
      <c r="M434" s="19" t="n">
        <v>0.000827073</v>
      </c>
      <c r="N434" s="19" t="n">
        <v>0.000957719</v>
      </c>
      <c r="O434" s="19" t="n">
        <v>0.000434236</v>
      </c>
      <c r="P434" s="19" t="n">
        <v>0</v>
      </c>
      <c r="Q434" s="19" t="n">
        <v>0.001559817</v>
      </c>
    </row>
    <row r="435" customFormat="false" ht="13.8" hidden="false" customHeight="false" outlineLevel="0" collapsed="false">
      <c r="A435" s="19" t="n">
        <v>7</v>
      </c>
      <c r="B435" s="21" t="n">
        <f aca="false">TIME(HOUR(D435),MINUTE(D435),SECOND(D435))</f>
        <v>0.61875</v>
      </c>
      <c r="C435" s="20" t="n">
        <f aca="false">DATE(YEAR(D435),MONTH(D435),DAY(D435))</f>
        <v>44047</v>
      </c>
      <c r="D435" s="22" t="n">
        <v>44047.61875</v>
      </c>
      <c r="E435" s="19" t="n">
        <v>0</v>
      </c>
      <c r="F435" s="19" t="n">
        <v>0.000853362</v>
      </c>
      <c r="G435" s="19" t="n">
        <v>0.000453622</v>
      </c>
      <c r="H435" s="19" t="n">
        <v>0.001233484</v>
      </c>
      <c r="I435" s="19" t="n">
        <v>0</v>
      </c>
      <c r="J435" s="19" t="s">
        <v>101</v>
      </c>
      <c r="K435" s="19" t="s">
        <v>101</v>
      </c>
      <c r="L435" s="19" t="n">
        <v>0.002609078</v>
      </c>
      <c r="M435" s="19" t="n">
        <v>0</v>
      </c>
      <c r="N435" s="19" t="n">
        <v>0.000957719</v>
      </c>
      <c r="O435" s="19" t="n">
        <v>0</v>
      </c>
      <c r="P435" s="19" t="n">
        <v>0</v>
      </c>
      <c r="Q435" s="19" t="n">
        <v>0.001559817</v>
      </c>
    </row>
    <row r="436" customFormat="false" ht="13.8" hidden="false" customHeight="false" outlineLevel="0" collapsed="false">
      <c r="A436" s="19" t="n">
        <v>7</v>
      </c>
      <c r="B436" s="21" t="n">
        <f aca="false">TIME(HOUR(D436),MINUTE(D436),SECOND(D436))</f>
        <v>0.61875</v>
      </c>
      <c r="C436" s="20" t="n">
        <f aca="false">DATE(YEAR(D436),MONTH(D436),DAY(D436))</f>
        <v>44047</v>
      </c>
      <c r="D436" s="22" t="n">
        <v>44047.6194400463</v>
      </c>
      <c r="E436" s="19" t="n">
        <v>0</v>
      </c>
      <c r="F436" s="19" t="n">
        <v>0.000853362</v>
      </c>
      <c r="G436" s="19" t="n">
        <v>0.000453622</v>
      </c>
      <c r="H436" s="19" t="n">
        <v>0.000616655</v>
      </c>
      <c r="I436" s="19" t="n">
        <v>0</v>
      </c>
      <c r="J436" s="19" t="s">
        <v>101</v>
      </c>
      <c r="K436" s="19" t="s">
        <v>101</v>
      </c>
      <c r="L436" s="19" t="n">
        <v>0.00347926</v>
      </c>
      <c r="M436" s="19" t="n">
        <v>0.000827073</v>
      </c>
      <c r="N436" s="19" t="n">
        <v>0.000957719</v>
      </c>
      <c r="O436" s="19" t="n">
        <v>0.000434236</v>
      </c>
      <c r="P436" s="19" t="n">
        <v>0</v>
      </c>
      <c r="Q436" s="19" t="n">
        <v>0.000779798</v>
      </c>
    </row>
    <row r="437" customFormat="false" ht="13.8" hidden="false" customHeight="false" outlineLevel="0" collapsed="false">
      <c r="A437" s="19" t="n">
        <v>7</v>
      </c>
      <c r="B437" s="21" t="n">
        <f aca="false">TIME(HOUR(D437),MINUTE(D437),SECOND(D437))</f>
        <v>0.620138888888889</v>
      </c>
      <c r="C437" s="20" t="n">
        <f aca="false">DATE(YEAR(D437),MONTH(D437),DAY(D437))</f>
        <v>44047</v>
      </c>
      <c r="D437" s="22" t="n">
        <v>44047.6201400463</v>
      </c>
      <c r="E437" s="19" t="n">
        <v>0.051440235</v>
      </c>
      <c r="F437" s="19" t="n">
        <v>0.000853362</v>
      </c>
      <c r="G437" s="19" t="n">
        <v>0.000453622</v>
      </c>
      <c r="H437" s="19" t="n">
        <v>0.001233484</v>
      </c>
      <c r="I437" s="19" t="n">
        <v>0</v>
      </c>
      <c r="J437" s="19" t="s">
        <v>101</v>
      </c>
      <c r="K437" s="19" t="s">
        <v>101</v>
      </c>
      <c r="L437" s="19" t="n">
        <v>0.002609078</v>
      </c>
      <c r="M437" s="19" t="n">
        <v>0</v>
      </c>
      <c r="N437" s="19" t="n">
        <v>0.000957719</v>
      </c>
      <c r="O437" s="19" t="n">
        <v>0</v>
      </c>
      <c r="P437" s="19" t="n">
        <v>0</v>
      </c>
      <c r="Q437" s="19" t="n">
        <v>0.001559817</v>
      </c>
    </row>
    <row r="438" customFormat="false" ht="13.8" hidden="false" customHeight="false" outlineLevel="0" collapsed="false">
      <c r="A438" s="19" t="n">
        <v>7</v>
      </c>
      <c r="B438" s="21" t="n">
        <f aca="false">TIME(HOUR(D438),MINUTE(D438),SECOND(D438))</f>
        <v>0.620138888888889</v>
      </c>
      <c r="C438" s="20" t="n">
        <f aca="false">DATE(YEAR(D438),MONTH(D438),DAY(D438))</f>
        <v>44047</v>
      </c>
      <c r="D438" s="22" t="n">
        <v>44047.6208299769</v>
      </c>
      <c r="E438" s="19" t="n">
        <v>0.102880471</v>
      </c>
      <c r="F438" s="19" t="n">
        <v>0.000853362</v>
      </c>
      <c r="G438" s="19" t="n">
        <v>0.000453622</v>
      </c>
      <c r="H438" s="19" t="n">
        <v>0.000616655</v>
      </c>
      <c r="I438" s="19" t="n">
        <v>0</v>
      </c>
      <c r="J438" s="19" t="s">
        <v>101</v>
      </c>
      <c r="K438" s="19" t="s">
        <v>101</v>
      </c>
      <c r="L438" s="19" t="n">
        <v>0.001739141</v>
      </c>
      <c r="M438" s="19" t="n">
        <v>0.000827073</v>
      </c>
      <c r="N438" s="19" t="n">
        <v>0.001436781</v>
      </c>
      <c r="O438" s="19" t="n">
        <v>0.000434236</v>
      </c>
      <c r="P438" s="19" t="n">
        <v>0.000398713</v>
      </c>
      <c r="Q438" s="19" t="n">
        <v>0.001559817</v>
      </c>
    </row>
    <row r="439" customFormat="false" ht="13.8" hidden="false" customHeight="false" outlineLevel="0" collapsed="false">
      <c r="A439" s="19" t="n">
        <v>7</v>
      </c>
      <c r="B439" s="21" t="n">
        <f aca="false">TIME(HOUR(D439),MINUTE(D439),SECOND(D439))</f>
        <v>0.621527777777778</v>
      </c>
      <c r="C439" s="20" t="n">
        <f aca="false">DATE(YEAR(D439),MONTH(D439),DAY(D439))</f>
        <v>44047</v>
      </c>
      <c r="D439" s="22" t="n">
        <v>44047.6215299769</v>
      </c>
      <c r="E439" s="19" t="n">
        <v>0</v>
      </c>
      <c r="F439" s="19" t="n">
        <v>0.000568828</v>
      </c>
      <c r="G439" s="19" t="n">
        <v>0</v>
      </c>
      <c r="H439" s="19" t="n">
        <v>0.001233484</v>
      </c>
      <c r="I439" s="19" t="n">
        <v>0</v>
      </c>
      <c r="J439" s="19" t="s">
        <v>101</v>
      </c>
      <c r="K439" s="19" t="s">
        <v>101</v>
      </c>
      <c r="L439" s="19" t="n">
        <v>0.013067393</v>
      </c>
      <c r="M439" s="19" t="n">
        <v>0</v>
      </c>
      <c r="N439" s="19" t="n">
        <v>0.000478792</v>
      </c>
      <c r="O439" s="19" t="n">
        <v>0.000434236</v>
      </c>
      <c r="P439" s="19" t="n">
        <v>0</v>
      </c>
      <c r="Q439" s="19" t="n">
        <v>0.000779798</v>
      </c>
    </row>
    <row r="440" customFormat="false" ht="13.8" hidden="false" customHeight="false" outlineLevel="0" collapsed="false">
      <c r="A440" s="19" t="n">
        <v>7</v>
      </c>
      <c r="B440" s="21" t="n">
        <f aca="false">TIME(HOUR(D440),MINUTE(D440),SECOND(D440))</f>
        <v>0.621527777777778</v>
      </c>
      <c r="C440" s="20" t="n">
        <f aca="false">DATE(YEAR(D440),MONTH(D440),DAY(D440))</f>
        <v>44047</v>
      </c>
      <c r="D440" s="22" t="n">
        <v>44047.6222200232</v>
      </c>
      <c r="E440" s="19" t="n">
        <v>0</v>
      </c>
      <c r="F440" s="19" t="n">
        <v>0.000853362</v>
      </c>
      <c r="G440" s="19" t="n">
        <v>0.000453622</v>
      </c>
      <c r="H440" s="19" t="n">
        <v>0.000616655</v>
      </c>
      <c r="I440" s="19" t="n">
        <v>0</v>
      </c>
      <c r="J440" s="19" t="s">
        <v>101</v>
      </c>
      <c r="K440" s="19" t="s">
        <v>101</v>
      </c>
      <c r="L440" s="19" t="n">
        <v>0.016561309</v>
      </c>
      <c r="M440" s="19" t="n">
        <v>0.000827073</v>
      </c>
      <c r="N440" s="19" t="n">
        <v>0.000957719</v>
      </c>
      <c r="O440" s="19" t="n">
        <v>0</v>
      </c>
      <c r="P440" s="19" t="n">
        <v>0</v>
      </c>
      <c r="Q440" s="19" t="n">
        <v>0.001559817</v>
      </c>
    </row>
    <row r="441" customFormat="false" ht="13.8" hidden="false" customHeight="false" outlineLevel="0" collapsed="false">
      <c r="A441" s="19" t="n">
        <v>7</v>
      </c>
      <c r="B441" s="21" t="n">
        <f aca="false">TIME(HOUR(D441),MINUTE(D441),SECOND(D441))</f>
        <v>0.622916666666667</v>
      </c>
      <c r="C441" s="20" t="n">
        <f aca="false">DATE(YEAR(D441),MONTH(D441),DAY(D441))</f>
        <v>44047</v>
      </c>
      <c r="D441" s="22" t="n">
        <v>44047.6229200231</v>
      </c>
      <c r="E441" s="19" t="n">
        <v>0</v>
      </c>
      <c r="F441" s="19" t="n">
        <v>0.000568828</v>
      </c>
      <c r="G441" s="19" t="n">
        <v>0.000453622</v>
      </c>
      <c r="H441" s="19" t="n">
        <v>0.000616655</v>
      </c>
      <c r="I441" s="19" t="n">
        <v>0</v>
      </c>
      <c r="J441" s="19" t="s">
        <v>101</v>
      </c>
      <c r="K441" s="19" t="s">
        <v>101</v>
      </c>
      <c r="L441" s="19" t="n">
        <v>0.013067393</v>
      </c>
      <c r="M441" s="19" t="n">
        <v>0</v>
      </c>
      <c r="N441" s="19" t="n">
        <v>0.000957719</v>
      </c>
      <c r="O441" s="19" t="n">
        <v>0.000434236</v>
      </c>
      <c r="P441" s="19" t="n">
        <v>0</v>
      </c>
      <c r="Q441" s="19" t="n">
        <v>0.000779798</v>
      </c>
    </row>
    <row r="442" customFormat="false" ht="13.8" hidden="false" customHeight="false" outlineLevel="0" collapsed="false">
      <c r="A442" s="19" t="n">
        <v>7</v>
      </c>
      <c r="B442" s="21" t="n">
        <f aca="false">TIME(HOUR(D442),MINUTE(D442),SECOND(D442))</f>
        <v>0.622916666666667</v>
      </c>
      <c r="C442" s="20" t="n">
        <f aca="false">DATE(YEAR(D442),MONTH(D442),DAY(D442))</f>
        <v>44047</v>
      </c>
      <c r="D442" s="22" t="n">
        <v>44047.6236099537</v>
      </c>
      <c r="E442" s="19" t="n">
        <v>0</v>
      </c>
      <c r="F442" s="19" t="n">
        <v>0.000853362</v>
      </c>
      <c r="G442" s="19" t="n">
        <v>0.000453622</v>
      </c>
      <c r="H442" s="19" t="n">
        <v>0.001233484</v>
      </c>
      <c r="I442" s="19" t="n">
        <v>0</v>
      </c>
      <c r="J442" s="19" t="s">
        <v>101</v>
      </c>
      <c r="K442" s="19" t="s">
        <v>101</v>
      </c>
      <c r="L442" s="19" t="n">
        <v>0.012194524</v>
      </c>
      <c r="M442" s="19" t="n">
        <v>0.000827073</v>
      </c>
      <c r="N442" s="19" t="n">
        <v>0.000957719</v>
      </c>
      <c r="O442" s="19" t="n">
        <v>0.000434236</v>
      </c>
      <c r="P442" s="19" t="n">
        <v>0</v>
      </c>
      <c r="Q442" s="19" t="n">
        <v>0.001559817</v>
      </c>
    </row>
    <row r="443" customFormat="false" ht="13.8" hidden="false" customHeight="false" outlineLevel="0" collapsed="false">
      <c r="A443" s="19" t="n">
        <v>7</v>
      </c>
      <c r="B443" s="21" t="n">
        <f aca="false">TIME(HOUR(D443),MINUTE(D443),SECOND(D443))</f>
        <v>0.624305555555556</v>
      </c>
      <c r="C443" s="20" t="n">
        <f aca="false">DATE(YEAR(D443),MONTH(D443),DAY(D443))</f>
        <v>44047</v>
      </c>
      <c r="D443" s="22" t="n">
        <v>44047.6243099537</v>
      </c>
      <c r="E443" s="19" t="n">
        <v>0</v>
      </c>
      <c r="F443" s="19" t="n">
        <v>0.000853362</v>
      </c>
      <c r="G443" s="19" t="n">
        <v>0</v>
      </c>
      <c r="H443" s="19" t="n">
        <v>0.000616655</v>
      </c>
      <c r="I443" s="19" t="n">
        <v>0</v>
      </c>
      <c r="J443" s="19" t="s">
        <v>101</v>
      </c>
      <c r="K443" s="19" t="s">
        <v>101</v>
      </c>
      <c r="L443" s="19" t="n">
        <v>0.011321898</v>
      </c>
      <c r="M443" s="19" t="n">
        <v>0</v>
      </c>
      <c r="N443" s="19" t="n">
        <v>0.000957719</v>
      </c>
      <c r="O443" s="19" t="n">
        <v>0</v>
      </c>
      <c r="P443" s="19" t="n">
        <v>0</v>
      </c>
      <c r="Q443" s="19" t="n">
        <v>0.000779798</v>
      </c>
    </row>
    <row r="444" customFormat="false" ht="13.8" hidden="false" customHeight="false" outlineLevel="0" collapsed="false">
      <c r="A444" s="19" t="n">
        <v>7</v>
      </c>
      <c r="B444" s="21" t="n">
        <f aca="false">TIME(HOUR(D444),MINUTE(D444),SECOND(D444))</f>
        <v>0.625</v>
      </c>
      <c r="C444" s="20" t="n">
        <f aca="false">DATE(YEAR(D444),MONTH(D444),DAY(D444))</f>
        <v>44047</v>
      </c>
      <c r="D444" s="22" t="n">
        <v>44047.625</v>
      </c>
      <c r="E444" s="19" t="n">
        <v>0</v>
      </c>
      <c r="F444" s="19" t="n">
        <v>0.000853362</v>
      </c>
      <c r="G444" s="19" t="n">
        <v>0.000453622</v>
      </c>
      <c r="H444" s="19" t="n">
        <v>0.000616655</v>
      </c>
      <c r="I444" s="19" t="n">
        <v>0</v>
      </c>
      <c r="J444" s="19" t="s">
        <v>101</v>
      </c>
      <c r="K444" s="19" t="s">
        <v>101</v>
      </c>
      <c r="L444" s="19" t="n">
        <v>0.00957738</v>
      </c>
      <c r="M444" s="19" t="n">
        <v>0.000827073</v>
      </c>
      <c r="N444" s="19" t="n">
        <v>0.000957719</v>
      </c>
      <c r="O444" s="19" t="n">
        <v>0.000434236</v>
      </c>
      <c r="P444" s="19" t="n">
        <v>0.000398713</v>
      </c>
      <c r="Q444" s="19" t="n">
        <v>0.001559817</v>
      </c>
    </row>
    <row r="445" customFormat="false" ht="13.8" hidden="false" customHeight="false" outlineLevel="0" collapsed="false">
      <c r="A445" s="19" t="n">
        <v>7</v>
      </c>
      <c r="B445" s="21" t="n">
        <f aca="false">TIME(HOUR(D445),MINUTE(D445),SECOND(D445))</f>
        <v>0.625</v>
      </c>
      <c r="C445" s="20" t="n">
        <f aca="false">DATE(YEAR(D445),MONTH(D445),DAY(D445))</f>
        <v>44047</v>
      </c>
      <c r="D445" s="22" t="n">
        <v>44047.6256900463</v>
      </c>
      <c r="E445" s="19" t="n">
        <v>0</v>
      </c>
      <c r="F445" s="19" t="n">
        <v>0.001137976</v>
      </c>
      <c r="G445" s="19" t="n">
        <v>0.000453622</v>
      </c>
      <c r="H445" s="19" t="n">
        <v>0.000616655</v>
      </c>
      <c r="I445" s="19" t="n">
        <v>0</v>
      </c>
      <c r="J445" s="19" t="s">
        <v>101</v>
      </c>
      <c r="K445" s="19" t="s">
        <v>101</v>
      </c>
      <c r="L445" s="19" t="n">
        <v>0.007833838</v>
      </c>
      <c r="M445" s="19" t="n">
        <v>0</v>
      </c>
      <c r="N445" s="19" t="n">
        <v>0.000478792</v>
      </c>
      <c r="O445" s="19" t="n">
        <v>0</v>
      </c>
      <c r="P445" s="19" t="n">
        <v>0</v>
      </c>
      <c r="Q445" s="19" t="n">
        <v>0.000779798</v>
      </c>
    </row>
    <row r="446" customFormat="false" ht="13.8" hidden="false" customHeight="false" outlineLevel="0" collapsed="false">
      <c r="A446" s="19" t="n">
        <v>7</v>
      </c>
      <c r="B446" s="21" t="n">
        <f aca="false">TIME(HOUR(D446),MINUTE(D446),SECOND(D446))</f>
        <v>0.626388888888889</v>
      </c>
      <c r="C446" s="20" t="n">
        <f aca="false">DATE(YEAR(D446),MONTH(D446),DAY(D446))</f>
        <v>44047</v>
      </c>
      <c r="D446" s="22" t="n">
        <v>44047.6263900463</v>
      </c>
      <c r="E446" s="19" t="n">
        <v>0</v>
      </c>
      <c r="F446" s="19" t="n">
        <v>0.000853362</v>
      </c>
      <c r="G446" s="19" t="n">
        <v>0.000453622</v>
      </c>
      <c r="H446" s="19" t="n">
        <v>0.001233484</v>
      </c>
      <c r="I446" s="19" t="n">
        <v>0</v>
      </c>
      <c r="J446" s="19" t="s">
        <v>101</v>
      </c>
      <c r="K446" s="19" t="s">
        <v>101</v>
      </c>
      <c r="L446" s="19" t="n">
        <v>0.006091274</v>
      </c>
      <c r="M446" s="19" t="n">
        <v>0</v>
      </c>
      <c r="N446" s="19" t="n">
        <v>0.000957719</v>
      </c>
      <c r="O446" s="19" t="n">
        <v>0.000434236</v>
      </c>
      <c r="P446" s="19" t="n">
        <v>0</v>
      </c>
      <c r="Q446" s="19" t="n">
        <v>0.000779798</v>
      </c>
    </row>
    <row r="447" customFormat="false" ht="13.8" hidden="false" customHeight="false" outlineLevel="0" collapsed="false">
      <c r="A447" s="19" t="n">
        <v>7</v>
      </c>
      <c r="B447" s="21" t="n">
        <f aca="false">TIME(HOUR(D447),MINUTE(D447),SECOND(D447))</f>
        <v>0.626388888888889</v>
      </c>
      <c r="C447" s="20" t="n">
        <f aca="false">DATE(YEAR(D447),MONTH(D447),DAY(D447))</f>
        <v>44047</v>
      </c>
      <c r="D447" s="22" t="n">
        <v>44047.6270799768</v>
      </c>
      <c r="E447" s="19" t="n">
        <v>0</v>
      </c>
      <c r="F447" s="19" t="n">
        <v>0.000853362</v>
      </c>
      <c r="G447" s="19" t="n">
        <v>0</v>
      </c>
      <c r="H447" s="19" t="n">
        <v>0.000616655</v>
      </c>
      <c r="I447" s="19" t="n">
        <v>0</v>
      </c>
      <c r="J447" s="19" t="s">
        <v>101</v>
      </c>
      <c r="K447" s="19" t="s">
        <v>101</v>
      </c>
      <c r="L447" s="19" t="n">
        <v>0.004349687</v>
      </c>
      <c r="M447" s="19" t="n">
        <v>0.000827073</v>
      </c>
      <c r="N447" s="19" t="n">
        <v>0.000957719</v>
      </c>
      <c r="O447" s="19" t="n">
        <v>0</v>
      </c>
      <c r="P447" s="19" t="n">
        <v>0</v>
      </c>
      <c r="Q447" s="19" t="n">
        <v>0.001559817</v>
      </c>
    </row>
    <row r="448" customFormat="false" ht="13.8" hidden="false" customHeight="false" outlineLevel="0" collapsed="false">
      <c r="A448" s="19" t="n">
        <v>7</v>
      </c>
      <c r="B448" s="21" t="n">
        <f aca="false">TIME(HOUR(D448),MINUTE(D448),SECOND(D448))</f>
        <v>0.627777777777778</v>
      </c>
      <c r="C448" s="20" t="n">
        <f aca="false">DATE(YEAR(D448),MONTH(D448),DAY(D448))</f>
        <v>44047</v>
      </c>
      <c r="D448" s="22" t="n">
        <v>44047.6277799769</v>
      </c>
      <c r="E448" s="19" t="n">
        <v>0.051440235</v>
      </c>
      <c r="F448" s="19" t="n">
        <v>0.000853362</v>
      </c>
      <c r="G448" s="19" t="n">
        <v>0.000453622</v>
      </c>
      <c r="H448" s="19" t="n">
        <v>0.000616655</v>
      </c>
      <c r="I448" s="19" t="n">
        <v>0</v>
      </c>
      <c r="J448" s="19" t="s">
        <v>101</v>
      </c>
      <c r="K448" s="19" t="s">
        <v>101</v>
      </c>
      <c r="L448" s="19" t="n">
        <v>0.004349687</v>
      </c>
      <c r="M448" s="19" t="n">
        <v>0</v>
      </c>
      <c r="N448" s="19" t="n">
        <v>0.000478792</v>
      </c>
      <c r="O448" s="19" t="n">
        <v>0.000434236</v>
      </c>
      <c r="P448" s="19" t="n">
        <v>0</v>
      </c>
      <c r="Q448" s="19" t="n">
        <v>0.000779798</v>
      </c>
    </row>
    <row r="449" customFormat="false" ht="13.8" hidden="false" customHeight="false" outlineLevel="0" collapsed="false">
      <c r="A449" s="19" t="n">
        <v>7</v>
      </c>
      <c r="B449" s="21" t="n">
        <f aca="false">TIME(HOUR(D449),MINUTE(D449),SECOND(D449))</f>
        <v>0.627777777777778</v>
      </c>
      <c r="C449" s="20" t="n">
        <f aca="false">DATE(YEAR(D449),MONTH(D449),DAY(D449))</f>
        <v>44047</v>
      </c>
      <c r="D449" s="22" t="n">
        <v>44047.6284700232</v>
      </c>
      <c r="E449" s="19" t="n">
        <v>0.25723014</v>
      </c>
      <c r="F449" s="19" t="n">
        <v>0.001137976</v>
      </c>
      <c r="G449" s="19" t="n">
        <v>0.000453622</v>
      </c>
      <c r="H449" s="19" t="n">
        <v>0.000616655</v>
      </c>
      <c r="I449" s="19" t="n">
        <v>0</v>
      </c>
      <c r="J449" s="19" t="s">
        <v>101</v>
      </c>
      <c r="K449" s="19" t="s">
        <v>101</v>
      </c>
      <c r="L449" s="19" t="n">
        <v>0.014813863</v>
      </c>
      <c r="M449" s="19" t="n">
        <v>0.000827073</v>
      </c>
      <c r="N449" s="19" t="n">
        <v>0.000957719</v>
      </c>
      <c r="O449" s="19" t="n">
        <v>0.000434236</v>
      </c>
      <c r="P449" s="19" t="n">
        <v>0</v>
      </c>
      <c r="Q449" s="19" t="n">
        <v>0.000779798</v>
      </c>
    </row>
    <row r="450" customFormat="false" ht="13.8" hidden="false" customHeight="false" outlineLevel="0" collapsed="false">
      <c r="A450" s="19" t="n">
        <v>7</v>
      </c>
      <c r="B450" s="21" t="n">
        <f aca="false">TIME(HOUR(D450),MINUTE(D450),SECOND(D450))</f>
        <v>0.629166666666667</v>
      </c>
      <c r="C450" s="20" t="n">
        <f aca="false">DATE(YEAR(D450),MONTH(D450),DAY(D450))</f>
        <v>44047</v>
      </c>
      <c r="D450" s="22" t="n">
        <v>44047.6291700232</v>
      </c>
      <c r="E450" s="19" t="n">
        <v>0.25723014</v>
      </c>
      <c r="F450" s="19" t="n">
        <v>0.007706142</v>
      </c>
      <c r="G450" s="19" t="n">
        <v>0</v>
      </c>
      <c r="H450" s="19" t="n">
        <v>0.001233484</v>
      </c>
      <c r="I450" s="19" t="n">
        <v>0</v>
      </c>
      <c r="J450" s="19" t="s">
        <v>101</v>
      </c>
      <c r="K450" s="19" t="s">
        <v>101</v>
      </c>
      <c r="L450" s="19" t="n">
        <v>0.052598077</v>
      </c>
      <c r="M450" s="19" t="n">
        <v>0</v>
      </c>
      <c r="N450" s="19" t="n">
        <v>0.000957719</v>
      </c>
      <c r="O450" s="19" t="n">
        <v>0</v>
      </c>
      <c r="P450" s="19" t="n">
        <v>0</v>
      </c>
      <c r="Q450" s="19" t="n">
        <v>0.000779798</v>
      </c>
    </row>
    <row r="451" customFormat="false" ht="13.8" hidden="false" customHeight="false" outlineLevel="0" collapsed="false">
      <c r="A451" s="19" t="n">
        <v>7</v>
      </c>
      <c r="B451" s="21" t="n">
        <f aca="false">TIME(HOUR(D451),MINUTE(D451),SECOND(D451))</f>
        <v>0.629166666666667</v>
      </c>
      <c r="C451" s="20" t="n">
        <f aca="false">DATE(YEAR(D451),MONTH(D451),DAY(D451))</f>
        <v>44047</v>
      </c>
      <c r="D451" s="22" t="n">
        <v>44047.6298599537</v>
      </c>
      <c r="E451" s="19" t="n">
        <v>0.154320706</v>
      </c>
      <c r="F451" s="19" t="n">
        <v>0.014316389</v>
      </c>
      <c r="G451" s="19" t="n">
        <v>0.000453622</v>
      </c>
      <c r="H451" s="19" t="n">
        <v>0.001850486</v>
      </c>
      <c r="I451" s="19" t="n">
        <v>0.00086705</v>
      </c>
      <c r="J451" s="19" t="s">
        <v>101</v>
      </c>
      <c r="K451" s="19" t="s">
        <v>101</v>
      </c>
      <c r="L451" s="19" t="n">
        <v>0.09038229</v>
      </c>
      <c r="M451" s="19" t="n">
        <v>0</v>
      </c>
      <c r="N451" s="19" t="n">
        <v>0.000478792</v>
      </c>
      <c r="O451" s="19" t="n">
        <v>0.000434236</v>
      </c>
      <c r="P451" s="19" t="n">
        <v>0.000398713</v>
      </c>
      <c r="Q451" s="19" t="n">
        <v>0.001559817</v>
      </c>
    </row>
    <row r="452" customFormat="false" ht="13.8" hidden="false" customHeight="false" outlineLevel="0" collapsed="false">
      <c r="A452" s="19" t="n">
        <v>7</v>
      </c>
      <c r="B452" s="21" t="n">
        <f aca="false">TIME(HOUR(D452),MINUTE(D452),SECOND(D452))</f>
        <v>0.630555555555556</v>
      </c>
      <c r="C452" s="20" t="n">
        <f aca="false">DATE(YEAR(D452),MONTH(D452),DAY(D452))</f>
        <v>44047</v>
      </c>
      <c r="D452" s="22" t="n">
        <v>44047.6305599537</v>
      </c>
      <c r="E452" s="19" t="n">
        <v>0.154320706</v>
      </c>
      <c r="F452" s="19" t="n">
        <v>0.01633652</v>
      </c>
      <c r="G452" s="19" t="n">
        <v>0.000453622</v>
      </c>
      <c r="H452" s="19" t="n">
        <v>0.008030044</v>
      </c>
      <c r="I452" s="19" t="n">
        <v>0</v>
      </c>
      <c r="J452" s="19" t="s">
        <v>101</v>
      </c>
      <c r="K452" s="19" t="s">
        <v>101</v>
      </c>
      <c r="L452" s="19" t="n">
        <v>0.128166503</v>
      </c>
      <c r="M452" s="19" t="n">
        <v>0.000827073</v>
      </c>
      <c r="N452" s="19" t="n">
        <v>0.000957719</v>
      </c>
      <c r="O452" s="19" t="n">
        <v>0</v>
      </c>
      <c r="P452" s="19" t="n">
        <v>0.000797539</v>
      </c>
      <c r="Q452" s="19" t="n">
        <v>0.000779798</v>
      </c>
    </row>
    <row r="453" customFormat="false" ht="13.8" hidden="false" customHeight="false" outlineLevel="0" collapsed="false">
      <c r="A453" s="19" t="n">
        <v>7</v>
      </c>
      <c r="B453" s="21" t="n">
        <f aca="false">TIME(HOUR(D453),MINUTE(D453),SECOND(D453))</f>
        <v>0.63125</v>
      </c>
      <c r="C453" s="20" t="n">
        <f aca="false">DATE(YEAR(D453),MONTH(D453),DAY(D453))</f>
        <v>44047</v>
      </c>
      <c r="D453" s="22" t="n">
        <v>44047.63125</v>
      </c>
      <c r="E453" s="19" t="n">
        <v>0.154320706</v>
      </c>
      <c r="F453" s="19" t="n">
        <v>0.01633652</v>
      </c>
      <c r="G453" s="19" t="n">
        <v>0.001815255</v>
      </c>
      <c r="H453" s="19" t="n">
        <v>0.013606446</v>
      </c>
      <c r="I453" s="19" t="n">
        <v>0.00086705</v>
      </c>
      <c r="J453" s="19" t="s">
        <v>101</v>
      </c>
      <c r="K453" s="19" t="s">
        <v>101</v>
      </c>
      <c r="L453" s="19" t="n">
        <v>0.165950716</v>
      </c>
      <c r="M453" s="19" t="n">
        <v>0.000827073</v>
      </c>
      <c r="N453" s="19" t="n">
        <v>0.001436781</v>
      </c>
      <c r="O453" s="19" t="n">
        <v>0.000434236</v>
      </c>
      <c r="P453" s="19" t="n">
        <v>0.000797539</v>
      </c>
      <c r="Q453" s="19" t="n">
        <v>0.000779798</v>
      </c>
    </row>
    <row r="454" customFormat="false" ht="13.8" hidden="false" customHeight="false" outlineLevel="0" collapsed="false">
      <c r="A454" s="19" t="n">
        <v>7</v>
      </c>
      <c r="B454" s="21" t="n">
        <f aca="false">TIME(HOUR(D454),MINUTE(D454),SECOND(D454))</f>
        <v>0.63125</v>
      </c>
      <c r="C454" s="20" t="n">
        <f aca="false">DATE(YEAR(D454),MONTH(D454),DAY(D454))</f>
        <v>44047</v>
      </c>
      <c r="D454" s="22" t="n">
        <v>44047.6319400463</v>
      </c>
      <c r="E454" s="19" t="n">
        <v>0.308684857</v>
      </c>
      <c r="F454" s="19" t="n">
        <v>0.015181685</v>
      </c>
      <c r="G454" s="19" t="n">
        <v>0.002723649</v>
      </c>
      <c r="H454" s="19" t="n">
        <v>0.014226911</v>
      </c>
      <c r="I454" s="19" t="n">
        <v>0.001734345</v>
      </c>
      <c r="J454" s="19" t="s">
        <v>101</v>
      </c>
      <c r="K454" s="19" t="s">
        <v>101</v>
      </c>
      <c r="L454" s="19" t="n">
        <v>0.184730982</v>
      </c>
      <c r="M454" s="19" t="n">
        <v>0.001654379</v>
      </c>
      <c r="N454" s="19" t="n">
        <v>0.001915978</v>
      </c>
      <c r="O454" s="19" t="n">
        <v>0.000434236</v>
      </c>
      <c r="P454" s="19" t="n">
        <v>0.001196477</v>
      </c>
      <c r="Q454" s="19" t="n">
        <v>0.001559817</v>
      </c>
    </row>
    <row r="455" customFormat="false" ht="13.8" hidden="false" customHeight="false" outlineLevel="0" collapsed="false">
      <c r="A455" s="19" t="n">
        <v>7</v>
      </c>
      <c r="B455" s="21" t="n">
        <f aca="false">TIME(HOUR(D455),MINUTE(D455),SECOND(D455))</f>
        <v>0.632638888888889</v>
      </c>
      <c r="C455" s="20" t="n">
        <f aca="false">DATE(YEAR(D455),MONTH(D455),DAY(D455))</f>
        <v>44047</v>
      </c>
      <c r="D455" s="22" t="n">
        <v>44047.6326400463</v>
      </c>
      <c r="E455" s="19" t="n">
        <v>0.463092442</v>
      </c>
      <c r="F455" s="19" t="n">
        <v>0.017203475</v>
      </c>
      <c r="G455" s="19" t="n">
        <v>0.003632552</v>
      </c>
      <c r="H455" s="19" t="n">
        <v>0.017953322</v>
      </c>
      <c r="I455" s="19" t="n">
        <v>0.001734345</v>
      </c>
      <c r="J455" s="19" t="s">
        <v>101</v>
      </c>
      <c r="K455" s="19" t="s">
        <v>101</v>
      </c>
      <c r="L455" s="19" t="n">
        <v>0.162708831</v>
      </c>
      <c r="M455" s="19" t="n">
        <v>0.001654379</v>
      </c>
      <c r="N455" s="19" t="n">
        <v>0.004793985</v>
      </c>
      <c r="O455" s="19" t="n">
        <v>0.000868595</v>
      </c>
      <c r="P455" s="19" t="n">
        <v>0.003192849</v>
      </c>
      <c r="Q455" s="19" t="n">
        <v>0.001559817</v>
      </c>
    </row>
    <row r="456" customFormat="false" ht="13.8" hidden="false" customHeight="false" outlineLevel="0" collapsed="false">
      <c r="A456" s="19" t="n">
        <v>7</v>
      </c>
      <c r="B456" s="21" t="n">
        <f aca="false">TIME(HOUR(D456),MINUTE(D456),SECOND(D456))</f>
        <v>0.632638888888889</v>
      </c>
      <c r="C456" s="20" t="n">
        <f aca="false">DATE(YEAR(D456),MONTH(D456),DAY(D456))</f>
        <v>44047</v>
      </c>
      <c r="D456" s="22" t="n">
        <v>44047.6333299769</v>
      </c>
      <c r="E456" s="19" t="n">
        <v>0.360154052</v>
      </c>
      <c r="F456" s="19" t="n">
        <v>0.018070667</v>
      </c>
      <c r="G456" s="19" t="n">
        <v>0.007728925</v>
      </c>
      <c r="H456" s="19" t="n">
        <v>0.027920739</v>
      </c>
      <c r="I456" s="19" t="n">
        <v>0.002601883</v>
      </c>
      <c r="J456" s="19" t="s">
        <v>101</v>
      </c>
      <c r="K456" s="19" t="s">
        <v>101</v>
      </c>
      <c r="L456" s="19" t="n">
        <v>0.14068668</v>
      </c>
      <c r="M456" s="19" t="n">
        <v>0.00330969</v>
      </c>
      <c r="N456" s="19" t="n">
        <v>0.013457028</v>
      </c>
      <c r="O456" s="19" t="n">
        <v>0.000434236</v>
      </c>
      <c r="P456" s="19" t="n">
        <v>0.008797582</v>
      </c>
      <c r="Q456" s="19" t="n">
        <v>0.005463198</v>
      </c>
    </row>
    <row r="457" customFormat="false" ht="13.8" hidden="false" customHeight="false" outlineLevel="0" collapsed="false">
      <c r="A457" s="19" t="n">
        <v>7</v>
      </c>
      <c r="B457" s="21" t="n">
        <f aca="false">TIME(HOUR(D457),MINUTE(D457),SECOND(D457))</f>
        <v>0.634027777777778</v>
      </c>
      <c r="C457" s="20" t="n">
        <f aca="false">DATE(YEAR(D457),MONTH(D457),DAY(D457))</f>
        <v>44047</v>
      </c>
      <c r="D457" s="22" t="n">
        <v>44047.6340299769</v>
      </c>
      <c r="E457" s="19" t="n">
        <v>0.308684857</v>
      </c>
      <c r="F457" s="19" t="n">
        <v>0.017781603</v>
      </c>
      <c r="G457" s="19" t="n">
        <v>0.015036793</v>
      </c>
      <c r="H457" s="19" t="n">
        <v>0.035425164</v>
      </c>
      <c r="I457" s="19" t="n">
        <v>0.002601883</v>
      </c>
      <c r="J457" s="19" t="s">
        <v>101</v>
      </c>
      <c r="K457" s="19" t="s">
        <v>101</v>
      </c>
      <c r="L457" s="19" t="n">
        <v>0.118664529</v>
      </c>
      <c r="M457" s="19" t="n">
        <v>0.004137694</v>
      </c>
      <c r="N457" s="19" t="n">
        <v>0.024589582</v>
      </c>
      <c r="O457" s="19" t="n">
        <v>0.000434236</v>
      </c>
      <c r="P457" s="19" t="n">
        <v>0.012412188</v>
      </c>
      <c r="Q457" s="19" t="n">
        <v>0.010937137</v>
      </c>
    </row>
    <row r="458" customFormat="false" ht="13.8" hidden="false" customHeight="false" outlineLevel="0" collapsed="false">
      <c r="A458" s="19" t="n">
        <v>7</v>
      </c>
      <c r="B458" s="21" t="n">
        <f aca="false">TIME(HOUR(D458),MINUTE(D458),SECOND(D458))</f>
        <v>0.634027777777778</v>
      </c>
      <c r="C458" s="20" t="n">
        <f aca="false">DATE(YEAR(D458),MONTH(D458),DAY(D458))</f>
        <v>44047</v>
      </c>
      <c r="D458" s="22" t="n">
        <v>44047.6347200231</v>
      </c>
      <c r="E458" s="19" t="n">
        <v>0.154320706</v>
      </c>
      <c r="F458" s="19" t="n">
        <v>0.017492539</v>
      </c>
      <c r="G458" s="19" t="n">
        <v>0.01732716</v>
      </c>
      <c r="H458" s="19" t="n">
        <v>0.035425164</v>
      </c>
      <c r="I458" s="19" t="n">
        <v>0.002601883</v>
      </c>
      <c r="J458" s="19" t="s">
        <v>101</v>
      </c>
      <c r="K458" s="19" t="s">
        <v>101</v>
      </c>
      <c r="L458" s="19" t="n">
        <v>0.096642378</v>
      </c>
      <c r="M458" s="19" t="n">
        <v>0.004137694</v>
      </c>
      <c r="N458" s="19" t="n">
        <v>0.028964994</v>
      </c>
      <c r="O458" s="19" t="n">
        <v>0.000434236</v>
      </c>
      <c r="P458" s="19" t="n">
        <v>0.013619063</v>
      </c>
      <c r="Q458" s="19" t="n">
        <v>0.021917165</v>
      </c>
    </row>
    <row r="459" customFormat="false" ht="13.8" hidden="false" customHeight="false" outlineLevel="0" collapsed="false">
      <c r="A459" s="19" t="n">
        <v>7</v>
      </c>
      <c r="B459" s="21" t="n">
        <f aca="false">TIME(HOUR(D459),MINUTE(D459),SECOND(D459))</f>
        <v>0.635416666666667</v>
      </c>
      <c r="C459" s="20" t="n">
        <f aca="false">DATE(YEAR(D459),MONTH(D459),DAY(D459))</f>
        <v>44047</v>
      </c>
      <c r="D459" s="22" t="n">
        <v>44047.6354200231</v>
      </c>
      <c r="E459" s="19" t="n">
        <v>0</v>
      </c>
      <c r="F459" s="19" t="n">
        <v>0.017203475</v>
      </c>
      <c r="G459" s="19" t="n">
        <v>0.016868833</v>
      </c>
      <c r="H459" s="19" t="n">
        <v>0.03041947</v>
      </c>
      <c r="I459" s="19" t="n">
        <v>0.001734345</v>
      </c>
      <c r="J459" s="19" t="s">
        <v>101</v>
      </c>
      <c r="K459" s="19" t="s">
        <v>101</v>
      </c>
      <c r="L459" s="19" t="n">
        <v>0.074620228</v>
      </c>
      <c r="M459" s="19" t="n">
        <v>0.00330969</v>
      </c>
      <c r="N459" s="19" t="n">
        <v>0.02410409</v>
      </c>
      <c r="O459" s="19" t="n">
        <v>0</v>
      </c>
      <c r="P459" s="19" t="n">
        <v>0.011608161</v>
      </c>
      <c r="Q459" s="19" t="n">
        <v>0.025848971</v>
      </c>
    </row>
    <row r="460" customFormat="false" ht="13.8" hidden="false" customHeight="false" outlineLevel="0" collapsed="false">
      <c r="A460" s="19" t="n">
        <v>7</v>
      </c>
      <c r="B460" s="21" t="n">
        <f aca="false">TIME(HOUR(D460),MINUTE(D460),SECOND(D460))</f>
        <v>0.635416666666667</v>
      </c>
      <c r="C460" s="20" t="n">
        <f aca="false">DATE(YEAR(D460),MONTH(D460),DAY(D460))</f>
        <v>44047</v>
      </c>
      <c r="D460" s="22" t="n">
        <v>44047.6361099537</v>
      </c>
      <c r="E460" s="19" t="n">
        <v>0</v>
      </c>
      <c r="F460" s="19" t="n">
        <v>0.016914411</v>
      </c>
      <c r="G460" s="19" t="n">
        <v>0.012292534</v>
      </c>
      <c r="H460" s="19" t="n">
        <v>0.018574994</v>
      </c>
      <c r="I460" s="19" t="n">
        <v>0.002601883</v>
      </c>
      <c r="J460" s="19" t="s">
        <v>101</v>
      </c>
      <c r="K460" s="19" t="s">
        <v>101</v>
      </c>
      <c r="L460" s="19" t="n">
        <v>0.052598077</v>
      </c>
      <c r="M460" s="19" t="n">
        <v>0.004137694</v>
      </c>
      <c r="N460" s="19" t="n">
        <v>0.023133507</v>
      </c>
      <c r="O460" s="19" t="n">
        <v>0.000434236</v>
      </c>
      <c r="P460" s="19" t="n">
        <v>0.008797582</v>
      </c>
      <c r="Q460" s="19" t="n">
        <v>0.021917165</v>
      </c>
    </row>
    <row r="461" customFormat="false" ht="13.8" hidden="false" customHeight="false" outlineLevel="0" collapsed="false">
      <c r="A461" s="19" t="n">
        <v>7</v>
      </c>
      <c r="B461" s="21" t="n">
        <f aca="false">TIME(HOUR(D461),MINUTE(D461),SECOND(D461))</f>
        <v>0.636805555555555</v>
      </c>
      <c r="C461" s="20" t="n">
        <f aca="false">DATE(YEAR(D461),MONTH(D461),DAY(D461))</f>
        <v>44047</v>
      </c>
      <c r="D461" s="22" t="n">
        <v>44047.6368099537</v>
      </c>
      <c r="E461" s="19" t="n">
        <v>0.102880471</v>
      </c>
      <c r="F461" s="19" t="n">
        <v>0.009426506</v>
      </c>
      <c r="G461" s="19" t="n">
        <v>0.010009142</v>
      </c>
      <c r="H461" s="19" t="n">
        <v>0.012986155</v>
      </c>
      <c r="I461" s="19" t="n">
        <v>0.00086705</v>
      </c>
      <c r="J461" s="19" t="s">
        <v>101</v>
      </c>
      <c r="K461" s="19" t="s">
        <v>101</v>
      </c>
      <c r="L461" s="19" t="n">
        <v>0.030575926</v>
      </c>
      <c r="M461" s="19" t="n">
        <v>0.002481918</v>
      </c>
      <c r="N461" s="19" t="n">
        <v>0.016837717</v>
      </c>
      <c r="O461" s="19" t="n">
        <v>0.000434236</v>
      </c>
      <c r="P461" s="19" t="n">
        <v>0.005992475</v>
      </c>
      <c r="Q461" s="19" t="n">
        <v>0.014853659</v>
      </c>
    </row>
    <row r="462" customFormat="false" ht="13.8" hidden="false" customHeight="false" outlineLevel="0" collapsed="false">
      <c r="A462" s="19" t="n">
        <v>7</v>
      </c>
      <c r="B462" s="21" t="n">
        <f aca="false">TIME(HOUR(D462),MINUTE(D462),SECOND(D462))</f>
        <v>0.6375</v>
      </c>
      <c r="C462" s="20" t="n">
        <f aca="false">DATE(YEAR(D462),MONTH(D462),DAY(D462))</f>
        <v>44047</v>
      </c>
      <c r="D462" s="22" t="n">
        <v>44047.6375</v>
      </c>
      <c r="E462" s="19" t="n">
        <v>0.051440235</v>
      </c>
      <c r="F462" s="19" t="n">
        <v>0.006847033</v>
      </c>
      <c r="G462" s="19" t="n">
        <v>0.007728925</v>
      </c>
      <c r="H462" s="19" t="n">
        <v>0.009887288</v>
      </c>
      <c r="I462" s="19" t="n">
        <v>0.00086705</v>
      </c>
      <c r="J462" s="19" t="s">
        <v>101</v>
      </c>
      <c r="K462" s="19" t="s">
        <v>101</v>
      </c>
      <c r="L462" s="19" t="n">
        <v>0.021809493</v>
      </c>
      <c r="M462" s="19" t="n">
        <v>0.00330969</v>
      </c>
      <c r="N462" s="19" t="n">
        <v>0.013457028</v>
      </c>
      <c r="O462" s="19" t="n">
        <v>0</v>
      </c>
      <c r="P462" s="19" t="n">
        <v>0.004791963</v>
      </c>
      <c r="Q462" s="19" t="n">
        <v>0.010937137</v>
      </c>
    </row>
    <row r="463" customFormat="false" ht="13.8" hidden="false" customHeight="false" outlineLevel="0" collapsed="false">
      <c r="A463" s="19" t="n">
        <v>7</v>
      </c>
      <c r="B463" s="21" t="n">
        <f aca="false">TIME(HOUR(D463),MINUTE(D463),SECOND(D463))</f>
        <v>0.6375</v>
      </c>
      <c r="C463" s="20" t="n">
        <f aca="false">DATE(YEAR(D463),MONTH(D463),DAY(D463))</f>
        <v>44047</v>
      </c>
      <c r="D463" s="22" t="n">
        <v>44047.6381900463</v>
      </c>
      <c r="E463" s="19" t="n">
        <v>0</v>
      </c>
      <c r="F463" s="19" t="n">
        <v>0.005416777</v>
      </c>
      <c r="G463" s="19" t="n">
        <v>0.005907041</v>
      </c>
      <c r="H463" s="19" t="n">
        <v>0.008030044</v>
      </c>
      <c r="I463" s="19" t="n">
        <v>0.001734345</v>
      </c>
      <c r="J463" s="19" t="s">
        <v>101</v>
      </c>
      <c r="K463" s="19" t="s">
        <v>101</v>
      </c>
      <c r="L463" s="19" t="n">
        <v>0.015687464</v>
      </c>
      <c r="M463" s="19" t="n">
        <v>0.002481918</v>
      </c>
      <c r="N463" s="19" t="n">
        <v>0.010564517</v>
      </c>
      <c r="O463" s="19" t="n">
        <v>0.000434236</v>
      </c>
      <c r="P463" s="19" t="n">
        <v>0.00279335</v>
      </c>
      <c r="Q463" s="19" t="n">
        <v>0.010154489</v>
      </c>
    </row>
    <row r="464" customFormat="false" ht="13.8" hidden="false" customHeight="false" outlineLevel="0" collapsed="false">
      <c r="A464" s="19" t="n">
        <v>7</v>
      </c>
      <c r="B464" s="21" t="n">
        <f aca="false">TIME(HOUR(D464),MINUTE(D464),SECOND(D464))</f>
        <v>0.638888888888889</v>
      </c>
      <c r="C464" s="20" t="n">
        <f aca="false">DATE(YEAR(D464),MONTH(D464),DAY(D464))</f>
        <v>44047</v>
      </c>
      <c r="D464" s="22" t="n">
        <v>44047.6388900463</v>
      </c>
      <c r="E464" s="19" t="n">
        <v>0</v>
      </c>
      <c r="F464" s="19" t="n">
        <v>0.00455958</v>
      </c>
      <c r="G464" s="19" t="n">
        <v>0.005451889</v>
      </c>
      <c r="H464" s="19" t="n">
        <v>0.006792746</v>
      </c>
      <c r="I464" s="19" t="n">
        <v>0.00086705</v>
      </c>
      <c r="J464" s="19" t="s">
        <v>101</v>
      </c>
      <c r="K464" s="19" t="s">
        <v>101</v>
      </c>
      <c r="L464" s="19" t="n">
        <v>0.012194524</v>
      </c>
      <c r="M464" s="19" t="n">
        <v>0.002481918</v>
      </c>
      <c r="N464" s="19" t="n">
        <v>0.009120071</v>
      </c>
      <c r="O464" s="19" t="n">
        <v>0</v>
      </c>
      <c r="P464" s="19" t="n">
        <v>0.002393964</v>
      </c>
      <c r="Q464" s="19" t="n">
        <v>0.007026085</v>
      </c>
    </row>
    <row r="465" customFormat="false" ht="13.8" hidden="false" customHeight="false" outlineLevel="0" collapsed="false">
      <c r="A465" s="19" t="n">
        <v>7</v>
      </c>
      <c r="B465" s="21" t="n">
        <f aca="false">TIME(HOUR(D465),MINUTE(D465),SECOND(D465))</f>
        <v>0.638888888888889</v>
      </c>
      <c r="C465" s="20" t="n">
        <f aca="false">DATE(YEAR(D465),MONTH(D465),DAY(D465))</f>
        <v>44047</v>
      </c>
      <c r="D465" s="22" t="n">
        <v>44047.6395799769</v>
      </c>
      <c r="E465" s="19" t="n">
        <v>0</v>
      </c>
      <c r="F465" s="19" t="n">
        <v>0.003417768</v>
      </c>
      <c r="G465" s="19" t="n">
        <v>0.004996864</v>
      </c>
      <c r="H465" s="19" t="n">
        <v>0.004938098</v>
      </c>
      <c r="I465" s="19" t="n">
        <v>0</v>
      </c>
      <c r="J465" s="19" t="s">
        <v>101</v>
      </c>
      <c r="K465" s="19" t="s">
        <v>101</v>
      </c>
      <c r="L465" s="19" t="n">
        <v>0.00957738</v>
      </c>
      <c r="M465" s="19" t="n">
        <v>0.001654379</v>
      </c>
      <c r="N465" s="19" t="n">
        <v>0.007196023</v>
      </c>
      <c r="O465" s="19" t="n">
        <v>0.000434236</v>
      </c>
      <c r="P465" s="19" t="n">
        <v>0.001595527</v>
      </c>
      <c r="Q465" s="19" t="n">
        <v>0.007026085</v>
      </c>
    </row>
    <row r="466" customFormat="false" ht="13.8" hidden="false" customHeight="false" outlineLevel="0" collapsed="false">
      <c r="A466" s="19" t="n">
        <v>7</v>
      </c>
      <c r="B466" s="21" t="n">
        <f aca="false">TIME(HOUR(D466),MINUTE(D466),SECOND(D466))</f>
        <v>0.640277777777778</v>
      </c>
      <c r="C466" s="20" t="n">
        <f aca="false">DATE(YEAR(D466),MONTH(D466),DAY(D466))</f>
        <v>44047</v>
      </c>
      <c r="D466" s="22" t="n">
        <v>44047.6402799769</v>
      </c>
      <c r="E466" s="19" t="n">
        <v>0</v>
      </c>
      <c r="F466" s="19" t="n">
        <v>0.003132514</v>
      </c>
      <c r="G466" s="19" t="n">
        <v>0.004087195</v>
      </c>
      <c r="H466" s="19" t="n">
        <v>0.004320229</v>
      </c>
      <c r="I466" s="19" t="n">
        <v>0.00086705</v>
      </c>
      <c r="J466" s="19" t="s">
        <v>101</v>
      </c>
      <c r="K466" s="19" t="s">
        <v>101</v>
      </c>
      <c r="L466" s="19" t="n">
        <v>0.006962434</v>
      </c>
      <c r="M466" s="19" t="n">
        <v>0.002481918</v>
      </c>
      <c r="N466" s="19" t="n">
        <v>0.006234804</v>
      </c>
      <c r="O466" s="19" t="n">
        <v>0.000434236</v>
      </c>
      <c r="P466" s="19" t="n">
        <v>0.001196477</v>
      </c>
      <c r="Q466" s="19" t="n">
        <v>0.004682083</v>
      </c>
    </row>
    <row r="467" customFormat="false" ht="13.8" hidden="false" customHeight="false" outlineLevel="0" collapsed="false">
      <c r="A467" s="19" t="n">
        <v>7</v>
      </c>
      <c r="B467" s="21" t="n">
        <f aca="false">TIME(HOUR(D467),MINUTE(D467),SECOND(D467))</f>
        <v>0.640277777777778</v>
      </c>
      <c r="C467" s="20" t="n">
        <f aca="false">DATE(YEAR(D467),MONTH(D467),DAY(D467))</f>
        <v>44047</v>
      </c>
      <c r="D467" s="22" t="n">
        <v>44047.6409700232</v>
      </c>
      <c r="E467" s="19" t="n">
        <v>0</v>
      </c>
      <c r="F467" s="19" t="n">
        <v>0.002277233</v>
      </c>
      <c r="G467" s="19" t="n">
        <v>0.003178037</v>
      </c>
      <c r="H467" s="19" t="n">
        <v>0.004320229</v>
      </c>
      <c r="I467" s="19" t="n">
        <v>0</v>
      </c>
      <c r="J467" s="19" t="s">
        <v>101</v>
      </c>
      <c r="K467" s="19" t="s">
        <v>101</v>
      </c>
      <c r="L467" s="19" t="n">
        <v>0.005220358</v>
      </c>
      <c r="M467" s="19" t="n">
        <v>0.001654379</v>
      </c>
      <c r="N467" s="19" t="n">
        <v>0.005274124</v>
      </c>
      <c r="O467" s="19" t="n">
        <v>0</v>
      </c>
      <c r="P467" s="19" t="n">
        <v>0.001196477</v>
      </c>
      <c r="Q467" s="19" t="n">
        <v>0.003901187</v>
      </c>
    </row>
    <row r="468" customFormat="false" ht="13.8" hidden="false" customHeight="false" outlineLevel="0" collapsed="false">
      <c r="A468" s="19" t="n">
        <v>7</v>
      </c>
      <c r="B468" s="21" t="n">
        <f aca="false">TIME(HOUR(D468),MINUTE(D468),SECOND(D468))</f>
        <v>0.641666666666667</v>
      </c>
      <c r="C468" s="20" t="n">
        <f aca="false">DATE(YEAR(D468),MONTH(D468),DAY(D468))</f>
        <v>44047</v>
      </c>
      <c r="D468" s="22" t="n">
        <v>44047.6416700232</v>
      </c>
      <c r="E468" s="19" t="n">
        <v>0</v>
      </c>
      <c r="F468" s="19" t="n">
        <v>0.002277233</v>
      </c>
      <c r="G468" s="19" t="n">
        <v>0.003178037</v>
      </c>
      <c r="H468" s="19" t="n">
        <v>0.00308501</v>
      </c>
      <c r="I468" s="19" t="n">
        <v>0.00086705</v>
      </c>
      <c r="J468" s="19" t="s">
        <v>101</v>
      </c>
      <c r="K468" s="19" t="s">
        <v>101</v>
      </c>
      <c r="L468" s="19" t="n">
        <v>0.004349687</v>
      </c>
      <c r="M468" s="19" t="n">
        <v>0.000827073</v>
      </c>
      <c r="N468" s="19" t="n">
        <v>0.005274124</v>
      </c>
      <c r="O468" s="19" t="n">
        <v>0.000434236</v>
      </c>
      <c r="P468" s="19" t="n">
        <v>0.000797539</v>
      </c>
      <c r="Q468" s="19" t="n">
        <v>0.003901187</v>
      </c>
    </row>
    <row r="469" customFormat="false" ht="13.8" hidden="false" customHeight="false" outlineLevel="0" collapsed="false">
      <c r="A469" s="19" t="n">
        <v>7</v>
      </c>
      <c r="B469" s="21" t="n">
        <f aca="false">TIME(HOUR(D469),MINUTE(D469),SECOND(D469))</f>
        <v>0.641666666666667</v>
      </c>
      <c r="C469" s="20" t="n">
        <f aca="false">DATE(YEAR(D469),MONTH(D469),DAY(D469))</f>
        <v>44047</v>
      </c>
      <c r="D469" s="22" t="n">
        <v>44047.6423599537</v>
      </c>
      <c r="E469" s="19" t="n">
        <v>0</v>
      </c>
      <c r="F469" s="19" t="n">
        <v>0.001707445</v>
      </c>
      <c r="G469" s="19" t="n">
        <v>0.002723649</v>
      </c>
      <c r="H469" s="19" t="n">
        <v>0.00308501</v>
      </c>
      <c r="I469" s="19" t="n">
        <v>0</v>
      </c>
      <c r="J469" s="19" t="s">
        <v>101</v>
      </c>
      <c r="K469" s="19" t="s">
        <v>101</v>
      </c>
      <c r="L469" s="19" t="n">
        <v>0.004349687</v>
      </c>
      <c r="M469" s="19" t="n">
        <v>0.001654379</v>
      </c>
      <c r="N469" s="19" t="n">
        <v>0.004313981</v>
      </c>
      <c r="O469" s="19" t="n">
        <v>0</v>
      </c>
      <c r="P469" s="19" t="n">
        <v>0.000797539</v>
      </c>
      <c r="Q469" s="19" t="n">
        <v>0.003120511</v>
      </c>
    </row>
    <row r="470" customFormat="false" ht="13.8" hidden="false" customHeight="false" outlineLevel="0" collapsed="false">
      <c r="A470" s="19" t="n">
        <v>7</v>
      </c>
      <c r="B470" s="21" t="n">
        <f aca="false">TIME(HOUR(D470),MINUTE(D470),SECOND(D470))</f>
        <v>0.643055555555556</v>
      </c>
      <c r="C470" s="20" t="n">
        <f aca="false">DATE(YEAR(D470),MONTH(D470),DAY(D470))</f>
        <v>44047</v>
      </c>
      <c r="D470" s="22" t="n">
        <v>44047.6430599537</v>
      </c>
      <c r="E470" s="19" t="n">
        <v>0</v>
      </c>
      <c r="F470" s="19" t="n">
        <v>0.001707445</v>
      </c>
      <c r="G470" s="19" t="n">
        <v>0.002723649</v>
      </c>
      <c r="H470" s="19" t="n">
        <v>0.002467661</v>
      </c>
      <c r="I470" s="19" t="n">
        <v>0.00086705</v>
      </c>
      <c r="J470" s="19" t="s">
        <v>101</v>
      </c>
      <c r="K470" s="19" t="s">
        <v>101</v>
      </c>
      <c r="L470" s="19" t="n">
        <v>0.00347926</v>
      </c>
      <c r="M470" s="19" t="n">
        <v>0.001654379</v>
      </c>
      <c r="N470" s="19" t="n">
        <v>0.003834111</v>
      </c>
      <c r="O470" s="19" t="n">
        <v>0.000434236</v>
      </c>
      <c r="P470" s="19" t="n">
        <v>0.000398713</v>
      </c>
      <c r="Q470" s="19" t="n">
        <v>0.003120511</v>
      </c>
    </row>
    <row r="471" customFormat="false" ht="13.8" hidden="false" customHeight="false" outlineLevel="0" collapsed="false">
      <c r="A471" s="19" t="n">
        <v>7</v>
      </c>
      <c r="B471" s="21" t="n">
        <f aca="false">TIME(HOUR(D471),MINUTE(D471),SECOND(D471))</f>
        <v>0.64375</v>
      </c>
      <c r="C471" s="20" t="n">
        <f aca="false">DATE(YEAR(D471),MONTH(D471),DAY(D471))</f>
        <v>44047</v>
      </c>
      <c r="D471" s="22" t="n">
        <v>44047.64375</v>
      </c>
      <c r="E471" s="19" t="n">
        <v>0</v>
      </c>
      <c r="F471" s="19" t="n">
        <v>0.00142267</v>
      </c>
      <c r="G471" s="19" t="n">
        <v>0.001815255</v>
      </c>
      <c r="H471" s="19" t="n">
        <v>0.002467661</v>
      </c>
      <c r="I471" s="19" t="n">
        <v>0</v>
      </c>
      <c r="J471" s="19" t="s">
        <v>101</v>
      </c>
      <c r="K471" s="19" t="s">
        <v>101</v>
      </c>
      <c r="L471" s="19" t="n">
        <v>0.002609078</v>
      </c>
      <c r="M471" s="19" t="n">
        <v>0.000827073</v>
      </c>
      <c r="N471" s="19" t="n">
        <v>0.003834111</v>
      </c>
      <c r="O471" s="19" t="n">
        <v>0.000434236</v>
      </c>
      <c r="P471" s="19" t="n">
        <v>0.000797539</v>
      </c>
      <c r="Q471" s="19" t="n">
        <v>0.003120511</v>
      </c>
    </row>
    <row r="472" customFormat="false" ht="13.8" hidden="false" customHeight="false" outlineLevel="0" collapsed="false">
      <c r="A472" s="19" t="n">
        <v>7</v>
      </c>
      <c r="B472" s="21" t="n">
        <f aca="false">TIME(HOUR(D472),MINUTE(D472),SECOND(D472))</f>
        <v>0.64375</v>
      </c>
      <c r="C472" s="20" t="n">
        <f aca="false">DATE(YEAR(D472),MONTH(D472),DAY(D472))</f>
        <v>44047</v>
      </c>
      <c r="D472" s="22" t="n">
        <v>44047.6444400463</v>
      </c>
      <c r="E472" s="19" t="n">
        <v>0</v>
      </c>
      <c r="F472" s="19" t="n">
        <v>0.001137976</v>
      </c>
      <c r="G472" s="19" t="n">
        <v>0.001815255</v>
      </c>
      <c r="H472" s="19" t="n">
        <v>0.002467661</v>
      </c>
      <c r="I472" s="19" t="n">
        <v>0</v>
      </c>
      <c r="J472" s="19" t="s">
        <v>101</v>
      </c>
      <c r="K472" s="19" t="s">
        <v>101</v>
      </c>
      <c r="L472" s="19" t="n">
        <v>0.001739141</v>
      </c>
      <c r="M472" s="19" t="n">
        <v>0.000827073</v>
      </c>
      <c r="N472" s="19" t="n">
        <v>0.003354376</v>
      </c>
      <c r="O472" s="19" t="n">
        <v>0</v>
      </c>
      <c r="P472" s="19" t="n">
        <v>0.000398713</v>
      </c>
      <c r="Q472" s="19" t="n">
        <v>0.002340054</v>
      </c>
    </row>
    <row r="473" customFormat="false" ht="13.8" hidden="false" customHeight="false" outlineLevel="0" collapsed="false">
      <c r="A473" s="19" t="n">
        <v>7</v>
      </c>
      <c r="B473" s="21" t="n">
        <f aca="false">TIME(HOUR(D473),MINUTE(D473),SECOND(D473))</f>
        <v>0.645138888888889</v>
      </c>
      <c r="C473" s="20" t="n">
        <f aca="false">DATE(YEAR(D473),MONTH(D473),DAY(D473))</f>
        <v>44047</v>
      </c>
      <c r="D473" s="22" t="n">
        <v>44047.6451400463</v>
      </c>
      <c r="E473" s="19" t="n">
        <v>0</v>
      </c>
      <c r="F473" s="19" t="n">
        <v>0.00142267</v>
      </c>
      <c r="G473" s="19" t="n">
        <v>0.001815255</v>
      </c>
      <c r="H473" s="19" t="n">
        <v>0.001850486</v>
      </c>
      <c r="I473" s="19" t="n">
        <v>0.00086705</v>
      </c>
      <c r="J473" s="19" t="s">
        <v>101</v>
      </c>
      <c r="K473" s="19" t="s">
        <v>101</v>
      </c>
      <c r="L473" s="19" t="n">
        <v>0.002609078</v>
      </c>
      <c r="M473" s="19" t="n">
        <v>0.000827073</v>
      </c>
      <c r="N473" s="19" t="n">
        <v>0.002874775</v>
      </c>
      <c r="O473" s="19" t="n">
        <v>0.000434236</v>
      </c>
      <c r="P473" s="19" t="n">
        <v>0.000398713</v>
      </c>
      <c r="Q473" s="19" t="n">
        <v>0.003120511</v>
      </c>
    </row>
    <row r="474" customFormat="false" ht="13.8" hidden="false" customHeight="false" outlineLevel="0" collapsed="false">
      <c r="A474" s="19" t="n">
        <v>7</v>
      </c>
      <c r="B474" s="21" t="n">
        <f aca="false">TIME(HOUR(D474),MINUTE(D474),SECOND(D474))</f>
        <v>0.645138888888889</v>
      </c>
      <c r="C474" s="20" t="n">
        <f aca="false">DATE(YEAR(D474),MONTH(D474),DAY(D474))</f>
        <v>44047</v>
      </c>
      <c r="D474" s="22" t="n">
        <v>44047.6458299769</v>
      </c>
      <c r="E474" s="19" t="n">
        <v>0</v>
      </c>
      <c r="F474" s="19" t="n">
        <v>0.000853362</v>
      </c>
      <c r="G474" s="19" t="n">
        <v>0.00136125</v>
      </c>
      <c r="H474" s="19" t="n">
        <v>0.001850486</v>
      </c>
      <c r="I474" s="19" t="n">
        <v>0</v>
      </c>
      <c r="J474" s="19" t="s">
        <v>101</v>
      </c>
      <c r="K474" s="19" t="s">
        <v>101</v>
      </c>
      <c r="L474" s="19" t="n">
        <v>0.001739141</v>
      </c>
      <c r="M474" s="19" t="n">
        <v>0.000827073</v>
      </c>
      <c r="N474" s="19" t="n">
        <v>0.002874775</v>
      </c>
      <c r="O474" s="19" t="n">
        <v>0.000434236</v>
      </c>
      <c r="P474" s="19" t="n">
        <v>0.000398713</v>
      </c>
      <c r="Q474" s="19" t="n">
        <v>0.002340054</v>
      </c>
    </row>
    <row r="475" customFormat="false" ht="13.8" hidden="false" customHeight="false" outlineLevel="0" collapsed="false">
      <c r="A475" s="19" t="n">
        <v>7</v>
      </c>
      <c r="B475" s="21" t="n">
        <f aca="false">TIME(HOUR(D475),MINUTE(D475),SECOND(D475))</f>
        <v>0.646527777777778</v>
      </c>
      <c r="C475" s="20" t="n">
        <f aca="false">DATE(YEAR(D475),MONTH(D475),DAY(D475))</f>
        <v>44047</v>
      </c>
      <c r="D475" s="22" t="n">
        <v>44047.6465299768</v>
      </c>
      <c r="E475" s="19" t="n">
        <v>0</v>
      </c>
      <c r="F475" s="19" t="n">
        <v>0.000853362</v>
      </c>
      <c r="G475" s="19" t="n">
        <v>0.00136125</v>
      </c>
      <c r="H475" s="19" t="n">
        <v>0.001233484</v>
      </c>
      <c r="I475" s="19" t="n">
        <v>0</v>
      </c>
      <c r="J475" s="19" t="s">
        <v>101</v>
      </c>
      <c r="K475" s="19" t="s">
        <v>101</v>
      </c>
      <c r="L475" s="19" t="n">
        <v>0.001739141</v>
      </c>
      <c r="M475" s="19" t="n">
        <v>0.000827073</v>
      </c>
      <c r="N475" s="19" t="n">
        <v>0.002395309</v>
      </c>
      <c r="O475" s="19" t="n">
        <v>0</v>
      </c>
      <c r="P475" s="19" t="n">
        <v>0.000398713</v>
      </c>
      <c r="Q475" s="19" t="n">
        <v>0.003120511</v>
      </c>
    </row>
    <row r="476" customFormat="false" ht="13.8" hidden="false" customHeight="false" outlineLevel="0" collapsed="false">
      <c r="A476" s="19" t="n">
        <v>7</v>
      </c>
      <c r="B476" s="21" t="n">
        <f aca="false">TIME(HOUR(D476),MINUTE(D476),SECOND(D476))</f>
        <v>0.646527777777778</v>
      </c>
      <c r="C476" s="20" t="n">
        <f aca="false">DATE(YEAR(D476),MONTH(D476),DAY(D476))</f>
        <v>44047</v>
      </c>
      <c r="D476" s="22" t="n">
        <v>44047.6472200231</v>
      </c>
      <c r="E476" s="19" t="n">
        <v>0</v>
      </c>
      <c r="F476" s="19" t="n">
        <v>0.000853362</v>
      </c>
      <c r="G476" s="19" t="n">
        <v>0.00136125</v>
      </c>
      <c r="H476" s="19" t="n">
        <v>0.001850486</v>
      </c>
      <c r="I476" s="19" t="n">
        <v>0</v>
      </c>
      <c r="J476" s="19" t="s">
        <v>101</v>
      </c>
      <c r="K476" s="19" t="s">
        <v>101</v>
      </c>
      <c r="L476" s="19" t="n">
        <v>0.001739141</v>
      </c>
      <c r="M476" s="19" t="n">
        <v>0.000827073</v>
      </c>
      <c r="N476" s="19" t="n">
        <v>0.002395309</v>
      </c>
      <c r="O476" s="19" t="n">
        <v>0.000434236</v>
      </c>
      <c r="P476" s="19" t="n">
        <v>0.000398713</v>
      </c>
      <c r="Q476" s="19" t="n">
        <v>0.002340054</v>
      </c>
    </row>
    <row r="477" customFormat="false" ht="13.8" hidden="false" customHeight="false" outlineLevel="0" collapsed="false">
      <c r="A477" s="19" t="n">
        <v>7</v>
      </c>
      <c r="B477" s="21" t="n">
        <f aca="false">TIME(HOUR(D477),MINUTE(D477),SECOND(D477))</f>
        <v>0.647916666666667</v>
      </c>
      <c r="C477" s="20" t="n">
        <f aca="false">DATE(YEAR(D477),MONTH(D477),DAY(D477))</f>
        <v>44047</v>
      </c>
      <c r="D477" s="22" t="n">
        <v>44047.6479200231</v>
      </c>
      <c r="E477" s="19" t="n">
        <v>0</v>
      </c>
      <c r="F477" s="19" t="n">
        <v>0.000853362</v>
      </c>
      <c r="G477" s="19" t="n">
        <v>0.000907372</v>
      </c>
      <c r="H477" s="19" t="n">
        <v>0.001233484</v>
      </c>
      <c r="I477" s="19" t="n">
        <v>0.00086705</v>
      </c>
      <c r="J477" s="19" t="s">
        <v>101</v>
      </c>
      <c r="K477" s="19" t="s">
        <v>101</v>
      </c>
      <c r="L477" s="19" t="n">
        <v>0.000869448</v>
      </c>
      <c r="M477" s="19" t="n">
        <v>0.000827073</v>
      </c>
      <c r="N477" s="19" t="n">
        <v>0.002395309</v>
      </c>
      <c r="O477" s="19" t="n">
        <v>0.000434236</v>
      </c>
      <c r="P477" s="19" t="n">
        <v>0</v>
      </c>
      <c r="Q477" s="19" t="n">
        <v>0.002340054</v>
      </c>
    </row>
    <row r="478" customFormat="false" ht="13.8" hidden="false" customHeight="false" outlineLevel="0" collapsed="false">
      <c r="A478" s="19" t="n">
        <v>7</v>
      </c>
      <c r="B478" s="21" t="n">
        <f aca="false">TIME(HOUR(D478),MINUTE(D478),SECOND(D478))</f>
        <v>0.647916666666667</v>
      </c>
      <c r="C478" s="20" t="n">
        <f aca="false">DATE(YEAR(D478),MONTH(D478),DAY(D478))</f>
        <v>44047</v>
      </c>
      <c r="D478" s="22" t="n">
        <v>44047.6486099537</v>
      </c>
      <c r="E478" s="19" t="n">
        <v>0</v>
      </c>
      <c r="F478" s="19" t="n">
        <v>0.000853362</v>
      </c>
      <c r="G478" s="19" t="n">
        <v>0.000907372</v>
      </c>
      <c r="H478" s="19" t="n">
        <v>0.001233484</v>
      </c>
      <c r="I478" s="19" t="n">
        <v>0</v>
      </c>
      <c r="J478" s="19" t="s">
        <v>101</v>
      </c>
      <c r="K478" s="19" t="s">
        <v>101</v>
      </c>
      <c r="L478" s="19" t="n">
        <v>0.001739141</v>
      </c>
      <c r="M478" s="19" t="n">
        <v>0.000827073</v>
      </c>
      <c r="N478" s="19" t="n">
        <v>0.002395309</v>
      </c>
      <c r="O478" s="19" t="n">
        <v>0</v>
      </c>
      <c r="P478" s="19" t="n">
        <v>0.000398713</v>
      </c>
      <c r="Q478" s="19" t="n">
        <v>0.002340054</v>
      </c>
    </row>
    <row r="479" customFormat="false" ht="13.8" hidden="false" customHeight="false" outlineLevel="0" collapsed="false">
      <c r="A479" s="19" t="n">
        <v>7</v>
      </c>
      <c r="B479" s="21" t="n">
        <f aca="false">TIME(HOUR(D479),MINUTE(D479),SECOND(D479))</f>
        <v>0.649305555555556</v>
      </c>
      <c r="C479" s="20" t="n">
        <f aca="false">DATE(YEAR(D479),MONTH(D479),DAY(D479))</f>
        <v>44047</v>
      </c>
      <c r="D479" s="22" t="n">
        <v>44047.6493099537</v>
      </c>
      <c r="E479" s="19" t="n">
        <v>0</v>
      </c>
      <c r="F479" s="19" t="n">
        <v>0.000568828</v>
      </c>
      <c r="G479" s="19" t="n">
        <v>0.000907372</v>
      </c>
      <c r="H479" s="19" t="n">
        <v>0.001233484</v>
      </c>
      <c r="I479" s="19" t="n">
        <v>0</v>
      </c>
      <c r="J479" s="19" t="s">
        <v>101</v>
      </c>
      <c r="K479" s="19" t="s">
        <v>101</v>
      </c>
      <c r="L479" s="19" t="n">
        <v>0.000869448</v>
      </c>
      <c r="M479" s="19" t="n">
        <v>0.000827073</v>
      </c>
      <c r="N479" s="19" t="n">
        <v>0.001915978</v>
      </c>
      <c r="O479" s="19" t="n">
        <v>0.000434236</v>
      </c>
      <c r="P479" s="19" t="n">
        <v>0</v>
      </c>
      <c r="Q479" s="19" t="n">
        <v>0.002340054</v>
      </c>
    </row>
    <row r="480" customFormat="false" ht="13.8" hidden="false" customHeight="false" outlineLevel="0" collapsed="false">
      <c r="A480" s="19" t="n">
        <v>7</v>
      </c>
      <c r="B480" s="21" t="n">
        <f aca="false">TIME(HOUR(D480),MINUTE(D480),SECOND(D480))</f>
        <v>0.65</v>
      </c>
      <c r="C480" s="20" t="n">
        <f aca="false">DATE(YEAR(D480),MONTH(D480),DAY(D480))</f>
        <v>44047</v>
      </c>
      <c r="D480" s="22" t="n">
        <v>44047.65</v>
      </c>
      <c r="E480" s="19" t="n">
        <v>0</v>
      </c>
      <c r="F480" s="19" t="n">
        <v>0.000853362</v>
      </c>
      <c r="G480" s="19" t="n">
        <v>0.000907372</v>
      </c>
      <c r="H480" s="19" t="n">
        <v>0.000616655</v>
      </c>
      <c r="I480" s="19" t="n">
        <v>0</v>
      </c>
      <c r="J480" s="19" t="s">
        <v>101</v>
      </c>
      <c r="K480" s="19" t="s">
        <v>101</v>
      </c>
      <c r="L480" s="19" t="n">
        <v>0.000869448</v>
      </c>
      <c r="M480" s="19" t="n">
        <v>0.000827073</v>
      </c>
      <c r="N480" s="19" t="n">
        <v>0.001915978</v>
      </c>
      <c r="O480" s="19" t="n">
        <v>0.000434236</v>
      </c>
      <c r="P480" s="19" t="n">
        <v>0.000398713</v>
      </c>
      <c r="Q480" s="19" t="n">
        <v>0.002340054</v>
      </c>
    </row>
    <row r="481" customFormat="false" ht="13.8" hidden="false" customHeight="false" outlineLevel="0" collapsed="false">
      <c r="A481" s="19" t="n">
        <v>7</v>
      </c>
      <c r="B481" s="21" t="n">
        <f aca="false">TIME(HOUR(D481),MINUTE(D481),SECOND(D481))</f>
        <v>0.65</v>
      </c>
      <c r="C481" s="20" t="n">
        <f aca="false">DATE(YEAR(D481),MONTH(D481),DAY(D481))</f>
        <v>44047</v>
      </c>
      <c r="D481" s="22" t="n">
        <v>44047.6506900463</v>
      </c>
      <c r="E481" s="19" t="n">
        <v>0</v>
      </c>
      <c r="F481" s="19" t="n">
        <v>0.000568828</v>
      </c>
      <c r="G481" s="19" t="n">
        <v>0.000907372</v>
      </c>
      <c r="H481" s="19" t="n">
        <v>0.001233484</v>
      </c>
      <c r="I481" s="19" t="n">
        <v>0</v>
      </c>
      <c r="J481" s="19" t="s">
        <v>101</v>
      </c>
      <c r="K481" s="19" t="s">
        <v>101</v>
      </c>
      <c r="L481" s="19" t="n">
        <v>0.000869448</v>
      </c>
      <c r="M481" s="19" t="n">
        <v>0</v>
      </c>
      <c r="N481" s="19" t="n">
        <v>0.001436781</v>
      </c>
      <c r="O481" s="19" t="n">
        <v>0</v>
      </c>
      <c r="P481" s="19" t="n">
        <v>0</v>
      </c>
      <c r="Q481" s="19" t="n">
        <v>0.002340054</v>
      </c>
    </row>
    <row r="482" customFormat="false" ht="13.8" hidden="false" customHeight="false" outlineLevel="0" collapsed="false">
      <c r="A482" s="19" t="n">
        <v>7</v>
      </c>
      <c r="B482" s="21" t="n">
        <f aca="false">TIME(HOUR(D482),MINUTE(D482),SECOND(D482))</f>
        <v>0.651388888888889</v>
      </c>
      <c r="C482" s="20" t="n">
        <f aca="false">DATE(YEAR(D482),MONTH(D482),DAY(D482))</f>
        <v>44047</v>
      </c>
      <c r="D482" s="22" t="n">
        <v>44047.6513900463</v>
      </c>
      <c r="E482" s="19" t="n">
        <v>0</v>
      </c>
      <c r="F482" s="19" t="n">
        <v>0.000568828</v>
      </c>
      <c r="G482" s="19" t="n">
        <v>0.000907372</v>
      </c>
      <c r="H482" s="19" t="n">
        <v>0.000616655</v>
      </c>
      <c r="I482" s="19" t="n">
        <v>0</v>
      </c>
      <c r="J482" s="19" t="s">
        <v>101</v>
      </c>
      <c r="K482" s="19" t="s">
        <v>101</v>
      </c>
      <c r="L482" s="19" t="n">
        <v>0.000869448</v>
      </c>
      <c r="M482" s="19" t="n">
        <v>0.000827073</v>
      </c>
      <c r="N482" s="19" t="n">
        <v>0.001436781</v>
      </c>
      <c r="O482" s="19" t="n">
        <v>0.000434236</v>
      </c>
      <c r="P482" s="19" t="n">
        <v>0.000398713</v>
      </c>
      <c r="Q482" s="19" t="n">
        <v>0.001559817</v>
      </c>
    </row>
    <row r="483" customFormat="false" ht="13.8" hidden="false" customHeight="false" outlineLevel="0" collapsed="false">
      <c r="A483" s="19" t="n">
        <v>7</v>
      </c>
      <c r="B483" s="21" t="n">
        <f aca="false">TIME(HOUR(D483),MINUTE(D483),SECOND(D483))</f>
        <v>0.651388888888889</v>
      </c>
      <c r="C483" s="20" t="n">
        <f aca="false">DATE(YEAR(D483),MONTH(D483),DAY(D483))</f>
        <v>44047</v>
      </c>
      <c r="D483" s="22" t="n">
        <v>44047.6520799769</v>
      </c>
      <c r="E483" s="19" t="n">
        <v>0</v>
      </c>
      <c r="F483" s="19" t="n">
        <v>0.000568828</v>
      </c>
      <c r="G483" s="19" t="n">
        <v>0.000453622</v>
      </c>
      <c r="H483" s="19" t="n">
        <v>0.001233484</v>
      </c>
      <c r="I483" s="19" t="n">
        <v>0</v>
      </c>
      <c r="J483" s="19" t="s">
        <v>101</v>
      </c>
      <c r="K483" s="19" t="s">
        <v>101</v>
      </c>
      <c r="L483" s="19" t="n">
        <v>0.000869448</v>
      </c>
      <c r="M483" s="19" t="n">
        <v>0.000827073</v>
      </c>
      <c r="N483" s="19" t="n">
        <v>0.001915978</v>
      </c>
      <c r="O483" s="19" t="n">
        <v>0.000434236</v>
      </c>
      <c r="P483" s="19" t="n">
        <v>0</v>
      </c>
      <c r="Q483" s="19" t="n">
        <v>0.001559817</v>
      </c>
    </row>
    <row r="484" customFormat="false" ht="13.8" hidden="false" customHeight="false" outlineLevel="0" collapsed="false">
      <c r="A484" s="19" t="n">
        <v>7</v>
      </c>
      <c r="B484" s="21" t="n">
        <f aca="false">TIME(HOUR(D484),MINUTE(D484),SECOND(D484))</f>
        <v>0.652777777777778</v>
      </c>
      <c r="C484" s="20" t="n">
        <f aca="false">DATE(YEAR(D484),MONTH(D484),DAY(D484))</f>
        <v>44047</v>
      </c>
      <c r="D484" s="22" t="n">
        <v>44047.6527799769</v>
      </c>
      <c r="E484" s="19" t="n">
        <v>0</v>
      </c>
      <c r="F484" s="19" t="n">
        <v>0.000284374</v>
      </c>
      <c r="G484" s="19" t="n">
        <v>0.000907372</v>
      </c>
      <c r="H484" s="19" t="n">
        <v>0.000616655</v>
      </c>
      <c r="I484" s="19" t="n">
        <v>0</v>
      </c>
      <c r="J484" s="19" t="s">
        <v>101</v>
      </c>
      <c r="K484" s="19" t="s">
        <v>101</v>
      </c>
      <c r="L484" s="19" t="n">
        <v>0.000869448</v>
      </c>
      <c r="M484" s="19" t="n">
        <v>0</v>
      </c>
      <c r="N484" s="19" t="n">
        <v>0.000957719</v>
      </c>
      <c r="O484" s="19" t="n">
        <v>0</v>
      </c>
      <c r="P484" s="19" t="n">
        <v>0.000398713</v>
      </c>
      <c r="Q484" s="19" t="n">
        <v>0.002340054</v>
      </c>
    </row>
    <row r="485" customFormat="false" ht="13.8" hidden="false" customHeight="false" outlineLevel="0" collapsed="false">
      <c r="A485" s="19" t="n">
        <v>7</v>
      </c>
      <c r="B485" s="21" t="n">
        <f aca="false">TIME(HOUR(D485),MINUTE(D485),SECOND(D485))</f>
        <v>0.652777777777778</v>
      </c>
      <c r="C485" s="20" t="n">
        <f aca="false">DATE(YEAR(D485),MONTH(D485),DAY(D485))</f>
        <v>44047</v>
      </c>
      <c r="D485" s="22" t="n">
        <v>44047.6534700232</v>
      </c>
      <c r="E485" s="19" t="n">
        <v>0</v>
      </c>
      <c r="F485" s="19" t="n">
        <v>0.000568828</v>
      </c>
      <c r="G485" s="19" t="n">
        <v>0.000453622</v>
      </c>
      <c r="H485" s="19" t="n">
        <v>0.001233484</v>
      </c>
      <c r="I485" s="19" t="n">
        <v>0</v>
      </c>
      <c r="J485" s="19" t="s">
        <v>101</v>
      </c>
      <c r="K485" s="19" t="s">
        <v>101</v>
      </c>
      <c r="L485" s="19" t="n">
        <v>0.000869448</v>
      </c>
      <c r="M485" s="19" t="n">
        <v>0.000827073</v>
      </c>
      <c r="N485" s="19" t="n">
        <v>0.001436781</v>
      </c>
      <c r="O485" s="19" t="n">
        <v>0.000434236</v>
      </c>
      <c r="P485" s="19" t="n">
        <v>0</v>
      </c>
      <c r="Q485" s="19" t="n">
        <v>0.001559817</v>
      </c>
    </row>
    <row r="486" customFormat="false" ht="13.8" hidden="false" customHeight="false" outlineLevel="0" collapsed="false">
      <c r="A486" s="19" t="n">
        <v>7</v>
      </c>
      <c r="B486" s="21" t="n">
        <f aca="false">TIME(HOUR(D486),MINUTE(D486),SECOND(D486))</f>
        <v>0.654166666666667</v>
      </c>
      <c r="C486" s="20" t="n">
        <f aca="false">DATE(YEAR(D486),MONTH(D486),DAY(D486))</f>
        <v>44047</v>
      </c>
      <c r="D486" s="22" t="n">
        <v>44047.6541700232</v>
      </c>
      <c r="E486" s="19" t="n">
        <v>0</v>
      </c>
      <c r="F486" s="19" t="n">
        <v>0.000284374</v>
      </c>
      <c r="G486" s="19" t="n">
        <v>0.000453622</v>
      </c>
      <c r="H486" s="19" t="n">
        <v>0.000616655</v>
      </c>
      <c r="I486" s="19" t="n">
        <v>0.00086705</v>
      </c>
      <c r="J486" s="19" t="s">
        <v>101</v>
      </c>
      <c r="K486" s="19" t="s">
        <v>101</v>
      </c>
      <c r="L486" s="19" t="n">
        <v>0.000869448</v>
      </c>
      <c r="M486" s="19" t="n">
        <v>0.000827073</v>
      </c>
      <c r="N486" s="19" t="n">
        <v>0.001436781</v>
      </c>
      <c r="O486" s="19" t="n">
        <v>0.000434236</v>
      </c>
      <c r="P486" s="19" t="n">
        <v>0</v>
      </c>
      <c r="Q486" s="19" t="n">
        <v>0.001559817</v>
      </c>
    </row>
    <row r="487" customFormat="false" ht="13.8" hidden="false" customHeight="false" outlineLevel="0" collapsed="false">
      <c r="A487" s="19" t="n">
        <v>7</v>
      </c>
      <c r="B487" s="21" t="n">
        <f aca="false">TIME(HOUR(D487),MINUTE(D487),SECOND(D487))</f>
        <v>0.654166666666667</v>
      </c>
      <c r="C487" s="20" t="n">
        <f aca="false">DATE(YEAR(D487),MONTH(D487),DAY(D487))</f>
        <v>44047</v>
      </c>
      <c r="D487" s="22" t="n">
        <v>44047.6548599537</v>
      </c>
      <c r="E487" s="19" t="n">
        <v>0</v>
      </c>
      <c r="F487" s="19" t="n">
        <v>0.000568828</v>
      </c>
      <c r="G487" s="19" t="n">
        <v>0.000907372</v>
      </c>
      <c r="H487" s="19" t="n">
        <v>0.000616655</v>
      </c>
      <c r="I487" s="19" t="n">
        <v>0</v>
      </c>
      <c r="J487" s="19" t="s">
        <v>101</v>
      </c>
      <c r="K487" s="19" t="s">
        <v>101</v>
      </c>
      <c r="L487" s="19" t="n">
        <v>0</v>
      </c>
      <c r="M487" s="19" t="n">
        <v>0</v>
      </c>
      <c r="N487" s="19" t="n">
        <v>0.000957719</v>
      </c>
      <c r="O487" s="19" t="n">
        <v>0</v>
      </c>
      <c r="P487" s="19" t="n">
        <v>0.000398713</v>
      </c>
      <c r="Q487" s="19" t="n">
        <v>0.001559817</v>
      </c>
    </row>
    <row r="488" customFormat="false" ht="13.8" hidden="false" customHeight="false" outlineLevel="0" collapsed="false">
      <c r="A488" s="19" t="n">
        <v>7</v>
      </c>
      <c r="B488" s="21" t="n">
        <f aca="false">TIME(HOUR(D488),MINUTE(D488),SECOND(D488))</f>
        <v>0.655555555555556</v>
      </c>
      <c r="C488" s="20" t="n">
        <f aca="false">DATE(YEAR(D488),MONTH(D488),DAY(D488))</f>
        <v>44047</v>
      </c>
      <c r="D488" s="22" t="n">
        <v>44047.6555599537</v>
      </c>
      <c r="E488" s="19" t="n">
        <v>0</v>
      </c>
      <c r="F488" s="19" t="n">
        <v>0.000284374</v>
      </c>
      <c r="G488" s="19" t="n">
        <v>0.000453622</v>
      </c>
      <c r="H488" s="19" t="n">
        <v>0.000616655</v>
      </c>
      <c r="I488" s="19" t="n">
        <v>0</v>
      </c>
      <c r="J488" s="19" t="s">
        <v>101</v>
      </c>
      <c r="K488" s="19" t="s">
        <v>101</v>
      </c>
      <c r="L488" s="19" t="n">
        <v>0.000869448</v>
      </c>
      <c r="M488" s="19" t="n">
        <v>0.000827073</v>
      </c>
      <c r="N488" s="19" t="n">
        <v>0.000957719</v>
      </c>
      <c r="O488" s="19" t="n">
        <v>0.000434236</v>
      </c>
      <c r="P488" s="19" t="n">
        <v>0</v>
      </c>
      <c r="Q488" s="19" t="n">
        <v>0.000779798</v>
      </c>
    </row>
    <row r="489" customFormat="false" ht="13.8" hidden="false" customHeight="false" outlineLevel="0" collapsed="false">
      <c r="A489" s="19" t="n">
        <v>7</v>
      </c>
      <c r="B489" s="21" t="n">
        <f aca="false">TIME(HOUR(D489),MINUTE(D489),SECOND(D489))</f>
        <v>0.65625</v>
      </c>
      <c r="C489" s="20" t="n">
        <f aca="false">DATE(YEAR(D489),MONTH(D489),DAY(D489))</f>
        <v>44047</v>
      </c>
      <c r="D489" s="22" t="n">
        <v>44047.65625</v>
      </c>
      <c r="E489" s="19" t="n">
        <v>0</v>
      </c>
      <c r="F489" s="19" t="n">
        <v>0.000568828</v>
      </c>
      <c r="G489" s="19" t="n">
        <v>0.000453622</v>
      </c>
      <c r="H489" s="19" t="n">
        <v>0.000616655</v>
      </c>
      <c r="I489" s="19" t="n">
        <v>0</v>
      </c>
      <c r="J489" s="19" t="s">
        <v>101</v>
      </c>
      <c r="K489" s="19" t="s">
        <v>101</v>
      </c>
      <c r="L489" s="19" t="n">
        <v>0</v>
      </c>
      <c r="M489" s="19" t="n">
        <v>0</v>
      </c>
      <c r="N489" s="19" t="n">
        <v>0.000957719</v>
      </c>
      <c r="O489" s="19" t="n">
        <v>0.000434236</v>
      </c>
      <c r="P489" s="19" t="n">
        <v>0</v>
      </c>
      <c r="Q489" s="19" t="n">
        <v>0.001559817</v>
      </c>
    </row>
    <row r="490" customFormat="false" ht="13.8" hidden="false" customHeight="false" outlineLevel="0" collapsed="false">
      <c r="A490" s="19" t="n">
        <v>7</v>
      </c>
      <c r="B490" s="21" t="n">
        <f aca="false">TIME(HOUR(D490),MINUTE(D490),SECOND(D490))</f>
        <v>0.65625</v>
      </c>
      <c r="C490" s="20" t="n">
        <f aca="false">DATE(YEAR(D490),MONTH(D490),DAY(D490))</f>
        <v>44047</v>
      </c>
      <c r="D490" s="22" t="n">
        <v>44047.6569400463</v>
      </c>
      <c r="E490" s="19" t="n">
        <v>0</v>
      </c>
      <c r="F490" s="19" t="n">
        <v>0.000284374</v>
      </c>
      <c r="G490" s="19" t="n">
        <v>0.000453622</v>
      </c>
      <c r="H490" s="19" t="n">
        <v>0.000616655</v>
      </c>
      <c r="I490" s="19" t="n">
        <v>0</v>
      </c>
      <c r="J490" s="19" t="s">
        <v>101</v>
      </c>
      <c r="K490" s="19" t="s">
        <v>101</v>
      </c>
      <c r="L490" s="19" t="n">
        <v>0.000869448</v>
      </c>
      <c r="M490" s="19" t="n">
        <v>0.000827073</v>
      </c>
      <c r="N490" s="19" t="n">
        <v>0.000957719</v>
      </c>
      <c r="O490" s="19" t="n">
        <v>0</v>
      </c>
      <c r="P490" s="19" t="n">
        <v>0</v>
      </c>
      <c r="Q490" s="19" t="n">
        <v>0.001559817</v>
      </c>
    </row>
    <row r="491" customFormat="false" ht="13.8" hidden="false" customHeight="false" outlineLevel="0" collapsed="false">
      <c r="A491" s="19" t="n">
        <v>7</v>
      </c>
      <c r="B491" s="21" t="n">
        <f aca="false">TIME(HOUR(D491),MINUTE(D491),SECOND(D491))</f>
        <v>0.657638888888889</v>
      </c>
      <c r="C491" s="20" t="n">
        <f aca="false">DATE(YEAR(D491),MONTH(D491),DAY(D491))</f>
        <v>44047</v>
      </c>
      <c r="D491" s="22" t="n">
        <v>44047.6576400463</v>
      </c>
      <c r="E491" s="19" t="n">
        <v>0</v>
      </c>
      <c r="F491" s="19" t="n">
        <v>0.000284374</v>
      </c>
      <c r="G491" s="19" t="n">
        <v>0.000453622</v>
      </c>
      <c r="H491" s="19" t="n">
        <v>0.000616655</v>
      </c>
      <c r="I491" s="19" t="n">
        <v>0</v>
      </c>
      <c r="J491" s="19" t="s">
        <v>101</v>
      </c>
      <c r="K491" s="19" t="s">
        <v>101</v>
      </c>
      <c r="L491" s="19" t="n">
        <v>0</v>
      </c>
      <c r="M491" s="19" t="n">
        <v>0</v>
      </c>
      <c r="N491" s="19" t="n">
        <v>0.000957719</v>
      </c>
      <c r="O491" s="19" t="n">
        <v>0.000434236</v>
      </c>
      <c r="P491" s="19" t="n">
        <v>0.000398713</v>
      </c>
      <c r="Q491" s="19" t="n">
        <v>0.000779798</v>
      </c>
    </row>
    <row r="492" customFormat="false" ht="13.8" hidden="false" customHeight="false" outlineLevel="0" collapsed="false">
      <c r="A492" s="19" t="n">
        <v>7</v>
      </c>
      <c r="B492" s="21" t="n">
        <f aca="false">TIME(HOUR(D492),MINUTE(D492),SECOND(D492))</f>
        <v>0.657638888888889</v>
      </c>
      <c r="C492" s="20" t="n">
        <f aca="false">DATE(YEAR(D492),MONTH(D492),DAY(D492))</f>
        <v>44047</v>
      </c>
      <c r="D492" s="22" t="n">
        <v>44047.6583299768</v>
      </c>
      <c r="E492" s="19" t="n">
        <v>0</v>
      </c>
      <c r="F492" s="19" t="n">
        <v>0.000284374</v>
      </c>
      <c r="G492" s="19" t="n">
        <v>0.000453622</v>
      </c>
      <c r="H492" s="19" t="n">
        <v>0.000616655</v>
      </c>
      <c r="I492" s="19" t="n">
        <v>0</v>
      </c>
      <c r="J492" s="19" t="s">
        <v>101</v>
      </c>
      <c r="K492" s="19" t="s">
        <v>101</v>
      </c>
      <c r="L492" s="19" t="n">
        <v>0.000869448</v>
      </c>
      <c r="M492" s="19" t="n">
        <v>0.000827073</v>
      </c>
      <c r="N492" s="19" t="n">
        <v>0.000957719</v>
      </c>
      <c r="O492" s="19" t="n">
        <v>0.000434236</v>
      </c>
      <c r="P492" s="19" t="n">
        <v>0</v>
      </c>
      <c r="Q492" s="19" t="n">
        <v>0.000779798</v>
      </c>
    </row>
    <row r="493" customFormat="false" ht="13.8" hidden="false" customHeight="false" outlineLevel="0" collapsed="false">
      <c r="A493" s="19" t="n">
        <v>7</v>
      </c>
      <c r="B493" s="21" t="n">
        <f aca="false">TIME(HOUR(D493),MINUTE(D493),SECOND(D493))</f>
        <v>0.659027777777778</v>
      </c>
      <c r="C493" s="20" t="n">
        <f aca="false">DATE(YEAR(D493),MONTH(D493),DAY(D493))</f>
        <v>44047</v>
      </c>
      <c r="D493" s="22" t="n">
        <v>44047.6590299769</v>
      </c>
      <c r="E493" s="19" t="n">
        <v>0</v>
      </c>
      <c r="F493" s="19" t="n">
        <v>0.000284374</v>
      </c>
      <c r="G493" s="19" t="n">
        <v>0.000453622</v>
      </c>
      <c r="H493" s="19" t="n">
        <v>0.000616655</v>
      </c>
      <c r="I493" s="19" t="n">
        <v>0</v>
      </c>
      <c r="J493" s="19" t="s">
        <v>101</v>
      </c>
      <c r="K493" s="19" t="s">
        <v>101</v>
      </c>
      <c r="L493" s="19" t="n">
        <v>0</v>
      </c>
      <c r="M493" s="19" t="n">
        <v>0.000827073</v>
      </c>
      <c r="N493" s="19" t="n">
        <v>0.000957719</v>
      </c>
      <c r="O493" s="19" t="n">
        <v>0</v>
      </c>
      <c r="P493" s="19" t="n">
        <v>0</v>
      </c>
      <c r="Q493" s="19" t="n">
        <v>0.001559817</v>
      </c>
    </row>
    <row r="494" customFormat="false" ht="13.8" hidden="false" customHeight="false" outlineLevel="0" collapsed="false">
      <c r="A494" s="19" t="n">
        <v>7</v>
      </c>
      <c r="B494" s="21" t="n">
        <f aca="false">TIME(HOUR(D494),MINUTE(D494),SECOND(D494))</f>
        <v>0.659027777777778</v>
      </c>
      <c r="C494" s="20" t="n">
        <f aca="false">DATE(YEAR(D494),MONTH(D494),DAY(D494))</f>
        <v>44047</v>
      </c>
      <c r="D494" s="22" t="n">
        <v>44047.6597200231</v>
      </c>
      <c r="E494" s="19" t="n">
        <v>0</v>
      </c>
      <c r="F494" s="19" t="n">
        <v>0.000284374</v>
      </c>
      <c r="G494" s="19" t="n">
        <v>0.000453622</v>
      </c>
      <c r="H494" s="19" t="n">
        <v>0</v>
      </c>
      <c r="I494" s="19" t="n">
        <v>0</v>
      </c>
      <c r="J494" s="19" t="s">
        <v>101</v>
      </c>
      <c r="K494" s="19" t="s">
        <v>101</v>
      </c>
      <c r="L494" s="19" t="n">
        <v>0.000869448</v>
      </c>
      <c r="M494" s="19" t="n">
        <v>0</v>
      </c>
      <c r="N494" s="19" t="n">
        <v>0.000478792</v>
      </c>
      <c r="O494" s="19" t="n">
        <v>0.000434236</v>
      </c>
      <c r="P494" s="19" t="n">
        <v>0</v>
      </c>
      <c r="Q494" s="19" t="n">
        <v>0.000779798</v>
      </c>
    </row>
    <row r="495" customFormat="false" ht="13.8" hidden="false" customHeight="false" outlineLevel="0" collapsed="false">
      <c r="A495" s="19" t="n">
        <v>7</v>
      </c>
      <c r="B495" s="21" t="n">
        <f aca="false">TIME(HOUR(D495),MINUTE(D495),SECOND(D495))</f>
        <v>0.660416666666667</v>
      </c>
      <c r="C495" s="20" t="n">
        <f aca="false">DATE(YEAR(D495),MONTH(D495),DAY(D495))</f>
        <v>44047</v>
      </c>
      <c r="D495" s="22" t="n">
        <v>44047.6604200232</v>
      </c>
      <c r="E495" s="19" t="n">
        <v>0</v>
      </c>
      <c r="F495" s="19" t="n">
        <v>0</v>
      </c>
      <c r="G495" s="19" t="n">
        <v>0.000453622</v>
      </c>
      <c r="H495" s="19" t="n">
        <v>0.000616655</v>
      </c>
      <c r="I495" s="19" t="n">
        <v>0</v>
      </c>
      <c r="J495" s="19" t="s">
        <v>101</v>
      </c>
      <c r="K495" s="19" t="s">
        <v>101</v>
      </c>
      <c r="L495" s="19" t="n">
        <v>0</v>
      </c>
      <c r="M495" s="19" t="n">
        <v>0</v>
      </c>
      <c r="N495" s="19" t="n">
        <v>0.000957719</v>
      </c>
      <c r="O495" s="19" t="n">
        <v>0</v>
      </c>
      <c r="P495" s="19" t="n">
        <v>0</v>
      </c>
      <c r="Q495" s="19" t="n">
        <v>0.000779798</v>
      </c>
    </row>
    <row r="496" customFormat="false" ht="13.8" hidden="false" customHeight="false" outlineLevel="0" collapsed="false">
      <c r="A496" s="19" t="n">
        <v>7</v>
      </c>
      <c r="B496" s="21" t="n">
        <f aca="false">TIME(HOUR(D496),MINUTE(D496),SECOND(D496))</f>
        <v>0.660416666666667</v>
      </c>
      <c r="C496" s="20" t="n">
        <f aca="false">DATE(YEAR(D496),MONTH(D496),DAY(D496))</f>
        <v>44047</v>
      </c>
      <c r="D496" s="22" t="n">
        <v>44047.6611099537</v>
      </c>
      <c r="E496" s="19" t="n">
        <v>0</v>
      </c>
      <c r="F496" s="19" t="n">
        <v>0.000284374</v>
      </c>
      <c r="G496" s="19" t="n">
        <v>0</v>
      </c>
      <c r="H496" s="19" t="n">
        <v>0.000616655</v>
      </c>
      <c r="I496" s="19" t="n">
        <v>0</v>
      </c>
      <c r="J496" s="19" t="s">
        <v>101</v>
      </c>
      <c r="K496" s="19" t="s">
        <v>101</v>
      </c>
      <c r="L496" s="19" t="n">
        <v>0</v>
      </c>
      <c r="M496" s="19" t="n">
        <v>0.000827073</v>
      </c>
      <c r="N496" s="19" t="n">
        <v>0.000478792</v>
      </c>
      <c r="O496" s="19" t="n">
        <v>0.000434236</v>
      </c>
      <c r="P496" s="19" t="n">
        <v>0.000398713</v>
      </c>
      <c r="Q496" s="19" t="n">
        <v>0.001559817</v>
      </c>
    </row>
    <row r="497" customFormat="false" ht="13.8" hidden="false" customHeight="false" outlineLevel="0" collapsed="false">
      <c r="A497" s="19" t="n">
        <v>7</v>
      </c>
      <c r="B497" s="21" t="n">
        <f aca="false">TIME(HOUR(D497),MINUTE(D497),SECOND(D497))</f>
        <v>0.661805555555556</v>
      </c>
      <c r="C497" s="20" t="n">
        <f aca="false">DATE(YEAR(D497),MONTH(D497),DAY(D497))</f>
        <v>44047</v>
      </c>
      <c r="D497" s="22" t="n">
        <v>44047.6618099537</v>
      </c>
      <c r="E497" s="19" t="n">
        <v>0</v>
      </c>
      <c r="F497" s="19" t="n">
        <v>0.000284374</v>
      </c>
      <c r="G497" s="19" t="n">
        <v>0.000453622</v>
      </c>
      <c r="H497" s="19" t="n">
        <v>0.000616655</v>
      </c>
      <c r="I497" s="19" t="n">
        <v>0</v>
      </c>
      <c r="J497" s="19" t="s">
        <v>101</v>
      </c>
      <c r="K497" s="19" t="s">
        <v>101</v>
      </c>
      <c r="L497" s="19" t="n">
        <v>0.000869448</v>
      </c>
      <c r="M497" s="19" t="n">
        <v>0</v>
      </c>
      <c r="N497" s="19" t="n">
        <v>0.000957719</v>
      </c>
      <c r="O497" s="19" t="n">
        <v>0</v>
      </c>
      <c r="P497" s="19" t="n">
        <v>0</v>
      </c>
      <c r="Q497" s="19" t="n">
        <v>0.000779798</v>
      </c>
    </row>
    <row r="498" customFormat="false" ht="13.8" hidden="false" customHeight="false" outlineLevel="0" collapsed="false">
      <c r="A498" s="19" t="n">
        <v>7</v>
      </c>
      <c r="B498" s="21" t="n">
        <f aca="false">TIME(HOUR(D498),MINUTE(D498),SECOND(D498))</f>
        <v>0.6625</v>
      </c>
      <c r="C498" s="20" t="n">
        <f aca="false">DATE(YEAR(D498),MONTH(D498),DAY(D498))</f>
        <v>44047</v>
      </c>
      <c r="D498" s="22" t="n">
        <v>44047.6625</v>
      </c>
      <c r="E498" s="19" t="n">
        <v>0</v>
      </c>
      <c r="F498" s="19" t="n">
        <v>0.000284374</v>
      </c>
      <c r="G498" s="19" t="n">
        <v>0.000453622</v>
      </c>
      <c r="H498" s="19" t="n">
        <v>0</v>
      </c>
      <c r="I498" s="19" t="n">
        <v>0</v>
      </c>
      <c r="J498" s="19" t="s">
        <v>101</v>
      </c>
      <c r="K498" s="19" t="s">
        <v>101</v>
      </c>
      <c r="L498" s="19" t="n">
        <v>0</v>
      </c>
      <c r="M498" s="19" t="n">
        <v>0.000827073</v>
      </c>
      <c r="N498" s="19" t="n">
        <v>0.000478792</v>
      </c>
      <c r="O498" s="19" t="n">
        <v>0.000434236</v>
      </c>
      <c r="P498" s="19" t="n">
        <v>0</v>
      </c>
      <c r="Q498" s="19" t="n">
        <v>0.000779798</v>
      </c>
    </row>
    <row r="499" customFormat="false" ht="13.8" hidden="false" customHeight="false" outlineLevel="0" collapsed="false">
      <c r="A499" s="19" t="n">
        <v>7</v>
      </c>
      <c r="B499" s="21" t="n">
        <f aca="false">TIME(HOUR(D499),MINUTE(D499),SECOND(D499))</f>
        <v>0.6625</v>
      </c>
      <c r="C499" s="20" t="n">
        <f aca="false">DATE(YEAR(D499),MONTH(D499),DAY(D499))</f>
        <v>44047</v>
      </c>
      <c r="D499" s="22" t="n">
        <v>44047.6631900463</v>
      </c>
      <c r="E499" s="19" t="n">
        <v>0</v>
      </c>
      <c r="F499" s="19" t="n">
        <v>0</v>
      </c>
      <c r="G499" s="19" t="n">
        <v>0</v>
      </c>
      <c r="H499" s="19" t="n">
        <v>0.000616655</v>
      </c>
      <c r="I499" s="19" t="n">
        <v>0</v>
      </c>
      <c r="J499" s="19" t="s">
        <v>101</v>
      </c>
      <c r="K499" s="19" t="s">
        <v>101</v>
      </c>
      <c r="L499" s="19" t="n">
        <v>0</v>
      </c>
      <c r="M499" s="19" t="n">
        <v>0</v>
      </c>
      <c r="N499" s="19" t="n">
        <v>0.000478792</v>
      </c>
      <c r="O499" s="19" t="n">
        <v>0</v>
      </c>
      <c r="P499" s="19" t="n">
        <v>0</v>
      </c>
      <c r="Q499" s="19" t="n">
        <v>0.000779798</v>
      </c>
    </row>
    <row r="500" customFormat="false" ht="13.8" hidden="false" customHeight="false" outlineLevel="0" collapsed="false">
      <c r="A500" s="19" t="n">
        <v>7</v>
      </c>
      <c r="B500" s="21" t="n">
        <f aca="false">TIME(HOUR(D500),MINUTE(D500),SECOND(D500))</f>
        <v>0.663888888888889</v>
      </c>
      <c r="C500" s="20" t="n">
        <f aca="false">DATE(YEAR(D500),MONTH(D500),DAY(D500))</f>
        <v>44047</v>
      </c>
      <c r="D500" s="22" t="n">
        <v>44047.6638900463</v>
      </c>
      <c r="E500" s="19" t="n">
        <v>0</v>
      </c>
      <c r="F500" s="19" t="n">
        <v>0.000284374</v>
      </c>
      <c r="G500" s="19" t="n">
        <v>0.000453622</v>
      </c>
      <c r="H500" s="19" t="n">
        <v>0</v>
      </c>
      <c r="I500" s="19" t="n">
        <v>0</v>
      </c>
      <c r="J500" s="19" t="s">
        <v>101</v>
      </c>
      <c r="K500" s="19" t="s">
        <v>101</v>
      </c>
      <c r="L500" s="19" t="n">
        <v>0</v>
      </c>
      <c r="M500" s="19" t="n">
        <v>0</v>
      </c>
      <c r="N500" s="19" t="n">
        <v>0.000478792</v>
      </c>
      <c r="O500" s="19" t="n">
        <v>0.000434236</v>
      </c>
      <c r="P500" s="19" t="n">
        <v>0</v>
      </c>
      <c r="Q500" s="19" t="n">
        <v>0.000779798</v>
      </c>
    </row>
    <row r="501" customFormat="false" ht="13.8" hidden="false" customHeight="false" outlineLevel="0" collapsed="false">
      <c r="A501" s="19" t="n">
        <v>7</v>
      </c>
      <c r="B501" s="21" t="n">
        <f aca="false">TIME(HOUR(D501),MINUTE(D501),SECOND(D501))</f>
        <v>0.663888888888889</v>
      </c>
      <c r="C501" s="20" t="n">
        <f aca="false">DATE(YEAR(D501),MONTH(D501),DAY(D501))</f>
        <v>44047</v>
      </c>
      <c r="D501" s="22" t="n">
        <v>44047.6645799769</v>
      </c>
      <c r="E501" s="19" t="n">
        <v>0</v>
      </c>
      <c r="F501" s="19" t="n">
        <v>0</v>
      </c>
      <c r="G501" s="19" t="n">
        <v>0.000453622</v>
      </c>
      <c r="H501" s="19" t="n">
        <v>0.000616655</v>
      </c>
      <c r="I501" s="19" t="n">
        <v>0</v>
      </c>
      <c r="J501" s="19" t="s">
        <v>101</v>
      </c>
      <c r="K501" s="19" t="s">
        <v>101</v>
      </c>
      <c r="L501" s="19" t="n">
        <v>0</v>
      </c>
      <c r="M501" s="19" t="n">
        <v>0.000827073</v>
      </c>
      <c r="N501" s="19" t="n">
        <v>0.000478792</v>
      </c>
      <c r="O501" s="19" t="n">
        <v>0</v>
      </c>
      <c r="P501" s="19" t="n">
        <v>0</v>
      </c>
      <c r="Q501" s="19" t="n">
        <v>0.000779798</v>
      </c>
    </row>
    <row r="502" customFormat="false" ht="13.8" hidden="false" customHeight="false" outlineLevel="0" collapsed="false">
      <c r="A502" s="19" t="n">
        <v>7</v>
      </c>
      <c r="B502" s="21" t="n">
        <f aca="false">TIME(HOUR(D502),MINUTE(D502),SECOND(D502))</f>
        <v>0.665277777777778</v>
      </c>
      <c r="C502" s="20" t="n">
        <f aca="false">DATE(YEAR(D502),MONTH(D502),DAY(D502))</f>
        <v>44047</v>
      </c>
      <c r="D502" s="22" t="n">
        <v>44047.6652799769</v>
      </c>
      <c r="E502" s="19" t="n">
        <v>0</v>
      </c>
      <c r="F502" s="19" t="n">
        <v>0.000284374</v>
      </c>
      <c r="G502" s="19" t="n">
        <v>0</v>
      </c>
      <c r="H502" s="19" t="n">
        <v>0</v>
      </c>
      <c r="I502" s="19" t="n">
        <v>0</v>
      </c>
      <c r="J502" s="19" t="s">
        <v>101</v>
      </c>
      <c r="K502" s="19" t="s">
        <v>101</v>
      </c>
      <c r="L502" s="19" t="n">
        <v>0.000869448</v>
      </c>
      <c r="M502" s="19" t="n">
        <v>0</v>
      </c>
      <c r="N502" s="19" t="n">
        <v>0.000478792</v>
      </c>
      <c r="O502" s="19" t="n">
        <v>0.000434236</v>
      </c>
      <c r="P502" s="19" t="n">
        <v>0</v>
      </c>
      <c r="Q502" s="19" t="n">
        <v>0.000779798</v>
      </c>
    </row>
    <row r="503" customFormat="false" ht="13.8" hidden="false" customHeight="false" outlineLevel="0" collapsed="false">
      <c r="A503" s="19" t="n">
        <v>7</v>
      </c>
      <c r="B503" s="21" t="n">
        <f aca="false">TIME(HOUR(D503),MINUTE(D503),SECOND(D503))</f>
        <v>0.665277777777778</v>
      </c>
      <c r="C503" s="20" t="n">
        <f aca="false">DATE(YEAR(D503),MONTH(D503),DAY(D503))</f>
        <v>44047</v>
      </c>
      <c r="D503" s="22" t="n">
        <v>44047.6659700231</v>
      </c>
      <c r="E503" s="19" t="n">
        <v>0</v>
      </c>
      <c r="F503" s="19" t="n">
        <v>0.000284374</v>
      </c>
      <c r="G503" s="19" t="n">
        <v>0.000453622</v>
      </c>
      <c r="H503" s="19" t="n">
        <v>0.000616655</v>
      </c>
      <c r="I503" s="19" t="n">
        <v>0</v>
      </c>
      <c r="J503" s="19" t="s">
        <v>101</v>
      </c>
      <c r="K503" s="19" t="s">
        <v>101</v>
      </c>
      <c r="L503" s="19" t="n">
        <v>0</v>
      </c>
      <c r="M503" s="19" t="n">
        <v>0</v>
      </c>
      <c r="N503" s="19" t="n">
        <v>0.000478792</v>
      </c>
      <c r="O503" s="19" t="n">
        <v>0</v>
      </c>
      <c r="P503" s="19" t="n">
        <v>0</v>
      </c>
      <c r="Q503" s="19" t="n">
        <v>0</v>
      </c>
    </row>
    <row r="504" customFormat="false" ht="13.8" hidden="false" customHeight="false" outlineLevel="0" collapsed="false">
      <c r="A504" s="19" t="n">
        <v>7</v>
      </c>
      <c r="B504" s="21" t="n">
        <f aca="false">TIME(HOUR(D504),MINUTE(D504),SECOND(D504))</f>
        <v>0.666666666666667</v>
      </c>
      <c r="C504" s="20" t="n">
        <f aca="false">DATE(YEAR(D504),MONTH(D504),DAY(D504))</f>
        <v>44047</v>
      </c>
      <c r="D504" s="22" t="n">
        <v>44047.6666700231</v>
      </c>
      <c r="E504" s="19" t="n">
        <v>0</v>
      </c>
      <c r="F504" s="19" t="n">
        <v>0</v>
      </c>
      <c r="G504" s="19" t="n">
        <v>0</v>
      </c>
      <c r="H504" s="19" t="n">
        <v>0</v>
      </c>
      <c r="I504" s="19" t="n">
        <v>0.00086705</v>
      </c>
      <c r="J504" s="19" t="s">
        <v>101</v>
      </c>
      <c r="K504" s="19" t="s">
        <v>101</v>
      </c>
      <c r="L504" s="19" t="n">
        <v>0</v>
      </c>
      <c r="M504" s="19" t="n">
        <v>0.000827073</v>
      </c>
      <c r="N504" s="19" t="n">
        <v>0.000478792</v>
      </c>
      <c r="O504" s="19" t="n">
        <v>0.000434236</v>
      </c>
      <c r="P504" s="19" t="n">
        <v>0.000398713</v>
      </c>
      <c r="Q504" s="19" t="n">
        <v>0.000779798</v>
      </c>
    </row>
    <row r="505" customFormat="false" ht="13.8" hidden="false" customHeight="false" outlineLevel="0" collapsed="false">
      <c r="A505" s="19" t="n">
        <v>7</v>
      </c>
      <c r="B505" s="21" t="n">
        <f aca="false">TIME(HOUR(D505),MINUTE(D505),SECOND(D505))</f>
        <v>0.666666666666667</v>
      </c>
      <c r="C505" s="20" t="n">
        <f aca="false">DATE(YEAR(D505),MONTH(D505),DAY(D505))</f>
        <v>44047</v>
      </c>
      <c r="D505" s="22" t="n">
        <v>44047.6673599537</v>
      </c>
      <c r="E505" s="19" t="n">
        <v>0</v>
      </c>
      <c r="F505" s="19" t="n">
        <v>0.000284374</v>
      </c>
      <c r="G505" s="19" t="n">
        <v>0.000453622</v>
      </c>
      <c r="H505" s="19" t="n">
        <v>0.000616655</v>
      </c>
      <c r="I505" s="19" t="n">
        <v>0</v>
      </c>
      <c r="J505" s="19" t="s">
        <v>101</v>
      </c>
      <c r="K505" s="19" t="s">
        <v>101</v>
      </c>
      <c r="L505" s="19" t="n">
        <v>0</v>
      </c>
      <c r="M505" s="19" t="n">
        <v>0</v>
      </c>
      <c r="N505" s="19" t="n">
        <v>0</v>
      </c>
      <c r="O505" s="19" t="n">
        <v>0</v>
      </c>
      <c r="P505" s="19" t="n">
        <v>0</v>
      </c>
      <c r="Q505" s="19" t="n">
        <v>0.000779798</v>
      </c>
    </row>
    <row r="506" customFormat="false" ht="13.8" hidden="false" customHeight="false" outlineLevel="0" collapsed="false">
      <c r="A506" s="19" t="n">
        <v>7</v>
      </c>
      <c r="B506" s="21" t="n">
        <f aca="false">TIME(HOUR(D506),MINUTE(D506),SECOND(D506))</f>
        <v>0.668055555555555</v>
      </c>
      <c r="C506" s="20" t="n">
        <f aca="false">DATE(YEAR(D506),MONTH(D506),DAY(D506))</f>
        <v>44047</v>
      </c>
      <c r="D506" s="22" t="n">
        <v>44047.6680599537</v>
      </c>
      <c r="E506" s="19" t="n">
        <v>0</v>
      </c>
      <c r="F506" s="19" t="n">
        <v>0</v>
      </c>
      <c r="G506" s="19" t="n">
        <v>0</v>
      </c>
      <c r="H506" s="19" t="n">
        <v>0</v>
      </c>
      <c r="I506" s="19" t="n">
        <v>0</v>
      </c>
      <c r="J506" s="19" t="s">
        <v>101</v>
      </c>
      <c r="K506" s="19" t="s">
        <v>101</v>
      </c>
      <c r="L506" s="19" t="n">
        <v>0</v>
      </c>
      <c r="M506" s="19" t="n">
        <v>0</v>
      </c>
      <c r="N506" s="19" t="n">
        <v>0.000478792</v>
      </c>
      <c r="O506" s="19" t="n">
        <v>0.000434236</v>
      </c>
      <c r="P506" s="19" t="n">
        <v>0</v>
      </c>
      <c r="Q506" s="19" t="n">
        <v>0.000779798</v>
      </c>
    </row>
    <row r="507" customFormat="false" ht="13.8" hidden="false" customHeight="false" outlineLevel="0" collapsed="false">
      <c r="A507" s="19" t="n">
        <v>7</v>
      </c>
      <c r="B507" s="21" t="n">
        <f aca="false">TIME(HOUR(D507),MINUTE(D507),SECOND(D507))</f>
        <v>0.66875</v>
      </c>
      <c r="C507" s="20" t="n">
        <f aca="false">DATE(YEAR(D507),MONTH(D507),DAY(D507))</f>
        <v>44047</v>
      </c>
      <c r="D507" s="22" t="n">
        <v>44047.66875</v>
      </c>
      <c r="E507" s="19" t="n">
        <v>0</v>
      </c>
      <c r="F507" s="19" t="n">
        <v>0</v>
      </c>
      <c r="G507" s="19" t="n">
        <v>0.000453622</v>
      </c>
      <c r="H507" s="19" t="n">
        <v>0.000616655</v>
      </c>
      <c r="I507" s="19" t="n">
        <v>0</v>
      </c>
      <c r="J507" s="19" t="s">
        <v>101</v>
      </c>
      <c r="K507" s="19" t="s">
        <v>101</v>
      </c>
      <c r="L507" s="19" t="n">
        <v>0</v>
      </c>
      <c r="M507" s="19" t="n">
        <v>0</v>
      </c>
      <c r="N507" s="19" t="n">
        <v>0.000478792</v>
      </c>
      <c r="O507" s="19" t="n">
        <v>0</v>
      </c>
      <c r="P507" s="19" t="n">
        <v>0</v>
      </c>
      <c r="Q507" s="19" t="n">
        <v>0.000779798</v>
      </c>
    </row>
    <row r="508" customFormat="false" ht="13.8" hidden="false" customHeight="false" outlineLevel="0" collapsed="false">
      <c r="A508" s="19" t="n">
        <v>7</v>
      </c>
      <c r="B508" s="21" t="n">
        <f aca="false">TIME(HOUR(D508),MINUTE(D508),SECOND(D508))</f>
        <v>0.66875</v>
      </c>
      <c r="C508" s="20" t="n">
        <f aca="false">DATE(YEAR(D508),MONTH(D508),DAY(D508))</f>
        <v>44047</v>
      </c>
      <c r="D508" s="22" t="n">
        <v>44047.6694400463</v>
      </c>
      <c r="E508" s="19" t="n">
        <v>0</v>
      </c>
      <c r="F508" s="19" t="n">
        <v>0.000284374</v>
      </c>
      <c r="G508" s="19" t="n">
        <v>0</v>
      </c>
      <c r="H508" s="19" t="n">
        <v>0</v>
      </c>
      <c r="I508" s="19" t="n">
        <v>0</v>
      </c>
      <c r="J508" s="19" t="s">
        <v>101</v>
      </c>
      <c r="K508" s="19" t="s">
        <v>101</v>
      </c>
      <c r="L508" s="19" t="n">
        <v>0.000869448</v>
      </c>
      <c r="M508" s="19" t="n">
        <v>0</v>
      </c>
      <c r="N508" s="19" t="n">
        <v>0.000478792</v>
      </c>
      <c r="O508" s="19" t="n">
        <v>0.000434236</v>
      </c>
      <c r="P508" s="19" t="n">
        <v>0</v>
      </c>
      <c r="Q508" s="19" t="n">
        <v>0</v>
      </c>
    </row>
    <row r="509" customFormat="false" ht="13.8" hidden="false" customHeight="false" outlineLevel="0" collapsed="false">
      <c r="A509" s="19" t="n">
        <v>7</v>
      </c>
      <c r="B509" s="21" t="n">
        <f aca="false">TIME(HOUR(D509),MINUTE(D509),SECOND(D509))</f>
        <v>0.670138888888889</v>
      </c>
      <c r="C509" s="20" t="n">
        <f aca="false">DATE(YEAR(D509),MONTH(D509),DAY(D509))</f>
        <v>44047</v>
      </c>
      <c r="D509" s="22" t="n">
        <v>44047.6701400463</v>
      </c>
      <c r="E509" s="19" t="n">
        <v>0</v>
      </c>
      <c r="F509" s="19" t="n">
        <v>0</v>
      </c>
      <c r="G509" s="19" t="n">
        <v>0</v>
      </c>
      <c r="H509" s="19" t="n">
        <v>0</v>
      </c>
      <c r="I509" s="19" t="n">
        <v>0</v>
      </c>
      <c r="J509" s="19" t="s">
        <v>101</v>
      </c>
      <c r="K509" s="19" t="s">
        <v>101</v>
      </c>
      <c r="L509" s="19" t="n">
        <v>0</v>
      </c>
      <c r="M509" s="19" t="n">
        <v>0.000827073</v>
      </c>
      <c r="N509" s="19" t="n">
        <v>0</v>
      </c>
      <c r="O509" s="19" t="n">
        <v>0</v>
      </c>
      <c r="P509" s="19" t="n">
        <v>0</v>
      </c>
      <c r="Q509" s="19" t="n">
        <v>0.000779798</v>
      </c>
    </row>
    <row r="510" customFormat="false" ht="13.8" hidden="false" customHeight="false" outlineLevel="0" collapsed="false">
      <c r="A510" s="19" t="n">
        <v>7</v>
      </c>
      <c r="B510" s="21" t="n">
        <f aca="false">TIME(HOUR(D510),MINUTE(D510),SECOND(D510))</f>
        <v>0.670138888888889</v>
      </c>
      <c r="C510" s="20" t="n">
        <f aca="false">DATE(YEAR(D510),MONTH(D510),DAY(D510))</f>
        <v>44047</v>
      </c>
      <c r="D510" s="22" t="n">
        <v>44047.6708299768</v>
      </c>
      <c r="E510" s="19" t="n">
        <v>0</v>
      </c>
      <c r="F510" s="19" t="n">
        <v>0.000284374</v>
      </c>
      <c r="G510" s="19" t="n">
        <v>0.000453622</v>
      </c>
      <c r="H510" s="19" t="n">
        <v>0.000616655</v>
      </c>
      <c r="I510" s="19" t="n">
        <v>0</v>
      </c>
      <c r="J510" s="19" t="s">
        <v>101</v>
      </c>
      <c r="K510" s="19" t="s">
        <v>101</v>
      </c>
      <c r="L510" s="19" t="n">
        <v>0</v>
      </c>
      <c r="M510" s="19" t="n">
        <v>0</v>
      </c>
      <c r="N510" s="19" t="n">
        <v>0.000478792</v>
      </c>
      <c r="O510" s="19" t="n">
        <v>0.000434236</v>
      </c>
      <c r="P510" s="19" t="n">
        <v>0</v>
      </c>
      <c r="Q510" s="19" t="n">
        <v>0.000779798</v>
      </c>
    </row>
    <row r="511" customFormat="false" ht="13.8" hidden="false" customHeight="false" outlineLevel="0" collapsed="false">
      <c r="A511" s="19" t="n">
        <v>7</v>
      </c>
      <c r="B511" s="21" t="n">
        <f aca="false">TIME(HOUR(D511),MINUTE(D511),SECOND(D511))</f>
        <v>0.671527777777778</v>
      </c>
      <c r="C511" s="20" t="n">
        <f aca="false">DATE(YEAR(D511),MONTH(D511),DAY(D511))</f>
        <v>44047</v>
      </c>
      <c r="D511" s="22" t="n">
        <v>44047.6715299768</v>
      </c>
      <c r="E511" s="19" t="n">
        <v>0</v>
      </c>
      <c r="F511" s="19" t="n">
        <v>0</v>
      </c>
      <c r="G511" s="19" t="n">
        <v>0</v>
      </c>
      <c r="H511" s="19" t="n">
        <v>0</v>
      </c>
      <c r="I511" s="19" t="n">
        <v>0</v>
      </c>
      <c r="J511" s="19" t="s">
        <v>101</v>
      </c>
      <c r="K511" s="19" t="s">
        <v>101</v>
      </c>
      <c r="L511" s="19" t="n">
        <v>0</v>
      </c>
      <c r="M511" s="19" t="n">
        <v>0</v>
      </c>
      <c r="N511" s="19" t="n">
        <v>0.000478792</v>
      </c>
      <c r="O511" s="19" t="n">
        <v>0</v>
      </c>
      <c r="P511" s="19" t="n">
        <v>0</v>
      </c>
      <c r="Q511" s="19" t="n">
        <v>0</v>
      </c>
    </row>
    <row r="512" customFormat="false" ht="13.8" hidden="false" customHeight="false" outlineLevel="0" collapsed="false">
      <c r="A512" s="19" t="n">
        <v>7</v>
      </c>
      <c r="B512" s="21" t="n">
        <f aca="false">TIME(HOUR(D512),MINUTE(D512),SECOND(D512))</f>
        <v>0.671527777777778</v>
      </c>
      <c r="C512" s="20" t="n">
        <f aca="false">DATE(YEAR(D512),MONTH(D512),DAY(D512))</f>
        <v>44047</v>
      </c>
      <c r="D512" s="22" t="n">
        <v>44047.6722200232</v>
      </c>
      <c r="E512" s="19" t="n">
        <v>0</v>
      </c>
      <c r="F512" s="19" t="n">
        <v>0</v>
      </c>
      <c r="G512" s="19" t="n">
        <v>0</v>
      </c>
      <c r="H512" s="19" t="n">
        <v>0</v>
      </c>
      <c r="I512" s="19" t="n">
        <v>0</v>
      </c>
      <c r="J512" s="19" t="s">
        <v>101</v>
      </c>
      <c r="K512" s="19" t="s">
        <v>101</v>
      </c>
      <c r="L512" s="19" t="n">
        <v>0</v>
      </c>
      <c r="M512" s="19" t="n">
        <v>0</v>
      </c>
      <c r="N512" s="19" t="n">
        <v>0</v>
      </c>
      <c r="O512" s="19" t="n">
        <v>0</v>
      </c>
      <c r="P512" s="19" t="n">
        <v>0</v>
      </c>
      <c r="Q512" s="19" t="n">
        <v>0.000779798</v>
      </c>
    </row>
    <row r="513" customFormat="false" ht="13.8" hidden="false" customHeight="false" outlineLevel="0" collapsed="false">
      <c r="A513" s="19" t="n">
        <v>7</v>
      </c>
      <c r="B513" s="21" t="n">
        <f aca="false">TIME(HOUR(D513),MINUTE(D513),SECOND(D513))</f>
        <v>0.672916666666667</v>
      </c>
      <c r="C513" s="20" t="n">
        <f aca="false">DATE(YEAR(D513),MONTH(D513),DAY(D513))</f>
        <v>44047</v>
      </c>
      <c r="D513" s="22" t="n">
        <v>44047.6729200231</v>
      </c>
      <c r="E513" s="19" t="n">
        <v>0</v>
      </c>
      <c r="F513" s="19" t="n">
        <v>0.000284374</v>
      </c>
      <c r="G513" s="19" t="n">
        <v>0.000453622</v>
      </c>
      <c r="H513" s="19" t="n">
        <v>0.000616655</v>
      </c>
      <c r="I513" s="19" t="n">
        <v>0</v>
      </c>
      <c r="J513" s="19" t="s">
        <v>101</v>
      </c>
      <c r="K513" s="19" t="s">
        <v>101</v>
      </c>
      <c r="L513" s="19" t="n">
        <v>0</v>
      </c>
      <c r="M513" s="19" t="n">
        <v>0</v>
      </c>
      <c r="N513" s="19" t="n">
        <v>0.000478792</v>
      </c>
      <c r="O513" s="19" t="n">
        <v>0.000434236</v>
      </c>
      <c r="P513" s="19" t="n">
        <v>0</v>
      </c>
      <c r="Q513" s="19" t="n">
        <v>0.000779798</v>
      </c>
    </row>
    <row r="514" customFormat="false" ht="13.8" hidden="false" customHeight="false" outlineLevel="0" collapsed="false">
      <c r="A514" s="19" t="n">
        <v>7</v>
      </c>
      <c r="B514" s="21" t="n">
        <f aca="false">TIME(HOUR(D514),MINUTE(D514),SECOND(D514))</f>
        <v>0.672916666666667</v>
      </c>
      <c r="C514" s="20" t="n">
        <f aca="false">DATE(YEAR(D514),MONTH(D514),DAY(D514))</f>
        <v>44047</v>
      </c>
      <c r="D514" s="22" t="n">
        <v>44047.6736099537</v>
      </c>
      <c r="E514" s="19" t="n">
        <v>0</v>
      </c>
      <c r="F514" s="19" t="n">
        <v>0</v>
      </c>
      <c r="G514" s="19" t="n">
        <v>0</v>
      </c>
      <c r="H514" s="19" t="n">
        <v>0</v>
      </c>
      <c r="I514" s="19" t="n">
        <v>0</v>
      </c>
      <c r="J514" s="19" t="s">
        <v>101</v>
      </c>
      <c r="K514" s="19" t="s">
        <v>101</v>
      </c>
      <c r="L514" s="19" t="n">
        <v>0</v>
      </c>
      <c r="M514" s="19" t="n">
        <v>0.000827073</v>
      </c>
      <c r="N514" s="19" t="n">
        <v>0</v>
      </c>
      <c r="O514" s="19" t="n">
        <v>0</v>
      </c>
      <c r="P514" s="19" t="n">
        <v>0</v>
      </c>
      <c r="Q514" s="19" t="n">
        <v>0</v>
      </c>
    </row>
    <row r="515" customFormat="false" ht="13.8" hidden="false" customHeight="false" outlineLevel="0" collapsed="false">
      <c r="A515" s="19" t="n">
        <v>7</v>
      </c>
      <c r="B515" s="21" t="n">
        <f aca="false">TIME(HOUR(D515),MINUTE(D515),SECOND(D515))</f>
        <v>0.674305555555556</v>
      </c>
      <c r="C515" s="20" t="n">
        <f aca="false">DATE(YEAR(D515),MONTH(D515),DAY(D515))</f>
        <v>44047</v>
      </c>
      <c r="D515" s="22" t="n">
        <v>44047.6743099537</v>
      </c>
      <c r="E515" s="19" t="n">
        <v>0</v>
      </c>
      <c r="F515" s="19" t="n">
        <v>0</v>
      </c>
      <c r="G515" s="19" t="n">
        <v>0.000453622</v>
      </c>
      <c r="H515" s="19" t="n">
        <v>0</v>
      </c>
      <c r="I515" s="19" t="n">
        <v>0</v>
      </c>
      <c r="J515" s="19" t="s">
        <v>101</v>
      </c>
      <c r="K515" s="19" t="s">
        <v>101</v>
      </c>
      <c r="L515" s="19" t="n">
        <v>0</v>
      </c>
      <c r="M515" s="19" t="n">
        <v>0</v>
      </c>
      <c r="N515" s="19" t="n">
        <v>0.000478792</v>
      </c>
      <c r="O515" s="19" t="n">
        <v>0.000434236</v>
      </c>
      <c r="P515" s="19" t="n">
        <v>0</v>
      </c>
      <c r="Q515" s="19" t="n">
        <v>0.000779798</v>
      </c>
    </row>
    <row r="516" customFormat="false" ht="13.8" hidden="false" customHeight="false" outlineLevel="0" collapsed="false">
      <c r="A516" s="19" t="n">
        <v>7</v>
      </c>
      <c r="B516" s="21" t="n">
        <f aca="false">TIME(HOUR(D516),MINUTE(D516),SECOND(D516))</f>
        <v>0.675</v>
      </c>
      <c r="C516" s="20" t="n">
        <f aca="false">DATE(YEAR(D516),MONTH(D516),DAY(D516))</f>
        <v>44047</v>
      </c>
      <c r="D516" s="22" t="n">
        <v>44047.675</v>
      </c>
      <c r="E516" s="19" t="n">
        <v>0</v>
      </c>
      <c r="F516" s="19" t="n">
        <v>0.000284374</v>
      </c>
      <c r="G516" s="19" t="n">
        <v>0</v>
      </c>
      <c r="H516" s="19" t="n">
        <v>0.000616655</v>
      </c>
      <c r="I516" s="19" t="n">
        <v>0</v>
      </c>
      <c r="J516" s="19" t="s">
        <v>101</v>
      </c>
      <c r="K516" s="19" t="s">
        <v>101</v>
      </c>
      <c r="L516" s="19" t="n">
        <v>0</v>
      </c>
      <c r="M516" s="19" t="n">
        <v>0</v>
      </c>
      <c r="N516" s="19" t="n">
        <v>0</v>
      </c>
      <c r="O516" s="19" t="n">
        <v>0</v>
      </c>
      <c r="P516" s="19" t="n">
        <v>0</v>
      </c>
      <c r="Q516" s="19" t="n">
        <v>0.000779798</v>
      </c>
    </row>
    <row r="517" customFormat="false" ht="13.8" hidden="false" customHeight="false" outlineLevel="0" collapsed="false">
      <c r="A517" s="19" t="n">
        <v>7</v>
      </c>
      <c r="B517" s="21" t="n">
        <f aca="false">TIME(HOUR(D517),MINUTE(D517),SECOND(D517))</f>
        <v>0.675</v>
      </c>
      <c r="C517" s="20" t="n">
        <f aca="false">DATE(YEAR(D517),MONTH(D517),DAY(D517))</f>
        <v>44047</v>
      </c>
      <c r="D517" s="22" t="n">
        <v>44047.6756900463</v>
      </c>
      <c r="E517" s="19" t="n">
        <v>0</v>
      </c>
      <c r="F517" s="19" t="n">
        <v>0</v>
      </c>
      <c r="G517" s="19" t="n">
        <v>0</v>
      </c>
      <c r="H517" s="19" t="n">
        <v>0</v>
      </c>
      <c r="I517" s="19" t="n">
        <v>0</v>
      </c>
      <c r="J517" s="19" t="s">
        <v>101</v>
      </c>
      <c r="K517" s="19" t="s">
        <v>101</v>
      </c>
      <c r="L517" s="19" t="n">
        <v>0</v>
      </c>
      <c r="M517" s="19" t="n">
        <v>0</v>
      </c>
      <c r="N517" s="19" t="n">
        <v>0.000478792</v>
      </c>
      <c r="O517" s="19" t="n">
        <v>0</v>
      </c>
      <c r="P517" s="19" t="n">
        <v>0</v>
      </c>
      <c r="Q517" s="19" t="n">
        <v>0</v>
      </c>
    </row>
    <row r="518" customFormat="false" ht="13.8" hidden="false" customHeight="false" outlineLevel="0" collapsed="false">
      <c r="A518" s="19" t="n">
        <v>7</v>
      </c>
      <c r="B518" s="21" t="n">
        <f aca="false">TIME(HOUR(D518),MINUTE(D518),SECOND(D518))</f>
        <v>0.676388888888889</v>
      </c>
      <c r="C518" s="20" t="n">
        <f aca="false">DATE(YEAR(D518),MONTH(D518),DAY(D518))</f>
        <v>44047</v>
      </c>
      <c r="D518" s="22" t="n">
        <v>44047.6763900463</v>
      </c>
      <c r="E518" s="19" t="n">
        <v>0</v>
      </c>
      <c r="F518" s="19" t="n">
        <v>0</v>
      </c>
      <c r="G518" s="19" t="n">
        <v>0</v>
      </c>
      <c r="H518" s="19" t="n">
        <v>0</v>
      </c>
      <c r="I518" s="19" t="n">
        <v>0</v>
      </c>
      <c r="J518" s="19" t="s">
        <v>101</v>
      </c>
      <c r="K518" s="19" t="s">
        <v>101</v>
      </c>
      <c r="L518" s="19" t="n">
        <v>0</v>
      </c>
      <c r="M518" s="19" t="n">
        <v>0</v>
      </c>
      <c r="N518" s="19" t="n">
        <v>0</v>
      </c>
      <c r="O518" s="19" t="n">
        <v>0.000434236</v>
      </c>
      <c r="P518" s="19" t="n">
        <v>0</v>
      </c>
      <c r="Q518" s="19" t="n">
        <v>0.000779798</v>
      </c>
    </row>
    <row r="519" customFormat="false" ht="13.8" hidden="false" customHeight="false" outlineLevel="0" collapsed="false">
      <c r="A519" s="19" t="n">
        <v>7</v>
      </c>
      <c r="B519" s="21" t="n">
        <f aca="false">TIME(HOUR(D519),MINUTE(D519),SECOND(D519))</f>
        <v>0.676388888888889</v>
      </c>
      <c r="C519" s="20" t="n">
        <f aca="false">DATE(YEAR(D519),MONTH(D519),DAY(D519))</f>
        <v>44047</v>
      </c>
      <c r="D519" s="22" t="n">
        <v>44047.6770799769</v>
      </c>
      <c r="E519" s="19" t="n">
        <v>0</v>
      </c>
      <c r="F519" s="19" t="n">
        <v>0</v>
      </c>
      <c r="G519" s="19" t="n">
        <v>0.000453622</v>
      </c>
      <c r="H519" s="19" t="n">
        <v>0</v>
      </c>
      <c r="I519" s="19" t="n">
        <v>0</v>
      </c>
      <c r="J519" s="19" t="s">
        <v>101</v>
      </c>
      <c r="K519" s="19" t="s">
        <v>101</v>
      </c>
      <c r="L519" s="19" t="n">
        <v>0.000869448</v>
      </c>
      <c r="M519" s="19" t="n">
        <v>0</v>
      </c>
      <c r="N519" s="19" t="n">
        <v>0</v>
      </c>
      <c r="O519" s="19" t="n">
        <v>0</v>
      </c>
      <c r="P519" s="19" t="n">
        <v>0</v>
      </c>
      <c r="Q519" s="19" t="n">
        <v>0</v>
      </c>
    </row>
    <row r="520" customFormat="false" ht="13.8" hidden="false" customHeight="false" outlineLevel="0" collapsed="false">
      <c r="A520" s="19" t="n">
        <v>7</v>
      </c>
      <c r="B520" s="21" t="n">
        <f aca="false">TIME(HOUR(D520),MINUTE(D520),SECOND(D520))</f>
        <v>0.677777777777778</v>
      </c>
      <c r="C520" s="20" t="n">
        <f aca="false">DATE(YEAR(D520),MONTH(D520),DAY(D520))</f>
        <v>44047</v>
      </c>
      <c r="D520" s="22" t="n">
        <v>44047.6777799768</v>
      </c>
      <c r="E520" s="19" t="n">
        <v>0</v>
      </c>
      <c r="F520" s="19" t="n">
        <v>0.000284374</v>
      </c>
      <c r="G520" s="19" t="n">
        <v>0</v>
      </c>
      <c r="H520" s="19" t="n">
        <v>0.000616655</v>
      </c>
      <c r="I520" s="19" t="n">
        <v>0</v>
      </c>
      <c r="J520" s="19" t="s">
        <v>101</v>
      </c>
      <c r="K520" s="19" t="s">
        <v>101</v>
      </c>
      <c r="L520" s="19" t="n">
        <v>0</v>
      </c>
      <c r="M520" s="19" t="n">
        <v>0</v>
      </c>
      <c r="N520" s="19" t="n">
        <v>0.000478792</v>
      </c>
      <c r="O520" s="19" t="n">
        <v>0</v>
      </c>
      <c r="P520" s="19" t="n">
        <v>0</v>
      </c>
      <c r="Q520" s="19" t="n">
        <v>0.000779798</v>
      </c>
    </row>
    <row r="521" customFormat="false" ht="13.8" hidden="false" customHeight="false" outlineLevel="0" collapsed="false">
      <c r="A521" s="19" t="n">
        <v>7</v>
      </c>
      <c r="B521" s="21" t="n">
        <f aca="false">TIME(HOUR(D521),MINUTE(D521),SECOND(D521))</f>
        <v>0.677777777777778</v>
      </c>
      <c r="C521" s="20" t="n">
        <f aca="false">DATE(YEAR(D521),MONTH(D521),DAY(D521))</f>
        <v>44047</v>
      </c>
      <c r="D521" s="22" t="n">
        <v>44047.6784700231</v>
      </c>
      <c r="E521" s="19" t="n">
        <v>0</v>
      </c>
      <c r="F521" s="19" t="n">
        <v>0</v>
      </c>
      <c r="G521" s="19" t="n">
        <v>0</v>
      </c>
      <c r="H521" s="19" t="n">
        <v>0</v>
      </c>
      <c r="I521" s="19" t="n">
        <v>0</v>
      </c>
      <c r="J521" s="19" t="s">
        <v>101</v>
      </c>
      <c r="K521" s="19" t="s">
        <v>101</v>
      </c>
      <c r="L521" s="19" t="n">
        <v>0</v>
      </c>
      <c r="M521" s="19" t="n">
        <v>0.000827073</v>
      </c>
      <c r="N521" s="19" t="n">
        <v>0</v>
      </c>
      <c r="O521" s="19" t="n">
        <v>0</v>
      </c>
      <c r="P521" s="19" t="n">
        <v>0</v>
      </c>
      <c r="Q521" s="19" t="n">
        <v>0</v>
      </c>
    </row>
    <row r="522" customFormat="false" ht="13.8" hidden="false" customHeight="false" outlineLevel="0" collapsed="false">
      <c r="A522" s="19" t="n">
        <v>7</v>
      </c>
      <c r="B522" s="21" t="n">
        <f aca="false">TIME(HOUR(D522),MINUTE(D522),SECOND(D522))</f>
        <v>0.679166666666667</v>
      </c>
      <c r="C522" s="20" t="n">
        <f aca="false">DATE(YEAR(D522),MONTH(D522),DAY(D522))</f>
        <v>44047</v>
      </c>
      <c r="D522" s="22" t="n">
        <v>44047.6791700231</v>
      </c>
      <c r="E522" s="19" t="n">
        <v>0</v>
      </c>
      <c r="F522" s="19" t="n">
        <v>0</v>
      </c>
      <c r="G522" s="19" t="n">
        <v>0.000453622</v>
      </c>
      <c r="H522" s="19" t="n">
        <v>0</v>
      </c>
      <c r="I522" s="19" t="n">
        <v>0</v>
      </c>
      <c r="J522" s="19" t="s">
        <v>101</v>
      </c>
      <c r="K522" s="19" t="s">
        <v>101</v>
      </c>
      <c r="L522" s="19" t="n">
        <v>0</v>
      </c>
      <c r="M522" s="19" t="n">
        <v>0</v>
      </c>
      <c r="N522" s="19" t="n">
        <v>0.000478792</v>
      </c>
      <c r="O522" s="19" t="n">
        <v>0.000434236</v>
      </c>
      <c r="P522" s="19" t="n">
        <v>0</v>
      </c>
      <c r="Q522" s="19" t="n">
        <v>0.000779798</v>
      </c>
    </row>
    <row r="523" customFormat="false" ht="13.8" hidden="false" customHeight="false" outlineLevel="0" collapsed="false">
      <c r="A523" s="19" t="n">
        <v>7</v>
      </c>
      <c r="B523" s="21" t="n">
        <f aca="false">TIME(HOUR(D523),MINUTE(D523),SECOND(D523))</f>
        <v>0.679166666666667</v>
      </c>
      <c r="C523" s="20" t="n">
        <f aca="false">DATE(YEAR(D523),MONTH(D523),DAY(D523))</f>
        <v>44047</v>
      </c>
      <c r="D523" s="22" t="n">
        <v>44047.6798599537</v>
      </c>
      <c r="E523" s="19" t="n">
        <v>0</v>
      </c>
      <c r="F523" s="19" t="n">
        <v>0</v>
      </c>
      <c r="G523" s="19" t="n">
        <v>0</v>
      </c>
      <c r="H523" s="19" t="n">
        <v>0</v>
      </c>
      <c r="I523" s="19" t="n">
        <v>0</v>
      </c>
      <c r="J523" s="19" t="s">
        <v>101</v>
      </c>
      <c r="K523" s="19" t="s">
        <v>101</v>
      </c>
      <c r="L523" s="19" t="n">
        <v>0</v>
      </c>
      <c r="M523" s="19" t="n">
        <v>0</v>
      </c>
      <c r="N523" s="19" t="n">
        <v>0</v>
      </c>
      <c r="O523" s="19" t="n">
        <v>0</v>
      </c>
      <c r="P523" s="19" t="n">
        <v>0.000398713</v>
      </c>
      <c r="Q523" s="19" t="n">
        <v>0</v>
      </c>
    </row>
    <row r="524" customFormat="false" ht="13.8" hidden="false" customHeight="false" outlineLevel="0" collapsed="false">
      <c r="A524" s="19" t="n">
        <v>7</v>
      </c>
      <c r="B524" s="21" t="n">
        <f aca="false">TIME(HOUR(D524),MINUTE(D524),SECOND(D524))</f>
        <v>0.680555555555556</v>
      </c>
      <c r="C524" s="20" t="n">
        <f aca="false">DATE(YEAR(D524),MONTH(D524),DAY(D524))</f>
        <v>44047</v>
      </c>
      <c r="D524" s="22" t="n">
        <v>44047.6805599537</v>
      </c>
      <c r="E524" s="19" t="n">
        <v>0</v>
      </c>
      <c r="F524" s="19" t="n">
        <v>0.000284374</v>
      </c>
      <c r="G524" s="19" t="n">
        <v>0</v>
      </c>
      <c r="H524" s="19" t="n">
        <v>0.000616655</v>
      </c>
      <c r="I524" s="19" t="n">
        <v>0</v>
      </c>
      <c r="J524" s="19" t="s">
        <v>101</v>
      </c>
      <c r="K524" s="19" t="s">
        <v>101</v>
      </c>
      <c r="L524" s="19" t="n">
        <v>0</v>
      </c>
      <c r="M524" s="19" t="n">
        <v>0</v>
      </c>
      <c r="N524" s="19" t="n">
        <v>0</v>
      </c>
      <c r="O524" s="19" t="n">
        <v>0</v>
      </c>
      <c r="P524" s="19" t="n">
        <v>0</v>
      </c>
      <c r="Q524" s="19" t="n">
        <v>0.000779798</v>
      </c>
    </row>
    <row r="525" customFormat="false" ht="13.8" hidden="false" customHeight="false" outlineLevel="0" collapsed="false">
      <c r="A525" s="19" t="n">
        <v>7</v>
      </c>
      <c r="B525" s="21" t="n">
        <f aca="false">TIME(HOUR(D525),MINUTE(D525),SECOND(D525))</f>
        <v>0.68125</v>
      </c>
      <c r="C525" s="20" t="n">
        <f aca="false">DATE(YEAR(D525),MONTH(D525),DAY(D525))</f>
        <v>44047</v>
      </c>
      <c r="D525" s="22" t="n">
        <v>44047.68125</v>
      </c>
      <c r="E525" s="19" t="n">
        <v>0</v>
      </c>
      <c r="F525" s="19" t="n">
        <v>0</v>
      </c>
      <c r="G525" s="19" t="n">
        <v>0</v>
      </c>
      <c r="H525" s="19" t="n">
        <v>0</v>
      </c>
      <c r="I525" s="19" t="n">
        <v>0</v>
      </c>
      <c r="J525" s="19" t="s">
        <v>101</v>
      </c>
      <c r="K525" s="19" t="s">
        <v>101</v>
      </c>
      <c r="L525" s="19" t="n">
        <v>0</v>
      </c>
      <c r="M525" s="19" t="n">
        <v>0</v>
      </c>
      <c r="N525" s="19" t="n">
        <v>0.000478792</v>
      </c>
      <c r="O525" s="19" t="n">
        <v>0</v>
      </c>
      <c r="P525" s="19" t="n">
        <v>0</v>
      </c>
      <c r="Q525" s="19" t="n">
        <v>0</v>
      </c>
    </row>
    <row r="526" customFormat="false" ht="13.8" hidden="false" customHeight="false" outlineLevel="0" collapsed="false">
      <c r="A526" s="19" t="n">
        <v>7</v>
      </c>
      <c r="B526" s="21" t="n">
        <f aca="false">TIME(HOUR(D526),MINUTE(D526),SECOND(D526))</f>
        <v>0.68125</v>
      </c>
      <c r="C526" s="20" t="n">
        <f aca="false">DATE(YEAR(D526),MONTH(D526),DAY(D526))</f>
        <v>44047</v>
      </c>
      <c r="D526" s="22" t="n">
        <v>44047.6819400463</v>
      </c>
      <c r="E526" s="19" t="n">
        <v>0</v>
      </c>
      <c r="F526" s="19" t="n">
        <v>0</v>
      </c>
      <c r="G526" s="19" t="n">
        <v>0</v>
      </c>
      <c r="H526" s="19" t="n">
        <v>0</v>
      </c>
      <c r="I526" s="19" t="n">
        <v>0</v>
      </c>
      <c r="J526" s="19" t="s">
        <v>101</v>
      </c>
      <c r="K526" s="19" t="s">
        <v>101</v>
      </c>
      <c r="L526" s="19" t="n">
        <v>0</v>
      </c>
      <c r="M526" s="19" t="n">
        <v>0</v>
      </c>
      <c r="N526" s="19" t="n">
        <v>0</v>
      </c>
      <c r="O526" s="19" t="n">
        <v>0.000434236</v>
      </c>
      <c r="P526" s="19" t="n">
        <v>0</v>
      </c>
      <c r="Q526" s="19" t="n">
        <v>0</v>
      </c>
    </row>
    <row r="527" customFormat="false" ht="13.8" hidden="false" customHeight="false" outlineLevel="0" collapsed="false">
      <c r="A527" s="19" t="n">
        <v>7</v>
      </c>
      <c r="B527" s="21" t="n">
        <f aca="false">TIME(HOUR(D527),MINUTE(D527),SECOND(D527))</f>
        <v>0.682638888888889</v>
      </c>
      <c r="C527" s="20" t="n">
        <f aca="false">DATE(YEAR(D527),MONTH(D527),DAY(D527))</f>
        <v>44047</v>
      </c>
      <c r="D527" s="22" t="n">
        <v>44047.6826400463</v>
      </c>
      <c r="E527" s="19" t="n">
        <v>0</v>
      </c>
      <c r="F527" s="19" t="n">
        <v>0</v>
      </c>
      <c r="G527" s="19" t="n">
        <v>0.000453622</v>
      </c>
      <c r="H527" s="19" t="n">
        <v>0</v>
      </c>
      <c r="I527" s="19" t="n">
        <v>0</v>
      </c>
      <c r="J527" s="19" t="s">
        <v>101</v>
      </c>
      <c r="K527" s="19" t="s">
        <v>101</v>
      </c>
      <c r="L527" s="19" t="n">
        <v>0</v>
      </c>
      <c r="M527" s="19" t="n">
        <v>0</v>
      </c>
      <c r="N527" s="19" t="n">
        <v>0</v>
      </c>
      <c r="O527" s="19" t="n">
        <v>0</v>
      </c>
      <c r="P527" s="19" t="n">
        <v>0</v>
      </c>
      <c r="Q527" s="19" t="n">
        <v>0.000779798</v>
      </c>
    </row>
    <row r="528" customFormat="false" ht="13.8" hidden="false" customHeight="false" outlineLevel="0" collapsed="false">
      <c r="A528" s="19" t="n">
        <v>7</v>
      </c>
      <c r="B528" s="21" t="n">
        <f aca="false">TIME(HOUR(D528),MINUTE(D528),SECOND(D528))</f>
        <v>0.684027777777778</v>
      </c>
      <c r="C528" s="20" t="n">
        <f aca="false">DATE(YEAR(D528),MONTH(D528),DAY(D528))</f>
        <v>44047</v>
      </c>
      <c r="D528" s="22" t="n">
        <v>44047.6840299769</v>
      </c>
      <c r="E528" s="19" t="n">
        <v>0</v>
      </c>
      <c r="F528" s="19" t="n">
        <v>0.000284374</v>
      </c>
      <c r="G528" s="19" t="n">
        <v>0</v>
      </c>
      <c r="H528" s="19" t="n">
        <v>0.000616655</v>
      </c>
      <c r="I528" s="19" t="n">
        <v>0</v>
      </c>
      <c r="J528" s="19" t="s">
        <v>101</v>
      </c>
      <c r="K528" s="19" t="s">
        <v>101</v>
      </c>
      <c r="L528" s="19" t="n">
        <v>0</v>
      </c>
      <c r="M528" s="19" t="n">
        <v>0.000827073</v>
      </c>
      <c r="N528" s="19" t="n">
        <v>0.000478792</v>
      </c>
      <c r="O528" s="19" t="n">
        <v>0</v>
      </c>
      <c r="P528" s="19" t="n">
        <v>0</v>
      </c>
      <c r="Q528" s="19" t="n">
        <v>0.000779798</v>
      </c>
    </row>
    <row r="529" customFormat="false" ht="13.8" hidden="false" customHeight="false" outlineLevel="0" collapsed="false">
      <c r="A529" s="19" t="n">
        <v>7</v>
      </c>
      <c r="B529" s="21" t="n">
        <f aca="false">TIME(HOUR(D529),MINUTE(D529),SECOND(D529))</f>
        <v>0.685416666666667</v>
      </c>
      <c r="C529" s="20" t="n">
        <f aca="false">DATE(YEAR(D529),MONTH(D529),DAY(D529))</f>
        <v>44047</v>
      </c>
      <c r="D529" s="22" t="n">
        <v>44047.6854200232</v>
      </c>
      <c r="E529" s="19" t="n">
        <v>0</v>
      </c>
      <c r="F529" s="19" t="n">
        <v>0</v>
      </c>
      <c r="G529" s="19" t="n">
        <v>0.000453622</v>
      </c>
      <c r="H529" s="19" t="n">
        <v>0</v>
      </c>
      <c r="I529" s="19" t="n">
        <v>0</v>
      </c>
      <c r="J529" s="19" t="s">
        <v>101</v>
      </c>
      <c r="K529" s="19" t="s">
        <v>101</v>
      </c>
      <c r="L529" s="19" t="n">
        <v>0</v>
      </c>
      <c r="M529" s="19" t="n">
        <v>0</v>
      </c>
      <c r="N529" s="19" t="n">
        <v>0</v>
      </c>
      <c r="O529" s="19" t="n">
        <v>0.000434236</v>
      </c>
      <c r="P529" s="19" t="n">
        <v>0</v>
      </c>
      <c r="Q529" s="19" t="n">
        <v>0</v>
      </c>
    </row>
    <row r="530" customFormat="false" ht="13.8" hidden="false" customHeight="false" outlineLevel="0" collapsed="false">
      <c r="A530" s="19" t="n">
        <v>7</v>
      </c>
      <c r="B530" s="21" t="n">
        <f aca="false">TIME(HOUR(D530),MINUTE(D530),SECOND(D530))</f>
        <v>0.685416666666667</v>
      </c>
      <c r="C530" s="20" t="n">
        <f aca="false">DATE(YEAR(D530),MONTH(D530),DAY(D530))</f>
        <v>44047</v>
      </c>
      <c r="D530" s="22" t="n">
        <v>44047.6861099537</v>
      </c>
      <c r="E530" s="19" t="n">
        <v>0</v>
      </c>
      <c r="F530" s="19" t="n">
        <v>0</v>
      </c>
      <c r="G530" s="19" t="n">
        <v>0</v>
      </c>
      <c r="H530" s="19" t="n">
        <v>0</v>
      </c>
      <c r="I530" s="19" t="n">
        <v>0</v>
      </c>
      <c r="J530" s="19" t="s">
        <v>101</v>
      </c>
      <c r="K530" s="19" t="s">
        <v>101</v>
      </c>
      <c r="L530" s="19" t="n">
        <v>0</v>
      </c>
      <c r="M530" s="19" t="n">
        <v>0</v>
      </c>
      <c r="N530" s="19" t="n">
        <v>0</v>
      </c>
      <c r="O530" s="19" t="n">
        <v>0</v>
      </c>
      <c r="P530" s="19" t="n">
        <v>0</v>
      </c>
      <c r="Q530" s="19" t="n">
        <v>0.000779798</v>
      </c>
    </row>
    <row r="531" customFormat="false" ht="13.8" hidden="false" customHeight="false" outlineLevel="0" collapsed="false">
      <c r="A531" s="19" t="n">
        <v>7</v>
      </c>
      <c r="B531" s="21" t="n">
        <f aca="false">TIME(HOUR(D531),MINUTE(D531),SECOND(D531))</f>
        <v>0.686805555555556</v>
      </c>
      <c r="C531" s="20" t="n">
        <f aca="false">DATE(YEAR(D531),MONTH(D531),DAY(D531))</f>
        <v>44047</v>
      </c>
      <c r="D531" s="22" t="n">
        <v>44047.6868099537</v>
      </c>
      <c r="E531" s="19" t="n">
        <v>0</v>
      </c>
      <c r="F531" s="19" t="n">
        <v>0</v>
      </c>
      <c r="G531" s="19" t="n">
        <v>0</v>
      </c>
      <c r="H531" s="19" t="n">
        <v>0</v>
      </c>
      <c r="I531" s="19" t="n">
        <v>0</v>
      </c>
      <c r="J531" s="19" t="s">
        <v>101</v>
      </c>
      <c r="K531" s="19" t="s">
        <v>101</v>
      </c>
      <c r="L531" s="19" t="n">
        <v>0</v>
      </c>
      <c r="M531" s="19" t="n">
        <v>0</v>
      </c>
      <c r="N531" s="19" t="n">
        <v>0.000478792</v>
      </c>
      <c r="O531" s="19" t="n">
        <v>0</v>
      </c>
      <c r="P531" s="19" t="n">
        <v>0</v>
      </c>
      <c r="Q531" s="19" t="n">
        <v>0</v>
      </c>
    </row>
    <row r="532" customFormat="false" ht="13.8" hidden="false" customHeight="false" outlineLevel="0" collapsed="false">
      <c r="A532" s="19" t="n">
        <v>7</v>
      </c>
      <c r="B532" s="21" t="n">
        <f aca="false">TIME(HOUR(D532),MINUTE(D532),SECOND(D532))</f>
        <v>0.6875</v>
      </c>
      <c r="C532" s="20" t="n">
        <f aca="false">DATE(YEAR(D532),MONTH(D532),DAY(D532))</f>
        <v>44047</v>
      </c>
      <c r="D532" s="22" t="n">
        <v>44047.6881900463</v>
      </c>
      <c r="E532" s="19" t="n">
        <v>0</v>
      </c>
      <c r="F532" s="19" t="n">
        <v>0</v>
      </c>
      <c r="G532" s="19" t="n">
        <v>0</v>
      </c>
      <c r="H532" s="19" t="n">
        <v>0.000616655</v>
      </c>
      <c r="I532" s="19" t="n">
        <v>0</v>
      </c>
      <c r="J532" s="19" t="s">
        <v>101</v>
      </c>
      <c r="K532" s="19" t="s">
        <v>101</v>
      </c>
      <c r="L532" s="19" t="n">
        <v>0</v>
      </c>
      <c r="M532" s="19" t="n">
        <v>0</v>
      </c>
      <c r="N532" s="19" t="n">
        <v>0</v>
      </c>
      <c r="O532" s="19" t="n">
        <v>0.000434236</v>
      </c>
      <c r="P532" s="19" t="n">
        <v>0</v>
      </c>
      <c r="Q532" s="19" t="n">
        <v>0.000779798</v>
      </c>
    </row>
    <row r="533" customFormat="false" ht="13.8" hidden="false" customHeight="false" outlineLevel="0" collapsed="false">
      <c r="A533" s="19" t="n">
        <v>7</v>
      </c>
      <c r="B533" s="21" t="n">
        <f aca="false">TIME(HOUR(D533),MINUTE(D533),SECOND(D533))</f>
        <v>0.688888888888889</v>
      </c>
      <c r="C533" s="20" t="n">
        <f aca="false">DATE(YEAR(D533),MONTH(D533),DAY(D533))</f>
        <v>44047</v>
      </c>
      <c r="D533" s="22" t="n">
        <v>44047.6888900463</v>
      </c>
      <c r="E533" s="19" t="n">
        <v>0</v>
      </c>
      <c r="F533" s="19" t="n">
        <v>0.000284374</v>
      </c>
      <c r="G533" s="19" t="n">
        <v>0</v>
      </c>
      <c r="H533" s="19" t="n">
        <v>0</v>
      </c>
      <c r="I533" s="19" t="n">
        <v>0</v>
      </c>
      <c r="J533" s="19" t="s">
        <v>101</v>
      </c>
      <c r="K533" s="19" t="s">
        <v>101</v>
      </c>
      <c r="L533" s="19" t="n">
        <v>0</v>
      </c>
      <c r="M533" s="19" t="n">
        <v>0</v>
      </c>
      <c r="N533" s="19" t="n">
        <v>0</v>
      </c>
      <c r="O533" s="19" t="n">
        <v>0</v>
      </c>
      <c r="P533" s="19" t="n">
        <v>0</v>
      </c>
      <c r="Q533" s="19" t="n">
        <v>0</v>
      </c>
    </row>
    <row r="534" customFormat="false" ht="13.8" hidden="false" customHeight="false" outlineLevel="0" collapsed="false">
      <c r="A534" s="19" t="n">
        <v>7</v>
      </c>
      <c r="B534" s="21" t="n">
        <f aca="false">TIME(HOUR(D534),MINUTE(D534),SECOND(D534))</f>
        <v>0.688888888888889</v>
      </c>
      <c r="C534" s="20" t="n">
        <f aca="false">DATE(YEAR(D534),MONTH(D534),DAY(D534))</f>
        <v>44047</v>
      </c>
      <c r="D534" s="22" t="n">
        <v>44047.6895799768</v>
      </c>
      <c r="E534" s="19" t="n">
        <v>0</v>
      </c>
      <c r="F534" s="19" t="n">
        <v>0</v>
      </c>
      <c r="G534" s="19" t="n">
        <v>0</v>
      </c>
      <c r="H534" s="19" t="n">
        <v>0</v>
      </c>
      <c r="I534" s="19" t="n">
        <v>0</v>
      </c>
      <c r="J534" s="19" t="s">
        <v>101</v>
      </c>
      <c r="K534" s="19" t="s">
        <v>101</v>
      </c>
      <c r="L534" s="19" t="n">
        <v>0</v>
      </c>
      <c r="M534" s="19" t="n">
        <v>0</v>
      </c>
      <c r="N534" s="19" t="n">
        <v>0.000478792</v>
      </c>
      <c r="O534" s="19" t="n">
        <v>0</v>
      </c>
      <c r="P534" s="19" t="n">
        <v>0</v>
      </c>
      <c r="Q534" s="19" t="n">
        <v>0</v>
      </c>
    </row>
    <row r="535" customFormat="false" ht="13.8" hidden="false" customHeight="false" outlineLevel="0" collapsed="false">
      <c r="A535" s="19" t="n">
        <v>7</v>
      </c>
      <c r="B535" s="21" t="n">
        <f aca="false">TIME(HOUR(D535),MINUTE(D535),SECOND(D535))</f>
        <v>0.690277777777778</v>
      </c>
      <c r="C535" s="20" t="n">
        <f aca="false">DATE(YEAR(D535),MONTH(D535),DAY(D535))</f>
        <v>44047</v>
      </c>
      <c r="D535" s="22" t="n">
        <v>44047.6902799768</v>
      </c>
      <c r="E535" s="19" t="n">
        <v>0</v>
      </c>
      <c r="F535" s="19" t="n">
        <v>0</v>
      </c>
      <c r="G535" s="19" t="n">
        <v>0.000453622</v>
      </c>
      <c r="H535" s="19" t="n">
        <v>0</v>
      </c>
      <c r="I535" s="19" t="n">
        <v>0</v>
      </c>
      <c r="J535" s="19" t="s">
        <v>101</v>
      </c>
      <c r="K535" s="19" t="s">
        <v>101</v>
      </c>
      <c r="L535" s="19" t="n">
        <v>0</v>
      </c>
      <c r="M535" s="19" t="n">
        <v>0</v>
      </c>
      <c r="N535" s="19" t="n">
        <v>0</v>
      </c>
      <c r="O535" s="19" t="n">
        <v>0</v>
      </c>
      <c r="P535" s="19" t="n">
        <v>0</v>
      </c>
      <c r="Q535" s="19" t="n">
        <v>0.000779798</v>
      </c>
    </row>
    <row r="536" customFormat="false" ht="13.8" hidden="false" customHeight="false" outlineLevel="0" collapsed="false">
      <c r="A536" s="19" t="n">
        <v>7</v>
      </c>
      <c r="B536" s="21" t="n">
        <f aca="false">TIME(HOUR(D536),MINUTE(D536),SECOND(D536))</f>
        <v>0.690277777777778</v>
      </c>
      <c r="C536" s="20" t="n">
        <f aca="false">DATE(YEAR(D536),MONTH(D536),DAY(D536))</f>
        <v>44047</v>
      </c>
      <c r="D536" s="22" t="n">
        <v>44047.6909700231</v>
      </c>
      <c r="E536" s="19" t="n">
        <v>0</v>
      </c>
      <c r="F536" s="19" t="n">
        <v>0</v>
      </c>
      <c r="G536" s="19" t="n">
        <v>0</v>
      </c>
      <c r="H536" s="19" t="n">
        <v>0</v>
      </c>
      <c r="I536" s="19" t="n">
        <v>0</v>
      </c>
      <c r="J536" s="19" t="s">
        <v>101</v>
      </c>
      <c r="K536" s="19" t="s">
        <v>101</v>
      </c>
      <c r="L536" s="19" t="n">
        <v>0.000869448</v>
      </c>
      <c r="M536" s="19" t="n">
        <v>0</v>
      </c>
      <c r="N536" s="19" t="n">
        <v>0</v>
      </c>
      <c r="O536" s="19" t="n">
        <v>0</v>
      </c>
      <c r="P536" s="19" t="n">
        <v>0</v>
      </c>
      <c r="Q536" s="19" t="n">
        <v>0</v>
      </c>
    </row>
    <row r="537" customFormat="false" ht="13.8" hidden="false" customHeight="false" outlineLevel="0" collapsed="false">
      <c r="A537" s="19" t="n">
        <v>7</v>
      </c>
      <c r="B537" s="21" t="n">
        <f aca="false">TIME(HOUR(D537),MINUTE(D537),SECOND(D537))</f>
        <v>0.691666666666667</v>
      </c>
      <c r="C537" s="20" t="n">
        <f aca="false">DATE(YEAR(D537),MONTH(D537),DAY(D537))</f>
        <v>44047</v>
      </c>
      <c r="D537" s="22" t="n">
        <v>44047.6923599537</v>
      </c>
      <c r="E537" s="19" t="n">
        <v>0</v>
      </c>
      <c r="F537" s="19" t="n">
        <v>0</v>
      </c>
      <c r="G537" s="19" t="n">
        <v>0</v>
      </c>
      <c r="H537" s="19" t="n">
        <v>0</v>
      </c>
      <c r="I537" s="19" t="n">
        <v>0</v>
      </c>
      <c r="J537" s="19" t="s">
        <v>101</v>
      </c>
      <c r="K537" s="19" t="s">
        <v>101</v>
      </c>
      <c r="L537" s="19" t="n">
        <v>0</v>
      </c>
      <c r="M537" s="19" t="n">
        <v>0.000827073</v>
      </c>
      <c r="N537" s="19" t="n">
        <v>0</v>
      </c>
      <c r="O537" s="19" t="n">
        <v>0.000434236</v>
      </c>
      <c r="P537" s="19" t="n">
        <v>0</v>
      </c>
      <c r="Q537" s="19" t="n">
        <v>0.000779798</v>
      </c>
    </row>
    <row r="538" customFormat="false" ht="13.8" hidden="false" customHeight="false" outlineLevel="0" collapsed="false">
      <c r="A538" s="19" t="n">
        <v>7</v>
      </c>
      <c r="B538" s="21" t="n">
        <f aca="false">TIME(HOUR(D538),MINUTE(D538),SECOND(D538))</f>
        <v>0.693055555555556</v>
      </c>
      <c r="C538" s="20" t="n">
        <f aca="false">DATE(YEAR(D538),MONTH(D538),DAY(D538))</f>
        <v>44047</v>
      </c>
      <c r="D538" s="22" t="n">
        <v>44047.6930599537</v>
      </c>
      <c r="E538" s="19" t="n">
        <v>0</v>
      </c>
      <c r="F538" s="19" t="n">
        <v>0</v>
      </c>
      <c r="G538" s="19" t="n">
        <v>0</v>
      </c>
      <c r="H538" s="19" t="n">
        <v>0</v>
      </c>
      <c r="I538" s="19" t="n">
        <v>0</v>
      </c>
      <c r="J538" s="19" t="s">
        <v>101</v>
      </c>
      <c r="K538" s="19" t="s">
        <v>101</v>
      </c>
      <c r="L538" s="19" t="n">
        <v>0</v>
      </c>
      <c r="M538" s="19" t="n">
        <v>0</v>
      </c>
      <c r="N538" s="19" t="n">
        <v>0</v>
      </c>
      <c r="O538" s="19" t="n">
        <v>0</v>
      </c>
      <c r="P538" s="19" t="n">
        <v>0</v>
      </c>
      <c r="Q538" s="19" t="n">
        <v>0</v>
      </c>
    </row>
    <row r="539" customFormat="false" ht="13.8" hidden="false" customHeight="false" outlineLevel="0" collapsed="false">
      <c r="A539" s="19" t="n">
        <v>7</v>
      </c>
      <c r="B539" s="21" t="n">
        <f aca="false">TIME(HOUR(D539),MINUTE(D539),SECOND(D539))</f>
        <v>0.69375</v>
      </c>
      <c r="C539" s="20" t="n">
        <f aca="false">DATE(YEAR(D539),MONTH(D539),DAY(D539))</f>
        <v>44047</v>
      </c>
      <c r="D539" s="22" t="n">
        <v>44047.69375</v>
      </c>
      <c r="E539" s="19" t="n">
        <v>0</v>
      </c>
      <c r="F539" s="19" t="n">
        <v>0.000284374</v>
      </c>
      <c r="G539" s="19" t="n">
        <v>0</v>
      </c>
      <c r="H539" s="19" t="n">
        <v>0.000616655</v>
      </c>
      <c r="I539" s="19" t="n">
        <v>0</v>
      </c>
      <c r="J539" s="19" t="s">
        <v>101</v>
      </c>
      <c r="K539" s="19" t="s">
        <v>101</v>
      </c>
      <c r="L539" s="19" t="n">
        <v>0</v>
      </c>
      <c r="M539" s="19" t="n">
        <v>0</v>
      </c>
      <c r="N539" s="19" t="n">
        <v>0.000478792</v>
      </c>
      <c r="O539" s="19" t="n">
        <v>0</v>
      </c>
      <c r="P539" s="19" t="n">
        <v>0</v>
      </c>
      <c r="Q539" s="19" t="n">
        <v>0</v>
      </c>
    </row>
    <row r="540" customFormat="false" ht="13.8" hidden="false" customHeight="false" outlineLevel="0" collapsed="false">
      <c r="A540" s="19" t="n">
        <v>7</v>
      </c>
      <c r="B540" s="21" t="n">
        <f aca="false">TIME(HOUR(D540),MINUTE(D540),SECOND(D540))</f>
        <v>0.69375</v>
      </c>
      <c r="C540" s="20" t="n">
        <f aca="false">DATE(YEAR(D540),MONTH(D540),DAY(D540))</f>
        <v>44047</v>
      </c>
      <c r="D540" s="22" t="n">
        <v>44047.6944400463</v>
      </c>
      <c r="E540" s="19" t="n">
        <v>0</v>
      </c>
      <c r="F540" s="19" t="n">
        <v>0</v>
      </c>
      <c r="G540" s="19" t="n">
        <v>0.000453622</v>
      </c>
      <c r="H540" s="19" t="n">
        <v>0</v>
      </c>
      <c r="I540" s="19" t="n">
        <v>0</v>
      </c>
      <c r="J540" s="19" t="s">
        <v>101</v>
      </c>
      <c r="K540" s="19" t="s">
        <v>101</v>
      </c>
      <c r="L540" s="19" t="n">
        <v>0</v>
      </c>
      <c r="M540" s="19" t="n">
        <v>0</v>
      </c>
      <c r="N540" s="19" t="n">
        <v>0</v>
      </c>
      <c r="O540" s="19" t="n">
        <v>0</v>
      </c>
      <c r="P540" s="19" t="n">
        <v>0</v>
      </c>
      <c r="Q540" s="19" t="n">
        <v>0</v>
      </c>
    </row>
    <row r="541" customFormat="false" ht="13.8" hidden="false" customHeight="false" outlineLevel="0" collapsed="false">
      <c r="A541" s="19" t="n">
        <v>7</v>
      </c>
      <c r="B541" s="21" t="n">
        <f aca="false">TIME(HOUR(D541),MINUTE(D541),SECOND(D541))</f>
        <v>0.695138888888889</v>
      </c>
      <c r="C541" s="20" t="n">
        <f aca="false">DATE(YEAR(D541),MONTH(D541),DAY(D541))</f>
        <v>44047</v>
      </c>
      <c r="D541" s="22" t="n">
        <v>44047.6951400463</v>
      </c>
      <c r="E541" s="19" t="n">
        <v>0</v>
      </c>
      <c r="F541" s="19" t="n">
        <v>0</v>
      </c>
      <c r="G541" s="19" t="n">
        <v>0</v>
      </c>
      <c r="H541" s="19" t="n">
        <v>0</v>
      </c>
      <c r="I541" s="19" t="n">
        <v>0</v>
      </c>
      <c r="J541" s="19" t="s">
        <v>101</v>
      </c>
      <c r="K541" s="19" t="s">
        <v>101</v>
      </c>
      <c r="L541" s="19" t="n">
        <v>0</v>
      </c>
      <c r="M541" s="19" t="n">
        <v>0</v>
      </c>
      <c r="N541" s="19" t="n">
        <v>0</v>
      </c>
      <c r="O541" s="19" t="n">
        <v>0</v>
      </c>
      <c r="P541" s="19" t="n">
        <v>0</v>
      </c>
      <c r="Q541" s="19" t="n">
        <v>0.000779798</v>
      </c>
    </row>
    <row r="542" customFormat="false" ht="13.8" hidden="false" customHeight="false" outlineLevel="0" collapsed="false">
      <c r="A542" s="19" t="n">
        <v>9</v>
      </c>
      <c r="B542" s="21" t="n">
        <f aca="false">TIME(HOUR(D542),MINUTE(D542),SECOND(D542))</f>
        <v>0.532638888888889</v>
      </c>
      <c r="C542" s="20" t="n">
        <f aca="false">DATE(YEAR(D542),MONTH(D542),DAY(D542))</f>
        <v>44059</v>
      </c>
      <c r="D542" s="22" t="n">
        <v>44059.5326400463</v>
      </c>
      <c r="E542" s="19" t="n">
        <v>0</v>
      </c>
      <c r="F542" s="19" t="n">
        <v>0</v>
      </c>
      <c r="G542" s="19" t="n">
        <v>0</v>
      </c>
      <c r="H542" s="19" t="n">
        <v>0</v>
      </c>
      <c r="I542" s="19" t="n">
        <v>0</v>
      </c>
      <c r="J542" s="19" t="n">
        <v>0</v>
      </c>
      <c r="K542" s="19" t="n">
        <v>0</v>
      </c>
      <c r="L542" s="19" t="n">
        <v>0</v>
      </c>
      <c r="M542" s="19" t="n">
        <v>0</v>
      </c>
      <c r="N542" s="19" t="n">
        <v>0</v>
      </c>
      <c r="O542" s="19" t="n">
        <v>0</v>
      </c>
      <c r="P542" s="19" t="n">
        <v>0</v>
      </c>
      <c r="Q542" s="19" t="n">
        <v>0</v>
      </c>
    </row>
    <row r="543" customFormat="false" ht="13.8" hidden="false" customHeight="false" outlineLevel="0" collapsed="false">
      <c r="A543" s="19" t="n">
        <v>9</v>
      </c>
      <c r="B543" s="21" t="n">
        <f aca="false">TIME(HOUR(D543),MINUTE(D543),SECOND(D543))</f>
        <v>0.532638888888889</v>
      </c>
      <c r="C543" s="20" t="n">
        <f aca="false">DATE(YEAR(D543),MONTH(D543),DAY(D543))</f>
        <v>44059</v>
      </c>
      <c r="D543" s="22" t="n">
        <v>44059.5333299769</v>
      </c>
      <c r="E543" s="19" t="n">
        <v>0.102880471</v>
      </c>
      <c r="F543" s="19" t="n">
        <v>0</v>
      </c>
      <c r="G543" s="19" t="n">
        <v>0</v>
      </c>
      <c r="H543" s="19" t="n">
        <v>0</v>
      </c>
      <c r="I543" s="19" t="n">
        <v>0</v>
      </c>
      <c r="J543" s="19" t="n">
        <v>0</v>
      </c>
      <c r="K543" s="19" t="n">
        <v>0</v>
      </c>
      <c r="L543" s="19" t="n">
        <v>0</v>
      </c>
      <c r="M543" s="19" t="n">
        <v>0</v>
      </c>
      <c r="N543" s="19" t="n">
        <v>0</v>
      </c>
      <c r="O543" s="19" t="n">
        <v>0</v>
      </c>
      <c r="P543" s="19" t="n">
        <v>0</v>
      </c>
      <c r="Q543" s="19" t="n">
        <v>0</v>
      </c>
    </row>
    <row r="544" customFormat="false" ht="13.8" hidden="false" customHeight="false" outlineLevel="0" collapsed="false">
      <c r="A544" s="19" t="n">
        <v>9</v>
      </c>
      <c r="B544" s="21" t="n">
        <f aca="false">TIME(HOUR(D544),MINUTE(D544),SECOND(D544))</f>
        <v>0.534027777777778</v>
      </c>
      <c r="C544" s="20" t="n">
        <f aca="false">DATE(YEAR(D544),MONTH(D544),DAY(D544))</f>
        <v>44059</v>
      </c>
      <c r="D544" s="22" t="n">
        <v>44059.5340299769</v>
      </c>
      <c r="E544" s="19" t="n">
        <v>0.411623247</v>
      </c>
      <c r="F544" s="19" t="n">
        <v>0</v>
      </c>
      <c r="G544" s="19" t="n">
        <v>0</v>
      </c>
      <c r="H544" s="19" t="n">
        <v>0</v>
      </c>
      <c r="I544" s="19" t="n">
        <v>0</v>
      </c>
      <c r="J544" s="19" t="n">
        <v>0</v>
      </c>
      <c r="K544" s="19" t="n">
        <v>0</v>
      </c>
      <c r="L544" s="19" t="n">
        <v>0</v>
      </c>
      <c r="M544" s="19" t="n">
        <v>0</v>
      </c>
      <c r="N544" s="19" t="n">
        <v>0</v>
      </c>
      <c r="O544" s="19" t="n">
        <v>0</v>
      </c>
      <c r="P544" s="19" t="n">
        <v>0</v>
      </c>
      <c r="Q544" s="19" t="n">
        <v>0</v>
      </c>
    </row>
    <row r="545" customFormat="false" ht="13.8" hidden="false" customHeight="false" outlineLevel="0" collapsed="false">
      <c r="A545" s="19" t="n">
        <v>9</v>
      </c>
      <c r="B545" s="21" t="n">
        <f aca="false">TIME(HOUR(D545),MINUTE(D545),SECOND(D545))</f>
        <v>0.534027777777778</v>
      </c>
      <c r="C545" s="20" t="n">
        <f aca="false">DATE(YEAR(D545),MONTH(D545),DAY(D545))</f>
        <v>44059</v>
      </c>
      <c r="D545" s="22" t="n">
        <v>44059.5347200232</v>
      </c>
      <c r="E545" s="19" t="n">
        <v>0.205775423</v>
      </c>
      <c r="F545" s="19" t="n">
        <v>0</v>
      </c>
      <c r="G545" s="19" t="n">
        <v>0</v>
      </c>
      <c r="H545" s="19" t="n">
        <v>0</v>
      </c>
      <c r="I545" s="19" t="n">
        <v>0</v>
      </c>
      <c r="J545" s="19" t="n">
        <v>0</v>
      </c>
      <c r="K545" s="19" t="n">
        <v>0</v>
      </c>
      <c r="L545" s="19" t="n">
        <v>0</v>
      </c>
      <c r="M545" s="19" t="n">
        <v>0</v>
      </c>
      <c r="N545" s="19" t="n">
        <v>0</v>
      </c>
      <c r="O545" s="19" t="n">
        <v>0</v>
      </c>
      <c r="P545" s="19" t="n">
        <v>0</v>
      </c>
      <c r="Q545" s="19" t="n">
        <v>0</v>
      </c>
    </row>
    <row r="546" customFormat="false" ht="13.8" hidden="false" customHeight="false" outlineLevel="0" collapsed="false">
      <c r="A546" s="19" t="n">
        <v>9</v>
      </c>
      <c r="B546" s="21" t="n">
        <f aca="false">TIME(HOUR(D546),MINUTE(D546),SECOND(D546))</f>
        <v>0.535416666666667</v>
      </c>
      <c r="C546" s="20" t="n">
        <f aca="false">DATE(YEAR(D546),MONTH(D546),DAY(D546))</f>
        <v>44059</v>
      </c>
      <c r="D546" s="22" t="n">
        <v>44059.5354200231</v>
      </c>
      <c r="E546" s="19" t="n">
        <v>0.463092442</v>
      </c>
      <c r="F546" s="19" t="n">
        <v>0</v>
      </c>
      <c r="G546" s="19" t="n">
        <v>0</v>
      </c>
      <c r="H546" s="19" t="n">
        <v>0</v>
      </c>
      <c r="I546" s="19" t="n">
        <v>0</v>
      </c>
      <c r="J546" s="19" t="n">
        <v>0</v>
      </c>
      <c r="K546" s="19" t="n">
        <v>0</v>
      </c>
      <c r="L546" s="19" t="n">
        <v>0</v>
      </c>
      <c r="M546" s="19" t="n">
        <v>0</v>
      </c>
      <c r="N546" s="19" t="n">
        <v>0</v>
      </c>
      <c r="O546" s="19" t="n">
        <v>0</v>
      </c>
      <c r="P546" s="19" t="n">
        <v>0</v>
      </c>
      <c r="Q546" s="19" t="n">
        <v>0</v>
      </c>
    </row>
    <row r="547" customFormat="false" ht="13.8" hidden="false" customHeight="false" outlineLevel="0" collapsed="false">
      <c r="A547" s="19" t="n">
        <v>9</v>
      </c>
      <c r="B547" s="21" t="n">
        <f aca="false">TIME(HOUR(D547),MINUTE(D547),SECOND(D547))</f>
        <v>0.535416666666667</v>
      </c>
      <c r="C547" s="20" t="n">
        <f aca="false">DATE(YEAR(D547),MONTH(D547),DAY(D547))</f>
        <v>44059</v>
      </c>
      <c r="D547" s="22" t="n">
        <v>44059.5361099537</v>
      </c>
      <c r="E547" s="19" t="n">
        <v>0.566059781</v>
      </c>
      <c r="F547" s="19" t="n">
        <v>0</v>
      </c>
      <c r="G547" s="19" t="n">
        <v>0</v>
      </c>
      <c r="H547" s="19" t="n">
        <v>0</v>
      </c>
      <c r="I547" s="19" t="n">
        <v>0</v>
      </c>
      <c r="J547" s="19" t="n">
        <v>0</v>
      </c>
      <c r="K547" s="19" t="n">
        <v>0</v>
      </c>
      <c r="L547" s="19" t="n">
        <v>0</v>
      </c>
      <c r="M547" s="19" t="n">
        <v>0</v>
      </c>
      <c r="N547" s="19" t="n">
        <v>0</v>
      </c>
      <c r="O547" s="19" t="n">
        <v>0</v>
      </c>
      <c r="P547" s="19" t="n">
        <v>0</v>
      </c>
      <c r="Q547" s="19" t="n">
        <v>0</v>
      </c>
    </row>
    <row r="548" customFormat="false" ht="13.8" hidden="false" customHeight="false" outlineLevel="0" collapsed="false">
      <c r="A548" s="19" t="n">
        <v>9</v>
      </c>
      <c r="B548" s="21" t="n">
        <f aca="false">TIME(HOUR(D548),MINUTE(D548),SECOND(D548))</f>
        <v>0.536805555555556</v>
      </c>
      <c r="C548" s="20" t="n">
        <f aca="false">DATE(YEAR(D548),MONTH(D548),DAY(D548))</f>
        <v>44059</v>
      </c>
      <c r="D548" s="22" t="n">
        <v>44059.5368099537</v>
      </c>
      <c r="E548" s="19" t="n">
        <v>0.720539732</v>
      </c>
      <c r="F548" s="19" t="n">
        <v>0</v>
      </c>
      <c r="G548" s="19" t="n">
        <v>0</v>
      </c>
      <c r="H548" s="19" t="n">
        <v>0</v>
      </c>
      <c r="I548" s="19" t="n">
        <v>0</v>
      </c>
      <c r="J548" s="19" t="n">
        <v>0</v>
      </c>
      <c r="K548" s="19" t="n">
        <v>0</v>
      </c>
      <c r="L548" s="19" t="n">
        <v>0.000869448</v>
      </c>
      <c r="M548" s="19" t="n">
        <v>0</v>
      </c>
      <c r="N548" s="19" t="n">
        <v>0</v>
      </c>
      <c r="O548" s="19" t="n">
        <v>0</v>
      </c>
      <c r="P548" s="19" t="n">
        <v>0</v>
      </c>
      <c r="Q548" s="19" t="n">
        <v>0</v>
      </c>
    </row>
    <row r="549" customFormat="false" ht="13.8" hidden="false" customHeight="false" outlineLevel="0" collapsed="false">
      <c r="A549" s="19" t="n">
        <v>9</v>
      </c>
      <c r="B549" s="21" t="n">
        <f aca="false">TIME(HOUR(D549),MINUTE(D549),SECOND(D549))</f>
        <v>0.5375</v>
      </c>
      <c r="C549" s="20" t="n">
        <f aca="false">DATE(YEAR(D549),MONTH(D549),DAY(D549))</f>
        <v>44059</v>
      </c>
      <c r="D549" s="22" t="n">
        <v>44059.5375</v>
      </c>
      <c r="E549" s="19" t="n">
        <v>1.081171374</v>
      </c>
      <c r="F549" s="19" t="n">
        <v>0.000853362</v>
      </c>
      <c r="G549" s="19" t="n">
        <v>0</v>
      </c>
      <c r="H549" s="19" t="n">
        <v>0</v>
      </c>
      <c r="I549" s="19" t="n">
        <v>0.00086705</v>
      </c>
      <c r="J549" s="19" t="n">
        <v>0</v>
      </c>
      <c r="K549" s="19" t="n">
        <v>0.000555538</v>
      </c>
      <c r="L549" s="19" t="n">
        <v>0.004349687</v>
      </c>
      <c r="M549" s="19" t="n">
        <v>0</v>
      </c>
      <c r="N549" s="19" t="n">
        <v>0</v>
      </c>
      <c r="O549" s="19" t="n">
        <v>0</v>
      </c>
      <c r="P549" s="19" t="n">
        <v>0</v>
      </c>
      <c r="Q549" s="19" t="n">
        <v>0</v>
      </c>
    </row>
    <row r="550" customFormat="false" ht="13.8" hidden="false" customHeight="false" outlineLevel="0" collapsed="false">
      <c r="A550" s="19" t="n">
        <v>9</v>
      </c>
      <c r="B550" s="21" t="n">
        <f aca="false">TIME(HOUR(D550),MINUTE(D550),SECOND(D550))</f>
        <v>0.5375</v>
      </c>
      <c r="C550" s="20" t="n">
        <f aca="false">DATE(YEAR(D550),MONTH(D550),DAY(D550))</f>
        <v>44059</v>
      </c>
      <c r="D550" s="22" t="n">
        <v>44059.5381900463</v>
      </c>
      <c r="E550" s="19" t="n">
        <v>1.2873375</v>
      </c>
      <c r="F550" s="19" t="n">
        <v>0.002562247</v>
      </c>
      <c r="G550" s="19" t="n">
        <v>0</v>
      </c>
      <c r="H550" s="19" t="n">
        <v>0</v>
      </c>
      <c r="I550" s="19" t="n">
        <v>0.00086705</v>
      </c>
      <c r="J550" s="19" t="n">
        <v>0</v>
      </c>
      <c r="K550" s="19" t="n">
        <v>0.001111232</v>
      </c>
      <c r="L550" s="19" t="n">
        <v>0.011321898</v>
      </c>
      <c r="M550" s="19" t="n">
        <v>0.0057944</v>
      </c>
      <c r="N550" s="19" t="n">
        <v>0</v>
      </c>
      <c r="O550" s="19" t="n">
        <v>0</v>
      </c>
      <c r="P550" s="19" t="n">
        <v>0.002393964</v>
      </c>
      <c r="Q550" s="19" t="n">
        <v>0</v>
      </c>
    </row>
    <row r="551" customFormat="false" ht="13.8" hidden="false" customHeight="false" outlineLevel="0" collapsed="false">
      <c r="A551" s="19" t="n">
        <v>9</v>
      </c>
      <c r="B551" s="21" t="n">
        <f aca="false">TIME(HOUR(D551),MINUTE(D551),SECOND(D551))</f>
        <v>0.538888888888889</v>
      </c>
      <c r="C551" s="20" t="n">
        <f aca="false">DATE(YEAR(D551),MONTH(D551),DAY(D551))</f>
        <v>44059</v>
      </c>
      <c r="D551" s="22" t="n">
        <v>44059.5388900463</v>
      </c>
      <c r="E551" s="19" t="n">
        <v>1.081156913</v>
      </c>
      <c r="F551" s="19" t="n">
        <v>0.002562247</v>
      </c>
      <c r="G551" s="19" t="n">
        <v>0.000453622</v>
      </c>
      <c r="H551" s="19" t="n">
        <v>0.001233484</v>
      </c>
      <c r="I551" s="19" t="n">
        <v>0.001734345</v>
      </c>
      <c r="J551" s="19" t="n">
        <v>0</v>
      </c>
      <c r="K551" s="19" t="n">
        <v>0.000555538</v>
      </c>
      <c r="L551" s="19" t="n">
        <v>0.043771071</v>
      </c>
      <c r="M551" s="19" t="n">
        <v>0.01243052</v>
      </c>
      <c r="N551" s="19" t="n">
        <v>0.000957719</v>
      </c>
      <c r="O551" s="19" t="n">
        <v>0</v>
      </c>
      <c r="P551" s="19" t="n">
        <v>0.003592459</v>
      </c>
      <c r="Q551" s="19" t="n">
        <v>0</v>
      </c>
    </row>
    <row r="552" customFormat="false" ht="13.8" hidden="false" customHeight="false" outlineLevel="0" collapsed="false">
      <c r="A552" s="19" t="n">
        <v>9</v>
      </c>
      <c r="B552" s="21" t="n">
        <f aca="false">TIME(HOUR(D552),MINUTE(D552),SECOND(D552))</f>
        <v>0.538888888888889</v>
      </c>
      <c r="C552" s="20" t="n">
        <f aca="false">DATE(YEAR(D552),MONTH(D552),DAY(D552))</f>
        <v>44059</v>
      </c>
      <c r="D552" s="22" t="n">
        <v>44059.5395799769</v>
      </c>
      <c r="E552" s="19" t="n">
        <v>0.514576112</v>
      </c>
      <c r="F552" s="19" t="n">
        <v>0.001707445</v>
      </c>
      <c r="G552" s="19" t="n">
        <v>0</v>
      </c>
      <c r="H552" s="19" t="n">
        <v>0.000616655</v>
      </c>
      <c r="I552" s="19" t="n">
        <v>0</v>
      </c>
      <c r="J552" s="19" t="n">
        <v>0</v>
      </c>
      <c r="K552" s="19" t="n">
        <v>0.000555538</v>
      </c>
      <c r="L552" s="19" t="n">
        <v>0.052598077</v>
      </c>
      <c r="M552" s="19" t="n">
        <v>0.009940233</v>
      </c>
      <c r="N552" s="19" t="n">
        <v>0.000478792</v>
      </c>
      <c r="O552" s="19" t="n">
        <v>0</v>
      </c>
      <c r="P552" s="19" t="n">
        <v>0.002393964</v>
      </c>
      <c r="Q552" s="19" t="n">
        <v>0</v>
      </c>
    </row>
    <row r="553" customFormat="false" ht="13.8" hidden="false" customHeight="false" outlineLevel="0" collapsed="false">
      <c r="A553" s="19" t="n">
        <v>9</v>
      </c>
      <c r="B553" s="21" t="n">
        <f aca="false">TIME(HOUR(D553),MINUTE(D553),SECOND(D553))</f>
        <v>0.540277777777778</v>
      </c>
      <c r="C553" s="20" t="n">
        <f aca="false">DATE(YEAR(D553),MONTH(D553),DAY(D553))</f>
        <v>44059</v>
      </c>
      <c r="D553" s="22" t="n">
        <v>44059.5402799768</v>
      </c>
      <c r="E553" s="19" t="n">
        <v>0.25723014</v>
      </c>
      <c r="F553" s="19" t="n">
        <v>0.000853362</v>
      </c>
      <c r="G553" s="19" t="n">
        <v>0</v>
      </c>
      <c r="H553" s="19" t="n">
        <v>0.001233484</v>
      </c>
      <c r="I553" s="19" t="n">
        <v>0.00086705</v>
      </c>
      <c r="J553" s="19" t="n">
        <v>0</v>
      </c>
      <c r="K553" s="19" t="n">
        <v>0</v>
      </c>
      <c r="L553" s="19" t="n">
        <v>0.052598077</v>
      </c>
      <c r="M553" s="19" t="n">
        <v>0.0057944</v>
      </c>
      <c r="N553" s="19" t="n">
        <v>0.000478792</v>
      </c>
      <c r="O553" s="19" t="n">
        <v>0</v>
      </c>
      <c r="P553" s="19" t="n">
        <v>0.001595527</v>
      </c>
      <c r="Q553" s="19" t="n">
        <v>0</v>
      </c>
    </row>
    <row r="554" customFormat="false" ht="13.8" hidden="false" customHeight="false" outlineLevel="0" collapsed="false">
      <c r="A554" s="19" t="n">
        <v>9</v>
      </c>
      <c r="B554" s="21" t="n">
        <f aca="false">TIME(HOUR(D554),MINUTE(D554),SECOND(D554))</f>
        <v>0.540277777777778</v>
      </c>
      <c r="C554" s="20" t="n">
        <f aca="false">DATE(YEAR(D554),MONTH(D554),DAY(D554))</f>
        <v>44059</v>
      </c>
      <c r="D554" s="22" t="n">
        <v>44059.5409700232</v>
      </c>
      <c r="E554" s="19" t="n">
        <v>0.102880471</v>
      </c>
      <c r="F554" s="19" t="n">
        <v>0.000568828</v>
      </c>
      <c r="G554" s="19" t="n">
        <v>0</v>
      </c>
      <c r="H554" s="19" t="n">
        <v>0</v>
      </c>
      <c r="I554" s="19" t="n">
        <v>0.00086705</v>
      </c>
      <c r="J554" s="19" t="n">
        <v>0</v>
      </c>
      <c r="K554" s="19" t="n">
        <v>0</v>
      </c>
      <c r="L554" s="19" t="n">
        <v>0.027943444</v>
      </c>
      <c r="M554" s="19" t="n">
        <v>0.00330969</v>
      </c>
      <c r="N554" s="19" t="n">
        <v>0.000478792</v>
      </c>
      <c r="O554" s="19" t="n">
        <v>0</v>
      </c>
      <c r="P554" s="19" t="n">
        <v>0.000398713</v>
      </c>
      <c r="Q554" s="19" t="n">
        <v>0</v>
      </c>
    </row>
    <row r="555" customFormat="false" ht="13.8" hidden="false" customHeight="false" outlineLevel="0" collapsed="false">
      <c r="A555" s="19" t="n">
        <v>9</v>
      </c>
      <c r="B555" s="21" t="n">
        <f aca="false">TIME(HOUR(D555),MINUTE(D555),SECOND(D555))</f>
        <v>0.541666666666667</v>
      </c>
      <c r="C555" s="20" t="n">
        <f aca="false">DATE(YEAR(D555),MONTH(D555),DAY(D555))</f>
        <v>44059</v>
      </c>
      <c r="D555" s="22" t="n">
        <v>44059.5416700231</v>
      </c>
      <c r="E555" s="19" t="n">
        <v>0.051440235</v>
      </c>
      <c r="F555" s="19" t="n">
        <v>0.000284374</v>
      </c>
      <c r="G555" s="19" t="n">
        <v>0</v>
      </c>
      <c r="H555" s="19" t="n">
        <v>0.000616655</v>
      </c>
      <c r="I555" s="19" t="n">
        <v>0</v>
      </c>
      <c r="J555" s="19" t="n">
        <v>0</v>
      </c>
      <c r="K555" s="19" t="n">
        <v>0.000555538</v>
      </c>
      <c r="L555" s="19" t="n">
        <v>0.015687464</v>
      </c>
      <c r="M555" s="19" t="n">
        <v>0.001654379</v>
      </c>
      <c r="N555" s="19" t="n">
        <v>0</v>
      </c>
      <c r="O555" s="19" t="n">
        <v>0</v>
      </c>
      <c r="P555" s="19" t="n">
        <v>0.000398713</v>
      </c>
      <c r="Q555" s="19" t="n">
        <v>0</v>
      </c>
    </row>
    <row r="556" customFormat="false" ht="13.8" hidden="false" customHeight="false" outlineLevel="0" collapsed="false">
      <c r="A556" s="19" t="n">
        <v>9</v>
      </c>
      <c r="B556" s="21" t="n">
        <f aca="false">TIME(HOUR(D556),MINUTE(D556),SECOND(D556))</f>
        <v>0.541666666666667</v>
      </c>
      <c r="C556" s="20" t="n">
        <f aca="false">DATE(YEAR(D556),MONTH(D556),DAY(D556))</f>
        <v>44059</v>
      </c>
      <c r="D556" s="22" t="n">
        <v>44059.5423599537</v>
      </c>
      <c r="E556" s="19" t="n">
        <v>0.051440235</v>
      </c>
      <c r="F556" s="19" t="n">
        <v>0.000284374</v>
      </c>
      <c r="G556" s="19" t="n">
        <v>0</v>
      </c>
      <c r="H556" s="19" t="n">
        <v>0</v>
      </c>
      <c r="I556" s="19" t="n">
        <v>0</v>
      </c>
      <c r="J556" s="19" t="n">
        <v>0</v>
      </c>
      <c r="K556" s="19" t="n">
        <v>0</v>
      </c>
      <c r="L556" s="19" t="n">
        <v>0.00957738</v>
      </c>
      <c r="M556" s="19" t="n">
        <v>0.001654379</v>
      </c>
      <c r="N556" s="19" t="n">
        <v>0</v>
      </c>
      <c r="O556" s="19" t="n">
        <v>0</v>
      </c>
      <c r="P556" s="19" t="n">
        <v>0</v>
      </c>
      <c r="Q556" s="19" t="n">
        <v>0</v>
      </c>
    </row>
    <row r="557" customFormat="false" ht="13.8" hidden="false" customHeight="false" outlineLevel="0" collapsed="false">
      <c r="A557" s="19" t="n">
        <v>9</v>
      </c>
      <c r="B557" s="21" t="n">
        <f aca="false">TIME(HOUR(D557),MINUTE(D557),SECOND(D557))</f>
        <v>0.543055555555555</v>
      </c>
      <c r="C557" s="20" t="n">
        <f aca="false">DATE(YEAR(D557),MONTH(D557),DAY(D557))</f>
        <v>44059</v>
      </c>
      <c r="D557" s="22" t="n">
        <v>44059.5430599537</v>
      </c>
      <c r="E557" s="19" t="n">
        <v>0.051440235</v>
      </c>
      <c r="F557" s="19" t="n">
        <v>0.000284374</v>
      </c>
      <c r="G557" s="19" t="n">
        <v>0</v>
      </c>
      <c r="H557" s="19" t="n">
        <v>0</v>
      </c>
      <c r="I557" s="19" t="n">
        <v>0</v>
      </c>
      <c r="J557" s="19" t="n">
        <v>0</v>
      </c>
      <c r="K557" s="19" t="n">
        <v>0</v>
      </c>
      <c r="L557" s="19" t="n">
        <v>0.006962434</v>
      </c>
      <c r="M557" s="19" t="n">
        <v>0.000827073</v>
      </c>
      <c r="N557" s="19" t="n">
        <v>0</v>
      </c>
      <c r="O557" s="19" t="n">
        <v>0</v>
      </c>
      <c r="P557" s="19" t="n">
        <v>0.000398713</v>
      </c>
      <c r="Q557" s="19" t="n">
        <v>0</v>
      </c>
    </row>
    <row r="558" customFormat="false" ht="13.8" hidden="false" customHeight="false" outlineLevel="0" collapsed="false">
      <c r="A558" s="19" t="n">
        <v>9</v>
      </c>
      <c r="B558" s="21" t="n">
        <f aca="false">TIME(HOUR(D558),MINUTE(D558),SECOND(D558))</f>
        <v>0.54375</v>
      </c>
      <c r="C558" s="20" t="n">
        <f aca="false">DATE(YEAR(D558),MONTH(D558),DAY(D558))</f>
        <v>44059</v>
      </c>
      <c r="D558" s="22" t="n">
        <v>44059.54375</v>
      </c>
      <c r="E558" s="19" t="n">
        <v>0.051440235</v>
      </c>
      <c r="F558" s="19" t="n">
        <v>0</v>
      </c>
      <c r="G558" s="19" t="n">
        <v>0</v>
      </c>
      <c r="H558" s="19" t="n">
        <v>0.000616655</v>
      </c>
      <c r="I558" s="19" t="n">
        <v>0</v>
      </c>
      <c r="J558" s="19" t="n">
        <v>0</v>
      </c>
      <c r="K558" s="19" t="n">
        <v>0</v>
      </c>
      <c r="L558" s="19" t="n">
        <v>0.005220358</v>
      </c>
      <c r="M558" s="19" t="n">
        <v>0.000827073</v>
      </c>
      <c r="N558" s="19" t="n">
        <v>0</v>
      </c>
      <c r="O558" s="19" t="n">
        <v>0</v>
      </c>
      <c r="P558" s="19" t="n">
        <v>0</v>
      </c>
      <c r="Q558" s="19" t="n">
        <v>0</v>
      </c>
    </row>
    <row r="559" customFormat="false" ht="13.8" hidden="false" customHeight="false" outlineLevel="0" collapsed="false">
      <c r="A559" s="19" t="n">
        <v>9</v>
      </c>
      <c r="B559" s="21" t="n">
        <f aca="false">TIME(HOUR(D559),MINUTE(D559),SECOND(D559))</f>
        <v>0.54375</v>
      </c>
      <c r="C559" s="20" t="n">
        <f aca="false">DATE(YEAR(D559),MONTH(D559),DAY(D559))</f>
        <v>44059</v>
      </c>
      <c r="D559" s="22" t="n">
        <v>44059.5444400463</v>
      </c>
      <c r="E559" s="19" t="n">
        <v>0</v>
      </c>
      <c r="F559" s="19" t="n">
        <v>0</v>
      </c>
      <c r="G559" s="19" t="n">
        <v>0</v>
      </c>
      <c r="H559" s="19" t="n">
        <v>0</v>
      </c>
      <c r="I559" s="19" t="n">
        <v>0.00086705</v>
      </c>
      <c r="J559" s="19" t="n">
        <v>0</v>
      </c>
      <c r="K559" s="19" t="n">
        <v>0</v>
      </c>
      <c r="L559" s="19" t="n">
        <v>0.00347926</v>
      </c>
      <c r="M559" s="19" t="n">
        <v>0</v>
      </c>
      <c r="N559" s="19" t="n">
        <v>0</v>
      </c>
      <c r="O559" s="19" t="n">
        <v>0</v>
      </c>
      <c r="P559" s="19" t="n">
        <v>0</v>
      </c>
      <c r="Q559" s="19" t="n">
        <v>0</v>
      </c>
    </row>
    <row r="560" customFormat="false" ht="13.8" hidden="false" customHeight="false" outlineLevel="0" collapsed="false">
      <c r="A560" s="19" t="n">
        <v>9</v>
      </c>
      <c r="B560" s="21" t="n">
        <f aca="false">TIME(HOUR(D560),MINUTE(D560),SECOND(D560))</f>
        <v>0.545138888888889</v>
      </c>
      <c r="C560" s="20" t="n">
        <f aca="false">DATE(YEAR(D560),MONTH(D560),DAY(D560))</f>
        <v>44059</v>
      </c>
      <c r="D560" s="22" t="n">
        <v>44059.5451400463</v>
      </c>
      <c r="E560" s="19" t="n">
        <v>0</v>
      </c>
      <c r="F560" s="19" t="n">
        <v>0.000284374</v>
      </c>
      <c r="G560" s="19" t="n">
        <v>0</v>
      </c>
      <c r="H560" s="19" t="n">
        <v>0</v>
      </c>
      <c r="I560" s="19" t="n">
        <v>0</v>
      </c>
      <c r="J560" s="19" t="n">
        <v>0</v>
      </c>
      <c r="K560" s="19" t="n">
        <v>0</v>
      </c>
      <c r="L560" s="19" t="n">
        <v>0.002609078</v>
      </c>
      <c r="M560" s="19" t="n">
        <v>0.000827073</v>
      </c>
      <c r="N560" s="19" t="n">
        <v>0</v>
      </c>
      <c r="O560" s="19" t="n">
        <v>0</v>
      </c>
      <c r="P560" s="19" t="n">
        <v>0.000398713</v>
      </c>
      <c r="Q560" s="19" t="n">
        <v>0</v>
      </c>
    </row>
    <row r="561" customFormat="false" ht="13.8" hidden="false" customHeight="false" outlineLevel="0" collapsed="false">
      <c r="A561" s="19" t="n">
        <v>9</v>
      </c>
      <c r="B561" s="21" t="n">
        <f aca="false">TIME(HOUR(D561),MINUTE(D561),SECOND(D561))</f>
        <v>0.545138888888889</v>
      </c>
      <c r="C561" s="20" t="n">
        <f aca="false">DATE(YEAR(D561),MONTH(D561),DAY(D561))</f>
        <v>44059</v>
      </c>
      <c r="D561" s="22" t="n">
        <v>44059.5458299768</v>
      </c>
      <c r="E561" s="19" t="n">
        <v>0</v>
      </c>
      <c r="F561" s="19" t="n">
        <v>0</v>
      </c>
      <c r="G561" s="19" t="n">
        <v>0</v>
      </c>
      <c r="H561" s="19" t="n">
        <v>0</v>
      </c>
      <c r="I561" s="19" t="n">
        <v>0</v>
      </c>
      <c r="J561" s="19" t="n">
        <v>0</v>
      </c>
      <c r="K561" s="19" t="n">
        <v>0</v>
      </c>
      <c r="L561" s="19" t="n">
        <v>0.001739141</v>
      </c>
      <c r="M561" s="19" t="n">
        <v>0</v>
      </c>
      <c r="N561" s="19" t="n">
        <v>0</v>
      </c>
      <c r="O561" s="19" t="n">
        <v>0</v>
      </c>
      <c r="P561" s="19" t="n">
        <v>0</v>
      </c>
      <c r="Q561" s="19" t="n">
        <v>0</v>
      </c>
    </row>
    <row r="562" customFormat="false" ht="13.8" hidden="false" customHeight="false" outlineLevel="0" collapsed="false">
      <c r="A562" s="19" t="n">
        <v>9</v>
      </c>
      <c r="B562" s="21" t="n">
        <f aca="false">TIME(HOUR(D562),MINUTE(D562),SECOND(D562))</f>
        <v>0.546527777777778</v>
      </c>
      <c r="C562" s="20" t="n">
        <f aca="false">DATE(YEAR(D562),MONTH(D562),DAY(D562))</f>
        <v>44059</v>
      </c>
      <c r="D562" s="22" t="n">
        <v>44059.5465299769</v>
      </c>
      <c r="E562" s="19" t="n">
        <v>0</v>
      </c>
      <c r="F562" s="19" t="n">
        <v>0</v>
      </c>
      <c r="G562" s="19" t="n">
        <v>0</v>
      </c>
      <c r="H562" s="19" t="n">
        <v>0</v>
      </c>
      <c r="I562" s="19" t="n">
        <v>0</v>
      </c>
      <c r="J562" s="19" t="n">
        <v>0</v>
      </c>
      <c r="K562" s="19" t="n">
        <v>0</v>
      </c>
      <c r="L562" s="19" t="n">
        <v>0.001739141</v>
      </c>
      <c r="M562" s="19" t="n">
        <v>0</v>
      </c>
      <c r="N562" s="19" t="n">
        <v>0</v>
      </c>
      <c r="O562" s="19" t="n">
        <v>0</v>
      </c>
      <c r="P562" s="19" t="n">
        <v>0</v>
      </c>
      <c r="Q562" s="19" t="n">
        <v>0</v>
      </c>
    </row>
    <row r="563" customFormat="false" ht="13.8" hidden="false" customHeight="false" outlineLevel="0" collapsed="false">
      <c r="A563" s="19" t="n">
        <v>9</v>
      </c>
      <c r="B563" s="21" t="n">
        <f aca="false">TIME(HOUR(D563),MINUTE(D563),SECOND(D563))</f>
        <v>0.546527777777778</v>
      </c>
      <c r="C563" s="20" t="n">
        <f aca="false">DATE(YEAR(D563),MONTH(D563),DAY(D563))</f>
        <v>44059</v>
      </c>
      <c r="D563" s="22" t="n">
        <v>44059.5472200231</v>
      </c>
      <c r="E563" s="19" t="n">
        <v>0</v>
      </c>
      <c r="F563" s="19" t="n">
        <v>0</v>
      </c>
      <c r="G563" s="19" t="n">
        <v>0</v>
      </c>
      <c r="H563" s="19" t="n">
        <v>0</v>
      </c>
      <c r="I563" s="19" t="n">
        <v>0</v>
      </c>
      <c r="J563" s="19" t="n">
        <v>0</v>
      </c>
      <c r="K563" s="19" t="n">
        <v>0</v>
      </c>
      <c r="L563" s="19" t="n">
        <v>0.001739141</v>
      </c>
      <c r="M563" s="19" t="n">
        <v>0.000827073</v>
      </c>
      <c r="N563" s="19" t="n">
        <v>0</v>
      </c>
      <c r="O563" s="19" t="n">
        <v>0</v>
      </c>
      <c r="P563" s="19" t="n">
        <v>0</v>
      </c>
      <c r="Q563" s="19" t="n">
        <v>0</v>
      </c>
    </row>
    <row r="564" customFormat="false" ht="13.8" hidden="false" customHeight="false" outlineLevel="0" collapsed="false">
      <c r="A564" s="19" t="n">
        <v>9</v>
      </c>
      <c r="B564" s="21" t="n">
        <f aca="false">TIME(HOUR(D564),MINUTE(D564),SECOND(D564))</f>
        <v>0.547916666666667</v>
      </c>
      <c r="C564" s="20" t="n">
        <f aca="false">DATE(YEAR(D564),MONTH(D564),DAY(D564))</f>
        <v>44059</v>
      </c>
      <c r="D564" s="22" t="n">
        <v>44059.5479200231</v>
      </c>
      <c r="E564" s="19" t="n">
        <v>0</v>
      </c>
      <c r="F564" s="19" t="n">
        <v>0</v>
      </c>
      <c r="G564" s="19" t="n">
        <v>0</v>
      </c>
      <c r="H564" s="19" t="n">
        <v>0</v>
      </c>
      <c r="I564" s="19" t="n">
        <v>0</v>
      </c>
      <c r="J564" s="19" t="n">
        <v>0</v>
      </c>
      <c r="K564" s="19" t="n">
        <v>0</v>
      </c>
      <c r="L564" s="19" t="n">
        <v>0.000869448</v>
      </c>
      <c r="M564" s="19" t="n">
        <v>0</v>
      </c>
      <c r="N564" s="19" t="n">
        <v>0</v>
      </c>
      <c r="O564" s="19" t="n">
        <v>0</v>
      </c>
      <c r="P564" s="19" t="n">
        <v>0</v>
      </c>
      <c r="Q564" s="19" t="n">
        <v>0</v>
      </c>
    </row>
    <row r="565" customFormat="false" ht="13.8" hidden="false" customHeight="false" outlineLevel="0" collapsed="false">
      <c r="A565" s="19" t="n">
        <v>9</v>
      </c>
      <c r="B565" s="21" t="n">
        <f aca="false">TIME(HOUR(D565),MINUTE(D565),SECOND(D565))</f>
        <v>0.547916666666667</v>
      </c>
      <c r="C565" s="20" t="n">
        <f aca="false">DATE(YEAR(D565),MONTH(D565),DAY(D565))</f>
        <v>44059</v>
      </c>
      <c r="D565" s="22" t="n">
        <v>44059.5486099537</v>
      </c>
      <c r="E565" s="19" t="n">
        <v>0</v>
      </c>
      <c r="F565" s="19" t="n">
        <v>0</v>
      </c>
      <c r="G565" s="19" t="n">
        <v>0</v>
      </c>
      <c r="H565" s="19" t="n">
        <v>0</v>
      </c>
      <c r="I565" s="19" t="n">
        <v>0</v>
      </c>
      <c r="J565" s="19" t="n">
        <v>0</v>
      </c>
      <c r="K565" s="19" t="n">
        <v>0</v>
      </c>
      <c r="L565" s="19" t="n">
        <v>0.000869448</v>
      </c>
      <c r="M565" s="19" t="n">
        <v>0</v>
      </c>
      <c r="N565" s="19" t="n">
        <v>0</v>
      </c>
      <c r="O565" s="19" t="n">
        <v>0</v>
      </c>
      <c r="P565" s="19" t="n">
        <v>0</v>
      </c>
      <c r="Q565" s="19" t="n">
        <v>0</v>
      </c>
    </row>
    <row r="566" customFormat="false" ht="13.8" hidden="false" customHeight="false" outlineLevel="0" collapsed="false">
      <c r="A566" s="19" t="n">
        <v>9</v>
      </c>
      <c r="B566" s="21" t="n">
        <f aca="false">TIME(HOUR(D566),MINUTE(D566),SECOND(D566))</f>
        <v>0.549305555555556</v>
      </c>
      <c r="C566" s="20" t="n">
        <f aca="false">DATE(YEAR(D566),MONTH(D566),DAY(D566))</f>
        <v>44059</v>
      </c>
      <c r="D566" s="22" t="n">
        <v>44059.5493099537</v>
      </c>
      <c r="E566" s="19" t="n">
        <v>0</v>
      </c>
      <c r="F566" s="19" t="n">
        <v>0</v>
      </c>
      <c r="G566" s="19" t="n">
        <v>0</v>
      </c>
      <c r="H566" s="19" t="n">
        <v>0</v>
      </c>
      <c r="I566" s="19" t="n">
        <v>0</v>
      </c>
      <c r="J566" s="19" t="n">
        <v>0</v>
      </c>
      <c r="K566" s="19" t="n">
        <v>0</v>
      </c>
      <c r="L566" s="19" t="n">
        <v>0.000869448</v>
      </c>
      <c r="M566" s="19" t="n">
        <v>0</v>
      </c>
      <c r="N566" s="19" t="n">
        <v>0</v>
      </c>
      <c r="O566" s="19" t="n">
        <v>0</v>
      </c>
      <c r="P566" s="19" t="n">
        <v>0</v>
      </c>
      <c r="Q566" s="19" t="n">
        <v>0</v>
      </c>
    </row>
    <row r="567" customFormat="false" ht="13.8" hidden="false" customHeight="false" outlineLevel="0" collapsed="false">
      <c r="A567" s="19" t="n">
        <v>9</v>
      </c>
      <c r="B567" s="21" t="n">
        <f aca="false">TIME(HOUR(D567),MINUTE(D567),SECOND(D567))</f>
        <v>0.55</v>
      </c>
      <c r="C567" s="20" t="n">
        <f aca="false">DATE(YEAR(D567),MONTH(D567),DAY(D567))</f>
        <v>44059</v>
      </c>
      <c r="D567" s="22" t="n">
        <v>44059.55</v>
      </c>
      <c r="E567" s="19" t="n">
        <v>0</v>
      </c>
      <c r="F567" s="19" t="n">
        <v>0</v>
      </c>
      <c r="G567" s="19" t="n">
        <v>0</v>
      </c>
      <c r="H567" s="19" t="n">
        <v>0</v>
      </c>
      <c r="I567" s="19" t="n">
        <v>0</v>
      </c>
      <c r="J567" s="19" t="n">
        <v>0</v>
      </c>
      <c r="K567" s="19" t="n">
        <v>0</v>
      </c>
      <c r="L567" s="19" t="n">
        <v>0.000869448</v>
      </c>
      <c r="M567" s="19" t="n">
        <v>0</v>
      </c>
      <c r="N567" s="19" t="n">
        <v>0</v>
      </c>
      <c r="O567" s="19" t="n">
        <v>0</v>
      </c>
      <c r="P567" s="19" t="n">
        <v>0</v>
      </c>
      <c r="Q567" s="19" t="n">
        <v>0</v>
      </c>
    </row>
    <row r="568" customFormat="false" ht="13.8" hidden="false" customHeight="false" outlineLevel="0" collapsed="false">
      <c r="A568" s="19" t="n">
        <v>9</v>
      </c>
      <c r="B568" s="21" t="n">
        <f aca="false">TIME(HOUR(D568),MINUTE(D568),SECOND(D568))</f>
        <v>0.55</v>
      </c>
      <c r="C568" s="20" t="n">
        <f aca="false">DATE(YEAR(D568),MONTH(D568),DAY(D568))</f>
        <v>44059</v>
      </c>
      <c r="D568" s="22" t="n">
        <v>44059.5506900463</v>
      </c>
      <c r="E568" s="19" t="n">
        <v>0.308684857</v>
      </c>
      <c r="F568" s="19" t="n">
        <v>0.000284374</v>
      </c>
      <c r="G568" s="19" t="n">
        <v>0</v>
      </c>
      <c r="H568" s="19" t="n">
        <v>0</v>
      </c>
      <c r="I568" s="19" t="n">
        <v>0</v>
      </c>
      <c r="J568" s="19" t="n">
        <v>0</v>
      </c>
      <c r="K568" s="19" t="n">
        <v>0</v>
      </c>
      <c r="L568" s="19" t="n">
        <v>0.002609078</v>
      </c>
      <c r="M568" s="19" t="n">
        <v>0</v>
      </c>
      <c r="N568" s="19" t="n">
        <v>0</v>
      </c>
      <c r="O568" s="19" t="n">
        <v>0</v>
      </c>
      <c r="P568" s="19" t="n">
        <v>0</v>
      </c>
      <c r="Q568" s="19" t="n">
        <v>0</v>
      </c>
    </row>
    <row r="569" customFormat="false" ht="13.8" hidden="false" customHeight="false" outlineLevel="0" collapsed="false">
      <c r="A569" s="19" t="n">
        <v>9</v>
      </c>
      <c r="B569" s="21" t="n">
        <f aca="false">TIME(HOUR(D569),MINUTE(D569),SECOND(D569))</f>
        <v>0.551388888888889</v>
      </c>
      <c r="C569" s="20" t="n">
        <f aca="false">DATE(YEAR(D569),MONTH(D569),DAY(D569))</f>
        <v>44059</v>
      </c>
      <c r="D569" s="22" t="n">
        <v>44059.5513900463</v>
      </c>
      <c r="E569" s="19" t="n">
        <v>0.154320706</v>
      </c>
      <c r="F569" s="19" t="n">
        <v>0</v>
      </c>
      <c r="G569" s="19" t="n">
        <v>0</v>
      </c>
      <c r="H569" s="19" t="n">
        <v>0</v>
      </c>
      <c r="I569" s="19" t="n">
        <v>0.00086705</v>
      </c>
      <c r="J569" s="19" t="n">
        <v>0</v>
      </c>
      <c r="K569" s="19" t="n">
        <v>0</v>
      </c>
      <c r="L569" s="19" t="n">
        <v>0.027943444</v>
      </c>
      <c r="M569" s="19" t="n">
        <v>0</v>
      </c>
      <c r="N569" s="19" t="n">
        <v>0.000478792</v>
      </c>
      <c r="O569" s="19" t="n">
        <v>0</v>
      </c>
      <c r="P569" s="19" t="n">
        <v>0.000398713</v>
      </c>
      <c r="Q569" s="19" t="n">
        <v>0</v>
      </c>
    </row>
    <row r="570" customFormat="false" ht="13.8" hidden="false" customHeight="false" outlineLevel="0" collapsed="false">
      <c r="A570" s="19" t="n">
        <v>9</v>
      </c>
      <c r="B570" s="21" t="n">
        <f aca="false">TIME(HOUR(D570),MINUTE(D570),SECOND(D570))</f>
        <v>0.551388888888889</v>
      </c>
      <c r="C570" s="20" t="n">
        <f aca="false">DATE(YEAR(D570),MONTH(D570),DAY(D570))</f>
        <v>44059</v>
      </c>
      <c r="D570" s="22" t="n">
        <v>44059.5520799769</v>
      </c>
      <c r="E570" s="19" t="n">
        <v>0.102880471</v>
      </c>
      <c r="F570" s="19" t="n">
        <v>0</v>
      </c>
      <c r="G570" s="19" t="n">
        <v>0</v>
      </c>
      <c r="H570" s="19" t="n">
        <v>0</v>
      </c>
      <c r="I570" s="19" t="n">
        <v>0</v>
      </c>
      <c r="J570" s="19" t="n">
        <v>0</v>
      </c>
      <c r="K570" s="19" t="n">
        <v>0.000555538</v>
      </c>
      <c r="L570" s="19" t="n">
        <v>0.042889699</v>
      </c>
      <c r="M570" s="19" t="n">
        <v>0</v>
      </c>
      <c r="N570" s="19" t="n">
        <v>0</v>
      </c>
      <c r="O570" s="19" t="n">
        <v>0</v>
      </c>
      <c r="P570" s="19" t="n">
        <v>0</v>
      </c>
      <c r="Q570" s="19" t="n">
        <v>0</v>
      </c>
    </row>
    <row r="571" customFormat="false" ht="13.8" hidden="false" customHeight="false" outlineLevel="0" collapsed="false">
      <c r="A571" s="19" t="n">
        <v>9</v>
      </c>
      <c r="B571" s="21" t="n">
        <f aca="false">TIME(HOUR(D571),MINUTE(D571),SECOND(D571))</f>
        <v>0.552777777777778</v>
      </c>
      <c r="C571" s="20" t="n">
        <f aca="false">DATE(YEAR(D571),MONTH(D571),DAY(D571))</f>
        <v>44059</v>
      </c>
      <c r="D571" s="22" t="n">
        <v>44059.5527799769</v>
      </c>
      <c r="E571" s="19" t="n">
        <v>0.051440235</v>
      </c>
      <c r="F571" s="19" t="n">
        <v>0.000284374</v>
      </c>
      <c r="G571" s="19" t="n">
        <v>0</v>
      </c>
      <c r="H571" s="19" t="n">
        <v>0.000616655</v>
      </c>
      <c r="I571" s="19" t="n">
        <v>0</v>
      </c>
      <c r="J571" s="19" t="n">
        <v>0</v>
      </c>
      <c r="K571" s="19" t="n">
        <v>0</v>
      </c>
      <c r="L571" s="19" t="n">
        <v>0.043771071</v>
      </c>
      <c r="M571" s="19" t="n">
        <v>0.000827073</v>
      </c>
      <c r="N571" s="19" t="n">
        <v>0</v>
      </c>
      <c r="O571" s="19" t="n">
        <v>0</v>
      </c>
      <c r="P571" s="19" t="n">
        <v>0.000398713</v>
      </c>
      <c r="Q571" s="19" t="n">
        <v>0</v>
      </c>
    </row>
    <row r="572" customFormat="false" ht="13.8" hidden="false" customHeight="false" outlineLevel="0" collapsed="false">
      <c r="A572" s="19" t="n">
        <v>9</v>
      </c>
      <c r="B572" s="21" t="n">
        <f aca="false">TIME(HOUR(D572),MINUTE(D572),SECOND(D572))</f>
        <v>0.552777777777778</v>
      </c>
      <c r="C572" s="20" t="n">
        <f aca="false">DATE(YEAR(D572),MONTH(D572),DAY(D572))</f>
        <v>44059</v>
      </c>
      <c r="D572" s="22" t="n">
        <v>44059.5534700231</v>
      </c>
      <c r="E572" s="19" t="n">
        <v>0.051440235</v>
      </c>
      <c r="F572" s="19" t="n">
        <v>0</v>
      </c>
      <c r="G572" s="19" t="n">
        <v>0</v>
      </c>
      <c r="H572" s="19" t="n">
        <v>0</v>
      </c>
      <c r="I572" s="19" t="n">
        <v>0</v>
      </c>
      <c r="J572" s="19" t="n">
        <v>0</v>
      </c>
      <c r="K572" s="19" t="n">
        <v>0</v>
      </c>
      <c r="L572" s="19" t="n">
        <v>0.035847441</v>
      </c>
      <c r="M572" s="19" t="n">
        <v>0</v>
      </c>
      <c r="N572" s="19" t="n">
        <v>0</v>
      </c>
      <c r="O572" s="19" t="n">
        <v>0</v>
      </c>
      <c r="P572" s="19" t="n">
        <v>0.000398713</v>
      </c>
      <c r="Q572" s="19" t="n">
        <v>0</v>
      </c>
    </row>
    <row r="573" customFormat="false" ht="13.8" hidden="false" customHeight="false" outlineLevel="0" collapsed="false">
      <c r="A573" s="19" t="n">
        <v>9</v>
      </c>
      <c r="B573" s="21" t="n">
        <f aca="false">TIME(HOUR(D573),MINUTE(D573),SECOND(D573))</f>
        <v>0.554166666666667</v>
      </c>
      <c r="C573" s="20" t="n">
        <f aca="false">DATE(YEAR(D573),MONTH(D573),DAY(D573))</f>
        <v>44059</v>
      </c>
      <c r="D573" s="22" t="n">
        <v>44059.5541700231</v>
      </c>
      <c r="E573" s="19" t="n">
        <v>0.051440235</v>
      </c>
      <c r="F573" s="19" t="n">
        <v>0.000284374</v>
      </c>
      <c r="G573" s="19" t="n">
        <v>0</v>
      </c>
      <c r="H573" s="19" t="n">
        <v>0.000616655</v>
      </c>
      <c r="I573" s="19" t="n">
        <v>0</v>
      </c>
      <c r="J573" s="19" t="n">
        <v>0</v>
      </c>
      <c r="K573" s="19" t="n">
        <v>0</v>
      </c>
      <c r="L573" s="19" t="n">
        <v>0.016561309</v>
      </c>
      <c r="M573" s="19" t="n">
        <v>0.000827073</v>
      </c>
      <c r="N573" s="19" t="n">
        <v>0</v>
      </c>
      <c r="O573" s="19" t="n">
        <v>0</v>
      </c>
      <c r="P573" s="19" t="n">
        <v>0.000398713</v>
      </c>
      <c r="Q573" s="19" t="n">
        <v>0</v>
      </c>
    </row>
    <row r="574" customFormat="false" ht="13.8" hidden="false" customHeight="false" outlineLevel="0" collapsed="false">
      <c r="A574" s="19" t="n">
        <v>9</v>
      </c>
      <c r="B574" s="21" t="n">
        <f aca="false">TIME(HOUR(D574),MINUTE(D574),SECOND(D574))</f>
        <v>0.554166666666667</v>
      </c>
      <c r="C574" s="20" t="n">
        <f aca="false">DATE(YEAR(D574),MONTH(D574),DAY(D574))</f>
        <v>44059</v>
      </c>
      <c r="D574" s="22" t="n">
        <v>44059.5548599537</v>
      </c>
      <c r="E574" s="19" t="n">
        <v>0</v>
      </c>
      <c r="F574" s="19" t="n">
        <v>0</v>
      </c>
      <c r="G574" s="19" t="n">
        <v>0</v>
      </c>
      <c r="H574" s="19" t="n">
        <v>0</v>
      </c>
      <c r="I574" s="19" t="n">
        <v>0</v>
      </c>
      <c r="J574" s="19" t="n">
        <v>0</v>
      </c>
      <c r="K574" s="19" t="n">
        <v>0</v>
      </c>
      <c r="L574" s="19" t="n">
        <v>0.00957738</v>
      </c>
      <c r="M574" s="19" t="n">
        <v>0</v>
      </c>
      <c r="N574" s="19" t="n">
        <v>0</v>
      </c>
      <c r="O574" s="19" t="n">
        <v>0</v>
      </c>
      <c r="P574" s="19" t="n">
        <v>0.000398713</v>
      </c>
      <c r="Q574" s="19" t="n">
        <v>0</v>
      </c>
    </row>
    <row r="575" customFormat="false" ht="13.8" hidden="false" customHeight="false" outlineLevel="0" collapsed="false">
      <c r="A575" s="19" t="n">
        <v>9</v>
      </c>
      <c r="B575" s="21" t="n">
        <f aca="false">TIME(HOUR(D575),MINUTE(D575),SECOND(D575))</f>
        <v>0.555555555555556</v>
      </c>
      <c r="C575" s="20" t="n">
        <f aca="false">DATE(YEAR(D575),MONTH(D575),DAY(D575))</f>
        <v>44059</v>
      </c>
      <c r="D575" s="22" t="n">
        <v>44059.5555599537</v>
      </c>
      <c r="E575" s="19" t="n">
        <v>0.051440235</v>
      </c>
      <c r="F575" s="19" t="n">
        <v>0</v>
      </c>
      <c r="G575" s="19" t="n">
        <v>0</v>
      </c>
      <c r="H575" s="19" t="n">
        <v>0.000616655</v>
      </c>
      <c r="I575" s="19" t="n">
        <v>0</v>
      </c>
      <c r="J575" s="19" t="n">
        <v>0</v>
      </c>
      <c r="K575" s="19" t="n">
        <v>0</v>
      </c>
      <c r="L575" s="19" t="n">
        <v>0.008705487</v>
      </c>
      <c r="M575" s="19" t="n">
        <v>0.000827073</v>
      </c>
      <c r="N575" s="19" t="n">
        <v>0</v>
      </c>
      <c r="O575" s="19" t="n">
        <v>0</v>
      </c>
      <c r="P575" s="19" t="n">
        <v>0</v>
      </c>
      <c r="Q575" s="19" t="n">
        <v>0</v>
      </c>
    </row>
    <row r="576" customFormat="false" ht="13.8" hidden="false" customHeight="false" outlineLevel="0" collapsed="false">
      <c r="A576" s="19" t="n">
        <v>9</v>
      </c>
      <c r="B576" s="21" t="n">
        <f aca="false">TIME(HOUR(D576),MINUTE(D576),SECOND(D576))</f>
        <v>0.55625</v>
      </c>
      <c r="C576" s="20" t="n">
        <f aca="false">DATE(YEAR(D576),MONTH(D576),DAY(D576))</f>
        <v>44059</v>
      </c>
      <c r="D576" s="22" t="n">
        <v>44059.55625</v>
      </c>
      <c r="E576" s="19" t="n">
        <v>0.051440235</v>
      </c>
      <c r="F576" s="19" t="n">
        <v>0.000284374</v>
      </c>
      <c r="G576" s="19" t="n">
        <v>0</v>
      </c>
      <c r="H576" s="19" t="n">
        <v>0</v>
      </c>
      <c r="I576" s="19" t="n">
        <v>0</v>
      </c>
      <c r="J576" s="19" t="n">
        <v>0</v>
      </c>
      <c r="K576" s="19" t="n">
        <v>0</v>
      </c>
      <c r="L576" s="19" t="n">
        <v>0.006091274</v>
      </c>
      <c r="M576" s="19" t="n">
        <v>0</v>
      </c>
      <c r="N576" s="19" t="n">
        <v>0</v>
      </c>
      <c r="O576" s="19" t="n">
        <v>0</v>
      </c>
      <c r="P576" s="19" t="n">
        <v>0</v>
      </c>
      <c r="Q576" s="19" t="n">
        <v>0</v>
      </c>
    </row>
    <row r="577" customFormat="false" ht="13.8" hidden="false" customHeight="false" outlineLevel="0" collapsed="false">
      <c r="A577" s="19" t="n">
        <v>9</v>
      </c>
      <c r="B577" s="21" t="n">
        <f aca="false">TIME(HOUR(D577),MINUTE(D577),SECOND(D577))</f>
        <v>0.55625</v>
      </c>
      <c r="C577" s="20" t="n">
        <f aca="false">DATE(YEAR(D577),MONTH(D577),DAY(D577))</f>
        <v>44059</v>
      </c>
      <c r="D577" s="22" t="n">
        <v>44059.5569400463</v>
      </c>
      <c r="E577" s="19" t="n">
        <v>0</v>
      </c>
      <c r="F577" s="19" t="n">
        <v>0</v>
      </c>
      <c r="G577" s="19" t="n">
        <v>0</v>
      </c>
      <c r="H577" s="19" t="n">
        <v>0.000616655</v>
      </c>
      <c r="I577" s="19" t="n">
        <v>0</v>
      </c>
      <c r="J577" s="19" t="n">
        <v>0</v>
      </c>
      <c r="K577" s="19" t="n">
        <v>0</v>
      </c>
      <c r="L577" s="19" t="n">
        <v>0.005220358</v>
      </c>
      <c r="M577" s="19" t="n">
        <v>0.000827073</v>
      </c>
      <c r="N577" s="19" t="n">
        <v>0.000478792</v>
      </c>
      <c r="O577" s="19" t="n">
        <v>0</v>
      </c>
      <c r="P577" s="19" t="n">
        <v>0.000398713</v>
      </c>
      <c r="Q577" s="19" t="n">
        <v>0</v>
      </c>
    </row>
    <row r="578" customFormat="false" ht="13.8" hidden="false" customHeight="false" outlineLevel="0" collapsed="false">
      <c r="A578" s="19" t="n">
        <v>9</v>
      </c>
      <c r="B578" s="21" t="n">
        <f aca="false">TIME(HOUR(D578),MINUTE(D578),SECOND(D578))</f>
        <v>0.557638888888889</v>
      </c>
      <c r="C578" s="20" t="n">
        <f aca="false">DATE(YEAR(D578),MONTH(D578),DAY(D578))</f>
        <v>44059</v>
      </c>
      <c r="D578" s="22" t="n">
        <v>44059.5576400463</v>
      </c>
      <c r="E578" s="19" t="n">
        <v>0</v>
      </c>
      <c r="F578" s="19" t="n">
        <v>0</v>
      </c>
      <c r="G578" s="19" t="n">
        <v>0</v>
      </c>
      <c r="H578" s="19" t="n">
        <v>0</v>
      </c>
      <c r="I578" s="19" t="n">
        <v>0</v>
      </c>
      <c r="J578" s="19" t="n">
        <v>0</v>
      </c>
      <c r="K578" s="19" t="n">
        <v>0</v>
      </c>
      <c r="L578" s="19" t="n">
        <v>0.00347926</v>
      </c>
      <c r="M578" s="19" t="n">
        <v>0</v>
      </c>
      <c r="N578" s="19" t="n">
        <v>0</v>
      </c>
      <c r="O578" s="19" t="n">
        <v>0</v>
      </c>
      <c r="P578" s="19" t="n">
        <v>0</v>
      </c>
      <c r="Q578" s="19" t="n">
        <v>0</v>
      </c>
    </row>
    <row r="579" customFormat="false" ht="13.8" hidden="false" customHeight="false" outlineLevel="0" collapsed="false">
      <c r="A579" s="19" t="n">
        <v>9</v>
      </c>
      <c r="B579" s="21" t="n">
        <f aca="false">TIME(HOUR(D579),MINUTE(D579),SECOND(D579))</f>
        <v>0.557638888888889</v>
      </c>
      <c r="C579" s="20" t="n">
        <f aca="false">DATE(YEAR(D579),MONTH(D579),DAY(D579))</f>
        <v>44059</v>
      </c>
      <c r="D579" s="22" t="n">
        <v>44059.5583299769</v>
      </c>
      <c r="E579" s="19" t="n">
        <v>0</v>
      </c>
      <c r="F579" s="19" t="n">
        <v>0.000284374</v>
      </c>
      <c r="G579" s="19" t="n">
        <v>0</v>
      </c>
      <c r="H579" s="19" t="n">
        <v>0</v>
      </c>
      <c r="I579" s="19" t="n">
        <v>0.00086705</v>
      </c>
      <c r="J579" s="19" t="n">
        <v>0</v>
      </c>
      <c r="K579" s="19" t="n">
        <v>0</v>
      </c>
      <c r="L579" s="19" t="n">
        <v>0.00347926</v>
      </c>
      <c r="M579" s="19" t="n">
        <v>0</v>
      </c>
      <c r="N579" s="19" t="n">
        <v>0</v>
      </c>
      <c r="O579" s="19" t="n">
        <v>0</v>
      </c>
      <c r="P579" s="19" t="n">
        <v>0</v>
      </c>
      <c r="Q579" s="19" t="n">
        <v>0</v>
      </c>
    </row>
    <row r="580" customFormat="false" ht="13.8" hidden="false" customHeight="false" outlineLevel="0" collapsed="false">
      <c r="A580" s="19" t="n">
        <v>9</v>
      </c>
      <c r="B580" s="21" t="n">
        <f aca="false">TIME(HOUR(D580),MINUTE(D580),SECOND(D580))</f>
        <v>0.559027777777778</v>
      </c>
      <c r="C580" s="20" t="n">
        <f aca="false">DATE(YEAR(D580),MONTH(D580),DAY(D580))</f>
        <v>44059</v>
      </c>
      <c r="D580" s="22" t="n">
        <v>44059.5590299768</v>
      </c>
      <c r="E580" s="19" t="n">
        <v>0.051440235</v>
      </c>
      <c r="F580" s="19" t="n">
        <v>0</v>
      </c>
      <c r="G580" s="19" t="n">
        <v>0</v>
      </c>
      <c r="H580" s="19" t="n">
        <v>0</v>
      </c>
      <c r="I580" s="19" t="n">
        <v>0</v>
      </c>
      <c r="J580" s="19" t="n">
        <v>0</v>
      </c>
      <c r="K580" s="19" t="n">
        <v>0</v>
      </c>
      <c r="L580" s="19" t="n">
        <v>0.00347926</v>
      </c>
      <c r="M580" s="19" t="n">
        <v>0</v>
      </c>
      <c r="N580" s="19" t="n">
        <v>0</v>
      </c>
      <c r="O580" s="19" t="n">
        <v>0</v>
      </c>
      <c r="P580" s="19" t="n">
        <v>0.000398713</v>
      </c>
      <c r="Q580" s="19" t="n">
        <v>0</v>
      </c>
    </row>
    <row r="581" customFormat="false" ht="13.8" hidden="false" customHeight="false" outlineLevel="0" collapsed="false">
      <c r="A581" s="19" t="n">
        <v>9</v>
      </c>
      <c r="B581" s="21" t="n">
        <f aca="false">TIME(HOUR(D581),MINUTE(D581),SECOND(D581))</f>
        <v>0.559027777777778</v>
      </c>
      <c r="C581" s="20" t="n">
        <f aca="false">DATE(YEAR(D581),MONTH(D581),DAY(D581))</f>
        <v>44059</v>
      </c>
      <c r="D581" s="22" t="n">
        <v>44059.5597200231</v>
      </c>
      <c r="E581" s="19" t="n">
        <v>0</v>
      </c>
      <c r="F581" s="19" t="n">
        <v>0</v>
      </c>
      <c r="G581" s="19" t="n">
        <v>0</v>
      </c>
      <c r="H581" s="19" t="n">
        <v>0.000616655</v>
      </c>
      <c r="I581" s="19" t="n">
        <v>0</v>
      </c>
      <c r="J581" s="19" t="n">
        <v>0</v>
      </c>
      <c r="K581" s="19" t="n">
        <v>0</v>
      </c>
      <c r="L581" s="19" t="n">
        <v>0.002609078</v>
      </c>
      <c r="M581" s="19" t="n">
        <v>0.000827073</v>
      </c>
      <c r="N581" s="19" t="n">
        <v>0</v>
      </c>
      <c r="O581" s="19" t="n">
        <v>0</v>
      </c>
      <c r="P581" s="19" t="n">
        <v>0</v>
      </c>
      <c r="Q581" s="19" t="n">
        <v>0</v>
      </c>
    </row>
    <row r="582" customFormat="false" ht="13.8" hidden="false" customHeight="false" outlineLevel="0" collapsed="false">
      <c r="A582" s="19" t="n">
        <v>9</v>
      </c>
      <c r="B582" s="21" t="n">
        <f aca="false">TIME(HOUR(D582),MINUTE(D582),SECOND(D582))</f>
        <v>0.560416666666667</v>
      </c>
      <c r="C582" s="20" t="n">
        <f aca="false">DATE(YEAR(D582),MONTH(D582),DAY(D582))</f>
        <v>44059</v>
      </c>
      <c r="D582" s="22" t="n">
        <v>44059.5604200231</v>
      </c>
      <c r="E582" s="19" t="n">
        <v>0</v>
      </c>
      <c r="F582" s="19" t="n">
        <v>0</v>
      </c>
      <c r="G582" s="19" t="n">
        <v>0</v>
      </c>
      <c r="H582" s="19" t="n">
        <v>0</v>
      </c>
      <c r="I582" s="19" t="n">
        <v>0</v>
      </c>
      <c r="J582" s="19" t="n">
        <v>0</v>
      </c>
      <c r="K582" s="19" t="n">
        <v>0</v>
      </c>
      <c r="L582" s="19" t="n">
        <v>0.002609078</v>
      </c>
      <c r="M582" s="19" t="n">
        <v>0</v>
      </c>
      <c r="N582" s="19" t="n">
        <v>0</v>
      </c>
      <c r="O582" s="19" t="n">
        <v>0</v>
      </c>
      <c r="P582" s="19" t="n">
        <v>0</v>
      </c>
      <c r="Q582" s="19" t="n">
        <v>0</v>
      </c>
    </row>
    <row r="583" customFormat="false" ht="13.8" hidden="false" customHeight="false" outlineLevel="0" collapsed="false">
      <c r="A583" s="19" t="n">
        <v>9</v>
      </c>
      <c r="B583" s="21" t="n">
        <f aca="false">TIME(HOUR(D583),MINUTE(D583),SECOND(D583))</f>
        <v>0.560416666666667</v>
      </c>
      <c r="C583" s="20" t="n">
        <f aca="false">DATE(YEAR(D583),MONTH(D583),DAY(D583))</f>
        <v>44059</v>
      </c>
      <c r="D583" s="22" t="n">
        <v>44059.5611099537</v>
      </c>
      <c r="E583" s="19" t="n">
        <v>0</v>
      </c>
      <c r="F583" s="19" t="n">
        <v>0.000284374</v>
      </c>
      <c r="G583" s="19" t="n">
        <v>0</v>
      </c>
      <c r="H583" s="19" t="n">
        <v>0</v>
      </c>
      <c r="I583" s="19" t="n">
        <v>0</v>
      </c>
      <c r="J583" s="19" t="n">
        <v>0</v>
      </c>
      <c r="K583" s="19" t="n">
        <v>0</v>
      </c>
      <c r="L583" s="19" t="n">
        <v>0.002609078</v>
      </c>
      <c r="M583" s="19" t="n">
        <v>0</v>
      </c>
      <c r="N583" s="19" t="n">
        <v>0</v>
      </c>
      <c r="O583" s="19" t="n">
        <v>0</v>
      </c>
      <c r="P583" s="19" t="n">
        <v>0</v>
      </c>
      <c r="Q583" s="19" t="n">
        <v>0</v>
      </c>
    </row>
    <row r="584" customFormat="false" ht="13.8" hidden="false" customHeight="false" outlineLevel="0" collapsed="false">
      <c r="A584" s="19" t="n">
        <v>9</v>
      </c>
      <c r="B584" s="21" t="n">
        <f aca="false">TIME(HOUR(D584),MINUTE(D584),SECOND(D584))</f>
        <v>0.561805555555556</v>
      </c>
      <c r="C584" s="20" t="n">
        <f aca="false">DATE(YEAR(D584),MONTH(D584),DAY(D584))</f>
        <v>44059</v>
      </c>
      <c r="D584" s="22" t="n">
        <v>44059.5618099537</v>
      </c>
      <c r="E584" s="19" t="n">
        <v>0</v>
      </c>
      <c r="F584" s="19" t="n">
        <v>0</v>
      </c>
      <c r="G584" s="19" t="n">
        <v>0</v>
      </c>
      <c r="H584" s="19" t="n">
        <v>0</v>
      </c>
      <c r="I584" s="19" t="n">
        <v>0</v>
      </c>
      <c r="J584" s="19" t="n">
        <v>0</v>
      </c>
      <c r="K584" s="19" t="n">
        <v>0</v>
      </c>
      <c r="L584" s="19" t="n">
        <v>0.002609078</v>
      </c>
      <c r="M584" s="19" t="n">
        <v>0</v>
      </c>
      <c r="N584" s="19" t="n">
        <v>0</v>
      </c>
      <c r="O584" s="19" t="n">
        <v>0</v>
      </c>
      <c r="P584" s="19" t="n">
        <v>0</v>
      </c>
      <c r="Q584" s="19" t="n">
        <v>0</v>
      </c>
    </row>
    <row r="585" customFormat="false" ht="13.8" hidden="false" customHeight="false" outlineLevel="0" collapsed="false">
      <c r="A585" s="19" t="n">
        <v>9</v>
      </c>
      <c r="B585" s="21" t="n">
        <f aca="false">TIME(HOUR(D585),MINUTE(D585),SECOND(D585))</f>
        <v>0.5625</v>
      </c>
      <c r="C585" s="20" t="n">
        <f aca="false">DATE(YEAR(D585),MONTH(D585),DAY(D585))</f>
        <v>44059</v>
      </c>
      <c r="D585" s="22" t="n">
        <v>44059.5625</v>
      </c>
      <c r="E585" s="19" t="n">
        <v>0.051440235</v>
      </c>
      <c r="F585" s="19" t="n">
        <v>0</v>
      </c>
      <c r="G585" s="19" t="n">
        <v>0</v>
      </c>
      <c r="H585" s="19" t="n">
        <v>0</v>
      </c>
      <c r="I585" s="19" t="n">
        <v>0</v>
      </c>
      <c r="J585" s="19" t="n">
        <v>0</v>
      </c>
      <c r="K585" s="19" t="n">
        <v>0</v>
      </c>
      <c r="L585" s="19" t="n">
        <v>0.002609078</v>
      </c>
      <c r="M585" s="19" t="n">
        <v>0</v>
      </c>
      <c r="N585" s="19" t="n">
        <v>0</v>
      </c>
      <c r="O585" s="19" t="n">
        <v>0</v>
      </c>
      <c r="P585" s="19" t="n">
        <v>0</v>
      </c>
      <c r="Q585" s="19" t="n">
        <v>0</v>
      </c>
    </row>
    <row r="586" customFormat="false" ht="13.8" hidden="false" customHeight="false" outlineLevel="0" collapsed="false">
      <c r="A586" s="19" t="n">
        <v>9</v>
      </c>
      <c r="B586" s="21" t="n">
        <f aca="false">TIME(HOUR(D586),MINUTE(D586),SECOND(D586))</f>
        <v>0.5625</v>
      </c>
      <c r="C586" s="20" t="n">
        <f aca="false">DATE(YEAR(D586),MONTH(D586),DAY(D586))</f>
        <v>44059</v>
      </c>
      <c r="D586" s="22" t="n">
        <v>44059.5631900463</v>
      </c>
      <c r="E586" s="19" t="n">
        <v>0</v>
      </c>
      <c r="F586" s="19" t="n">
        <v>0</v>
      </c>
      <c r="G586" s="19" t="n">
        <v>0</v>
      </c>
      <c r="H586" s="19" t="n">
        <v>0</v>
      </c>
      <c r="I586" s="19" t="n">
        <v>0</v>
      </c>
      <c r="J586" s="19" t="n">
        <v>0</v>
      </c>
      <c r="K586" s="19" t="n">
        <v>0</v>
      </c>
      <c r="L586" s="19" t="n">
        <v>0.001739141</v>
      </c>
      <c r="M586" s="19" t="n">
        <v>0</v>
      </c>
      <c r="N586" s="19" t="n">
        <v>0</v>
      </c>
      <c r="O586" s="19" t="n">
        <v>0</v>
      </c>
      <c r="P586" s="19" t="n">
        <v>0</v>
      </c>
      <c r="Q586" s="19" t="n">
        <v>0</v>
      </c>
    </row>
    <row r="587" customFormat="false" ht="13.8" hidden="false" customHeight="false" outlineLevel="0" collapsed="false">
      <c r="A587" s="19" t="n">
        <v>9</v>
      </c>
      <c r="B587" s="21" t="n">
        <f aca="false">TIME(HOUR(D587),MINUTE(D587),SECOND(D587))</f>
        <v>0.563888888888889</v>
      </c>
      <c r="C587" s="20" t="n">
        <f aca="false">DATE(YEAR(D587),MONTH(D587),DAY(D587))</f>
        <v>44059</v>
      </c>
      <c r="D587" s="22" t="n">
        <v>44059.5638900463</v>
      </c>
      <c r="E587" s="19" t="n">
        <v>0</v>
      </c>
      <c r="F587" s="19" t="n">
        <v>0</v>
      </c>
      <c r="G587" s="19" t="n">
        <v>0</v>
      </c>
      <c r="H587" s="19" t="n">
        <v>0</v>
      </c>
      <c r="I587" s="19" t="n">
        <v>0</v>
      </c>
      <c r="J587" s="19" t="n">
        <v>0</v>
      </c>
      <c r="K587" s="19" t="n">
        <v>0</v>
      </c>
      <c r="L587" s="19" t="n">
        <v>0.001739141</v>
      </c>
      <c r="M587" s="19" t="n">
        <v>0</v>
      </c>
      <c r="N587" s="19" t="n">
        <v>0</v>
      </c>
      <c r="O587" s="19" t="n">
        <v>0</v>
      </c>
      <c r="P587" s="19" t="n">
        <v>0</v>
      </c>
      <c r="Q587" s="19" t="n">
        <v>0</v>
      </c>
    </row>
    <row r="588" customFormat="false" ht="13.8" hidden="false" customHeight="false" outlineLevel="0" collapsed="false">
      <c r="A588" s="19" t="n">
        <v>9</v>
      </c>
      <c r="B588" s="21" t="n">
        <f aca="false">TIME(HOUR(D588),MINUTE(D588),SECOND(D588))</f>
        <v>0.563888888888889</v>
      </c>
      <c r="C588" s="20" t="n">
        <f aca="false">DATE(YEAR(D588),MONTH(D588),DAY(D588))</f>
        <v>44059</v>
      </c>
      <c r="D588" s="22" t="n">
        <v>44059.5645799769</v>
      </c>
      <c r="E588" s="19" t="n">
        <v>0</v>
      </c>
      <c r="F588" s="19" t="n">
        <v>0</v>
      </c>
      <c r="G588" s="19" t="n">
        <v>0</v>
      </c>
      <c r="H588" s="19" t="n">
        <v>0</v>
      </c>
      <c r="I588" s="19" t="n">
        <v>0</v>
      </c>
      <c r="J588" s="19" t="n">
        <v>0</v>
      </c>
      <c r="K588" s="19" t="n">
        <v>0</v>
      </c>
      <c r="L588" s="19" t="n">
        <v>0.001739141</v>
      </c>
      <c r="M588" s="19" t="n">
        <v>0</v>
      </c>
      <c r="N588" s="19" t="n">
        <v>0</v>
      </c>
      <c r="O588" s="19" t="n">
        <v>0</v>
      </c>
      <c r="P588" s="19" t="n">
        <v>0</v>
      </c>
      <c r="Q588" s="19" t="n">
        <v>0</v>
      </c>
    </row>
    <row r="589" customFormat="false" ht="13.8" hidden="false" customHeight="false" outlineLevel="0" collapsed="false">
      <c r="A589" s="19" t="n">
        <v>9</v>
      </c>
      <c r="B589" s="21" t="n">
        <f aca="false">TIME(HOUR(D589),MINUTE(D589),SECOND(D589))</f>
        <v>0.565277777777778</v>
      </c>
      <c r="C589" s="20" t="n">
        <f aca="false">DATE(YEAR(D589),MONTH(D589),DAY(D589))</f>
        <v>44059</v>
      </c>
      <c r="D589" s="22" t="n">
        <v>44059.5652799768</v>
      </c>
      <c r="E589" s="19" t="n">
        <v>0</v>
      </c>
      <c r="F589" s="19" t="n">
        <v>0</v>
      </c>
      <c r="G589" s="19" t="n">
        <v>0</v>
      </c>
      <c r="H589" s="19" t="n">
        <v>0</v>
      </c>
      <c r="I589" s="19" t="n">
        <v>0</v>
      </c>
      <c r="J589" s="19" t="n">
        <v>0</v>
      </c>
      <c r="K589" s="19" t="n">
        <v>0</v>
      </c>
      <c r="L589" s="19" t="n">
        <v>0.000869448</v>
      </c>
      <c r="M589" s="19" t="n">
        <v>0</v>
      </c>
      <c r="N589" s="19" t="n">
        <v>0</v>
      </c>
      <c r="O589" s="19" t="n">
        <v>0</v>
      </c>
      <c r="P589" s="19" t="n">
        <v>0</v>
      </c>
      <c r="Q589" s="19" t="n">
        <v>0</v>
      </c>
    </row>
    <row r="590" customFormat="false" ht="13.8" hidden="false" customHeight="false" outlineLevel="0" collapsed="false">
      <c r="A590" s="19" t="n">
        <v>9</v>
      </c>
      <c r="B590" s="21" t="n">
        <f aca="false">TIME(HOUR(D590),MINUTE(D590),SECOND(D590))</f>
        <v>0.565277777777778</v>
      </c>
      <c r="C590" s="20" t="n">
        <f aca="false">DATE(YEAR(D590),MONTH(D590),DAY(D590))</f>
        <v>44059</v>
      </c>
      <c r="D590" s="22" t="n">
        <v>44059.5659700231</v>
      </c>
      <c r="E590" s="19" t="n">
        <v>0</v>
      </c>
      <c r="F590" s="19" t="n">
        <v>0</v>
      </c>
      <c r="G590" s="19" t="n">
        <v>0</v>
      </c>
      <c r="H590" s="19" t="n">
        <v>0</v>
      </c>
      <c r="I590" s="19" t="n">
        <v>0</v>
      </c>
      <c r="J590" s="19" t="n">
        <v>0</v>
      </c>
      <c r="K590" s="19" t="n">
        <v>0</v>
      </c>
      <c r="L590" s="19" t="n">
        <v>0.000869448</v>
      </c>
      <c r="M590" s="19" t="n">
        <v>0</v>
      </c>
      <c r="N590" s="19" t="n">
        <v>0</v>
      </c>
      <c r="O590" s="19" t="n">
        <v>0</v>
      </c>
      <c r="P590" s="19" t="n">
        <v>0</v>
      </c>
      <c r="Q590" s="19" t="n">
        <v>0</v>
      </c>
    </row>
    <row r="591" customFormat="false" ht="13.8" hidden="false" customHeight="false" outlineLevel="0" collapsed="false">
      <c r="A591" s="19" t="n">
        <v>9</v>
      </c>
      <c r="B591" s="21" t="n">
        <f aca="false">TIME(HOUR(D591),MINUTE(D591),SECOND(D591))</f>
        <v>0.566666666666667</v>
      </c>
      <c r="C591" s="20" t="n">
        <f aca="false">DATE(YEAR(D591),MONTH(D591),DAY(D591))</f>
        <v>44059</v>
      </c>
      <c r="D591" s="22" t="n">
        <v>44059.5666700231</v>
      </c>
      <c r="E591" s="19" t="n">
        <v>0</v>
      </c>
      <c r="F591" s="19" t="n">
        <v>0.000284374</v>
      </c>
      <c r="G591" s="19" t="n">
        <v>0</v>
      </c>
      <c r="H591" s="19" t="n">
        <v>0</v>
      </c>
      <c r="I591" s="19" t="n">
        <v>0</v>
      </c>
      <c r="J591" s="19" t="n">
        <v>0</v>
      </c>
      <c r="K591" s="19" t="n">
        <v>0</v>
      </c>
      <c r="L591" s="19" t="n">
        <v>0.000869448</v>
      </c>
      <c r="M591" s="19" t="n">
        <v>0</v>
      </c>
      <c r="N591" s="19" t="n">
        <v>0</v>
      </c>
      <c r="O591" s="19" t="n">
        <v>0</v>
      </c>
      <c r="P591" s="19" t="n">
        <v>0</v>
      </c>
      <c r="Q591" s="19" t="n">
        <v>0</v>
      </c>
    </row>
    <row r="592" customFormat="false" ht="13.8" hidden="false" customHeight="false" outlineLevel="0" collapsed="false">
      <c r="A592" s="19" t="n">
        <v>9</v>
      </c>
      <c r="B592" s="21" t="n">
        <f aca="false">TIME(HOUR(D592),MINUTE(D592),SECOND(D592))</f>
        <v>0.566666666666667</v>
      </c>
      <c r="C592" s="20" t="n">
        <f aca="false">DATE(YEAR(D592),MONTH(D592),DAY(D592))</f>
        <v>44059</v>
      </c>
      <c r="D592" s="22" t="n">
        <v>44059.5673599537</v>
      </c>
      <c r="E592" s="19" t="n">
        <v>0</v>
      </c>
      <c r="F592" s="19" t="n">
        <v>0</v>
      </c>
      <c r="G592" s="19" t="n">
        <v>0</v>
      </c>
      <c r="H592" s="19" t="n">
        <v>0.000616655</v>
      </c>
      <c r="I592" s="19" t="n">
        <v>0</v>
      </c>
      <c r="J592" s="19" t="n">
        <v>0</v>
      </c>
      <c r="K592" s="19" t="n">
        <v>0</v>
      </c>
      <c r="L592" s="19" t="n">
        <v>0.000869448</v>
      </c>
      <c r="M592" s="19" t="n">
        <v>0</v>
      </c>
      <c r="N592" s="19" t="n">
        <v>0</v>
      </c>
      <c r="O592" s="19" t="n">
        <v>0</v>
      </c>
      <c r="P592" s="19" t="n">
        <v>0</v>
      </c>
      <c r="Q592" s="19" t="n">
        <v>0</v>
      </c>
    </row>
    <row r="593" customFormat="false" ht="13.8" hidden="false" customHeight="false" outlineLevel="0" collapsed="false">
      <c r="A593" s="19" t="n">
        <v>9</v>
      </c>
      <c r="B593" s="21" t="n">
        <f aca="false">TIME(HOUR(D593),MINUTE(D593),SECOND(D593))</f>
        <v>0.568055555555556</v>
      </c>
      <c r="C593" s="20" t="n">
        <f aca="false">DATE(YEAR(D593),MONTH(D593),DAY(D593))</f>
        <v>44059</v>
      </c>
      <c r="D593" s="22" t="n">
        <v>44059.5680599537</v>
      </c>
      <c r="E593" s="19" t="n">
        <v>0</v>
      </c>
      <c r="F593" s="19" t="n">
        <v>0</v>
      </c>
      <c r="G593" s="19" t="n">
        <v>0</v>
      </c>
      <c r="H593" s="19" t="n">
        <v>0</v>
      </c>
      <c r="I593" s="19" t="n">
        <v>0</v>
      </c>
      <c r="J593" s="19" t="n">
        <v>0</v>
      </c>
      <c r="K593" s="19" t="n">
        <v>0</v>
      </c>
      <c r="L593" s="19" t="n">
        <v>0.000869448</v>
      </c>
      <c r="M593" s="19" t="n">
        <v>0</v>
      </c>
      <c r="N593" s="19" t="n">
        <v>0</v>
      </c>
      <c r="O593" s="19" t="n">
        <v>0</v>
      </c>
      <c r="P593" s="19" t="n">
        <v>0</v>
      </c>
      <c r="Q593" s="19" t="n">
        <v>0</v>
      </c>
    </row>
    <row r="594" customFormat="false" ht="13.8" hidden="false" customHeight="false" outlineLevel="0" collapsed="false">
      <c r="A594" s="19" t="n">
        <v>9</v>
      </c>
      <c r="B594" s="21" t="n">
        <f aca="false">TIME(HOUR(D594),MINUTE(D594),SECOND(D594))</f>
        <v>0.56875</v>
      </c>
      <c r="C594" s="20" t="n">
        <f aca="false">DATE(YEAR(D594),MONTH(D594),DAY(D594))</f>
        <v>44059</v>
      </c>
      <c r="D594" s="22" t="n">
        <v>44059.56875</v>
      </c>
      <c r="E594" s="19" t="n">
        <v>0</v>
      </c>
      <c r="F594" s="19" t="n">
        <v>0</v>
      </c>
      <c r="G594" s="19" t="n">
        <v>0</v>
      </c>
      <c r="H594" s="19" t="n">
        <v>0</v>
      </c>
      <c r="I594" s="19" t="n">
        <v>0</v>
      </c>
      <c r="J594" s="19" t="n">
        <v>0</v>
      </c>
      <c r="K594" s="19" t="n">
        <v>0</v>
      </c>
      <c r="L594" s="19" t="n">
        <v>0.000869448</v>
      </c>
      <c r="M594" s="19" t="n">
        <v>0</v>
      </c>
      <c r="N594" s="19" t="n">
        <v>0</v>
      </c>
      <c r="O594" s="19" t="n">
        <v>0</v>
      </c>
      <c r="P594" s="19" t="n">
        <v>0</v>
      </c>
      <c r="Q594" s="19" t="n">
        <v>0</v>
      </c>
    </row>
    <row r="595" customFormat="false" ht="13.8" hidden="false" customHeight="false" outlineLevel="0" collapsed="false">
      <c r="A595" s="19" t="n">
        <v>9</v>
      </c>
      <c r="B595" s="21" t="n">
        <f aca="false">TIME(HOUR(D595),MINUTE(D595),SECOND(D595))</f>
        <v>0.56875</v>
      </c>
      <c r="C595" s="20" t="n">
        <f aca="false">DATE(YEAR(D595),MONTH(D595),DAY(D595))</f>
        <v>44059</v>
      </c>
      <c r="D595" s="22" t="n">
        <v>44059.5694400463</v>
      </c>
      <c r="E595" s="19" t="n">
        <v>0.051440235</v>
      </c>
      <c r="F595" s="19" t="n">
        <v>0</v>
      </c>
      <c r="G595" s="19" t="n">
        <v>0</v>
      </c>
      <c r="H595" s="19" t="n">
        <v>0</v>
      </c>
      <c r="I595" s="19" t="n">
        <v>0</v>
      </c>
      <c r="J595" s="19" t="n">
        <v>0</v>
      </c>
      <c r="K595" s="19" t="n">
        <v>0</v>
      </c>
      <c r="L595" s="19" t="n">
        <v>0</v>
      </c>
      <c r="M595" s="19" t="n">
        <v>0</v>
      </c>
      <c r="N595" s="19" t="n">
        <v>0</v>
      </c>
      <c r="O595" s="19" t="n">
        <v>0</v>
      </c>
      <c r="P595" s="19" t="n">
        <v>0</v>
      </c>
      <c r="Q595" s="19" t="n">
        <v>0</v>
      </c>
    </row>
    <row r="596" customFormat="false" ht="13.8" hidden="false" customHeight="false" outlineLevel="0" collapsed="false">
      <c r="A596" s="19" t="n">
        <v>9</v>
      </c>
      <c r="B596" s="21" t="n">
        <f aca="false">TIME(HOUR(D596),MINUTE(D596),SECOND(D596))</f>
        <v>0.570138888888889</v>
      </c>
      <c r="C596" s="20" t="n">
        <f aca="false">DATE(YEAR(D596),MONTH(D596),DAY(D596))</f>
        <v>44059</v>
      </c>
      <c r="D596" s="22" t="n">
        <v>44059.5701400463</v>
      </c>
      <c r="E596" s="19" t="n">
        <v>0.051440235</v>
      </c>
      <c r="F596" s="19" t="n">
        <v>0</v>
      </c>
      <c r="G596" s="19" t="n">
        <v>0</v>
      </c>
      <c r="H596" s="19" t="n">
        <v>0</v>
      </c>
      <c r="I596" s="19" t="n">
        <v>0</v>
      </c>
      <c r="J596" s="19" t="n">
        <v>0</v>
      </c>
      <c r="K596" s="19" t="n">
        <v>0</v>
      </c>
      <c r="L596" s="19" t="n">
        <v>0.000869448</v>
      </c>
      <c r="M596" s="19" t="n">
        <v>0</v>
      </c>
      <c r="N596" s="19" t="n">
        <v>0</v>
      </c>
      <c r="O596" s="19" t="n">
        <v>0</v>
      </c>
      <c r="P596" s="19" t="n">
        <v>0</v>
      </c>
      <c r="Q596" s="19" t="n">
        <v>0</v>
      </c>
    </row>
    <row r="597" customFormat="false" ht="13.8" hidden="false" customHeight="false" outlineLevel="0" collapsed="false">
      <c r="A597" s="19" t="n">
        <v>9</v>
      </c>
      <c r="B597" s="21" t="n">
        <f aca="false">TIME(HOUR(D597),MINUTE(D597),SECOND(D597))</f>
        <v>0.570138888888889</v>
      </c>
      <c r="C597" s="20" t="n">
        <f aca="false">DATE(YEAR(D597),MONTH(D597),DAY(D597))</f>
        <v>44059</v>
      </c>
      <c r="D597" s="22" t="n">
        <v>44059.5708299768</v>
      </c>
      <c r="E597" s="19" t="n">
        <v>0.154320706</v>
      </c>
      <c r="F597" s="19" t="n">
        <v>0</v>
      </c>
      <c r="G597" s="19" t="n">
        <v>0</v>
      </c>
      <c r="H597" s="19" t="n">
        <v>0</v>
      </c>
      <c r="I597" s="19" t="n">
        <v>0</v>
      </c>
      <c r="J597" s="19" t="n">
        <v>0</v>
      </c>
      <c r="K597" s="19" t="n">
        <v>0</v>
      </c>
      <c r="L597" s="19" t="n">
        <v>0.028820695</v>
      </c>
      <c r="M597" s="19" t="n">
        <v>0.000827073</v>
      </c>
      <c r="N597" s="19" t="n">
        <v>0</v>
      </c>
      <c r="O597" s="19" t="n">
        <v>0</v>
      </c>
      <c r="P597" s="19" t="n">
        <v>0</v>
      </c>
      <c r="Q597" s="19" t="n">
        <v>0</v>
      </c>
    </row>
    <row r="598" customFormat="false" ht="13.8" hidden="false" customHeight="false" outlineLevel="0" collapsed="false">
      <c r="A598" s="19" t="n">
        <v>9</v>
      </c>
      <c r="B598" s="21" t="n">
        <f aca="false">TIME(HOUR(D598),MINUTE(D598),SECOND(D598))</f>
        <v>0.571527777777778</v>
      </c>
      <c r="C598" s="20" t="n">
        <f aca="false">DATE(YEAR(D598),MONTH(D598),DAY(D598))</f>
        <v>44059</v>
      </c>
      <c r="D598" s="22" t="n">
        <v>44059.5715299768</v>
      </c>
      <c r="E598" s="19" t="n">
        <v>0.617543451</v>
      </c>
      <c r="F598" s="19" t="n">
        <v>0</v>
      </c>
      <c r="G598" s="19" t="n">
        <v>0</v>
      </c>
      <c r="H598" s="19" t="n">
        <v>0</v>
      </c>
      <c r="I598" s="19" t="n">
        <v>0.00086705</v>
      </c>
      <c r="J598" s="19" t="n">
        <v>0</v>
      </c>
      <c r="K598" s="19" t="n">
        <v>0.000555538</v>
      </c>
      <c r="L598" s="19" t="n">
        <v>0.052598077</v>
      </c>
      <c r="M598" s="19" t="n">
        <v>0</v>
      </c>
      <c r="N598" s="19" t="n">
        <v>0</v>
      </c>
      <c r="O598" s="19" t="n">
        <v>0</v>
      </c>
      <c r="P598" s="19" t="n">
        <v>0.000398713</v>
      </c>
      <c r="Q598" s="19" t="n">
        <v>0</v>
      </c>
    </row>
    <row r="599" customFormat="false" ht="13.8" hidden="false" customHeight="false" outlineLevel="0" collapsed="false">
      <c r="A599" s="19" t="n">
        <v>9</v>
      </c>
      <c r="B599" s="21" t="n">
        <f aca="false">TIME(HOUR(D599),MINUTE(D599),SECOND(D599))</f>
        <v>0.571527777777778</v>
      </c>
      <c r="C599" s="20" t="n">
        <f aca="false">DATE(YEAR(D599),MONTH(D599),DAY(D599))</f>
        <v>44059</v>
      </c>
      <c r="D599" s="22" t="n">
        <v>44059.5722200232</v>
      </c>
      <c r="E599" s="19" t="n">
        <v>0.514576112</v>
      </c>
      <c r="F599" s="19" t="n">
        <v>0.001707445</v>
      </c>
      <c r="G599" s="19" t="n">
        <v>0</v>
      </c>
      <c r="H599" s="19" t="n">
        <v>0</v>
      </c>
      <c r="I599" s="19" t="n">
        <v>0.00086705</v>
      </c>
      <c r="J599" s="19" t="n">
        <v>0</v>
      </c>
      <c r="K599" s="19" t="n">
        <v>0</v>
      </c>
      <c r="L599" s="19" t="n">
        <v>0.054365651</v>
      </c>
      <c r="M599" s="19" t="n">
        <v>0</v>
      </c>
      <c r="N599" s="19" t="n">
        <v>0.000478792</v>
      </c>
      <c r="O599" s="19" t="n">
        <v>0</v>
      </c>
      <c r="P599" s="19" t="n">
        <v>0.000797539</v>
      </c>
      <c r="Q599" s="19" t="n">
        <v>0</v>
      </c>
    </row>
    <row r="600" customFormat="false" ht="13.8" hidden="false" customHeight="false" outlineLevel="0" collapsed="false">
      <c r="A600" s="19" t="n">
        <v>9</v>
      </c>
      <c r="B600" s="21" t="n">
        <f aca="false">TIME(HOUR(D600),MINUTE(D600),SECOND(D600))</f>
        <v>0.572916666666667</v>
      </c>
      <c r="C600" s="20" t="n">
        <f aca="false">DATE(YEAR(D600),MONTH(D600),DAY(D600))</f>
        <v>44059</v>
      </c>
      <c r="D600" s="22" t="n">
        <v>44059.5729200232</v>
      </c>
      <c r="E600" s="19" t="n">
        <v>0.308684857</v>
      </c>
      <c r="F600" s="19" t="n">
        <v>0.002277233</v>
      </c>
      <c r="G600" s="19" t="n">
        <v>0.000453622</v>
      </c>
      <c r="H600" s="19" t="n">
        <v>0.001850486</v>
      </c>
      <c r="I600" s="19" t="n">
        <v>0.00086705</v>
      </c>
      <c r="J600" s="19" t="n">
        <v>0</v>
      </c>
      <c r="K600" s="19" t="n">
        <v>0.000555538</v>
      </c>
      <c r="L600" s="19" t="n">
        <v>0.053481864</v>
      </c>
      <c r="M600" s="19" t="n">
        <v>0.002481918</v>
      </c>
      <c r="N600" s="19" t="n">
        <v>0.000957719</v>
      </c>
      <c r="O600" s="19" t="n">
        <v>0</v>
      </c>
      <c r="P600" s="19" t="n">
        <v>0.001595527</v>
      </c>
      <c r="Q600" s="19" t="n">
        <v>0</v>
      </c>
    </row>
    <row r="601" customFormat="false" ht="13.8" hidden="false" customHeight="false" outlineLevel="0" collapsed="false">
      <c r="A601" s="19" t="n">
        <v>9</v>
      </c>
      <c r="B601" s="21" t="n">
        <f aca="false">TIME(HOUR(D601),MINUTE(D601),SECOND(D601))</f>
        <v>0.572916666666667</v>
      </c>
      <c r="C601" s="20" t="n">
        <f aca="false">DATE(YEAR(D601),MONTH(D601),DAY(D601))</f>
        <v>44059</v>
      </c>
      <c r="D601" s="22" t="n">
        <v>44059.5736099537</v>
      </c>
      <c r="E601" s="19" t="n">
        <v>0.154320706</v>
      </c>
      <c r="F601" s="19" t="n">
        <v>0.002277233</v>
      </c>
      <c r="G601" s="19" t="n">
        <v>0</v>
      </c>
      <c r="H601" s="19" t="n">
        <v>0.002467661</v>
      </c>
      <c r="I601" s="19" t="n">
        <v>0.001734345</v>
      </c>
      <c r="J601" s="19" t="n">
        <v>0</v>
      </c>
      <c r="K601" s="19" t="n">
        <v>0</v>
      </c>
      <c r="L601" s="19" t="n">
        <v>0.052598077</v>
      </c>
      <c r="M601" s="19" t="n">
        <v>0.002481918</v>
      </c>
      <c r="N601" s="19" t="n">
        <v>0.001436781</v>
      </c>
      <c r="O601" s="19" t="n">
        <v>0</v>
      </c>
      <c r="P601" s="19" t="n">
        <v>0.001595527</v>
      </c>
      <c r="Q601" s="19" t="n">
        <v>0</v>
      </c>
    </row>
    <row r="602" customFormat="false" ht="13.8" hidden="false" customHeight="false" outlineLevel="0" collapsed="false">
      <c r="A602" s="19" t="n">
        <v>9</v>
      </c>
      <c r="B602" s="21" t="n">
        <f aca="false">TIME(HOUR(D602),MINUTE(D602),SECOND(D602))</f>
        <v>0.574305555555555</v>
      </c>
      <c r="C602" s="20" t="n">
        <f aca="false">DATE(YEAR(D602),MONTH(D602),DAY(D602))</f>
        <v>44059</v>
      </c>
      <c r="D602" s="22" t="n">
        <v>44059.5743099537</v>
      </c>
      <c r="E602" s="19" t="n">
        <v>0.154320706</v>
      </c>
      <c r="F602" s="19" t="n">
        <v>0.001707445</v>
      </c>
      <c r="G602" s="19" t="n">
        <v>0</v>
      </c>
      <c r="H602" s="19" t="n">
        <v>0.001850486</v>
      </c>
      <c r="I602" s="19" t="n">
        <v>0.00086705</v>
      </c>
      <c r="J602" s="19" t="n">
        <v>0</v>
      </c>
      <c r="K602" s="19" t="n">
        <v>0</v>
      </c>
      <c r="L602" s="19" t="n">
        <v>0.05171429</v>
      </c>
      <c r="M602" s="19" t="n">
        <v>0.001654379</v>
      </c>
      <c r="N602" s="19" t="n">
        <v>0.000957719</v>
      </c>
      <c r="O602" s="19" t="n">
        <v>0</v>
      </c>
      <c r="P602" s="19" t="n">
        <v>0.001595527</v>
      </c>
      <c r="Q602" s="19" t="n">
        <v>0</v>
      </c>
    </row>
    <row r="603" customFormat="false" ht="13.8" hidden="false" customHeight="false" outlineLevel="0" collapsed="false">
      <c r="A603" s="19" t="n">
        <v>9</v>
      </c>
      <c r="B603" s="21" t="n">
        <f aca="false">TIME(HOUR(D603),MINUTE(D603),SECOND(D603))</f>
        <v>0.575</v>
      </c>
      <c r="C603" s="20" t="n">
        <f aca="false">DATE(YEAR(D603),MONTH(D603),DAY(D603))</f>
        <v>44059</v>
      </c>
      <c r="D603" s="22" t="n">
        <v>44059.575</v>
      </c>
      <c r="E603" s="19" t="n">
        <v>0.154320706</v>
      </c>
      <c r="F603" s="19" t="n">
        <v>0.001707445</v>
      </c>
      <c r="G603" s="19" t="n">
        <v>0</v>
      </c>
      <c r="H603" s="19" t="n">
        <v>0.001233484</v>
      </c>
      <c r="I603" s="19" t="n">
        <v>0.00086705</v>
      </c>
      <c r="J603" s="19" t="n">
        <v>0.000763469</v>
      </c>
      <c r="K603" s="19" t="n">
        <v>0</v>
      </c>
      <c r="L603" s="19" t="n">
        <v>0.042889699</v>
      </c>
      <c r="M603" s="19" t="n">
        <v>0.002481918</v>
      </c>
      <c r="N603" s="19" t="n">
        <v>0.000478792</v>
      </c>
      <c r="O603" s="19" t="n">
        <v>0</v>
      </c>
      <c r="P603" s="19" t="n">
        <v>0.001196477</v>
      </c>
      <c r="Q603" s="19" t="n">
        <v>0</v>
      </c>
    </row>
    <row r="604" customFormat="false" ht="13.8" hidden="false" customHeight="false" outlineLevel="0" collapsed="false">
      <c r="A604" s="19" t="n">
        <v>9</v>
      </c>
      <c r="B604" s="21" t="n">
        <f aca="false">TIME(HOUR(D604),MINUTE(D604),SECOND(D604))</f>
        <v>0.575</v>
      </c>
      <c r="C604" s="20" t="n">
        <f aca="false">DATE(YEAR(D604),MONTH(D604),DAY(D604))</f>
        <v>44059</v>
      </c>
      <c r="D604" s="22" t="n">
        <v>44059.5756900463</v>
      </c>
      <c r="E604" s="19" t="n">
        <v>0.154320706</v>
      </c>
      <c r="F604" s="19" t="n">
        <v>0.00142267</v>
      </c>
      <c r="G604" s="19" t="n">
        <v>0</v>
      </c>
      <c r="H604" s="19" t="n">
        <v>0.001233484</v>
      </c>
      <c r="I604" s="19" t="n">
        <v>0</v>
      </c>
      <c r="J604" s="19" t="n">
        <v>0</v>
      </c>
      <c r="K604" s="19" t="n">
        <v>0</v>
      </c>
      <c r="L604" s="19" t="n">
        <v>0.025313149</v>
      </c>
      <c r="M604" s="19" t="n">
        <v>0.001654379</v>
      </c>
      <c r="N604" s="19" t="n">
        <v>0.000478792</v>
      </c>
      <c r="O604" s="19" t="n">
        <v>0</v>
      </c>
      <c r="P604" s="19" t="n">
        <v>0.001196477</v>
      </c>
      <c r="Q604" s="19" t="n">
        <v>0</v>
      </c>
    </row>
    <row r="605" customFormat="false" ht="13.8" hidden="false" customHeight="false" outlineLevel="0" collapsed="false">
      <c r="A605" s="19" t="n">
        <v>9</v>
      </c>
      <c r="B605" s="21" t="n">
        <f aca="false">TIME(HOUR(D605),MINUTE(D605),SECOND(D605))</f>
        <v>0.576388888888889</v>
      </c>
      <c r="C605" s="20" t="n">
        <f aca="false">DATE(YEAR(D605),MONTH(D605),DAY(D605))</f>
        <v>44059</v>
      </c>
      <c r="D605" s="22" t="n">
        <v>44059.5763900463</v>
      </c>
      <c r="E605" s="19" t="n">
        <v>0.25723014</v>
      </c>
      <c r="F605" s="19" t="n">
        <v>0.001137976</v>
      </c>
      <c r="G605" s="19" t="n">
        <v>0.000453622</v>
      </c>
      <c r="H605" s="19" t="n">
        <v>0.000616655</v>
      </c>
      <c r="I605" s="19" t="n">
        <v>0.00086705</v>
      </c>
      <c r="J605" s="19" t="n">
        <v>0</v>
      </c>
      <c r="K605" s="19" t="n">
        <v>0.000555538</v>
      </c>
      <c r="L605" s="19" t="n">
        <v>0.02443687</v>
      </c>
      <c r="M605" s="19" t="n">
        <v>0.000827073</v>
      </c>
      <c r="N605" s="19" t="n">
        <v>0.000478792</v>
      </c>
      <c r="O605" s="19" t="n">
        <v>0</v>
      </c>
      <c r="P605" s="19" t="n">
        <v>0.000797539</v>
      </c>
      <c r="Q605" s="19" t="n">
        <v>0</v>
      </c>
    </row>
    <row r="606" customFormat="false" ht="13.8" hidden="false" customHeight="false" outlineLevel="0" collapsed="false">
      <c r="A606" s="19" t="n">
        <v>9</v>
      </c>
      <c r="B606" s="21" t="n">
        <f aca="false">TIME(HOUR(D606),MINUTE(D606),SECOND(D606))</f>
        <v>0.576388888888889</v>
      </c>
      <c r="C606" s="20" t="n">
        <f aca="false">DATE(YEAR(D606),MONTH(D606),DAY(D606))</f>
        <v>44059</v>
      </c>
      <c r="D606" s="22" t="n">
        <v>44059.5770799768</v>
      </c>
      <c r="E606" s="19" t="n">
        <v>0.308684857</v>
      </c>
      <c r="F606" s="19" t="n">
        <v>0.002562247</v>
      </c>
      <c r="G606" s="19" t="n">
        <v>0</v>
      </c>
      <c r="H606" s="19" t="n">
        <v>0.001233484</v>
      </c>
      <c r="I606" s="19" t="n">
        <v>0.00086705</v>
      </c>
      <c r="J606" s="19" t="n">
        <v>0</v>
      </c>
      <c r="K606" s="19" t="n">
        <v>0.000555538</v>
      </c>
      <c r="L606" s="19" t="n">
        <v>0.034089299</v>
      </c>
      <c r="M606" s="19" t="n">
        <v>0.001654379</v>
      </c>
      <c r="N606" s="19" t="n">
        <v>0.000478792</v>
      </c>
      <c r="O606" s="19" t="n">
        <v>0</v>
      </c>
      <c r="P606" s="19" t="n">
        <v>0.000797539</v>
      </c>
      <c r="Q606" s="19" t="n">
        <v>0</v>
      </c>
    </row>
    <row r="607" customFormat="false" ht="13.8" hidden="false" customHeight="false" outlineLevel="0" collapsed="false">
      <c r="A607" s="19" t="n">
        <v>9</v>
      </c>
      <c r="B607" s="21" t="n">
        <f aca="false">TIME(HOUR(D607),MINUTE(D607),SECOND(D607))</f>
        <v>0.577777777777778</v>
      </c>
      <c r="C607" s="20" t="n">
        <f aca="false">DATE(YEAR(D607),MONTH(D607),DAY(D607))</f>
        <v>44059</v>
      </c>
      <c r="D607" s="22" t="n">
        <v>44059.5777799769</v>
      </c>
      <c r="E607" s="19" t="n">
        <v>0.25723014</v>
      </c>
      <c r="F607" s="19" t="n">
        <v>0.00455958</v>
      </c>
      <c r="G607" s="19" t="n">
        <v>0</v>
      </c>
      <c r="H607" s="19" t="n">
        <v>0.000616655</v>
      </c>
      <c r="I607" s="19" t="n">
        <v>0.00086705</v>
      </c>
      <c r="J607" s="19" t="n">
        <v>0</v>
      </c>
      <c r="K607" s="19" t="n">
        <v>0</v>
      </c>
      <c r="L607" s="19" t="n">
        <v>0.050830744</v>
      </c>
      <c r="M607" s="19" t="n">
        <v>0.002481918</v>
      </c>
      <c r="N607" s="19" t="n">
        <v>0.000478792</v>
      </c>
      <c r="O607" s="19" t="n">
        <v>0</v>
      </c>
      <c r="P607" s="19" t="n">
        <v>0.001994689</v>
      </c>
      <c r="Q607" s="19" t="n">
        <v>0</v>
      </c>
    </row>
    <row r="608" customFormat="false" ht="13.8" hidden="false" customHeight="false" outlineLevel="0" collapsed="false">
      <c r="A608" s="19" t="n">
        <v>9</v>
      </c>
      <c r="B608" s="21" t="n">
        <f aca="false">TIME(HOUR(D608),MINUTE(D608),SECOND(D608))</f>
        <v>0.577777777777778</v>
      </c>
      <c r="C608" s="20" t="n">
        <f aca="false">DATE(YEAR(D608),MONTH(D608),DAY(D608))</f>
        <v>44059</v>
      </c>
      <c r="D608" s="22" t="n">
        <v>44059.5784700231</v>
      </c>
      <c r="E608" s="19" t="n">
        <v>0.205775423</v>
      </c>
      <c r="F608" s="19" t="n">
        <v>0.006274692</v>
      </c>
      <c r="G608" s="19" t="n">
        <v>0</v>
      </c>
      <c r="H608" s="19" t="n">
        <v>0.001233484</v>
      </c>
      <c r="I608" s="19" t="n">
        <v>0.00086705</v>
      </c>
      <c r="J608" s="19" t="n">
        <v>0</v>
      </c>
      <c r="K608" s="19" t="n">
        <v>0.000555538</v>
      </c>
      <c r="L608" s="19" t="n">
        <v>0.052598077</v>
      </c>
      <c r="M608" s="19" t="n">
        <v>0.002481918</v>
      </c>
      <c r="N608" s="19" t="n">
        <v>0.000478792</v>
      </c>
      <c r="O608" s="19" t="n">
        <v>0</v>
      </c>
      <c r="P608" s="19" t="n">
        <v>0.00279335</v>
      </c>
      <c r="Q608" s="19" t="n">
        <v>0</v>
      </c>
    </row>
    <row r="609" customFormat="false" ht="13.8" hidden="false" customHeight="false" outlineLevel="0" collapsed="false">
      <c r="A609" s="19" t="n">
        <v>9</v>
      </c>
      <c r="B609" s="21" t="n">
        <f aca="false">TIME(HOUR(D609),MINUTE(D609),SECOND(D609))</f>
        <v>0.579166666666667</v>
      </c>
      <c r="C609" s="20" t="n">
        <f aca="false">DATE(YEAR(D609),MONTH(D609),DAY(D609))</f>
        <v>44059</v>
      </c>
      <c r="D609" s="22" t="n">
        <v>44059.5791700231</v>
      </c>
      <c r="E609" s="19" t="n">
        <v>0.154320706</v>
      </c>
      <c r="F609" s="19" t="n">
        <v>0.008279278</v>
      </c>
      <c r="G609" s="19" t="n">
        <v>0</v>
      </c>
      <c r="H609" s="19" t="n">
        <v>0.002467661</v>
      </c>
      <c r="I609" s="19" t="n">
        <v>0.00086705</v>
      </c>
      <c r="J609" s="19" t="n">
        <v>0</v>
      </c>
      <c r="K609" s="19" t="n">
        <v>0.000555538</v>
      </c>
      <c r="L609" s="19" t="n">
        <v>0.05171429</v>
      </c>
      <c r="M609" s="19" t="n">
        <v>0.002481918</v>
      </c>
      <c r="N609" s="19" t="n">
        <v>0.001436781</v>
      </c>
      <c r="O609" s="19" t="n">
        <v>0</v>
      </c>
      <c r="P609" s="19" t="n">
        <v>0.003192849</v>
      </c>
      <c r="Q609" s="19" t="n">
        <v>0</v>
      </c>
    </row>
    <row r="610" customFormat="false" ht="13.8" hidden="false" customHeight="false" outlineLevel="0" collapsed="false">
      <c r="A610" s="19" t="n">
        <v>9</v>
      </c>
      <c r="B610" s="21" t="n">
        <f aca="false">TIME(HOUR(D610),MINUTE(D610),SECOND(D610))</f>
        <v>0.579166666666667</v>
      </c>
      <c r="C610" s="20" t="n">
        <f aca="false">DATE(YEAR(D610),MONTH(D610),DAY(D610))</f>
        <v>44059</v>
      </c>
      <c r="D610" s="22" t="n">
        <v>44059.5798599537</v>
      </c>
      <c r="E610" s="19" t="n">
        <v>0.102880471</v>
      </c>
      <c r="F610" s="19" t="n">
        <v>0.007419692</v>
      </c>
      <c r="G610" s="19" t="n">
        <v>0.000453622</v>
      </c>
      <c r="H610" s="19" t="n">
        <v>0.001850486</v>
      </c>
      <c r="I610" s="19" t="n">
        <v>0.00086705</v>
      </c>
      <c r="J610" s="19" t="n">
        <v>0</v>
      </c>
      <c r="K610" s="19" t="n">
        <v>0.001111232</v>
      </c>
      <c r="L610" s="19" t="n">
        <v>0.052598077</v>
      </c>
      <c r="M610" s="19" t="n">
        <v>0.002481918</v>
      </c>
      <c r="N610" s="19" t="n">
        <v>0.001915978</v>
      </c>
      <c r="O610" s="19" t="n">
        <v>0</v>
      </c>
      <c r="P610" s="19" t="n">
        <v>0.003592459</v>
      </c>
      <c r="Q610" s="19" t="n">
        <v>0.000779798</v>
      </c>
    </row>
    <row r="611" customFormat="false" ht="13.8" hidden="false" customHeight="false" outlineLevel="0" collapsed="false">
      <c r="A611" s="19" t="n">
        <v>9</v>
      </c>
      <c r="B611" s="21" t="n">
        <f aca="false">TIME(HOUR(D611),MINUTE(D611),SECOND(D611))</f>
        <v>0.580555555555556</v>
      </c>
      <c r="C611" s="20" t="n">
        <f aca="false">DATE(YEAR(D611),MONTH(D611),DAY(D611))</f>
        <v>44059</v>
      </c>
      <c r="D611" s="22" t="n">
        <v>44059.5805599537</v>
      </c>
      <c r="E611" s="19" t="n">
        <v>0.102880471</v>
      </c>
      <c r="F611" s="19" t="n">
        <v>0.005130965</v>
      </c>
      <c r="G611" s="19" t="n">
        <v>0.000907372</v>
      </c>
      <c r="H611" s="19" t="n">
        <v>0.001850486</v>
      </c>
      <c r="I611" s="19" t="n">
        <v>0.00086705</v>
      </c>
      <c r="J611" s="19" t="n">
        <v>0</v>
      </c>
      <c r="K611" s="19" t="n">
        <v>0.000555538</v>
      </c>
      <c r="L611" s="19" t="n">
        <v>0.053481864</v>
      </c>
      <c r="M611" s="19" t="n">
        <v>0.001654379</v>
      </c>
      <c r="N611" s="19" t="n">
        <v>0.002395309</v>
      </c>
      <c r="O611" s="19" t="n">
        <v>0</v>
      </c>
      <c r="P611" s="19" t="n">
        <v>0.00279335</v>
      </c>
      <c r="Q611" s="19" t="n">
        <v>0.000779798</v>
      </c>
    </row>
    <row r="612" customFormat="false" ht="13.8" hidden="false" customHeight="false" outlineLevel="0" collapsed="false">
      <c r="A612" s="19" t="n">
        <v>9</v>
      </c>
      <c r="B612" s="21" t="n">
        <f aca="false">TIME(HOUR(D612),MINUTE(D612),SECOND(D612))</f>
        <v>0.58125</v>
      </c>
      <c r="C612" s="20" t="n">
        <f aca="false">DATE(YEAR(D612),MONTH(D612),DAY(D612))</f>
        <v>44059</v>
      </c>
      <c r="D612" s="22" t="n">
        <v>44059.58125</v>
      </c>
      <c r="E612" s="19" t="n">
        <v>0.051440235</v>
      </c>
      <c r="F612" s="19" t="n">
        <v>0.004845233</v>
      </c>
      <c r="G612" s="19" t="n">
        <v>0.000453622</v>
      </c>
      <c r="H612" s="19" t="n">
        <v>0.001850486</v>
      </c>
      <c r="I612" s="19" t="n">
        <v>0.00086705</v>
      </c>
      <c r="J612" s="19" t="n">
        <v>0</v>
      </c>
      <c r="K612" s="19" t="n">
        <v>0.001111232</v>
      </c>
      <c r="L612" s="19" t="n">
        <v>0.054365651</v>
      </c>
      <c r="M612" s="19" t="n">
        <v>0.001654379</v>
      </c>
      <c r="N612" s="19" t="n">
        <v>0.001915978</v>
      </c>
      <c r="O612" s="19" t="n">
        <v>0</v>
      </c>
      <c r="P612" s="19" t="n">
        <v>0.002393964</v>
      </c>
      <c r="Q612" s="19" t="n">
        <v>0.000779798</v>
      </c>
    </row>
    <row r="613" customFormat="false" ht="13.8" hidden="false" customHeight="false" outlineLevel="0" collapsed="false">
      <c r="A613" s="19" t="n">
        <v>9</v>
      </c>
      <c r="B613" s="21" t="n">
        <f aca="false">TIME(HOUR(D613),MINUTE(D613),SECOND(D613))</f>
        <v>0.58125</v>
      </c>
      <c r="C613" s="20" t="n">
        <f aca="false">DATE(YEAR(D613),MONTH(D613),DAY(D613))</f>
        <v>44059</v>
      </c>
      <c r="D613" s="22" t="n">
        <v>44059.5819400463</v>
      </c>
      <c r="E613" s="19" t="n">
        <v>0.102880471</v>
      </c>
      <c r="F613" s="19" t="n">
        <v>0.005130965</v>
      </c>
      <c r="G613" s="19" t="n">
        <v>0.000453622</v>
      </c>
      <c r="H613" s="19" t="n">
        <v>0.001850486</v>
      </c>
      <c r="I613" s="19" t="n">
        <v>0.00086705</v>
      </c>
      <c r="J613" s="19" t="n">
        <v>0</v>
      </c>
      <c r="K613" s="19" t="n">
        <v>0.001111232</v>
      </c>
      <c r="L613" s="19" t="n">
        <v>0.053481864</v>
      </c>
      <c r="M613" s="19" t="n">
        <v>0.001654379</v>
      </c>
      <c r="N613" s="19" t="n">
        <v>0.002874775</v>
      </c>
      <c r="O613" s="19" t="n">
        <v>0</v>
      </c>
      <c r="P613" s="19" t="n">
        <v>0.002393964</v>
      </c>
      <c r="Q613" s="19" t="n">
        <v>0.001559817</v>
      </c>
    </row>
    <row r="614" customFormat="false" ht="13.8" hidden="false" customHeight="false" outlineLevel="0" collapsed="false">
      <c r="A614" s="19" t="n">
        <v>9</v>
      </c>
      <c r="B614" s="21" t="n">
        <f aca="false">TIME(HOUR(D614),MINUTE(D614),SECOND(D614))</f>
        <v>0.582638888888889</v>
      </c>
      <c r="C614" s="20" t="n">
        <f aca="false">DATE(YEAR(D614),MONTH(D614),DAY(D614))</f>
        <v>44059</v>
      </c>
      <c r="D614" s="22" t="n">
        <v>44059.5826400463</v>
      </c>
      <c r="E614" s="19" t="n">
        <v>0.154320706</v>
      </c>
      <c r="F614" s="19" t="n">
        <v>0.006847033</v>
      </c>
      <c r="G614" s="19" t="n">
        <v>0.000453622</v>
      </c>
      <c r="H614" s="19" t="n">
        <v>0.001850486</v>
      </c>
      <c r="I614" s="19" t="n">
        <v>0.00086705</v>
      </c>
      <c r="J614" s="19" t="n">
        <v>0</v>
      </c>
      <c r="K614" s="19" t="n">
        <v>0.001111232</v>
      </c>
      <c r="L614" s="19" t="n">
        <v>0.052598077</v>
      </c>
      <c r="M614" s="19" t="n">
        <v>0.000827073</v>
      </c>
      <c r="N614" s="19" t="n">
        <v>0.002395309</v>
      </c>
      <c r="O614" s="19" t="n">
        <v>0</v>
      </c>
      <c r="P614" s="19" t="n">
        <v>0.001994689</v>
      </c>
      <c r="Q614" s="19" t="n">
        <v>0.001559817</v>
      </c>
    </row>
    <row r="615" customFormat="false" ht="13.8" hidden="false" customHeight="false" outlineLevel="0" collapsed="false">
      <c r="A615" s="19" t="n">
        <v>9</v>
      </c>
      <c r="B615" s="21" t="n">
        <f aca="false">TIME(HOUR(D615),MINUTE(D615),SECOND(D615))</f>
        <v>0.582638888888889</v>
      </c>
      <c r="C615" s="20" t="n">
        <f aca="false">DATE(YEAR(D615),MONTH(D615),DAY(D615))</f>
        <v>44059</v>
      </c>
      <c r="D615" s="22" t="n">
        <v>44059.5833299768</v>
      </c>
      <c r="E615" s="19" t="n">
        <v>0</v>
      </c>
      <c r="F615" s="19" t="n">
        <v>0.010862328</v>
      </c>
      <c r="G615" s="19" t="n">
        <v>0.000453622</v>
      </c>
      <c r="H615" s="19" t="n">
        <v>0.002467661</v>
      </c>
      <c r="I615" s="19" t="n">
        <v>0.00086705</v>
      </c>
      <c r="J615" s="19" t="n">
        <v>0</v>
      </c>
      <c r="K615" s="19" t="n">
        <v>0.001111232</v>
      </c>
      <c r="L615" s="19" t="n">
        <v>0.05171429</v>
      </c>
      <c r="M615" s="19" t="n">
        <v>0.001654379</v>
      </c>
      <c r="N615" s="19" t="n">
        <v>0.002874775</v>
      </c>
      <c r="O615" s="19" t="n">
        <v>0</v>
      </c>
      <c r="P615" s="19" t="n">
        <v>0.002393964</v>
      </c>
      <c r="Q615" s="19" t="n">
        <v>0.002340054</v>
      </c>
    </row>
    <row r="616" customFormat="false" ht="13.8" hidden="false" customHeight="false" outlineLevel="0" collapsed="false">
      <c r="A616" s="19" t="n">
        <v>9</v>
      </c>
      <c r="B616" s="21" t="n">
        <f aca="false">TIME(HOUR(D616),MINUTE(D616),SECOND(D616))</f>
        <v>0.584027777777778</v>
      </c>
      <c r="C616" s="20" t="n">
        <f aca="false">DATE(YEAR(D616),MONTH(D616),DAY(D616))</f>
        <v>44059</v>
      </c>
      <c r="D616" s="22" t="n">
        <v>44059.5840299769</v>
      </c>
      <c r="E616" s="19" t="n">
        <v>0.154320706</v>
      </c>
      <c r="F616" s="19" t="n">
        <v>0.010287761</v>
      </c>
      <c r="G616" s="19" t="n">
        <v>0.000453622</v>
      </c>
      <c r="H616" s="19" t="n">
        <v>0.00308501</v>
      </c>
      <c r="I616" s="19" t="n">
        <v>0.00086705</v>
      </c>
      <c r="J616" s="19" t="n">
        <v>0</v>
      </c>
      <c r="K616" s="19" t="n">
        <v>0.001667082</v>
      </c>
      <c r="L616" s="19" t="n">
        <v>0.052598077</v>
      </c>
      <c r="M616" s="19" t="n">
        <v>0.002481918</v>
      </c>
      <c r="N616" s="19" t="n">
        <v>0.002395309</v>
      </c>
      <c r="O616" s="19" t="n">
        <v>0</v>
      </c>
      <c r="P616" s="19" t="n">
        <v>0.002393964</v>
      </c>
      <c r="Q616" s="19" t="n">
        <v>0.002340054</v>
      </c>
    </row>
    <row r="617" customFormat="false" ht="13.8" hidden="false" customHeight="false" outlineLevel="0" collapsed="false">
      <c r="A617" s="19" t="n">
        <v>9</v>
      </c>
      <c r="B617" s="21" t="n">
        <f aca="false">TIME(HOUR(D617),MINUTE(D617),SECOND(D617))</f>
        <v>0.584027777777778</v>
      </c>
      <c r="C617" s="20" t="n">
        <f aca="false">DATE(YEAR(D617),MONTH(D617),DAY(D617))</f>
        <v>44059</v>
      </c>
      <c r="D617" s="22" t="n">
        <v>44059.5847200232</v>
      </c>
      <c r="E617" s="19" t="n">
        <v>0</v>
      </c>
      <c r="F617" s="19" t="n">
        <v>0.007133323</v>
      </c>
      <c r="G617" s="19" t="n">
        <v>0.000907372</v>
      </c>
      <c r="H617" s="19" t="n">
        <v>0.002467661</v>
      </c>
      <c r="I617" s="19" t="n">
        <v>0.00086705</v>
      </c>
      <c r="J617" s="19" t="n">
        <v>0</v>
      </c>
      <c r="K617" s="19" t="n">
        <v>0.001111232</v>
      </c>
      <c r="L617" s="19" t="n">
        <v>0.049947439</v>
      </c>
      <c r="M617" s="19" t="n">
        <v>0.000827073</v>
      </c>
      <c r="N617" s="19" t="n">
        <v>0.002874775</v>
      </c>
      <c r="O617" s="19" t="n">
        <v>0</v>
      </c>
      <c r="P617" s="19" t="n">
        <v>0.001595527</v>
      </c>
      <c r="Q617" s="19" t="n">
        <v>0.002340054</v>
      </c>
    </row>
    <row r="618" customFormat="false" ht="13.8" hidden="false" customHeight="false" outlineLevel="0" collapsed="false">
      <c r="A618" s="19" t="n">
        <v>9</v>
      </c>
      <c r="B618" s="21" t="n">
        <f aca="false">TIME(HOUR(D618),MINUTE(D618),SECOND(D618))</f>
        <v>0.585416666666667</v>
      </c>
      <c r="C618" s="20" t="n">
        <f aca="false">DATE(YEAR(D618),MONTH(D618),DAY(D618))</f>
        <v>44059</v>
      </c>
      <c r="D618" s="22" t="n">
        <v>44059.5854200232</v>
      </c>
      <c r="E618" s="19" t="n">
        <v>0.051440235</v>
      </c>
      <c r="F618" s="19" t="n">
        <v>0.005130965</v>
      </c>
      <c r="G618" s="19" t="n">
        <v>0.000907372</v>
      </c>
      <c r="H618" s="19" t="n">
        <v>0.002467661</v>
      </c>
      <c r="I618" s="19" t="n">
        <v>0</v>
      </c>
      <c r="J618" s="19" t="n">
        <v>0</v>
      </c>
      <c r="K618" s="19" t="n">
        <v>0.001667082</v>
      </c>
      <c r="L618" s="19" t="n">
        <v>0.040247036</v>
      </c>
      <c r="M618" s="19" t="n">
        <v>0.001654379</v>
      </c>
      <c r="N618" s="19" t="n">
        <v>0.001915978</v>
      </c>
      <c r="O618" s="19" t="n">
        <v>0</v>
      </c>
      <c r="P618" s="19" t="n">
        <v>0.001595527</v>
      </c>
      <c r="Q618" s="19" t="n">
        <v>0.003120511</v>
      </c>
    </row>
    <row r="619" customFormat="false" ht="13.8" hidden="false" customHeight="false" outlineLevel="0" collapsed="false">
      <c r="A619" s="19" t="n">
        <v>9</v>
      </c>
      <c r="B619" s="21" t="n">
        <f aca="false">TIME(HOUR(D619),MINUTE(D619),SECOND(D619))</f>
        <v>0.585416666666667</v>
      </c>
      <c r="C619" s="20" t="n">
        <f aca="false">DATE(YEAR(D619),MONTH(D619),DAY(D619))</f>
        <v>44059</v>
      </c>
      <c r="D619" s="22" t="n">
        <v>44059.5861099537</v>
      </c>
      <c r="E619" s="19" t="n">
        <v>0.102880471</v>
      </c>
      <c r="F619" s="19" t="n">
        <v>0.00455958</v>
      </c>
      <c r="G619" s="19" t="n">
        <v>0.000907372</v>
      </c>
      <c r="H619" s="19" t="n">
        <v>0.001850486</v>
      </c>
      <c r="I619" s="19" t="n">
        <v>0.00086705</v>
      </c>
      <c r="J619" s="19" t="n">
        <v>0</v>
      </c>
      <c r="K619" s="19" t="n">
        <v>0.001111232</v>
      </c>
      <c r="L619" s="19" t="n">
        <v>0.043771071</v>
      </c>
      <c r="M619" s="19" t="n">
        <v>0.001654379</v>
      </c>
      <c r="N619" s="19" t="n">
        <v>0.001915978</v>
      </c>
      <c r="O619" s="19" t="n">
        <v>0</v>
      </c>
      <c r="P619" s="19" t="n">
        <v>0.001196477</v>
      </c>
      <c r="Q619" s="19" t="n">
        <v>0.003901187</v>
      </c>
    </row>
    <row r="620" customFormat="false" ht="13.8" hidden="false" customHeight="false" outlineLevel="0" collapsed="false">
      <c r="A620" s="19" t="n">
        <v>9</v>
      </c>
      <c r="B620" s="21" t="n">
        <f aca="false">TIME(HOUR(D620),MINUTE(D620),SECOND(D620))</f>
        <v>0.586805555555556</v>
      </c>
      <c r="C620" s="20" t="n">
        <f aca="false">DATE(YEAR(D620),MONTH(D620),DAY(D620))</f>
        <v>44059</v>
      </c>
      <c r="D620" s="22" t="n">
        <v>44059.5868099537</v>
      </c>
      <c r="E620" s="19" t="n">
        <v>0.154320706</v>
      </c>
      <c r="F620" s="19" t="n">
        <v>0.005130965</v>
      </c>
      <c r="G620" s="19" t="n">
        <v>0.000907372</v>
      </c>
      <c r="H620" s="19" t="n">
        <v>0.001850486</v>
      </c>
      <c r="I620" s="19" t="n">
        <v>0.00086705</v>
      </c>
      <c r="J620" s="19" t="n">
        <v>0</v>
      </c>
      <c r="K620" s="19" t="n">
        <v>0.001667082</v>
      </c>
      <c r="L620" s="19" t="n">
        <v>0.050830744</v>
      </c>
      <c r="M620" s="19" t="n">
        <v>0.000827073</v>
      </c>
      <c r="N620" s="19" t="n">
        <v>0.002395309</v>
      </c>
      <c r="O620" s="19" t="n">
        <v>0</v>
      </c>
      <c r="P620" s="19" t="n">
        <v>0.001196477</v>
      </c>
      <c r="Q620" s="19" t="n">
        <v>0.003901187</v>
      </c>
    </row>
    <row r="621" customFormat="false" ht="13.8" hidden="false" customHeight="false" outlineLevel="0" collapsed="false">
      <c r="A621" s="19" t="n">
        <v>9</v>
      </c>
      <c r="B621" s="21" t="n">
        <f aca="false">TIME(HOUR(D621),MINUTE(D621),SECOND(D621))</f>
        <v>0.5875</v>
      </c>
      <c r="C621" s="20" t="n">
        <f aca="false">DATE(YEAR(D621),MONTH(D621),DAY(D621))</f>
        <v>44059</v>
      </c>
      <c r="D621" s="22" t="n">
        <v>44059.5875</v>
      </c>
      <c r="E621" s="19" t="n">
        <v>0.205775423</v>
      </c>
      <c r="F621" s="19" t="n">
        <v>0.007133323</v>
      </c>
      <c r="G621" s="19" t="n">
        <v>0.000907372</v>
      </c>
      <c r="H621" s="19" t="n">
        <v>0.00308501</v>
      </c>
      <c r="I621" s="19" t="n">
        <v>0.00086705</v>
      </c>
      <c r="J621" s="19" t="n">
        <v>0</v>
      </c>
      <c r="K621" s="19" t="n">
        <v>0.001667082</v>
      </c>
      <c r="L621" s="19" t="n">
        <v>0.052598077</v>
      </c>
      <c r="M621" s="19" t="n">
        <v>0.000827073</v>
      </c>
      <c r="N621" s="19" t="n">
        <v>0.002874775</v>
      </c>
      <c r="O621" s="19" t="n">
        <v>0</v>
      </c>
      <c r="P621" s="19" t="n">
        <v>0.001196477</v>
      </c>
      <c r="Q621" s="19" t="n">
        <v>0.003120511</v>
      </c>
    </row>
    <row r="622" customFormat="false" ht="13.8" hidden="false" customHeight="false" outlineLevel="0" collapsed="false">
      <c r="A622" s="19" t="n">
        <v>9</v>
      </c>
      <c r="B622" s="21" t="n">
        <f aca="false">TIME(HOUR(D622),MINUTE(D622),SECOND(D622))</f>
        <v>0.5875</v>
      </c>
      <c r="C622" s="20" t="n">
        <f aca="false">DATE(YEAR(D622),MONTH(D622),DAY(D622))</f>
        <v>44059</v>
      </c>
      <c r="D622" s="22" t="n">
        <v>44059.5881900463</v>
      </c>
      <c r="E622" s="19" t="n">
        <v>0.308684857</v>
      </c>
      <c r="F622" s="19" t="n">
        <v>0.010862328</v>
      </c>
      <c r="G622" s="19" t="n">
        <v>0.000453622</v>
      </c>
      <c r="H622" s="19" t="n">
        <v>0.003702533</v>
      </c>
      <c r="I622" s="19" t="n">
        <v>0.00086705</v>
      </c>
      <c r="J622" s="19" t="n">
        <v>0</v>
      </c>
      <c r="K622" s="19" t="n">
        <v>0.001111232</v>
      </c>
      <c r="L622" s="19" t="n">
        <v>0.05436541</v>
      </c>
      <c r="M622" s="19" t="n">
        <v>0.000827073</v>
      </c>
      <c r="N622" s="19" t="n">
        <v>0.005754397</v>
      </c>
      <c r="O622" s="19" t="n">
        <v>0.000434236</v>
      </c>
      <c r="P622" s="19" t="n">
        <v>0.001595527</v>
      </c>
      <c r="Q622" s="19" t="n">
        <v>0.003901187</v>
      </c>
    </row>
    <row r="623" customFormat="false" ht="13.8" hidden="false" customHeight="false" outlineLevel="0" collapsed="false">
      <c r="A623" s="19" t="n">
        <v>9</v>
      </c>
      <c r="B623" s="21" t="n">
        <f aca="false">TIME(HOUR(D623),MINUTE(D623),SECOND(D623))</f>
        <v>0.588888888888889</v>
      </c>
      <c r="C623" s="20" t="n">
        <f aca="false">DATE(YEAR(D623),MONTH(D623),DAY(D623))</f>
        <v>44059</v>
      </c>
      <c r="D623" s="22" t="n">
        <v>44059.5888900463</v>
      </c>
      <c r="E623" s="19" t="n">
        <v>0.514576112</v>
      </c>
      <c r="F623" s="19" t="n">
        <v>0.014316389</v>
      </c>
      <c r="G623" s="19" t="n">
        <v>0.000907372</v>
      </c>
      <c r="H623" s="19" t="n">
        <v>0.005556141</v>
      </c>
      <c r="I623" s="19" t="n">
        <v>0.00086705</v>
      </c>
      <c r="J623" s="19" t="n">
        <v>0</v>
      </c>
      <c r="K623" s="19" t="n">
        <v>0.002223089</v>
      </c>
      <c r="L623" s="19" t="n">
        <v>0.056132743</v>
      </c>
      <c r="M623" s="19" t="n">
        <v>0.002481918</v>
      </c>
      <c r="N623" s="19" t="n">
        <v>0.006715346</v>
      </c>
      <c r="O623" s="19" t="n">
        <v>0</v>
      </c>
      <c r="P623" s="19" t="n">
        <v>0.004392017</v>
      </c>
      <c r="Q623" s="19" t="n">
        <v>0.005463198</v>
      </c>
    </row>
    <row r="624" customFormat="false" ht="13.8" hidden="false" customHeight="false" outlineLevel="0" collapsed="false">
      <c r="A624" s="19" t="n">
        <v>9</v>
      </c>
      <c r="B624" s="21" t="n">
        <f aca="false">TIME(HOUR(D624),MINUTE(D624),SECOND(D624))</f>
        <v>0.588888888888889</v>
      </c>
      <c r="C624" s="20" t="n">
        <f aca="false">DATE(YEAR(D624),MONTH(D624),DAY(D624))</f>
        <v>44059</v>
      </c>
      <c r="D624" s="22" t="n">
        <v>44059.5895799769</v>
      </c>
      <c r="E624" s="19" t="n">
        <v>0.205775423</v>
      </c>
      <c r="F624" s="19" t="n">
        <v>0.017203475</v>
      </c>
      <c r="G624" s="19" t="n">
        <v>0.00136125</v>
      </c>
      <c r="H624" s="19" t="n">
        <v>0.006174357</v>
      </c>
      <c r="I624" s="19" t="n">
        <v>0.00086705</v>
      </c>
      <c r="J624" s="19" t="n">
        <v>0.000763469</v>
      </c>
      <c r="K624" s="19" t="n">
        <v>0.002223089</v>
      </c>
      <c r="L624" s="19" t="n">
        <v>0.057900076</v>
      </c>
      <c r="M624" s="19" t="n">
        <v>0.004137694</v>
      </c>
      <c r="N624" s="19" t="n">
        <v>0.007676834</v>
      </c>
      <c r="O624" s="19" t="n">
        <v>0</v>
      </c>
      <c r="P624" s="19" t="n">
        <v>0.007995564</v>
      </c>
      <c r="Q624" s="19" t="n">
        <v>0.007026085</v>
      </c>
    </row>
    <row r="625" customFormat="false" ht="13.8" hidden="false" customHeight="false" outlineLevel="0" collapsed="false">
      <c r="A625" s="19" t="n">
        <v>9</v>
      </c>
      <c r="B625" s="21" t="n">
        <f aca="false">TIME(HOUR(D625),MINUTE(D625),SECOND(D625))</f>
        <v>0.590277777777778</v>
      </c>
      <c r="C625" s="20" t="n">
        <f aca="false">DATE(YEAR(D625),MONTH(D625),DAY(D625))</f>
        <v>44059</v>
      </c>
      <c r="D625" s="22" t="n">
        <v>44059.5902799769</v>
      </c>
      <c r="E625" s="19" t="n">
        <v>0.102880471</v>
      </c>
      <c r="F625" s="19" t="n">
        <v>0.015470275</v>
      </c>
      <c r="G625" s="19" t="n">
        <v>0.000907372</v>
      </c>
      <c r="H625" s="19" t="n">
        <v>0.006792746</v>
      </c>
      <c r="I625" s="19" t="n">
        <v>0.00086705</v>
      </c>
      <c r="J625" s="19" t="n">
        <v>0</v>
      </c>
      <c r="K625" s="19" t="n">
        <v>0.002223089</v>
      </c>
      <c r="L625" s="19" t="n">
        <v>0.059667409</v>
      </c>
      <c r="M625" s="19" t="n">
        <v>0.004137694</v>
      </c>
      <c r="N625" s="19" t="n">
        <v>0.008157779</v>
      </c>
      <c r="O625" s="19" t="n">
        <v>0.000434236</v>
      </c>
      <c r="P625" s="19" t="n">
        <v>0.007594723</v>
      </c>
      <c r="Q625" s="19" t="n">
        <v>0.011720004</v>
      </c>
    </row>
    <row r="626" customFormat="false" ht="13.8" hidden="false" customHeight="false" outlineLevel="0" collapsed="false">
      <c r="A626" s="19" t="n">
        <v>9</v>
      </c>
      <c r="B626" s="21" t="n">
        <f aca="false">TIME(HOUR(D626),MINUTE(D626),SECOND(D626))</f>
        <v>0.590277777777778</v>
      </c>
      <c r="C626" s="20" t="n">
        <f aca="false">DATE(YEAR(D626),MONTH(D626),DAY(D626))</f>
        <v>44059</v>
      </c>
      <c r="D626" s="22" t="n">
        <v>44059.5909700232</v>
      </c>
      <c r="E626" s="19" t="n">
        <v>0.102880471</v>
      </c>
      <c r="F626" s="19" t="n">
        <v>0.010862328</v>
      </c>
      <c r="G626" s="19" t="n">
        <v>0.00136125</v>
      </c>
      <c r="H626" s="19" t="n">
        <v>0.006174357</v>
      </c>
      <c r="I626" s="19" t="n">
        <v>0.00086705</v>
      </c>
      <c r="J626" s="19" t="n">
        <v>0</v>
      </c>
      <c r="K626" s="19" t="n">
        <v>0.002779252</v>
      </c>
      <c r="L626" s="19" t="n">
        <v>0.052598077</v>
      </c>
      <c r="M626" s="19" t="n">
        <v>0.002481918</v>
      </c>
      <c r="N626" s="19" t="n">
        <v>0.008157779</v>
      </c>
      <c r="O626" s="19" t="n">
        <v>0</v>
      </c>
      <c r="P626" s="19" t="n">
        <v>0.005592192</v>
      </c>
      <c r="Q626" s="19" t="n">
        <v>0.014069917</v>
      </c>
    </row>
    <row r="627" customFormat="false" ht="13.8" hidden="false" customHeight="false" outlineLevel="0" collapsed="false">
      <c r="A627" s="19" t="n">
        <v>9</v>
      </c>
      <c r="B627" s="21" t="n">
        <f aca="false">TIME(HOUR(D627),MINUTE(D627),SECOND(D627))</f>
        <v>0.591666666666667</v>
      </c>
      <c r="C627" s="20" t="n">
        <f aca="false">DATE(YEAR(D627),MONTH(D627),DAY(D627))</f>
        <v>44059</v>
      </c>
      <c r="D627" s="22" t="n">
        <v>44059.5916700231</v>
      </c>
      <c r="E627" s="19" t="n">
        <v>0.051440235</v>
      </c>
      <c r="F627" s="19" t="n">
        <v>0.00799267</v>
      </c>
      <c r="G627" s="19" t="n">
        <v>0.001815255</v>
      </c>
      <c r="H627" s="19" t="n">
        <v>0.004938098</v>
      </c>
      <c r="I627" s="19" t="n">
        <v>0.00086705</v>
      </c>
      <c r="J627" s="19" t="n">
        <v>0</v>
      </c>
      <c r="K627" s="19" t="n">
        <v>0.002223089</v>
      </c>
      <c r="L627" s="19" t="n">
        <v>0.044652684</v>
      </c>
      <c r="M627" s="19" t="n">
        <v>0.002481918</v>
      </c>
      <c r="N627" s="19" t="n">
        <v>0.006715346</v>
      </c>
      <c r="O627" s="19" t="n">
        <v>0.000434236</v>
      </c>
      <c r="P627" s="19" t="n">
        <v>0.004392017</v>
      </c>
      <c r="Q627" s="19" t="n">
        <v>0.014069917</v>
      </c>
    </row>
    <row r="628" customFormat="false" ht="13.8" hidden="false" customHeight="false" outlineLevel="0" collapsed="false">
      <c r="A628" s="19" t="n">
        <v>9</v>
      </c>
      <c r="B628" s="21" t="n">
        <f aca="false">TIME(HOUR(D628),MINUTE(D628),SECOND(D628))</f>
        <v>0.591666666666667</v>
      </c>
      <c r="C628" s="20" t="n">
        <f aca="false">DATE(YEAR(D628),MONTH(D628),DAY(D628))</f>
        <v>44059</v>
      </c>
      <c r="D628" s="22" t="n">
        <v>44059.5923599537</v>
      </c>
      <c r="E628" s="19" t="n">
        <v>0.051440235</v>
      </c>
      <c r="F628" s="19" t="n">
        <v>0.00598864</v>
      </c>
      <c r="G628" s="19" t="n">
        <v>0.00136125</v>
      </c>
      <c r="H628" s="19" t="n">
        <v>0.004320229</v>
      </c>
      <c r="I628" s="19" t="n">
        <v>0.001734345</v>
      </c>
      <c r="J628" s="19" t="n">
        <v>0</v>
      </c>
      <c r="K628" s="19" t="n">
        <v>0.002779252</v>
      </c>
      <c r="L628" s="19" t="n">
        <v>0.042889699</v>
      </c>
      <c r="M628" s="19" t="n">
        <v>0.001654379</v>
      </c>
      <c r="N628" s="19" t="n">
        <v>0.005274124</v>
      </c>
      <c r="O628" s="19" t="n">
        <v>0</v>
      </c>
      <c r="P628" s="19" t="n">
        <v>0.003192849</v>
      </c>
      <c r="Q628" s="19" t="n">
        <v>0.013286394</v>
      </c>
    </row>
    <row r="629" customFormat="false" ht="13.8" hidden="false" customHeight="false" outlineLevel="0" collapsed="false">
      <c r="A629" s="19" t="n">
        <v>9</v>
      </c>
      <c r="B629" s="21" t="n">
        <f aca="false">TIME(HOUR(D629),MINUTE(D629),SECOND(D629))</f>
        <v>0.593055555555556</v>
      </c>
      <c r="C629" s="20" t="n">
        <f aca="false">DATE(YEAR(D629),MONTH(D629),DAY(D629))</f>
        <v>44059</v>
      </c>
      <c r="D629" s="22" t="n">
        <v>44059.5930599537</v>
      </c>
      <c r="E629" s="19" t="n">
        <v>0.051440235</v>
      </c>
      <c r="F629" s="19" t="n">
        <v>0.004845233</v>
      </c>
      <c r="G629" s="19" t="n">
        <v>0.001815255</v>
      </c>
      <c r="H629" s="19" t="n">
        <v>0.00308501</v>
      </c>
      <c r="I629" s="19" t="n">
        <v>0.00086705</v>
      </c>
      <c r="J629" s="19" t="n">
        <v>0</v>
      </c>
      <c r="K629" s="19" t="n">
        <v>0.002223089</v>
      </c>
      <c r="L629" s="19" t="n">
        <v>0.034089299</v>
      </c>
      <c r="M629" s="19" t="n">
        <v>0.001654379</v>
      </c>
      <c r="N629" s="19" t="n">
        <v>0.004313981</v>
      </c>
      <c r="O629" s="19" t="n">
        <v>0</v>
      </c>
      <c r="P629" s="19" t="n">
        <v>0.002393964</v>
      </c>
      <c r="Q629" s="19" t="n">
        <v>0.009372059</v>
      </c>
    </row>
    <row r="630" customFormat="false" ht="13.8" hidden="false" customHeight="false" outlineLevel="0" collapsed="false">
      <c r="A630" s="19" t="n">
        <v>9</v>
      </c>
      <c r="B630" s="21" t="n">
        <f aca="false">TIME(HOUR(D630),MINUTE(D630),SECOND(D630))</f>
        <v>0.59375</v>
      </c>
      <c r="C630" s="20" t="n">
        <f aca="false">DATE(YEAR(D630),MONTH(D630),DAY(D630))</f>
        <v>44059</v>
      </c>
      <c r="D630" s="22" t="n">
        <v>44059.59375</v>
      </c>
      <c r="E630" s="19" t="n">
        <v>0</v>
      </c>
      <c r="F630" s="19" t="n">
        <v>0.004274007</v>
      </c>
      <c r="G630" s="19" t="n">
        <v>0.001815255</v>
      </c>
      <c r="H630" s="19" t="n">
        <v>0.002467661</v>
      </c>
      <c r="I630" s="19" t="n">
        <v>0</v>
      </c>
      <c r="J630" s="19" t="n">
        <v>0</v>
      </c>
      <c r="K630" s="19" t="n">
        <v>0.001667082</v>
      </c>
      <c r="L630" s="19" t="n">
        <v>0.028820695</v>
      </c>
      <c r="M630" s="19" t="n">
        <v>0.000827073</v>
      </c>
      <c r="N630" s="19" t="n">
        <v>0.003834111</v>
      </c>
      <c r="O630" s="19" t="n">
        <v>0</v>
      </c>
      <c r="P630" s="19" t="n">
        <v>0.001595527</v>
      </c>
      <c r="Q630" s="19" t="n">
        <v>0</v>
      </c>
    </row>
    <row r="631" customFormat="false" ht="13.8" hidden="false" customHeight="false" outlineLevel="0" collapsed="false">
      <c r="A631" s="19" t="n">
        <v>9</v>
      </c>
      <c r="B631" s="21" t="n">
        <f aca="false">TIME(HOUR(D631),MINUTE(D631),SECOND(D631))</f>
        <v>0.59375</v>
      </c>
      <c r="C631" s="20" t="n">
        <f aca="false">DATE(YEAR(D631),MONTH(D631),DAY(D631))</f>
        <v>44059</v>
      </c>
      <c r="D631" s="22" t="n">
        <v>44059.5944400463</v>
      </c>
      <c r="E631" s="19" t="n">
        <v>0</v>
      </c>
      <c r="F631" s="19" t="n">
        <v>0.003703101</v>
      </c>
      <c r="G631" s="19" t="n">
        <v>0.001815255</v>
      </c>
      <c r="H631" s="19" t="n">
        <v>0.002467661</v>
      </c>
      <c r="I631" s="19" t="n">
        <v>0.00086705</v>
      </c>
      <c r="J631" s="19" t="n">
        <v>0</v>
      </c>
      <c r="K631" s="19" t="n">
        <v>0.001667082</v>
      </c>
      <c r="L631" s="19" t="n">
        <v>0.021809493</v>
      </c>
      <c r="M631" s="19" t="n">
        <v>0.000827073</v>
      </c>
      <c r="N631" s="19" t="n">
        <v>0.002874775</v>
      </c>
      <c r="O631" s="19" t="n">
        <v>0</v>
      </c>
      <c r="P631" s="19" t="n">
        <v>0.001595527</v>
      </c>
      <c r="Q631" s="19" t="n">
        <v>0</v>
      </c>
    </row>
    <row r="632" customFormat="false" ht="13.8" hidden="false" customHeight="false" outlineLevel="0" collapsed="false">
      <c r="A632" s="19" t="n">
        <v>9</v>
      </c>
      <c r="B632" s="21" t="n">
        <f aca="false">TIME(HOUR(D632),MINUTE(D632),SECOND(D632))</f>
        <v>0.595138888888889</v>
      </c>
      <c r="C632" s="20" t="n">
        <f aca="false">DATE(YEAR(D632),MONTH(D632),DAY(D632))</f>
        <v>44059</v>
      </c>
      <c r="D632" s="22" t="n">
        <v>44059.5951400463</v>
      </c>
      <c r="E632" s="19" t="n">
        <v>0.102880471</v>
      </c>
      <c r="F632" s="19" t="n">
        <v>0.003417768</v>
      </c>
      <c r="G632" s="19" t="n">
        <v>0.001815255</v>
      </c>
      <c r="H632" s="19" t="n">
        <v>0.001850486</v>
      </c>
      <c r="I632" s="19" t="n">
        <v>0.00086705</v>
      </c>
      <c r="J632" s="19" t="n">
        <v>0</v>
      </c>
      <c r="K632" s="19" t="n">
        <v>0.001111232</v>
      </c>
      <c r="L632" s="19" t="n">
        <v>0.018309729</v>
      </c>
      <c r="M632" s="19" t="n">
        <v>0.000827073</v>
      </c>
      <c r="N632" s="19" t="n">
        <v>0.002874775</v>
      </c>
      <c r="O632" s="19" t="n">
        <v>0.000434236</v>
      </c>
      <c r="P632" s="19" t="n">
        <v>0.001196477</v>
      </c>
      <c r="Q632" s="19" t="n">
        <v>0.000779798</v>
      </c>
    </row>
    <row r="633" customFormat="false" ht="13.8" hidden="false" customHeight="false" outlineLevel="0" collapsed="false">
      <c r="A633" s="19" t="n">
        <v>9</v>
      </c>
      <c r="B633" s="21" t="n">
        <f aca="false">TIME(HOUR(D633),MINUTE(D633),SECOND(D633))</f>
        <v>0.595138888888889</v>
      </c>
      <c r="C633" s="20" t="n">
        <f aca="false">DATE(YEAR(D633),MONTH(D633),DAY(D633))</f>
        <v>44059</v>
      </c>
      <c r="D633" s="22" t="n">
        <v>44059.5958299769</v>
      </c>
      <c r="E633" s="19" t="n">
        <v>0</v>
      </c>
      <c r="F633" s="19" t="n">
        <v>0.003417768</v>
      </c>
      <c r="G633" s="19" t="n">
        <v>0.001815255</v>
      </c>
      <c r="H633" s="19" t="n">
        <v>0.001850486</v>
      </c>
      <c r="I633" s="19" t="n">
        <v>0</v>
      </c>
      <c r="J633" s="19" t="n">
        <v>0</v>
      </c>
      <c r="K633" s="19" t="n">
        <v>0.001667082</v>
      </c>
      <c r="L633" s="19" t="n">
        <v>0.016561309</v>
      </c>
      <c r="M633" s="19" t="n">
        <v>0.000827073</v>
      </c>
      <c r="N633" s="19" t="n">
        <v>0.001915978</v>
      </c>
      <c r="O633" s="19" t="n">
        <v>0</v>
      </c>
      <c r="P633" s="19" t="n">
        <v>0.001196477</v>
      </c>
      <c r="Q633" s="19" t="n">
        <v>0.005463198</v>
      </c>
    </row>
    <row r="634" customFormat="false" ht="13.8" hidden="false" customHeight="false" outlineLevel="0" collapsed="false">
      <c r="A634" s="19" t="n">
        <v>9</v>
      </c>
      <c r="B634" s="21" t="n">
        <f aca="false">TIME(HOUR(D634),MINUTE(D634),SECOND(D634))</f>
        <v>0.596527777777778</v>
      </c>
      <c r="C634" s="20" t="n">
        <f aca="false">DATE(YEAR(D634),MONTH(D634),DAY(D634))</f>
        <v>44059</v>
      </c>
      <c r="D634" s="22" t="n">
        <v>44059.5965299769</v>
      </c>
      <c r="E634" s="19" t="n">
        <v>0.051440235</v>
      </c>
      <c r="F634" s="19" t="n">
        <v>0.003132514</v>
      </c>
      <c r="G634" s="19" t="n">
        <v>0.00136125</v>
      </c>
      <c r="H634" s="19" t="n">
        <v>0.001233484</v>
      </c>
      <c r="I634" s="19" t="n">
        <v>0.00086705</v>
      </c>
      <c r="J634" s="19" t="n">
        <v>0</v>
      </c>
      <c r="K634" s="19" t="n">
        <v>0.001111232</v>
      </c>
      <c r="L634" s="19" t="n">
        <v>0.013067393</v>
      </c>
      <c r="M634" s="19" t="n">
        <v>0.000827073</v>
      </c>
      <c r="N634" s="19" t="n">
        <v>0.001915978</v>
      </c>
      <c r="O634" s="19" t="n">
        <v>0.000434236</v>
      </c>
      <c r="P634" s="19" t="n">
        <v>0.000797539</v>
      </c>
      <c r="Q634" s="19" t="n">
        <v>0.005463198</v>
      </c>
    </row>
    <row r="635" customFormat="false" ht="13.8" hidden="false" customHeight="false" outlineLevel="0" collapsed="false">
      <c r="A635" s="19" t="n">
        <v>9</v>
      </c>
      <c r="B635" s="21" t="n">
        <f aca="false">TIME(HOUR(D635),MINUTE(D635),SECOND(D635))</f>
        <v>0.596527777777778</v>
      </c>
      <c r="C635" s="20" t="n">
        <f aca="false">DATE(YEAR(D635),MONTH(D635),DAY(D635))</f>
        <v>44059</v>
      </c>
      <c r="D635" s="22" t="n">
        <v>44059.5972200232</v>
      </c>
      <c r="E635" s="19" t="n">
        <v>0</v>
      </c>
      <c r="F635" s="19" t="n">
        <v>0.002277233</v>
      </c>
      <c r="G635" s="19" t="n">
        <v>0.001815255</v>
      </c>
      <c r="H635" s="19" t="n">
        <v>0.001233484</v>
      </c>
      <c r="I635" s="19" t="n">
        <v>0</v>
      </c>
      <c r="J635" s="19" t="n">
        <v>0</v>
      </c>
      <c r="K635" s="19" t="n">
        <v>0.000555538</v>
      </c>
      <c r="L635" s="19" t="n">
        <v>0.011321898</v>
      </c>
      <c r="M635" s="19" t="n">
        <v>0.000827073</v>
      </c>
      <c r="N635" s="19" t="n">
        <v>0.001915978</v>
      </c>
      <c r="O635" s="19" t="n">
        <v>0</v>
      </c>
      <c r="P635" s="19" t="n">
        <v>0.000398713</v>
      </c>
      <c r="Q635" s="19" t="n">
        <v>0.005463198</v>
      </c>
    </row>
    <row r="636" customFormat="false" ht="13.8" hidden="false" customHeight="false" outlineLevel="0" collapsed="false">
      <c r="A636" s="19" t="n">
        <v>9</v>
      </c>
      <c r="B636" s="21" t="n">
        <f aca="false">TIME(HOUR(D636),MINUTE(D636),SECOND(D636))</f>
        <v>0.597916666666667</v>
      </c>
      <c r="C636" s="20" t="n">
        <f aca="false">DATE(YEAR(D636),MONTH(D636),DAY(D636))</f>
        <v>44059</v>
      </c>
      <c r="D636" s="22" t="n">
        <v>44059.5979200231</v>
      </c>
      <c r="E636" s="19" t="n">
        <v>0.051440235</v>
      </c>
      <c r="F636" s="19" t="n">
        <v>0.002277233</v>
      </c>
      <c r="G636" s="19" t="n">
        <v>0.001815255</v>
      </c>
      <c r="H636" s="19" t="n">
        <v>0.001233484</v>
      </c>
      <c r="I636" s="19" t="n">
        <v>0.00086705</v>
      </c>
      <c r="J636" s="19" t="n">
        <v>0</v>
      </c>
      <c r="K636" s="19" t="n">
        <v>0.001111232</v>
      </c>
      <c r="L636" s="19" t="n">
        <v>0.00957738</v>
      </c>
      <c r="M636" s="19" t="n">
        <v>0.000827073</v>
      </c>
      <c r="N636" s="19" t="n">
        <v>0.001915978</v>
      </c>
      <c r="O636" s="19" t="n">
        <v>0</v>
      </c>
      <c r="P636" s="19" t="n">
        <v>0.000797539</v>
      </c>
      <c r="Q636" s="19" t="n">
        <v>0.003901187</v>
      </c>
    </row>
    <row r="637" customFormat="false" ht="13.8" hidden="false" customHeight="false" outlineLevel="0" collapsed="false">
      <c r="A637" s="19" t="n">
        <v>9</v>
      </c>
      <c r="B637" s="21" t="n">
        <f aca="false">TIME(HOUR(D637),MINUTE(D637),SECOND(D637))</f>
        <v>0.597916666666667</v>
      </c>
      <c r="C637" s="20" t="n">
        <f aca="false">DATE(YEAR(D637),MONTH(D637),DAY(D637))</f>
        <v>44059</v>
      </c>
      <c r="D637" s="22" t="n">
        <v>44059.5986099537</v>
      </c>
      <c r="E637" s="19" t="n">
        <v>0</v>
      </c>
      <c r="F637" s="19" t="n">
        <v>0.001992299</v>
      </c>
      <c r="G637" s="19" t="n">
        <v>0.00136125</v>
      </c>
      <c r="H637" s="19" t="n">
        <v>0.001233484</v>
      </c>
      <c r="I637" s="19" t="n">
        <v>0</v>
      </c>
      <c r="J637" s="19" t="n">
        <v>0</v>
      </c>
      <c r="K637" s="19" t="n">
        <v>0.000555538</v>
      </c>
      <c r="L637" s="19" t="n">
        <v>0.007833838</v>
      </c>
      <c r="M637" s="19" t="n">
        <v>0</v>
      </c>
      <c r="N637" s="19" t="n">
        <v>0.001436781</v>
      </c>
      <c r="O637" s="19" t="n">
        <v>0</v>
      </c>
      <c r="P637" s="19" t="n">
        <v>0.000398713</v>
      </c>
      <c r="Q637" s="19" t="n">
        <v>0.003901187</v>
      </c>
    </row>
    <row r="638" customFormat="false" ht="13.8" hidden="false" customHeight="false" outlineLevel="0" collapsed="false">
      <c r="A638" s="19" t="n">
        <v>9</v>
      </c>
      <c r="B638" s="21" t="n">
        <f aca="false">TIME(HOUR(D638),MINUTE(D638),SECOND(D638))</f>
        <v>0.599305555555556</v>
      </c>
      <c r="C638" s="20" t="n">
        <f aca="false">DATE(YEAR(D638),MONTH(D638),DAY(D638))</f>
        <v>44059</v>
      </c>
      <c r="D638" s="22" t="n">
        <v>44059.5993099537</v>
      </c>
      <c r="E638" s="19" t="n">
        <v>0</v>
      </c>
      <c r="F638" s="19" t="n">
        <v>0.001707445</v>
      </c>
      <c r="G638" s="19" t="n">
        <v>0.001815255</v>
      </c>
      <c r="H638" s="19" t="n">
        <v>0.001233484</v>
      </c>
      <c r="I638" s="19" t="n">
        <v>0.00086705</v>
      </c>
      <c r="J638" s="19" t="n">
        <v>0</v>
      </c>
      <c r="K638" s="19" t="n">
        <v>0.000555538</v>
      </c>
      <c r="L638" s="19" t="n">
        <v>0.006962434</v>
      </c>
      <c r="M638" s="19" t="n">
        <v>0.000827073</v>
      </c>
      <c r="N638" s="19" t="n">
        <v>0.001436781</v>
      </c>
      <c r="O638" s="19" t="n">
        <v>0</v>
      </c>
      <c r="P638" s="19" t="n">
        <v>0.000797539</v>
      </c>
      <c r="Q638" s="19" t="n">
        <v>0.003120511</v>
      </c>
    </row>
    <row r="639" customFormat="false" ht="13.8" hidden="false" customHeight="false" outlineLevel="0" collapsed="false">
      <c r="A639" s="19" t="n">
        <v>9</v>
      </c>
      <c r="B639" s="21" t="n">
        <f aca="false">TIME(HOUR(D639),MINUTE(D639),SECOND(D639))</f>
        <v>0.6</v>
      </c>
      <c r="C639" s="20" t="n">
        <f aca="false">DATE(YEAR(D639),MONTH(D639),DAY(D639))</f>
        <v>44059</v>
      </c>
      <c r="D639" s="22" t="n">
        <v>44059.6</v>
      </c>
      <c r="E639" s="19" t="n">
        <v>0</v>
      </c>
      <c r="F639" s="19" t="n">
        <v>0.00142267</v>
      </c>
      <c r="G639" s="19" t="n">
        <v>0.00136125</v>
      </c>
      <c r="H639" s="19" t="n">
        <v>0.000616655</v>
      </c>
      <c r="I639" s="19" t="n">
        <v>0</v>
      </c>
      <c r="J639" s="19" t="n">
        <v>0</v>
      </c>
      <c r="K639" s="19" t="n">
        <v>0.000555538</v>
      </c>
      <c r="L639" s="19" t="n">
        <v>0.006091274</v>
      </c>
      <c r="M639" s="19" t="n">
        <v>0</v>
      </c>
      <c r="N639" s="19" t="n">
        <v>0.001436781</v>
      </c>
      <c r="O639" s="19" t="n">
        <v>0</v>
      </c>
      <c r="P639" s="19" t="n">
        <v>0.000398713</v>
      </c>
      <c r="Q639" s="19" t="n">
        <v>0.003120511</v>
      </c>
    </row>
    <row r="640" customFormat="false" ht="13.8" hidden="false" customHeight="false" outlineLevel="0" collapsed="false">
      <c r="A640" s="19" t="n">
        <v>9</v>
      </c>
      <c r="B640" s="21" t="n">
        <f aca="false">TIME(HOUR(D640),MINUTE(D640),SECOND(D640))</f>
        <v>0.6</v>
      </c>
      <c r="C640" s="20" t="n">
        <f aca="false">DATE(YEAR(D640),MONTH(D640),DAY(D640))</f>
        <v>44059</v>
      </c>
      <c r="D640" s="22" t="n">
        <v>44059.6006900463</v>
      </c>
      <c r="E640" s="19" t="n">
        <v>0</v>
      </c>
      <c r="F640" s="19" t="n">
        <v>0.001707445</v>
      </c>
      <c r="G640" s="19" t="n">
        <v>0.001815255</v>
      </c>
      <c r="H640" s="19" t="n">
        <v>0.000616655</v>
      </c>
      <c r="I640" s="19" t="n">
        <v>0.00086705</v>
      </c>
      <c r="J640" s="19" t="n">
        <v>0</v>
      </c>
      <c r="K640" s="19" t="n">
        <v>0.000555538</v>
      </c>
      <c r="L640" s="19" t="n">
        <v>0.004349687</v>
      </c>
      <c r="M640" s="19" t="n">
        <v>0.000827073</v>
      </c>
      <c r="N640" s="19" t="n">
        <v>0.000957719</v>
      </c>
      <c r="O640" s="19" t="n">
        <v>0</v>
      </c>
      <c r="P640" s="19" t="n">
        <v>0.000398713</v>
      </c>
      <c r="Q640" s="19" t="n">
        <v>0.003120511</v>
      </c>
    </row>
    <row r="641" customFormat="false" ht="13.8" hidden="false" customHeight="false" outlineLevel="0" collapsed="false">
      <c r="A641" s="19" t="n">
        <v>9</v>
      </c>
      <c r="B641" s="21" t="n">
        <f aca="false">TIME(HOUR(D641),MINUTE(D641),SECOND(D641))</f>
        <v>0.601388888888889</v>
      </c>
      <c r="C641" s="20" t="n">
        <f aca="false">DATE(YEAR(D641),MONTH(D641),DAY(D641))</f>
        <v>44059</v>
      </c>
      <c r="D641" s="22" t="n">
        <v>44059.6013900463</v>
      </c>
      <c r="E641" s="19" t="n">
        <v>0</v>
      </c>
      <c r="F641" s="19" t="n">
        <v>0.001137976</v>
      </c>
      <c r="G641" s="19" t="n">
        <v>0.00136125</v>
      </c>
      <c r="H641" s="19" t="n">
        <v>0.000616655</v>
      </c>
      <c r="I641" s="19" t="n">
        <v>0</v>
      </c>
      <c r="J641" s="19" t="n">
        <v>0</v>
      </c>
      <c r="K641" s="19" t="n">
        <v>0.000555538</v>
      </c>
      <c r="L641" s="19" t="n">
        <v>0.004349687</v>
      </c>
      <c r="M641" s="19" t="n">
        <v>0</v>
      </c>
      <c r="N641" s="19" t="n">
        <v>0.000957719</v>
      </c>
      <c r="O641" s="19" t="n">
        <v>0</v>
      </c>
      <c r="P641" s="19" t="n">
        <v>0.000398713</v>
      </c>
      <c r="Q641" s="19" t="n">
        <v>0.003120511</v>
      </c>
    </row>
    <row r="642" customFormat="false" ht="13.8" hidden="false" customHeight="false" outlineLevel="0" collapsed="false">
      <c r="A642" s="19" t="n">
        <v>9</v>
      </c>
      <c r="B642" s="21" t="n">
        <f aca="false">TIME(HOUR(D642),MINUTE(D642),SECOND(D642))</f>
        <v>0.601388888888889</v>
      </c>
      <c r="C642" s="20" t="n">
        <f aca="false">DATE(YEAR(D642),MONTH(D642),DAY(D642))</f>
        <v>44059</v>
      </c>
      <c r="D642" s="22" t="n">
        <v>44059.6020799769</v>
      </c>
      <c r="E642" s="19" t="n">
        <v>0</v>
      </c>
      <c r="F642" s="19" t="n">
        <v>0.001137976</v>
      </c>
      <c r="G642" s="19" t="n">
        <v>0.00136125</v>
      </c>
      <c r="H642" s="19" t="n">
        <v>0.000616655</v>
      </c>
      <c r="I642" s="19" t="n">
        <v>0</v>
      </c>
      <c r="J642" s="19" t="n">
        <v>0</v>
      </c>
      <c r="K642" s="19" t="n">
        <v>0.000555538</v>
      </c>
      <c r="L642" s="19" t="n">
        <v>0.004349687</v>
      </c>
      <c r="M642" s="19" t="n">
        <v>0.000827073</v>
      </c>
      <c r="N642" s="19" t="n">
        <v>0.000957719</v>
      </c>
      <c r="O642" s="19" t="n">
        <v>0</v>
      </c>
      <c r="P642" s="19" t="n">
        <v>0.000398713</v>
      </c>
      <c r="Q642" s="19" t="n">
        <v>0.002340054</v>
      </c>
    </row>
    <row r="643" customFormat="false" ht="13.8" hidden="false" customHeight="false" outlineLevel="0" collapsed="false">
      <c r="A643" s="19" t="n">
        <v>9</v>
      </c>
      <c r="B643" s="21" t="n">
        <f aca="false">TIME(HOUR(D643),MINUTE(D643),SECOND(D643))</f>
        <v>0.602777777777778</v>
      </c>
      <c r="C643" s="20" t="n">
        <f aca="false">DATE(YEAR(D643),MONTH(D643),DAY(D643))</f>
        <v>44059</v>
      </c>
      <c r="D643" s="22" t="n">
        <v>44059.6027799769</v>
      </c>
      <c r="E643" s="19" t="n">
        <v>0</v>
      </c>
      <c r="F643" s="19" t="n">
        <v>0.001137976</v>
      </c>
      <c r="G643" s="19" t="n">
        <v>0.00136125</v>
      </c>
      <c r="H643" s="19" t="n">
        <v>0.000616655</v>
      </c>
      <c r="I643" s="19" t="n">
        <v>0.00086705</v>
      </c>
      <c r="J643" s="19" t="n">
        <v>0</v>
      </c>
      <c r="K643" s="19" t="n">
        <v>0.000555538</v>
      </c>
      <c r="L643" s="19" t="n">
        <v>0.00347926</v>
      </c>
      <c r="M643" s="19" t="n">
        <v>0</v>
      </c>
      <c r="N643" s="19" t="n">
        <v>0.000957719</v>
      </c>
      <c r="O643" s="19" t="n">
        <v>0</v>
      </c>
      <c r="P643" s="19" t="n">
        <v>0.000398713</v>
      </c>
      <c r="Q643" s="19" t="n">
        <v>0.002340054</v>
      </c>
    </row>
    <row r="644" customFormat="false" ht="13.8" hidden="false" customHeight="false" outlineLevel="0" collapsed="false">
      <c r="A644" s="19" t="n">
        <v>9</v>
      </c>
      <c r="B644" s="21" t="n">
        <f aca="false">TIME(HOUR(D644),MINUTE(D644),SECOND(D644))</f>
        <v>0.602777777777778</v>
      </c>
      <c r="C644" s="20" t="n">
        <f aca="false">DATE(YEAR(D644),MONTH(D644),DAY(D644))</f>
        <v>44059</v>
      </c>
      <c r="D644" s="22" t="n">
        <v>44059.6034700231</v>
      </c>
      <c r="E644" s="19" t="n">
        <v>0</v>
      </c>
      <c r="F644" s="19" t="n">
        <v>0.000853362</v>
      </c>
      <c r="G644" s="19" t="n">
        <v>0.00136125</v>
      </c>
      <c r="H644" s="19" t="n">
        <v>0.000616655</v>
      </c>
      <c r="I644" s="19" t="n">
        <v>0</v>
      </c>
      <c r="J644" s="19" t="n">
        <v>0</v>
      </c>
      <c r="K644" s="19" t="n">
        <v>0.000555538</v>
      </c>
      <c r="L644" s="19" t="n">
        <v>0.00347926</v>
      </c>
      <c r="M644" s="19" t="n">
        <v>0</v>
      </c>
      <c r="N644" s="19" t="n">
        <v>0.000478792</v>
      </c>
      <c r="O644" s="19" t="n">
        <v>0.000434236</v>
      </c>
      <c r="P644" s="19" t="n">
        <v>0</v>
      </c>
      <c r="Q644" s="19" t="n">
        <v>0.002340054</v>
      </c>
    </row>
    <row r="645" customFormat="false" ht="13.8" hidden="false" customHeight="false" outlineLevel="0" collapsed="false">
      <c r="A645" s="19" t="n">
        <v>9</v>
      </c>
      <c r="B645" s="21" t="n">
        <f aca="false">TIME(HOUR(D645),MINUTE(D645),SECOND(D645))</f>
        <v>0.604166666666667</v>
      </c>
      <c r="C645" s="20" t="n">
        <f aca="false">DATE(YEAR(D645),MONTH(D645),DAY(D645))</f>
        <v>44059</v>
      </c>
      <c r="D645" s="22" t="n">
        <v>44059.6041700232</v>
      </c>
      <c r="E645" s="19" t="n">
        <v>0</v>
      </c>
      <c r="F645" s="19" t="n">
        <v>0.000853362</v>
      </c>
      <c r="G645" s="19" t="n">
        <v>0.00136125</v>
      </c>
      <c r="H645" s="19" t="n">
        <v>0.000616655</v>
      </c>
      <c r="I645" s="19" t="n">
        <v>0</v>
      </c>
      <c r="J645" s="19" t="n">
        <v>0</v>
      </c>
      <c r="K645" s="19" t="n">
        <v>0</v>
      </c>
      <c r="L645" s="19" t="n">
        <v>0.002609078</v>
      </c>
      <c r="M645" s="19" t="n">
        <v>0</v>
      </c>
      <c r="N645" s="19" t="n">
        <v>0.000957719</v>
      </c>
      <c r="O645" s="19" t="n">
        <v>0</v>
      </c>
      <c r="P645" s="19" t="n">
        <v>0.000398713</v>
      </c>
      <c r="Q645" s="19" t="n">
        <v>0.002340054</v>
      </c>
    </row>
    <row r="646" customFormat="false" ht="13.8" hidden="false" customHeight="false" outlineLevel="0" collapsed="false">
      <c r="A646" s="19" t="n">
        <v>9</v>
      </c>
      <c r="B646" s="21" t="n">
        <f aca="false">TIME(HOUR(D646),MINUTE(D646),SECOND(D646))</f>
        <v>0.604166666666667</v>
      </c>
      <c r="C646" s="20" t="n">
        <f aca="false">DATE(YEAR(D646),MONTH(D646),DAY(D646))</f>
        <v>44059</v>
      </c>
      <c r="D646" s="22" t="n">
        <v>44059.6048599537</v>
      </c>
      <c r="E646" s="19" t="n">
        <v>0</v>
      </c>
      <c r="F646" s="19" t="n">
        <v>0.000853362</v>
      </c>
      <c r="G646" s="19" t="n">
        <v>0.00136125</v>
      </c>
      <c r="H646" s="19" t="n">
        <v>0.000616655</v>
      </c>
      <c r="I646" s="19" t="n">
        <v>0</v>
      </c>
      <c r="J646" s="19" t="n">
        <v>0</v>
      </c>
      <c r="K646" s="19" t="n">
        <v>0.000555538</v>
      </c>
      <c r="L646" s="19" t="n">
        <v>0.002609078</v>
      </c>
      <c r="M646" s="19" t="n">
        <v>0.000827073</v>
      </c>
      <c r="N646" s="19" t="n">
        <v>0.000478792</v>
      </c>
      <c r="O646" s="19" t="n">
        <v>0</v>
      </c>
      <c r="P646" s="19" t="n">
        <v>0.000398713</v>
      </c>
      <c r="Q646" s="19" t="n">
        <v>0.001559817</v>
      </c>
    </row>
    <row r="647" customFormat="false" ht="13.8" hidden="false" customHeight="false" outlineLevel="0" collapsed="false">
      <c r="A647" s="19" t="n">
        <v>9</v>
      </c>
      <c r="B647" s="21" t="n">
        <f aca="false">TIME(HOUR(D647),MINUTE(D647),SECOND(D647))</f>
        <v>0.605555555555555</v>
      </c>
      <c r="C647" s="20" t="n">
        <f aca="false">DATE(YEAR(D647),MONTH(D647),DAY(D647))</f>
        <v>44059</v>
      </c>
      <c r="D647" s="22" t="n">
        <v>44059.6055599537</v>
      </c>
      <c r="E647" s="19" t="n">
        <v>0</v>
      </c>
      <c r="F647" s="19" t="n">
        <v>0.000568828</v>
      </c>
      <c r="G647" s="19" t="n">
        <v>0.00136125</v>
      </c>
      <c r="H647" s="19" t="n">
        <v>0</v>
      </c>
      <c r="I647" s="19" t="n">
        <v>0</v>
      </c>
      <c r="J647" s="19" t="n">
        <v>0</v>
      </c>
      <c r="K647" s="19" t="n">
        <v>0</v>
      </c>
      <c r="L647" s="19" t="n">
        <v>0.002609078</v>
      </c>
      <c r="M647" s="19" t="n">
        <v>0</v>
      </c>
      <c r="N647" s="19" t="n">
        <v>0.000478792</v>
      </c>
      <c r="O647" s="19" t="n">
        <v>0</v>
      </c>
      <c r="P647" s="19" t="n">
        <v>0</v>
      </c>
      <c r="Q647" s="19" t="n">
        <v>0.001559817</v>
      </c>
    </row>
    <row r="648" customFormat="false" ht="13.8" hidden="false" customHeight="false" outlineLevel="0" collapsed="false">
      <c r="A648" s="19" t="n">
        <v>9</v>
      </c>
      <c r="B648" s="21" t="n">
        <f aca="false">TIME(HOUR(D648),MINUTE(D648),SECOND(D648))</f>
        <v>0.60625</v>
      </c>
      <c r="C648" s="20" t="n">
        <f aca="false">DATE(YEAR(D648),MONTH(D648),DAY(D648))</f>
        <v>44059</v>
      </c>
      <c r="D648" s="22" t="n">
        <v>44059.60625</v>
      </c>
      <c r="E648" s="19" t="n">
        <v>0</v>
      </c>
      <c r="F648" s="19" t="n">
        <v>0.000853362</v>
      </c>
      <c r="G648" s="19" t="n">
        <v>0.00136125</v>
      </c>
      <c r="H648" s="19" t="n">
        <v>0.000616655</v>
      </c>
      <c r="I648" s="19" t="n">
        <v>0.00086705</v>
      </c>
      <c r="J648" s="19" t="n">
        <v>0</v>
      </c>
      <c r="K648" s="19" t="n">
        <v>0.000555538</v>
      </c>
      <c r="L648" s="19" t="n">
        <v>0.002609078</v>
      </c>
      <c r="M648" s="19" t="n">
        <v>0</v>
      </c>
      <c r="N648" s="19" t="n">
        <v>0.000957719</v>
      </c>
      <c r="O648" s="19" t="n">
        <v>0</v>
      </c>
      <c r="P648" s="19" t="n">
        <v>0.000398713</v>
      </c>
      <c r="Q648" s="19" t="n">
        <v>0.002340054</v>
      </c>
    </row>
    <row r="649" customFormat="false" ht="13.8" hidden="false" customHeight="false" outlineLevel="0" collapsed="false">
      <c r="A649" s="19" t="n">
        <v>9</v>
      </c>
      <c r="B649" s="21" t="n">
        <f aca="false">TIME(HOUR(D649),MINUTE(D649),SECOND(D649))</f>
        <v>0.60625</v>
      </c>
      <c r="C649" s="20" t="n">
        <f aca="false">DATE(YEAR(D649),MONTH(D649),DAY(D649))</f>
        <v>44059</v>
      </c>
      <c r="D649" s="22" t="n">
        <v>44059.6069400463</v>
      </c>
      <c r="E649" s="19" t="n">
        <v>0</v>
      </c>
      <c r="F649" s="19" t="n">
        <v>0.000568828</v>
      </c>
      <c r="G649" s="19" t="n">
        <v>0.000907372</v>
      </c>
      <c r="H649" s="19" t="n">
        <v>0</v>
      </c>
      <c r="I649" s="19" t="n">
        <v>0</v>
      </c>
      <c r="J649" s="19" t="n">
        <v>0</v>
      </c>
      <c r="K649" s="19" t="n">
        <v>0</v>
      </c>
      <c r="L649" s="19" t="n">
        <v>0.001739141</v>
      </c>
      <c r="M649" s="19" t="n">
        <v>0</v>
      </c>
      <c r="N649" s="19" t="n">
        <v>0</v>
      </c>
      <c r="O649" s="19" t="n">
        <v>0</v>
      </c>
      <c r="P649" s="19" t="n">
        <v>0</v>
      </c>
      <c r="Q649" s="19" t="n">
        <v>0.001559817</v>
      </c>
    </row>
    <row r="650" customFormat="false" ht="13.8" hidden="false" customHeight="false" outlineLevel="0" collapsed="false">
      <c r="A650" s="19" t="n">
        <v>9</v>
      </c>
      <c r="B650" s="21" t="n">
        <f aca="false">TIME(HOUR(D650),MINUTE(D650),SECOND(D650))</f>
        <v>0.607638888888889</v>
      </c>
      <c r="C650" s="20" t="n">
        <f aca="false">DATE(YEAR(D650),MONTH(D650),DAY(D650))</f>
        <v>44059</v>
      </c>
      <c r="D650" s="22" t="n">
        <v>44059.6076400463</v>
      </c>
      <c r="E650" s="19" t="n">
        <v>0</v>
      </c>
      <c r="F650" s="19" t="n">
        <v>0.000568828</v>
      </c>
      <c r="G650" s="19" t="n">
        <v>0.00136125</v>
      </c>
      <c r="H650" s="19" t="n">
        <v>0.000616655</v>
      </c>
      <c r="I650" s="19" t="n">
        <v>0</v>
      </c>
      <c r="J650" s="19" t="n">
        <v>0</v>
      </c>
      <c r="K650" s="19" t="n">
        <v>0.000555538</v>
      </c>
      <c r="L650" s="19" t="n">
        <v>0.001739141</v>
      </c>
      <c r="M650" s="19" t="n">
        <v>0.000827073</v>
      </c>
      <c r="N650" s="19" t="n">
        <v>0.000478792</v>
      </c>
      <c r="O650" s="19" t="n">
        <v>0</v>
      </c>
      <c r="P650" s="19" t="n">
        <v>0</v>
      </c>
      <c r="Q650" s="19" t="n">
        <v>0.000779798</v>
      </c>
    </row>
    <row r="651" customFormat="false" ht="13.8" hidden="false" customHeight="false" outlineLevel="0" collapsed="false">
      <c r="A651" s="19" t="n">
        <v>9</v>
      </c>
      <c r="B651" s="21" t="n">
        <f aca="false">TIME(HOUR(D651),MINUTE(D651),SECOND(D651))</f>
        <v>0.607638888888889</v>
      </c>
      <c r="C651" s="20" t="n">
        <f aca="false">DATE(YEAR(D651),MONTH(D651),DAY(D651))</f>
        <v>44059</v>
      </c>
      <c r="D651" s="22" t="n">
        <v>44059.6083299769</v>
      </c>
      <c r="E651" s="19" t="n">
        <v>0</v>
      </c>
      <c r="F651" s="19" t="n">
        <v>0.000568828</v>
      </c>
      <c r="G651" s="19" t="n">
        <v>0.000907372</v>
      </c>
      <c r="H651" s="19" t="n">
        <v>0</v>
      </c>
      <c r="I651" s="19" t="n">
        <v>0</v>
      </c>
      <c r="J651" s="19" t="n">
        <v>0</v>
      </c>
      <c r="K651" s="19" t="n">
        <v>0</v>
      </c>
      <c r="L651" s="19" t="n">
        <v>0.000869448</v>
      </c>
      <c r="M651" s="19" t="n">
        <v>0</v>
      </c>
      <c r="N651" s="19" t="n">
        <v>0.000478792</v>
      </c>
      <c r="O651" s="19" t="n">
        <v>0</v>
      </c>
      <c r="P651" s="19" t="n">
        <v>0.000398713</v>
      </c>
      <c r="Q651" s="19" t="n">
        <v>0.001559817</v>
      </c>
    </row>
    <row r="652" customFormat="false" ht="13.8" hidden="false" customHeight="false" outlineLevel="0" collapsed="false">
      <c r="A652" s="19" t="n">
        <v>9</v>
      </c>
      <c r="B652" s="21" t="n">
        <f aca="false">TIME(HOUR(D652),MINUTE(D652),SECOND(D652))</f>
        <v>0.609027777777778</v>
      </c>
      <c r="C652" s="20" t="n">
        <f aca="false">DATE(YEAR(D652),MONTH(D652),DAY(D652))</f>
        <v>44059</v>
      </c>
      <c r="D652" s="22" t="n">
        <v>44059.6090299769</v>
      </c>
      <c r="E652" s="19" t="n">
        <v>0</v>
      </c>
      <c r="F652" s="19" t="n">
        <v>0.000284374</v>
      </c>
      <c r="G652" s="19" t="n">
        <v>0.000907372</v>
      </c>
      <c r="H652" s="19" t="n">
        <v>0.000616655</v>
      </c>
      <c r="I652" s="19" t="n">
        <v>0</v>
      </c>
      <c r="J652" s="19" t="n">
        <v>0</v>
      </c>
      <c r="K652" s="19" t="n">
        <v>0.000555538</v>
      </c>
      <c r="L652" s="19" t="n">
        <v>0.001739141</v>
      </c>
      <c r="M652" s="19" t="n">
        <v>0</v>
      </c>
      <c r="N652" s="19" t="n">
        <v>0.000478792</v>
      </c>
      <c r="O652" s="19" t="n">
        <v>0</v>
      </c>
      <c r="P652" s="19" t="n">
        <v>0</v>
      </c>
      <c r="Q652" s="19" t="n">
        <v>0.001559817</v>
      </c>
    </row>
    <row r="653" customFormat="false" ht="13.8" hidden="false" customHeight="false" outlineLevel="0" collapsed="false">
      <c r="A653" s="19" t="n">
        <v>9</v>
      </c>
      <c r="B653" s="21" t="n">
        <f aca="false">TIME(HOUR(D653),MINUTE(D653),SECOND(D653))</f>
        <v>0.609027777777778</v>
      </c>
      <c r="C653" s="20" t="n">
        <f aca="false">DATE(YEAR(D653),MONTH(D653),DAY(D653))</f>
        <v>44059</v>
      </c>
      <c r="D653" s="22" t="n">
        <v>44059.6097200231</v>
      </c>
      <c r="E653" s="19" t="n">
        <v>0</v>
      </c>
      <c r="F653" s="19" t="n">
        <v>0.000568828</v>
      </c>
      <c r="G653" s="19" t="n">
        <v>0.000907372</v>
      </c>
      <c r="H653" s="19" t="n">
        <v>0</v>
      </c>
      <c r="I653" s="19" t="n">
        <v>0</v>
      </c>
      <c r="J653" s="19" t="n">
        <v>0</v>
      </c>
      <c r="K653" s="19" t="n">
        <v>0</v>
      </c>
      <c r="L653" s="19" t="n">
        <v>0.000869448</v>
      </c>
      <c r="M653" s="19" t="n">
        <v>0</v>
      </c>
      <c r="N653" s="19" t="n">
        <v>0.000478792</v>
      </c>
      <c r="O653" s="19" t="n">
        <v>0</v>
      </c>
      <c r="P653" s="19" t="n">
        <v>0</v>
      </c>
      <c r="Q653" s="19" t="n">
        <v>0.001559817</v>
      </c>
    </row>
    <row r="654" customFormat="false" ht="13.8" hidden="false" customHeight="false" outlineLevel="0" collapsed="false">
      <c r="A654" s="19" t="n">
        <v>9</v>
      </c>
      <c r="B654" s="21" t="n">
        <f aca="false">TIME(HOUR(D654),MINUTE(D654),SECOND(D654))</f>
        <v>0.610416666666667</v>
      </c>
      <c r="C654" s="20" t="n">
        <f aca="false">DATE(YEAR(D654),MONTH(D654),DAY(D654))</f>
        <v>44059</v>
      </c>
      <c r="D654" s="22" t="n">
        <v>44059.6104200232</v>
      </c>
      <c r="E654" s="19" t="n">
        <v>0</v>
      </c>
      <c r="F654" s="19" t="n">
        <v>0.000284374</v>
      </c>
      <c r="G654" s="19" t="n">
        <v>0.000907372</v>
      </c>
      <c r="H654" s="19" t="n">
        <v>0.000616655</v>
      </c>
      <c r="I654" s="19" t="n">
        <v>0.00086705</v>
      </c>
      <c r="J654" s="19" t="n">
        <v>0</v>
      </c>
      <c r="K654" s="19" t="n">
        <v>0.000555538</v>
      </c>
      <c r="L654" s="19" t="n">
        <v>0.000869448</v>
      </c>
      <c r="M654" s="19" t="n">
        <v>0</v>
      </c>
      <c r="N654" s="19" t="n">
        <v>0</v>
      </c>
      <c r="O654" s="19" t="n">
        <v>0</v>
      </c>
      <c r="P654" s="19" t="n">
        <v>0.000398713</v>
      </c>
      <c r="Q654" s="19" t="n">
        <v>0.000779798</v>
      </c>
    </row>
    <row r="655" customFormat="false" ht="13.8" hidden="false" customHeight="false" outlineLevel="0" collapsed="false">
      <c r="A655" s="19" t="n">
        <v>9</v>
      </c>
      <c r="B655" s="21" t="n">
        <f aca="false">TIME(HOUR(D655),MINUTE(D655),SECOND(D655))</f>
        <v>0.610416666666667</v>
      </c>
      <c r="C655" s="20" t="n">
        <f aca="false">DATE(YEAR(D655),MONTH(D655),DAY(D655))</f>
        <v>44059</v>
      </c>
      <c r="D655" s="22" t="n">
        <v>44059.6111099537</v>
      </c>
      <c r="E655" s="19" t="n">
        <v>0</v>
      </c>
      <c r="F655" s="19" t="n">
        <v>0.000284374</v>
      </c>
      <c r="G655" s="19" t="n">
        <v>0.000453622</v>
      </c>
      <c r="H655" s="19" t="n">
        <v>0</v>
      </c>
      <c r="I655" s="19" t="n">
        <v>0</v>
      </c>
      <c r="J655" s="19" t="n">
        <v>0</v>
      </c>
      <c r="K655" s="19" t="n">
        <v>0</v>
      </c>
      <c r="L655" s="19" t="n">
        <v>0.000869448</v>
      </c>
      <c r="M655" s="19" t="n">
        <v>0</v>
      </c>
      <c r="N655" s="19" t="n">
        <v>0.000478792</v>
      </c>
      <c r="O655" s="19" t="n">
        <v>0</v>
      </c>
      <c r="P655" s="19" t="n">
        <v>0</v>
      </c>
      <c r="Q655" s="19" t="n">
        <v>0.000779798</v>
      </c>
    </row>
    <row r="656" customFormat="false" ht="13.8" hidden="false" customHeight="false" outlineLevel="0" collapsed="false">
      <c r="A656" s="19" t="n">
        <v>9</v>
      </c>
      <c r="B656" s="21" t="n">
        <f aca="false">TIME(HOUR(D656),MINUTE(D656),SECOND(D656))</f>
        <v>0.611805555555556</v>
      </c>
      <c r="C656" s="20" t="n">
        <f aca="false">DATE(YEAR(D656),MONTH(D656),DAY(D656))</f>
        <v>44059</v>
      </c>
      <c r="D656" s="22" t="n">
        <v>44059.6118099537</v>
      </c>
      <c r="E656" s="19" t="n">
        <v>0</v>
      </c>
      <c r="F656" s="19" t="n">
        <v>0.000284374</v>
      </c>
      <c r="G656" s="19" t="n">
        <v>0.000453622</v>
      </c>
      <c r="H656" s="19" t="n">
        <v>0</v>
      </c>
      <c r="I656" s="19" t="n">
        <v>0</v>
      </c>
      <c r="J656" s="19" t="n">
        <v>0</v>
      </c>
      <c r="K656" s="19" t="n">
        <v>0</v>
      </c>
      <c r="L656" s="19" t="n">
        <v>0.000869448</v>
      </c>
      <c r="M656" s="19" t="n">
        <v>0</v>
      </c>
      <c r="N656" s="19" t="n">
        <v>0.000478792</v>
      </c>
      <c r="O656" s="19" t="n">
        <v>0</v>
      </c>
      <c r="P656" s="19" t="n">
        <v>0</v>
      </c>
      <c r="Q656" s="19" t="n">
        <v>0.001559817</v>
      </c>
    </row>
    <row r="657" customFormat="false" ht="13.8" hidden="false" customHeight="false" outlineLevel="0" collapsed="false">
      <c r="A657" s="19" t="n">
        <v>9</v>
      </c>
      <c r="B657" s="21" t="n">
        <f aca="false">TIME(HOUR(D657),MINUTE(D657),SECOND(D657))</f>
        <v>0.6125</v>
      </c>
      <c r="C657" s="20" t="n">
        <f aca="false">DATE(YEAR(D657),MONTH(D657),DAY(D657))</f>
        <v>44059</v>
      </c>
      <c r="D657" s="22" t="n">
        <v>44059.6125</v>
      </c>
      <c r="E657" s="19" t="n">
        <v>0</v>
      </c>
      <c r="F657" s="19" t="n">
        <v>0.000284374</v>
      </c>
      <c r="G657" s="19" t="n">
        <v>0.000453622</v>
      </c>
      <c r="H657" s="19" t="n">
        <v>0</v>
      </c>
      <c r="I657" s="19" t="n">
        <v>0</v>
      </c>
      <c r="J657" s="19" t="n">
        <v>0</v>
      </c>
      <c r="K657" s="19" t="n">
        <v>0.000555538</v>
      </c>
      <c r="L657" s="19" t="n">
        <v>0.000869448</v>
      </c>
      <c r="M657" s="19" t="n">
        <v>0</v>
      </c>
      <c r="N657" s="19" t="n">
        <v>0</v>
      </c>
      <c r="O657" s="19" t="n">
        <v>0</v>
      </c>
      <c r="P657" s="19" t="n">
        <v>0</v>
      </c>
      <c r="Q657" s="19" t="n">
        <v>0.000779798</v>
      </c>
    </row>
    <row r="658" customFormat="false" ht="13.8" hidden="false" customHeight="false" outlineLevel="0" collapsed="false">
      <c r="A658" s="19" t="n">
        <v>9</v>
      </c>
      <c r="B658" s="21" t="n">
        <f aca="false">TIME(HOUR(D658),MINUTE(D658),SECOND(D658))</f>
        <v>0.6125</v>
      </c>
      <c r="C658" s="20" t="n">
        <f aca="false">DATE(YEAR(D658),MONTH(D658),DAY(D658))</f>
        <v>44059</v>
      </c>
      <c r="D658" s="22" t="n">
        <v>44059.6131900463</v>
      </c>
      <c r="E658" s="19" t="n">
        <v>0</v>
      </c>
      <c r="F658" s="19" t="n">
        <v>0.000284374</v>
      </c>
      <c r="G658" s="19" t="n">
        <v>0</v>
      </c>
      <c r="H658" s="19" t="n">
        <v>0.000616655</v>
      </c>
      <c r="I658" s="19" t="n">
        <v>0</v>
      </c>
      <c r="J658" s="19" t="n">
        <v>0</v>
      </c>
      <c r="K658" s="19" t="n">
        <v>0</v>
      </c>
      <c r="L658" s="19" t="n">
        <v>0</v>
      </c>
      <c r="M658" s="19" t="n">
        <v>0</v>
      </c>
      <c r="N658" s="19" t="n">
        <v>0.000478792</v>
      </c>
      <c r="O658" s="19" t="n">
        <v>0</v>
      </c>
      <c r="P658" s="19" t="n">
        <v>0</v>
      </c>
      <c r="Q658" s="19" t="n">
        <v>0.000779798</v>
      </c>
    </row>
    <row r="659" customFormat="false" ht="13.8" hidden="false" customHeight="false" outlineLevel="0" collapsed="false">
      <c r="A659" s="19" t="n">
        <v>9</v>
      </c>
      <c r="B659" s="21" t="n">
        <f aca="false">TIME(HOUR(D659),MINUTE(D659),SECOND(D659))</f>
        <v>0.613888888888889</v>
      </c>
      <c r="C659" s="20" t="n">
        <f aca="false">DATE(YEAR(D659),MONTH(D659),DAY(D659))</f>
        <v>44059</v>
      </c>
      <c r="D659" s="22" t="n">
        <v>44059.6138900463</v>
      </c>
      <c r="E659" s="19" t="n">
        <v>0</v>
      </c>
      <c r="F659" s="19" t="n">
        <v>0.000284374</v>
      </c>
      <c r="G659" s="19" t="n">
        <v>0</v>
      </c>
      <c r="H659" s="19" t="n">
        <v>0</v>
      </c>
      <c r="I659" s="19" t="n">
        <v>0</v>
      </c>
      <c r="J659" s="19" t="n">
        <v>0</v>
      </c>
      <c r="K659" s="19" t="n">
        <v>0</v>
      </c>
      <c r="L659" s="19" t="n">
        <v>0.000869448</v>
      </c>
      <c r="M659" s="19" t="n">
        <v>0</v>
      </c>
      <c r="N659" s="19" t="n">
        <v>0</v>
      </c>
      <c r="O659" s="19" t="n">
        <v>0</v>
      </c>
      <c r="P659" s="19" t="n">
        <v>0</v>
      </c>
      <c r="Q659" s="19" t="n">
        <v>0.000779798</v>
      </c>
    </row>
    <row r="660" customFormat="false" ht="13.8" hidden="false" customHeight="false" outlineLevel="0" collapsed="false">
      <c r="A660" s="19" t="n">
        <v>9</v>
      </c>
      <c r="B660" s="21" t="n">
        <f aca="false">TIME(HOUR(D660),MINUTE(D660),SECOND(D660))</f>
        <v>0.613888888888889</v>
      </c>
      <c r="C660" s="20" t="n">
        <f aca="false">DATE(YEAR(D660),MONTH(D660),DAY(D660))</f>
        <v>44059</v>
      </c>
      <c r="D660" s="22" t="n">
        <v>44059.6145799769</v>
      </c>
      <c r="E660" s="19" t="n">
        <v>0</v>
      </c>
      <c r="F660" s="19" t="n">
        <v>0.000284374</v>
      </c>
      <c r="G660" s="19" t="n">
        <v>0.000453622</v>
      </c>
      <c r="H660" s="19" t="n">
        <v>0</v>
      </c>
      <c r="I660" s="19" t="n">
        <v>0</v>
      </c>
      <c r="J660" s="19" t="n">
        <v>0</v>
      </c>
      <c r="K660" s="19" t="n">
        <v>0</v>
      </c>
      <c r="L660" s="19" t="n">
        <v>0</v>
      </c>
      <c r="M660" s="19" t="n">
        <v>0</v>
      </c>
      <c r="N660" s="19" t="n">
        <v>0.000478792</v>
      </c>
      <c r="O660" s="19" t="n">
        <v>0</v>
      </c>
      <c r="P660" s="19" t="n">
        <v>0</v>
      </c>
      <c r="Q660" s="19" t="n">
        <v>0.000779798</v>
      </c>
    </row>
    <row r="661" customFormat="false" ht="13.8" hidden="false" customHeight="false" outlineLevel="0" collapsed="false">
      <c r="A661" s="19" t="n">
        <v>9</v>
      </c>
      <c r="B661" s="21" t="n">
        <f aca="false">TIME(HOUR(D661),MINUTE(D661),SECOND(D661))</f>
        <v>0.615277777777778</v>
      </c>
      <c r="C661" s="20" t="n">
        <f aca="false">DATE(YEAR(D661),MONTH(D661),DAY(D661))</f>
        <v>44059</v>
      </c>
      <c r="D661" s="22" t="n">
        <v>44059.6152799769</v>
      </c>
      <c r="E661" s="19" t="n">
        <v>0</v>
      </c>
      <c r="F661" s="19" t="n">
        <v>0</v>
      </c>
      <c r="G661" s="19" t="n">
        <v>0</v>
      </c>
      <c r="H661" s="19" t="n">
        <v>0.000616655</v>
      </c>
      <c r="I661" s="19" t="n">
        <v>0</v>
      </c>
      <c r="J661" s="19" t="n">
        <v>0</v>
      </c>
      <c r="K661" s="19" t="n">
        <v>0.000555538</v>
      </c>
      <c r="L661" s="19" t="n">
        <v>0.000869448</v>
      </c>
      <c r="M661" s="19" t="n">
        <v>0</v>
      </c>
      <c r="N661" s="19" t="n">
        <v>0</v>
      </c>
      <c r="O661" s="19" t="n">
        <v>0</v>
      </c>
      <c r="P661" s="19" t="n">
        <v>0.000398713</v>
      </c>
      <c r="Q661" s="19" t="n">
        <v>0.000779798</v>
      </c>
    </row>
    <row r="662" customFormat="false" ht="13.8" hidden="false" customHeight="false" outlineLevel="0" collapsed="false">
      <c r="A662" s="19" t="n">
        <v>9</v>
      </c>
      <c r="B662" s="21" t="n">
        <f aca="false">TIME(HOUR(D662),MINUTE(D662),SECOND(D662))</f>
        <v>0.615277777777778</v>
      </c>
      <c r="C662" s="20" t="n">
        <f aca="false">DATE(YEAR(D662),MONTH(D662),DAY(D662))</f>
        <v>44059</v>
      </c>
      <c r="D662" s="22" t="n">
        <v>44059.6159700232</v>
      </c>
      <c r="E662" s="19" t="n">
        <v>0</v>
      </c>
      <c r="F662" s="19" t="n">
        <v>0.000284374</v>
      </c>
      <c r="G662" s="19" t="n">
        <v>0</v>
      </c>
      <c r="H662" s="19" t="n">
        <v>0</v>
      </c>
      <c r="I662" s="19" t="n">
        <v>0</v>
      </c>
      <c r="J662" s="19" t="n">
        <v>0</v>
      </c>
      <c r="K662" s="19" t="n">
        <v>0</v>
      </c>
      <c r="L662" s="19" t="n">
        <v>0.000869448</v>
      </c>
      <c r="M662" s="19" t="n">
        <v>0</v>
      </c>
      <c r="N662" s="19" t="n">
        <v>0</v>
      </c>
      <c r="O662" s="19" t="n">
        <v>0</v>
      </c>
      <c r="P662" s="19" t="n">
        <v>0</v>
      </c>
      <c r="Q662" s="19" t="n">
        <v>0.000779798</v>
      </c>
    </row>
    <row r="663" customFormat="false" ht="13.8" hidden="false" customHeight="false" outlineLevel="0" collapsed="false">
      <c r="A663" s="19" t="n">
        <v>9</v>
      </c>
      <c r="B663" s="21" t="n">
        <f aca="false">TIME(HOUR(D663),MINUTE(D663),SECOND(D663))</f>
        <v>0.616666666666667</v>
      </c>
      <c r="C663" s="20" t="n">
        <f aca="false">DATE(YEAR(D663),MONTH(D663),DAY(D663))</f>
        <v>44059</v>
      </c>
      <c r="D663" s="22" t="n">
        <v>44059.6166700232</v>
      </c>
      <c r="E663" s="19" t="n">
        <v>0</v>
      </c>
      <c r="F663" s="19" t="n">
        <v>0.000284374</v>
      </c>
      <c r="G663" s="19" t="n">
        <v>0.000453622</v>
      </c>
      <c r="H663" s="19" t="n">
        <v>0</v>
      </c>
      <c r="I663" s="19" t="n">
        <v>0</v>
      </c>
      <c r="J663" s="19" t="n">
        <v>0</v>
      </c>
      <c r="K663" s="19" t="n">
        <v>0</v>
      </c>
      <c r="L663" s="19" t="n">
        <v>0</v>
      </c>
      <c r="M663" s="19" t="n">
        <v>0</v>
      </c>
      <c r="N663" s="19" t="n">
        <v>0.000478792</v>
      </c>
      <c r="O663" s="19" t="n">
        <v>0</v>
      </c>
      <c r="P663" s="19" t="n">
        <v>0</v>
      </c>
      <c r="Q663" s="19" t="n">
        <v>0.000779798</v>
      </c>
    </row>
    <row r="664" customFormat="false" ht="13.8" hidden="false" customHeight="false" outlineLevel="0" collapsed="false">
      <c r="A664" s="19" t="n">
        <v>9</v>
      </c>
      <c r="B664" s="21" t="n">
        <f aca="false">TIME(HOUR(D664),MINUTE(D664),SECOND(D664))</f>
        <v>0.616666666666667</v>
      </c>
      <c r="C664" s="20" t="n">
        <f aca="false">DATE(YEAR(D664),MONTH(D664),DAY(D664))</f>
        <v>44059</v>
      </c>
      <c r="D664" s="22" t="n">
        <v>44059.6173599537</v>
      </c>
      <c r="E664" s="19" t="n">
        <v>0</v>
      </c>
      <c r="F664" s="19" t="n">
        <v>0</v>
      </c>
      <c r="G664" s="19" t="n">
        <v>0</v>
      </c>
      <c r="H664" s="19" t="n">
        <v>0</v>
      </c>
      <c r="I664" s="19" t="n">
        <v>0</v>
      </c>
      <c r="J664" s="19" t="n">
        <v>0</v>
      </c>
      <c r="K664" s="19" t="n">
        <v>0</v>
      </c>
      <c r="L664" s="19" t="n">
        <v>0</v>
      </c>
      <c r="M664" s="19" t="n">
        <v>0.000827073</v>
      </c>
      <c r="N664" s="19" t="n">
        <v>0</v>
      </c>
      <c r="O664" s="19" t="n">
        <v>0</v>
      </c>
      <c r="P664" s="19" t="n">
        <v>0</v>
      </c>
      <c r="Q664" s="19" t="n">
        <v>0.000779798</v>
      </c>
    </row>
    <row r="665" customFormat="false" ht="13.8" hidden="false" customHeight="false" outlineLevel="0" collapsed="false">
      <c r="A665" s="19" t="n">
        <v>9</v>
      </c>
      <c r="B665" s="21" t="n">
        <f aca="false">TIME(HOUR(D665),MINUTE(D665),SECOND(D665))</f>
        <v>0.618055555555556</v>
      </c>
      <c r="C665" s="20" t="n">
        <f aca="false">DATE(YEAR(D665),MONTH(D665),DAY(D665))</f>
        <v>44059</v>
      </c>
      <c r="D665" s="22" t="n">
        <v>44059.6180599537</v>
      </c>
      <c r="E665" s="19" t="n">
        <v>0</v>
      </c>
      <c r="F665" s="19" t="n">
        <v>0.000284374</v>
      </c>
      <c r="G665" s="19" t="n">
        <v>0</v>
      </c>
      <c r="H665" s="19" t="n">
        <v>0</v>
      </c>
      <c r="I665" s="19" t="n">
        <v>0</v>
      </c>
      <c r="J665" s="19" t="n">
        <v>0</v>
      </c>
      <c r="K665" s="19" t="n">
        <v>0</v>
      </c>
      <c r="L665" s="19" t="n">
        <v>0.000869448</v>
      </c>
      <c r="M665" s="19" t="n">
        <v>0</v>
      </c>
      <c r="N665" s="19" t="n">
        <v>0</v>
      </c>
      <c r="O665" s="19" t="n">
        <v>0</v>
      </c>
      <c r="P665" s="19" t="n">
        <v>0</v>
      </c>
      <c r="Q665" s="19" t="n">
        <v>0</v>
      </c>
    </row>
    <row r="666" customFormat="false" ht="13.8" hidden="false" customHeight="false" outlineLevel="0" collapsed="false">
      <c r="A666" s="19" t="n">
        <v>9</v>
      </c>
      <c r="B666" s="21" t="n">
        <f aca="false">TIME(HOUR(D666),MINUTE(D666),SECOND(D666))</f>
        <v>0.61875</v>
      </c>
      <c r="C666" s="20" t="n">
        <f aca="false">DATE(YEAR(D666),MONTH(D666),DAY(D666))</f>
        <v>44059</v>
      </c>
      <c r="D666" s="22" t="n">
        <v>44059.61875</v>
      </c>
      <c r="E666" s="19" t="n">
        <v>0</v>
      </c>
      <c r="F666" s="19" t="n">
        <v>0</v>
      </c>
      <c r="G666" s="19" t="n">
        <v>0.000453622</v>
      </c>
      <c r="H666" s="19" t="n">
        <v>0.000616655</v>
      </c>
      <c r="I666" s="19" t="n">
        <v>0</v>
      </c>
      <c r="J666" s="19" t="n">
        <v>0</v>
      </c>
      <c r="K666" s="19" t="n">
        <v>0.000555538</v>
      </c>
      <c r="L666" s="19" t="n">
        <v>0</v>
      </c>
      <c r="M666" s="19" t="n">
        <v>0</v>
      </c>
      <c r="N666" s="19" t="n">
        <v>0.000478792</v>
      </c>
      <c r="O666" s="19" t="n">
        <v>0</v>
      </c>
      <c r="P666" s="19" t="n">
        <v>0</v>
      </c>
      <c r="Q666" s="19" t="n">
        <v>0.000779798</v>
      </c>
    </row>
    <row r="667" customFormat="false" ht="13.8" hidden="false" customHeight="false" outlineLevel="0" collapsed="false">
      <c r="A667" s="19" t="n">
        <v>9</v>
      </c>
      <c r="B667" s="21" t="n">
        <f aca="false">TIME(HOUR(D667),MINUTE(D667),SECOND(D667))</f>
        <v>0.61875</v>
      </c>
      <c r="C667" s="20" t="n">
        <f aca="false">DATE(YEAR(D667),MONTH(D667),DAY(D667))</f>
        <v>44059</v>
      </c>
      <c r="D667" s="22" t="n">
        <v>44059.6194400463</v>
      </c>
      <c r="E667" s="19" t="n">
        <v>0</v>
      </c>
      <c r="F667" s="19" t="n">
        <v>0.000284374</v>
      </c>
      <c r="G667" s="19" t="n">
        <v>0</v>
      </c>
      <c r="H667" s="19" t="n">
        <v>0</v>
      </c>
      <c r="I667" s="19" t="n">
        <v>0</v>
      </c>
      <c r="J667" s="19" t="n">
        <v>0</v>
      </c>
      <c r="K667" s="19" t="n">
        <v>0</v>
      </c>
      <c r="L667" s="19" t="n">
        <v>0</v>
      </c>
      <c r="M667" s="19" t="n">
        <v>0</v>
      </c>
      <c r="N667" s="19" t="n">
        <v>0</v>
      </c>
      <c r="O667" s="19" t="n">
        <v>0</v>
      </c>
      <c r="P667" s="19" t="n">
        <v>0</v>
      </c>
      <c r="Q667" s="19" t="n">
        <v>0.000779798</v>
      </c>
    </row>
    <row r="668" customFormat="false" ht="13.8" hidden="false" customHeight="false" outlineLevel="0" collapsed="false">
      <c r="A668" s="19" t="n">
        <v>9</v>
      </c>
      <c r="B668" s="21" t="n">
        <f aca="false">TIME(HOUR(D668),MINUTE(D668),SECOND(D668))</f>
        <v>0.620138888888889</v>
      </c>
      <c r="C668" s="20" t="n">
        <f aca="false">DATE(YEAR(D668),MONTH(D668),DAY(D668))</f>
        <v>44059</v>
      </c>
      <c r="D668" s="22" t="n">
        <v>44059.6201400463</v>
      </c>
      <c r="E668" s="19" t="n">
        <v>0</v>
      </c>
      <c r="F668" s="19" t="n">
        <v>0</v>
      </c>
      <c r="G668" s="19" t="n">
        <v>0</v>
      </c>
      <c r="H668" s="19" t="n">
        <v>0</v>
      </c>
      <c r="I668" s="19" t="n">
        <v>0</v>
      </c>
      <c r="J668" s="19" t="n">
        <v>0</v>
      </c>
      <c r="K668" s="19" t="n">
        <v>0</v>
      </c>
      <c r="L668" s="19" t="n">
        <v>0.000869448</v>
      </c>
      <c r="M668" s="19" t="n">
        <v>0</v>
      </c>
      <c r="N668" s="19" t="n">
        <v>0</v>
      </c>
      <c r="O668" s="19" t="n">
        <v>0</v>
      </c>
      <c r="P668" s="19" t="n">
        <v>0</v>
      </c>
      <c r="Q668" s="19" t="n">
        <v>0</v>
      </c>
    </row>
    <row r="669" customFormat="false" ht="13.8" hidden="false" customHeight="false" outlineLevel="0" collapsed="false">
      <c r="A669" s="19" t="n">
        <v>9</v>
      </c>
      <c r="B669" s="21" t="n">
        <f aca="false">TIME(HOUR(D669),MINUTE(D669),SECOND(D669))</f>
        <v>0.620138888888889</v>
      </c>
      <c r="C669" s="20" t="n">
        <f aca="false">DATE(YEAR(D669),MONTH(D669),DAY(D669))</f>
        <v>44059</v>
      </c>
      <c r="D669" s="22" t="n">
        <v>44059.6208299769</v>
      </c>
      <c r="E669" s="19" t="n">
        <v>0</v>
      </c>
      <c r="F669" s="19" t="n">
        <v>0.000284374</v>
      </c>
      <c r="G669" s="19" t="n">
        <v>0</v>
      </c>
      <c r="H669" s="19" t="n">
        <v>0</v>
      </c>
      <c r="I669" s="19" t="n">
        <v>0.00086705</v>
      </c>
      <c r="J669" s="19" t="n">
        <v>0</v>
      </c>
      <c r="K669" s="19" t="n">
        <v>0</v>
      </c>
      <c r="L669" s="19" t="n">
        <v>0</v>
      </c>
      <c r="M669" s="19" t="n">
        <v>0</v>
      </c>
      <c r="N669" s="19" t="n">
        <v>0</v>
      </c>
      <c r="O669" s="19" t="n">
        <v>0</v>
      </c>
      <c r="P669" s="19" t="n">
        <v>0</v>
      </c>
      <c r="Q669" s="19" t="n">
        <v>0.000779798</v>
      </c>
    </row>
    <row r="670" customFormat="false" ht="13.8" hidden="false" customHeight="false" outlineLevel="0" collapsed="false">
      <c r="A670" s="19" t="n">
        <v>9</v>
      </c>
      <c r="B670" s="21" t="n">
        <f aca="false">TIME(HOUR(D670),MINUTE(D670),SECOND(D670))</f>
        <v>0.621527777777778</v>
      </c>
      <c r="C670" s="20" t="n">
        <f aca="false">DATE(YEAR(D670),MONTH(D670),DAY(D670))</f>
        <v>44059</v>
      </c>
      <c r="D670" s="22" t="n">
        <v>44059.6215299769</v>
      </c>
      <c r="E670" s="19" t="n">
        <v>0</v>
      </c>
      <c r="F670" s="19" t="n">
        <v>0</v>
      </c>
      <c r="G670" s="19" t="n">
        <v>0</v>
      </c>
      <c r="H670" s="19" t="n">
        <v>0</v>
      </c>
      <c r="I670" s="19" t="n">
        <v>0</v>
      </c>
      <c r="J670" s="19" t="n">
        <v>0</v>
      </c>
      <c r="K670" s="19" t="n">
        <v>0</v>
      </c>
      <c r="L670" s="19" t="n">
        <v>0</v>
      </c>
      <c r="M670" s="19" t="n">
        <v>0</v>
      </c>
      <c r="N670" s="19" t="n">
        <v>0.000478792</v>
      </c>
      <c r="O670" s="19" t="n">
        <v>0</v>
      </c>
      <c r="P670" s="19" t="n">
        <v>0</v>
      </c>
      <c r="Q670" s="19" t="n">
        <v>0.000779798</v>
      </c>
    </row>
    <row r="671" customFormat="false" ht="13.8" hidden="false" customHeight="false" outlineLevel="0" collapsed="false">
      <c r="A671" s="19" t="n">
        <v>9</v>
      </c>
      <c r="B671" s="21" t="n">
        <f aca="false">TIME(HOUR(D671),MINUTE(D671),SECOND(D671))</f>
        <v>0.621527777777778</v>
      </c>
      <c r="C671" s="20" t="n">
        <f aca="false">DATE(YEAR(D671),MONTH(D671),DAY(D671))</f>
        <v>44059</v>
      </c>
      <c r="D671" s="22" t="n">
        <v>44059.6222200232</v>
      </c>
      <c r="E671" s="19" t="n">
        <v>0</v>
      </c>
      <c r="F671" s="19" t="n">
        <v>0</v>
      </c>
      <c r="G671" s="19" t="n">
        <v>0.000453622</v>
      </c>
      <c r="H671" s="19" t="n">
        <v>0</v>
      </c>
      <c r="I671" s="19" t="n">
        <v>0</v>
      </c>
      <c r="J671" s="19" t="n">
        <v>0</v>
      </c>
      <c r="K671" s="19" t="n">
        <v>0</v>
      </c>
      <c r="L671" s="19" t="n">
        <v>0</v>
      </c>
      <c r="M671" s="19" t="n">
        <v>0</v>
      </c>
      <c r="N671" s="19" t="n">
        <v>0</v>
      </c>
      <c r="O671" s="19" t="n">
        <v>0</v>
      </c>
      <c r="P671" s="19" t="n">
        <v>0</v>
      </c>
      <c r="Q671" s="19" t="n">
        <v>0</v>
      </c>
    </row>
    <row r="672" customFormat="false" ht="13.8" hidden="false" customHeight="false" outlineLevel="0" collapsed="false">
      <c r="A672" s="19" t="n">
        <v>9</v>
      </c>
      <c r="B672" s="21" t="n">
        <f aca="false">TIME(HOUR(D672),MINUTE(D672),SECOND(D672))</f>
        <v>0.622916666666667</v>
      </c>
      <c r="C672" s="20" t="n">
        <f aca="false">DATE(YEAR(D672),MONTH(D672),DAY(D672))</f>
        <v>44059</v>
      </c>
      <c r="D672" s="22" t="n">
        <v>44059.6229200231</v>
      </c>
      <c r="E672" s="19" t="n">
        <v>0</v>
      </c>
      <c r="F672" s="19" t="n">
        <v>0.000284374</v>
      </c>
      <c r="G672" s="19" t="n">
        <v>0</v>
      </c>
      <c r="H672" s="19" t="n">
        <v>0</v>
      </c>
      <c r="I672" s="19" t="n">
        <v>0</v>
      </c>
      <c r="J672" s="19" t="n">
        <v>0</v>
      </c>
      <c r="K672" s="19" t="n">
        <v>0.000555538</v>
      </c>
      <c r="L672" s="19" t="n">
        <v>0.000869448</v>
      </c>
      <c r="M672" s="19" t="n">
        <v>0</v>
      </c>
      <c r="N672" s="19" t="n">
        <v>0</v>
      </c>
      <c r="O672" s="19" t="n">
        <v>0</v>
      </c>
      <c r="P672" s="19" t="n">
        <v>0</v>
      </c>
      <c r="Q672" s="19" t="n">
        <v>0.000779798</v>
      </c>
    </row>
    <row r="673" customFormat="false" ht="13.8" hidden="false" customHeight="false" outlineLevel="0" collapsed="false">
      <c r="A673" s="19" t="n">
        <v>9</v>
      </c>
      <c r="B673" s="21" t="n">
        <f aca="false">TIME(HOUR(D673),MINUTE(D673),SECOND(D673))</f>
        <v>0.622916666666667</v>
      </c>
      <c r="C673" s="20" t="n">
        <f aca="false">DATE(YEAR(D673),MONTH(D673),DAY(D673))</f>
        <v>44059</v>
      </c>
      <c r="D673" s="22" t="n">
        <v>44059.6236099537</v>
      </c>
      <c r="E673" s="19" t="n">
        <v>0</v>
      </c>
      <c r="F673" s="19" t="n">
        <v>0</v>
      </c>
      <c r="G673" s="19" t="n">
        <v>0</v>
      </c>
      <c r="H673" s="19" t="n">
        <v>0.000616655</v>
      </c>
      <c r="I673" s="19" t="n">
        <v>0</v>
      </c>
      <c r="J673" s="19" t="n">
        <v>0</v>
      </c>
      <c r="K673" s="19" t="n">
        <v>0</v>
      </c>
      <c r="L673" s="19" t="n">
        <v>0</v>
      </c>
      <c r="M673" s="19" t="n">
        <v>0</v>
      </c>
      <c r="N673" s="19" t="n">
        <v>0</v>
      </c>
      <c r="O673" s="19" t="n">
        <v>0</v>
      </c>
      <c r="P673" s="19" t="n">
        <v>0.000398713</v>
      </c>
      <c r="Q673" s="19" t="n">
        <v>0</v>
      </c>
    </row>
    <row r="674" customFormat="false" ht="13.8" hidden="false" customHeight="false" outlineLevel="0" collapsed="false">
      <c r="A674" s="19" t="n">
        <v>9</v>
      </c>
      <c r="B674" s="21" t="n">
        <f aca="false">TIME(HOUR(D674),MINUTE(D674),SECOND(D674))</f>
        <v>0.624305555555556</v>
      </c>
      <c r="C674" s="20" t="n">
        <f aca="false">DATE(YEAR(D674),MONTH(D674),DAY(D674))</f>
        <v>44059</v>
      </c>
      <c r="D674" s="22" t="n">
        <v>44059.6243099537</v>
      </c>
      <c r="E674" s="19" t="n">
        <v>0</v>
      </c>
      <c r="F674" s="19" t="n">
        <v>0</v>
      </c>
      <c r="G674" s="19" t="n">
        <v>0</v>
      </c>
      <c r="H674" s="19" t="n">
        <v>0</v>
      </c>
      <c r="I674" s="19" t="n">
        <v>0</v>
      </c>
      <c r="J674" s="19" t="n">
        <v>0</v>
      </c>
      <c r="K674" s="19" t="n">
        <v>0</v>
      </c>
      <c r="L674" s="19" t="n">
        <v>0</v>
      </c>
      <c r="M674" s="19" t="n">
        <v>0</v>
      </c>
      <c r="N674" s="19" t="n">
        <v>0</v>
      </c>
      <c r="O674" s="19" t="n">
        <v>0</v>
      </c>
      <c r="P674" s="19" t="n">
        <v>0</v>
      </c>
      <c r="Q674" s="19" t="n">
        <v>0.000779798</v>
      </c>
    </row>
    <row r="675" customFormat="false" ht="13.8" hidden="false" customHeight="false" outlineLevel="0" collapsed="false">
      <c r="A675" s="19" t="n">
        <v>10</v>
      </c>
      <c r="B675" s="21" t="n">
        <f aca="false">TIME(HOUR(D675),MINUTE(D675),SECOND(D675))</f>
        <v>0.552777777777778</v>
      </c>
      <c r="C675" s="20" t="n">
        <f aca="false">DATE(YEAR(D675),MONTH(D675),DAY(D675))</f>
        <v>44069</v>
      </c>
      <c r="D675" s="22" t="n">
        <v>44069.5534700231</v>
      </c>
      <c r="E675" s="19" t="n">
        <v>0</v>
      </c>
      <c r="F675" s="19" t="n">
        <v>0</v>
      </c>
      <c r="G675" s="19" t="n">
        <v>0</v>
      </c>
      <c r="H675" s="19" t="n">
        <v>0</v>
      </c>
      <c r="I675" s="19" t="n">
        <v>0</v>
      </c>
      <c r="J675" s="19" t="n">
        <v>0</v>
      </c>
      <c r="K675" s="19" t="n">
        <v>0</v>
      </c>
      <c r="L675" s="19" t="n">
        <v>0</v>
      </c>
      <c r="M675" s="19" t="n">
        <v>0</v>
      </c>
      <c r="N675" s="19" t="n">
        <v>0</v>
      </c>
      <c r="O675" s="19" t="n">
        <v>0</v>
      </c>
      <c r="P675" s="19" t="n">
        <v>0</v>
      </c>
      <c r="Q675" s="19" t="n">
        <v>0</v>
      </c>
    </row>
    <row r="676" customFormat="false" ht="13.8" hidden="false" customHeight="false" outlineLevel="0" collapsed="false">
      <c r="A676" s="19" t="n">
        <v>10</v>
      </c>
      <c r="B676" s="21" t="n">
        <f aca="false">TIME(HOUR(D676),MINUTE(D676),SECOND(D676))</f>
        <v>0.554166666666667</v>
      </c>
      <c r="C676" s="20" t="n">
        <f aca="false">DATE(YEAR(D676),MONTH(D676),DAY(D676))</f>
        <v>44069</v>
      </c>
      <c r="D676" s="22" t="n">
        <v>44069.5541700231</v>
      </c>
      <c r="E676" s="19" t="n">
        <v>0.154320706</v>
      </c>
      <c r="F676" s="19" t="n">
        <v>0</v>
      </c>
      <c r="G676" s="19" t="n">
        <v>0</v>
      </c>
      <c r="H676" s="19" t="n">
        <v>0</v>
      </c>
      <c r="I676" s="19" t="n">
        <v>0</v>
      </c>
      <c r="J676" s="19" t="n">
        <v>0</v>
      </c>
      <c r="K676" s="19" t="n">
        <v>0</v>
      </c>
      <c r="L676" s="19" t="n">
        <v>0</v>
      </c>
      <c r="M676" s="19" t="n">
        <v>0</v>
      </c>
      <c r="N676" s="19" t="n">
        <v>0</v>
      </c>
      <c r="O676" s="19" t="n">
        <v>0</v>
      </c>
      <c r="P676" s="19" t="n">
        <v>0</v>
      </c>
      <c r="Q676" s="19" t="n">
        <v>0</v>
      </c>
    </row>
    <row r="677" customFormat="false" ht="13.8" hidden="false" customHeight="false" outlineLevel="0" collapsed="false">
      <c r="A677" s="19" t="n">
        <v>10</v>
      </c>
      <c r="B677" s="21" t="n">
        <f aca="false">TIME(HOUR(D677),MINUTE(D677),SECOND(D677))</f>
        <v>0.554166666666667</v>
      </c>
      <c r="C677" s="20" t="n">
        <f aca="false">DATE(YEAR(D677),MONTH(D677),DAY(D677))</f>
        <v>44069</v>
      </c>
      <c r="D677" s="22" t="n">
        <v>44069.5548599537</v>
      </c>
      <c r="E677" s="19" t="n">
        <v>0.205775423</v>
      </c>
      <c r="F677" s="19" t="n">
        <v>0</v>
      </c>
      <c r="G677" s="19" t="n">
        <v>0</v>
      </c>
      <c r="H677" s="19" t="n">
        <v>0</v>
      </c>
      <c r="I677" s="19" t="n">
        <v>0</v>
      </c>
      <c r="J677" s="19" t="n">
        <v>0</v>
      </c>
      <c r="K677" s="19" t="n">
        <v>0</v>
      </c>
      <c r="L677" s="19" t="n">
        <v>0</v>
      </c>
      <c r="M677" s="19" t="n">
        <v>0</v>
      </c>
      <c r="N677" s="19" t="n">
        <v>0</v>
      </c>
      <c r="O677" s="19" t="n">
        <v>0</v>
      </c>
      <c r="P677" s="19" t="n">
        <v>0</v>
      </c>
      <c r="Q677" s="19" t="n">
        <v>0</v>
      </c>
    </row>
    <row r="678" customFormat="false" ht="13.8" hidden="false" customHeight="false" outlineLevel="0" collapsed="false">
      <c r="A678" s="19" t="n">
        <v>10</v>
      </c>
      <c r="B678" s="21" t="n">
        <f aca="false">TIME(HOUR(D678),MINUTE(D678),SECOND(D678))</f>
        <v>0.555555555555556</v>
      </c>
      <c r="C678" s="20" t="n">
        <f aca="false">DATE(YEAR(D678),MONTH(D678),DAY(D678))</f>
        <v>44069</v>
      </c>
      <c r="D678" s="22" t="n">
        <v>44069.5555599537</v>
      </c>
      <c r="E678" s="19" t="n">
        <v>0.308699335</v>
      </c>
      <c r="F678" s="19" t="n">
        <v>0</v>
      </c>
      <c r="G678" s="19" t="n">
        <v>0</v>
      </c>
      <c r="H678" s="19" t="n">
        <v>0</v>
      </c>
      <c r="I678" s="19" t="n">
        <v>0</v>
      </c>
      <c r="J678" s="19" t="n">
        <v>0</v>
      </c>
      <c r="K678" s="19" t="n">
        <v>0</v>
      </c>
      <c r="L678" s="19" t="n">
        <v>0</v>
      </c>
      <c r="M678" s="19" t="n">
        <v>0</v>
      </c>
      <c r="N678" s="19" t="n">
        <v>0</v>
      </c>
      <c r="O678" s="19" t="n">
        <v>0</v>
      </c>
      <c r="P678" s="19" t="n">
        <v>0</v>
      </c>
      <c r="Q678" s="19" t="n">
        <v>0</v>
      </c>
    </row>
    <row r="679" customFormat="false" ht="13.8" hidden="false" customHeight="false" outlineLevel="0" collapsed="false">
      <c r="A679" s="19" t="n">
        <v>10</v>
      </c>
      <c r="B679" s="21" t="n">
        <f aca="false">TIME(HOUR(D679),MINUTE(D679),SECOND(D679))</f>
        <v>0.55625</v>
      </c>
      <c r="C679" s="20" t="n">
        <f aca="false">DATE(YEAR(D679),MONTH(D679),DAY(D679))</f>
        <v>44069</v>
      </c>
      <c r="D679" s="22" t="n">
        <v>44069.55625</v>
      </c>
      <c r="E679" s="19" t="n">
        <v>0.463106917</v>
      </c>
      <c r="F679" s="19" t="n">
        <v>0</v>
      </c>
      <c r="G679" s="19" t="n">
        <v>0</v>
      </c>
      <c r="H679" s="19" t="n">
        <v>0</v>
      </c>
      <c r="I679" s="19" t="n">
        <v>0</v>
      </c>
      <c r="J679" s="19" t="n">
        <v>0</v>
      </c>
      <c r="K679" s="19" t="n">
        <v>0</v>
      </c>
      <c r="L679" s="19" t="n">
        <v>0</v>
      </c>
      <c r="M679" s="19" t="n">
        <v>0</v>
      </c>
      <c r="N679" s="19" t="n">
        <v>0</v>
      </c>
      <c r="O679" s="19" t="n">
        <v>0</v>
      </c>
      <c r="P679" s="19" t="n">
        <v>0</v>
      </c>
      <c r="Q679" s="19" t="n">
        <v>0</v>
      </c>
    </row>
    <row r="680" customFormat="false" ht="13.8" hidden="false" customHeight="false" outlineLevel="0" collapsed="false">
      <c r="A680" s="19" t="n">
        <v>10</v>
      </c>
      <c r="B680" s="21" t="n">
        <f aca="false">TIME(HOUR(D680),MINUTE(D680),SECOND(D680))</f>
        <v>0.55625</v>
      </c>
      <c r="C680" s="20" t="n">
        <f aca="false">DATE(YEAR(D680),MONTH(D680),DAY(D680))</f>
        <v>44069</v>
      </c>
      <c r="D680" s="22" t="n">
        <v>44069.5569400463</v>
      </c>
      <c r="E680" s="19" t="n">
        <v>0.669041592</v>
      </c>
      <c r="F680" s="19" t="n">
        <v>0</v>
      </c>
      <c r="G680" s="19" t="n">
        <v>0</v>
      </c>
      <c r="H680" s="19" t="n">
        <v>0</v>
      </c>
      <c r="I680" s="19" t="n">
        <v>0</v>
      </c>
      <c r="J680" s="19" t="n">
        <v>0</v>
      </c>
      <c r="K680" s="19" t="n">
        <v>0</v>
      </c>
      <c r="L680" s="19" t="n">
        <v>0.000869448</v>
      </c>
      <c r="M680" s="19" t="n">
        <v>0</v>
      </c>
      <c r="N680" s="19" t="n">
        <v>0</v>
      </c>
      <c r="O680" s="19" t="n">
        <v>0</v>
      </c>
      <c r="P680" s="19" t="n">
        <v>0</v>
      </c>
      <c r="Q680" s="19" t="n">
        <v>0</v>
      </c>
    </row>
    <row r="681" customFormat="false" ht="13.8" hidden="false" customHeight="false" outlineLevel="0" collapsed="false">
      <c r="A681" s="19" t="n">
        <v>10</v>
      </c>
      <c r="B681" s="21" t="n">
        <f aca="false">TIME(HOUR(D681),MINUTE(D681),SECOND(D681))</f>
        <v>0.557638888888889</v>
      </c>
      <c r="C681" s="20" t="n">
        <f aca="false">DATE(YEAR(D681),MONTH(D681),DAY(D681))</f>
        <v>44069</v>
      </c>
      <c r="D681" s="22" t="n">
        <v>44069.5576400463</v>
      </c>
      <c r="E681" s="19" t="n">
        <v>0.823550481</v>
      </c>
      <c r="F681" s="19" t="n">
        <v>0</v>
      </c>
      <c r="G681" s="19" t="n">
        <v>0</v>
      </c>
      <c r="H681" s="19" t="n">
        <v>0</v>
      </c>
      <c r="I681" s="19" t="n">
        <v>0</v>
      </c>
      <c r="J681" s="19" t="n">
        <v>0</v>
      </c>
      <c r="K681" s="19" t="n">
        <v>0</v>
      </c>
      <c r="L681" s="19" t="n">
        <v>0.006091274</v>
      </c>
      <c r="M681" s="19" t="n">
        <v>0</v>
      </c>
      <c r="N681" s="19" t="n">
        <v>0</v>
      </c>
      <c r="O681" s="19" t="n">
        <v>0.000434236</v>
      </c>
      <c r="P681" s="19" t="n">
        <v>0</v>
      </c>
      <c r="Q681" s="19" t="n">
        <v>0</v>
      </c>
    </row>
    <row r="682" customFormat="false" ht="13.8" hidden="false" customHeight="false" outlineLevel="0" collapsed="false">
      <c r="A682" s="19" t="n">
        <v>10</v>
      </c>
      <c r="B682" s="21" t="n">
        <f aca="false">TIME(HOUR(D682),MINUTE(D682),SECOND(D682))</f>
        <v>0.557638888888889</v>
      </c>
      <c r="C682" s="20" t="n">
        <f aca="false">DATE(YEAR(D682),MONTH(D682),DAY(D682))</f>
        <v>44069</v>
      </c>
      <c r="D682" s="22" t="n">
        <v>44069.5583299769</v>
      </c>
      <c r="E682" s="19" t="n">
        <v>1.132698446</v>
      </c>
      <c r="F682" s="19" t="n">
        <v>0.000568828</v>
      </c>
      <c r="G682" s="19" t="n">
        <v>0</v>
      </c>
      <c r="H682" s="19" t="n">
        <v>0.000616655</v>
      </c>
      <c r="I682" s="19" t="n">
        <v>0</v>
      </c>
      <c r="J682" s="19" t="n">
        <v>0</v>
      </c>
      <c r="K682" s="19" t="n">
        <v>0</v>
      </c>
      <c r="L682" s="19" t="n">
        <v>0.013067393</v>
      </c>
      <c r="M682" s="19" t="n">
        <v>0.000827073</v>
      </c>
      <c r="N682" s="19" t="n">
        <v>0.000478792</v>
      </c>
      <c r="O682" s="19" t="n">
        <v>0.002172403</v>
      </c>
      <c r="P682" s="19" t="n">
        <v>0</v>
      </c>
      <c r="Q682" s="19" t="n">
        <v>0</v>
      </c>
    </row>
    <row r="683" customFormat="false" ht="13.8" hidden="false" customHeight="false" outlineLevel="0" collapsed="false">
      <c r="A683" s="19" t="n">
        <v>10</v>
      </c>
      <c r="B683" s="21" t="n">
        <f aca="false">TIME(HOUR(D683),MINUTE(D683),SECOND(D683))</f>
        <v>0.559027777777778</v>
      </c>
      <c r="C683" s="20" t="n">
        <f aca="false">DATE(YEAR(D683),MONTH(D683),DAY(D683))</f>
        <v>44069</v>
      </c>
      <c r="D683" s="22" t="n">
        <v>44069.5590299768</v>
      </c>
      <c r="E683" s="19" t="n">
        <v>0.978117233</v>
      </c>
      <c r="F683" s="19" t="n">
        <v>0.001707445</v>
      </c>
      <c r="G683" s="19" t="n">
        <v>0</v>
      </c>
      <c r="H683" s="19" t="n">
        <v>0.000616655</v>
      </c>
      <c r="I683" s="19" t="n">
        <v>0.001734345</v>
      </c>
      <c r="J683" s="19" t="n">
        <v>0</v>
      </c>
      <c r="K683" s="19" t="n">
        <v>0</v>
      </c>
      <c r="L683" s="19" t="n">
        <v>0.020059124</v>
      </c>
      <c r="M683" s="19" t="n">
        <v>0.004137694</v>
      </c>
      <c r="N683" s="19" t="n">
        <v>0.000957719</v>
      </c>
      <c r="O683" s="19" t="n">
        <v>0.002172403</v>
      </c>
      <c r="P683" s="19" t="n">
        <v>0.000398713</v>
      </c>
      <c r="Q683" s="19" t="n">
        <v>0</v>
      </c>
    </row>
    <row r="684" customFormat="false" ht="13.8" hidden="false" customHeight="false" outlineLevel="0" collapsed="false">
      <c r="A684" s="19" t="n">
        <v>10</v>
      </c>
      <c r="B684" s="21" t="n">
        <f aca="false">TIME(HOUR(D684),MINUTE(D684),SECOND(D684))</f>
        <v>0.559027777777778</v>
      </c>
      <c r="C684" s="20" t="n">
        <f aca="false">DATE(YEAR(D684),MONTH(D684),DAY(D684))</f>
        <v>44069</v>
      </c>
      <c r="D684" s="22" t="n">
        <v>44069.5597200231</v>
      </c>
      <c r="E684" s="19" t="n">
        <v>1.184239978</v>
      </c>
      <c r="F684" s="19" t="n">
        <v>0.00142267</v>
      </c>
      <c r="G684" s="19" t="n">
        <v>0</v>
      </c>
      <c r="H684" s="19" t="n">
        <v>0.001233484</v>
      </c>
      <c r="I684" s="19" t="n">
        <v>0.001734345</v>
      </c>
      <c r="J684" s="19" t="n">
        <v>0</v>
      </c>
      <c r="K684" s="19" t="n">
        <v>0.000555538</v>
      </c>
      <c r="L684" s="19" t="n">
        <v>0.015687464</v>
      </c>
      <c r="M684" s="19" t="n">
        <v>0.00330969</v>
      </c>
      <c r="N684" s="19" t="n">
        <v>0</v>
      </c>
      <c r="O684" s="19" t="n">
        <v>0.002172403</v>
      </c>
      <c r="P684" s="19" t="n">
        <v>0</v>
      </c>
      <c r="Q684" s="19" t="n">
        <v>0</v>
      </c>
    </row>
    <row r="685" customFormat="false" ht="13.8" hidden="false" customHeight="false" outlineLevel="0" collapsed="false">
      <c r="A685" s="19" t="n">
        <v>10</v>
      </c>
      <c r="B685" s="21" t="n">
        <f aca="false">TIME(HOUR(D685),MINUTE(D685),SECOND(D685))</f>
        <v>0.560416666666667</v>
      </c>
      <c r="C685" s="20" t="n">
        <f aca="false">DATE(YEAR(D685),MONTH(D685),DAY(D685))</f>
        <v>44069</v>
      </c>
      <c r="D685" s="22" t="n">
        <v>44069.5604200231</v>
      </c>
      <c r="E685" s="19" t="n">
        <v>1.545218606</v>
      </c>
      <c r="F685" s="19" t="n">
        <v>0.00142267</v>
      </c>
      <c r="G685" s="19" t="n">
        <v>0.000453622</v>
      </c>
      <c r="H685" s="19" t="n">
        <v>0.006792746</v>
      </c>
      <c r="I685" s="19" t="n">
        <v>0.001734345</v>
      </c>
      <c r="J685" s="19" t="n">
        <v>0</v>
      </c>
      <c r="K685" s="19" t="n">
        <v>0</v>
      </c>
      <c r="L685" s="19" t="n">
        <v>0.039366633</v>
      </c>
      <c r="M685" s="19" t="n">
        <v>0.016585639</v>
      </c>
      <c r="N685" s="19" t="n">
        <v>0.001436781</v>
      </c>
      <c r="O685" s="19" t="n">
        <v>0.00739862</v>
      </c>
      <c r="P685" s="19" t="n">
        <v>0.007193993</v>
      </c>
      <c r="Q685" s="19" t="n">
        <v>0</v>
      </c>
    </row>
    <row r="686" customFormat="false" ht="13.8" hidden="false" customHeight="false" outlineLevel="0" collapsed="false">
      <c r="A686" s="19" t="n">
        <v>10</v>
      </c>
      <c r="B686" s="21" t="n">
        <f aca="false">TIME(HOUR(D686),MINUTE(D686),SECOND(D686))</f>
        <v>0.560416666666667</v>
      </c>
      <c r="C686" s="20" t="n">
        <f aca="false">DATE(YEAR(D686),MONTH(D686),DAY(D686))</f>
        <v>44069</v>
      </c>
      <c r="D686" s="22" t="n">
        <v>44069.5611099537</v>
      </c>
      <c r="E686" s="19" t="n">
        <v>0.308684857</v>
      </c>
      <c r="F686" s="19" t="n">
        <v>0.003132514</v>
      </c>
      <c r="G686" s="19" t="n">
        <v>0</v>
      </c>
      <c r="H686" s="19" t="n">
        <v>0.007411308</v>
      </c>
      <c r="I686" s="19" t="n">
        <v>0.001734345</v>
      </c>
      <c r="J686" s="19" t="n">
        <v>0</v>
      </c>
      <c r="K686" s="19" t="n">
        <v>0.001667082</v>
      </c>
      <c r="L686" s="19" t="n">
        <v>0.052598077</v>
      </c>
      <c r="M686" s="19" t="n">
        <v>0.009940233</v>
      </c>
      <c r="N686" s="19" t="n">
        <v>0.003354376</v>
      </c>
      <c r="O686" s="19" t="n">
        <v>0.00609042</v>
      </c>
      <c r="P686" s="19" t="n">
        <v>0.006793375</v>
      </c>
      <c r="Q686" s="19" t="n">
        <v>0.001559817</v>
      </c>
    </row>
    <row r="687" customFormat="false" ht="13.8" hidden="false" customHeight="false" outlineLevel="0" collapsed="false">
      <c r="A687" s="19" t="n">
        <v>10</v>
      </c>
      <c r="B687" s="21" t="n">
        <f aca="false">TIME(HOUR(D687),MINUTE(D687),SECOND(D687))</f>
        <v>0.561805555555556</v>
      </c>
      <c r="C687" s="20" t="n">
        <f aca="false">DATE(YEAR(D687),MONTH(D687),DAY(D687))</f>
        <v>44069</v>
      </c>
      <c r="D687" s="22" t="n">
        <v>44069.5618099537</v>
      </c>
      <c r="E687" s="19" t="n">
        <v>0.102880471</v>
      </c>
      <c r="F687" s="19" t="n">
        <v>0.000853362</v>
      </c>
      <c r="G687" s="19" t="n">
        <v>0.000453622</v>
      </c>
      <c r="H687" s="19" t="n">
        <v>0.00308501</v>
      </c>
      <c r="I687" s="19" t="n">
        <v>0.00086705</v>
      </c>
      <c r="J687" s="19" t="n">
        <v>0</v>
      </c>
      <c r="K687" s="19" t="n">
        <v>0.000555538</v>
      </c>
      <c r="L687" s="19" t="n">
        <v>0.044652684</v>
      </c>
      <c r="M687" s="19" t="n">
        <v>0.004965931</v>
      </c>
      <c r="N687" s="19" t="n">
        <v>0.001915978</v>
      </c>
      <c r="O687" s="19" t="n">
        <v>0.00260725</v>
      </c>
      <c r="P687" s="19" t="n">
        <v>0.002393964</v>
      </c>
      <c r="Q687" s="19" t="n">
        <v>0.000779798</v>
      </c>
    </row>
    <row r="688" customFormat="false" ht="13.8" hidden="false" customHeight="false" outlineLevel="0" collapsed="false">
      <c r="A688" s="19" t="n">
        <v>10</v>
      </c>
      <c r="B688" s="21" t="n">
        <f aca="false">TIME(HOUR(D688),MINUTE(D688),SECOND(D688))</f>
        <v>0.5625</v>
      </c>
      <c r="C688" s="20" t="n">
        <f aca="false">DATE(YEAR(D688),MONTH(D688),DAY(D688))</f>
        <v>44069</v>
      </c>
      <c r="D688" s="22" t="n">
        <v>44069.5625</v>
      </c>
      <c r="E688" s="19" t="n">
        <v>0.102880471</v>
      </c>
      <c r="F688" s="19" t="n">
        <v>0.000284374</v>
      </c>
      <c r="G688" s="19" t="n">
        <v>0</v>
      </c>
      <c r="H688" s="19" t="n">
        <v>0.001850486</v>
      </c>
      <c r="I688" s="19" t="n">
        <v>0.00086705</v>
      </c>
      <c r="J688" s="19" t="n">
        <v>0.000763469</v>
      </c>
      <c r="K688" s="19" t="n">
        <v>0.001111232</v>
      </c>
      <c r="L688" s="19" t="n">
        <v>0.017435397</v>
      </c>
      <c r="M688" s="19" t="n">
        <v>0.002481918</v>
      </c>
      <c r="N688" s="19" t="n">
        <v>0.000478792</v>
      </c>
      <c r="O688" s="19" t="n">
        <v>0.001737678</v>
      </c>
      <c r="P688" s="19" t="n">
        <v>0.001196477</v>
      </c>
      <c r="Q688" s="19" t="n">
        <v>0</v>
      </c>
    </row>
    <row r="689" customFormat="false" ht="13.8" hidden="false" customHeight="false" outlineLevel="0" collapsed="false">
      <c r="A689" s="19" t="n">
        <v>10</v>
      </c>
      <c r="B689" s="21" t="n">
        <f aca="false">TIME(HOUR(D689),MINUTE(D689),SECOND(D689))</f>
        <v>0.5625</v>
      </c>
      <c r="C689" s="20" t="n">
        <f aca="false">DATE(YEAR(D689),MONTH(D689),DAY(D689))</f>
        <v>44069</v>
      </c>
      <c r="D689" s="22" t="n">
        <v>44069.5631900463</v>
      </c>
      <c r="E689" s="19" t="n">
        <v>0</v>
      </c>
      <c r="F689" s="19" t="n">
        <v>0.000284374</v>
      </c>
      <c r="G689" s="19" t="n">
        <v>0</v>
      </c>
      <c r="H689" s="19" t="n">
        <v>0.000616655</v>
      </c>
      <c r="I689" s="19" t="n">
        <v>0.00086705</v>
      </c>
      <c r="J689" s="19" t="n">
        <v>0</v>
      </c>
      <c r="K689" s="19" t="n">
        <v>0.000555538</v>
      </c>
      <c r="L689" s="19" t="n">
        <v>0.00957738</v>
      </c>
      <c r="M689" s="19" t="n">
        <v>0.000827073</v>
      </c>
      <c r="N689" s="19" t="n">
        <v>0.000957719</v>
      </c>
      <c r="O689" s="19" t="n">
        <v>0.001303075</v>
      </c>
      <c r="P689" s="19" t="n">
        <v>0.000398713</v>
      </c>
      <c r="Q689" s="19" t="n">
        <v>0</v>
      </c>
    </row>
    <row r="690" customFormat="false" ht="13.8" hidden="false" customHeight="false" outlineLevel="0" collapsed="false">
      <c r="A690" s="19" t="n">
        <v>10</v>
      </c>
      <c r="B690" s="21" t="n">
        <f aca="false">TIME(HOUR(D690),MINUTE(D690),SECOND(D690))</f>
        <v>0.563888888888889</v>
      </c>
      <c r="C690" s="20" t="n">
        <f aca="false">DATE(YEAR(D690),MONTH(D690),DAY(D690))</f>
        <v>44069</v>
      </c>
      <c r="D690" s="22" t="n">
        <v>44069.5638900463</v>
      </c>
      <c r="E690" s="19" t="n">
        <v>0</v>
      </c>
      <c r="F690" s="19" t="n">
        <v>0.000284374</v>
      </c>
      <c r="G690" s="19" t="n">
        <v>0</v>
      </c>
      <c r="H690" s="19" t="n">
        <v>0.001233484</v>
      </c>
      <c r="I690" s="19" t="n">
        <v>0.00086705</v>
      </c>
      <c r="J690" s="19" t="n">
        <v>0</v>
      </c>
      <c r="K690" s="19" t="n">
        <v>0</v>
      </c>
      <c r="L690" s="19" t="n">
        <v>0.008705487</v>
      </c>
      <c r="M690" s="19" t="n">
        <v>0.000827073</v>
      </c>
      <c r="N690" s="19" t="n">
        <v>0.000478792</v>
      </c>
      <c r="O690" s="19" t="n">
        <v>0.000868595</v>
      </c>
      <c r="P690" s="19" t="n">
        <v>0.000398713</v>
      </c>
      <c r="Q690" s="19" t="n">
        <v>0</v>
      </c>
    </row>
    <row r="691" customFormat="false" ht="13.8" hidden="false" customHeight="false" outlineLevel="0" collapsed="false">
      <c r="A691" s="19" t="n">
        <v>10</v>
      </c>
      <c r="B691" s="21" t="n">
        <f aca="false">TIME(HOUR(D691),MINUTE(D691),SECOND(D691))</f>
        <v>0.563888888888889</v>
      </c>
      <c r="C691" s="20" t="n">
        <f aca="false">DATE(YEAR(D691),MONTH(D691),DAY(D691))</f>
        <v>44069</v>
      </c>
      <c r="D691" s="22" t="n">
        <v>44069.5645799768</v>
      </c>
      <c r="E691" s="19" t="n">
        <v>0</v>
      </c>
      <c r="F691" s="19" t="n">
        <v>0</v>
      </c>
      <c r="G691" s="19" t="n">
        <v>0</v>
      </c>
      <c r="H691" s="19" t="n">
        <v>0.000616655</v>
      </c>
      <c r="I691" s="19" t="n">
        <v>0</v>
      </c>
      <c r="J691" s="19" t="n">
        <v>0</v>
      </c>
      <c r="K691" s="19" t="n">
        <v>0</v>
      </c>
      <c r="L691" s="19" t="n">
        <v>0.006091274</v>
      </c>
      <c r="M691" s="19" t="n">
        <v>0.000827073</v>
      </c>
      <c r="N691" s="19" t="n">
        <v>0</v>
      </c>
      <c r="O691" s="19" t="n">
        <v>0.000868595</v>
      </c>
      <c r="P691" s="19" t="n">
        <v>0</v>
      </c>
      <c r="Q691" s="19" t="n">
        <v>0</v>
      </c>
    </row>
    <row r="692" customFormat="false" ht="13.8" hidden="false" customHeight="false" outlineLevel="0" collapsed="false">
      <c r="A692" s="19" t="n">
        <v>10</v>
      </c>
      <c r="B692" s="21" t="n">
        <f aca="false">TIME(HOUR(D692),MINUTE(D692),SECOND(D692))</f>
        <v>0.565277777777778</v>
      </c>
      <c r="C692" s="20" t="n">
        <f aca="false">DATE(YEAR(D692),MONTH(D692),DAY(D692))</f>
        <v>44069</v>
      </c>
      <c r="D692" s="22" t="n">
        <v>44069.5652799768</v>
      </c>
      <c r="E692" s="19" t="n">
        <v>0</v>
      </c>
      <c r="F692" s="19" t="n">
        <v>0.000284374</v>
      </c>
      <c r="G692" s="19" t="n">
        <v>0</v>
      </c>
      <c r="H692" s="19" t="n">
        <v>0</v>
      </c>
      <c r="I692" s="19" t="n">
        <v>0</v>
      </c>
      <c r="J692" s="19" t="n">
        <v>0</v>
      </c>
      <c r="K692" s="19" t="n">
        <v>0.000555538</v>
      </c>
      <c r="L692" s="19" t="n">
        <v>0.00347926</v>
      </c>
      <c r="M692" s="19" t="n">
        <v>0</v>
      </c>
      <c r="N692" s="19" t="n">
        <v>0</v>
      </c>
      <c r="O692" s="19" t="n">
        <v>0.000868595</v>
      </c>
      <c r="P692" s="19" t="n">
        <v>0</v>
      </c>
      <c r="Q692" s="19" t="n">
        <v>0</v>
      </c>
    </row>
    <row r="693" customFormat="false" ht="13.8" hidden="false" customHeight="false" outlineLevel="0" collapsed="false">
      <c r="A693" s="19" t="n">
        <v>10</v>
      </c>
      <c r="B693" s="21" t="n">
        <f aca="false">TIME(HOUR(D693),MINUTE(D693),SECOND(D693))</f>
        <v>0.565277777777778</v>
      </c>
      <c r="C693" s="20" t="n">
        <f aca="false">DATE(YEAR(D693),MONTH(D693),DAY(D693))</f>
        <v>44069</v>
      </c>
      <c r="D693" s="22" t="n">
        <v>44069.5659700231</v>
      </c>
      <c r="E693" s="19" t="n">
        <v>0</v>
      </c>
      <c r="F693" s="19" t="n">
        <v>0</v>
      </c>
      <c r="G693" s="19" t="n">
        <v>0</v>
      </c>
      <c r="H693" s="19" t="n">
        <v>0.000616655</v>
      </c>
      <c r="I693" s="19" t="n">
        <v>0</v>
      </c>
      <c r="J693" s="19" t="n">
        <v>0</v>
      </c>
      <c r="K693" s="19" t="n">
        <v>0</v>
      </c>
      <c r="L693" s="19" t="n">
        <v>0.00347926</v>
      </c>
      <c r="M693" s="19" t="n">
        <v>0</v>
      </c>
      <c r="N693" s="19" t="n">
        <v>0.000478792</v>
      </c>
      <c r="O693" s="19" t="n">
        <v>0.000434236</v>
      </c>
      <c r="P693" s="19" t="n">
        <v>0.000398713</v>
      </c>
      <c r="Q693" s="19" t="n">
        <v>0.000779798</v>
      </c>
    </row>
    <row r="694" customFormat="false" ht="13.8" hidden="false" customHeight="false" outlineLevel="0" collapsed="false">
      <c r="A694" s="19" t="n">
        <v>10</v>
      </c>
      <c r="B694" s="21" t="n">
        <f aca="false">TIME(HOUR(D694),MINUTE(D694),SECOND(D694))</f>
        <v>0.566666666666667</v>
      </c>
      <c r="C694" s="20" t="n">
        <f aca="false">DATE(YEAR(D694),MONTH(D694),DAY(D694))</f>
        <v>44069</v>
      </c>
      <c r="D694" s="22" t="n">
        <v>44069.5666700232</v>
      </c>
      <c r="E694" s="19" t="n">
        <v>0</v>
      </c>
      <c r="F694" s="19" t="n">
        <v>0</v>
      </c>
      <c r="G694" s="19" t="n">
        <v>0</v>
      </c>
      <c r="H694" s="19" t="n">
        <v>0</v>
      </c>
      <c r="I694" s="19" t="n">
        <v>0.00086705</v>
      </c>
      <c r="J694" s="19" t="n">
        <v>0</v>
      </c>
      <c r="K694" s="19" t="n">
        <v>0</v>
      </c>
      <c r="L694" s="19" t="n">
        <v>0.002609078</v>
      </c>
      <c r="M694" s="19" t="n">
        <v>0</v>
      </c>
      <c r="N694" s="19" t="n">
        <v>0</v>
      </c>
      <c r="O694" s="19" t="n">
        <v>0.000868595</v>
      </c>
      <c r="P694" s="19" t="n">
        <v>0</v>
      </c>
      <c r="Q694" s="19" t="n">
        <v>0</v>
      </c>
    </row>
    <row r="695" customFormat="false" ht="13.8" hidden="false" customHeight="false" outlineLevel="0" collapsed="false">
      <c r="A695" s="19" t="n">
        <v>10</v>
      </c>
      <c r="B695" s="21" t="n">
        <f aca="false">TIME(HOUR(D695),MINUTE(D695),SECOND(D695))</f>
        <v>0.566666666666667</v>
      </c>
      <c r="C695" s="20" t="n">
        <f aca="false">DATE(YEAR(D695),MONTH(D695),DAY(D695))</f>
        <v>44069</v>
      </c>
      <c r="D695" s="22" t="n">
        <v>44069.5673599537</v>
      </c>
      <c r="E695" s="19" t="n">
        <v>0</v>
      </c>
      <c r="F695" s="19" t="n">
        <v>0.000284374</v>
      </c>
      <c r="G695" s="19" t="n">
        <v>0</v>
      </c>
      <c r="H695" s="19" t="n">
        <v>0</v>
      </c>
      <c r="I695" s="19" t="n">
        <v>0</v>
      </c>
      <c r="J695" s="19" t="n">
        <v>0</v>
      </c>
      <c r="K695" s="19" t="n">
        <v>0</v>
      </c>
      <c r="L695" s="19" t="n">
        <v>0.001739141</v>
      </c>
      <c r="M695" s="19" t="n">
        <v>0</v>
      </c>
      <c r="N695" s="19" t="n">
        <v>0</v>
      </c>
      <c r="O695" s="19" t="n">
        <v>0.000434236</v>
      </c>
      <c r="P695" s="19" t="n">
        <v>0</v>
      </c>
      <c r="Q695" s="19" t="n">
        <v>0</v>
      </c>
    </row>
    <row r="696" customFormat="false" ht="13.8" hidden="false" customHeight="false" outlineLevel="0" collapsed="false">
      <c r="A696" s="19" t="n">
        <v>10</v>
      </c>
      <c r="B696" s="21" t="n">
        <f aca="false">TIME(HOUR(D696),MINUTE(D696),SECOND(D696))</f>
        <v>0.568055555555556</v>
      </c>
      <c r="C696" s="20" t="n">
        <f aca="false">DATE(YEAR(D696),MONTH(D696),DAY(D696))</f>
        <v>44069</v>
      </c>
      <c r="D696" s="22" t="n">
        <v>44069.5680599537</v>
      </c>
      <c r="E696" s="19" t="n">
        <v>0</v>
      </c>
      <c r="F696" s="19" t="n">
        <v>0</v>
      </c>
      <c r="G696" s="19" t="n">
        <v>0</v>
      </c>
      <c r="H696" s="19" t="n">
        <v>0.000616655</v>
      </c>
      <c r="I696" s="19" t="n">
        <v>0</v>
      </c>
      <c r="J696" s="19" t="n">
        <v>0</v>
      </c>
      <c r="K696" s="19" t="n">
        <v>0</v>
      </c>
      <c r="L696" s="19" t="n">
        <v>0.001739141</v>
      </c>
      <c r="M696" s="19" t="n">
        <v>0.000827073</v>
      </c>
      <c r="N696" s="19" t="n">
        <v>0</v>
      </c>
      <c r="O696" s="19" t="n">
        <v>0.000434236</v>
      </c>
      <c r="P696" s="19" t="n">
        <v>0</v>
      </c>
      <c r="Q696" s="19" t="n">
        <v>0</v>
      </c>
    </row>
    <row r="697" customFormat="false" ht="13.8" hidden="false" customHeight="false" outlineLevel="0" collapsed="false">
      <c r="A697" s="19" t="n">
        <v>10</v>
      </c>
      <c r="B697" s="21" t="n">
        <f aca="false">TIME(HOUR(D697),MINUTE(D697),SECOND(D697))</f>
        <v>0.56875</v>
      </c>
      <c r="C697" s="20" t="n">
        <f aca="false">DATE(YEAR(D697),MONTH(D697),DAY(D697))</f>
        <v>44069</v>
      </c>
      <c r="D697" s="22" t="n">
        <v>44069.56875</v>
      </c>
      <c r="E697" s="19" t="n">
        <v>0</v>
      </c>
      <c r="F697" s="19" t="n">
        <v>0</v>
      </c>
      <c r="G697" s="19" t="n">
        <v>0</v>
      </c>
      <c r="H697" s="19" t="n">
        <v>0</v>
      </c>
      <c r="I697" s="19" t="n">
        <v>0</v>
      </c>
      <c r="J697" s="19" t="n">
        <v>0</v>
      </c>
      <c r="K697" s="19" t="n">
        <v>0</v>
      </c>
      <c r="L697" s="19" t="n">
        <v>0.001739141</v>
      </c>
      <c r="M697" s="19" t="n">
        <v>0</v>
      </c>
      <c r="N697" s="19" t="n">
        <v>0</v>
      </c>
      <c r="O697" s="19" t="n">
        <v>0.000434236</v>
      </c>
      <c r="P697" s="19" t="n">
        <v>0</v>
      </c>
      <c r="Q697" s="19" t="n">
        <v>0</v>
      </c>
    </row>
    <row r="698" customFormat="false" ht="13.8" hidden="false" customHeight="false" outlineLevel="0" collapsed="false">
      <c r="A698" s="19" t="n">
        <v>10</v>
      </c>
      <c r="B698" s="21" t="n">
        <f aca="false">TIME(HOUR(D698),MINUTE(D698),SECOND(D698))</f>
        <v>0.56875</v>
      </c>
      <c r="C698" s="20" t="n">
        <f aca="false">DATE(YEAR(D698),MONTH(D698),DAY(D698))</f>
        <v>44069</v>
      </c>
      <c r="D698" s="22" t="n">
        <v>44069.5694400463</v>
      </c>
      <c r="E698" s="19" t="n">
        <v>0</v>
      </c>
      <c r="F698" s="19" t="n">
        <v>0</v>
      </c>
      <c r="G698" s="19" t="n">
        <v>0</v>
      </c>
      <c r="H698" s="19" t="n">
        <v>0</v>
      </c>
      <c r="I698" s="19" t="n">
        <v>0</v>
      </c>
      <c r="J698" s="19" t="n">
        <v>0</v>
      </c>
      <c r="K698" s="19" t="n">
        <v>0</v>
      </c>
      <c r="L698" s="19" t="n">
        <v>0.000869448</v>
      </c>
      <c r="M698" s="19" t="n">
        <v>0</v>
      </c>
      <c r="N698" s="19" t="n">
        <v>0</v>
      </c>
      <c r="O698" s="19" t="n">
        <v>0</v>
      </c>
      <c r="P698" s="19" t="n">
        <v>0</v>
      </c>
      <c r="Q698" s="19" t="n">
        <v>0</v>
      </c>
    </row>
    <row r="699" customFormat="false" ht="13.8" hidden="false" customHeight="false" outlineLevel="0" collapsed="false">
      <c r="A699" s="19" t="n">
        <v>10</v>
      </c>
      <c r="B699" s="21" t="n">
        <f aca="false">TIME(HOUR(D699),MINUTE(D699),SECOND(D699))</f>
        <v>0.570138888888889</v>
      </c>
      <c r="C699" s="20" t="n">
        <f aca="false">DATE(YEAR(D699),MONTH(D699),DAY(D699))</f>
        <v>44069</v>
      </c>
      <c r="D699" s="22" t="n">
        <v>44069.5701400463</v>
      </c>
      <c r="E699" s="19" t="n">
        <v>0</v>
      </c>
      <c r="F699" s="19" t="n">
        <v>0</v>
      </c>
      <c r="G699" s="19" t="n">
        <v>0</v>
      </c>
      <c r="H699" s="19" t="n">
        <v>0</v>
      </c>
      <c r="I699" s="19" t="n">
        <v>0</v>
      </c>
      <c r="J699" s="19" t="n">
        <v>0</v>
      </c>
      <c r="K699" s="19" t="n">
        <v>0</v>
      </c>
      <c r="L699" s="19" t="n">
        <v>0.000869448</v>
      </c>
      <c r="M699" s="19" t="n">
        <v>0</v>
      </c>
      <c r="N699" s="19" t="n">
        <v>0</v>
      </c>
      <c r="O699" s="19" t="n">
        <v>0.000434236</v>
      </c>
      <c r="P699" s="19" t="n">
        <v>0</v>
      </c>
      <c r="Q699" s="19" t="n">
        <v>0</v>
      </c>
    </row>
    <row r="700" customFormat="false" ht="13.8" hidden="false" customHeight="false" outlineLevel="0" collapsed="false">
      <c r="A700" s="19" t="n">
        <v>10</v>
      </c>
      <c r="B700" s="21" t="n">
        <f aca="false">TIME(HOUR(D700),MINUTE(D700),SECOND(D700))</f>
        <v>0.570138888888889</v>
      </c>
      <c r="C700" s="20" t="n">
        <f aca="false">DATE(YEAR(D700),MONTH(D700),DAY(D700))</f>
        <v>44069</v>
      </c>
      <c r="D700" s="22" t="n">
        <v>44069.5708299768</v>
      </c>
      <c r="E700" s="19" t="n">
        <v>0</v>
      </c>
      <c r="F700" s="19" t="n">
        <v>0</v>
      </c>
      <c r="G700" s="19" t="n">
        <v>0</v>
      </c>
      <c r="H700" s="19" t="n">
        <v>0</v>
      </c>
      <c r="I700" s="19" t="n">
        <v>0</v>
      </c>
      <c r="J700" s="19" t="n">
        <v>0</v>
      </c>
      <c r="K700" s="19" t="n">
        <v>0</v>
      </c>
      <c r="L700" s="19" t="n">
        <v>0.000869448</v>
      </c>
      <c r="M700" s="19" t="n">
        <v>0</v>
      </c>
      <c r="N700" s="19" t="n">
        <v>0</v>
      </c>
      <c r="O700" s="19" t="n">
        <v>0</v>
      </c>
      <c r="P700" s="19" t="n">
        <v>0</v>
      </c>
      <c r="Q700" s="19" t="n">
        <v>0</v>
      </c>
    </row>
    <row r="701" customFormat="false" ht="13.8" hidden="false" customHeight="false" outlineLevel="0" collapsed="false">
      <c r="A701" s="19" t="n">
        <v>10</v>
      </c>
      <c r="B701" s="21" t="n">
        <f aca="false">TIME(HOUR(D701),MINUTE(D701),SECOND(D701))</f>
        <v>0.571527777777778</v>
      </c>
      <c r="C701" s="20" t="n">
        <f aca="false">DATE(YEAR(D701),MONTH(D701),DAY(D701))</f>
        <v>44069</v>
      </c>
      <c r="D701" s="22" t="n">
        <v>44069.5715299769</v>
      </c>
      <c r="E701" s="19" t="n">
        <v>0</v>
      </c>
      <c r="F701" s="19" t="n">
        <v>0.000284374</v>
      </c>
      <c r="G701" s="19" t="n">
        <v>0</v>
      </c>
      <c r="H701" s="19" t="n">
        <v>0</v>
      </c>
      <c r="I701" s="19" t="n">
        <v>0.00086705</v>
      </c>
      <c r="J701" s="19" t="n">
        <v>0</v>
      </c>
      <c r="K701" s="19" t="n">
        <v>0</v>
      </c>
      <c r="L701" s="19" t="n">
        <v>0.000869448</v>
      </c>
      <c r="M701" s="19" t="n">
        <v>0</v>
      </c>
      <c r="N701" s="19" t="n">
        <v>0</v>
      </c>
      <c r="O701" s="19" t="n">
        <v>0.000434236</v>
      </c>
      <c r="P701" s="19" t="n">
        <v>0</v>
      </c>
      <c r="Q701" s="19" t="n">
        <v>0</v>
      </c>
    </row>
    <row r="702" customFormat="false" ht="13.8" hidden="false" customHeight="false" outlineLevel="0" collapsed="false">
      <c r="A702" s="19" t="n">
        <v>10</v>
      </c>
      <c r="B702" s="21" t="n">
        <f aca="false">TIME(HOUR(D702),MINUTE(D702),SECOND(D702))</f>
        <v>0.571527777777778</v>
      </c>
      <c r="C702" s="20" t="n">
        <f aca="false">DATE(YEAR(D702),MONTH(D702),DAY(D702))</f>
        <v>44069</v>
      </c>
      <c r="D702" s="22" t="n">
        <v>44069.5722200231</v>
      </c>
      <c r="E702" s="19" t="n">
        <v>0</v>
      </c>
      <c r="F702" s="19" t="n">
        <v>0</v>
      </c>
      <c r="G702" s="19" t="n">
        <v>0</v>
      </c>
      <c r="H702" s="19" t="n">
        <v>0</v>
      </c>
      <c r="I702" s="19" t="n">
        <v>0</v>
      </c>
      <c r="J702" s="19" t="n">
        <v>0</v>
      </c>
      <c r="K702" s="19" t="n">
        <v>0</v>
      </c>
      <c r="L702" s="19" t="n">
        <v>0</v>
      </c>
      <c r="M702" s="19" t="n">
        <v>0</v>
      </c>
      <c r="N702" s="19" t="n">
        <v>0</v>
      </c>
      <c r="O702" s="19" t="n">
        <v>0</v>
      </c>
      <c r="P702" s="19" t="n">
        <v>0.000398713</v>
      </c>
      <c r="Q702" s="19" t="n">
        <v>0</v>
      </c>
    </row>
    <row r="703" customFormat="false" ht="13.8" hidden="false" customHeight="false" outlineLevel="0" collapsed="false">
      <c r="A703" s="19" t="n">
        <v>10</v>
      </c>
      <c r="B703" s="21" t="n">
        <f aca="false">TIME(HOUR(D703),MINUTE(D703),SECOND(D703))</f>
        <v>0.572916666666667</v>
      </c>
      <c r="C703" s="20" t="n">
        <f aca="false">DATE(YEAR(D703),MONTH(D703),DAY(D703))</f>
        <v>44069</v>
      </c>
      <c r="D703" s="22" t="n">
        <v>44069.5729200231</v>
      </c>
      <c r="E703" s="19" t="n">
        <v>0</v>
      </c>
      <c r="F703" s="19" t="n">
        <v>0</v>
      </c>
      <c r="G703" s="19" t="n">
        <v>0</v>
      </c>
      <c r="H703" s="19" t="n">
        <v>0</v>
      </c>
      <c r="I703" s="19" t="n">
        <v>0</v>
      </c>
      <c r="J703" s="19" t="n">
        <v>0</v>
      </c>
      <c r="K703" s="19" t="n">
        <v>0</v>
      </c>
      <c r="L703" s="19" t="n">
        <v>0.000869448</v>
      </c>
      <c r="M703" s="19" t="n">
        <v>0</v>
      </c>
      <c r="N703" s="19" t="n">
        <v>0</v>
      </c>
      <c r="O703" s="19" t="n">
        <v>0.000434236</v>
      </c>
      <c r="P703" s="19" t="n">
        <v>0</v>
      </c>
      <c r="Q703" s="19" t="n">
        <v>0</v>
      </c>
    </row>
    <row r="704" customFormat="false" ht="13.8" hidden="false" customHeight="false" outlineLevel="0" collapsed="false">
      <c r="A704" s="19" t="n">
        <v>10</v>
      </c>
      <c r="B704" s="21" t="n">
        <f aca="false">TIME(HOUR(D704),MINUTE(D704),SECOND(D704))</f>
        <v>0.572916666666667</v>
      </c>
      <c r="C704" s="20" t="n">
        <f aca="false">DATE(YEAR(D704),MONTH(D704),DAY(D704))</f>
        <v>44069</v>
      </c>
      <c r="D704" s="22" t="n">
        <v>44069.5736099537</v>
      </c>
      <c r="E704" s="19" t="n">
        <v>0</v>
      </c>
      <c r="F704" s="19" t="n">
        <v>0</v>
      </c>
      <c r="G704" s="19" t="n">
        <v>0</v>
      </c>
      <c r="H704" s="19" t="n">
        <v>0</v>
      </c>
      <c r="I704" s="19" t="n">
        <v>0</v>
      </c>
      <c r="J704" s="19" t="n">
        <v>0</v>
      </c>
      <c r="K704" s="19" t="n">
        <v>0</v>
      </c>
      <c r="L704" s="19" t="n">
        <v>0</v>
      </c>
      <c r="M704" s="19" t="n">
        <v>0</v>
      </c>
      <c r="N704" s="19" t="n">
        <v>0</v>
      </c>
      <c r="O704" s="19" t="n">
        <v>0</v>
      </c>
      <c r="P704" s="19" t="n">
        <v>0</v>
      </c>
      <c r="Q704" s="19" t="n">
        <v>0</v>
      </c>
    </row>
    <row r="705" customFormat="false" ht="13.8" hidden="false" customHeight="false" outlineLevel="0" collapsed="false">
      <c r="A705" s="19" t="n">
        <v>10</v>
      </c>
      <c r="B705" s="21" t="n">
        <f aca="false">TIME(HOUR(D705),MINUTE(D705),SECOND(D705))</f>
        <v>0.574305555555555</v>
      </c>
      <c r="C705" s="20" t="n">
        <f aca="false">DATE(YEAR(D705),MONTH(D705),DAY(D705))</f>
        <v>44069</v>
      </c>
      <c r="D705" s="22" t="n">
        <v>44069.5743099537</v>
      </c>
      <c r="E705" s="19" t="n">
        <v>0</v>
      </c>
      <c r="F705" s="19" t="n">
        <v>0</v>
      </c>
      <c r="G705" s="19" t="n">
        <v>0</v>
      </c>
      <c r="H705" s="19" t="n">
        <v>0</v>
      </c>
      <c r="I705" s="19" t="n">
        <v>0</v>
      </c>
      <c r="J705" s="19" t="n">
        <v>0</v>
      </c>
      <c r="K705" s="19" t="n">
        <v>0</v>
      </c>
      <c r="L705" s="19" t="n">
        <v>0</v>
      </c>
      <c r="M705" s="19" t="n">
        <v>0</v>
      </c>
      <c r="N705" s="19" t="n">
        <v>0</v>
      </c>
      <c r="O705" s="19" t="n">
        <v>0.000434236</v>
      </c>
      <c r="P705" s="19" t="n">
        <v>0</v>
      </c>
      <c r="Q705" s="19" t="n">
        <v>0</v>
      </c>
    </row>
    <row r="706" customFormat="false" ht="13.8" hidden="false" customHeight="false" outlineLevel="0" collapsed="false">
      <c r="A706" s="19" t="n">
        <v>10</v>
      </c>
      <c r="B706" s="21" t="n">
        <f aca="false">TIME(HOUR(D706),MINUTE(D706),SECOND(D706))</f>
        <v>0.575</v>
      </c>
      <c r="C706" s="20" t="n">
        <f aca="false">DATE(YEAR(D706),MONTH(D706),DAY(D706))</f>
        <v>44069</v>
      </c>
      <c r="D706" s="22" t="n">
        <v>44069.575</v>
      </c>
      <c r="E706" s="19" t="n">
        <v>0</v>
      </c>
      <c r="F706" s="19" t="n">
        <v>0</v>
      </c>
      <c r="G706" s="19" t="n">
        <v>0</v>
      </c>
      <c r="H706" s="19" t="n">
        <v>0.000616655</v>
      </c>
      <c r="I706" s="19" t="n">
        <v>0</v>
      </c>
      <c r="J706" s="19" t="n">
        <v>0</v>
      </c>
      <c r="K706" s="19" t="n">
        <v>0</v>
      </c>
      <c r="L706" s="19" t="n">
        <v>0.000869448</v>
      </c>
      <c r="M706" s="19" t="n">
        <v>0</v>
      </c>
      <c r="N706" s="19" t="n">
        <v>0</v>
      </c>
      <c r="O706" s="19" t="n">
        <v>0</v>
      </c>
      <c r="P706" s="19" t="n">
        <v>0</v>
      </c>
      <c r="Q706" s="19" t="n">
        <v>0</v>
      </c>
    </row>
    <row r="707" customFormat="false" ht="13.8" hidden="false" customHeight="false" outlineLevel="0" collapsed="false">
      <c r="A707" s="19" t="n">
        <v>10</v>
      </c>
      <c r="B707" s="21" t="n">
        <f aca="false">TIME(HOUR(D707),MINUTE(D707),SECOND(D707))</f>
        <v>0.575</v>
      </c>
      <c r="C707" s="20" t="n">
        <f aca="false">DATE(YEAR(D707),MONTH(D707),DAY(D707))</f>
        <v>44069</v>
      </c>
      <c r="D707" s="22" t="n">
        <v>44069.5756900463</v>
      </c>
      <c r="E707" s="19" t="n">
        <v>0</v>
      </c>
      <c r="F707" s="19" t="n">
        <v>0</v>
      </c>
      <c r="G707" s="19" t="n">
        <v>0</v>
      </c>
      <c r="H707" s="19" t="n">
        <v>0</v>
      </c>
      <c r="I707" s="19" t="n">
        <v>0</v>
      </c>
      <c r="J707" s="19" t="n">
        <v>0</v>
      </c>
      <c r="K707" s="19" t="n">
        <v>0.000555538</v>
      </c>
      <c r="L707" s="19" t="n">
        <v>0</v>
      </c>
      <c r="M707" s="19" t="n">
        <v>0</v>
      </c>
      <c r="N707" s="19" t="n">
        <v>0.000478792</v>
      </c>
      <c r="O707" s="19" t="n">
        <v>0</v>
      </c>
      <c r="P707" s="19" t="n">
        <v>0</v>
      </c>
      <c r="Q707" s="19" t="n">
        <v>0</v>
      </c>
    </row>
    <row r="708" customFormat="false" ht="13.8" hidden="false" customHeight="false" outlineLevel="0" collapsed="false">
      <c r="A708" s="19" t="n">
        <v>10</v>
      </c>
      <c r="B708" s="21" t="n">
        <f aca="false">TIME(HOUR(D708),MINUTE(D708),SECOND(D708))</f>
        <v>0.576388888888889</v>
      </c>
      <c r="C708" s="20" t="n">
        <f aca="false">DATE(YEAR(D708),MONTH(D708),DAY(D708))</f>
        <v>44069</v>
      </c>
      <c r="D708" s="22" t="n">
        <v>44069.5763900463</v>
      </c>
      <c r="E708" s="19" t="n">
        <v>0</v>
      </c>
      <c r="F708" s="19" t="n">
        <v>0</v>
      </c>
      <c r="G708" s="19" t="n">
        <v>0</v>
      </c>
      <c r="H708" s="19" t="n">
        <v>0</v>
      </c>
      <c r="I708" s="19" t="n">
        <v>0</v>
      </c>
      <c r="J708" s="19" t="n">
        <v>0</v>
      </c>
      <c r="K708" s="19" t="n">
        <v>0</v>
      </c>
      <c r="L708" s="19" t="n">
        <v>0</v>
      </c>
      <c r="M708" s="19" t="n">
        <v>0</v>
      </c>
      <c r="N708" s="19" t="n">
        <v>0</v>
      </c>
      <c r="O708" s="19" t="n">
        <v>0.000434236</v>
      </c>
      <c r="P708" s="19" t="n">
        <v>0</v>
      </c>
      <c r="Q708" s="19" t="n">
        <v>0</v>
      </c>
    </row>
    <row r="709" customFormat="false" ht="13.8" hidden="false" customHeight="false" outlineLevel="0" collapsed="false">
      <c r="A709" s="19" t="n">
        <v>10</v>
      </c>
      <c r="B709" s="21" t="n">
        <f aca="false">TIME(HOUR(D709),MINUTE(D709),SECOND(D709))</f>
        <v>0.576388888888889</v>
      </c>
      <c r="C709" s="20" t="n">
        <f aca="false">DATE(YEAR(D709),MONTH(D709),DAY(D709))</f>
        <v>44069</v>
      </c>
      <c r="D709" s="22" t="n">
        <v>44069.5770799769</v>
      </c>
      <c r="E709" s="19" t="n">
        <v>0</v>
      </c>
      <c r="F709" s="19" t="n">
        <v>0</v>
      </c>
      <c r="G709" s="19" t="n">
        <v>0</v>
      </c>
      <c r="H709" s="19" t="n">
        <v>0</v>
      </c>
      <c r="I709" s="19" t="n">
        <v>0</v>
      </c>
      <c r="J709" s="19" t="n">
        <v>0</v>
      </c>
      <c r="K709" s="19" t="n">
        <v>0</v>
      </c>
      <c r="L709" s="19" t="n">
        <v>0</v>
      </c>
      <c r="M709" s="19" t="n">
        <v>0</v>
      </c>
      <c r="N709" s="19" t="n">
        <v>0</v>
      </c>
      <c r="O709" s="19" t="n">
        <v>0</v>
      </c>
      <c r="P709" s="19" t="n">
        <v>0</v>
      </c>
      <c r="Q709" s="19" t="n">
        <v>0</v>
      </c>
    </row>
    <row r="710" customFormat="false" ht="13.8" hidden="false" customHeight="false" outlineLevel="0" collapsed="false">
      <c r="A710" s="19" t="n">
        <v>10</v>
      </c>
      <c r="B710" s="21" t="n">
        <f aca="false">TIME(HOUR(D710),MINUTE(D710),SECOND(D710))</f>
        <v>0.577777777777778</v>
      </c>
      <c r="C710" s="20" t="n">
        <f aca="false">DATE(YEAR(D710),MONTH(D710),DAY(D710))</f>
        <v>44069</v>
      </c>
      <c r="D710" s="22" t="n">
        <v>44069.5784700232</v>
      </c>
      <c r="E710" s="19" t="n">
        <v>0</v>
      </c>
      <c r="F710" s="19" t="n">
        <v>0</v>
      </c>
      <c r="G710" s="19" t="n">
        <v>0</v>
      </c>
      <c r="H710" s="19" t="n">
        <v>0</v>
      </c>
      <c r="I710" s="19" t="n">
        <v>0</v>
      </c>
      <c r="J710" s="19" t="n">
        <v>0</v>
      </c>
      <c r="K710" s="19" t="n">
        <v>0</v>
      </c>
      <c r="L710" s="19" t="n">
        <v>0.000869448</v>
      </c>
      <c r="M710" s="19" t="n">
        <v>0</v>
      </c>
      <c r="N710" s="19" t="n">
        <v>0</v>
      </c>
      <c r="O710" s="19" t="n">
        <v>0.000434236</v>
      </c>
      <c r="P710" s="19" t="n">
        <v>0</v>
      </c>
      <c r="Q710" s="19" t="n">
        <v>0</v>
      </c>
    </row>
    <row r="711" customFormat="false" ht="13.8" hidden="false" customHeight="false" outlineLevel="0" collapsed="false">
      <c r="A711" s="19" t="n">
        <v>10</v>
      </c>
      <c r="B711" s="21" t="n">
        <f aca="false">TIME(HOUR(D711),MINUTE(D711),SECOND(D711))</f>
        <v>0.582638888888889</v>
      </c>
      <c r="C711" s="20" t="n">
        <f aca="false">DATE(YEAR(D711),MONTH(D711),DAY(D711))</f>
        <v>44069</v>
      </c>
      <c r="D711" s="22" t="n">
        <v>44069.5826400463</v>
      </c>
      <c r="E711" s="19" t="n">
        <v>0</v>
      </c>
      <c r="F711" s="19" t="n">
        <v>0</v>
      </c>
      <c r="G711" s="19" t="n">
        <v>0</v>
      </c>
      <c r="H711" s="19" t="n">
        <v>0</v>
      </c>
      <c r="I711" s="19" t="n">
        <v>0</v>
      </c>
      <c r="J711" s="19" t="n">
        <v>0</v>
      </c>
      <c r="K711" s="19" t="n">
        <v>0</v>
      </c>
      <c r="L711" s="19" t="n">
        <v>0</v>
      </c>
      <c r="M711" s="19" t="n">
        <v>0</v>
      </c>
      <c r="N711" s="19" t="n">
        <v>0</v>
      </c>
      <c r="O711" s="19" t="n">
        <v>0.000434236</v>
      </c>
      <c r="P711" s="19" t="n">
        <v>0</v>
      </c>
      <c r="Q711" s="19" t="n">
        <v>0</v>
      </c>
    </row>
    <row r="712" customFormat="false" ht="13.8" hidden="false" customHeight="false" outlineLevel="0" collapsed="false">
      <c r="A712" s="19" t="n">
        <v>10</v>
      </c>
      <c r="B712" s="21" t="n">
        <f aca="false">TIME(HOUR(D712),MINUTE(D712),SECOND(D712))</f>
        <v>0.586805555555556</v>
      </c>
      <c r="C712" s="20" t="n">
        <f aca="false">DATE(YEAR(D712),MONTH(D712),DAY(D712))</f>
        <v>44069</v>
      </c>
      <c r="D712" s="22" t="n">
        <v>44069.5868099537</v>
      </c>
      <c r="E712" s="19" t="n">
        <v>0</v>
      </c>
      <c r="F712" s="19" t="n">
        <v>0</v>
      </c>
      <c r="G712" s="19" t="n">
        <v>0</v>
      </c>
      <c r="H712" s="19" t="n">
        <v>0</v>
      </c>
      <c r="I712" s="19" t="n">
        <v>0</v>
      </c>
      <c r="J712" s="19" t="n">
        <v>0</v>
      </c>
      <c r="K712" s="19" t="n">
        <v>0</v>
      </c>
      <c r="L712" s="19" t="n">
        <v>0</v>
      </c>
      <c r="M712" s="19" t="n">
        <v>0</v>
      </c>
      <c r="N712" s="19" t="n">
        <v>0</v>
      </c>
      <c r="O712" s="19" t="n">
        <v>0.000434236</v>
      </c>
      <c r="P712" s="19" t="n">
        <v>0</v>
      </c>
      <c r="Q712" s="19" t="n">
        <v>0</v>
      </c>
    </row>
    <row r="713" customFormat="false" ht="13.8" hidden="false" customHeight="false" outlineLevel="0" collapsed="false">
      <c r="A713" s="19" t="n">
        <v>10</v>
      </c>
      <c r="B713" s="21" t="n">
        <f aca="false">TIME(HOUR(D713),MINUTE(D713),SECOND(D713))</f>
        <v>0.593055555555556</v>
      </c>
      <c r="C713" s="20" t="n">
        <f aca="false">DATE(YEAR(D713),MONTH(D713),DAY(D713))</f>
        <v>44069</v>
      </c>
      <c r="D713" s="22" t="n">
        <v>44069.5930599537</v>
      </c>
      <c r="E713" s="19" t="n">
        <v>0</v>
      </c>
      <c r="F713" s="19" t="n">
        <v>0</v>
      </c>
      <c r="G713" s="19" t="n">
        <v>0</v>
      </c>
      <c r="H713" s="19" t="n">
        <v>0</v>
      </c>
      <c r="I713" s="19" t="n">
        <v>0</v>
      </c>
      <c r="J713" s="19" t="n">
        <v>0</v>
      </c>
      <c r="K713" s="19" t="n">
        <v>0</v>
      </c>
      <c r="L713" s="19" t="n">
        <v>0</v>
      </c>
      <c r="M713" s="19" t="n">
        <v>0</v>
      </c>
      <c r="N713" s="19" t="n">
        <v>0</v>
      </c>
      <c r="O713" s="19" t="n">
        <v>0</v>
      </c>
      <c r="P713" s="19" t="n">
        <v>0</v>
      </c>
      <c r="Q713" s="19" t="n">
        <v>0</v>
      </c>
    </row>
    <row r="714" customFormat="false" ht="13.8" hidden="false" customHeight="false" outlineLevel="0" collapsed="false">
      <c r="A714" s="19" t="n">
        <v>10</v>
      </c>
      <c r="B714" s="21" t="n">
        <f aca="false">TIME(HOUR(D714),MINUTE(D714),SECOND(D714))</f>
        <v>0.595138888888889</v>
      </c>
      <c r="C714" s="20" t="n">
        <f aca="false">DATE(YEAR(D714),MONTH(D714),DAY(D714))</f>
        <v>44069</v>
      </c>
      <c r="D714" s="22" t="n">
        <v>44069.5958299769</v>
      </c>
      <c r="E714" s="19" t="n">
        <v>0</v>
      </c>
      <c r="F714" s="19" t="n">
        <v>0</v>
      </c>
      <c r="G714" s="19" t="n">
        <v>0</v>
      </c>
      <c r="H714" s="19" t="n">
        <v>0</v>
      </c>
      <c r="I714" s="19" t="n">
        <v>0</v>
      </c>
      <c r="J714" s="19" t="n">
        <v>0</v>
      </c>
      <c r="K714" s="19" t="n">
        <v>0</v>
      </c>
      <c r="L714" s="19" t="n">
        <v>0</v>
      </c>
      <c r="M714" s="19" t="n">
        <v>0</v>
      </c>
      <c r="N714" s="19" t="n">
        <v>0</v>
      </c>
      <c r="O714" s="19" t="n">
        <v>0.000434236</v>
      </c>
      <c r="P714" s="19" t="n">
        <v>0</v>
      </c>
      <c r="Q714" s="19" t="n">
        <v>0</v>
      </c>
    </row>
    <row r="715" customFormat="false" ht="13.8" hidden="false" customHeight="false" outlineLevel="0" collapsed="false">
      <c r="A715" s="19" t="n">
        <v>10</v>
      </c>
      <c r="B715" s="21" t="n">
        <f aca="false">TIME(HOUR(D715),MINUTE(D715),SECOND(D715))</f>
        <v>0.596527777777778</v>
      </c>
      <c r="C715" s="20" t="n">
        <f aca="false">DATE(YEAR(D715),MONTH(D715),DAY(D715))</f>
        <v>44069</v>
      </c>
      <c r="D715" s="22" t="n">
        <v>44069.5965299769</v>
      </c>
      <c r="E715" s="19" t="n">
        <v>0</v>
      </c>
      <c r="F715" s="19" t="n">
        <v>0</v>
      </c>
      <c r="G715" s="19" t="n">
        <v>0</v>
      </c>
      <c r="H715" s="19" t="n">
        <v>0</v>
      </c>
      <c r="I715" s="19" t="n">
        <v>0</v>
      </c>
      <c r="J715" s="19" t="n">
        <v>0</v>
      </c>
      <c r="K715" s="19" t="n">
        <v>0</v>
      </c>
      <c r="L715" s="19" t="n">
        <v>0</v>
      </c>
      <c r="M715" s="19" t="n">
        <v>0</v>
      </c>
      <c r="N715" s="19" t="n">
        <v>0</v>
      </c>
      <c r="O715" s="19" t="n">
        <v>0</v>
      </c>
      <c r="P715" s="19" t="n">
        <v>0</v>
      </c>
      <c r="Q715" s="19" t="n">
        <v>0</v>
      </c>
    </row>
    <row r="716" customFormat="false" ht="13.8" hidden="false" customHeight="false" outlineLevel="0" collapsed="false">
      <c r="A716" s="19" t="n">
        <v>10</v>
      </c>
      <c r="B716" s="21" t="n">
        <f aca="false">TIME(HOUR(D716),MINUTE(D716),SECOND(D716))</f>
        <v>0.60625</v>
      </c>
      <c r="C716" s="20" t="n">
        <f aca="false">DATE(YEAR(D716),MONTH(D716),DAY(D716))</f>
        <v>44069</v>
      </c>
      <c r="D716" s="22" t="n">
        <v>44069.60625</v>
      </c>
      <c r="E716" s="19" t="n">
        <v>0</v>
      </c>
      <c r="F716" s="19" t="n">
        <v>0</v>
      </c>
      <c r="G716" s="19" t="n">
        <v>0</v>
      </c>
      <c r="H716" s="19" t="n">
        <v>0</v>
      </c>
      <c r="I716" s="19" t="n">
        <v>0</v>
      </c>
      <c r="J716" s="19" t="n">
        <v>0</v>
      </c>
      <c r="K716" s="19" t="n">
        <v>0</v>
      </c>
      <c r="L716" s="19" t="n">
        <v>0</v>
      </c>
      <c r="M716" s="19" t="n">
        <v>0.000827073</v>
      </c>
      <c r="N716" s="19" t="n">
        <v>0</v>
      </c>
      <c r="O716" s="19" t="n">
        <v>0</v>
      </c>
      <c r="P716" s="19" t="n">
        <v>0</v>
      </c>
      <c r="Q716" s="19" t="n">
        <v>0</v>
      </c>
    </row>
    <row r="717" customFormat="false" ht="13.8" hidden="false" customHeight="false" outlineLevel="0" collapsed="false">
      <c r="A717" s="19" t="n">
        <v>10</v>
      </c>
      <c r="B717" s="21" t="n">
        <f aca="false">TIME(HOUR(D717),MINUTE(D717),SECOND(D717))</f>
        <v>0.613888888888889</v>
      </c>
      <c r="C717" s="20" t="n">
        <f aca="false">DATE(YEAR(D717),MONTH(D717),DAY(D717))</f>
        <v>44069</v>
      </c>
      <c r="D717" s="22" t="n">
        <v>44069.6145799769</v>
      </c>
      <c r="E717" s="19" t="n">
        <v>0</v>
      </c>
      <c r="F717" s="19" t="n">
        <v>0</v>
      </c>
      <c r="G717" s="19" t="n">
        <v>0</v>
      </c>
      <c r="H717" s="19" t="n">
        <v>0</v>
      </c>
      <c r="I717" s="19" t="n">
        <v>0</v>
      </c>
      <c r="J717" s="19" t="n">
        <v>0</v>
      </c>
      <c r="K717" s="19" t="n">
        <v>0</v>
      </c>
      <c r="L717" s="19" t="n">
        <v>0</v>
      </c>
      <c r="M717" s="19" t="n">
        <v>0</v>
      </c>
      <c r="N717" s="19" t="n">
        <v>0</v>
      </c>
      <c r="O717" s="19" t="n">
        <v>0.000434236</v>
      </c>
      <c r="P717" s="19" t="n">
        <v>0</v>
      </c>
      <c r="Q717" s="19" t="n">
        <v>0</v>
      </c>
    </row>
    <row r="718" customFormat="false" ht="13.8" hidden="false" customHeight="false" outlineLevel="0" collapsed="false">
      <c r="A718" s="19" t="n">
        <v>11</v>
      </c>
      <c r="B718" s="21" t="n">
        <f aca="false">TIME(HOUR(D718),MINUTE(D718),SECOND(D718))</f>
        <v>0.809027777777778</v>
      </c>
      <c r="C718" s="20" t="n">
        <f aca="false">DATE(YEAR(D718),MONTH(D718),DAY(D718))</f>
        <v>44070</v>
      </c>
      <c r="D718" s="22" t="n">
        <v>44070.8097200231</v>
      </c>
      <c r="E718" s="19" t="n">
        <v>0</v>
      </c>
      <c r="F718" s="19" t="n">
        <v>0</v>
      </c>
      <c r="G718" s="19" t="n">
        <v>0</v>
      </c>
      <c r="H718" s="19" t="n">
        <v>0</v>
      </c>
      <c r="I718" s="19" t="n">
        <v>0</v>
      </c>
      <c r="J718" s="19" t="n">
        <v>0</v>
      </c>
      <c r="K718" s="19" t="n">
        <v>0</v>
      </c>
      <c r="L718" s="19" t="n">
        <v>0</v>
      </c>
      <c r="M718" s="19" t="n">
        <v>0</v>
      </c>
      <c r="N718" s="19" t="n">
        <v>0</v>
      </c>
      <c r="O718" s="19" t="n">
        <v>0</v>
      </c>
      <c r="P718" s="19" t="n">
        <v>0</v>
      </c>
      <c r="Q718" s="19" t="n">
        <v>0</v>
      </c>
    </row>
    <row r="719" customFormat="false" ht="13.8" hidden="false" customHeight="false" outlineLevel="0" collapsed="false">
      <c r="A719" s="19" t="n">
        <v>11</v>
      </c>
      <c r="B719" s="21" t="n">
        <f aca="false">TIME(HOUR(D719),MINUTE(D719),SECOND(D719))</f>
        <v>0.810416666666667</v>
      </c>
      <c r="C719" s="20" t="n">
        <f aca="false">DATE(YEAR(D719),MONTH(D719),DAY(D719))</f>
        <v>44070</v>
      </c>
      <c r="D719" s="22" t="n">
        <v>44070.8104200231</v>
      </c>
      <c r="E719" s="19" t="n">
        <v>0.205775423</v>
      </c>
      <c r="F719" s="19" t="n">
        <v>0</v>
      </c>
      <c r="G719" s="19" t="n">
        <v>0</v>
      </c>
      <c r="H719" s="19" t="n">
        <v>0</v>
      </c>
      <c r="I719" s="19" t="n">
        <v>0</v>
      </c>
      <c r="J719" s="19" t="n">
        <v>0</v>
      </c>
      <c r="K719" s="19" t="n">
        <v>0</v>
      </c>
      <c r="L719" s="19" t="n">
        <v>0</v>
      </c>
      <c r="M719" s="19" t="n">
        <v>0</v>
      </c>
      <c r="N719" s="19" t="n">
        <v>0</v>
      </c>
      <c r="O719" s="19" t="n">
        <v>0</v>
      </c>
      <c r="P719" s="19" t="n">
        <v>0</v>
      </c>
      <c r="Q719" s="19" t="n">
        <v>0</v>
      </c>
    </row>
    <row r="720" customFormat="false" ht="13.8" hidden="false" customHeight="false" outlineLevel="0" collapsed="false">
      <c r="A720" s="19" t="n">
        <v>11</v>
      </c>
      <c r="B720" s="21" t="n">
        <f aca="false">TIME(HOUR(D720),MINUTE(D720),SECOND(D720))</f>
        <v>0.810416666666667</v>
      </c>
      <c r="C720" s="20" t="n">
        <f aca="false">DATE(YEAR(D720),MONTH(D720),DAY(D720))</f>
        <v>44070</v>
      </c>
      <c r="D720" s="22" t="n">
        <v>44070.8111099537</v>
      </c>
      <c r="E720" s="19" t="n">
        <v>0.25723014</v>
      </c>
      <c r="F720" s="19" t="n">
        <v>0</v>
      </c>
      <c r="G720" s="19" t="n">
        <v>0</v>
      </c>
      <c r="H720" s="19" t="n">
        <v>0</v>
      </c>
      <c r="I720" s="19" t="n">
        <v>0</v>
      </c>
      <c r="J720" s="19" t="n">
        <v>0</v>
      </c>
      <c r="K720" s="19" t="n">
        <v>0</v>
      </c>
      <c r="L720" s="19" t="n">
        <v>0</v>
      </c>
      <c r="M720" s="19" t="n">
        <v>0</v>
      </c>
      <c r="N720" s="19" t="n">
        <v>0</v>
      </c>
      <c r="O720" s="19" t="n">
        <v>0</v>
      </c>
      <c r="P720" s="19" t="n">
        <v>0</v>
      </c>
      <c r="Q720" s="19" t="n">
        <v>0</v>
      </c>
    </row>
    <row r="721" customFormat="false" ht="13.8" hidden="false" customHeight="false" outlineLevel="0" collapsed="false">
      <c r="A721" s="19" t="n">
        <v>11</v>
      </c>
      <c r="B721" s="21" t="n">
        <f aca="false">TIME(HOUR(D721),MINUTE(D721),SECOND(D721))</f>
        <v>0.811805555555556</v>
      </c>
      <c r="C721" s="20" t="n">
        <f aca="false">DATE(YEAR(D721),MONTH(D721),DAY(D721))</f>
        <v>44070</v>
      </c>
      <c r="D721" s="22" t="n">
        <v>44070.8118099537</v>
      </c>
      <c r="E721" s="19" t="n">
        <v>0.308684857</v>
      </c>
      <c r="F721" s="19" t="n">
        <v>0</v>
      </c>
      <c r="G721" s="19" t="n">
        <v>0</v>
      </c>
      <c r="H721" s="19" t="n">
        <v>0</v>
      </c>
      <c r="I721" s="19" t="n">
        <v>0</v>
      </c>
      <c r="J721" s="19" t="n">
        <v>0</v>
      </c>
      <c r="K721" s="19" t="n">
        <v>0</v>
      </c>
      <c r="L721" s="19" t="n">
        <v>0</v>
      </c>
      <c r="M721" s="19" t="n">
        <v>0</v>
      </c>
      <c r="N721" s="19" t="n">
        <v>0</v>
      </c>
      <c r="O721" s="19" t="n">
        <v>0</v>
      </c>
      <c r="P721" s="19" t="n">
        <v>0</v>
      </c>
      <c r="Q721" s="19" t="n">
        <v>0</v>
      </c>
    </row>
    <row r="722" customFormat="false" ht="13.8" hidden="false" customHeight="false" outlineLevel="0" collapsed="false">
      <c r="A722" s="19" t="n">
        <v>11</v>
      </c>
      <c r="B722" s="21" t="n">
        <f aca="false">TIME(HOUR(D722),MINUTE(D722),SECOND(D722))</f>
        <v>0.8125</v>
      </c>
      <c r="C722" s="20" t="n">
        <f aca="false">DATE(YEAR(D722),MONTH(D722),DAY(D722))</f>
        <v>44070</v>
      </c>
      <c r="D722" s="22" t="n">
        <v>44070.8125</v>
      </c>
      <c r="E722" s="19" t="n">
        <v>0.25723014</v>
      </c>
      <c r="F722" s="19" t="n">
        <v>0</v>
      </c>
      <c r="G722" s="19" t="n">
        <v>0</v>
      </c>
      <c r="H722" s="19" t="n">
        <v>0</v>
      </c>
      <c r="I722" s="19" t="n">
        <v>0</v>
      </c>
      <c r="J722" s="19" t="n">
        <v>0</v>
      </c>
      <c r="K722" s="19" t="n">
        <v>0</v>
      </c>
      <c r="L722" s="19" t="n">
        <v>0</v>
      </c>
      <c r="M722" s="19" t="n">
        <v>0</v>
      </c>
      <c r="N722" s="19" t="n">
        <v>0</v>
      </c>
      <c r="O722" s="19" t="n">
        <v>0</v>
      </c>
      <c r="P722" s="19" t="n">
        <v>0</v>
      </c>
      <c r="Q722" s="19" t="n">
        <v>0</v>
      </c>
    </row>
    <row r="723" customFormat="false" ht="13.8" hidden="false" customHeight="false" outlineLevel="0" collapsed="false">
      <c r="A723" s="19" t="n">
        <v>11</v>
      </c>
      <c r="B723" s="21" t="n">
        <f aca="false">TIME(HOUR(D723),MINUTE(D723),SECOND(D723))</f>
        <v>0.8125</v>
      </c>
      <c r="C723" s="20" t="n">
        <f aca="false">DATE(YEAR(D723),MONTH(D723),DAY(D723))</f>
        <v>44070</v>
      </c>
      <c r="D723" s="22" t="n">
        <v>44070.8131900463</v>
      </c>
      <c r="E723" s="19" t="n">
        <v>0.308684857</v>
      </c>
      <c r="F723" s="19" t="n">
        <v>0</v>
      </c>
      <c r="G723" s="19" t="n">
        <v>0</v>
      </c>
      <c r="H723" s="19" t="n">
        <v>0</v>
      </c>
      <c r="I723" s="19" t="n">
        <v>0</v>
      </c>
      <c r="J723" s="19" t="n">
        <v>0</v>
      </c>
      <c r="K723" s="19" t="n">
        <v>0</v>
      </c>
      <c r="L723" s="19" t="n">
        <v>0</v>
      </c>
      <c r="M723" s="19" t="n">
        <v>0</v>
      </c>
      <c r="N723" s="19" t="n">
        <v>0</v>
      </c>
      <c r="O723" s="19" t="n">
        <v>0</v>
      </c>
      <c r="P723" s="19" t="n">
        <v>0</v>
      </c>
      <c r="Q723" s="19" t="n">
        <v>0</v>
      </c>
    </row>
    <row r="724" customFormat="false" ht="13.8" hidden="false" customHeight="false" outlineLevel="0" collapsed="false">
      <c r="A724" s="19" t="n">
        <v>11</v>
      </c>
      <c r="B724" s="21" t="n">
        <f aca="false">TIME(HOUR(D724),MINUTE(D724),SECOND(D724))</f>
        <v>0.813888888888889</v>
      </c>
      <c r="C724" s="20" t="n">
        <f aca="false">DATE(YEAR(D724),MONTH(D724),DAY(D724))</f>
        <v>44070</v>
      </c>
      <c r="D724" s="22" t="n">
        <v>44070.8138900463</v>
      </c>
      <c r="E724" s="19" t="n">
        <v>0.360154052</v>
      </c>
      <c r="F724" s="19" t="n">
        <v>0.000284374</v>
      </c>
      <c r="G724" s="19" t="n">
        <v>0</v>
      </c>
      <c r="H724" s="19" t="n">
        <v>0</v>
      </c>
      <c r="I724" s="19" t="n">
        <v>0</v>
      </c>
      <c r="J724" s="19" t="n">
        <v>0</v>
      </c>
      <c r="K724" s="19" t="n">
        <v>0</v>
      </c>
      <c r="L724" s="19" t="n">
        <v>0</v>
      </c>
      <c r="M724" s="19" t="n">
        <v>0</v>
      </c>
      <c r="N724" s="19" t="n">
        <v>0</v>
      </c>
      <c r="O724" s="19" t="n">
        <v>0</v>
      </c>
      <c r="P724" s="19" t="n">
        <v>0</v>
      </c>
      <c r="Q724" s="19" t="n">
        <v>0</v>
      </c>
    </row>
    <row r="725" customFormat="false" ht="13.8" hidden="false" customHeight="false" outlineLevel="0" collapsed="false">
      <c r="A725" s="19" t="n">
        <v>11</v>
      </c>
      <c r="B725" s="21" t="n">
        <f aca="false">TIME(HOUR(D725),MINUTE(D725),SECOND(D725))</f>
        <v>0.813888888888889</v>
      </c>
      <c r="C725" s="20" t="n">
        <f aca="false">DATE(YEAR(D725),MONTH(D725),DAY(D725))</f>
        <v>44070</v>
      </c>
      <c r="D725" s="22" t="n">
        <v>44070.8145799769</v>
      </c>
      <c r="E725" s="19" t="n">
        <v>0.617557922</v>
      </c>
      <c r="F725" s="19" t="n">
        <v>0</v>
      </c>
      <c r="G725" s="19" t="n">
        <v>0</v>
      </c>
      <c r="H725" s="19" t="n">
        <v>0.000616655</v>
      </c>
      <c r="I725" s="19" t="n">
        <v>0</v>
      </c>
      <c r="J725" s="19" t="n">
        <v>0</v>
      </c>
      <c r="K725" s="19" t="n">
        <v>0</v>
      </c>
      <c r="L725" s="19" t="n">
        <v>0.000869448</v>
      </c>
      <c r="M725" s="19" t="n">
        <v>0</v>
      </c>
      <c r="N725" s="19" t="n">
        <v>0</v>
      </c>
      <c r="O725" s="19" t="n">
        <v>0</v>
      </c>
      <c r="P725" s="19" t="n">
        <v>0</v>
      </c>
      <c r="Q725" s="19" t="n">
        <v>0</v>
      </c>
    </row>
    <row r="726" customFormat="false" ht="13.8" hidden="false" customHeight="false" outlineLevel="0" collapsed="false">
      <c r="A726" s="19" t="n">
        <v>11</v>
      </c>
      <c r="B726" s="21" t="n">
        <f aca="false">TIME(HOUR(D726),MINUTE(D726),SECOND(D726))</f>
        <v>0.815277777777778</v>
      </c>
      <c r="C726" s="20" t="n">
        <f aca="false">DATE(YEAR(D726),MONTH(D726),DAY(D726))</f>
        <v>44070</v>
      </c>
      <c r="D726" s="22" t="n">
        <v>44070.8152799768</v>
      </c>
      <c r="E726" s="19" t="n">
        <v>0.514576112</v>
      </c>
      <c r="F726" s="19" t="n">
        <v>0.000284374</v>
      </c>
      <c r="G726" s="19" t="n">
        <v>0</v>
      </c>
      <c r="H726" s="19" t="n">
        <v>0</v>
      </c>
      <c r="I726" s="19" t="n">
        <v>0</v>
      </c>
      <c r="J726" s="19" t="n">
        <v>0</v>
      </c>
      <c r="K726" s="19" t="n">
        <v>0</v>
      </c>
      <c r="L726" s="19" t="n">
        <v>0.004349687</v>
      </c>
      <c r="M726" s="19" t="n">
        <v>0</v>
      </c>
      <c r="N726" s="19" t="n">
        <v>0</v>
      </c>
      <c r="O726" s="19" t="n">
        <v>0</v>
      </c>
      <c r="P726" s="19" t="n">
        <v>0</v>
      </c>
      <c r="Q726" s="19" t="n">
        <v>0</v>
      </c>
    </row>
    <row r="727" customFormat="false" ht="13.8" hidden="false" customHeight="false" outlineLevel="0" collapsed="false">
      <c r="A727" s="19" t="n">
        <v>11</v>
      </c>
      <c r="B727" s="21" t="n">
        <f aca="false">TIME(HOUR(D727),MINUTE(D727),SECOND(D727))</f>
        <v>0.815277777777778</v>
      </c>
      <c r="C727" s="20" t="n">
        <f aca="false">DATE(YEAR(D727),MONTH(D727),DAY(D727))</f>
        <v>44070</v>
      </c>
      <c r="D727" s="22" t="n">
        <v>44070.8159700231</v>
      </c>
      <c r="E727" s="19" t="n">
        <v>0.360154052</v>
      </c>
      <c r="F727" s="19" t="n">
        <v>0.000284374</v>
      </c>
      <c r="G727" s="19" t="n">
        <v>0</v>
      </c>
      <c r="H727" s="19" t="n">
        <v>0</v>
      </c>
      <c r="I727" s="19" t="n">
        <v>0.00086705</v>
      </c>
      <c r="J727" s="19" t="n">
        <v>0</v>
      </c>
      <c r="K727" s="19" t="n">
        <v>0</v>
      </c>
      <c r="L727" s="19" t="n">
        <v>0.001739141</v>
      </c>
      <c r="M727" s="19" t="n">
        <v>0</v>
      </c>
      <c r="N727" s="19" t="n">
        <v>0</v>
      </c>
      <c r="O727" s="19" t="n">
        <v>0</v>
      </c>
      <c r="P727" s="19" t="n">
        <v>0</v>
      </c>
      <c r="Q727" s="19" t="n">
        <v>0</v>
      </c>
    </row>
    <row r="728" customFormat="false" ht="13.8" hidden="false" customHeight="false" outlineLevel="0" collapsed="false">
      <c r="A728" s="19" t="n">
        <v>11</v>
      </c>
      <c r="B728" s="21" t="n">
        <f aca="false">TIME(HOUR(D728),MINUTE(D728),SECOND(D728))</f>
        <v>0.816666666666667</v>
      </c>
      <c r="C728" s="20" t="n">
        <f aca="false">DATE(YEAR(D728),MONTH(D728),DAY(D728))</f>
        <v>44070</v>
      </c>
      <c r="D728" s="22" t="n">
        <v>44070.8166700231</v>
      </c>
      <c r="E728" s="19" t="n">
        <v>1.648330592</v>
      </c>
      <c r="F728" s="19" t="n">
        <v>0.001137976</v>
      </c>
      <c r="G728" s="19" t="n">
        <v>0</v>
      </c>
      <c r="H728" s="19" t="n">
        <v>0</v>
      </c>
      <c r="I728" s="19" t="n">
        <v>0.001734345</v>
      </c>
      <c r="J728" s="19" t="n">
        <v>0</v>
      </c>
      <c r="K728" s="19" t="n">
        <v>0</v>
      </c>
      <c r="L728" s="19" t="n">
        <v>0.027066436</v>
      </c>
      <c r="M728" s="19" t="n">
        <v>0.00330969</v>
      </c>
      <c r="N728" s="19" t="n">
        <v>0.000957719</v>
      </c>
      <c r="O728" s="19" t="n">
        <v>0</v>
      </c>
      <c r="P728" s="19" t="n">
        <v>0.000398713</v>
      </c>
      <c r="Q728" s="19" t="n">
        <v>0</v>
      </c>
    </row>
    <row r="729" customFormat="false" ht="13.8" hidden="false" customHeight="false" outlineLevel="0" collapsed="false">
      <c r="A729" s="19" t="n">
        <v>11</v>
      </c>
      <c r="B729" s="21" t="n">
        <f aca="false">TIME(HOUR(D729),MINUTE(D729),SECOND(D729))</f>
        <v>0.816666666666667</v>
      </c>
      <c r="C729" s="20" t="n">
        <f aca="false">DATE(YEAR(D729),MONTH(D729),DAY(D729))</f>
        <v>44070</v>
      </c>
      <c r="D729" s="22" t="n">
        <v>44070.8173599537</v>
      </c>
      <c r="E729" s="19" t="n">
        <v>1.958114355</v>
      </c>
      <c r="F729" s="19" t="n">
        <v>0.004845233</v>
      </c>
      <c r="G729" s="19" t="n">
        <v>0.00136125</v>
      </c>
      <c r="H729" s="19" t="n">
        <v>0.000616655</v>
      </c>
      <c r="I729" s="19" t="n">
        <v>0.003469665</v>
      </c>
      <c r="J729" s="19" t="n">
        <v>0.001527154</v>
      </c>
      <c r="K729" s="19" t="n">
        <v>0.000555538</v>
      </c>
      <c r="L729" s="19" t="n">
        <v>0.052598077</v>
      </c>
      <c r="M729" s="19" t="n">
        <v>0.021579428</v>
      </c>
      <c r="N729" s="19" t="n">
        <v>0.003354376</v>
      </c>
      <c r="O729" s="19" t="n">
        <v>0.005654597</v>
      </c>
      <c r="P729" s="19" t="n">
        <v>0.018860426</v>
      </c>
      <c r="Q729" s="19" t="n">
        <v>0.000779798</v>
      </c>
    </row>
    <row r="730" customFormat="false" ht="13.8" hidden="false" customHeight="false" outlineLevel="0" collapsed="false">
      <c r="A730" s="19" t="n">
        <v>11</v>
      </c>
      <c r="B730" s="21" t="n">
        <f aca="false">TIME(HOUR(D730),MINUTE(D730),SECOND(D730))</f>
        <v>0.818055555555556</v>
      </c>
      <c r="C730" s="20" t="n">
        <f aca="false">DATE(YEAR(D730),MONTH(D730),DAY(D730))</f>
        <v>44070</v>
      </c>
      <c r="D730" s="22" t="n">
        <v>44070.8180599537</v>
      </c>
      <c r="E730" s="19" t="n">
        <v>1.442019921</v>
      </c>
      <c r="F730" s="19" t="n">
        <v>0.011724774</v>
      </c>
      <c r="G730" s="19" t="n">
        <v>0.000907372</v>
      </c>
      <c r="H730" s="19" t="n">
        <v>0.004320229</v>
      </c>
      <c r="I730" s="19" t="n">
        <v>0.002601883</v>
      </c>
      <c r="J730" s="19" t="n">
        <v>0.002291053</v>
      </c>
      <c r="K730" s="19" t="n">
        <v>0.001111232</v>
      </c>
      <c r="L730" s="19" t="n">
        <v>0.053481864</v>
      </c>
      <c r="M730" s="19" t="n">
        <v>0.022412537</v>
      </c>
      <c r="N730" s="19" t="n">
        <v>0.006234804</v>
      </c>
      <c r="O730" s="19" t="n">
        <v>0.009581388</v>
      </c>
      <c r="P730" s="19" t="n">
        <v>0.024120545</v>
      </c>
      <c r="Q730" s="19" t="n">
        <v>0.001559817</v>
      </c>
    </row>
    <row r="731" customFormat="false" ht="13.8" hidden="false" customHeight="false" outlineLevel="0" collapsed="false">
      <c r="A731" s="19" t="n">
        <v>11</v>
      </c>
      <c r="B731" s="21" t="n">
        <f aca="false">TIME(HOUR(D731),MINUTE(D731),SECOND(D731))</f>
        <v>0.81875</v>
      </c>
      <c r="C731" s="20" t="n">
        <f aca="false">DATE(YEAR(D731),MONTH(D731),DAY(D731))</f>
        <v>44070</v>
      </c>
      <c r="D731" s="22" t="n">
        <v>44070.81875</v>
      </c>
      <c r="E731" s="19" t="n">
        <v>1.029658766</v>
      </c>
      <c r="F731" s="19" t="n">
        <v>0.017203475</v>
      </c>
      <c r="G731" s="19" t="n">
        <v>0.000453622</v>
      </c>
      <c r="H731" s="19" t="n">
        <v>0.022308646</v>
      </c>
      <c r="I731" s="19" t="n">
        <v>0.002601883</v>
      </c>
      <c r="J731" s="19" t="n">
        <v>0.002291053</v>
      </c>
      <c r="K731" s="19" t="n">
        <v>0.002223089</v>
      </c>
      <c r="L731" s="19" t="n">
        <v>0.052598077</v>
      </c>
      <c r="M731" s="19" t="n">
        <v>0.019081491</v>
      </c>
      <c r="N731" s="19" t="n">
        <v>0.006715346</v>
      </c>
      <c r="O731" s="19" t="n">
        <v>0.009144591</v>
      </c>
      <c r="P731" s="19" t="n">
        <v>0.023715256</v>
      </c>
      <c r="Q731" s="19" t="n">
        <v>0.003120511</v>
      </c>
    </row>
    <row r="732" customFormat="false" ht="13.8" hidden="false" customHeight="false" outlineLevel="0" collapsed="false">
      <c r="A732" s="19" t="n">
        <v>11</v>
      </c>
      <c r="B732" s="21" t="n">
        <f aca="false">TIME(HOUR(D732),MINUTE(D732),SECOND(D732))</f>
        <v>0.81875</v>
      </c>
      <c r="C732" s="20" t="n">
        <f aca="false">DATE(YEAR(D732),MONTH(D732),DAY(D732))</f>
        <v>44070</v>
      </c>
      <c r="D732" s="22" t="n">
        <v>44070.8194400463</v>
      </c>
      <c r="E732" s="19" t="n">
        <v>0.463106917</v>
      </c>
      <c r="F732" s="19" t="n">
        <v>0.020671296</v>
      </c>
      <c r="G732" s="19" t="n">
        <v>0</v>
      </c>
      <c r="H732" s="19" t="n">
        <v>0.01608934</v>
      </c>
      <c r="I732" s="19" t="n">
        <v>0.002601883</v>
      </c>
      <c r="J732" s="19" t="n">
        <v>0.001527154</v>
      </c>
      <c r="K732" s="19" t="n">
        <v>0.001667082</v>
      </c>
      <c r="L732" s="19" t="n">
        <v>0.05171429</v>
      </c>
      <c r="M732" s="19" t="n">
        <v>0.01243052</v>
      </c>
      <c r="N732" s="19" t="n">
        <v>0.007676834</v>
      </c>
      <c r="O732" s="19" t="n">
        <v>0.005218895</v>
      </c>
      <c r="P732" s="19" t="n">
        <v>0.024120545</v>
      </c>
      <c r="Q732" s="19" t="n">
        <v>0.003901187</v>
      </c>
    </row>
    <row r="733" customFormat="false" ht="13.8" hidden="false" customHeight="false" outlineLevel="0" collapsed="false">
      <c r="A733" s="19" t="n">
        <v>11</v>
      </c>
      <c r="B733" s="21" t="n">
        <f aca="false">TIME(HOUR(D733),MINUTE(D733),SECOND(D733))</f>
        <v>0.820138888888889</v>
      </c>
      <c r="C733" s="20" t="n">
        <f aca="false">DATE(YEAR(D733),MONTH(D733),DAY(D733))</f>
        <v>44070</v>
      </c>
      <c r="D733" s="22" t="n">
        <v>44070.8201400463</v>
      </c>
      <c r="E733" s="19" t="n">
        <v>1.751514823</v>
      </c>
      <c r="F733" s="19" t="n">
        <v>0.01980434</v>
      </c>
      <c r="G733" s="19" t="n">
        <v>0.000453622</v>
      </c>
      <c r="H733" s="19" t="n">
        <v>0.008030044</v>
      </c>
      <c r="I733" s="19" t="n">
        <v>0.001734345</v>
      </c>
      <c r="J733" s="19" t="n">
        <v>0.000763469</v>
      </c>
      <c r="K733" s="19" t="n">
        <v>0.000555538</v>
      </c>
      <c r="L733" s="19" t="n">
        <v>0.052598077</v>
      </c>
      <c r="M733" s="19" t="n">
        <v>0.014091872</v>
      </c>
      <c r="N733" s="19" t="n">
        <v>0.007196023</v>
      </c>
      <c r="O733" s="19" t="n">
        <v>0.003042219</v>
      </c>
      <c r="P733" s="19" t="n">
        <v>0.024525835</v>
      </c>
      <c r="Q733" s="19" t="n">
        <v>0.002340054</v>
      </c>
    </row>
    <row r="734" customFormat="false" ht="13.8" hidden="false" customHeight="false" outlineLevel="0" collapsed="false">
      <c r="A734" s="19" t="n">
        <v>11</v>
      </c>
      <c r="B734" s="21" t="n">
        <f aca="false">TIME(HOUR(D734),MINUTE(D734),SECOND(D734))</f>
        <v>0.820138888888889</v>
      </c>
      <c r="C734" s="20" t="n">
        <f aca="false">DATE(YEAR(D734),MONTH(D734),DAY(D734))</f>
        <v>44070</v>
      </c>
      <c r="D734" s="22" t="n">
        <v>44070.8208299768</v>
      </c>
      <c r="E734" s="19" t="n">
        <v>1.184254435</v>
      </c>
      <c r="F734" s="19" t="n">
        <v>0.018937385</v>
      </c>
      <c r="G734" s="19" t="n">
        <v>0</v>
      </c>
      <c r="H734" s="19" t="n">
        <v>0.018574994</v>
      </c>
      <c r="I734" s="19" t="n">
        <v>0.002601883</v>
      </c>
      <c r="J734" s="19" t="n">
        <v>0.000763469</v>
      </c>
      <c r="K734" s="19" t="n">
        <v>0.001111232</v>
      </c>
      <c r="L734" s="19" t="n">
        <v>0.050830744</v>
      </c>
      <c r="M734" s="19" t="n">
        <v>0.029920918</v>
      </c>
      <c r="N734" s="19" t="n">
        <v>0.006715346</v>
      </c>
      <c r="O734" s="19" t="n">
        <v>0.004783316</v>
      </c>
      <c r="P734" s="19" t="n">
        <v>0.024931124</v>
      </c>
      <c r="Q734" s="19" t="n">
        <v>0.002340054</v>
      </c>
    </row>
    <row r="735" customFormat="false" ht="13.8" hidden="false" customHeight="false" outlineLevel="0" collapsed="false">
      <c r="A735" s="19" t="n">
        <v>11</v>
      </c>
      <c r="B735" s="21" t="n">
        <f aca="false">TIME(HOUR(D735),MINUTE(D735),SECOND(D735))</f>
        <v>0.821527777777778</v>
      </c>
      <c r="C735" s="20" t="n">
        <f aca="false">DATE(YEAR(D735),MONTH(D735),DAY(D735))</f>
        <v>44070</v>
      </c>
      <c r="D735" s="22" t="n">
        <v>44070.8215299769</v>
      </c>
      <c r="E735" s="19" t="n">
        <v>0.411623247</v>
      </c>
      <c r="F735" s="19" t="n">
        <v>0.01807043</v>
      </c>
      <c r="G735" s="19" t="n">
        <v>0.000907372</v>
      </c>
      <c r="H735" s="19" t="n">
        <v>0.031044582</v>
      </c>
      <c r="I735" s="19" t="n">
        <v>0.002601883</v>
      </c>
      <c r="J735" s="19" t="n">
        <v>0.001527154</v>
      </c>
      <c r="K735" s="19" t="n">
        <v>0.002779252</v>
      </c>
      <c r="L735" s="19" t="n">
        <v>0.052598077</v>
      </c>
      <c r="M735" s="19" t="n">
        <v>0.019081491</v>
      </c>
      <c r="N735" s="19" t="n">
        <v>0.007676834</v>
      </c>
      <c r="O735" s="19" t="n">
        <v>0.004783316</v>
      </c>
      <c r="P735" s="19" t="n">
        <v>0.024931013</v>
      </c>
      <c r="Q735" s="19" t="n">
        <v>0.007807857</v>
      </c>
    </row>
    <row r="736" customFormat="false" ht="13.8" hidden="false" customHeight="false" outlineLevel="0" collapsed="false">
      <c r="A736" s="19" t="n">
        <v>11</v>
      </c>
      <c r="B736" s="21" t="n">
        <f aca="false">TIME(HOUR(D736),MINUTE(D736),SECOND(D736))</f>
        <v>0.821527777777778</v>
      </c>
      <c r="C736" s="20" t="n">
        <f aca="false">DATE(YEAR(D736),MONTH(D736),DAY(D736))</f>
        <v>44070</v>
      </c>
      <c r="D736" s="22" t="n">
        <v>44070.8222200231</v>
      </c>
      <c r="E736" s="19" t="n">
        <v>0.051440235</v>
      </c>
      <c r="F736" s="19" t="n">
        <v>0.017203475</v>
      </c>
      <c r="G736" s="19" t="n">
        <v>0.002269388</v>
      </c>
      <c r="H736" s="19" t="n">
        <v>0.017953322</v>
      </c>
      <c r="I736" s="19" t="n">
        <v>0.001734345</v>
      </c>
      <c r="J736" s="19" t="n">
        <v>0.001527154</v>
      </c>
      <c r="K736" s="19" t="n">
        <v>0.002223089</v>
      </c>
      <c r="L736" s="19" t="n">
        <v>0.052598077</v>
      </c>
      <c r="M736" s="19" t="n">
        <v>0.008281203</v>
      </c>
      <c r="N736" s="19" t="n">
        <v>0.008638858</v>
      </c>
      <c r="O736" s="19" t="n">
        <v>0.00260725</v>
      </c>
      <c r="P736" s="19" t="n">
        <v>0.024120545</v>
      </c>
      <c r="Q736" s="19" t="n">
        <v>0.014853659</v>
      </c>
    </row>
    <row r="737" customFormat="false" ht="13.8" hidden="false" customHeight="false" outlineLevel="0" collapsed="false">
      <c r="A737" s="19" t="n">
        <v>11</v>
      </c>
      <c r="B737" s="21" t="n">
        <f aca="false">TIME(HOUR(D737),MINUTE(D737),SECOND(D737))</f>
        <v>0.822916666666667</v>
      </c>
      <c r="C737" s="20" t="n">
        <f aca="false">DATE(YEAR(D737),MONTH(D737),DAY(D737))</f>
        <v>44070</v>
      </c>
      <c r="D737" s="22" t="n">
        <v>44070.8229200232</v>
      </c>
      <c r="E737" s="19" t="n">
        <v>0</v>
      </c>
      <c r="F737" s="19" t="n">
        <v>0.01633652</v>
      </c>
      <c r="G737" s="19" t="n">
        <v>0.001815255</v>
      </c>
      <c r="H737" s="19" t="n">
        <v>0.009268034</v>
      </c>
      <c r="I737" s="19" t="n">
        <v>0.002601883</v>
      </c>
      <c r="J737" s="19" t="n">
        <v>0.000763469</v>
      </c>
      <c r="K737" s="19" t="n">
        <v>0.001667082</v>
      </c>
      <c r="L737" s="19" t="n">
        <v>0.047298974</v>
      </c>
      <c r="M737" s="19" t="n">
        <v>0.004965931</v>
      </c>
      <c r="N737" s="19" t="n">
        <v>0.009601419</v>
      </c>
      <c r="O737" s="19" t="n">
        <v>0.001303075</v>
      </c>
      <c r="P737" s="19" t="n">
        <v>0.023310078</v>
      </c>
      <c r="Q737" s="19" t="n">
        <v>0.010154489</v>
      </c>
    </row>
    <row r="738" customFormat="false" ht="13.8" hidden="false" customHeight="false" outlineLevel="0" collapsed="false">
      <c r="A738" s="19" t="n">
        <v>11</v>
      </c>
      <c r="B738" s="21" t="n">
        <f aca="false">TIME(HOUR(D738),MINUTE(D738),SECOND(D738))</f>
        <v>0.822916666666667</v>
      </c>
      <c r="C738" s="20" t="n">
        <f aca="false">DATE(YEAR(D738),MONTH(D738),DAY(D738))</f>
        <v>44070</v>
      </c>
      <c r="D738" s="22" t="n">
        <v>44070.8236099537</v>
      </c>
      <c r="E738" s="19" t="n">
        <v>0.051440235</v>
      </c>
      <c r="F738" s="19" t="n">
        <v>0.00598864</v>
      </c>
      <c r="G738" s="19" t="n">
        <v>0.000453622</v>
      </c>
      <c r="H738" s="19" t="n">
        <v>0.006174357</v>
      </c>
      <c r="I738" s="19" t="n">
        <v>0.001734345</v>
      </c>
      <c r="J738" s="19" t="n">
        <v>0.000763469</v>
      </c>
      <c r="K738" s="19" t="n">
        <v>0.001111232</v>
      </c>
      <c r="L738" s="19" t="n">
        <v>0.021809493</v>
      </c>
      <c r="M738" s="19" t="n">
        <v>0.002481918</v>
      </c>
      <c r="N738" s="19" t="n">
        <v>0.007676834</v>
      </c>
      <c r="O738" s="19" t="n">
        <v>0.001303075</v>
      </c>
      <c r="P738" s="19" t="n">
        <v>0.010804581</v>
      </c>
      <c r="Q738" s="19" t="n">
        <v>0.007807857</v>
      </c>
    </row>
    <row r="739" customFormat="false" ht="13.8" hidden="false" customHeight="false" outlineLevel="0" collapsed="false">
      <c r="A739" s="19" t="n">
        <v>11</v>
      </c>
      <c r="B739" s="21" t="n">
        <f aca="false">TIME(HOUR(D739),MINUTE(D739),SECOND(D739))</f>
        <v>0.824305555555556</v>
      </c>
      <c r="C739" s="20" t="n">
        <f aca="false">DATE(YEAR(D739),MONTH(D739),DAY(D739))</f>
        <v>44070</v>
      </c>
      <c r="D739" s="22" t="n">
        <v>44070.8243099537</v>
      </c>
      <c r="E739" s="19" t="n">
        <v>0</v>
      </c>
      <c r="F739" s="19" t="n">
        <v>0.003988514</v>
      </c>
      <c r="G739" s="19" t="n">
        <v>0.000453622</v>
      </c>
      <c r="H739" s="19" t="n">
        <v>0.003702533</v>
      </c>
      <c r="I739" s="19" t="n">
        <v>0.001734345</v>
      </c>
      <c r="J739" s="19" t="n">
        <v>0</v>
      </c>
      <c r="K739" s="19" t="n">
        <v>0.001111232</v>
      </c>
      <c r="L739" s="19" t="n">
        <v>0.012194524</v>
      </c>
      <c r="M739" s="19" t="n">
        <v>0.001654379</v>
      </c>
      <c r="N739" s="19" t="n">
        <v>0.005754397</v>
      </c>
      <c r="O739" s="19" t="n">
        <v>0.000434236</v>
      </c>
      <c r="P739" s="19" t="n">
        <v>0.006392869</v>
      </c>
      <c r="Q739" s="19" t="n">
        <v>0.005463198</v>
      </c>
    </row>
    <row r="740" customFormat="false" ht="13.8" hidden="false" customHeight="false" outlineLevel="0" collapsed="false">
      <c r="A740" s="19" t="n">
        <v>11</v>
      </c>
      <c r="B740" s="21" t="n">
        <f aca="false">TIME(HOUR(D740),MINUTE(D740),SECOND(D740))</f>
        <v>0.825</v>
      </c>
      <c r="C740" s="20" t="n">
        <f aca="false">DATE(YEAR(D740),MONTH(D740),DAY(D740))</f>
        <v>44070</v>
      </c>
      <c r="D740" s="22" t="n">
        <v>44070.825</v>
      </c>
      <c r="E740" s="19" t="n">
        <v>0</v>
      </c>
      <c r="F740" s="19" t="n">
        <v>0.002562247</v>
      </c>
      <c r="G740" s="19" t="n">
        <v>0</v>
      </c>
      <c r="H740" s="19" t="n">
        <v>0.00308501</v>
      </c>
      <c r="I740" s="19" t="n">
        <v>0.001734345</v>
      </c>
      <c r="J740" s="19" t="n">
        <v>0</v>
      </c>
      <c r="K740" s="19" t="n">
        <v>0.000555538</v>
      </c>
      <c r="L740" s="19" t="n">
        <v>0.008705487</v>
      </c>
      <c r="M740" s="19" t="n">
        <v>0.000827073</v>
      </c>
      <c r="N740" s="19" t="n">
        <v>0.004313981</v>
      </c>
      <c r="O740" s="19" t="n">
        <v>0.000868595</v>
      </c>
      <c r="P740" s="19" t="n">
        <v>0.003592459</v>
      </c>
      <c r="Q740" s="19" t="n">
        <v>0.004682083</v>
      </c>
    </row>
    <row r="741" customFormat="false" ht="13.8" hidden="false" customHeight="false" outlineLevel="0" collapsed="false">
      <c r="A741" s="19" t="n">
        <v>11</v>
      </c>
      <c r="B741" s="21" t="n">
        <f aca="false">TIME(HOUR(D741),MINUTE(D741),SECOND(D741))</f>
        <v>0.825</v>
      </c>
      <c r="C741" s="20" t="n">
        <f aca="false">DATE(YEAR(D741),MONTH(D741),DAY(D741))</f>
        <v>44070</v>
      </c>
      <c r="D741" s="22" t="n">
        <v>44070.8256900463</v>
      </c>
      <c r="E741" s="19" t="n">
        <v>0</v>
      </c>
      <c r="F741" s="19" t="n">
        <v>0.001992299</v>
      </c>
      <c r="G741" s="19" t="n">
        <v>0.000453622</v>
      </c>
      <c r="H741" s="19" t="n">
        <v>0.001850486</v>
      </c>
      <c r="I741" s="19" t="n">
        <v>0.00086705</v>
      </c>
      <c r="J741" s="19" t="n">
        <v>0.000763469</v>
      </c>
      <c r="K741" s="19" t="n">
        <v>0.000555538</v>
      </c>
      <c r="L741" s="19" t="n">
        <v>0.005220358</v>
      </c>
      <c r="M741" s="19" t="n">
        <v>0.000827073</v>
      </c>
      <c r="N741" s="19" t="n">
        <v>0.003834111</v>
      </c>
      <c r="O741" s="19" t="n">
        <v>0.000434236</v>
      </c>
      <c r="P741" s="19" t="n">
        <v>0.00279335</v>
      </c>
      <c r="Q741" s="19" t="n">
        <v>0.003901187</v>
      </c>
    </row>
    <row r="742" customFormat="false" ht="13.8" hidden="false" customHeight="false" outlineLevel="0" collapsed="false">
      <c r="A742" s="19" t="n">
        <v>11</v>
      </c>
      <c r="B742" s="21" t="n">
        <f aca="false">TIME(HOUR(D742),MINUTE(D742),SECOND(D742))</f>
        <v>0.826388888888889</v>
      </c>
      <c r="C742" s="20" t="n">
        <f aca="false">DATE(YEAR(D742),MONTH(D742),DAY(D742))</f>
        <v>44070</v>
      </c>
      <c r="D742" s="22" t="n">
        <v>44070.8263900463</v>
      </c>
      <c r="E742" s="19" t="n">
        <v>0</v>
      </c>
      <c r="F742" s="19" t="n">
        <v>0.001707445</v>
      </c>
      <c r="G742" s="19" t="n">
        <v>0</v>
      </c>
      <c r="H742" s="19" t="n">
        <v>0.001233484</v>
      </c>
      <c r="I742" s="19" t="n">
        <v>0.00086705</v>
      </c>
      <c r="J742" s="19" t="n">
        <v>0</v>
      </c>
      <c r="K742" s="19" t="n">
        <v>0.000555538</v>
      </c>
      <c r="L742" s="19" t="n">
        <v>0.005220358</v>
      </c>
      <c r="M742" s="19" t="n">
        <v>0.000827073</v>
      </c>
      <c r="N742" s="19" t="n">
        <v>0.002874775</v>
      </c>
      <c r="O742" s="19" t="n">
        <v>0.000434236</v>
      </c>
      <c r="P742" s="19" t="n">
        <v>0.001595527</v>
      </c>
      <c r="Q742" s="19" t="n">
        <v>0.003120511</v>
      </c>
    </row>
    <row r="743" customFormat="false" ht="13.8" hidden="false" customHeight="false" outlineLevel="0" collapsed="false">
      <c r="A743" s="19" t="n">
        <v>11</v>
      </c>
      <c r="B743" s="21" t="n">
        <f aca="false">TIME(HOUR(D743),MINUTE(D743),SECOND(D743))</f>
        <v>0.826388888888889</v>
      </c>
      <c r="C743" s="20" t="n">
        <f aca="false">DATE(YEAR(D743),MONTH(D743),DAY(D743))</f>
        <v>44070</v>
      </c>
      <c r="D743" s="22" t="n">
        <v>44070.8270799768</v>
      </c>
      <c r="E743" s="19" t="n">
        <v>0</v>
      </c>
      <c r="F743" s="19" t="n">
        <v>0.00142267</v>
      </c>
      <c r="G743" s="19" t="n">
        <v>0</v>
      </c>
      <c r="H743" s="19" t="n">
        <v>0.001233484</v>
      </c>
      <c r="I743" s="19" t="n">
        <v>0.00086705</v>
      </c>
      <c r="J743" s="19" t="n">
        <v>0</v>
      </c>
      <c r="K743" s="19" t="n">
        <v>0.000555538</v>
      </c>
      <c r="L743" s="19" t="n">
        <v>0.00347926</v>
      </c>
      <c r="M743" s="19" t="n">
        <v>0</v>
      </c>
      <c r="N743" s="19" t="n">
        <v>0.001915978</v>
      </c>
      <c r="O743" s="19" t="n">
        <v>0.000434236</v>
      </c>
      <c r="P743" s="19" t="n">
        <v>0.000797539</v>
      </c>
      <c r="Q743" s="19" t="n">
        <v>0.002340054</v>
      </c>
    </row>
    <row r="744" customFormat="false" ht="13.8" hidden="false" customHeight="false" outlineLevel="0" collapsed="false">
      <c r="A744" s="19" t="n">
        <v>11</v>
      </c>
      <c r="B744" s="21" t="n">
        <f aca="false">TIME(HOUR(D744),MINUTE(D744),SECOND(D744))</f>
        <v>0.827777777777778</v>
      </c>
      <c r="C744" s="20" t="n">
        <f aca="false">DATE(YEAR(D744),MONTH(D744),DAY(D744))</f>
        <v>44070</v>
      </c>
      <c r="D744" s="22" t="n">
        <v>44070.8277799769</v>
      </c>
      <c r="E744" s="19" t="n">
        <v>0</v>
      </c>
      <c r="F744" s="19" t="n">
        <v>0.001137976</v>
      </c>
      <c r="G744" s="19" t="n">
        <v>0</v>
      </c>
      <c r="H744" s="19" t="n">
        <v>0.001233484</v>
      </c>
      <c r="I744" s="19" t="n">
        <v>0</v>
      </c>
      <c r="J744" s="19" t="n">
        <v>0</v>
      </c>
      <c r="K744" s="19" t="n">
        <v>0.000555538</v>
      </c>
      <c r="L744" s="19" t="n">
        <v>0.002609078</v>
      </c>
      <c r="M744" s="19" t="n">
        <v>0.000827073</v>
      </c>
      <c r="N744" s="19" t="n">
        <v>0.001436781</v>
      </c>
      <c r="O744" s="19" t="n">
        <v>0.000434236</v>
      </c>
      <c r="P744" s="19" t="n">
        <v>0.000797539</v>
      </c>
      <c r="Q744" s="19" t="n">
        <v>0.002340054</v>
      </c>
    </row>
    <row r="745" customFormat="false" ht="13.8" hidden="false" customHeight="false" outlineLevel="0" collapsed="false">
      <c r="A745" s="19" t="n">
        <v>11</v>
      </c>
      <c r="B745" s="21" t="n">
        <f aca="false">TIME(HOUR(D745),MINUTE(D745),SECOND(D745))</f>
        <v>0.827777777777778</v>
      </c>
      <c r="C745" s="20" t="n">
        <f aca="false">DATE(YEAR(D745),MONTH(D745),DAY(D745))</f>
        <v>44070</v>
      </c>
      <c r="D745" s="22" t="n">
        <v>44070.8284700231</v>
      </c>
      <c r="E745" s="19" t="n">
        <v>0</v>
      </c>
      <c r="F745" s="19" t="n">
        <v>0.000853362</v>
      </c>
      <c r="G745" s="19" t="n">
        <v>0</v>
      </c>
      <c r="H745" s="19" t="n">
        <v>0.000616655</v>
      </c>
      <c r="I745" s="19" t="n">
        <v>0.00086705</v>
      </c>
      <c r="J745" s="19" t="n">
        <v>0</v>
      </c>
      <c r="K745" s="19" t="n">
        <v>0</v>
      </c>
      <c r="L745" s="19" t="n">
        <v>0.002609078</v>
      </c>
      <c r="M745" s="19" t="n">
        <v>0</v>
      </c>
      <c r="N745" s="19" t="n">
        <v>0.001436781</v>
      </c>
      <c r="O745" s="19" t="n">
        <v>0.000434236</v>
      </c>
      <c r="P745" s="19" t="n">
        <v>0.000797539</v>
      </c>
      <c r="Q745" s="19" t="n">
        <v>0.001559817</v>
      </c>
    </row>
    <row r="746" customFormat="false" ht="13.8" hidden="false" customHeight="false" outlineLevel="0" collapsed="false">
      <c r="A746" s="19" t="n">
        <v>11</v>
      </c>
      <c r="B746" s="21" t="n">
        <f aca="false">TIME(HOUR(D746),MINUTE(D746),SECOND(D746))</f>
        <v>0.829166666666667</v>
      </c>
      <c r="C746" s="20" t="n">
        <f aca="false">DATE(YEAR(D746),MONTH(D746),DAY(D746))</f>
        <v>44070</v>
      </c>
      <c r="D746" s="22" t="n">
        <v>44070.8291700231</v>
      </c>
      <c r="E746" s="19" t="n">
        <v>0</v>
      </c>
      <c r="F746" s="19" t="n">
        <v>0.000568828</v>
      </c>
      <c r="G746" s="19" t="n">
        <v>0</v>
      </c>
      <c r="H746" s="19" t="n">
        <v>0.000616655</v>
      </c>
      <c r="I746" s="19" t="n">
        <v>0.00086705</v>
      </c>
      <c r="J746" s="19" t="n">
        <v>0</v>
      </c>
      <c r="K746" s="19" t="n">
        <v>0</v>
      </c>
      <c r="L746" s="19" t="n">
        <v>0.002609078</v>
      </c>
      <c r="M746" s="19" t="n">
        <v>0</v>
      </c>
      <c r="N746" s="19" t="n">
        <v>0.000957719</v>
      </c>
      <c r="O746" s="19" t="n">
        <v>0.000434236</v>
      </c>
      <c r="P746" s="19" t="n">
        <v>0</v>
      </c>
      <c r="Q746" s="19" t="n">
        <v>0.001559817</v>
      </c>
    </row>
    <row r="747" customFormat="false" ht="13.8" hidden="false" customHeight="false" outlineLevel="0" collapsed="false">
      <c r="A747" s="19" t="n">
        <v>11</v>
      </c>
      <c r="B747" s="21" t="n">
        <f aca="false">TIME(HOUR(D747),MINUTE(D747),SECOND(D747))</f>
        <v>0.829166666666667</v>
      </c>
      <c r="C747" s="20" t="n">
        <f aca="false">DATE(YEAR(D747),MONTH(D747),DAY(D747))</f>
        <v>44070</v>
      </c>
      <c r="D747" s="22" t="n">
        <v>44070.8298599537</v>
      </c>
      <c r="E747" s="19" t="n">
        <v>0</v>
      </c>
      <c r="F747" s="19" t="n">
        <v>0.000568828</v>
      </c>
      <c r="G747" s="19" t="n">
        <v>0</v>
      </c>
      <c r="H747" s="19" t="n">
        <v>0.000616655</v>
      </c>
      <c r="I747" s="19" t="n">
        <v>0</v>
      </c>
      <c r="J747" s="19" t="n">
        <v>0</v>
      </c>
      <c r="K747" s="19" t="n">
        <v>0.000555538</v>
      </c>
      <c r="L747" s="19" t="n">
        <v>0.001739141</v>
      </c>
      <c r="M747" s="19" t="n">
        <v>0</v>
      </c>
      <c r="N747" s="19" t="n">
        <v>0.000478792</v>
      </c>
      <c r="O747" s="19" t="n">
        <v>0</v>
      </c>
      <c r="P747" s="19" t="n">
        <v>0.000398713</v>
      </c>
      <c r="Q747" s="19" t="n">
        <v>0.001559817</v>
      </c>
    </row>
    <row r="748" customFormat="false" ht="13.8" hidden="false" customHeight="false" outlineLevel="0" collapsed="false">
      <c r="A748" s="19" t="n">
        <v>11</v>
      </c>
      <c r="B748" s="21" t="n">
        <f aca="false">TIME(HOUR(D748),MINUTE(D748),SECOND(D748))</f>
        <v>0.830555555555556</v>
      </c>
      <c r="C748" s="20" t="n">
        <f aca="false">DATE(YEAR(D748),MONTH(D748),DAY(D748))</f>
        <v>44070</v>
      </c>
      <c r="D748" s="22" t="n">
        <v>44070.8305599537</v>
      </c>
      <c r="E748" s="19" t="n">
        <v>0</v>
      </c>
      <c r="F748" s="19" t="n">
        <v>0.000568828</v>
      </c>
      <c r="G748" s="19" t="n">
        <v>0</v>
      </c>
      <c r="H748" s="19" t="n">
        <v>0.000616655</v>
      </c>
      <c r="I748" s="19" t="n">
        <v>0</v>
      </c>
      <c r="J748" s="19" t="n">
        <v>0</v>
      </c>
      <c r="K748" s="19" t="n">
        <v>0</v>
      </c>
      <c r="L748" s="19" t="n">
        <v>0.001739141</v>
      </c>
      <c r="M748" s="19" t="n">
        <v>0.000827073</v>
      </c>
      <c r="N748" s="19" t="n">
        <v>0.000957719</v>
      </c>
      <c r="O748" s="19" t="n">
        <v>0.000434236</v>
      </c>
      <c r="P748" s="19" t="n">
        <v>0</v>
      </c>
      <c r="Q748" s="19" t="n">
        <v>0.000779798</v>
      </c>
    </row>
    <row r="749" customFormat="false" ht="13.8" hidden="false" customHeight="false" outlineLevel="0" collapsed="false">
      <c r="A749" s="19" t="n">
        <v>11</v>
      </c>
      <c r="B749" s="21" t="n">
        <f aca="false">TIME(HOUR(D749),MINUTE(D749),SECOND(D749))</f>
        <v>0.83125</v>
      </c>
      <c r="C749" s="20" t="n">
        <f aca="false">DATE(YEAR(D749),MONTH(D749),DAY(D749))</f>
        <v>44070</v>
      </c>
      <c r="D749" s="22" t="n">
        <v>44070.83125</v>
      </c>
      <c r="E749" s="19" t="n">
        <v>0</v>
      </c>
      <c r="F749" s="19" t="n">
        <v>0.000284374</v>
      </c>
      <c r="G749" s="19" t="n">
        <v>0</v>
      </c>
      <c r="H749" s="19" t="n">
        <v>0</v>
      </c>
      <c r="I749" s="19" t="n">
        <v>0.00086705</v>
      </c>
      <c r="J749" s="19" t="n">
        <v>0</v>
      </c>
      <c r="K749" s="19" t="n">
        <v>0</v>
      </c>
      <c r="L749" s="19" t="n">
        <v>0.000869448</v>
      </c>
      <c r="M749" s="19" t="n">
        <v>0</v>
      </c>
      <c r="N749" s="19" t="n">
        <v>0.000478792</v>
      </c>
      <c r="O749" s="19" t="n">
        <v>0.000434236</v>
      </c>
      <c r="P749" s="19" t="n">
        <v>0.000398713</v>
      </c>
      <c r="Q749" s="19" t="n">
        <v>0.001559817</v>
      </c>
    </row>
    <row r="750" customFormat="false" ht="13.8" hidden="false" customHeight="false" outlineLevel="0" collapsed="false">
      <c r="A750" s="19" t="n">
        <v>11</v>
      </c>
      <c r="B750" s="21" t="n">
        <f aca="false">TIME(HOUR(D750),MINUTE(D750),SECOND(D750))</f>
        <v>0.83125</v>
      </c>
      <c r="C750" s="20" t="n">
        <f aca="false">DATE(YEAR(D750),MONTH(D750),DAY(D750))</f>
        <v>44070</v>
      </c>
      <c r="D750" s="22" t="n">
        <v>44070.8319400463</v>
      </c>
      <c r="E750" s="19" t="n">
        <v>0</v>
      </c>
      <c r="F750" s="19" t="n">
        <v>0.000568828</v>
      </c>
      <c r="G750" s="19" t="n">
        <v>0</v>
      </c>
      <c r="H750" s="19" t="n">
        <v>0.000616655</v>
      </c>
      <c r="I750" s="19" t="n">
        <v>0</v>
      </c>
      <c r="J750" s="19" t="n">
        <v>0</v>
      </c>
      <c r="K750" s="19" t="n">
        <v>0.000555538</v>
      </c>
      <c r="L750" s="19" t="n">
        <v>0.001739141</v>
      </c>
      <c r="M750" s="19" t="n">
        <v>0</v>
      </c>
      <c r="N750" s="19" t="n">
        <v>0.000478792</v>
      </c>
      <c r="O750" s="19" t="n">
        <v>0</v>
      </c>
      <c r="P750" s="19" t="n">
        <v>0</v>
      </c>
      <c r="Q750" s="19" t="n">
        <v>0.000779798</v>
      </c>
    </row>
    <row r="751" customFormat="false" ht="13.8" hidden="false" customHeight="false" outlineLevel="0" collapsed="false">
      <c r="A751" s="19" t="n">
        <v>11</v>
      </c>
      <c r="B751" s="21" t="n">
        <f aca="false">TIME(HOUR(D751),MINUTE(D751),SECOND(D751))</f>
        <v>0.832638888888889</v>
      </c>
      <c r="C751" s="20" t="n">
        <f aca="false">DATE(YEAR(D751),MONTH(D751),DAY(D751))</f>
        <v>44070</v>
      </c>
      <c r="D751" s="22" t="n">
        <v>44070.8326400463</v>
      </c>
      <c r="E751" s="19" t="n">
        <v>0</v>
      </c>
      <c r="F751" s="19" t="n">
        <v>0</v>
      </c>
      <c r="G751" s="19" t="n">
        <v>0</v>
      </c>
      <c r="H751" s="19" t="n">
        <v>0</v>
      </c>
      <c r="I751" s="19" t="n">
        <v>0</v>
      </c>
      <c r="J751" s="19" t="n">
        <v>0</v>
      </c>
      <c r="K751" s="19" t="n">
        <v>0</v>
      </c>
      <c r="L751" s="19" t="n">
        <v>0.000869448</v>
      </c>
      <c r="M751" s="19" t="n">
        <v>0</v>
      </c>
      <c r="N751" s="19" t="n">
        <v>0.000478792</v>
      </c>
      <c r="O751" s="19" t="n">
        <v>0.000434236</v>
      </c>
      <c r="P751" s="19" t="n">
        <v>0</v>
      </c>
      <c r="Q751" s="19" t="n">
        <v>0.000779798</v>
      </c>
    </row>
    <row r="752" customFormat="false" ht="13.8" hidden="false" customHeight="false" outlineLevel="0" collapsed="false">
      <c r="A752" s="19" t="n">
        <v>11</v>
      </c>
      <c r="B752" s="21" t="n">
        <f aca="false">TIME(HOUR(D752),MINUTE(D752),SECOND(D752))</f>
        <v>0.832638888888889</v>
      </c>
      <c r="C752" s="20" t="n">
        <f aca="false">DATE(YEAR(D752),MONTH(D752),DAY(D752))</f>
        <v>44070</v>
      </c>
      <c r="D752" s="22" t="n">
        <v>44070.8333299768</v>
      </c>
      <c r="E752" s="19" t="n">
        <v>0</v>
      </c>
      <c r="F752" s="19" t="n">
        <v>0.000284374</v>
      </c>
      <c r="G752" s="19" t="n">
        <v>0</v>
      </c>
      <c r="H752" s="19" t="n">
        <v>0.000616655</v>
      </c>
      <c r="I752" s="19" t="n">
        <v>0</v>
      </c>
      <c r="J752" s="19" t="n">
        <v>0</v>
      </c>
      <c r="K752" s="19" t="n">
        <v>0</v>
      </c>
      <c r="L752" s="19" t="n">
        <v>0.000869448</v>
      </c>
      <c r="M752" s="19" t="n">
        <v>0</v>
      </c>
      <c r="N752" s="19" t="n">
        <v>0.000478792</v>
      </c>
      <c r="O752" s="19" t="n">
        <v>0</v>
      </c>
      <c r="P752" s="19" t="n">
        <v>0</v>
      </c>
      <c r="Q752" s="19" t="n">
        <v>0.000779798</v>
      </c>
    </row>
    <row r="753" customFormat="false" ht="13.8" hidden="false" customHeight="false" outlineLevel="0" collapsed="false">
      <c r="A753" s="19" t="n">
        <v>11</v>
      </c>
      <c r="B753" s="21" t="n">
        <f aca="false">TIME(HOUR(D753),MINUTE(D753),SECOND(D753))</f>
        <v>0.834027777777778</v>
      </c>
      <c r="C753" s="20" t="n">
        <f aca="false">DATE(YEAR(D753),MONTH(D753),DAY(D753))</f>
        <v>44070</v>
      </c>
      <c r="D753" s="22" t="n">
        <v>44070.8340299769</v>
      </c>
      <c r="E753" s="19" t="n">
        <v>0</v>
      </c>
      <c r="F753" s="19" t="n">
        <v>0.000284374</v>
      </c>
      <c r="G753" s="19" t="n">
        <v>0</v>
      </c>
      <c r="H753" s="19" t="n">
        <v>0</v>
      </c>
      <c r="I753" s="19" t="n">
        <v>0.00086705</v>
      </c>
      <c r="J753" s="19" t="n">
        <v>0</v>
      </c>
      <c r="K753" s="19" t="n">
        <v>0</v>
      </c>
      <c r="L753" s="19" t="n">
        <v>0.000869448</v>
      </c>
      <c r="M753" s="19" t="n">
        <v>0</v>
      </c>
      <c r="N753" s="19" t="n">
        <v>0</v>
      </c>
      <c r="O753" s="19" t="n">
        <v>0.000434236</v>
      </c>
      <c r="P753" s="19" t="n">
        <v>0.000398713</v>
      </c>
      <c r="Q753" s="19" t="n">
        <v>0.000779798</v>
      </c>
    </row>
    <row r="754" customFormat="false" ht="13.8" hidden="false" customHeight="false" outlineLevel="0" collapsed="false">
      <c r="A754" s="19" t="n">
        <v>11</v>
      </c>
      <c r="B754" s="21" t="n">
        <f aca="false">TIME(HOUR(D754),MINUTE(D754),SECOND(D754))</f>
        <v>0.834027777777778</v>
      </c>
      <c r="C754" s="20" t="n">
        <f aca="false">DATE(YEAR(D754),MONTH(D754),DAY(D754))</f>
        <v>44070</v>
      </c>
      <c r="D754" s="22" t="n">
        <v>44070.8347200232</v>
      </c>
      <c r="E754" s="19" t="n">
        <v>0</v>
      </c>
      <c r="F754" s="19" t="n">
        <v>0.000284374</v>
      </c>
      <c r="G754" s="19" t="n">
        <v>0</v>
      </c>
      <c r="H754" s="19" t="n">
        <v>0</v>
      </c>
      <c r="I754" s="19" t="n">
        <v>0</v>
      </c>
      <c r="J754" s="19" t="n">
        <v>0</v>
      </c>
      <c r="K754" s="19" t="n">
        <v>0.000555538</v>
      </c>
      <c r="L754" s="19" t="n">
        <v>0</v>
      </c>
      <c r="M754" s="19" t="n">
        <v>0</v>
      </c>
      <c r="N754" s="19" t="n">
        <v>0.000478792</v>
      </c>
      <c r="O754" s="19" t="n">
        <v>0</v>
      </c>
      <c r="P754" s="19" t="n">
        <v>0</v>
      </c>
      <c r="Q754" s="19" t="n">
        <v>0</v>
      </c>
    </row>
    <row r="755" customFormat="false" ht="13.8" hidden="false" customHeight="false" outlineLevel="0" collapsed="false">
      <c r="A755" s="19" t="n">
        <v>11</v>
      </c>
      <c r="B755" s="21" t="n">
        <f aca="false">TIME(HOUR(D755),MINUTE(D755),SECOND(D755))</f>
        <v>0.835416666666667</v>
      </c>
      <c r="C755" s="20" t="n">
        <f aca="false">DATE(YEAR(D755),MONTH(D755),DAY(D755))</f>
        <v>44070</v>
      </c>
      <c r="D755" s="22" t="n">
        <v>44070.8354200232</v>
      </c>
      <c r="E755" s="19" t="n">
        <v>0</v>
      </c>
      <c r="F755" s="19" t="n">
        <v>0</v>
      </c>
      <c r="G755" s="19" t="n">
        <v>0</v>
      </c>
      <c r="H755" s="19" t="n">
        <v>0.000616655</v>
      </c>
      <c r="I755" s="19" t="n">
        <v>0</v>
      </c>
      <c r="J755" s="19" t="n">
        <v>0</v>
      </c>
      <c r="K755" s="19" t="n">
        <v>0</v>
      </c>
      <c r="L755" s="19" t="n">
        <v>0.000869448</v>
      </c>
      <c r="M755" s="19" t="n">
        <v>0</v>
      </c>
      <c r="N755" s="19" t="n">
        <v>0</v>
      </c>
      <c r="O755" s="19" t="n">
        <v>0.000434236</v>
      </c>
      <c r="P755" s="19" t="n">
        <v>0</v>
      </c>
      <c r="Q755" s="19" t="n">
        <v>0.000779798</v>
      </c>
    </row>
    <row r="756" customFormat="false" ht="13.8" hidden="false" customHeight="false" outlineLevel="0" collapsed="false">
      <c r="A756" s="19" t="n">
        <v>11</v>
      </c>
      <c r="B756" s="21" t="n">
        <f aca="false">TIME(HOUR(D756),MINUTE(D756),SECOND(D756))</f>
        <v>0.835416666666667</v>
      </c>
      <c r="C756" s="20" t="n">
        <f aca="false">DATE(YEAR(D756),MONTH(D756),DAY(D756))</f>
        <v>44070</v>
      </c>
      <c r="D756" s="22" t="n">
        <v>44070.8361099537</v>
      </c>
      <c r="E756" s="19" t="n">
        <v>0</v>
      </c>
      <c r="F756" s="19" t="n">
        <v>0.000284374</v>
      </c>
      <c r="G756" s="19" t="n">
        <v>0</v>
      </c>
      <c r="H756" s="19" t="n">
        <v>0</v>
      </c>
      <c r="I756" s="19" t="n">
        <v>0</v>
      </c>
      <c r="J756" s="19" t="n">
        <v>0</v>
      </c>
      <c r="K756" s="19" t="n">
        <v>0</v>
      </c>
      <c r="L756" s="19" t="n">
        <v>0.000869448</v>
      </c>
      <c r="M756" s="19" t="n">
        <v>0</v>
      </c>
      <c r="N756" s="19" t="n">
        <v>0.000478792</v>
      </c>
      <c r="O756" s="19" t="n">
        <v>0</v>
      </c>
      <c r="P756" s="19" t="n">
        <v>0</v>
      </c>
      <c r="Q756" s="19" t="n">
        <v>0.000779798</v>
      </c>
    </row>
    <row r="757" customFormat="false" ht="13.8" hidden="false" customHeight="false" outlineLevel="0" collapsed="false">
      <c r="A757" s="19" t="n">
        <v>11</v>
      </c>
      <c r="B757" s="21" t="n">
        <f aca="false">TIME(HOUR(D757),MINUTE(D757),SECOND(D757))</f>
        <v>0.836805555555556</v>
      </c>
      <c r="C757" s="20" t="n">
        <f aca="false">DATE(YEAR(D757),MONTH(D757),DAY(D757))</f>
        <v>44070</v>
      </c>
      <c r="D757" s="22" t="n">
        <v>44070.8368099537</v>
      </c>
      <c r="E757" s="19" t="n">
        <v>0</v>
      </c>
      <c r="F757" s="19" t="n">
        <v>0</v>
      </c>
      <c r="G757" s="19" t="n">
        <v>0</v>
      </c>
      <c r="H757" s="19" t="n">
        <v>0</v>
      </c>
      <c r="I757" s="19" t="n">
        <v>0</v>
      </c>
      <c r="J757" s="19" t="n">
        <v>0</v>
      </c>
      <c r="K757" s="19" t="n">
        <v>0</v>
      </c>
      <c r="L757" s="19" t="n">
        <v>0</v>
      </c>
      <c r="M757" s="19" t="n">
        <v>0</v>
      </c>
      <c r="N757" s="19" t="n">
        <v>0</v>
      </c>
      <c r="O757" s="19" t="n">
        <v>0.000434236</v>
      </c>
      <c r="P757" s="19" t="n">
        <v>0</v>
      </c>
      <c r="Q757" s="19" t="n">
        <v>0.000779798</v>
      </c>
    </row>
    <row r="758" customFormat="false" ht="13.8" hidden="false" customHeight="false" outlineLevel="0" collapsed="false">
      <c r="A758" s="19" t="n">
        <v>11</v>
      </c>
      <c r="B758" s="21" t="n">
        <f aca="false">TIME(HOUR(D758),MINUTE(D758),SECOND(D758))</f>
        <v>0.8375</v>
      </c>
      <c r="C758" s="20" t="n">
        <f aca="false">DATE(YEAR(D758),MONTH(D758),DAY(D758))</f>
        <v>44070</v>
      </c>
      <c r="D758" s="22" t="n">
        <v>44070.8375</v>
      </c>
      <c r="E758" s="19" t="n">
        <v>0</v>
      </c>
      <c r="F758" s="19" t="n">
        <v>0.000284374</v>
      </c>
      <c r="G758" s="19" t="n">
        <v>0</v>
      </c>
      <c r="H758" s="19" t="n">
        <v>0</v>
      </c>
      <c r="I758" s="19" t="n">
        <v>0</v>
      </c>
      <c r="J758" s="19" t="n">
        <v>0</v>
      </c>
      <c r="K758" s="19" t="n">
        <v>0</v>
      </c>
      <c r="L758" s="19" t="n">
        <v>0.000869448</v>
      </c>
      <c r="M758" s="19" t="n">
        <v>0</v>
      </c>
      <c r="N758" s="19" t="n">
        <v>0</v>
      </c>
      <c r="O758" s="19" t="n">
        <v>0</v>
      </c>
      <c r="P758" s="19" t="n">
        <v>0</v>
      </c>
      <c r="Q758" s="19" t="n">
        <v>0</v>
      </c>
    </row>
    <row r="759" customFormat="false" ht="13.8" hidden="false" customHeight="false" outlineLevel="0" collapsed="false">
      <c r="A759" s="19" t="n">
        <v>11</v>
      </c>
      <c r="B759" s="21" t="n">
        <f aca="false">TIME(HOUR(D759),MINUTE(D759),SECOND(D759))</f>
        <v>0.8375</v>
      </c>
      <c r="C759" s="20" t="n">
        <f aca="false">DATE(YEAR(D759),MONTH(D759),DAY(D759))</f>
        <v>44070</v>
      </c>
      <c r="D759" s="22" t="n">
        <v>44070.8381900463</v>
      </c>
      <c r="E759" s="19" t="n">
        <v>0</v>
      </c>
      <c r="F759" s="19" t="n">
        <v>0</v>
      </c>
      <c r="G759" s="19" t="n">
        <v>0</v>
      </c>
      <c r="H759" s="19" t="n">
        <v>0.000616655</v>
      </c>
      <c r="I759" s="19" t="n">
        <v>0</v>
      </c>
      <c r="J759" s="19" t="n">
        <v>0</v>
      </c>
      <c r="K759" s="19" t="n">
        <v>0</v>
      </c>
      <c r="L759" s="19" t="n">
        <v>0</v>
      </c>
      <c r="M759" s="19" t="n">
        <v>0</v>
      </c>
      <c r="N759" s="19" t="n">
        <v>0.000478792</v>
      </c>
      <c r="O759" s="19" t="n">
        <v>0</v>
      </c>
      <c r="P759" s="19" t="n">
        <v>0</v>
      </c>
      <c r="Q759" s="19" t="n">
        <v>0.000779798</v>
      </c>
    </row>
    <row r="760" customFormat="false" ht="13.8" hidden="false" customHeight="false" outlineLevel="0" collapsed="false">
      <c r="A760" s="19" t="n">
        <v>11</v>
      </c>
      <c r="B760" s="21" t="n">
        <f aca="false">TIME(HOUR(D760),MINUTE(D760),SECOND(D760))</f>
        <v>0.838888888888889</v>
      </c>
      <c r="C760" s="20" t="n">
        <f aca="false">DATE(YEAR(D760),MONTH(D760),DAY(D760))</f>
        <v>44070</v>
      </c>
      <c r="D760" s="22" t="n">
        <v>44070.8388900463</v>
      </c>
      <c r="E760" s="19" t="n">
        <v>0</v>
      </c>
      <c r="F760" s="19" t="n">
        <v>0.000284374</v>
      </c>
      <c r="G760" s="19" t="n">
        <v>0</v>
      </c>
      <c r="H760" s="19" t="n">
        <v>0</v>
      </c>
      <c r="I760" s="19" t="n">
        <v>0</v>
      </c>
      <c r="J760" s="19" t="n">
        <v>0</v>
      </c>
      <c r="K760" s="19" t="n">
        <v>0</v>
      </c>
      <c r="L760" s="19" t="n">
        <v>0.000869448</v>
      </c>
      <c r="M760" s="19" t="n">
        <v>0</v>
      </c>
      <c r="N760" s="19" t="n">
        <v>0</v>
      </c>
      <c r="O760" s="19" t="n">
        <v>0.000434236</v>
      </c>
      <c r="P760" s="19" t="n">
        <v>0</v>
      </c>
      <c r="Q760" s="19" t="n">
        <v>0</v>
      </c>
    </row>
    <row r="761" customFormat="false" ht="13.8" hidden="false" customHeight="false" outlineLevel="0" collapsed="false">
      <c r="A761" s="19" t="n">
        <v>11</v>
      </c>
      <c r="B761" s="21" t="n">
        <f aca="false">TIME(HOUR(D761),MINUTE(D761),SECOND(D761))</f>
        <v>0.838888888888889</v>
      </c>
      <c r="C761" s="20" t="n">
        <f aca="false">DATE(YEAR(D761),MONTH(D761),DAY(D761))</f>
        <v>44070</v>
      </c>
      <c r="D761" s="22" t="n">
        <v>44070.8395799769</v>
      </c>
      <c r="E761" s="19" t="n">
        <v>0</v>
      </c>
      <c r="F761" s="19" t="n">
        <v>0</v>
      </c>
      <c r="G761" s="19" t="n">
        <v>0</v>
      </c>
      <c r="H761" s="19" t="n">
        <v>0</v>
      </c>
      <c r="I761" s="19" t="n">
        <v>0</v>
      </c>
      <c r="J761" s="19" t="n">
        <v>0</v>
      </c>
      <c r="K761" s="19" t="n">
        <v>0</v>
      </c>
      <c r="L761" s="19" t="n">
        <v>0</v>
      </c>
      <c r="M761" s="19" t="n">
        <v>0</v>
      </c>
      <c r="N761" s="19" t="n">
        <v>0</v>
      </c>
      <c r="O761" s="19" t="n">
        <v>0</v>
      </c>
      <c r="P761" s="19" t="n">
        <v>0</v>
      </c>
      <c r="Q761" s="19" t="n">
        <v>0.000779798</v>
      </c>
    </row>
    <row r="762" customFormat="false" ht="13.8" hidden="false" customHeight="false" outlineLevel="0" collapsed="false">
      <c r="A762" s="19" t="n">
        <v>11</v>
      </c>
      <c r="B762" s="21" t="n">
        <f aca="false">TIME(HOUR(D762),MINUTE(D762),SECOND(D762))</f>
        <v>0.840277777777778</v>
      </c>
      <c r="C762" s="20" t="n">
        <f aca="false">DATE(YEAR(D762),MONTH(D762),DAY(D762))</f>
        <v>44070</v>
      </c>
      <c r="D762" s="22" t="n">
        <v>44070.8402799769</v>
      </c>
      <c r="E762" s="19" t="n">
        <v>0</v>
      </c>
      <c r="F762" s="19" t="n">
        <v>0</v>
      </c>
      <c r="G762" s="19" t="n">
        <v>0</v>
      </c>
      <c r="H762" s="19" t="n">
        <v>0</v>
      </c>
      <c r="I762" s="19" t="n">
        <v>0</v>
      </c>
      <c r="J762" s="19" t="n">
        <v>0</v>
      </c>
      <c r="K762" s="19" t="n">
        <v>0.000555538</v>
      </c>
      <c r="L762" s="19" t="n">
        <v>0</v>
      </c>
      <c r="M762" s="19" t="n">
        <v>0</v>
      </c>
      <c r="N762" s="19" t="n">
        <v>0</v>
      </c>
      <c r="O762" s="19" t="n">
        <v>0.000434236</v>
      </c>
      <c r="P762" s="19" t="n">
        <v>0</v>
      </c>
      <c r="Q762" s="19" t="n">
        <v>0</v>
      </c>
    </row>
    <row r="763" customFormat="false" ht="13.8" hidden="false" customHeight="false" outlineLevel="0" collapsed="false">
      <c r="A763" s="19" t="n">
        <v>11</v>
      </c>
      <c r="B763" s="21" t="n">
        <f aca="false">TIME(HOUR(D763),MINUTE(D763),SECOND(D763))</f>
        <v>0.840277777777778</v>
      </c>
      <c r="C763" s="20" t="n">
        <f aca="false">DATE(YEAR(D763),MONTH(D763),DAY(D763))</f>
        <v>44070</v>
      </c>
      <c r="D763" s="22" t="n">
        <v>44070.8409700232</v>
      </c>
      <c r="E763" s="19" t="n">
        <v>0</v>
      </c>
      <c r="F763" s="19" t="n">
        <v>0</v>
      </c>
      <c r="G763" s="19" t="n">
        <v>0</v>
      </c>
      <c r="H763" s="19" t="n">
        <v>0</v>
      </c>
      <c r="I763" s="19" t="n">
        <v>0.00086705</v>
      </c>
      <c r="J763" s="19" t="n">
        <v>0</v>
      </c>
      <c r="K763" s="19" t="n">
        <v>0</v>
      </c>
      <c r="L763" s="19" t="n">
        <v>0.000869448</v>
      </c>
      <c r="M763" s="19" t="n">
        <v>0</v>
      </c>
      <c r="N763" s="19" t="n">
        <v>0.000478792</v>
      </c>
      <c r="O763" s="19" t="n">
        <v>0</v>
      </c>
      <c r="P763" s="19" t="n">
        <v>0</v>
      </c>
      <c r="Q763" s="19" t="n">
        <v>0.000779798</v>
      </c>
    </row>
    <row r="764" customFormat="false" ht="13.8" hidden="false" customHeight="false" outlineLevel="0" collapsed="false">
      <c r="A764" s="19" t="n">
        <v>11</v>
      </c>
      <c r="B764" s="21" t="n">
        <f aca="false">TIME(HOUR(D764),MINUTE(D764),SECOND(D764))</f>
        <v>0.841666666666667</v>
      </c>
      <c r="C764" s="20" t="n">
        <f aca="false">DATE(YEAR(D764),MONTH(D764),DAY(D764))</f>
        <v>44070</v>
      </c>
      <c r="D764" s="22" t="n">
        <v>44070.8416700231</v>
      </c>
      <c r="E764" s="19" t="n">
        <v>0</v>
      </c>
      <c r="F764" s="19" t="n">
        <v>0.000284374</v>
      </c>
      <c r="G764" s="19" t="n">
        <v>0</v>
      </c>
      <c r="H764" s="19" t="n">
        <v>0</v>
      </c>
      <c r="I764" s="19" t="n">
        <v>0</v>
      </c>
      <c r="J764" s="19" t="n">
        <v>0</v>
      </c>
      <c r="K764" s="19" t="n">
        <v>0</v>
      </c>
      <c r="L764" s="19" t="n">
        <v>0</v>
      </c>
      <c r="M764" s="19" t="n">
        <v>0.000827073</v>
      </c>
      <c r="N764" s="19" t="n">
        <v>0</v>
      </c>
      <c r="O764" s="19" t="n">
        <v>0</v>
      </c>
      <c r="P764" s="19" t="n">
        <v>0</v>
      </c>
      <c r="Q764" s="19" t="n">
        <v>0</v>
      </c>
    </row>
    <row r="765" customFormat="false" ht="13.8" hidden="false" customHeight="false" outlineLevel="0" collapsed="false">
      <c r="A765" s="19" t="n">
        <v>11</v>
      </c>
      <c r="B765" s="21" t="n">
        <f aca="false">TIME(HOUR(D765),MINUTE(D765),SECOND(D765))</f>
        <v>0.841666666666667</v>
      </c>
      <c r="C765" s="20" t="n">
        <f aca="false">DATE(YEAR(D765),MONTH(D765),DAY(D765))</f>
        <v>44070</v>
      </c>
      <c r="D765" s="22" t="n">
        <v>44070.8423599537</v>
      </c>
      <c r="E765" s="19" t="n">
        <v>0</v>
      </c>
      <c r="F765" s="19" t="n">
        <v>0</v>
      </c>
      <c r="G765" s="19" t="n">
        <v>0</v>
      </c>
      <c r="H765" s="19" t="n">
        <v>0</v>
      </c>
      <c r="I765" s="19" t="n">
        <v>0</v>
      </c>
      <c r="J765" s="19" t="n">
        <v>0</v>
      </c>
      <c r="K765" s="19" t="n">
        <v>0</v>
      </c>
      <c r="L765" s="19" t="n">
        <v>0</v>
      </c>
      <c r="M765" s="19" t="n">
        <v>0</v>
      </c>
      <c r="N765" s="19" t="n">
        <v>0</v>
      </c>
      <c r="O765" s="19" t="n">
        <v>0.000434236</v>
      </c>
      <c r="P765" s="19" t="n">
        <v>0</v>
      </c>
      <c r="Q765" s="19" t="n">
        <v>0.000779798</v>
      </c>
    </row>
    <row r="766" customFormat="false" ht="13.8" hidden="false" customHeight="false" outlineLevel="0" collapsed="false">
      <c r="A766" s="19" t="n">
        <v>11</v>
      </c>
      <c r="B766" s="21" t="n">
        <f aca="false">TIME(HOUR(D766),MINUTE(D766),SECOND(D766))</f>
        <v>0.843055555555556</v>
      </c>
      <c r="C766" s="20" t="n">
        <f aca="false">DATE(YEAR(D766),MONTH(D766),DAY(D766))</f>
        <v>44070</v>
      </c>
      <c r="D766" s="22" t="n">
        <v>44070.8430599537</v>
      </c>
      <c r="E766" s="19" t="n">
        <v>0</v>
      </c>
      <c r="F766" s="19" t="n">
        <v>0</v>
      </c>
      <c r="G766" s="19" t="n">
        <v>0</v>
      </c>
      <c r="H766" s="19" t="n">
        <v>0</v>
      </c>
      <c r="I766" s="19" t="n">
        <v>0</v>
      </c>
      <c r="J766" s="19" t="n">
        <v>0</v>
      </c>
      <c r="K766" s="19" t="n">
        <v>0</v>
      </c>
      <c r="L766" s="19" t="n">
        <v>0.000869448</v>
      </c>
      <c r="M766" s="19" t="n">
        <v>0</v>
      </c>
      <c r="N766" s="19" t="n">
        <v>0</v>
      </c>
      <c r="O766" s="19" t="n">
        <v>0</v>
      </c>
      <c r="P766" s="19" t="n">
        <v>0</v>
      </c>
      <c r="Q766" s="19" t="n">
        <v>0</v>
      </c>
    </row>
    <row r="767" customFormat="false" ht="13.8" hidden="false" customHeight="false" outlineLevel="0" collapsed="false">
      <c r="A767" s="19" t="n">
        <v>11</v>
      </c>
      <c r="B767" s="21" t="n">
        <f aca="false">TIME(HOUR(D767),MINUTE(D767),SECOND(D767))</f>
        <v>0.84375</v>
      </c>
      <c r="C767" s="20" t="n">
        <f aca="false">DATE(YEAR(D767),MONTH(D767),DAY(D767))</f>
        <v>44070</v>
      </c>
      <c r="D767" s="22" t="n">
        <v>44070.84375</v>
      </c>
      <c r="E767" s="19" t="n">
        <v>0</v>
      </c>
      <c r="F767" s="19" t="n">
        <v>0</v>
      </c>
      <c r="G767" s="19" t="n">
        <v>0</v>
      </c>
      <c r="H767" s="19" t="n">
        <v>0</v>
      </c>
      <c r="I767" s="19" t="n">
        <v>0</v>
      </c>
      <c r="J767" s="19" t="n">
        <v>0</v>
      </c>
      <c r="K767" s="19" t="n">
        <v>0</v>
      </c>
      <c r="L767" s="19" t="n">
        <v>0</v>
      </c>
      <c r="M767" s="19" t="n">
        <v>0</v>
      </c>
      <c r="N767" s="19" t="n">
        <v>0</v>
      </c>
      <c r="O767" s="19" t="n">
        <v>0.000434236</v>
      </c>
      <c r="P767" s="19" t="n">
        <v>0</v>
      </c>
      <c r="Q767" s="19" t="n">
        <v>0.000779798</v>
      </c>
    </row>
    <row r="768" customFormat="false" ht="13.8" hidden="false" customHeight="false" outlineLevel="0" collapsed="false">
      <c r="A768" s="19" t="n">
        <v>11</v>
      </c>
      <c r="B768" s="21" t="n">
        <f aca="false">TIME(HOUR(D768),MINUTE(D768),SECOND(D768))</f>
        <v>0.84375</v>
      </c>
      <c r="C768" s="20" t="n">
        <f aca="false">DATE(YEAR(D768),MONTH(D768),DAY(D768))</f>
        <v>44070</v>
      </c>
      <c r="D768" s="22" t="n">
        <v>44070.8444400463</v>
      </c>
      <c r="E768" s="19" t="n">
        <v>0</v>
      </c>
      <c r="F768" s="19" t="n">
        <v>0</v>
      </c>
      <c r="G768" s="19" t="n">
        <v>0</v>
      </c>
      <c r="H768" s="19" t="n">
        <v>0.000616655</v>
      </c>
      <c r="I768" s="19" t="n">
        <v>0</v>
      </c>
      <c r="J768" s="19" t="n">
        <v>0</v>
      </c>
      <c r="K768" s="19" t="n">
        <v>0</v>
      </c>
      <c r="L768" s="19" t="n">
        <v>0</v>
      </c>
      <c r="M768" s="19" t="n">
        <v>0</v>
      </c>
      <c r="N768" s="19" t="n">
        <v>0</v>
      </c>
      <c r="O768" s="19" t="n">
        <v>0</v>
      </c>
      <c r="P768" s="19" t="n">
        <v>0</v>
      </c>
      <c r="Q768" s="19" t="n">
        <v>0</v>
      </c>
    </row>
    <row r="769" customFormat="false" ht="13.8" hidden="false" customHeight="false" outlineLevel="0" collapsed="false">
      <c r="A769" s="19" t="n">
        <v>11</v>
      </c>
      <c r="B769" s="21" t="n">
        <f aca="false">TIME(HOUR(D769),MINUTE(D769),SECOND(D769))</f>
        <v>0.845138888888889</v>
      </c>
      <c r="C769" s="20" t="n">
        <f aca="false">DATE(YEAR(D769),MONTH(D769),DAY(D769))</f>
        <v>44070</v>
      </c>
      <c r="D769" s="22" t="n">
        <v>44070.8458299769</v>
      </c>
      <c r="E769" s="19" t="n">
        <v>0</v>
      </c>
      <c r="F769" s="19" t="n">
        <v>0</v>
      </c>
      <c r="G769" s="19" t="n">
        <v>0</v>
      </c>
      <c r="H769" s="19" t="n">
        <v>0</v>
      </c>
      <c r="I769" s="19" t="n">
        <v>0</v>
      </c>
      <c r="J769" s="19" t="n">
        <v>0</v>
      </c>
      <c r="K769" s="19" t="n">
        <v>0</v>
      </c>
      <c r="L769" s="19" t="n">
        <v>0</v>
      </c>
      <c r="M769" s="19" t="n">
        <v>0</v>
      </c>
      <c r="N769" s="19" t="n">
        <v>0</v>
      </c>
      <c r="O769" s="19" t="n">
        <v>0.000434236</v>
      </c>
      <c r="P769" s="19" t="n">
        <v>0</v>
      </c>
      <c r="Q769" s="19" t="n">
        <v>0.000779798</v>
      </c>
    </row>
    <row r="770" customFormat="false" ht="13.8" hidden="false" customHeight="false" outlineLevel="0" collapsed="false">
      <c r="A770" s="19" t="n">
        <v>11</v>
      </c>
      <c r="B770" s="21" t="n">
        <f aca="false">TIME(HOUR(D770),MINUTE(D770),SECOND(D770))</f>
        <v>0.846527777777778</v>
      </c>
      <c r="C770" s="20" t="n">
        <f aca="false">DATE(YEAR(D770),MONTH(D770),DAY(D770))</f>
        <v>44070</v>
      </c>
      <c r="D770" s="22" t="n">
        <v>44070.8465299769</v>
      </c>
      <c r="E770" s="19" t="n">
        <v>0</v>
      </c>
      <c r="F770" s="19" t="n">
        <v>0</v>
      </c>
      <c r="G770" s="19" t="n">
        <v>0</v>
      </c>
      <c r="H770" s="19" t="n">
        <v>0</v>
      </c>
      <c r="I770" s="19" t="n">
        <v>0</v>
      </c>
      <c r="J770" s="19" t="n">
        <v>0</v>
      </c>
      <c r="K770" s="19" t="n">
        <v>0</v>
      </c>
      <c r="L770" s="19" t="n">
        <v>0.000869448</v>
      </c>
      <c r="M770" s="19" t="n">
        <v>0</v>
      </c>
      <c r="N770" s="19" t="n">
        <v>0</v>
      </c>
      <c r="O770" s="19" t="n">
        <v>0</v>
      </c>
      <c r="P770" s="19" t="n">
        <v>0</v>
      </c>
      <c r="Q770" s="19" t="n">
        <v>0</v>
      </c>
    </row>
    <row r="771" customFormat="false" ht="13.8" hidden="false" customHeight="false" outlineLevel="0" collapsed="false">
      <c r="A771" s="19" t="n">
        <v>12</v>
      </c>
      <c r="B771" s="21" t="n">
        <f aca="false">TIME(HOUR(D771),MINUTE(D771),SECOND(D771))</f>
        <v>0.611805555555556</v>
      </c>
      <c r="C771" s="20" t="n">
        <f aca="false">DATE(YEAR(D771),MONTH(D771),DAY(D771))</f>
        <v>44071</v>
      </c>
      <c r="D771" s="22" t="n">
        <v>44071.6118099537</v>
      </c>
      <c r="E771" s="19" t="n">
        <v>0</v>
      </c>
      <c r="F771" s="19" t="n">
        <v>0</v>
      </c>
      <c r="G771" s="19" t="n">
        <v>0</v>
      </c>
      <c r="H771" s="19" t="n">
        <v>0</v>
      </c>
      <c r="I771" s="19" t="n">
        <v>0</v>
      </c>
      <c r="J771" s="19" t="n">
        <v>0</v>
      </c>
      <c r="K771" s="19" t="n">
        <v>0</v>
      </c>
      <c r="L771" s="19" t="n">
        <v>0</v>
      </c>
      <c r="M771" s="19" t="n">
        <v>0</v>
      </c>
      <c r="N771" s="19" t="n">
        <v>0</v>
      </c>
      <c r="O771" s="19" t="n">
        <v>0</v>
      </c>
      <c r="P771" s="19" t="n">
        <v>0</v>
      </c>
      <c r="Q771" s="19" t="n">
        <v>0</v>
      </c>
    </row>
    <row r="772" customFormat="false" ht="13.8" hidden="false" customHeight="false" outlineLevel="0" collapsed="false">
      <c r="A772" s="19" t="n">
        <v>12</v>
      </c>
      <c r="B772" s="21" t="n">
        <f aca="false">TIME(HOUR(D772),MINUTE(D772),SECOND(D772))</f>
        <v>0.6125</v>
      </c>
      <c r="C772" s="20" t="n">
        <f aca="false">DATE(YEAR(D772),MONTH(D772),DAY(D772))</f>
        <v>44071</v>
      </c>
      <c r="D772" s="22" t="n">
        <v>44071.6125</v>
      </c>
      <c r="E772" s="19" t="n">
        <v>0.411637722</v>
      </c>
      <c r="F772" s="19" t="n">
        <v>0</v>
      </c>
      <c r="G772" s="19" t="n">
        <v>0</v>
      </c>
      <c r="H772" s="19" t="n">
        <v>0.000616655</v>
      </c>
      <c r="I772" s="19" t="n">
        <v>0</v>
      </c>
      <c r="J772" s="19" t="n">
        <v>0</v>
      </c>
      <c r="K772" s="19" t="n">
        <v>0</v>
      </c>
      <c r="L772" s="19" t="n">
        <v>0</v>
      </c>
      <c r="M772" s="19" t="n">
        <v>0</v>
      </c>
      <c r="N772" s="19" t="n">
        <v>0</v>
      </c>
      <c r="O772" s="19" t="n">
        <v>0</v>
      </c>
      <c r="P772" s="19" t="n">
        <v>0</v>
      </c>
      <c r="Q772" s="19" t="n">
        <v>0</v>
      </c>
    </row>
    <row r="773" customFormat="false" ht="13.8" hidden="false" customHeight="false" outlineLevel="0" collapsed="false">
      <c r="A773" s="19" t="n">
        <v>12</v>
      </c>
      <c r="B773" s="21" t="n">
        <f aca="false">TIME(HOUR(D773),MINUTE(D773),SECOND(D773))</f>
        <v>0.6125</v>
      </c>
      <c r="C773" s="20" t="n">
        <f aca="false">DATE(YEAR(D773),MONTH(D773),DAY(D773))</f>
        <v>44071</v>
      </c>
      <c r="D773" s="22" t="n">
        <v>44071.6131900463</v>
      </c>
      <c r="E773" s="19" t="n">
        <v>2.112840162</v>
      </c>
      <c r="F773" s="19" t="n">
        <v>0.000284374</v>
      </c>
      <c r="G773" s="19" t="n">
        <v>0</v>
      </c>
      <c r="H773" s="19" t="n">
        <v>0</v>
      </c>
      <c r="I773" s="19" t="n">
        <v>0.001734345</v>
      </c>
      <c r="J773" s="19" t="n">
        <v>0.000763469</v>
      </c>
      <c r="K773" s="19" t="n">
        <v>0</v>
      </c>
      <c r="L773" s="19" t="n">
        <v>0.000869448</v>
      </c>
      <c r="M773" s="19" t="n">
        <v>0</v>
      </c>
      <c r="N773" s="19" t="n">
        <v>0</v>
      </c>
      <c r="O773" s="19" t="n">
        <v>0</v>
      </c>
      <c r="P773" s="19" t="n">
        <v>0.000398713</v>
      </c>
      <c r="Q773" s="19" t="n">
        <v>0</v>
      </c>
    </row>
    <row r="774" customFormat="false" ht="13.8" hidden="false" customHeight="false" outlineLevel="0" collapsed="false">
      <c r="A774" s="19" t="n">
        <v>12</v>
      </c>
      <c r="B774" s="21" t="n">
        <f aca="false">TIME(HOUR(D774),MINUTE(D774),SECOND(D774))</f>
        <v>0.613888888888889</v>
      </c>
      <c r="C774" s="20" t="n">
        <f aca="false">DATE(YEAR(D774),MONTH(D774),DAY(D774))</f>
        <v>44071</v>
      </c>
      <c r="D774" s="22" t="n">
        <v>44071.6138900463</v>
      </c>
      <c r="E774" s="19" t="n">
        <v>2.26785471</v>
      </c>
      <c r="F774" s="19" t="n">
        <v>0.007133323</v>
      </c>
      <c r="G774" s="19" t="n">
        <v>0.000453622</v>
      </c>
      <c r="H774" s="19" t="n">
        <v>0.006174357</v>
      </c>
      <c r="I774" s="19" t="n">
        <v>0.002601883</v>
      </c>
      <c r="J774" s="19" t="n">
        <v>0.000763469</v>
      </c>
      <c r="K774" s="19" t="n">
        <v>0.001667082</v>
      </c>
      <c r="L774" s="19" t="n">
        <v>0.042889699</v>
      </c>
      <c r="M774" s="19" t="n">
        <v>0.002481918</v>
      </c>
      <c r="N774" s="19" t="n">
        <v>0.001436781</v>
      </c>
      <c r="O774" s="19" t="n">
        <v>0.000868595</v>
      </c>
      <c r="P774" s="19" t="n">
        <v>0.013619063</v>
      </c>
      <c r="Q774" s="19" t="n">
        <v>0.000779798</v>
      </c>
    </row>
    <row r="775" customFormat="false" ht="13.8" hidden="false" customHeight="false" outlineLevel="0" collapsed="false">
      <c r="A775" s="19" t="n">
        <v>12</v>
      </c>
      <c r="B775" s="21" t="n">
        <f aca="false">TIME(HOUR(D775),MINUTE(D775),SECOND(D775))</f>
        <v>0.613888888888889</v>
      </c>
      <c r="C775" s="20" t="n">
        <f aca="false">DATE(YEAR(D775),MONTH(D775),DAY(D775))</f>
        <v>44071</v>
      </c>
      <c r="D775" s="22" t="n">
        <v>44071.6145799768</v>
      </c>
      <c r="E775" s="19" t="n">
        <v>2.422811511</v>
      </c>
      <c r="F775" s="19" t="n">
        <v>0.017203475</v>
      </c>
      <c r="G775" s="19" t="n">
        <v>0.000907372</v>
      </c>
      <c r="H775" s="19" t="n">
        <v>0.03229532</v>
      </c>
      <c r="I775" s="19" t="n">
        <v>0.001734345</v>
      </c>
      <c r="J775" s="19" t="n">
        <v>0.002291053</v>
      </c>
      <c r="K775" s="19" t="n">
        <v>0.003892046</v>
      </c>
      <c r="L775" s="19" t="n">
        <v>0.05171429</v>
      </c>
      <c r="M775" s="19" t="n">
        <v>0.034936897</v>
      </c>
      <c r="N775" s="19" t="n">
        <v>0.005754397</v>
      </c>
      <c r="O775" s="19" t="n">
        <v>0.010018307</v>
      </c>
      <c r="P775" s="19" t="n">
        <v>0.024120545</v>
      </c>
      <c r="Q775" s="19" t="n">
        <v>0.000779798</v>
      </c>
    </row>
    <row r="776" customFormat="false" ht="13.8" hidden="false" customHeight="false" outlineLevel="0" collapsed="false">
      <c r="A776" s="19" t="n">
        <v>12</v>
      </c>
      <c r="B776" s="21" t="n">
        <f aca="false">TIME(HOUR(D776),MINUTE(D776),SECOND(D776))</f>
        <v>0.615277777777778</v>
      </c>
      <c r="C776" s="20" t="n">
        <f aca="false">DATE(YEAR(D776),MONTH(D776),DAY(D776))</f>
        <v>44071</v>
      </c>
      <c r="D776" s="22" t="n">
        <v>44071.6152799769</v>
      </c>
      <c r="E776" s="19" t="n">
        <v>1.95799882</v>
      </c>
      <c r="F776" s="19" t="n">
        <v>0.026449734</v>
      </c>
      <c r="G776" s="19" t="n">
        <v>0.004996864</v>
      </c>
      <c r="H776" s="19" t="n">
        <v>0.037305126</v>
      </c>
      <c r="I776" s="19" t="n">
        <v>0.004337691</v>
      </c>
      <c r="J776" s="19" t="n">
        <v>0.009175807</v>
      </c>
      <c r="K776" s="19" t="n">
        <v>0.006676765</v>
      </c>
      <c r="L776" s="19" t="n">
        <v>0.046416636</v>
      </c>
      <c r="M776" s="19" t="n">
        <v>0.047513122</v>
      </c>
      <c r="N776" s="19" t="n">
        <v>0.006234804</v>
      </c>
      <c r="O776" s="19" t="n">
        <v>0.014394177</v>
      </c>
      <c r="P776" s="19" t="n">
        <v>0.023715256</v>
      </c>
      <c r="Q776" s="19" t="n">
        <v>0.002340054</v>
      </c>
    </row>
    <row r="777" customFormat="false" ht="13.8" hidden="false" customHeight="false" outlineLevel="0" collapsed="false">
      <c r="A777" s="19" t="n">
        <v>12</v>
      </c>
      <c r="B777" s="21" t="n">
        <f aca="false">TIME(HOUR(D777),MINUTE(D777),SECOND(D777))</f>
        <v>0.615277777777778</v>
      </c>
      <c r="C777" s="20" t="n">
        <f aca="false">DATE(YEAR(D777),MONTH(D777),DAY(D777))</f>
        <v>44071</v>
      </c>
      <c r="D777" s="22" t="n">
        <v>44071.6159700232</v>
      </c>
      <c r="E777" s="19" t="n">
        <v>0.772095743</v>
      </c>
      <c r="F777" s="19" t="n">
        <v>0.025293952</v>
      </c>
      <c r="G777" s="19" t="n">
        <v>0.002723649</v>
      </c>
      <c r="H777" s="19" t="n">
        <v>0.042314932</v>
      </c>
      <c r="I777" s="19" t="n">
        <v>0.004337691</v>
      </c>
      <c r="J777" s="19" t="n">
        <v>0.014542621</v>
      </c>
      <c r="K777" s="19" t="n">
        <v>0.007791744</v>
      </c>
      <c r="L777" s="19" t="n">
        <v>0.048181554</v>
      </c>
      <c r="M777" s="19" t="n">
        <v>0.041637775</v>
      </c>
      <c r="N777" s="19" t="n">
        <v>0.006234804</v>
      </c>
      <c r="O777" s="19" t="n">
        <v>0.013518031</v>
      </c>
      <c r="P777" s="19" t="n">
        <v>0.024120545</v>
      </c>
      <c r="Q777" s="19" t="n">
        <v>0.01563762</v>
      </c>
    </row>
    <row r="778" customFormat="false" ht="13.8" hidden="false" customHeight="false" outlineLevel="0" collapsed="false">
      <c r="A778" s="19" t="n">
        <v>12</v>
      </c>
      <c r="B778" s="21" t="n">
        <f aca="false">TIME(HOUR(D778),MINUTE(D778),SECOND(D778))</f>
        <v>0.616666666666667</v>
      </c>
      <c r="C778" s="20" t="n">
        <f aca="false">DATE(YEAR(D778),MONTH(D778),DAY(D778))</f>
        <v>44071</v>
      </c>
      <c r="D778" s="22" t="n">
        <v>44071.6166700232</v>
      </c>
      <c r="E778" s="19" t="n">
        <v>0.978102769</v>
      </c>
      <c r="F778" s="19" t="n">
        <v>0.024138169</v>
      </c>
      <c r="G778" s="19" t="n">
        <v>0.006817729</v>
      </c>
      <c r="H778" s="19" t="n">
        <v>0.047324738</v>
      </c>
      <c r="I778" s="19" t="n">
        <v>0.001734345</v>
      </c>
      <c r="J778" s="19" t="n">
        <v>0.010708111</v>
      </c>
      <c r="K778" s="19" t="n">
        <v>0.008907348</v>
      </c>
      <c r="L778" s="19" t="n">
        <v>0.049947439</v>
      </c>
      <c r="M778" s="19" t="n">
        <v>0.018249309</v>
      </c>
      <c r="N778" s="19" t="n">
        <v>0.005274124</v>
      </c>
      <c r="O778" s="19" t="n">
        <v>0.010455347</v>
      </c>
      <c r="P778" s="19" t="n">
        <v>0.023715256</v>
      </c>
      <c r="Q778" s="19" t="n">
        <v>0.030574324</v>
      </c>
    </row>
    <row r="779" customFormat="false" ht="13.8" hidden="false" customHeight="false" outlineLevel="0" collapsed="false">
      <c r="A779" s="19" t="n">
        <v>12</v>
      </c>
      <c r="B779" s="21" t="n">
        <f aca="false">TIME(HOUR(D779),MINUTE(D779),SECOND(D779))</f>
        <v>0.616666666666667</v>
      </c>
      <c r="C779" s="20" t="n">
        <f aca="false">DATE(YEAR(D779),MONTH(D779),DAY(D779))</f>
        <v>44071</v>
      </c>
      <c r="D779" s="22" t="n">
        <v>44071.6173599537</v>
      </c>
      <c r="E779" s="19" t="n">
        <v>0.77205234</v>
      </c>
      <c r="F779" s="19" t="n">
        <v>0.022982387</v>
      </c>
      <c r="G779" s="19" t="n">
        <v>0.006362321</v>
      </c>
      <c r="H779" s="19" t="n">
        <v>0.042940386</v>
      </c>
      <c r="I779" s="19" t="n">
        <v>0.002601883</v>
      </c>
      <c r="J779" s="19" t="n">
        <v>0.009175807</v>
      </c>
      <c r="K779" s="19" t="n">
        <v>0.008907348</v>
      </c>
      <c r="L779" s="19" t="n">
        <v>0.050830744</v>
      </c>
      <c r="M779" s="19" t="n">
        <v>0.018249309</v>
      </c>
      <c r="N779" s="19" t="n">
        <v>0.005274124</v>
      </c>
      <c r="O779" s="19" t="n">
        <v>0.010892509</v>
      </c>
      <c r="P779" s="19" t="n">
        <v>0.02290501</v>
      </c>
      <c r="Q779" s="19" t="n">
        <v>0.031362645</v>
      </c>
    </row>
    <row r="780" customFormat="false" ht="13.8" hidden="false" customHeight="false" outlineLevel="0" collapsed="false">
      <c r="A780" s="19" t="n">
        <v>12</v>
      </c>
      <c r="B780" s="21" t="n">
        <f aca="false">TIME(HOUR(D780),MINUTE(D780),SECOND(D780))</f>
        <v>0.618055555555556</v>
      </c>
      <c r="C780" s="20" t="n">
        <f aca="false">DATE(YEAR(D780),MONTH(D780),DAY(D780))</f>
        <v>44071</v>
      </c>
      <c r="D780" s="22" t="n">
        <v>44071.6180599537</v>
      </c>
      <c r="E780" s="19" t="n">
        <v>0.205775423</v>
      </c>
      <c r="F780" s="19" t="n">
        <v>0.021826604</v>
      </c>
      <c r="G780" s="19" t="n">
        <v>0.005451889</v>
      </c>
      <c r="H780" s="19" t="n">
        <v>0.037305126</v>
      </c>
      <c r="I780" s="19" t="n">
        <v>0.003469665</v>
      </c>
      <c r="J780" s="19" t="n">
        <v>0.009175807</v>
      </c>
      <c r="K780" s="19" t="n">
        <v>0.009465383</v>
      </c>
      <c r="L780" s="19" t="n">
        <v>0.05171429</v>
      </c>
      <c r="M780" s="19" t="n">
        <v>0.018249309</v>
      </c>
      <c r="N780" s="19" t="n">
        <v>0.005274124</v>
      </c>
      <c r="O780" s="19" t="n">
        <v>0.010455347</v>
      </c>
      <c r="P780" s="19" t="n">
        <v>0.023715256</v>
      </c>
      <c r="Q780" s="19" t="n">
        <v>0.028210668</v>
      </c>
    </row>
    <row r="781" customFormat="false" ht="13.8" hidden="false" customHeight="false" outlineLevel="0" collapsed="false">
      <c r="A781" s="19" t="n">
        <v>12</v>
      </c>
      <c r="B781" s="21" t="n">
        <f aca="false">TIME(HOUR(D781),MINUTE(D781),SECOND(D781))</f>
        <v>0.61875</v>
      </c>
      <c r="C781" s="20" t="n">
        <f aca="false">DATE(YEAR(D781),MONTH(D781),DAY(D781))</f>
        <v>44071</v>
      </c>
      <c r="D781" s="22" t="n">
        <v>44071.61875</v>
      </c>
      <c r="E781" s="19" t="n">
        <v>0.154320706</v>
      </c>
      <c r="F781" s="19" t="n">
        <v>0.020670822</v>
      </c>
      <c r="G781" s="19" t="n">
        <v>0.006817729</v>
      </c>
      <c r="H781" s="19" t="n">
        <v>0.031669865</v>
      </c>
      <c r="I781" s="19" t="n">
        <v>0.001734345</v>
      </c>
      <c r="J781" s="19" t="n">
        <v>0.008409976</v>
      </c>
      <c r="K781" s="19" t="n">
        <v>0.008349468</v>
      </c>
      <c r="L781" s="19" t="n">
        <v>0.045534539</v>
      </c>
      <c r="M781" s="19" t="n">
        <v>0.01243052</v>
      </c>
      <c r="N781" s="19" t="n">
        <v>0.004793985</v>
      </c>
      <c r="O781" s="19" t="n">
        <v>0.00739862</v>
      </c>
      <c r="P781" s="19" t="n">
        <v>0.024120545</v>
      </c>
      <c r="Q781" s="19" t="n">
        <v>0.035307508</v>
      </c>
    </row>
    <row r="782" customFormat="false" ht="13.8" hidden="false" customHeight="false" outlineLevel="0" collapsed="false">
      <c r="A782" s="19" t="n">
        <v>12</v>
      </c>
      <c r="B782" s="21" t="n">
        <f aca="false">TIME(HOUR(D782),MINUTE(D782),SECOND(D782))</f>
        <v>0.61875</v>
      </c>
      <c r="C782" s="20" t="n">
        <f aca="false">DATE(YEAR(D782),MONTH(D782),DAY(D782))</f>
        <v>44071</v>
      </c>
      <c r="D782" s="22" t="n">
        <v>44071.6194400463</v>
      </c>
      <c r="E782" s="19" t="n">
        <v>0.154320706</v>
      </c>
      <c r="F782" s="19" t="n">
        <v>0.01951504</v>
      </c>
      <c r="G782" s="19" t="n">
        <v>0.005451889</v>
      </c>
      <c r="H782" s="19" t="n">
        <v>0.019196839</v>
      </c>
      <c r="I782" s="19" t="n">
        <v>0.002601883</v>
      </c>
      <c r="J782" s="19" t="n">
        <v>0.00611377</v>
      </c>
      <c r="K782" s="19" t="n">
        <v>0.005005465</v>
      </c>
      <c r="L782" s="19" t="n">
        <v>0.052598077</v>
      </c>
      <c r="M782" s="19" t="n">
        <v>0.009110602</v>
      </c>
      <c r="N782" s="19" t="n">
        <v>0.005274124</v>
      </c>
      <c r="O782" s="19" t="n">
        <v>0.005218895</v>
      </c>
      <c r="P782" s="19" t="n">
        <v>0.024525835</v>
      </c>
      <c r="Q782" s="19" t="n">
        <v>0.030574324</v>
      </c>
    </row>
    <row r="783" customFormat="false" ht="13.8" hidden="false" customHeight="false" outlineLevel="0" collapsed="false">
      <c r="A783" s="19" t="n">
        <v>12</v>
      </c>
      <c r="B783" s="21" t="n">
        <f aca="false">TIME(HOUR(D783),MINUTE(D783),SECOND(D783))</f>
        <v>0.620138888888889</v>
      </c>
      <c r="C783" s="20" t="n">
        <f aca="false">DATE(YEAR(D783),MONTH(D783),DAY(D783))</f>
        <v>44071</v>
      </c>
      <c r="D783" s="22" t="n">
        <v>44071.6201400463</v>
      </c>
      <c r="E783" s="19" t="n">
        <v>0.102880471</v>
      </c>
      <c r="F783" s="19" t="n">
        <v>0.018359257</v>
      </c>
      <c r="G783" s="19" t="n">
        <v>0.003632552</v>
      </c>
      <c r="H783" s="19" t="n">
        <v>0.01608934</v>
      </c>
      <c r="I783" s="19" t="n">
        <v>0.001734345</v>
      </c>
      <c r="J783" s="19" t="n">
        <v>0.003819496</v>
      </c>
      <c r="K783" s="19" t="n">
        <v>0.003892046</v>
      </c>
      <c r="L783" s="19" t="n">
        <v>0.05171429</v>
      </c>
      <c r="M783" s="19" t="n">
        <v>0.0057944</v>
      </c>
      <c r="N783" s="19" t="n">
        <v>0.004793985</v>
      </c>
      <c r="O783" s="19" t="n">
        <v>0.003912524</v>
      </c>
      <c r="P783" s="19" t="n">
        <v>0.024120545</v>
      </c>
      <c r="Q783" s="19" t="n">
        <v>0.016421799</v>
      </c>
    </row>
    <row r="784" customFormat="false" ht="13.8" hidden="false" customHeight="false" outlineLevel="0" collapsed="false">
      <c r="A784" s="19" t="n">
        <v>12</v>
      </c>
      <c r="B784" s="21" t="n">
        <f aca="false">TIME(HOUR(D784),MINUTE(D784),SECOND(D784))</f>
        <v>0.620138888888889</v>
      </c>
      <c r="C784" s="20" t="n">
        <f aca="false">DATE(YEAR(D784),MONTH(D784),DAY(D784))</f>
        <v>44071</v>
      </c>
      <c r="D784" s="22" t="n">
        <v>44071.6208299769</v>
      </c>
      <c r="E784" s="19" t="n">
        <v>0.051440235</v>
      </c>
      <c r="F784" s="19" t="n">
        <v>0.017203475</v>
      </c>
      <c r="G784" s="19" t="n">
        <v>0.003178037</v>
      </c>
      <c r="H784" s="19" t="n">
        <v>0.011126316</v>
      </c>
      <c r="I784" s="19" t="n">
        <v>0.001734345</v>
      </c>
      <c r="J784" s="19" t="n">
        <v>0.002291053</v>
      </c>
      <c r="K784" s="19" t="n">
        <v>0.002779252</v>
      </c>
      <c r="L784" s="19" t="n">
        <v>0.052598077</v>
      </c>
      <c r="M784" s="19" t="n">
        <v>0.0057944</v>
      </c>
      <c r="N784" s="19" t="n">
        <v>0.005274124</v>
      </c>
      <c r="O784" s="19" t="n">
        <v>0.00347731</v>
      </c>
      <c r="P784" s="19" t="n">
        <v>0.018456577</v>
      </c>
      <c r="Q784" s="19" t="n">
        <v>0.014853659</v>
      </c>
    </row>
    <row r="785" customFormat="false" ht="13.8" hidden="false" customHeight="false" outlineLevel="0" collapsed="false">
      <c r="A785" s="19" t="n">
        <v>12</v>
      </c>
      <c r="B785" s="21" t="n">
        <f aca="false">TIME(HOUR(D785),MINUTE(D785),SECOND(D785))</f>
        <v>0.621527777777778</v>
      </c>
      <c r="C785" s="20" t="n">
        <f aca="false">DATE(YEAR(D785),MONTH(D785),DAY(D785))</f>
        <v>44071</v>
      </c>
      <c r="D785" s="22" t="n">
        <v>44071.6215299769</v>
      </c>
      <c r="E785" s="19" t="n">
        <v>0.205775423</v>
      </c>
      <c r="F785" s="19" t="n">
        <v>0.016047692</v>
      </c>
      <c r="G785" s="19" t="n">
        <v>0.001815255</v>
      </c>
      <c r="H785" s="19" t="n">
        <v>0.008648952</v>
      </c>
      <c r="I785" s="19" t="n">
        <v>0.001734345</v>
      </c>
      <c r="J785" s="19" t="n">
        <v>0.002291053</v>
      </c>
      <c r="K785" s="19" t="n">
        <v>0.002223089</v>
      </c>
      <c r="L785" s="19" t="n">
        <v>0.053481864</v>
      </c>
      <c r="M785" s="19" t="n">
        <v>0.004137694</v>
      </c>
      <c r="N785" s="19" t="n">
        <v>0.003834111</v>
      </c>
      <c r="O785" s="19" t="n">
        <v>0.003042219</v>
      </c>
      <c r="P785" s="19" t="n">
        <v>0.015632748</v>
      </c>
      <c r="Q785" s="19" t="n">
        <v>0.011720004</v>
      </c>
    </row>
    <row r="786" customFormat="false" ht="13.8" hidden="false" customHeight="false" outlineLevel="0" collapsed="false">
      <c r="A786" s="19" t="n">
        <v>12</v>
      </c>
      <c r="B786" s="21" t="n">
        <f aca="false">TIME(HOUR(D786),MINUTE(D786),SECOND(D786))</f>
        <v>0.621527777777778</v>
      </c>
      <c r="C786" s="20" t="n">
        <f aca="false">DATE(YEAR(D786),MONTH(D786),DAY(D786))</f>
        <v>44071</v>
      </c>
      <c r="D786" s="22" t="n">
        <v>44071.6222200232</v>
      </c>
      <c r="E786" s="19" t="n">
        <v>0.308684857</v>
      </c>
      <c r="F786" s="19" t="n">
        <v>0.016625426</v>
      </c>
      <c r="G786" s="19" t="n">
        <v>0.001815255</v>
      </c>
      <c r="H786" s="19" t="n">
        <v>0.008030044</v>
      </c>
      <c r="I786" s="19" t="n">
        <v>0.001734345</v>
      </c>
      <c r="J786" s="19" t="n">
        <v>0.001527154</v>
      </c>
      <c r="K786" s="19" t="n">
        <v>0.001667082</v>
      </c>
      <c r="L786" s="19" t="n">
        <v>0.052598077</v>
      </c>
      <c r="M786" s="19" t="n">
        <v>0.004965931</v>
      </c>
      <c r="N786" s="19" t="n">
        <v>0.004793985</v>
      </c>
      <c r="O786" s="19" t="n">
        <v>0.003042219</v>
      </c>
      <c r="P786" s="19" t="n">
        <v>0.012814368</v>
      </c>
      <c r="Q786" s="19" t="n">
        <v>0.008589849</v>
      </c>
    </row>
    <row r="787" customFormat="false" ht="13.8" hidden="false" customHeight="false" outlineLevel="0" collapsed="false">
      <c r="A787" s="19" t="n">
        <v>12</v>
      </c>
      <c r="B787" s="21" t="n">
        <f aca="false">TIME(HOUR(D787),MINUTE(D787),SECOND(D787))</f>
        <v>0.622916666666667</v>
      </c>
      <c r="C787" s="20" t="n">
        <f aca="false">DATE(YEAR(D787),MONTH(D787),DAY(D787))</f>
        <v>44071</v>
      </c>
      <c r="D787" s="22" t="n">
        <v>44071.6229200231</v>
      </c>
      <c r="E787" s="19" t="n">
        <v>0.205775423</v>
      </c>
      <c r="F787" s="19" t="n">
        <v>0.017203475</v>
      </c>
      <c r="G787" s="19" t="n">
        <v>0.001815255</v>
      </c>
      <c r="H787" s="19" t="n">
        <v>0.012366036</v>
      </c>
      <c r="I787" s="19" t="n">
        <v>0.001734345</v>
      </c>
      <c r="J787" s="19" t="n">
        <v>0.000763469</v>
      </c>
      <c r="K787" s="19" t="n">
        <v>0.001667082</v>
      </c>
      <c r="L787" s="19" t="n">
        <v>0.05171429</v>
      </c>
      <c r="M787" s="19" t="n">
        <v>0.004137694</v>
      </c>
      <c r="N787" s="19" t="n">
        <v>0.006234804</v>
      </c>
      <c r="O787" s="19" t="n">
        <v>0.00347731</v>
      </c>
      <c r="P787" s="19" t="n">
        <v>0.018456577</v>
      </c>
      <c r="Q787" s="19" t="n">
        <v>0.007807857</v>
      </c>
    </row>
    <row r="788" customFormat="false" ht="13.8" hidden="false" customHeight="false" outlineLevel="0" collapsed="false">
      <c r="A788" s="19" t="n">
        <v>12</v>
      </c>
      <c r="B788" s="21" t="n">
        <f aca="false">TIME(HOUR(D788),MINUTE(D788),SECOND(D788))</f>
        <v>0.622916666666667</v>
      </c>
      <c r="C788" s="20" t="n">
        <f aca="false">DATE(YEAR(D788),MONTH(D788),DAY(D788))</f>
        <v>44071</v>
      </c>
      <c r="D788" s="22" t="n">
        <v>44071.6236099537</v>
      </c>
      <c r="E788" s="19" t="n">
        <v>0.25723014</v>
      </c>
      <c r="F788" s="19" t="n">
        <v>0.017781524</v>
      </c>
      <c r="G788" s="19" t="n">
        <v>0.001815255</v>
      </c>
      <c r="H788" s="19" t="n">
        <v>0.019818856</v>
      </c>
      <c r="I788" s="19" t="n">
        <v>0.002601883</v>
      </c>
      <c r="J788" s="19" t="n">
        <v>0.001527154</v>
      </c>
      <c r="K788" s="19" t="n">
        <v>0.001667082</v>
      </c>
      <c r="L788" s="19" t="n">
        <v>0.049947439</v>
      </c>
      <c r="M788" s="19" t="n">
        <v>0.004965931</v>
      </c>
      <c r="N788" s="19" t="n">
        <v>0.003834111</v>
      </c>
      <c r="O788" s="19" t="n">
        <v>0.00347731</v>
      </c>
      <c r="P788" s="19" t="n">
        <v>0.024120545</v>
      </c>
      <c r="Q788" s="19" t="n">
        <v>0.007807857</v>
      </c>
    </row>
    <row r="789" customFormat="false" ht="13.8" hidden="false" customHeight="false" outlineLevel="0" collapsed="false">
      <c r="A789" s="19" t="n">
        <v>12</v>
      </c>
      <c r="B789" s="21" t="n">
        <f aca="false">TIME(HOUR(D789),MINUTE(D789),SECOND(D789))</f>
        <v>0.624305555555556</v>
      </c>
      <c r="C789" s="20" t="n">
        <f aca="false">DATE(YEAR(D789),MONTH(D789),DAY(D789))</f>
        <v>44071</v>
      </c>
      <c r="D789" s="22" t="n">
        <v>44071.6243099537</v>
      </c>
      <c r="E789" s="19" t="n">
        <v>0.308684857</v>
      </c>
      <c r="F789" s="19" t="n">
        <v>0.018359573</v>
      </c>
      <c r="G789" s="19" t="n">
        <v>0.001815255</v>
      </c>
      <c r="H789" s="19" t="n">
        <v>0.016710495</v>
      </c>
      <c r="I789" s="19" t="n">
        <v>0.001734345</v>
      </c>
      <c r="J789" s="19" t="n">
        <v>0.001527154</v>
      </c>
      <c r="K789" s="19" t="n">
        <v>0.001667082</v>
      </c>
      <c r="L789" s="19" t="n">
        <v>0.049064376</v>
      </c>
      <c r="M789" s="19" t="n">
        <v>0.004965931</v>
      </c>
      <c r="N789" s="19" t="n">
        <v>0.007676834</v>
      </c>
      <c r="O789" s="19" t="n">
        <v>0.003912524</v>
      </c>
      <c r="P789" s="19" t="n">
        <v>0.025741038</v>
      </c>
      <c r="Q789" s="19" t="n">
        <v>0.009372059</v>
      </c>
    </row>
    <row r="790" customFormat="false" ht="13.8" hidden="false" customHeight="false" outlineLevel="0" collapsed="false">
      <c r="A790" s="19" t="n">
        <v>12</v>
      </c>
      <c r="B790" s="21" t="n">
        <f aca="false">TIME(HOUR(D790),MINUTE(D790),SECOND(D790))</f>
        <v>0.625</v>
      </c>
      <c r="C790" s="20" t="n">
        <f aca="false">DATE(YEAR(D790),MONTH(D790),DAY(D790))</f>
        <v>44071</v>
      </c>
      <c r="D790" s="22" t="n">
        <v>44071.625</v>
      </c>
      <c r="E790" s="19" t="n">
        <v>0.154320706</v>
      </c>
      <c r="F790" s="19" t="n">
        <v>0.018359257</v>
      </c>
      <c r="G790" s="19" t="n">
        <v>0.002269388</v>
      </c>
      <c r="H790" s="19" t="n">
        <v>0.017953322</v>
      </c>
      <c r="I790" s="19" t="n">
        <v>0.002601883</v>
      </c>
      <c r="J790" s="19" t="n">
        <v>0.001527154</v>
      </c>
      <c r="K790" s="19" t="n">
        <v>0.001667082</v>
      </c>
      <c r="L790" s="19" t="n">
        <v>0.045534539</v>
      </c>
      <c r="M790" s="19" t="n">
        <v>0.006623102</v>
      </c>
      <c r="N790" s="19" t="n">
        <v>0.009120071</v>
      </c>
      <c r="O790" s="19" t="n">
        <v>0.003912524</v>
      </c>
      <c r="P790" s="19" t="n">
        <v>0.024120545</v>
      </c>
      <c r="Q790" s="19" t="n">
        <v>0.010154489</v>
      </c>
    </row>
    <row r="791" customFormat="false" ht="13.8" hidden="false" customHeight="false" outlineLevel="0" collapsed="false">
      <c r="A791" s="19" t="n">
        <v>12</v>
      </c>
      <c r="B791" s="21" t="n">
        <f aca="false">TIME(HOUR(D791),MINUTE(D791),SECOND(D791))</f>
        <v>0.625</v>
      </c>
      <c r="C791" s="20" t="n">
        <f aca="false">DATE(YEAR(D791),MONTH(D791),DAY(D791))</f>
        <v>44071</v>
      </c>
      <c r="D791" s="22" t="n">
        <v>44071.6256900463</v>
      </c>
      <c r="E791" s="19" t="n">
        <v>0.051440235</v>
      </c>
      <c r="F791" s="19" t="n">
        <v>0.017203475</v>
      </c>
      <c r="G791" s="19" t="n">
        <v>0.002723649</v>
      </c>
      <c r="H791" s="19" t="n">
        <v>0.020441045</v>
      </c>
      <c r="I791" s="19" t="n">
        <v>0.002601883</v>
      </c>
      <c r="J791" s="19" t="n">
        <v>0.001527154</v>
      </c>
      <c r="K791" s="19" t="n">
        <v>0.002223089</v>
      </c>
      <c r="L791" s="19" t="n">
        <v>0.05171429</v>
      </c>
      <c r="M791" s="19" t="n">
        <v>0.0057944</v>
      </c>
      <c r="N791" s="19" t="n">
        <v>0.008638858</v>
      </c>
      <c r="O791" s="19" t="n">
        <v>0.003042219</v>
      </c>
      <c r="P791" s="19" t="n">
        <v>0.022500053</v>
      </c>
      <c r="Q791" s="19" t="n">
        <v>0.007807857</v>
      </c>
    </row>
    <row r="792" customFormat="false" ht="13.8" hidden="false" customHeight="false" outlineLevel="0" collapsed="false">
      <c r="A792" s="19" t="n">
        <v>12</v>
      </c>
      <c r="B792" s="21" t="n">
        <f aca="false">TIME(HOUR(D792),MINUTE(D792),SECOND(D792))</f>
        <v>0.626388888888889</v>
      </c>
      <c r="C792" s="20" t="n">
        <f aca="false">DATE(YEAR(D792),MONTH(D792),DAY(D792))</f>
        <v>44071</v>
      </c>
      <c r="D792" s="22" t="n">
        <v>44071.6263900463</v>
      </c>
      <c r="E792" s="19" t="n">
        <v>0.102880471</v>
      </c>
      <c r="F792" s="19" t="n">
        <v>0.016047692</v>
      </c>
      <c r="G792" s="19" t="n">
        <v>0.002269388</v>
      </c>
      <c r="H792" s="19" t="n">
        <v>0.013606446</v>
      </c>
      <c r="I792" s="19" t="n">
        <v>0.001734345</v>
      </c>
      <c r="J792" s="19" t="n">
        <v>0.001527154</v>
      </c>
      <c r="K792" s="19" t="n">
        <v>0.001667082</v>
      </c>
      <c r="L792" s="19" t="n">
        <v>0.044652684</v>
      </c>
      <c r="M792" s="19" t="n">
        <v>0.004965931</v>
      </c>
      <c r="N792" s="19" t="n">
        <v>0.005274124</v>
      </c>
      <c r="O792" s="19" t="n">
        <v>0.00260725</v>
      </c>
      <c r="P792" s="19" t="n">
        <v>0.01482694</v>
      </c>
      <c r="Q792" s="19" t="n">
        <v>0.01250309</v>
      </c>
    </row>
    <row r="793" customFormat="false" ht="13.8" hidden="false" customHeight="false" outlineLevel="0" collapsed="false">
      <c r="A793" s="19" t="n">
        <v>12</v>
      </c>
      <c r="B793" s="21" t="n">
        <f aca="false">TIME(HOUR(D793),MINUTE(D793),SECOND(D793))</f>
        <v>0.626388888888889</v>
      </c>
      <c r="C793" s="20" t="n">
        <f aca="false">DATE(YEAR(D793),MONTH(D793),DAY(D793))</f>
        <v>44071</v>
      </c>
      <c r="D793" s="22" t="n">
        <v>44071.6270799769</v>
      </c>
      <c r="E793" s="19" t="n">
        <v>0</v>
      </c>
      <c r="F793" s="19" t="n">
        <v>0.011149731</v>
      </c>
      <c r="G793" s="19" t="n">
        <v>0.002269388</v>
      </c>
      <c r="H793" s="19" t="n">
        <v>0.009887288</v>
      </c>
      <c r="I793" s="19" t="n">
        <v>0.001734345</v>
      </c>
      <c r="J793" s="19" t="n">
        <v>0.000763469</v>
      </c>
      <c r="K793" s="19" t="n">
        <v>0.001667082</v>
      </c>
      <c r="L793" s="19" t="n">
        <v>0.022685042</v>
      </c>
      <c r="M793" s="19" t="n">
        <v>0.004137694</v>
      </c>
      <c r="N793" s="19" t="n">
        <v>0.006715346</v>
      </c>
      <c r="O793" s="19" t="n">
        <v>0.002172403</v>
      </c>
      <c r="P793" s="19" t="n">
        <v>0.010402958</v>
      </c>
      <c r="Q793" s="19" t="n">
        <v>0.013286394</v>
      </c>
    </row>
    <row r="794" customFormat="false" ht="13.8" hidden="false" customHeight="false" outlineLevel="0" collapsed="false">
      <c r="A794" s="19" t="n">
        <v>12</v>
      </c>
      <c r="B794" s="21" t="n">
        <f aca="false">TIME(HOUR(D794),MINUTE(D794),SECOND(D794))</f>
        <v>0.627777777777778</v>
      </c>
      <c r="C794" s="20" t="n">
        <f aca="false">DATE(YEAR(D794),MONTH(D794),DAY(D794))</f>
        <v>44071</v>
      </c>
      <c r="D794" s="22" t="n">
        <v>44071.6277799769</v>
      </c>
      <c r="E794" s="19" t="n">
        <v>0</v>
      </c>
      <c r="F794" s="19" t="n">
        <v>0.008852733</v>
      </c>
      <c r="G794" s="19" t="n">
        <v>0.002269388</v>
      </c>
      <c r="H794" s="19" t="n">
        <v>0.007411308</v>
      </c>
      <c r="I794" s="19" t="n">
        <v>0.001734345</v>
      </c>
      <c r="J794" s="19" t="n">
        <v>0.001527154</v>
      </c>
      <c r="K794" s="19" t="n">
        <v>0.001667082</v>
      </c>
      <c r="L794" s="19" t="n">
        <v>0.018309729</v>
      </c>
      <c r="M794" s="19" t="n">
        <v>0.002481918</v>
      </c>
      <c r="N794" s="19" t="n">
        <v>0.005754397</v>
      </c>
      <c r="O794" s="19" t="n">
        <v>0.002172403</v>
      </c>
      <c r="P794" s="19" t="n">
        <v>0.007193993</v>
      </c>
      <c r="Q794" s="19" t="n">
        <v>0.010937137</v>
      </c>
    </row>
    <row r="795" customFormat="false" ht="13.8" hidden="false" customHeight="false" outlineLevel="0" collapsed="false">
      <c r="A795" s="19" t="n">
        <v>12</v>
      </c>
      <c r="B795" s="21" t="n">
        <f aca="false">TIME(HOUR(D795),MINUTE(D795),SECOND(D795))</f>
        <v>0.627777777777778</v>
      </c>
      <c r="C795" s="20" t="n">
        <f aca="false">DATE(YEAR(D795),MONTH(D795),DAY(D795))</f>
        <v>44071</v>
      </c>
      <c r="D795" s="22" t="n">
        <v>44071.6284700232</v>
      </c>
      <c r="E795" s="19" t="n">
        <v>0</v>
      </c>
      <c r="F795" s="19" t="n">
        <v>0.008279278</v>
      </c>
      <c r="G795" s="19" t="n">
        <v>0.00136125</v>
      </c>
      <c r="H795" s="19" t="n">
        <v>0.005556141</v>
      </c>
      <c r="I795" s="19" t="n">
        <v>0.00086705</v>
      </c>
      <c r="J795" s="19" t="n">
        <v>0.001527154</v>
      </c>
      <c r="K795" s="19" t="n">
        <v>0.001667082</v>
      </c>
      <c r="L795" s="19" t="n">
        <v>0.015687464</v>
      </c>
      <c r="M795" s="19" t="n">
        <v>0.002481918</v>
      </c>
      <c r="N795" s="19" t="n">
        <v>0.005274124</v>
      </c>
      <c r="O795" s="19" t="n">
        <v>0.001737678</v>
      </c>
      <c r="P795" s="19" t="n">
        <v>0.005592192</v>
      </c>
      <c r="Q795" s="19" t="n">
        <v>0.008589849</v>
      </c>
    </row>
    <row r="796" customFormat="false" ht="13.8" hidden="false" customHeight="false" outlineLevel="0" collapsed="false">
      <c r="A796" s="19" t="n">
        <v>12</v>
      </c>
      <c r="B796" s="21" t="n">
        <f aca="false">TIME(HOUR(D796),MINUTE(D796),SECOND(D796))</f>
        <v>0.629166666666667</v>
      </c>
      <c r="C796" s="20" t="n">
        <f aca="false">DATE(YEAR(D796),MONTH(D796),DAY(D796))</f>
        <v>44071</v>
      </c>
      <c r="D796" s="22" t="n">
        <v>44071.6291700231</v>
      </c>
      <c r="E796" s="19" t="n">
        <v>0</v>
      </c>
      <c r="F796" s="19" t="n">
        <v>0.005702669</v>
      </c>
      <c r="G796" s="19" t="n">
        <v>0.001815255</v>
      </c>
      <c r="H796" s="19" t="n">
        <v>0.004320229</v>
      </c>
      <c r="I796" s="19" t="n">
        <v>0.001734345</v>
      </c>
      <c r="J796" s="19" t="n">
        <v>0.000763469</v>
      </c>
      <c r="K796" s="19" t="n">
        <v>0.001111232</v>
      </c>
      <c r="L796" s="19" t="n">
        <v>0.013940506</v>
      </c>
      <c r="M796" s="19" t="n">
        <v>0.002481918</v>
      </c>
      <c r="N796" s="19" t="n">
        <v>0.004313981</v>
      </c>
      <c r="O796" s="19" t="n">
        <v>0.001303075</v>
      </c>
      <c r="P796" s="19" t="n">
        <v>0.004392017</v>
      </c>
      <c r="Q796" s="19" t="n">
        <v>0.006244532</v>
      </c>
    </row>
    <row r="797" customFormat="false" ht="13.8" hidden="false" customHeight="false" outlineLevel="0" collapsed="false">
      <c r="A797" s="19" t="n">
        <v>12</v>
      </c>
      <c r="B797" s="21" t="n">
        <f aca="false">TIME(HOUR(D797),MINUTE(D797),SECOND(D797))</f>
        <v>0.629166666666667</v>
      </c>
      <c r="C797" s="20" t="n">
        <f aca="false">DATE(YEAR(D797),MONTH(D797),DAY(D797))</f>
        <v>44071</v>
      </c>
      <c r="D797" s="22" t="n">
        <v>44071.6298599537</v>
      </c>
      <c r="E797" s="19" t="n">
        <v>0.051440235</v>
      </c>
      <c r="F797" s="19" t="n">
        <v>0.00455958</v>
      </c>
      <c r="G797" s="19" t="n">
        <v>0.00136125</v>
      </c>
      <c r="H797" s="19" t="n">
        <v>0.004320229</v>
      </c>
      <c r="I797" s="19" t="n">
        <v>0.00086705</v>
      </c>
      <c r="J797" s="19" t="n">
        <v>0.000763469</v>
      </c>
      <c r="K797" s="19" t="n">
        <v>0.001111232</v>
      </c>
      <c r="L797" s="19" t="n">
        <v>0.011321898</v>
      </c>
      <c r="M797" s="19" t="n">
        <v>0.001654379</v>
      </c>
      <c r="N797" s="19" t="n">
        <v>0.004313981</v>
      </c>
      <c r="O797" s="19" t="n">
        <v>0.001303075</v>
      </c>
      <c r="P797" s="19" t="n">
        <v>0.003592459</v>
      </c>
      <c r="Q797" s="19" t="n">
        <v>0.005463198</v>
      </c>
    </row>
    <row r="798" customFormat="false" ht="13.8" hidden="false" customHeight="false" outlineLevel="0" collapsed="false">
      <c r="A798" s="19" t="n">
        <v>12</v>
      </c>
      <c r="B798" s="21" t="n">
        <f aca="false">TIME(HOUR(D798),MINUTE(D798),SECOND(D798))</f>
        <v>0.630555555555556</v>
      </c>
      <c r="C798" s="20" t="n">
        <f aca="false">DATE(YEAR(D798),MONTH(D798),DAY(D798))</f>
        <v>44071</v>
      </c>
      <c r="D798" s="22" t="n">
        <v>44071.6305599537</v>
      </c>
      <c r="E798" s="19" t="n">
        <v>0</v>
      </c>
      <c r="F798" s="19" t="n">
        <v>0.003417768</v>
      </c>
      <c r="G798" s="19" t="n">
        <v>0.000907372</v>
      </c>
      <c r="H798" s="19" t="n">
        <v>0.00308501</v>
      </c>
      <c r="I798" s="19" t="n">
        <v>0.00086705</v>
      </c>
      <c r="J798" s="19" t="n">
        <v>0.000763469</v>
      </c>
      <c r="K798" s="19" t="n">
        <v>0.001111232</v>
      </c>
      <c r="L798" s="19" t="n">
        <v>0.00957738</v>
      </c>
      <c r="M798" s="19" t="n">
        <v>0.001654379</v>
      </c>
      <c r="N798" s="19" t="n">
        <v>0.003354376</v>
      </c>
      <c r="O798" s="19" t="n">
        <v>0.001303075</v>
      </c>
      <c r="P798" s="19" t="n">
        <v>0.00279335</v>
      </c>
      <c r="Q798" s="19" t="n">
        <v>0.003901187</v>
      </c>
    </row>
    <row r="799" customFormat="false" ht="13.8" hidden="false" customHeight="false" outlineLevel="0" collapsed="false">
      <c r="A799" s="19" t="n">
        <v>12</v>
      </c>
      <c r="B799" s="21" t="n">
        <f aca="false">TIME(HOUR(D799),MINUTE(D799),SECOND(D799))</f>
        <v>0.63125</v>
      </c>
      <c r="C799" s="20" t="n">
        <f aca="false">DATE(YEAR(D799),MONTH(D799),DAY(D799))</f>
        <v>44071</v>
      </c>
      <c r="D799" s="22" t="n">
        <v>44071.63125</v>
      </c>
      <c r="E799" s="19" t="n">
        <v>0</v>
      </c>
      <c r="F799" s="19" t="n">
        <v>0.003132514</v>
      </c>
      <c r="G799" s="19" t="n">
        <v>0.000907372</v>
      </c>
      <c r="H799" s="19" t="n">
        <v>0.002467661</v>
      </c>
      <c r="I799" s="19" t="n">
        <v>0.00086705</v>
      </c>
      <c r="J799" s="19" t="n">
        <v>0.000763469</v>
      </c>
      <c r="K799" s="19" t="n">
        <v>0.001111232</v>
      </c>
      <c r="L799" s="19" t="n">
        <v>0.007833838</v>
      </c>
      <c r="M799" s="19" t="n">
        <v>0.000827073</v>
      </c>
      <c r="N799" s="19" t="n">
        <v>0.003354376</v>
      </c>
      <c r="O799" s="19" t="n">
        <v>0.000868595</v>
      </c>
      <c r="P799" s="19" t="n">
        <v>0.002393964</v>
      </c>
      <c r="Q799" s="19" t="n">
        <v>0.003120511</v>
      </c>
    </row>
    <row r="800" customFormat="false" ht="13.8" hidden="false" customHeight="false" outlineLevel="0" collapsed="false">
      <c r="A800" s="19" t="n">
        <v>12</v>
      </c>
      <c r="B800" s="21" t="n">
        <f aca="false">TIME(HOUR(D800),MINUTE(D800),SECOND(D800))</f>
        <v>0.63125</v>
      </c>
      <c r="C800" s="20" t="n">
        <f aca="false">DATE(YEAR(D800),MONTH(D800),DAY(D800))</f>
        <v>44071</v>
      </c>
      <c r="D800" s="22" t="n">
        <v>44071.6319400463</v>
      </c>
      <c r="E800" s="19" t="n">
        <v>0</v>
      </c>
      <c r="F800" s="19" t="n">
        <v>0.002562247</v>
      </c>
      <c r="G800" s="19" t="n">
        <v>0.000907372</v>
      </c>
      <c r="H800" s="19" t="n">
        <v>0.002467661</v>
      </c>
      <c r="I800" s="19" t="n">
        <v>0</v>
      </c>
      <c r="J800" s="19" t="n">
        <v>0.000763469</v>
      </c>
      <c r="K800" s="19" t="n">
        <v>0.000555538</v>
      </c>
      <c r="L800" s="19" t="n">
        <v>0.006962434</v>
      </c>
      <c r="M800" s="19" t="n">
        <v>0.000827073</v>
      </c>
      <c r="N800" s="19" t="n">
        <v>0.003354376</v>
      </c>
      <c r="O800" s="19" t="n">
        <v>0.000868595</v>
      </c>
      <c r="P800" s="19" t="n">
        <v>0.001595527</v>
      </c>
      <c r="Q800" s="19" t="n">
        <v>0.003120511</v>
      </c>
    </row>
    <row r="801" customFormat="false" ht="13.8" hidden="false" customHeight="false" outlineLevel="0" collapsed="false">
      <c r="A801" s="19" t="n">
        <v>12</v>
      </c>
      <c r="B801" s="21" t="n">
        <f aca="false">TIME(HOUR(D801),MINUTE(D801),SECOND(D801))</f>
        <v>0.632638888888889</v>
      </c>
      <c r="C801" s="20" t="n">
        <f aca="false">DATE(YEAR(D801),MONTH(D801),DAY(D801))</f>
        <v>44071</v>
      </c>
      <c r="D801" s="22" t="n">
        <v>44071.6326400463</v>
      </c>
      <c r="E801" s="19" t="n">
        <v>0</v>
      </c>
      <c r="F801" s="19" t="n">
        <v>0.002277233</v>
      </c>
      <c r="G801" s="19" t="n">
        <v>0.000907372</v>
      </c>
      <c r="H801" s="19" t="n">
        <v>0.001850486</v>
      </c>
      <c r="I801" s="19" t="n">
        <v>0.00086705</v>
      </c>
      <c r="J801" s="19" t="n">
        <v>0.000763469</v>
      </c>
      <c r="K801" s="19" t="n">
        <v>0.000555538</v>
      </c>
      <c r="L801" s="19" t="n">
        <v>0.006091274</v>
      </c>
      <c r="M801" s="19" t="n">
        <v>0.000827073</v>
      </c>
      <c r="N801" s="19" t="n">
        <v>0.002395309</v>
      </c>
      <c r="O801" s="19" t="n">
        <v>0.001303075</v>
      </c>
      <c r="P801" s="19" t="n">
        <v>0.001196477</v>
      </c>
      <c r="Q801" s="19" t="n">
        <v>0.001559817</v>
      </c>
    </row>
    <row r="802" customFormat="false" ht="13.8" hidden="false" customHeight="false" outlineLevel="0" collapsed="false">
      <c r="A802" s="19" t="n">
        <v>12</v>
      </c>
      <c r="B802" s="21" t="n">
        <f aca="false">TIME(HOUR(D802),MINUTE(D802),SECOND(D802))</f>
        <v>0.632638888888889</v>
      </c>
      <c r="C802" s="20" t="n">
        <f aca="false">DATE(YEAR(D802),MONTH(D802),DAY(D802))</f>
        <v>44071</v>
      </c>
      <c r="D802" s="22" t="n">
        <v>44071.6333299769</v>
      </c>
      <c r="E802" s="19" t="n">
        <v>0.102880471</v>
      </c>
      <c r="F802" s="19" t="n">
        <v>0.001992299</v>
      </c>
      <c r="G802" s="19" t="n">
        <v>0.000907372</v>
      </c>
      <c r="H802" s="19" t="n">
        <v>0.001850486</v>
      </c>
      <c r="I802" s="19" t="n">
        <v>0.00086705</v>
      </c>
      <c r="J802" s="19" t="n">
        <v>0.000763469</v>
      </c>
      <c r="K802" s="19" t="n">
        <v>0.000555538</v>
      </c>
      <c r="L802" s="19" t="n">
        <v>0.006091274</v>
      </c>
      <c r="M802" s="19" t="n">
        <v>0.000827073</v>
      </c>
      <c r="N802" s="19" t="n">
        <v>0.002395309</v>
      </c>
      <c r="O802" s="19" t="n">
        <v>0.000868595</v>
      </c>
      <c r="P802" s="19" t="n">
        <v>0.001196477</v>
      </c>
      <c r="Q802" s="19" t="n">
        <v>0.002340054</v>
      </c>
    </row>
    <row r="803" customFormat="false" ht="13.8" hidden="false" customHeight="false" outlineLevel="0" collapsed="false">
      <c r="A803" s="19" t="n">
        <v>12</v>
      </c>
      <c r="B803" s="21" t="n">
        <f aca="false">TIME(HOUR(D803),MINUTE(D803),SECOND(D803))</f>
        <v>0.634027777777778</v>
      </c>
      <c r="C803" s="20" t="n">
        <f aca="false">DATE(YEAR(D803),MONTH(D803),DAY(D803))</f>
        <v>44071</v>
      </c>
      <c r="D803" s="22" t="n">
        <v>44071.6340299769</v>
      </c>
      <c r="E803" s="19" t="n">
        <v>0</v>
      </c>
      <c r="F803" s="19" t="n">
        <v>0.001707445</v>
      </c>
      <c r="G803" s="19" t="n">
        <v>0.000907372</v>
      </c>
      <c r="H803" s="19" t="n">
        <v>0.001233484</v>
      </c>
      <c r="I803" s="19" t="n">
        <v>0</v>
      </c>
      <c r="J803" s="19" t="n">
        <v>0</v>
      </c>
      <c r="K803" s="19" t="n">
        <v>0.000555538</v>
      </c>
      <c r="L803" s="19" t="n">
        <v>0.006962434</v>
      </c>
      <c r="M803" s="19" t="n">
        <v>0.000827073</v>
      </c>
      <c r="N803" s="19" t="n">
        <v>0.001915978</v>
      </c>
      <c r="O803" s="19" t="n">
        <v>0.000434236</v>
      </c>
      <c r="P803" s="19" t="n">
        <v>0.000797539</v>
      </c>
      <c r="Q803" s="19" t="n">
        <v>0.001559817</v>
      </c>
    </row>
    <row r="804" customFormat="false" ht="13.8" hidden="false" customHeight="false" outlineLevel="0" collapsed="false">
      <c r="A804" s="19" t="n">
        <v>12</v>
      </c>
      <c r="B804" s="21" t="n">
        <f aca="false">TIME(HOUR(D804),MINUTE(D804),SECOND(D804))</f>
        <v>0.634027777777778</v>
      </c>
      <c r="C804" s="20" t="n">
        <f aca="false">DATE(YEAR(D804),MONTH(D804),DAY(D804))</f>
        <v>44071</v>
      </c>
      <c r="D804" s="22" t="n">
        <v>44071.6347200231</v>
      </c>
      <c r="E804" s="19" t="n">
        <v>0</v>
      </c>
      <c r="F804" s="19" t="n">
        <v>0.001707445</v>
      </c>
      <c r="G804" s="19" t="n">
        <v>0.000453622</v>
      </c>
      <c r="H804" s="19" t="n">
        <v>0.001233484</v>
      </c>
      <c r="I804" s="19" t="n">
        <v>0</v>
      </c>
      <c r="J804" s="19" t="n">
        <v>0.000763469</v>
      </c>
      <c r="K804" s="19" t="n">
        <v>0.000555538</v>
      </c>
      <c r="L804" s="19" t="n">
        <v>0.006962434</v>
      </c>
      <c r="M804" s="19" t="n">
        <v>0.000827073</v>
      </c>
      <c r="N804" s="19" t="n">
        <v>0.001915978</v>
      </c>
      <c r="O804" s="19" t="n">
        <v>0.000868595</v>
      </c>
      <c r="P804" s="19" t="n">
        <v>0.000797539</v>
      </c>
      <c r="Q804" s="19" t="n">
        <v>0.002340054</v>
      </c>
    </row>
    <row r="805" customFormat="false" ht="13.8" hidden="false" customHeight="false" outlineLevel="0" collapsed="false">
      <c r="A805" s="19" t="n">
        <v>12</v>
      </c>
      <c r="B805" s="21" t="n">
        <f aca="false">TIME(HOUR(D805),MINUTE(D805),SECOND(D805))</f>
        <v>0.635416666666667</v>
      </c>
      <c r="C805" s="20" t="n">
        <f aca="false">DATE(YEAR(D805),MONTH(D805),DAY(D805))</f>
        <v>44071</v>
      </c>
      <c r="D805" s="22" t="n">
        <v>44071.6354200232</v>
      </c>
      <c r="E805" s="19" t="n">
        <v>0</v>
      </c>
      <c r="F805" s="19" t="n">
        <v>0.001707445</v>
      </c>
      <c r="G805" s="19" t="n">
        <v>0.000907372</v>
      </c>
      <c r="H805" s="19" t="n">
        <v>0.001233484</v>
      </c>
      <c r="I805" s="19" t="n">
        <v>0.00086705</v>
      </c>
      <c r="J805" s="19" t="n">
        <v>0</v>
      </c>
      <c r="K805" s="19" t="n">
        <v>0.000555538</v>
      </c>
      <c r="L805" s="19" t="n">
        <v>0.006091274</v>
      </c>
      <c r="M805" s="19" t="n">
        <v>0.000827073</v>
      </c>
      <c r="N805" s="19" t="n">
        <v>0.001436781</v>
      </c>
      <c r="O805" s="19" t="n">
        <v>0.000868595</v>
      </c>
      <c r="P805" s="19" t="n">
        <v>0.000398713</v>
      </c>
      <c r="Q805" s="19" t="n">
        <v>0.001559817</v>
      </c>
    </row>
    <row r="806" customFormat="false" ht="13.8" hidden="false" customHeight="false" outlineLevel="0" collapsed="false">
      <c r="A806" s="19" t="n">
        <v>12</v>
      </c>
      <c r="B806" s="21" t="n">
        <f aca="false">TIME(HOUR(D806),MINUTE(D806),SECOND(D806))</f>
        <v>0.635416666666667</v>
      </c>
      <c r="C806" s="20" t="n">
        <f aca="false">DATE(YEAR(D806),MONTH(D806),DAY(D806))</f>
        <v>44071</v>
      </c>
      <c r="D806" s="22" t="n">
        <v>44071.6361099537</v>
      </c>
      <c r="E806" s="19" t="n">
        <v>0</v>
      </c>
      <c r="F806" s="19" t="n">
        <v>0.00142267</v>
      </c>
      <c r="G806" s="19" t="n">
        <v>0.000453622</v>
      </c>
      <c r="H806" s="19" t="n">
        <v>0.001233484</v>
      </c>
      <c r="I806" s="19" t="n">
        <v>0</v>
      </c>
      <c r="J806" s="19" t="n">
        <v>0.000763469</v>
      </c>
      <c r="K806" s="19" t="n">
        <v>0.000555538</v>
      </c>
      <c r="L806" s="19" t="n">
        <v>0.006962434</v>
      </c>
      <c r="M806" s="19" t="n">
        <v>0.000827073</v>
      </c>
      <c r="N806" s="19" t="n">
        <v>0.001915978</v>
      </c>
      <c r="O806" s="19" t="n">
        <v>0.000434236</v>
      </c>
      <c r="P806" s="19" t="n">
        <v>0.000398713</v>
      </c>
      <c r="Q806" s="19" t="n">
        <v>0.001559817</v>
      </c>
    </row>
    <row r="807" customFormat="false" ht="13.8" hidden="false" customHeight="false" outlineLevel="0" collapsed="false">
      <c r="A807" s="19" t="n">
        <v>12</v>
      </c>
      <c r="B807" s="21" t="n">
        <f aca="false">TIME(HOUR(D807),MINUTE(D807),SECOND(D807))</f>
        <v>0.636805555555555</v>
      </c>
      <c r="C807" s="20" t="n">
        <f aca="false">DATE(YEAR(D807),MONTH(D807),DAY(D807))</f>
        <v>44071</v>
      </c>
      <c r="D807" s="22" t="n">
        <v>44071.6368099537</v>
      </c>
      <c r="E807" s="19" t="n">
        <v>0</v>
      </c>
      <c r="F807" s="19" t="n">
        <v>0.00142267</v>
      </c>
      <c r="G807" s="19" t="n">
        <v>0.000453622</v>
      </c>
      <c r="H807" s="19" t="n">
        <v>0.001233484</v>
      </c>
      <c r="I807" s="19" t="n">
        <v>0.00086705</v>
      </c>
      <c r="J807" s="19" t="n">
        <v>0</v>
      </c>
      <c r="K807" s="19" t="n">
        <v>0.000555538</v>
      </c>
      <c r="L807" s="19" t="n">
        <v>0.006962434</v>
      </c>
      <c r="M807" s="19" t="n">
        <v>0</v>
      </c>
      <c r="N807" s="19" t="n">
        <v>0.000957719</v>
      </c>
      <c r="O807" s="19" t="n">
        <v>0.000868595</v>
      </c>
      <c r="P807" s="19" t="n">
        <v>0.000398713</v>
      </c>
      <c r="Q807" s="19" t="n">
        <v>0.001559817</v>
      </c>
    </row>
    <row r="808" customFormat="false" ht="13.8" hidden="false" customHeight="false" outlineLevel="0" collapsed="false">
      <c r="A808" s="19" t="n">
        <v>12</v>
      </c>
      <c r="B808" s="21" t="n">
        <f aca="false">TIME(HOUR(D808),MINUTE(D808),SECOND(D808))</f>
        <v>0.6375</v>
      </c>
      <c r="C808" s="20" t="n">
        <f aca="false">DATE(YEAR(D808),MONTH(D808),DAY(D808))</f>
        <v>44071</v>
      </c>
      <c r="D808" s="22" t="n">
        <v>44071.6375</v>
      </c>
      <c r="E808" s="19" t="n">
        <v>0.051440235</v>
      </c>
      <c r="F808" s="19" t="n">
        <v>0.001707445</v>
      </c>
      <c r="G808" s="19" t="n">
        <v>0.000453622</v>
      </c>
      <c r="H808" s="19" t="n">
        <v>0.001233484</v>
      </c>
      <c r="I808" s="19" t="n">
        <v>0</v>
      </c>
      <c r="J808" s="19" t="n">
        <v>0</v>
      </c>
      <c r="K808" s="19" t="n">
        <v>0.000555538</v>
      </c>
      <c r="L808" s="19" t="n">
        <v>0.008705487</v>
      </c>
      <c r="M808" s="19" t="n">
        <v>0.000827073</v>
      </c>
      <c r="N808" s="19" t="n">
        <v>0.001436781</v>
      </c>
      <c r="O808" s="19" t="n">
        <v>0.000434236</v>
      </c>
      <c r="P808" s="19" t="n">
        <v>0</v>
      </c>
      <c r="Q808" s="19" t="n">
        <v>0.001559817</v>
      </c>
    </row>
    <row r="809" customFormat="false" ht="13.8" hidden="false" customHeight="false" outlineLevel="0" collapsed="false">
      <c r="A809" s="19" t="n">
        <v>12</v>
      </c>
      <c r="B809" s="21" t="n">
        <f aca="false">TIME(HOUR(D809),MINUTE(D809),SECOND(D809))</f>
        <v>0.6375</v>
      </c>
      <c r="C809" s="20" t="n">
        <f aca="false">DATE(YEAR(D809),MONTH(D809),DAY(D809))</f>
        <v>44071</v>
      </c>
      <c r="D809" s="22" t="n">
        <v>44071.6381900463</v>
      </c>
      <c r="E809" s="19" t="n">
        <v>0</v>
      </c>
      <c r="F809" s="19" t="n">
        <v>0.00142267</v>
      </c>
      <c r="G809" s="19" t="n">
        <v>0.000907372</v>
      </c>
      <c r="H809" s="19" t="n">
        <v>0.000616655</v>
      </c>
      <c r="I809" s="19" t="n">
        <v>0</v>
      </c>
      <c r="J809" s="19" t="n">
        <v>0.000763469</v>
      </c>
      <c r="K809" s="19" t="n">
        <v>0</v>
      </c>
      <c r="L809" s="19" t="n">
        <v>0.00957738</v>
      </c>
      <c r="M809" s="19" t="n">
        <v>0</v>
      </c>
      <c r="N809" s="19" t="n">
        <v>0.000957719</v>
      </c>
      <c r="O809" s="19" t="n">
        <v>0.000868595</v>
      </c>
      <c r="P809" s="19" t="n">
        <v>0.000398713</v>
      </c>
      <c r="Q809" s="19" t="n">
        <v>0.001559817</v>
      </c>
    </row>
    <row r="810" customFormat="false" ht="13.8" hidden="false" customHeight="false" outlineLevel="0" collapsed="false">
      <c r="A810" s="19" t="n">
        <v>12</v>
      </c>
      <c r="B810" s="21" t="n">
        <f aca="false">TIME(HOUR(D810),MINUTE(D810),SECOND(D810))</f>
        <v>0.638888888888889</v>
      </c>
      <c r="C810" s="20" t="n">
        <f aca="false">DATE(YEAR(D810),MONTH(D810),DAY(D810))</f>
        <v>44071</v>
      </c>
      <c r="D810" s="22" t="n">
        <v>44071.6388900463</v>
      </c>
      <c r="E810" s="19" t="n">
        <v>0</v>
      </c>
      <c r="F810" s="19" t="n">
        <v>0.001707445</v>
      </c>
      <c r="G810" s="19" t="n">
        <v>0.000453622</v>
      </c>
      <c r="H810" s="19" t="n">
        <v>0.000616655</v>
      </c>
      <c r="I810" s="19" t="n">
        <v>0</v>
      </c>
      <c r="J810" s="19" t="n">
        <v>0</v>
      </c>
      <c r="K810" s="19" t="n">
        <v>0.000555538</v>
      </c>
      <c r="L810" s="19" t="n">
        <v>0.010449517</v>
      </c>
      <c r="M810" s="19" t="n">
        <v>0.000827073</v>
      </c>
      <c r="N810" s="19" t="n">
        <v>0.000957719</v>
      </c>
      <c r="O810" s="19" t="n">
        <v>0.000434236</v>
      </c>
      <c r="P810" s="19" t="n">
        <v>0</v>
      </c>
      <c r="Q810" s="19" t="n">
        <v>0.001559817</v>
      </c>
    </row>
    <row r="811" customFormat="false" ht="13.8" hidden="false" customHeight="false" outlineLevel="0" collapsed="false">
      <c r="A811" s="19" t="n">
        <v>12</v>
      </c>
      <c r="B811" s="21" t="n">
        <f aca="false">TIME(HOUR(D811),MINUTE(D811),SECOND(D811))</f>
        <v>0.638888888888889</v>
      </c>
      <c r="C811" s="20" t="n">
        <f aca="false">DATE(YEAR(D811),MONTH(D811),DAY(D811))</f>
        <v>44071</v>
      </c>
      <c r="D811" s="22" t="n">
        <v>44071.6395799769</v>
      </c>
      <c r="E811" s="19" t="n">
        <v>0.102880471</v>
      </c>
      <c r="F811" s="19" t="n">
        <v>0.001992299</v>
      </c>
      <c r="G811" s="19" t="n">
        <v>0.000453622</v>
      </c>
      <c r="H811" s="19" t="n">
        <v>0.001233484</v>
      </c>
      <c r="I811" s="19" t="n">
        <v>0.00086705</v>
      </c>
      <c r="J811" s="19" t="n">
        <v>0</v>
      </c>
      <c r="K811" s="19" t="n">
        <v>0</v>
      </c>
      <c r="L811" s="19" t="n">
        <v>0.013940506</v>
      </c>
      <c r="M811" s="19" t="n">
        <v>0</v>
      </c>
      <c r="N811" s="19" t="n">
        <v>0.000957719</v>
      </c>
      <c r="O811" s="19" t="n">
        <v>0.000434236</v>
      </c>
      <c r="P811" s="19" t="n">
        <v>0.000398713</v>
      </c>
      <c r="Q811" s="19" t="n">
        <v>0.001559817</v>
      </c>
    </row>
    <row r="812" customFormat="false" ht="13.8" hidden="false" customHeight="false" outlineLevel="0" collapsed="false">
      <c r="A812" s="19" t="n">
        <v>12</v>
      </c>
      <c r="B812" s="21" t="n">
        <f aca="false">TIME(HOUR(D812),MINUTE(D812),SECOND(D812))</f>
        <v>0.640277777777778</v>
      </c>
      <c r="C812" s="20" t="n">
        <f aca="false">DATE(YEAR(D812),MONTH(D812),DAY(D812))</f>
        <v>44071</v>
      </c>
      <c r="D812" s="22" t="n">
        <v>44071.6402799769</v>
      </c>
      <c r="E812" s="19" t="n">
        <v>0.051440235</v>
      </c>
      <c r="F812" s="19" t="n">
        <v>0.001992299</v>
      </c>
      <c r="G812" s="19" t="n">
        <v>0.000453622</v>
      </c>
      <c r="H812" s="19" t="n">
        <v>0.000616655</v>
      </c>
      <c r="I812" s="19" t="n">
        <v>0</v>
      </c>
      <c r="J812" s="19" t="n">
        <v>0</v>
      </c>
      <c r="K812" s="19" t="n">
        <v>0.000555538</v>
      </c>
      <c r="L812" s="19" t="n">
        <v>0.017435397</v>
      </c>
      <c r="M812" s="19" t="n">
        <v>0</v>
      </c>
      <c r="N812" s="19" t="n">
        <v>0.000957719</v>
      </c>
      <c r="O812" s="19" t="n">
        <v>0.000868595</v>
      </c>
      <c r="P812" s="19" t="n">
        <v>0.000398713</v>
      </c>
      <c r="Q812" s="19" t="n">
        <v>0.000779798</v>
      </c>
    </row>
    <row r="813" customFormat="false" ht="13.8" hidden="false" customHeight="false" outlineLevel="0" collapsed="false">
      <c r="A813" s="19" t="n">
        <v>12</v>
      </c>
      <c r="B813" s="21" t="n">
        <f aca="false">TIME(HOUR(D813),MINUTE(D813),SECOND(D813))</f>
        <v>0.640277777777778</v>
      </c>
      <c r="C813" s="20" t="n">
        <f aca="false">DATE(YEAR(D813),MONTH(D813),DAY(D813))</f>
        <v>44071</v>
      </c>
      <c r="D813" s="22" t="n">
        <v>44071.6409700231</v>
      </c>
      <c r="E813" s="19" t="n">
        <v>0.051440235</v>
      </c>
      <c r="F813" s="19" t="n">
        <v>0.003132514</v>
      </c>
      <c r="G813" s="19" t="n">
        <v>0.000453622</v>
      </c>
      <c r="H813" s="19" t="n">
        <v>0.000616655</v>
      </c>
      <c r="I813" s="19" t="n">
        <v>0</v>
      </c>
      <c r="J813" s="19" t="n">
        <v>0.000763469</v>
      </c>
      <c r="K813" s="19" t="n">
        <v>0.000555538</v>
      </c>
      <c r="L813" s="19" t="n">
        <v>0.023560835</v>
      </c>
      <c r="M813" s="19" t="n">
        <v>0.000827073</v>
      </c>
      <c r="N813" s="19" t="n">
        <v>0.000957719</v>
      </c>
      <c r="O813" s="19" t="n">
        <v>0.000434236</v>
      </c>
      <c r="P813" s="19" t="n">
        <v>0</v>
      </c>
      <c r="Q813" s="19" t="n">
        <v>0.000779798</v>
      </c>
    </row>
    <row r="814" customFormat="false" ht="13.8" hidden="false" customHeight="false" outlineLevel="0" collapsed="false">
      <c r="A814" s="19" t="n">
        <v>12</v>
      </c>
      <c r="B814" s="21" t="n">
        <f aca="false">TIME(HOUR(D814),MINUTE(D814),SECOND(D814))</f>
        <v>0.641666666666667</v>
      </c>
      <c r="C814" s="20" t="n">
        <f aca="false">DATE(YEAR(D814),MONTH(D814),DAY(D814))</f>
        <v>44071</v>
      </c>
      <c r="D814" s="22" t="n">
        <v>44071.6416700232</v>
      </c>
      <c r="E814" s="19" t="n">
        <v>0.102880471</v>
      </c>
      <c r="F814" s="19" t="n">
        <v>0.005130965</v>
      </c>
      <c r="G814" s="19" t="n">
        <v>0</v>
      </c>
      <c r="H814" s="19" t="n">
        <v>0.000616655</v>
      </c>
      <c r="I814" s="19" t="n">
        <v>0</v>
      </c>
      <c r="J814" s="19" t="n">
        <v>0</v>
      </c>
      <c r="K814" s="19" t="n">
        <v>0</v>
      </c>
      <c r="L814" s="19" t="n">
        <v>0.033210592</v>
      </c>
      <c r="M814" s="19" t="n">
        <v>0</v>
      </c>
      <c r="N814" s="19" t="n">
        <v>0.000478792</v>
      </c>
      <c r="O814" s="19" t="n">
        <v>0.000434236</v>
      </c>
      <c r="P814" s="19" t="n">
        <v>0</v>
      </c>
      <c r="Q814" s="19" t="n">
        <v>0.001559817</v>
      </c>
    </row>
    <row r="815" customFormat="false" ht="13.8" hidden="false" customHeight="false" outlineLevel="0" collapsed="false">
      <c r="A815" s="19" t="n">
        <v>12</v>
      </c>
      <c r="B815" s="21" t="n">
        <f aca="false">TIME(HOUR(D815),MINUTE(D815),SECOND(D815))</f>
        <v>0.641666666666667</v>
      </c>
      <c r="C815" s="20" t="n">
        <f aca="false">DATE(YEAR(D815),MONTH(D815),DAY(D815))</f>
        <v>44071</v>
      </c>
      <c r="D815" s="22" t="n">
        <v>44071.6423599537</v>
      </c>
      <c r="E815" s="19" t="n">
        <v>0</v>
      </c>
      <c r="F815" s="19" t="n">
        <v>0.008565966</v>
      </c>
      <c r="G815" s="19" t="n">
        <v>0.000453622</v>
      </c>
      <c r="H815" s="19" t="n">
        <v>0.001233484</v>
      </c>
      <c r="I815" s="19" t="n">
        <v>0</v>
      </c>
      <c r="J815" s="19" t="n">
        <v>0</v>
      </c>
      <c r="K815" s="19" t="n">
        <v>0</v>
      </c>
      <c r="L815" s="19" t="n">
        <v>0.039366633</v>
      </c>
      <c r="M815" s="19" t="n">
        <v>0.000827073</v>
      </c>
      <c r="N815" s="19" t="n">
        <v>0.000957719</v>
      </c>
      <c r="O815" s="19" t="n">
        <v>0.000868595</v>
      </c>
      <c r="P815" s="19" t="n">
        <v>0.000398713</v>
      </c>
      <c r="Q815" s="19" t="n">
        <v>0.000779798</v>
      </c>
    </row>
    <row r="816" customFormat="false" ht="13.8" hidden="false" customHeight="false" outlineLevel="0" collapsed="false">
      <c r="A816" s="19" t="n">
        <v>12</v>
      </c>
      <c r="B816" s="21" t="n">
        <f aca="false">TIME(HOUR(D816),MINUTE(D816),SECOND(D816))</f>
        <v>0.643055555555556</v>
      </c>
      <c r="C816" s="20" t="n">
        <f aca="false">DATE(YEAR(D816),MONTH(D816),DAY(D816))</f>
        <v>44071</v>
      </c>
      <c r="D816" s="22" t="n">
        <v>44071.6430599537</v>
      </c>
      <c r="E816" s="19" t="n">
        <v>0.051440235</v>
      </c>
      <c r="F816" s="19" t="n">
        <v>0.009426506</v>
      </c>
      <c r="G816" s="19" t="n">
        <v>0.000453622</v>
      </c>
      <c r="H816" s="19" t="n">
        <v>0.000616655</v>
      </c>
      <c r="I816" s="19" t="n">
        <v>0.00086705</v>
      </c>
      <c r="J816" s="19" t="n">
        <v>0</v>
      </c>
      <c r="K816" s="19" t="n">
        <v>0.000555538</v>
      </c>
      <c r="L816" s="19" t="n">
        <v>0.04200857</v>
      </c>
      <c r="M816" s="19" t="n">
        <v>0</v>
      </c>
      <c r="N816" s="19" t="n">
        <v>0.000478792</v>
      </c>
      <c r="O816" s="19" t="n">
        <v>0.000868595</v>
      </c>
      <c r="P816" s="19" t="n">
        <v>0.000398713</v>
      </c>
      <c r="Q816" s="19" t="n">
        <v>0.000779798</v>
      </c>
    </row>
    <row r="817" customFormat="false" ht="13.8" hidden="false" customHeight="false" outlineLevel="0" collapsed="false">
      <c r="A817" s="19" t="n">
        <v>12</v>
      </c>
      <c r="B817" s="21" t="n">
        <f aca="false">TIME(HOUR(D817),MINUTE(D817),SECOND(D817))</f>
        <v>0.64375</v>
      </c>
      <c r="C817" s="20" t="n">
        <f aca="false">DATE(YEAR(D817),MONTH(D817),DAY(D817))</f>
        <v>44071</v>
      </c>
      <c r="D817" s="22" t="n">
        <v>44071.64375</v>
      </c>
      <c r="E817" s="19" t="n">
        <v>0.102880471</v>
      </c>
      <c r="F817" s="19" t="n">
        <v>0.008279278</v>
      </c>
      <c r="G817" s="19" t="n">
        <v>0.000453622</v>
      </c>
      <c r="H817" s="19" t="n">
        <v>0.000616655</v>
      </c>
      <c r="I817" s="19" t="n">
        <v>0</v>
      </c>
      <c r="J817" s="19" t="n">
        <v>0</v>
      </c>
      <c r="K817" s="19" t="n">
        <v>0</v>
      </c>
      <c r="L817" s="19" t="n">
        <v>0.033210592</v>
      </c>
      <c r="M817" s="19" t="n">
        <v>0.000827073</v>
      </c>
      <c r="N817" s="19" t="n">
        <v>0.000478792</v>
      </c>
      <c r="O817" s="19" t="n">
        <v>0.000434236</v>
      </c>
      <c r="P817" s="19" t="n">
        <v>0.000398713</v>
      </c>
      <c r="Q817" s="19" t="n">
        <v>0.001559817</v>
      </c>
    </row>
    <row r="818" customFormat="false" ht="13.8" hidden="false" customHeight="false" outlineLevel="0" collapsed="false">
      <c r="A818" s="19" t="n">
        <v>12</v>
      </c>
      <c r="B818" s="21" t="n">
        <f aca="false">TIME(HOUR(D818),MINUTE(D818),SECOND(D818))</f>
        <v>0.64375</v>
      </c>
      <c r="C818" s="20" t="n">
        <f aca="false">DATE(YEAR(D818),MONTH(D818),DAY(D818))</f>
        <v>44071</v>
      </c>
      <c r="D818" s="22" t="n">
        <v>44071.6444400463</v>
      </c>
      <c r="E818" s="19" t="n">
        <v>0.051440235</v>
      </c>
      <c r="F818" s="19" t="n">
        <v>0.008279278</v>
      </c>
      <c r="G818" s="19" t="n">
        <v>0.000453622</v>
      </c>
      <c r="H818" s="19" t="n">
        <v>0.001850486</v>
      </c>
      <c r="I818" s="19" t="n">
        <v>0.00086705</v>
      </c>
      <c r="J818" s="19" t="n">
        <v>0</v>
      </c>
      <c r="K818" s="19" t="n">
        <v>0.000555538</v>
      </c>
      <c r="L818" s="19" t="n">
        <v>0.037606553</v>
      </c>
      <c r="M818" s="19" t="n">
        <v>0</v>
      </c>
      <c r="N818" s="19" t="n">
        <v>0.000957719</v>
      </c>
      <c r="O818" s="19" t="n">
        <v>0.000868595</v>
      </c>
      <c r="P818" s="19" t="n">
        <v>0.000797539</v>
      </c>
      <c r="Q818" s="19" t="n">
        <v>0.000779798</v>
      </c>
    </row>
    <row r="819" customFormat="false" ht="13.8" hidden="false" customHeight="false" outlineLevel="0" collapsed="false">
      <c r="A819" s="19" t="n">
        <v>12</v>
      </c>
      <c r="B819" s="21" t="n">
        <f aca="false">TIME(HOUR(D819),MINUTE(D819),SECOND(D819))</f>
        <v>0.645138888888889</v>
      </c>
      <c r="C819" s="20" t="n">
        <f aca="false">DATE(YEAR(D819),MONTH(D819),DAY(D819))</f>
        <v>44071</v>
      </c>
      <c r="D819" s="22" t="n">
        <v>44071.6451400463</v>
      </c>
      <c r="E819" s="19" t="n">
        <v>0.102880471</v>
      </c>
      <c r="F819" s="19" t="n">
        <v>0.010287761</v>
      </c>
      <c r="G819" s="19" t="n">
        <v>0.000453622</v>
      </c>
      <c r="H819" s="19" t="n">
        <v>0.003702533</v>
      </c>
      <c r="I819" s="19" t="n">
        <v>0.00086705</v>
      </c>
      <c r="J819" s="19" t="n">
        <v>0</v>
      </c>
      <c r="K819" s="19" t="n">
        <v>0</v>
      </c>
      <c r="L819" s="19" t="n">
        <v>0.047298974</v>
      </c>
      <c r="M819" s="19" t="n">
        <v>0.000827073</v>
      </c>
      <c r="N819" s="19" t="n">
        <v>0.000478792</v>
      </c>
      <c r="O819" s="19" t="n">
        <v>0.000868595</v>
      </c>
      <c r="P819" s="19" t="n">
        <v>0.001196477</v>
      </c>
      <c r="Q819" s="19" t="n">
        <v>0.000779798</v>
      </c>
    </row>
    <row r="820" customFormat="false" ht="13.8" hidden="false" customHeight="false" outlineLevel="0" collapsed="false">
      <c r="A820" s="19" t="n">
        <v>12</v>
      </c>
      <c r="B820" s="21" t="n">
        <f aca="false">TIME(HOUR(D820),MINUTE(D820),SECOND(D820))</f>
        <v>0.645138888888889</v>
      </c>
      <c r="C820" s="20" t="n">
        <f aca="false">DATE(YEAR(D820),MONTH(D820),DAY(D820))</f>
        <v>44071</v>
      </c>
      <c r="D820" s="22" t="n">
        <v>44071.6458299768</v>
      </c>
      <c r="E820" s="19" t="n">
        <v>0.102880471</v>
      </c>
      <c r="F820" s="19" t="n">
        <v>0.012587933</v>
      </c>
      <c r="G820" s="19" t="n">
        <v>0.000453622</v>
      </c>
      <c r="H820" s="19" t="n">
        <v>0.004320229</v>
      </c>
      <c r="I820" s="19" t="n">
        <v>0.00086705</v>
      </c>
      <c r="J820" s="19" t="n">
        <v>0</v>
      </c>
      <c r="K820" s="19" t="n">
        <v>0.000555538</v>
      </c>
      <c r="L820" s="19" t="n">
        <v>0.052598077</v>
      </c>
      <c r="M820" s="19" t="n">
        <v>0.000827073</v>
      </c>
      <c r="N820" s="19" t="n">
        <v>0.000478792</v>
      </c>
      <c r="O820" s="19" t="n">
        <v>0.000868595</v>
      </c>
      <c r="P820" s="19" t="n">
        <v>0.00279335</v>
      </c>
      <c r="Q820" s="19" t="n">
        <v>0.001559817</v>
      </c>
    </row>
    <row r="821" customFormat="false" ht="13.8" hidden="false" customHeight="false" outlineLevel="0" collapsed="false">
      <c r="A821" s="19" t="n">
        <v>12</v>
      </c>
      <c r="B821" s="21" t="n">
        <f aca="false">TIME(HOUR(D821),MINUTE(D821),SECOND(D821))</f>
        <v>0.646527777777778</v>
      </c>
      <c r="C821" s="20" t="n">
        <f aca="false">DATE(YEAR(D821),MONTH(D821),DAY(D821))</f>
        <v>44071</v>
      </c>
      <c r="D821" s="22" t="n">
        <v>44071.6465299768</v>
      </c>
      <c r="E821" s="19" t="n">
        <v>0.051440235</v>
      </c>
      <c r="F821" s="19" t="n">
        <v>0.011724774</v>
      </c>
      <c r="G821" s="19" t="n">
        <v>0.000453622</v>
      </c>
      <c r="H821" s="19" t="n">
        <v>0.005556141</v>
      </c>
      <c r="I821" s="19" t="n">
        <v>0.00086705</v>
      </c>
      <c r="J821" s="19" t="n">
        <v>0.000763469</v>
      </c>
      <c r="K821" s="19" t="n">
        <v>0</v>
      </c>
      <c r="L821" s="19" t="n">
        <v>0.046416636</v>
      </c>
      <c r="M821" s="19" t="n">
        <v>0.000827073</v>
      </c>
      <c r="N821" s="19" t="n">
        <v>0.000478792</v>
      </c>
      <c r="O821" s="19" t="n">
        <v>0.000868595</v>
      </c>
      <c r="P821" s="19" t="n">
        <v>0.003592459</v>
      </c>
      <c r="Q821" s="19" t="n">
        <v>0.001559817</v>
      </c>
    </row>
    <row r="822" customFormat="false" ht="13.8" hidden="false" customHeight="false" outlineLevel="0" collapsed="false">
      <c r="A822" s="19" t="n">
        <v>12</v>
      </c>
      <c r="B822" s="21" t="n">
        <f aca="false">TIME(HOUR(D822),MINUTE(D822),SECOND(D822))</f>
        <v>0.646527777777778</v>
      </c>
      <c r="C822" s="20" t="n">
        <f aca="false">DATE(YEAR(D822),MONTH(D822),DAY(D822))</f>
        <v>44071</v>
      </c>
      <c r="D822" s="22" t="n">
        <v>44071.6472200232</v>
      </c>
      <c r="E822" s="19" t="n">
        <v>0</v>
      </c>
      <c r="F822" s="19" t="n">
        <v>0.010862328</v>
      </c>
      <c r="G822" s="19" t="n">
        <v>0.000453622</v>
      </c>
      <c r="H822" s="19" t="n">
        <v>0.006792746</v>
      </c>
      <c r="I822" s="19" t="n">
        <v>0.001734345</v>
      </c>
      <c r="J822" s="19" t="n">
        <v>0</v>
      </c>
      <c r="K822" s="19" t="n">
        <v>0</v>
      </c>
      <c r="L822" s="19" t="n">
        <v>0.040247036</v>
      </c>
      <c r="M822" s="19" t="n">
        <v>0.000827073</v>
      </c>
      <c r="N822" s="19" t="n">
        <v>0.000957719</v>
      </c>
      <c r="O822" s="19" t="n">
        <v>0.000868595</v>
      </c>
      <c r="P822" s="19" t="n">
        <v>0.003992182</v>
      </c>
      <c r="Q822" s="19" t="n">
        <v>0.001559817</v>
      </c>
    </row>
    <row r="823" customFormat="false" ht="13.8" hidden="false" customHeight="false" outlineLevel="0" collapsed="false">
      <c r="A823" s="19" t="n">
        <v>12</v>
      </c>
      <c r="B823" s="21" t="n">
        <f aca="false">TIME(HOUR(D823),MINUTE(D823),SECOND(D823))</f>
        <v>0.647916666666667</v>
      </c>
      <c r="C823" s="20" t="n">
        <f aca="false">DATE(YEAR(D823),MONTH(D823),DAY(D823))</f>
        <v>44071</v>
      </c>
      <c r="D823" s="22" t="n">
        <v>44071.6479200232</v>
      </c>
      <c r="E823" s="19" t="n">
        <v>0.102880471</v>
      </c>
      <c r="F823" s="19" t="n">
        <v>0.010575005</v>
      </c>
      <c r="G823" s="19" t="n">
        <v>0.000453622</v>
      </c>
      <c r="H823" s="19" t="n">
        <v>0.006792746</v>
      </c>
      <c r="I823" s="19" t="n">
        <v>0.00086705</v>
      </c>
      <c r="J823" s="19" t="n">
        <v>0</v>
      </c>
      <c r="K823" s="19" t="n">
        <v>0.000555538</v>
      </c>
      <c r="L823" s="19" t="n">
        <v>0.037606553</v>
      </c>
      <c r="M823" s="19" t="n">
        <v>0.000827073</v>
      </c>
      <c r="N823" s="19" t="n">
        <v>0.001436781</v>
      </c>
      <c r="O823" s="19" t="n">
        <v>0.001303075</v>
      </c>
      <c r="P823" s="19" t="n">
        <v>0.004791963</v>
      </c>
      <c r="Q823" s="19" t="n">
        <v>0.002340054</v>
      </c>
    </row>
    <row r="824" customFormat="false" ht="13.8" hidden="false" customHeight="false" outlineLevel="0" collapsed="false">
      <c r="A824" s="19" t="n">
        <v>12</v>
      </c>
      <c r="B824" s="21" t="n">
        <f aca="false">TIME(HOUR(D824),MINUTE(D824),SECOND(D824))</f>
        <v>0.647916666666667</v>
      </c>
      <c r="C824" s="20" t="n">
        <f aca="false">DATE(YEAR(D824),MONTH(D824),DAY(D824))</f>
        <v>44071</v>
      </c>
      <c r="D824" s="22" t="n">
        <v>44071.6486099537</v>
      </c>
      <c r="E824" s="19" t="n">
        <v>0.051440235</v>
      </c>
      <c r="F824" s="19" t="n">
        <v>0.010287761</v>
      </c>
      <c r="G824" s="19" t="n">
        <v>0.000453622</v>
      </c>
      <c r="H824" s="19" t="n">
        <v>0.006792746</v>
      </c>
      <c r="I824" s="19" t="n">
        <v>0.001734345</v>
      </c>
      <c r="J824" s="19" t="n">
        <v>0</v>
      </c>
      <c r="K824" s="19" t="n">
        <v>0</v>
      </c>
      <c r="L824" s="19" t="n">
        <v>0.046416636</v>
      </c>
      <c r="M824" s="19" t="n">
        <v>0.000827073</v>
      </c>
      <c r="N824" s="19" t="n">
        <v>0.001915978</v>
      </c>
      <c r="O824" s="19" t="n">
        <v>0.000868595</v>
      </c>
      <c r="P824" s="19" t="n">
        <v>0.005592192</v>
      </c>
      <c r="Q824" s="19" t="n">
        <v>0.002340054</v>
      </c>
    </row>
    <row r="825" customFormat="false" ht="13.8" hidden="false" customHeight="false" outlineLevel="0" collapsed="false">
      <c r="A825" s="19" t="n">
        <v>12</v>
      </c>
      <c r="B825" s="21" t="n">
        <f aca="false">TIME(HOUR(D825),MINUTE(D825),SECOND(D825))</f>
        <v>0.649305555555556</v>
      </c>
      <c r="C825" s="20" t="n">
        <f aca="false">DATE(YEAR(D825),MONTH(D825),DAY(D825))</f>
        <v>44071</v>
      </c>
      <c r="D825" s="22" t="n">
        <v>44071.6493099537</v>
      </c>
      <c r="E825" s="19" t="n">
        <v>0.102880471</v>
      </c>
      <c r="F825" s="19" t="n">
        <v>0.011149731</v>
      </c>
      <c r="G825" s="19" t="n">
        <v>0.000453622</v>
      </c>
      <c r="H825" s="19" t="n">
        <v>0.006792746</v>
      </c>
      <c r="I825" s="19" t="n">
        <v>0.00086705</v>
      </c>
      <c r="J825" s="19" t="n">
        <v>0</v>
      </c>
      <c r="K825" s="19" t="n">
        <v>0</v>
      </c>
      <c r="L825" s="19" t="n">
        <v>0.046416636</v>
      </c>
      <c r="M825" s="19" t="n">
        <v>0.000827073</v>
      </c>
      <c r="N825" s="19" t="n">
        <v>0.003354376</v>
      </c>
      <c r="O825" s="19" t="n">
        <v>0.000868595</v>
      </c>
      <c r="P825" s="19" t="n">
        <v>0.005592192</v>
      </c>
      <c r="Q825" s="19" t="n">
        <v>0.002340054</v>
      </c>
    </row>
    <row r="826" customFormat="false" ht="13.8" hidden="false" customHeight="false" outlineLevel="0" collapsed="false">
      <c r="A826" s="19" t="n">
        <v>12</v>
      </c>
      <c r="B826" s="21" t="n">
        <f aca="false">TIME(HOUR(D826),MINUTE(D826),SECOND(D826))</f>
        <v>0.65</v>
      </c>
      <c r="C826" s="20" t="n">
        <f aca="false">DATE(YEAR(D826),MONTH(D826),DAY(D826))</f>
        <v>44071</v>
      </c>
      <c r="D826" s="22" t="n">
        <v>44071.65</v>
      </c>
      <c r="E826" s="19" t="n">
        <v>0.102880471</v>
      </c>
      <c r="F826" s="19" t="n">
        <v>0.011724774</v>
      </c>
      <c r="G826" s="19" t="n">
        <v>0.000907372</v>
      </c>
      <c r="H826" s="19" t="n">
        <v>0.006792746</v>
      </c>
      <c r="I826" s="19" t="n">
        <v>0.00086705</v>
      </c>
      <c r="J826" s="19" t="n">
        <v>0</v>
      </c>
      <c r="K826" s="19" t="n">
        <v>0.000555538</v>
      </c>
      <c r="L826" s="19" t="n">
        <v>0.042889699</v>
      </c>
      <c r="M826" s="19" t="n">
        <v>0.000827073</v>
      </c>
      <c r="N826" s="19" t="n">
        <v>0.003834111</v>
      </c>
      <c r="O826" s="19" t="n">
        <v>0.001303075</v>
      </c>
      <c r="P826" s="19" t="n">
        <v>0.005992475</v>
      </c>
      <c r="Q826" s="19" t="n">
        <v>0.003120511</v>
      </c>
    </row>
    <row r="827" customFormat="false" ht="13.8" hidden="false" customHeight="false" outlineLevel="0" collapsed="false">
      <c r="A827" s="19" t="n">
        <v>12</v>
      </c>
      <c r="B827" s="21" t="n">
        <f aca="false">TIME(HOUR(D827),MINUTE(D827),SECOND(D827))</f>
        <v>0.65</v>
      </c>
      <c r="C827" s="20" t="n">
        <f aca="false">DATE(YEAR(D827),MONTH(D827),DAY(D827))</f>
        <v>44071</v>
      </c>
      <c r="D827" s="22" t="n">
        <v>44071.6506900463</v>
      </c>
      <c r="E827" s="19" t="n">
        <v>0.051440235</v>
      </c>
      <c r="F827" s="19" t="n">
        <v>0.011149731</v>
      </c>
      <c r="G827" s="19" t="n">
        <v>0.000907372</v>
      </c>
      <c r="H827" s="19" t="n">
        <v>0.007411308</v>
      </c>
      <c r="I827" s="19" t="n">
        <v>0.001734345</v>
      </c>
      <c r="J827" s="19" t="n">
        <v>0</v>
      </c>
      <c r="K827" s="19" t="n">
        <v>0</v>
      </c>
      <c r="L827" s="19" t="n">
        <v>0.045534539</v>
      </c>
      <c r="M827" s="19" t="n">
        <v>0.000827073</v>
      </c>
      <c r="N827" s="19" t="n">
        <v>0.003834111</v>
      </c>
      <c r="O827" s="19" t="n">
        <v>0.001303075</v>
      </c>
      <c r="P827" s="19" t="n">
        <v>0.005992475</v>
      </c>
      <c r="Q827" s="19" t="n">
        <v>0.003120511</v>
      </c>
    </row>
    <row r="828" customFormat="false" ht="13.8" hidden="false" customHeight="false" outlineLevel="0" collapsed="false">
      <c r="A828" s="19" t="n">
        <v>12</v>
      </c>
      <c r="B828" s="21" t="n">
        <f aca="false">TIME(HOUR(D828),MINUTE(D828),SECOND(D828))</f>
        <v>0.651388888888889</v>
      </c>
      <c r="C828" s="20" t="n">
        <f aca="false">DATE(YEAR(D828),MONTH(D828),DAY(D828))</f>
        <v>44071</v>
      </c>
      <c r="D828" s="22" t="n">
        <v>44071.6513900463</v>
      </c>
      <c r="E828" s="19" t="n">
        <v>0.102880471</v>
      </c>
      <c r="F828" s="19" t="n">
        <v>0.011437213</v>
      </c>
      <c r="G828" s="19" t="n">
        <v>0.000907372</v>
      </c>
      <c r="H828" s="19" t="n">
        <v>0.007411308</v>
      </c>
      <c r="I828" s="19" t="n">
        <v>0.00086705</v>
      </c>
      <c r="J828" s="19" t="n">
        <v>0</v>
      </c>
      <c r="K828" s="19" t="n">
        <v>0.000555538</v>
      </c>
      <c r="L828" s="19" t="n">
        <v>0.042889699</v>
      </c>
      <c r="M828" s="19" t="n">
        <v>0.001654379</v>
      </c>
      <c r="N828" s="19" t="n">
        <v>0.003354376</v>
      </c>
      <c r="O828" s="19" t="n">
        <v>0.000868595</v>
      </c>
      <c r="P828" s="19" t="n">
        <v>0.006392869</v>
      </c>
      <c r="Q828" s="19" t="n">
        <v>0.003120511</v>
      </c>
    </row>
    <row r="829" customFormat="false" ht="13.8" hidden="false" customHeight="false" outlineLevel="0" collapsed="false">
      <c r="A829" s="19" t="n">
        <v>12</v>
      </c>
      <c r="B829" s="21" t="n">
        <f aca="false">TIME(HOUR(D829),MINUTE(D829),SECOND(D829))</f>
        <v>0.651388888888889</v>
      </c>
      <c r="C829" s="20" t="n">
        <f aca="false">DATE(YEAR(D829),MONTH(D829),DAY(D829))</f>
        <v>44071</v>
      </c>
      <c r="D829" s="22" t="n">
        <v>44071.6520799769</v>
      </c>
      <c r="E829" s="19" t="n">
        <v>0.051440235</v>
      </c>
      <c r="F829" s="19" t="n">
        <v>0.011149731</v>
      </c>
      <c r="G829" s="19" t="n">
        <v>0.00136125</v>
      </c>
      <c r="H829" s="19" t="n">
        <v>0.007411308</v>
      </c>
      <c r="I829" s="19" t="n">
        <v>0.001734345</v>
      </c>
      <c r="J829" s="19" t="n">
        <v>0</v>
      </c>
      <c r="K829" s="19" t="n">
        <v>0</v>
      </c>
      <c r="L829" s="19" t="n">
        <v>0.042889699</v>
      </c>
      <c r="M829" s="19" t="n">
        <v>0.000827073</v>
      </c>
      <c r="N829" s="19" t="n">
        <v>0.003834111</v>
      </c>
      <c r="O829" s="19" t="n">
        <v>0.001303075</v>
      </c>
      <c r="P829" s="19" t="n">
        <v>0.006392869</v>
      </c>
      <c r="Q829" s="19" t="n">
        <v>0.002340054</v>
      </c>
    </row>
    <row r="830" customFormat="false" ht="13.8" hidden="false" customHeight="false" outlineLevel="0" collapsed="false">
      <c r="A830" s="19" t="n">
        <v>12</v>
      </c>
      <c r="B830" s="21" t="n">
        <f aca="false">TIME(HOUR(D830),MINUTE(D830),SECOND(D830))</f>
        <v>0.652777777777778</v>
      </c>
      <c r="C830" s="20" t="n">
        <f aca="false">DATE(YEAR(D830),MONTH(D830),DAY(D830))</f>
        <v>44071</v>
      </c>
      <c r="D830" s="22" t="n">
        <v>44071.6527799769</v>
      </c>
      <c r="E830" s="19" t="n">
        <v>0</v>
      </c>
      <c r="F830" s="19" t="n">
        <v>0.010862328</v>
      </c>
      <c r="G830" s="19" t="n">
        <v>0.00136125</v>
      </c>
      <c r="H830" s="19" t="n">
        <v>0.008030044</v>
      </c>
      <c r="I830" s="19" t="n">
        <v>0.00086705</v>
      </c>
      <c r="J830" s="19" t="n">
        <v>0</v>
      </c>
      <c r="K830" s="19" t="n">
        <v>0.000555538</v>
      </c>
      <c r="L830" s="19" t="n">
        <v>0.042889699</v>
      </c>
      <c r="M830" s="19" t="n">
        <v>0.001654379</v>
      </c>
      <c r="N830" s="19" t="n">
        <v>0.003834111</v>
      </c>
      <c r="O830" s="19" t="n">
        <v>0.001303075</v>
      </c>
      <c r="P830" s="19" t="n">
        <v>0.006392869</v>
      </c>
      <c r="Q830" s="19" t="n">
        <v>0.003901187</v>
      </c>
    </row>
    <row r="831" customFormat="false" ht="13.8" hidden="false" customHeight="false" outlineLevel="0" collapsed="false">
      <c r="A831" s="19" t="n">
        <v>12</v>
      </c>
      <c r="B831" s="21" t="n">
        <f aca="false">TIME(HOUR(D831),MINUTE(D831),SECOND(D831))</f>
        <v>0.652777777777778</v>
      </c>
      <c r="C831" s="20" t="n">
        <f aca="false">DATE(YEAR(D831),MONTH(D831),DAY(D831))</f>
        <v>44071</v>
      </c>
      <c r="D831" s="22" t="n">
        <v>44071.6534700232</v>
      </c>
      <c r="E831" s="19" t="n">
        <v>0.051440235</v>
      </c>
      <c r="F831" s="19" t="n">
        <v>0.010575005</v>
      </c>
      <c r="G831" s="19" t="n">
        <v>0.00136125</v>
      </c>
      <c r="H831" s="19" t="n">
        <v>0.006792746</v>
      </c>
      <c r="I831" s="19" t="n">
        <v>0.001734345</v>
      </c>
      <c r="J831" s="19" t="n">
        <v>0</v>
      </c>
      <c r="K831" s="19" t="n">
        <v>0.000555538</v>
      </c>
      <c r="L831" s="19" t="n">
        <v>0.040247036</v>
      </c>
      <c r="M831" s="19" t="n">
        <v>0.000827073</v>
      </c>
      <c r="N831" s="19" t="n">
        <v>0.003834111</v>
      </c>
      <c r="O831" s="19" t="n">
        <v>0.001303075</v>
      </c>
      <c r="P831" s="19" t="n">
        <v>0.006392869</v>
      </c>
      <c r="Q831" s="19" t="n">
        <v>0.002340054</v>
      </c>
    </row>
    <row r="832" customFormat="false" ht="13.8" hidden="false" customHeight="false" outlineLevel="0" collapsed="false">
      <c r="A832" s="19" t="n">
        <v>12</v>
      </c>
      <c r="B832" s="21" t="n">
        <f aca="false">TIME(HOUR(D832),MINUTE(D832),SECOND(D832))</f>
        <v>0.654166666666667</v>
      </c>
      <c r="C832" s="20" t="n">
        <f aca="false">DATE(YEAR(D832),MONTH(D832),DAY(D832))</f>
        <v>44071</v>
      </c>
      <c r="D832" s="22" t="n">
        <v>44071.6541700231</v>
      </c>
      <c r="E832" s="19" t="n">
        <v>0.102880471</v>
      </c>
      <c r="F832" s="19" t="n">
        <v>0.009713512</v>
      </c>
      <c r="G832" s="19" t="n">
        <v>0.001815255</v>
      </c>
      <c r="H832" s="19" t="n">
        <v>0.007411308</v>
      </c>
      <c r="I832" s="19" t="n">
        <v>0.00086705</v>
      </c>
      <c r="J832" s="19" t="n">
        <v>0.000763469</v>
      </c>
      <c r="K832" s="19" t="n">
        <v>0.000555538</v>
      </c>
      <c r="L832" s="19" t="n">
        <v>0.033210592</v>
      </c>
      <c r="M832" s="19" t="n">
        <v>0.001654379</v>
      </c>
      <c r="N832" s="19" t="n">
        <v>0.003834111</v>
      </c>
      <c r="O832" s="19" t="n">
        <v>0.001303075</v>
      </c>
      <c r="P832" s="19" t="n">
        <v>0.005992475</v>
      </c>
      <c r="Q832" s="19" t="n">
        <v>0.002340054</v>
      </c>
    </row>
    <row r="833" customFormat="false" ht="13.8" hidden="false" customHeight="false" outlineLevel="0" collapsed="false">
      <c r="A833" s="19" t="n">
        <v>12</v>
      </c>
      <c r="B833" s="21" t="n">
        <f aca="false">TIME(HOUR(D833),MINUTE(D833),SECOND(D833))</f>
        <v>0.654166666666667</v>
      </c>
      <c r="C833" s="20" t="n">
        <f aca="false">DATE(YEAR(D833),MONTH(D833),DAY(D833))</f>
        <v>44071</v>
      </c>
      <c r="D833" s="22" t="n">
        <v>44071.6548599537</v>
      </c>
      <c r="E833" s="19" t="n">
        <v>0</v>
      </c>
      <c r="F833" s="19" t="n">
        <v>0.008852733</v>
      </c>
      <c r="G833" s="19" t="n">
        <v>0.00136125</v>
      </c>
      <c r="H833" s="19" t="n">
        <v>0.006792746</v>
      </c>
      <c r="I833" s="19" t="n">
        <v>0.001734345</v>
      </c>
      <c r="J833" s="19" t="n">
        <v>0</v>
      </c>
      <c r="K833" s="19" t="n">
        <v>0.000555538</v>
      </c>
      <c r="L833" s="19" t="n">
        <v>0.031453905</v>
      </c>
      <c r="M833" s="19" t="n">
        <v>0.001654379</v>
      </c>
      <c r="N833" s="19" t="n">
        <v>0.003834111</v>
      </c>
      <c r="O833" s="19" t="n">
        <v>0.001303075</v>
      </c>
      <c r="P833" s="19" t="n">
        <v>0.005592192</v>
      </c>
      <c r="Q833" s="19" t="n">
        <v>0.003120511</v>
      </c>
    </row>
    <row r="834" customFormat="false" ht="13.8" hidden="false" customHeight="false" outlineLevel="0" collapsed="false">
      <c r="A834" s="19" t="n">
        <v>12</v>
      </c>
      <c r="B834" s="21" t="n">
        <f aca="false">TIME(HOUR(D834),MINUTE(D834),SECOND(D834))</f>
        <v>0.655555555555556</v>
      </c>
      <c r="C834" s="20" t="n">
        <f aca="false">DATE(YEAR(D834),MONTH(D834),DAY(D834))</f>
        <v>44071</v>
      </c>
      <c r="D834" s="22" t="n">
        <v>44071.6555599537</v>
      </c>
      <c r="E834" s="19" t="n">
        <v>0.051440235</v>
      </c>
      <c r="F834" s="19" t="n">
        <v>0.008279278</v>
      </c>
      <c r="G834" s="19" t="n">
        <v>0.00136125</v>
      </c>
      <c r="H834" s="19" t="n">
        <v>0.006792746</v>
      </c>
      <c r="I834" s="19" t="n">
        <v>0.00086705</v>
      </c>
      <c r="J834" s="19" t="n">
        <v>0</v>
      </c>
      <c r="K834" s="19" t="n">
        <v>0.000555538</v>
      </c>
      <c r="L834" s="19" t="n">
        <v>0.031453905</v>
      </c>
      <c r="M834" s="19" t="n">
        <v>0.000827073</v>
      </c>
      <c r="N834" s="19" t="n">
        <v>0.003834111</v>
      </c>
      <c r="O834" s="19" t="n">
        <v>0.001303075</v>
      </c>
      <c r="P834" s="19" t="n">
        <v>0.005592192</v>
      </c>
      <c r="Q834" s="19" t="n">
        <v>0.002340054</v>
      </c>
    </row>
    <row r="835" customFormat="false" ht="13.8" hidden="false" customHeight="false" outlineLevel="0" collapsed="false">
      <c r="A835" s="19" t="n">
        <v>12</v>
      </c>
      <c r="B835" s="21" t="n">
        <f aca="false">TIME(HOUR(D835),MINUTE(D835),SECOND(D835))</f>
        <v>0.65625</v>
      </c>
      <c r="C835" s="20" t="n">
        <f aca="false">DATE(YEAR(D835),MONTH(D835),DAY(D835))</f>
        <v>44071</v>
      </c>
      <c r="D835" s="22" t="n">
        <v>44071.65625</v>
      </c>
      <c r="E835" s="19" t="n">
        <v>0.051440235</v>
      </c>
      <c r="F835" s="19" t="n">
        <v>0.008565966</v>
      </c>
      <c r="G835" s="19" t="n">
        <v>0.001815255</v>
      </c>
      <c r="H835" s="19" t="n">
        <v>0.006174357</v>
      </c>
      <c r="I835" s="19" t="n">
        <v>0.00086705</v>
      </c>
      <c r="J835" s="19" t="n">
        <v>0</v>
      </c>
      <c r="K835" s="19" t="n">
        <v>0.000555538</v>
      </c>
      <c r="L835" s="19" t="n">
        <v>0.030575926</v>
      </c>
      <c r="M835" s="19" t="n">
        <v>0.001654379</v>
      </c>
      <c r="N835" s="19" t="n">
        <v>0.003834111</v>
      </c>
      <c r="O835" s="19" t="n">
        <v>0.001303075</v>
      </c>
      <c r="P835" s="19" t="n">
        <v>0.005192022</v>
      </c>
      <c r="Q835" s="19" t="n">
        <v>0.002340054</v>
      </c>
    </row>
    <row r="836" customFormat="false" ht="13.8" hidden="false" customHeight="false" outlineLevel="0" collapsed="false">
      <c r="A836" s="19" t="n">
        <v>12</v>
      </c>
      <c r="B836" s="21" t="n">
        <f aca="false">TIME(HOUR(D836),MINUTE(D836),SECOND(D836))</f>
        <v>0.65625</v>
      </c>
      <c r="C836" s="20" t="n">
        <f aca="false">DATE(YEAR(D836),MONTH(D836),DAY(D836))</f>
        <v>44071</v>
      </c>
      <c r="D836" s="22" t="n">
        <v>44071.6569400463</v>
      </c>
      <c r="E836" s="19" t="n">
        <v>0.051440235</v>
      </c>
      <c r="F836" s="19" t="n">
        <v>0.00799267</v>
      </c>
      <c r="G836" s="19" t="n">
        <v>0.001815255</v>
      </c>
      <c r="H836" s="19" t="n">
        <v>0.006174357</v>
      </c>
      <c r="I836" s="19" t="n">
        <v>0.001734345</v>
      </c>
      <c r="J836" s="19" t="n">
        <v>0</v>
      </c>
      <c r="K836" s="19" t="n">
        <v>0.000555538</v>
      </c>
      <c r="L836" s="19" t="n">
        <v>0.027066436</v>
      </c>
      <c r="M836" s="19" t="n">
        <v>0.001654379</v>
      </c>
      <c r="N836" s="19" t="n">
        <v>0.003834111</v>
      </c>
      <c r="O836" s="19" t="n">
        <v>0.001303075</v>
      </c>
      <c r="P836" s="19" t="n">
        <v>0.004791963</v>
      </c>
      <c r="Q836" s="19" t="n">
        <v>0.002340054</v>
      </c>
    </row>
    <row r="837" customFormat="false" ht="13.8" hidden="false" customHeight="false" outlineLevel="0" collapsed="false">
      <c r="A837" s="19" t="n">
        <v>12</v>
      </c>
      <c r="B837" s="21" t="n">
        <f aca="false">TIME(HOUR(D837),MINUTE(D837),SECOND(D837))</f>
        <v>0.657638888888889</v>
      </c>
      <c r="C837" s="20" t="n">
        <f aca="false">DATE(YEAR(D837),MONTH(D837),DAY(D837))</f>
        <v>44071</v>
      </c>
      <c r="D837" s="22" t="n">
        <v>44071.6576400463</v>
      </c>
      <c r="E837" s="19" t="n">
        <v>0</v>
      </c>
      <c r="F837" s="19" t="n">
        <v>0.007133323</v>
      </c>
      <c r="G837" s="19" t="n">
        <v>0.00136125</v>
      </c>
      <c r="H837" s="19" t="n">
        <v>0.005556141</v>
      </c>
      <c r="I837" s="19" t="n">
        <v>0.00086705</v>
      </c>
      <c r="J837" s="19" t="n">
        <v>0</v>
      </c>
      <c r="K837" s="19" t="n">
        <v>0.000555538</v>
      </c>
      <c r="L837" s="19" t="n">
        <v>0.023560835</v>
      </c>
      <c r="M837" s="19" t="n">
        <v>0.000827073</v>
      </c>
      <c r="N837" s="19" t="n">
        <v>0.003834111</v>
      </c>
      <c r="O837" s="19" t="n">
        <v>0.001303075</v>
      </c>
      <c r="P837" s="19" t="n">
        <v>0.004392017</v>
      </c>
      <c r="Q837" s="19" t="n">
        <v>0.002340054</v>
      </c>
    </row>
    <row r="838" customFormat="false" ht="13.8" hidden="false" customHeight="false" outlineLevel="0" collapsed="false">
      <c r="A838" s="19" t="n">
        <v>12</v>
      </c>
      <c r="B838" s="21" t="n">
        <f aca="false">TIME(HOUR(D838),MINUTE(D838),SECOND(D838))</f>
        <v>0.657638888888889</v>
      </c>
      <c r="C838" s="20" t="n">
        <f aca="false">DATE(YEAR(D838),MONTH(D838),DAY(D838))</f>
        <v>44071</v>
      </c>
      <c r="D838" s="22" t="n">
        <v>44071.6583299769</v>
      </c>
      <c r="E838" s="19" t="n">
        <v>0.051440235</v>
      </c>
      <c r="F838" s="19" t="n">
        <v>0.006560822</v>
      </c>
      <c r="G838" s="19" t="n">
        <v>0.001815255</v>
      </c>
      <c r="H838" s="19" t="n">
        <v>0.004938098</v>
      </c>
      <c r="I838" s="19" t="n">
        <v>0.00086705</v>
      </c>
      <c r="J838" s="19" t="n">
        <v>0</v>
      </c>
      <c r="K838" s="19" t="n">
        <v>0.001111232</v>
      </c>
      <c r="L838" s="19" t="n">
        <v>0.021809493</v>
      </c>
      <c r="M838" s="19" t="n">
        <v>0.001654379</v>
      </c>
      <c r="N838" s="19" t="n">
        <v>0.003354376</v>
      </c>
      <c r="O838" s="19" t="n">
        <v>0.000868595</v>
      </c>
      <c r="P838" s="19" t="n">
        <v>0.003992182</v>
      </c>
      <c r="Q838" s="19" t="n">
        <v>0.002340054</v>
      </c>
    </row>
    <row r="839" customFormat="false" ht="13.8" hidden="false" customHeight="false" outlineLevel="0" collapsed="false">
      <c r="A839" s="19" t="n">
        <v>12</v>
      </c>
      <c r="B839" s="21" t="n">
        <f aca="false">TIME(HOUR(D839),MINUTE(D839),SECOND(D839))</f>
        <v>0.659027777777778</v>
      </c>
      <c r="C839" s="20" t="n">
        <f aca="false">DATE(YEAR(D839),MONTH(D839),DAY(D839))</f>
        <v>44071</v>
      </c>
      <c r="D839" s="22" t="n">
        <v>44071.6590299768</v>
      </c>
      <c r="E839" s="19" t="n">
        <v>0</v>
      </c>
      <c r="F839" s="19" t="n">
        <v>0.006274692</v>
      </c>
      <c r="G839" s="19" t="n">
        <v>0.001815255</v>
      </c>
      <c r="H839" s="19" t="n">
        <v>0.005556141</v>
      </c>
      <c r="I839" s="19" t="n">
        <v>0.00086705</v>
      </c>
      <c r="J839" s="19" t="n">
        <v>0</v>
      </c>
      <c r="K839" s="19" t="n">
        <v>0.000555538</v>
      </c>
      <c r="L839" s="19" t="n">
        <v>0.020059124</v>
      </c>
      <c r="M839" s="19" t="n">
        <v>0.000827073</v>
      </c>
      <c r="N839" s="19" t="n">
        <v>0.003834111</v>
      </c>
      <c r="O839" s="19" t="n">
        <v>0.001303075</v>
      </c>
      <c r="P839" s="19" t="n">
        <v>0.003992182</v>
      </c>
      <c r="Q839" s="19" t="n">
        <v>0.002340054</v>
      </c>
    </row>
    <row r="840" customFormat="false" ht="13.8" hidden="false" customHeight="false" outlineLevel="0" collapsed="false">
      <c r="A840" s="19" t="n">
        <v>12</v>
      </c>
      <c r="B840" s="21" t="n">
        <f aca="false">TIME(HOUR(D840),MINUTE(D840),SECOND(D840))</f>
        <v>0.659027777777778</v>
      </c>
      <c r="C840" s="20" t="n">
        <f aca="false">DATE(YEAR(D840),MONTH(D840),DAY(D840))</f>
        <v>44071</v>
      </c>
      <c r="D840" s="22" t="n">
        <v>44071.6597200232</v>
      </c>
      <c r="E840" s="19" t="n">
        <v>0</v>
      </c>
      <c r="F840" s="19" t="n">
        <v>0.005416777</v>
      </c>
      <c r="G840" s="19" t="n">
        <v>0.00136125</v>
      </c>
      <c r="H840" s="19" t="n">
        <v>0.004320229</v>
      </c>
      <c r="I840" s="19" t="n">
        <v>0.00086705</v>
      </c>
      <c r="J840" s="19" t="n">
        <v>0.000763469</v>
      </c>
      <c r="K840" s="19" t="n">
        <v>0.000555538</v>
      </c>
      <c r="L840" s="19" t="n">
        <v>0.018309729</v>
      </c>
      <c r="M840" s="19" t="n">
        <v>0.000827073</v>
      </c>
      <c r="N840" s="19" t="n">
        <v>0.003354376</v>
      </c>
      <c r="O840" s="19" t="n">
        <v>0.000868595</v>
      </c>
      <c r="P840" s="19" t="n">
        <v>0.003192849</v>
      </c>
      <c r="Q840" s="19" t="n">
        <v>0.001559817</v>
      </c>
    </row>
    <row r="841" customFormat="false" ht="13.8" hidden="false" customHeight="false" outlineLevel="0" collapsed="false">
      <c r="A841" s="19" t="n">
        <v>12</v>
      </c>
      <c r="B841" s="21" t="n">
        <f aca="false">TIME(HOUR(D841),MINUTE(D841),SECOND(D841))</f>
        <v>0.660416666666667</v>
      </c>
      <c r="C841" s="20" t="n">
        <f aca="false">DATE(YEAR(D841),MONTH(D841),DAY(D841))</f>
        <v>44071</v>
      </c>
      <c r="D841" s="22" t="n">
        <v>44071.6604200231</v>
      </c>
      <c r="E841" s="19" t="n">
        <v>0.102880471</v>
      </c>
      <c r="F841" s="19" t="n">
        <v>0.005130965</v>
      </c>
      <c r="G841" s="19" t="n">
        <v>0.001815255</v>
      </c>
      <c r="H841" s="19" t="n">
        <v>0.004320229</v>
      </c>
      <c r="I841" s="19" t="n">
        <v>0.00086705</v>
      </c>
      <c r="J841" s="19" t="n">
        <v>0</v>
      </c>
      <c r="K841" s="19" t="n">
        <v>0.000555538</v>
      </c>
      <c r="L841" s="19" t="n">
        <v>0.017435397</v>
      </c>
      <c r="M841" s="19" t="n">
        <v>0.001654379</v>
      </c>
      <c r="N841" s="19" t="n">
        <v>0.003354376</v>
      </c>
      <c r="O841" s="19" t="n">
        <v>0.001303075</v>
      </c>
      <c r="P841" s="19" t="n">
        <v>0.003192849</v>
      </c>
      <c r="Q841" s="19" t="n">
        <v>0.002340054</v>
      </c>
    </row>
    <row r="842" customFormat="false" ht="13.8" hidden="false" customHeight="false" outlineLevel="0" collapsed="false">
      <c r="A842" s="19" t="n">
        <v>12</v>
      </c>
      <c r="B842" s="21" t="n">
        <f aca="false">TIME(HOUR(D842),MINUTE(D842),SECOND(D842))</f>
        <v>0.660416666666667</v>
      </c>
      <c r="C842" s="20" t="n">
        <f aca="false">DATE(YEAR(D842),MONTH(D842),DAY(D842))</f>
        <v>44071</v>
      </c>
      <c r="D842" s="22" t="n">
        <v>44071.6611099537</v>
      </c>
      <c r="E842" s="19" t="n">
        <v>0</v>
      </c>
      <c r="F842" s="19" t="n">
        <v>0.005130965</v>
      </c>
      <c r="G842" s="19" t="n">
        <v>0.001815255</v>
      </c>
      <c r="H842" s="19" t="n">
        <v>0.004320229</v>
      </c>
      <c r="I842" s="19" t="n">
        <v>0.00086705</v>
      </c>
      <c r="J842" s="19" t="n">
        <v>0.000763469</v>
      </c>
      <c r="K842" s="19" t="n">
        <v>0.000555538</v>
      </c>
      <c r="L842" s="19" t="n">
        <v>0.017435397</v>
      </c>
      <c r="M842" s="19" t="n">
        <v>0.000827073</v>
      </c>
      <c r="N842" s="19" t="n">
        <v>0.003834111</v>
      </c>
      <c r="O842" s="19" t="n">
        <v>0.000868595</v>
      </c>
      <c r="P842" s="19" t="n">
        <v>0.00279335</v>
      </c>
      <c r="Q842" s="19" t="n">
        <v>0.001559817</v>
      </c>
    </row>
    <row r="843" customFormat="false" ht="13.8" hidden="false" customHeight="false" outlineLevel="0" collapsed="false">
      <c r="A843" s="19" t="n">
        <v>12</v>
      </c>
      <c r="B843" s="21" t="n">
        <f aca="false">TIME(HOUR(D843),MINUTE(D843),SECOND(D843))</f>
        <v>0.661805555555556</v>
      </c>
      <c r="C843" s="20" t="n">
        <f aca="false">DATE(YEAR(D843),MONTH(D843),DAY(D843))</f>
        <v>44071</v>
      </c>
      <c r="D843" s="22" t="n">
        <v>44071.6618099537</v>
      </c>
      <c r="E843" s="19" t="n">
        <v>0.051440235</v>
      </c>
      <c r="F843" s="19" t="n">
        <v>0.005416777</v>
      </c>
      <c r="G843" s="19" t="n">
        <v>0.00136125</v>
      </c>
      <c r="H843" s="19" t="n">
        <v>0.003702533</v>
      </c>
      <c r="I843" s="19" t="n">
        <v>0</v>
      </c>
      <c r="J843" s="19" t="n">
        <v>0</v>
      </c>
      <c r="K843" s="19" t="n">
        <v>0.000555538</v>
      </c>
      <c r="L843" s="19" t="n">
        <v>0.020059124</v>
      </c>
      <c r="M843" s="19" t="n">
        <v>0.000827073</v>
      </c>
      <c r="N843" s="19" t="n">
        <v>0.003354376</v>
      </c>
      <c r="O843" s="19" t="n">
        <v>0.000868595</v>
      </c>
      <c r="P843" s="19" t="n">
        <v>0.002393964</v>
      </c>
      <c r="Q843" s="19" t="n">
        <v>0.001559817</v>
      </c>
    </row>
    <row r="844" customFormat="false" ht="13.8" hidden="false" customHeight="false" outlineLevel="0" collapsed="false">
      <c r="A844" s="19" t="n">
        <v>12</v>
      </c>
      <c r="B844" s="21" t="n">
        <f aca="false">TIME(HOUR(D844),MINUTE(D844),SECOND(D844))</f>
        <v>0.6625</v>
      </c>
      <c r="C844" s="20" t="n">
        <f aca="false">DATE(YEAR(D844),MONTH(D844),DAY(D844))</f>
        <v>44071</v>
      </c>
      <c r="D844" s="22" t="n">
        <v>44071.6625</v>
      </c>
      <c r="E844" s="19" t="n">
        <v>0.051440235</v>
      </c>
      <c r="F844" s="19" t="n">
        <v>0.005702669</v>
      </c>
      <c r="G844" s="19" t="n">
        <v>0.001815255</v>
      </c>
      <c r="H844" s="19" t="n">
        <v>0.003702533</v>
      </c>
      <c r="I844" s="19" t="n">
        <v>0.00086705</v>
      </c>
      <c r="J844" s="19" t="n">
        <v>0.000763469</v>
      </c>
      <c r="K844" s="19" t="n">
        <v>0.000555538</v>
      </c>
      <c r="L844" s="19" t="n">
        <v>0.020059124</v>
      </c>
      <c r="M844" s="19" t="n">
        <v>0.000827073</v>
      </c>
      <c r="N844" s="19" t="n">
        <v>0.003354376</v>
      </c>
      <c r="O844" s="19" t="n">
        <v>0.000868595</v>
      </c>
      <c r="P844" s="19" t="n">
        <v>0.002393964</v>
      </c>
      <c r="Q844" s="19" t="n">
        <v>0.002340054</v>
      </c>
    </row>
    <row r="845" customFormat="false" ht="13.8" hidden="false" customHeight="false" outlineLevel="0" collapsed="false">
      <c r="A845" s="19" t="n">
        <v>12</v>
      </c>
      <c r="B845" s="21" t="n">
        <f aca="false">TIME(HOUR(D845),MINUTE(D845),SECOND(D845))</f>
        <v>0.6625</v>
      </c>
      <c r="C845" s="20" t="n">
        <f aca="false">DATE(YEAR(D845),MONTH(D845),DAY(D845))</f>
        <v>44071</v>
      </c>
      <c r="D845" s="22" t="n">
        <v>44071.6631900463</v>
      </c>
      <c r="E845" s="19" t="n">
        <v>0.051440235</v>
      </c>
      <c r="F845" s="19" t="n">
        <v>0.006274692</v>
      </c>
      <c r="G845" s="19" t="n">
        <v>0.00136125</v>
      </c>
      <c r="H845" s="19" t="n">
        <v>0.003702533</v>
      </c>
      <c r="I845" s="19" t="n">
        <v>0.00086705</v>
      </c>
      <c r="J845" s="19" t="n">
        <v>0</v>
      </c>
      <c r="K845" s="19" t="n">
        <v>0.000555538</v>
      </c>
      <c r="L845" s="19" t="n">
        <v>0.02443687</v>
      </c>
      <c r="M845" s="19" t="n">
        <v>0.000827073</v>
      </c>
      <c r="N845" s="19" t="n">
        <v>0.003354376</v>
      </c>
      <c r="O845" s="19" t="n">
        <v>0.000868595</v>
      </c>
      <c r="P845" s="19" t="n">
        <v>0.002393964</v>
      </c>
      <c r="Q845" s="19" t="n">
        <v>0.001559817</v>
      </c>
    </row>
    <row r="846" customFormat="false" ht="13.8" hidden="false" customHeight="false" outlineLevel="0" collapsed="false">
      <c r="A846" s="19" t="n">
        <v>12</v>
      </c>
      <c r="B846" s="21" t="n">
        <f aca="false">TIME(HOUR(D846),MINUTE(D846),SECOND(D846))</f>
        <v>0.663888888888889</v>
      </c>
      <c r="C846" s="20" t="n">
        <f aca="false">DATE(YEAR(D846),MONTH(D846),DAY(D846))</f>
        <v>44071</v>
      </c>
      <c r="D846" s="22" t="n">
        <v>44071.6638900463</v>
      </c>
      <c r="E846" s="19" t="n">
        <v>0.051440235</v>
      </c>
      <c r="F846" s="19" t="n">
        <v>0.006560822</v>
      </c>
      <c r="G846" s="19" t="n">
        <v>0.00136125</v>
      </c>
      <c r="H846" s="19" t="n">
        <v>0.003702533</v>
      </c>
      <c r="I846" s="19" t="n">
        <v>0.00086705</v>
      </c>
      <c r="J846" s="19" t="n">
        <v>0.000763469</v>
      </c>
      <c r="K846" s="19" t="n">
        <v>0.000555538</v>
      </c>
      <c r="L846" s="19" t="n">
        <v>0.023560835</v>
      </c>
      <c r="M846" s="19" t="n">
        <v>0.000827073</v>
      </c>
      <c r="N846" s="19" t="n">
        <v>0.003354376</v>
      </c>
      <c r="O846" s="19" t="n">
        <v>0.000868595</v>
      </c>
      <c r="P846" s="19" t="n">
        <v>0.002393964</v>
      </c>
      <c r="Q846" s="19" t="n">
        <v>0.001559817</v>
      </c>
    </row>
    <row r="847" customFormat="false" ht="13.8" hidden="false" customHeight="false" outlineLevel="0" collapsed="false">
      <c r="A847" s="19" t="n">
        <v>12</v>
      </c>
      <c r="B847" s="21" t="n">
        <f aca="false">TIME(HOUR(D847),MINUTE(D847),SECOND(D847))</f>
        <v>0.663888888888889</v>
      </c>
      <c r="C847" s="20" t="n">
        <f aca="false">DATE(YEAR(D847),MONTH(D847),DAY(D847))</f>
        <v>44071</v>
      </c>
      <c r="D847" s="22" t="n">
        <v>44071.6645799769</v>
      </c>
      <c r="E847" s="19" t="n">
        <v>0</v>
      </c>
      <c r="F847" s="19" t="n">
        <v>0.006274692</v>
      </c>
      <c r="G847" s="19" t="n">
        <v>0.00136125</v>
      </c>
      <c r="H847" s="19" t="n">
        <v>0.003702533</v>
      </c>
      <c r="I847" s="19" t="n">
        <v>0.00086705</v>
      </c>
      <c r="J847" s="19" t="n">
        <v>0</v>
      </c>
      <c r="K847" s="19" t="n">
        <v>0.000555538</v>
      </c>
      <c r="L847" s="19" t="n">
        <v>0.021809493</v>
      </c>
      <c r="M847" s="19" t="n">
        <v>0.000827073</v>
      </c>
      <c r="N847" s="19" t="n">
        <v>0.003354376</v>
      </c>
      <c r="O847" s="19" t="n">
        <v>0.000868595</v>
      </c>
      <c r="P847" s="19" t="n">
        <v>0.002393964</v>
      </c>
      <c r="Q847" s="19" t="n">
        <v>0.001559817</v>
      </c>
    </row>
    <row r="848" customFormat="false" ht="13.8" hidden="false" customHeight="false" outlineLevel="0" collapsed="false">
      <c r="A848" s="19" t="n">
        <v>12</v>
      </c>
      <c r="B848" s="21" t="n">
        <f aca="false">TIME(HOUR(D848),MINUTE(D848),SECOND(D848))</f>
        <v>0.665277777777778</v>
      </c>
      <c r="C848" s="20" t="n">
        <f aca="false">DATE(YEAR(D848),MONTH(D848),DAY(D848))</f>
        <v>44071</v>
      </c>
      <c r="D848" s="22" t="n">
        <v>44071.6652799769</v>
      </c>
      <c r="E848" s="19" t="n">
        <v>0</v>
      </c>
      <c r="F848" s="19" t="n">
        <v>0.006274692</v>
      </c>
      <c r="G848" s="19" t="n">
        <v>0.001815255</v>
      </c>
      <c r="H848" s="19" t="n">
        <v>0.003702533</v>
      </c>
      <c r="I848" s="19" t="n">
        <v>0.00086705</v>
      </c>
      <c r="J848" s="19" t="n">
        <v>0.000763469</v>
      </c>
      <c r="K848" s="19" t="n">
        <v>0.000555538</v>
      </c>
      <c r="L848" s="19" t="n">
        <v>0.020934187</v>
      </c>
      <c r="M848" s="19" t="n">
        <v>0.001654379</v>
      </c>
      <c r="N848" s="19" t="n">
        <v>0.003354376</v>
      </c>
      <c r="O848" s="19" t="n">
        <v>0.000868595</v>
      </c>
      <c r="P848" s="19" t="n">
        <v>0.002393964</v>
      </c>
      <c r="Q848" s="19" t="n">
        <v>0.001559817</v>
      </c>
    </row>
    <row r="849" customFormat="false" ht="13.8" hidden="false" customHeight="false" outlineLevel="0" collapsed="false">
      <c r="A849" s="19" t="n">
        <v>12</v>
      </c>
      <c r="B849" s="21" t="n">
        <f aca="false">TIME(HOUR(D849),MINUTE(D849),SECOND(D849))</f>
        <v>0.665277777777778</v>
      </c>
      <c r="C849" s="20" t="n">
        <f aca="false">DATE(YEAR(D849),MONTH(D849),DAY(D849))</f>
        <v>44071</v>
      </c>
      <c r="D849" s="22" t="n">
        <v>44071.6659700231</v>
      </c>
      <c r="E849" s="19" t="n">
        <v>0</v>
      </c>
      <c r="F849" s="19" t="n">
        <v>0.00598864</v>
      </c>
      <c r="G849" s="19" t="n">
        <v>0.00136125</v>
      </c>
      <c r="H849" s="19" t="n">
        <v>0.003702533</v>
      </c>
      <c r="I849" s="19" t="n">
        <v>0.00086705</v>
      </c>
      <c r="J849" s="19" t="n">
        <v>0</v>
      </c>
      <c r="K849" s="19" t="n">
        <v>0.000555538</v>
      </c>
      <c r="L849" s="19" t="n">
        <v>0.020934187</v>
      </c>
      <c r="M849" s="19" t="n">
        <v>0.000827073</v>
      </c>
      <c r="N849" s="19" t="n">
        <v>0.003354376</v>
      </c>
      <c r="O849" s="19" t="n">
        <v>0.000868595</v>
      </c>
      <c r="P849" s="19" t="n">
        <v>0.002393964</v>
      </c>
      <c r="Q849" s="19" t="n">
        <v>0.001559817</v>
      </c>
    </row>
    <row r="850" customFormat="false" ht="13.8" hidden="false" customHeight="false" outlineLevel="0" collapsed="false">
      <c r="A850" s="19" t="n">
        <v>12</v>
      </c>
      <c r="B850" s="21" t="n">
        <f aca="false">TIME(HOUR(D850),MINUTE(D850),SECOND(D850))</f>
        <v>0.666666666666667</v>
      </c>
      <c r="C850" s="20" t="n">
        <f aca="false">DATE(YEAR(D850),MONTH(D850),DAY(D850))</f>
        <v>44071</v>
      </c>
      <c r="D850" s="22" t="n">
        <v>44071.6666700231</v>
      </c>
      <c r="E850" s="19" t="n">
        <v>0.154320706</v>
      </c>
      <c r="F850" s="19" t="n">
        <v>0.005702669</v>
      </c>
      <c r="G850" s="19" t="n">
        <v>0.00136125</v>
      </c>
      <c r="H850" s="19" t="n">
        <v>0.004320229</v>
      </c>
      <c r="I850" s="19" t="n">
        <v>0.00086705</v>
      </c>
      <c r="J850" s="19" t="n">
        <v>0.000763469</v>
      </c>
      <c r="K850" s="19" t="n">
        <v>0.000555538</v>
      </c>
      <c r="L850" s="19" t="n">
        <v>0.020059124</v>
      </c>
      <c r="M850" s="19" t="n">
        <v>0.000827073</v>
      </c>
      <c r="N850" s="19" t="n">
        <v>0.002874775</v>
      </c>
      <c r="O850" s="19" t="n">
        <v>0.000868595</v>
      </c>
      <c r="P850" s="19" t="n">
        <v>0.002393964</v>
      </c>
      <c r="Q850" s="19" t="n">
        <v>0.001559817</v>
      </c>
    </row>
    <row r="851" customFormat="false" ht="13.8" hidden="false" customHeight="false" outlineLevel="0" collapsed="false">
      <c r="A851" s="19" t="n">
        <v>12</v>
      </c>
      <c r="B851" s="21" t="n">
        <f aca="false">TIME(HOUR(D851),MINUTE(D851),SECOND(D851))</f>
        <v>0.666666666666667</v>
      </c>
      <c r="C851" s="20" t="n">
        <f aca="false">DATE(YEAR(D851),MONTH(D851),DAY(D851))</f>
        <v>44071</v>
      </c>
      <c r="D851" s="22" t="n">
        <v>44071.6673599537</v>
      </c>
      <c r="E851" s="19" t="n">
        <v>0</v>
      </c>
      <c r="F851" s="19" t="n">
        <v>0.005416777</v>
      </c>
      <c r="G851" s="19" t="n">
        <v>0.00136125</v>
      </c>
      <c r="H851" s="19" t="n">
        <v>0.003702533</v>
      </c>
      <c r="I851" s="19" t="n">
        <v>0.00086705</v>
      </c>
      <c r="J851" s="19" t="n">
        <v>0</v>
      </c>
      <c r="K851" s="19" t="n">
        <v>0</v>
      </c>
      <c r="L851" s="19" t="n">
        <v>0.020059124</v>
      </c>
      <c r="M851" s="19" t="n">
        <v>0.000827073</v>
      </c>
      <c r="N851" s="19" t="n">
        <v>0.003354376</v>
      </c>
      <c r="O851" s="19" t="n">
        <v>0.000868595</v>
      </c>
      <c r="P851" s="19" t="n">
        <v>0.002393964</v>
      </c>
      <c r="Q851" s="19" t="n">
        <v>0.001559817</v>
      </c>
    </row>
    <row r="852" customFormat="false" ht="13.8" hidden="false" customHeight="false" outlineLevel="0" collapsed="false">
      <c r="A852" s="19" t="n">
        <v>12</v>
      </c>
      <c r="B852" s="21" t="n">
        <f aca="false">TIME(HOUR(D852),MINUTE(D852),SECOND(D852))</f>
        <v>0.668055555555555</v>
      </c>
      <c r="C852" s="20" t="n">
        <f aca="false">DATE(YEAR(D852),MONTH(D852),DAY(D852))</f>
        <v>44071</v>
      </c>
      <c r="D852" s="22" t="n">
        <v>44071.6680599537</v>
      </c>
      <c r="E852" s="19" t="n">
        <v>0</v>
      </c>
      <c r="F852" s="19" t="n">
        <v>0.005702669</v>
      </c>
      <c r="G852" s="19" t="n">
        <v>0.001815255</v>
      </c>
      <c r="H852" s="19" t="n">
        <v>0.003702533</v>
      </c>
      <c r="I852" s="19" t="n">
        <v>0</v>
      </c>
      <c r="J852" s="19" t="n">
        <v>0</v>
      </c>
      <c r="K852" s="19" t="n">
        <v>0.000555538</v>
      </c>
      <c r="L852" s="19" t="n">
        <v>0.020059124</v>
      </c>
      <c r="M852" s="19" t="n">
        <v>0.000827073</v>
      </c>
      <c r="N852" s="19" t="n">
        <v>0.002874775</v>
      </c>
      <c r="O852" s="19" t="n">
        <v>0.000868595</v>
      </c>
      <c r="P852" s="19" t="n">
        <v>0.002393964</v>
      </c>
      <c r="Q852" s="19" t="n">
        <v>0.001559817</v>
      </c>
    </row>
    <row r="853" customFormat="false" ht="13.8" hidden="false" customHeight="false" outlineLevel="0" collapsed="false">
      <c r="A853" s="19" t="n">
        <v>12</v>
      </c>
      <c r="B853" s="21" t="n">
        <f aca="false">TIME(HOUR(D853),MINUTE(D853),SECOND(D853))</f>
        <v>0.66875</v>
      </c>
      <c r="C853" s="20" t="n">
        <f aca="false">DATE(YEAR(D853),MONTH(D853),DAY(D853))</f>
        <v>44071</v>
      </c>
      <c r="D853" s="22" t="n">
        <v>44071.66875</v>
      </c>
      <c r="E853" s="19" t="n">
        <v>0</v>
      </c>
      <c r="F853" s="19" t="n">
        <v>0.005416777</v>
      </c>
      <c r="G853" s="19" t="n">
        <v>0.00136125</v>
      </c>
      <c r="H853" s="19" t="n">
        <v>0.003702533</v>
      </c>
      <c r="I853" s="19" t="n">
        <v>0.00086705</v>
      </c>
      <c r="J853" s="19" t="n">
        <v>0.000763469</v>
      </c>
      <c r="K853" s="19" t="n">
        <v>0.000555538</v>
      </c>
      <c r="L853" s="19" t="n">
        <v>0.020059124</v>
      </c>
      <c r="M853" s="19" t="n">
        <v>0.000827073</v>
      </c>
      <c r="N853" s="19" t="n">
        <v>0.003354376</v>
      </c>
      <c r="O853" s="19" t="n">
        <v>0.000868595</v>
      </c>
      <c r="P853" s="19" t="n">
        <v>0.001994689</v>
      </c>
      <c r="Q853" s="19" t="n">
        <v>0.001559817</v>
      </c>
    </row>
    <row r="854" customFormat="false" ht="13.8" hidden="false" customHeight="false" outlineLevel="0" collapsed="false">
      <c r="A854" s="19" t="n">
        <v>12</v>
      </c>
      <c r="B854" s="21" t="n">
        <f aca="false">TIME(HOUR(D854),MINUTE(D854),SECOND(D854))</f>
        <v>0.66875</v>
      </c>
      <c r="C854" s="20" t="n">
        <f aca="false">DATE(YEAR(D854),MONTH(D854),DAY(D854))</f>
        <v>44071</v>
      </c>
      <c r="D854" s="22" t="n">
        <v>44071.6694400463</v>
      </c>
      <c r="E854" s="19" t="n">
        <v>0.051440235</v>
      </c>
      <c r="F854" s="19" t="n">
        <v>0.005416777</v>
      </c>
      <c r="G854" s="19" t="n">
        <v>0.001815255</v>
      </c>
      <c r="H854" s="19" t="n">
        <v>0.003702533</v>
      </c>
      <c r="I854" s="19" t="n">
        <v>0.00086705</v>
      </c>
      <c r="J854" s="19" t="n">
        <v>0</v>
      </c>
      <c r="K854" s="19" t="n">
        <v>0.000555538</v>
      </c>
      <c r="L854" s="19" t="n">
        <v>0.020059124</v>
      </c>
      <c r="M854" s="19" t="n">
        <v>0.000827073</v>
      </c>
      <c r="N854" s="19" t="n">
        <v>0.003354376</v>
      </c>
      <c r="O854" s="19" t="n">
        <v>0.000434236</v>
      </c>
      <c r="P854" s="19" t="n">
        <v>0.002393964</v>
      </c>
      <c r="Q854" s="19" t="n">
        <v>0.001559817</v>
      </c>
    </row>
    <row r="855" customFormat="false" ht="13.8" hidden="false" customHeight="false" outlineLevel="0" collapsed="false">
      <c r="A855" s="19" t="n">
        <v>12</v>
      </c>
      <c r="B855" s="21" t="n">
        <f aca="false">TIME(HOUR(D855),MINUTE(D855),SECOND(D855))</f>
        <v>0.670138888888889</v>
      </c>
      <c r="C855" s="20" t="n">
        <f aca="false">DATE(YEAR(D855),MONTH(D855),DAY(D855))</f>
        <v>44071</v>
      </c>
      <c r="D855" s="22" t="n">
        <v>44071.6701400463</v>
      </c>
      <c r="E855" s="19" t="n">
        <v>0.102880471</v>
      </c>
      <c r="F855" s="19" t="n">
        <v>0.005416777</v>
      </c>
      <c r="G855" s="19" t="n">
        <v>0.00136125</v>
      </c>
      <c r="H855" s="19" t="n">
        <v>0.003702533</v>
      </c>
      <c r="I855" s="19" t="n">
        <v>0.00086705</v>
      </c>
      <c r="J855" s="19" t="n">
        <v>0.000763469</v>
      </c>
      <c r="K855" s="19" t="n">
        <v>0</v>
      </c>
      <c r="L855" s="19" t="n">
        <v>0.018309729</v>
      </c>
      <c r="M855" s="19" t="n">
        <v>0.000827073</v>
      </c>
      <c r="N855" s="19" t="n">
        <v>0.002874775</v>
      </c>
      <c r="O855" s="19" t="n">
        <v>0.000868595</v>
      </c>
      <c r="P855" s="19" t="n">
        <v>0.001994689</v>
      </c>
      <c r="Q855" s="19" t="n">
        <v>0.001559817</v>
      </c>
    </row>
    <row r="856" customFormat="false" ht="13.8" hidden="false" customHeight="false" outlineLevel="0" collapsed="false">
      <c r="A856" s="19" t="n">
        <v>12</v>
      </c>
      <c r="B856" s="21" t="n">
        <f aca="false">TIME(HOUR(D856),MINUTE(D856),SECOND(D856))</f>
        <v>0.670138888888889</v>
      </c>
      <c r="C856" s="20" t="n">
        <f aca="false">DATE(YEAR(D856),MONTH(D856),DAY(D856))</f>
        <v>44071</v>
      </c>
      <c r="D856" s="22" t="n">
        <v>44071.6708299768</v>
      </c>
      <c r="E856" s="19" t="n">
        <v>0</v>
      </c>
      <c r="F856" s="19" t="n">
        <v>0.004845233</v>
      </c>
      <c r="G856" s="19" t="n">
        <v>0.001815255</v>
      </c>
      <c r="H856" s="19" t="n">
        <v>0.003702533</v>
      </c>
      <c r="I856" s="19" t="n">
        <v>0.00086705</v>
      </c>
      <c r="J856" s="19" t="n">
        <v>0</v>
      </c>
      <c r="K856" s="19" t="n">
        <v>0.000555538</v>
      </c>
      <c r="L856" s="19" t="n">
        <v>0.019184305</v>
      </c>
      <c r="M856" s="19" t="n">
        <v>0.000827073</v>
      </c>
      <c r="N856" s="19" t="n">
        <v>0.003354376</v>
      </c>
      <c r="O856" s="19" t="n">
        <v>0.000868595</v>
      </c>
      <c r="P856" s="19" t="n">
        <v>0.001994689</v>
      </c>
      <c r="Q856" s="19" t="n">
        <v>0.001559817</v>
      </c>
    </row>
    <row r="857" customFormat="false" ht="13.8" hidden="false" customHeight="false" outlineLevel="0" collapsed="false">
      <c r="A857" s="19" t="n">
        <v>12</v>
      </c>
      <c r="B857" s="21" t="n">
        <f aca="false">TIME(HOUR(D857),MINUTE(D857),SECOND(D857))</f>
        <v>0.671527777777778</v>
      </c>
      <c r="C857" s="20" t="n">
        <f aca="false">DATE(YEAR(D857),MONTH(D857),DAY(D857))</f>
        <v>44071</v>
      </c>
      <c r="D857" s="22" t="n">
        <v>44071.6715299769</v>
      </c>
      <c r="E857" s="19" t="n">
        <v>0</v>
      </c>
      <c r="F857" s="19" t="n">
        <v>0.004845233</v>
      </c>
      <c r="G857" s="19" t="n">
        <v>0.00136125</v>
      </c>
      <c r="H857" s="19" t="n">
        <v>0.003702533</v>
      </c>
      <c r="I857" s="19" t="n">
        <v>0.00086705</v>
      </c>
      <c r="J857" s="19" t="n">
        <v>0.000763469</v>
      </c>
      <c r="K857" s="19" t="n">
        <v>0.000555538</v>
      </c>
      <c r="L857" s="19" t="n">
        <v>0.015687464</v>
      </c>
      <c r="M857" s="19" t="n">
        <v>0.000827073</v>
      </c>
      <c r="N857" s="19" t="n">
        <v>0.003354376</v>
      </c>
      <c r="O857" s="19" t="n">
        <v>0.000868595</v>
      </c>
      <c r="P857" s="19" t="n">
        <v>0.001595527</v>
      </c>
      <c r="Q857" s="19" t="n">
        <v>0.001559817</v>
      </c>
    </row>
    <row r="858" customFormat="false" ht="13.8" hidden="false" customHeight="false" outlineLevel="0" collapsed="false">
      <c r="A858" s="19" t="n">
        <v>12</v>
      </c>
      <c r="B858" s="21" t="n">
        <f aca="false">TIME(HOUR(D858),MINUTE(D858),SECOND(D858))</f>
        <v>0.671527777777778</v>
      </c>
      <c r="C858" s="20" t="n">
        <f aca="false">DATE(YEAR(D858),MONTH(D858),DAY(D858))</f>
        <v>44071</v>
      </c>
      <c r="D858" s="22" t="n">
        <v>44071.6722200231</v>
      </c>
      <c r="E858" s="19" t="n">
        <v>0</v>
      </c>
      <c r="F858" s="19" t="n">
        <v>0.004845233</v>
      </c>
      <c r="G858" s="19" t="n">
        <v>0.00136125</v>
      </c>
      <c r="H858" s="19" t="n">
        <v>0.00308501</v>
      </c>
      <c r="I858" s="19" t="n">
        <v>0</v>
      </c>
      <c r="J858" s="19" t="n">
        <v>0</v>
      </c>
      <c r="K858" s="19" t="n">
        <v>0</v>
      </c>
      <c r="L858" s="19" t="n">
        <v>0.018309729</v>
      </c>
      <c r="M858" s="19" t="n">
        <v>0.000827073</v>
      </c>
      <c r="N858" s="19" t="n">
        <v>0.002874775</v>
      </c>
      <c r="O858" s="19" t="n">
        <v>0.000434236</v>
      </c>
      <c r="P858" s="19" t="n">
        <v>0.001994689</v>
      </c>
      <c r="Q858" s="19" t="n">
        <v>0.001559817</v>
      </c>
    </row>
    <row r="859" customFormat="false" ht="13.8" hidden="false" customHeight="false" outlineLevel="0" collapsed="false">
      <c r="A859" s="19" t="n">
        <v>12</v>
      </c>
      <c r="B859" s="21" t="n">
        <f aca="false">TIME(HOUR(D859),MINUTE(D859),SECOND(D859))</f>
        <v>0.672916666666667</v>
      </c>
      <c r="C859" s="20" t="n">
        <f aca="false">DATE(YEAR(D859),MONTH(D859),DAY(D859))</f>
        <v>44071</v>
      </c>
      <c r="D859" s="22" t="n">
        <v>44071.6729200231</v>
      </c>
      <c r="E859" s="19" t="n">
        <v>0.102880471</v>
      </c>
      <c r="F859" s="19" t="n">
        <v>0.005130965</v>
      </c>
      <c r="G859" s="19" t="n">
        <v>0.001815255</v>
      </c>
      <c r="H859" s="19" t="n">
        <v>0.003702533</v>
      </c>
      <c r="I859" s="19" t="n">
        <v>0.00086705</v>
      </c>
      <c r="J859" s="19" t="n">
        <v>0</v>
      </c>
      <c r="K859" s="19" t="n">
        <v>0.000555538</v>
      </c>
      <c r="L859" s="19" t="n">
        <v>0.020059124</v>
      </c>
      <c r="M859" s="19" t="n">
        <v>0.000827073</v>
      </c>
      <c r="N859" s="19" t="n">
        <v>0.003354376</v>
      </c>
      <c r="O859" s="19" t="n">
        <v>0.000868595</v>
      </c>
      <c r="P859" s="19" t="n">
        <v>0.001595527</v>
      </c>
      <c r="Q859" s="19" t="n">
        <v>0.001559817</v>
      </c>
    </row>
    <row r="860" customFormat="false" ht="13.8" hidden="false" customHeight="false" outlineLevel="0" collapsed="false">
      <c r="A860" s="19" t="n">
        <v>12</v>
      </c>
      <c r="B860" s="21" t="n">
        <f aca="false">TIME(HOUR(D860),MINUTE(D860),SECOND(D860))</f>
        <v>0.672916666666667</v>
      </c>
      <c r="C860" s="20" t="n">
        <f aca="false">DATE(YEAR(D860),MONTH(D860),DAY(D860))</f>
        <v>44071</v>
      </c>
      <c r="D860" s="22" t="n">
        <v>44071.6736099537</v>
      </c>
      <c r="E860" s="19" t="n">
        <v>0.051440235</v>
      </c>
      <c r="F860" s="19" t="n">
        <v>0.005130965</v>
      </c>
      <c r="G860" s="19" t="n">
        <v>0.00136125</v>
      </c>
      <c r="H860" s="19" t="n">
        <v>0.00308501</v>
      </c>
      <c r="I860" s="19" t="n">
        <v>0.00086705</v>
      </c>
      <c r="J860" s="19" t="n">
        <v>0.000763469</v>
      </c>
      <c r="K860" s="19" t="n">
        <v>0.000555538</v>
      </c>
      <c r="L860" s="19" t="n">
        <v>0.020934187</v>
      </c>
      <c r="M860" s="19" t="n">
        <v>0</v>
      </c>
      <c r="N860" s="19" t="n">
        <v>0.002874775</v>
      </c>
      <c r="O860" s="19" t="n">
        <v>0.000868595</v>
      </c>
      <c r="P860" s="19" t="n">
        <v>0.001196477</v>
      </c>
      <c r="Q860" s="19" t="n">
        <v>0.001559817</v>
      </c>
    </row>
    <row r="861" customFormat="false" ht="13.8" hidden="false" customHeight="false" outlineLevel="0" collapsed="false">
      <c r="A861" s="19" t="n">
        <v>12</v>
      </c>
      <c r="B861" s="21" t="n">
        <f aca="false">TIME(HOUR(D861),MINUTE(D861),SECOND(D861))</f>
        <v>0.674305555555556</v>
      </c>
      <c r="C861" s="20" t="n">
        <f aca="false">DATE(YEAR(D861),MONTH(D861),DAY(D861))</f>
        <v>44071</v>
      </c>
      <c r="D861" s="22" t="n">
        <v>44071.6743099537</v>
      </c>
      <c r="E861" s="19" t="n">
        <v>0</v>
      </c>
      <c r="F861" s="19" t="n">
        <v>0.005702669</v>
      </c>
      <c r="G861" s="19" t="n">
        <v>0.00136125</v>
      </c>
      <c r="H861" s="19" t="n">
        <v>0.003702533</v>
      </c>
      <c r="I861" s="19" t="n">
        <v>0.00086705</v>
      </c>
      <c r="J861" s="19" t="n">
        <v>0</v>
      </c>
      <c r="K861" s="19" t="n">
        <v>0.000555538</v>
      </c>
      <c r="L861" s="19" t="n">
        <v>0.020934187</v>
      </c>
      <c r="M861" s="19" t="n">
        <v>0.000827073</v>
      </c>
      <c r="N861" s="19" t="n">
        <v>0.003354376</v>
      </c>
      <c r="O861" s="19" t="n">
        <v>0.000868595</v>
      </c>
      <c r="P861" s="19" t="n">
        <v>0.001595527</v>
      </c>
      <c r="Q861" s="19" t="n">
        <v>0.001559817</v>
      </c>
    </row>
    <row r="862" customFormat="false" ht="13.8" hidden="false" customHeight="false" outlineLevel="0" collapsed="false">
      <c r="A862" s="19" t="n">
        <v>12</v>
      </c>
      <c r="B862" s="21" t="n">
        <f aca="false">TIME(HOUR(D862),MINUTE(D862),SECOND(D862))</f>
        <v>0.675</v>
      </c>
      <c r="C862" s="20" t="n">
        <f aca="false">DATE(YEAR(D862),MONTH(D862),DAY(D862))</f>
        <v>44071</v>
      </c>
      <c r="D862" s="22" t="n">
        <v>44071.675</v>
      </c>
      <c r="E862" s="19" t="n">
        <v>0</v>
      </c>
      <c r="F862" s="19" t="n">
        <v>0.005416777</v>
      </c>
      <c r="G862" s="19" t="n">
        <v>0.001815255</v>
      </c>
      <c r="H862" s="19" t="n">
        <v>0.00308501</v>
      </c>
      <c r="I862" s="19" t="n">
        <v>0</v>
      </c>
      <c r="J862" s="19" t="n">
        <v>0</v>
      </c>
      <c r="K862" s="19" t="n">
        <v>0</v>
      </c>
      <c r="L862" s="19" t="n">
        <v>0.018309729</v>
      </c>
      <c r="M862" s="19" t="n">
        <v>0.000827073</v>
      </c>
      <c r="N862" s="19" t="n">
        <v>0.002874775</v>
      </c>
      <c r="O862" s="19" t="n">
        <v>0.000434236</v>
      </c>
      <c r="P862" s="19" t="n">
        <v>0.001595527</v>
      </c>
      <c r="Q862" s="19" t="n">
        <v>0.001559817</v>
      </c>
    </row>
    <row r="863" customFormat="false" ht="13.8" hidden="false" customHeight="false" outlineLevel="0" collapsed="false">
      <c r="A863" s="19" t="n">
        <v>12</v>
      </c>
      <c r="B863" s="21" t="n">
        <f aca="false">TIME(HOUR(D863),MINUTE(D863),SECOND(D863))</f>
        <v>0.675</v>
      </c>
      <c r="C863" s="20" t="n">
        <f aca="false">DATE(YEAR(D863),MONTH(D863),DAY(D863))</f>
        <v>44071</v>
      </c>
      <c r="D863" s="22" t="n">
        <v>44071.6756900463</v>
      </c>
      <c r="E863" s="19" t="n">
        <v>0</v>
      </c>
      <c r="F863" s="19" t="n">
        <v>0.005416777</v>
      </c>
      <c r="G863" s="19" t="n">
        <v>0.00136125</v>
      </c>
      <c r="H863" s="19" t="n">
        <v>0.003702533</v>
      </c>
      <c r="I863" s="19" t="n">
        <v>0.00086705</v>
      </c>
      <c r="J863" s="19" t="n">
        <v>0.000763469</v>
      </c>
      <c r="K863" s="19" t="n">
        <v>0.000555538</v>
      </c>
      <c r="L863" s="19" t="n">
        <v>0.018309729</v>
      </c>
      <c r="M863" s="19" t="n">
        <v>0.000827073</v>
      </c>
      <c r="N863" s="19" t="n">
        <v>0.003354376</v>
      </c>
      <c r="O863" s="19" t="n">
        <v>0.000868595</v>
      </c>
      <c r="P863" s="19" t="n">
        <v>0.001595527</v>
      </c>
      <c r="Q863" s="19" t="n">
        <v>0.000779798</v>
      </c>
    </row>
    <row r="864" customFormat="false" ht="13.8" hidden="false" customHeight="false" outlineLevel="0" collapsed="false">
      <c r="A864" s="19" t="n">
        <v>12</v>
      </c>
      <c r="B864" s="21" t="n">
        <f aca="false">TIME(HOUR(D864),MINUTE(D864),SECOND(D864))</f>
        <v>0.676388888888889</v>
      </c>
      <c r="C864" s="20" t="n">
        <f aca="false">DATE(YEAR(D864),MONTH(D864),DAY(D864))</f>
        <v>44071</v>
      </c>
      <c r="D864" s="22" t="n">
        <v>44071.6763900463</v>
      </c>
      <c r="E864" s="19" t="n">
        <v>0.051440235</v>
      </c>
      <c r="F864" s="19" t="n">
        <v>0.004845233</v>
      </c>
      <c r="G864" s="19" t="n">
        <v>0.00136125</v>
      </c>
      <c r="H864" s="19" t="n">
        <v>0.003702533</v>
      </c>
      <c r="I864" s="19" t="n">
        <v>0.00086705</v>
      </c>
      <c r="J864" s="19" t="n">
        <v>0</v>
      </c>
      <c r="K864" s="19" t="n">
        <v>0</v>
      </c>
      <c r="L864" s="19" t="n">
        <v>0.018309729</v>
      </c>
      <c r="M864" s="19" t="n">
        <v>0.000827073</v>
      </c>
      <c r="N864" s="19" t="n">
        <v>0.002874775</v>
      </c>
      <c r="O864" s="19" t="n">
        <v>0.000868595</v>
      </c>
      <c r="P864" s="19" t="n">
        <v>0.001196477</v>
      </c>
      <c r="Q864" s="19" t="n">
        <v>0.001559817</v>
      </c>
    </row>
    <row r="865" customFormat="false" ht="13.8" hidden="false" customHeight="false" outlineLevel="0" collapsed="false">
      <c r="A865" s="19" t="n">
        <v>12</v>
      </c>
      <c r="B865" s="21" t="n">
        <f aca="false">TIME(HOUR(D865),MINUTE(D865),SECOND(D865))</f>
        <v>0.676388888888889</v>
      </c>
      <c r="C865" s="20" t="n">
        <f aca="false">DATE(YEAR(D865),MONTH(D865),DAY(D865))</f>
        <v>44071</v>
      </c>
      <c r="D865" s="22" t="n">
        <v>44071.6770799769</v>
      </c>
      <c r="E865" s="19" t="n">
        <v>0.051440235</v>
      </c>
      <c r="F865" s="19" t="n">
        <v>0.005130965</v>
      </c>
      <c r="G865" s="19" t="n">
        <v>0.00136125</v>
      </c>
      <c r="H865" s="19" t="n">
        <v>0.003702533</v>
      </c>
      <c r="I865" s="19" t="n">
        <v>0.00086705</v>
      </c>
      <c r="J865" s="19" t="n">
        <v>0.000763469</v>
      </c>
      <c r="K865" s="19" t="n">
        <v>0.000555538</v>
      </c>
      <c r="L865" s="19" t="n">
        <v>0.016561309</v>
      </c>
      <c r="M865" s="19" t="n">
        <v>0.000827073</v>
      </c>
      <c r="N865" s="19" t="n">
        <v>0.002874775</v>
      </c>
      <c r="O865" s="19" t="n">
        <v>0.000434236</v>
      </c>
      <c r="P865" s="19" t="n">
        <v>0.001595527</v>
      </c>
      <c r="Q865" s="19" t="n">
        <v>0.001559817</v>
      </c>
    </row>
    <row r="866" customFormat="false" ht="13.8" hidden="false" customHeight="false" outlineLevel="0" collapsed="false">
      <c r="A866" s="19" t="n">
        <v>12</v>
      </c>
      <c r="B866" s="21" t="n">
        <f aca="false">TIME(HOUR(D866),MINUTE(D866),SECOND(D866))</f>
        <v>0.677777777777778</v>
      </c>
      <c r="C866" s="20" t="n">
        <f aca="false">DATE(YEAR(D866),MONTH(D866),DAY(D866))</f>
        <v>44071</v>
      </c>
      <c r="D866" s="22" t="n">
        <v>44071.6777799768</v>
      </c>
      <c r="E866" s="19" t="n">
        <v>0.051440235</v>
      </c>
      <c r="F866" s="19" t="n">
        <v>0.00455958</v>
      </c>
      <c r="G866" s="19" t="n">
        <v>0.00136125</v>
      </c>
      <c r="H866" s="19" t="n">
        <v>0.00308501</v>
      </c>
      <c r="I866" s="19" t="n">
        <v>0</v>
      </c>
      <c r="J866" s="19" t="n">
        <v>0</v>
      </c>
      <c r="K866" s="19" t="n">
        <v>0.000555538</v>
      </c>
      <c r="L866" s="19" t="n">
        <v>0.013940506</v>
      </c>
      <c r="M866" s="19" t="n">
        <v>0.000827073</v>
      </c>
      <c r="N866" s="19" t="n">
        <v>0.002874775</v>
      </c>
      <c r="O866" s="19" t="n">
        <v>0.000868595</v>
      </c>
      <c r="P866" s="19" t="n">
        <v>0.001595527</v>
      </c>
      <c r="Q866" s="19" t="n">
        <v>0.001559817</v>
      </c>
    </row>
    <row r="867" customFormat="false" ht="13.8" hidden="false" customHeight="false" outlineLevel="0" collapsed="false">
      <c r="A867" s="19" t="n">
        <v>12</v>
      </c>
      <c r="B867" s="21" t="n">
        <f aca="false">TIME(HOUR(D867),MINUTE(D867),SECOND(D867))</f>
        <v>0.677777777777778</v>
      </c>
      <c r="C867" s="20" t="n">
        <f aca="false">DATE(YEAR(D867),MONTH(D867),DAY(D867))</f>
        <v>44071</v>
      </c>
      <c r="D867" s="22" t="n">
        <v>44071.6784700232</v>
      </c>
      <c r="E867" s="19" t="n">
        <v>0</v>
      </c>
      <c r="F867" s="19" t="n">
        <v>0.004274007</v>
      </c>
      <c r="G867" s="19" t="n">
        <v>0.00136125</v>
      </c>
      <c r="H867" s="19" t="n">
        <v>0.003702533</v>
      </c>
      <c r="I867" s="19" t="n">
        <v>0.00086705</v>
      </c>
      <c r="J867" s="19" t="n">
        <v>0</v>
      </c>
      <c r="K867" s="19" t="n">
        <v>0</v>
      </c>
      <c r="L867" s="19" t="n">
        <v>0.013067393</v>
      </c>
      <c r="M867" s="19" t="n">
        <v>0.000827073</v>
      </c>
      <c r="N867" s="19" t="n">
        <v>0.002874775</v>
      </c>
      <c r="O867" s="19" t="n">
        <v>0.000434236</v>
      </c>
      <c r="P867" s="19" t="n">
        <v>0.001595527</v>
      </c>
      <c r="Q867" s="19" t="n">
        <v>0.001559817</v>
      </c>
    </row>
    <row r="868" customFormat="false" ht="13.8" hidden="false" customHeight="false" outlineLevel="0" collapsed="false">
      <c r="A868" s="19" t="n">
        <v>12</v>
      </c>
      <c r="B868" s="21" t="n">
        <f aca="false">TIME(HOUR(D868),MINUTE(D868),SECOND(D868))</f>
        <v>0.679166666666667</v>
      </c>
      <c r="C868" s="20" t="n">
        <f aca="false">DATE(YEAR(D868),MONTH(D868),DAY(D868))</f>
        <v>44071</v>
      </c>
      <c r="D868" s="22" t="n">
        <v>44071.6791700231</v>
      </c>
      <c r="E868" s="19" t="n">
        <v>0</v>
      </c>
      <c r="F868" s="19" t="n">
        <v>0.003988514</v>
      </c>
      <c r="G868" s="19" t="n">
        <v>0.00136125</v>
      </c>
      <c r="H868" s="19" t="n">
        <v>0.00308501</v>
      </c>
      <c r="I868" s="19" t="n">
        <v>0.00086705</v>
      </c>
      <c r="J868" s="19" t="n">
        <v>0</v>
      </c>
      <c r="K868" s="19" t="n">
        <v>0.000555538</v>
      </c>
      <c r="L868" s="19" t="n">
        <v>0.013067393</v>
      </c>
      <c r="M868" s="19" t="n">
        <v>0</v>
      </c>
      <c r="N868" s="19" t="n">
        <v>0.002395309</v>
      </c>
      <c r="O868" s="19" t="n">
        <v>0.000868595</v>
      </c>
      <c r="P868" s="19" t="n">
        <v>0.001595527</v>
      </c>
      <c r="Q868" s="19" t="n">
        <v>0.001559817</v>
      </c>
    </row>
    <row r="869" customFormat="false" ht="13.8" hidden="false" customHeight="false" outlineLevel="0" collapsed="false">
      <c r="A869" s="19" t="n">
        <v>12</v>
      </c>
      <c r="B869" s="21" t="n">
        <f aca="false">TIME(HOUR(D869),MINUTE(D869),SECOND(D869))</f>
        <v>0.679166666666667</v>
      </c>
      <c r="C869" s="20" t="n">
        <f aca="false">DATE(YEAR(D869),MONTH(D869),DAY(D869))</f>
        <v>44071</v>
      </c>
      <c r="D869" s="22" t="n">
        <v>44071.6798599537</v>
      </c>
      <c r="E869" s="19" t="n">
        <v>0</v>
      </c>
      <c r="F869" s="19" t="n">
        <v>0.003988514</v>
      </c>
      <c r="G869" s="19" t="n">
        <v>0.00136125</v>
      </c>
      <c r="H869" s="19" t="n">
        <v>0.003702533</v>
      </c>
      <c r="I869" s="19" t="n">
        <v>0.00086705</v>
      </c>
      <c r="J869" s="19" t="n">
        <v>0.000763469</v>
      </c>
      <c r="K869" s="19" t="n">
        <v>0</v>
      </c>
      <c r="L869" s="19" t="n">
        <v>0.014813863</v>
      </c>
      <c r="M869" s="19" t="n">
        <v>0.000827073</v>
      </c>
      <c r="N869" s="19" t="n">
        <v>0.002874775</v>
      </c>
      <c r="O869" s="19" t="n">
        <v>0.000434236</v>
      </c>
      <c r="P869" s="19" t="n">
        <v>0.001196477</v>
      </c>
      <c r="Q869" s="19" t="n">
        <v>0.000779798</v>
      </c>
    </row>
    <row r="870" customFormat="false" ht="13.8" hidden="false" customHeight="false" outlineLevel="0" collapsed="false">
      <c r="A870" s="19" t="n">
        <v>12</v>
      </c>
      <c r="B870" s="21" t="n">
        <f aca="false">TIME(HOUR(D870),MINUTE(D870),SECOND(D870))</f>
        <v>0.680555555555556</v>
      </c>
      <c r="C870" s="20" t="n">
        <f aca="false">DATE(YEAR(D870),MONTH(D870),DAY(D870))</f>
        <v>44071</v>
      </c>
      <c r="D870" s="22" t="n">
        <v>44071.6805599537</v>
      </c>
      <c r="E870" s="19" t="n">
        <v>0.051440235</v>
      </c>
      <c r="F870" s="19" t="n">
        <v>0.003988514</v>
      </c>
      <c r="G870" s="19" t="n">
        <v>0.00136125</v>
      </c>
      <c r="H870" s="19" t="n">
        <v>0.00308501</v>
      </c>
      <c r="I870" s="19" t="n">
        <v>0</v>
      </c>
      <c r="J870" s="19" t="n">
        <v>0</v>
      </c>
      <c r="K870" s="19" t="n">
        <v>0.000555538</v>
      </c>
      <c r="L870" s="19" t="n">
        <v>0.013940506</v>
      </c>
      <c r="M870" s="19" t="n">
        <v>0.000827073</v>
      </c>
      <c r="N870" s="19" t="n">
        <v>0.002874775</v>
      </c>
      <c r="O870" s="19" t="n">
        <v>0.000868595</v>
      </c>
      <c r="P870" s="19" t="n">
        <v>0.001595527</v>
      </c>
      <c r="Q870" s="19" t="n">
        <v>0.001559817</v>
      </c>
    </row>
    <row r="871" customFormat="false" ht="13.8" hidden="false" customHeight="false" outlineLevel="0" collapsed="false">
      <c r="A871" s="19" t="n">
        <v>12</v>
      </c>
      <c r="B871" s="21" t="n">
        <f aca="false">TIME(HOUR(D871),MINUTE(D871),SECOND(D871))</f>
        <v>0.68125</v>
      </c>
      <c r="C871" s="20" t="n">
        <f aca="false">DATE(YEAR(D871),MONTH(D871),DAY(D871))</f>
        <v>44071</v>
      </c>
      <c r="D871" s="22" t="n">
        <v>44071.68125</v>
      </c>
      <c r="E871" s="19" t="n">
        <v>0</v>
      </c>
      <c r="F871" s="19" t="n">
        <v>0.004274007</v>
      </c>
      <c r="G871" s="19" t="n">
        <v>0.00136125</v>
      </c>
      <c r="H871" s="19" t="n">
        <v>0.002467661</v>
      </c>
      <c r="I871" s="19" t="n">
        <v>0.00086705</v>
      </c>
      <c r="J871" s="19" t="n">
        <v>0</v>
      </c>
      <c r="K871" s="19" t="n">
        <v>0.000555538</v>
      </c>
      <c r="L871" s="19" t="n">
        <v>0.016561309</v>
      </c>
      <c r="M871" s="19" t="n">
        <v>0.000827073</v>
      </c>
      <c r="N871" s="19" t="n">
        <v>0.002874775</v>
      </c>
      <c r="O871" s="19" t="n">
        <v>0.000434236</v>
      </c>
      <c r="P871" s="19" t="n">
        <v>0.001595527</v>
      </c>
      <c r="Q871" s="19" t="n">
        <v>0.001559817</v>
      </c>
    </row>
    <row r="872" customFormat="false" ht="13.8" hidden="false" customHeight="false" outlineLevel="0" collapsed="false">
      <c r="A872" s="19" t="n">
        <v>12</v>
      </c>
      <c r="B872" s="21" t="n">
        <f aca="false">TIME(HOUR(D872),MINUTE(D872),SECOND(D872))</f>
        <v>0.68125</v>
      </c>
      <c r="C872" s="20" t="n">
        <f aca="false">DATE(YEAR(D872),MONTH(D872),DAY(D872))</f>
        <v>44071</v>
      </c>
      <c r="D872" s="22" t="n">
        <v>44071.6819400463</v>
      </c>
      <c r="E872" s="19" t="n">
        <v>0.051440235</v>
      </c>
      <c r="F872" s="19" t="n">
        <v>0.004274007</v>
      </c>
      <c r="G872" s="19" t="n">
        <v>0.00136125</v>
      </c>
      <c r="H872" s="19" t="n">
        <v>0.00308501</v>
      </c>
      <c r="I872" s="19" t="n">
        <v>0</v>
      </c>
      <c r="J872" s="19" t="n">
        <v>0</v>
      </c>
      <c r="K872" s="19" t="n">
        <v>0</v>
      </c>
      <c r="L872" s="19" t="n">
        <v>0.018309729</v>
      </c>
      <c r="M872" s="19" t="n">
        <v>0.000827073</v>
      </c>
      <c r="N872" s="19" t="n">
        <v>0.002874775</v>
      </c>
      <c r="O872" s="19" t="n">
        <v>0.000868595</v>
      </c>
      <c r="P872" s="19" t="n">
        <v>0.001595527</v>
      </c>
      <c r="Q872" s="19" t="n">
        <v>0.001559817</v>
      </c>
    </row>
    <row r="873" customFormat="false" ht="13.8" hidden="false" customHeight="false" outlineLevel="0" collapsed="false">
      <c r="A873" s="19" t="n">
        <v>12</v>
      </c>
      <c r="B873" s="21" t="n">
        <f aca="false">TIME(HOUR(D873),MINUTE(D873),SECOND(D873))</f>
        <v>0.682638888888889</v>
      </c>
      <c r="C873" s="20" t="n">
        <f aca="false">DATE(YEAR(D873),MONTH(D873),DAY(D873))</f>
        <v>44071</v>
      </c>
      <c r="D873" s="22" t="n">
        <v>44071.6826400463</v>
      </c>
      <c r="E873" s="19" t="n">
        <v>0.051440235</v>
      </c>
      <c r="F873" s="19" t="n">
        <v>0.00455958</v>
      </c>
      <c r="G873" s="19" t="n">
        <v>0.000907372</v>
      </c>
      <c r="H873" s="19" t="n">
        <v>0.00308501</v>
      </c>
      <c r="I873" s="19" t="n">
        <v>0.00086705</v>
      </c>
      <c r="J873" s="19" t="n">
        <v>0.000763469</v>
      </c>
      <c r="K873" s="19" t="n">
        <v>0.000555538</v>
      </c>
      <c r="L873" s="19" t="n">
        <v>0.013940506</v>
      </c>
      <c r="M873" s="19" t="n">
        <v>0</v>
      </c>
      <c r="N873" s="19" t="n">
        <v>0.002874775</v>
      </c>
      <c r="O873" s="19" t="n">
        <v>0.000434236</v>
      </c>
      <c r="P873" s="19" t="n">
        <v>0.001994689</v>
      </c>
      <c r="Q873" s="19" t="n">
        <v>0.000779798</v>
      </c>
    </row>
    <row r="874" customFormat="false" ht="13.8" hidden="false" customHeight="false" outlineLevel="0" collapsed="false">
      <c r="A874" s="19" t="n">
        <v>12</v>
      </c>
      <c r="B874" s="21" t="n">
        <f aca="false">TIME(HOUR(D874),MINUTE(D874),SECOND(D874))</f>
        <v>0.682638888888889</v>
      </c>
      <c r="C874" s="20" t="n">
        <f aca="false">DATE(YEAR(D874),MONTH(D874),DAY(D874))</f>
        <v>44071</v>
      </c>
      <c r="D874" s="22" t="n">
        <v>44071.6833299769</v>
      </c>
      <c r="E874" s="19" t="n">
        <v>0</v>
      </c>
      <c r="F874" s="19" t="n">
        <v>0.004274007</v>
      </c>
      <c r="G874" s="19" t="n">
        <v>0.00136125</v>
      </c>
      <c r="H874" s="19" t="n">
        <v>0.00308501</v>
      </c>
      <c r="I874" s="19" t="n">
        <v>0.00086705</v>
      </c>
      <c r="J874" s="19" t="n">
        <v>0</v>
      </c>
      <c r="K874" s="19" t="n">
        <v>0</v>
      </c>
      <c r="L874" s="19" t="n">
        <v>0.013067393</v>
      </c>
      <c r="M874" s="19" t="n">
        <v>0.000827073</v>
      </c>
      <c r="N874" s="19" t="n">
        <v>0.002874775</v>
      </c>
      <c r="O874" s="19" t="n">
        <v>0.000868595</v>
      </c>
      <c r="P874" s="19" t="n">
        <v>0.001994689</v>
      </c>
      <c r="Q874" s="19" t="n">
        <v>0.001559817</v>
      </c>
    </row>
    <row r="875" customFormat="false" ht="13.8" hidden="false" customHeight="false" outlineLevel="0" collapsed="false">
      <c r="A875" s="19" t="n">
        <v>12</v>
      </c>
      <c r="B875" s="21" t="n">
        <f aca="false">TIME(HOUR(D875),MINUTE(D875),SECOND(D875))</f>
        <v>0.684027777777778</v>
      </c>
      <c r="C875" s="20" t="n">
        <f aca="false">DATE(YEAR(D875),MONTH(D875),DAY(D875))</f>
        <v>44071</v>
      </c>
      <c r="D875" s="22" t="n">
        <v>44071.6840299768</v>
      </c>
      <c r="E875" s="19" t="n">
        <v>0</v>
      </c>
      <c r="F875" s="19" t="n">
        <v>0.003703101</v>
      </c>
      <c r="G875" s="19" t="n">
        <v>0.00136125</v>
      </c>
      <c r="H875" s="19" t="n">
        <v>0.002467661</v>
      </c>
      <c r="I875" s="19" t="n">
        <v>0</v>
      </c>
      <c r="J875" s="19" t="n">
        <v>0</v>
      </c>
      <c r="K875" s="19" t="n">
        <v>0.000555538</v>
      </c>
      <c r="L875" s="19" t="n">
        <v>0.013067393</v>
      </c>
      <c r="M875" s="19" t="n">
        <v>0.000827073</v>
      </c>
      <c r="N875" s="19" t="n">
        <v>0.002395309</v>
      </c>
      <c r="O875" s="19" t="n">
        <v>0.000434236</v>
      </c>
      <c r="P875" s="19" t="n">
        <v>0.002393964</v>
      </c>
      <c r="Q875" s="19" t="n">
        <v>0.001559817</v>
      </c>
    </row>
    <row r="876" customFormat="false" ht="13.8" hidden="false" customHeight="false" outlineLevel="0" collapsed="false">
      <c r="A876" s="19" t="n">
        <v>12</v>
      </c>
      <c r="B876" s="21" t="n">
        <f aca="false">TIME(HOUR(D876),MINUTE(D876),SECOND(D876))</f>
        <v>0.684027777777778</v>
      </c>
      <c r="C876" s="20" t="n">
        <f aca="false">DATE(YEAR(D876),MONTH(D876),DAY(D876))</f>
        <v>44071</v>
      </c>
      <c r="D876" s="22" t="n">
        <v>44071.6847200231</v>
      </c>
      <c r="E876" s="19" t="n">
        <v>0.051440235</v>
      </c>
      <c r="F876" s="19" t="n">
        <v>0.003417768</v>
      </c>
      <c r="G876" s="19" t="n">
        <v>0.000907372</v>
      </c>
      <c r="H876" s="19" t="n">
        <v>0.00308501</v>
      </c>
      <c r="I876" s="19" t="n">
        <v>0.00086705</v>
      </c>
      <c r="J876" s="19" t="n">
        <v>0</v>
      </c>
      <c r="K876" s="19" t="n">
        <v>0</v>
      </c>
      <c r="L876" s="19" t="n">
        <v>0.013940506</v>
      </c>
      <c r="M876" s="19" t="n">
        <v>0.000827073</v>
      </c>
      <c r="N876" s="19" t="n">
        <v>0.002395309</v>
      </c>
      <c r="O876" s="19" t="n">
        <v>0.000868595</v>
      </c>
      <c r="P876" s="19" t="n">
        <v>0.001994689</v>
      </c>
      <c r="Q876" s="19" t="n">
        <v>0.001559817</v>
      </c>
    </row>
    <row r="877" customFormat="false" ht="13.8" hidden="false" customHeight="false" outlineLevel="0" collapsed="false">
      <c r="A877" s="19" t="n">
        <v>12</v>
      </c>
      <c r="B877" s="21" t="n">
        <f aca="false">TIME(HOUR(D877),MINUTE(D877),SECOND(D877))</f>
        <v>0.685416666666667</v>
      </c>
      <c r="C877" s="20" t="n">
        <f aca="false">DATE(YEAR(D877),MONTH(D877),DAY(D877))</f>
        <v>44071</v>
      </c>
      <c r="D877" s="22" t="n">
        <v>44071.6854200231</v>
      </c>
      <c r="E877" s="19" t="n">
        <v>0</v>
      </c>
      <c r="F877" s="19" t="n">
        <v>0.003417768</v>
      </c>
      <c r="G877" s="19" t="n">
        <v>0.00136125</v>
      </c>
      <c r="H877" s="19" t="n">
        <v>0.002467661</v>
      </c>
      <c r="I877" s="19" t="n">
        <v>0.00086705</v>
      </c>
      <c r="J877" s="19" t="n">
        <v>0.000763469</v>
      </c>
      <c r="K877" s="19" t="n">
        <v>0.000555538</v>
      </c>
      <c r="L877" s="19" t="n">
        <v>0.011321898</v>
      </c>
      <c r="M877" s="19" t="n">
        <v>0.000827073</v>
      </c>
      <c r="N877" s="19" t="n">
        <v>0.002874775</v>
      </c>
      <c r="O877" s="19" t="n">
        <v>0.000434236</v>
      </c>
      <c r="P877" s="19" t="n">
        <v>0.001994689</v>
      </c>
      <c r="Q877" s="19" t="n">
        <v>0.000779798</v>
      </c>
    </row>
    <row r="878" customFormat="false" ht="13.8" hidden="false" customHeight="false" outlineLevel="0" collapsed="false">
      <c r="A878" s="19" t="n">
        <v>12</v>
      </c>
      <c r="B878" s="21" t="n">
        <f aca="false">TIME(HOUR(D878),MINUTE(D878),SECOND(D878))</f>
        <v>0.685416666666667</v>
      </c>
      <c r="C878" s="20" t="n">
        <f aca="false">DATE(YEAR(D878),MONTH(D878),DAY(D878))</f>
        <v>44071</v>
      </c>
      <c r="D878" s="22" t="n">
        <v>44071.6861099537</v>
      </c>
      <c r="E878" s="19" t="n">
        <v>0</v>
      </c>
      <c r="F878" s="19" t="n">
        <v>0.003417768</v>
      </c>
      <c r="G878" s="19" t="n">
        <v>0.00136125</v>
      </c>
      <c r="H878" s="19" t="n">
        <v>0.00308501</v>
      </c>
      <c r="I878" s="19" t="n">
        <v>0</v>
      </c>
      <c r="J878" s="19" t="n">
        <v>0</v>
      </c>
      <c r="K878" s="19" t="n">
        <v>0</v>
      </c>
      <c r="L878" s="19" t="n">
        <v>0.010449517</v>
      </c>
      <c r="M878" s="19" t="n">
        <v>0</v>
      </c>
      <c r="N878" s="19" t="n">
        <v>0.002395309</v>
      </c>
      <c r="O878" s="19" t="n">
        <v>0.000434236</v>
      </c>
      <c r="P878" s="19" t="n">
        <v>0.001595527</v>
      </c>
      <c r="Q878" s="19" t="n">
        <v>0.001559817</v>
      </c>
    </row>
    <row r="879" customFormat="false" ht="13.8" hidden="false" customHeight="false" outlineLevel="0" collapsed="false">
      <c r="A879" s="19" t="n">
        <v>12</v>
      </c>
      <c r="B879" s="21" t="n">
        <f aca="false">TIME(HOUR(D879),MINUTE(D879),SECOND(D879))</f>
        <v>0.686805555555556</v>
      </c>
      <c r="C879" s="20" t="n">
        <f aca="false">DATE(YEAR(D879),MONTH(D879),DAY(D879))</f>
        <v>44071</v>
      </c>
      <c r="D879" s="22" t="n">
        <v>44071.6868099537</v>
      </c>
      <c r="E879" s="19" t="n">
        <v>0</v>
      </c>
      <c r="F879" s="19" t="n">
        <v>0.003417768</v>
      </c>
      <c r="G879" s="19" t="n">
        <v>0.000907372</v>
      </c>
      <c r="H879" s="19" t="n">
        <v>0.002467661</v>
      </c>
      <c r="I879" s="19" t="n">
        <v>0.00086705</v>
      </c>
      <c r="J879" s="19" t="n">
        <v>0</v>
      </c>
      <c r="K879" s="19" t="n">
        <v>0.000555538</v>
      </c>
      <c r="L879" s="19" t="n">
        <v>0.011321898</v>
      </c>
      <c r="M879" s="19" t="n">
        <v>0.000827073</v>
      </c>
      <c r="N879" s="19" t="n">
        <v>0.002395309</v>
      </c>
      <c r="O879" s="19" t="n">
        <v>0.000868595</v>
      </c>
      <c r="P879" s="19" t="n">
        <v>0.001595527</v>
      </c>
      <c r="Q879" s="19" t="n">
        <v>0.001559817</v>
      </c>
    </row>
    <row r="880" customFormat="false" ht="13.8" hidden="false" customHeight="false" outlineLevel="0" collapsed="false">
      <c r="A880" s="19" t="n">
        <v>12</v>
      </c>
      <c r="B880" s="21" t="n">
        <f aca="false">TIME(HOUR(D880),MINUTE(D880),SECOND(D880))</f>
        <v>0.6875</v>
      </c>
      <c r="C880" s="20" t="n">
        <f aca="false">DATE(YEAR(D880),MONTH(D880),DAY(D880))</f>
        <v>44071</v>
      </c>
      <c r="D880" s="22" t="n">
        <v>44071.6875</v>
      </c>
      <c r="E880" s="19" t="n">
        <v>0.102880471</v>
      </c>
      <c r="F880" s="19" t="n">
        <v>0.003417768</v>
      </c>
      <c r="G880" s="19" t="n">
        <v>0.00136125</v>
      </c>
      <c r="H880" s="19" t="n">
        <v>0.00308501</v>
      </c>
      <c r="I880" s="19" t="n">
        <v>0</v>
      </c>
      <c r="J880" s="19" t="n">
        <v>0</v>
      </c>
      <c r="K880" s="19" t="n">
        <v>0</v>
      </c>
      <c r="L880" s="19" t="n">
        <v>0.012194524</v>
      </c>
      <c r="M880" s="19" t="n">
        <v>0.000827073</v>
      </c>
      <c r="N880" s="19" t="n">
        <v>0.002395309</v>
      </c>
      <c r="O880" s="19" t="n">
        <v>0.000434236</v>
      </c>
      <c r="P880" s="19" t="n">
        <v>0.001196477</v>
      </c>
      <c r="Q880" s="19" t="n">
        <v>0.000779798</v>
      </c>
    </row>
    <row r="881" customFormat="false" ht="13.8" hidden="false" customHeight="false" outlineLevel="0" collapsed="false">
      <c r="A881" s="19" t="n">
        <v>12</v>
      </c>
      <c r="B881" s="21" t="n">
        <f aca="false">TIME(HOUR(D881),MINUTE(D881),SECOND(D881))</f>
        <v>0.6875</v>
      </c>
      <c r="C881" s="20" t="n">
        <f aca="false">DATE(YEAR(D881),MONTH(D881),DAY(D881))</f>
        <v>44071</v>
      </c>
      <c r="D881" s="22" t="n">
        <v>44071.6881900463</v>
      </c>
      <c r="E881" s="19" t="n">
        <v>0</v>
      </c>
      <c r="F881" s="19" t="n">
        <v>0.003132514</v>
      </c>
      <c r="G881" s="19" t="n">
        <v>0.000907372</v>
      </c>
      <c r="H881" s="19" t="n">
        <v>0.002467661</v>
      </c>
      <c r="I881" s="19" t="n">
        <v>0.00086705</v>
      </c>
      <c r="J881" s="19" t="n">
        <v>0.000763469</v>
      </c>
      <c r="K881" s="19" t="n">
        <v>0.000555538</v>
      </c>
      <c r="L881" s="19" t="n">
        <v>0.013940506</v>
      </c>
      <c r="M881" s="19" t="n">
        <v>0.000827073</v>
      </c>
      <c r="N881" s="19" t="n">
        <v>0.002395309</v>
      </c>
      <c r="O881" s="19" t="n">
        <v>0.000434236</v>
      </c>
      <c r="P881" s="19" t="n">
        <v>0.001196477</v>
      </c>
      <c r="Q881" s="19" t="n">
        <v>0.001559817</v>
      </c>
    </row>
    <row r="882" customFormat="false" ht="13.8" hidden="false" customHeight="false" outlineLevel="0" collapsed="false">
      <c r="A882" s="19" t="n">
        <v>12</v>
      </c>
      <c r="B882" s="21" t="n">
        <f aca="false">TIME(HOUR(D882),MINUTE(D882),SECOND(D882))</f>
        <v>0.688888888888889</v>
      </c>
      <c r="C882" s="20" t="n">
        <f aca="false">DATE(YEAR(D882),MONTH(D882),DAY(D882))</f>
        <v>44071</v>
      </c>
      <c r="D882" s="22" t="n">
        <v>44071.6888900463</v>
      </c>
      <c r="E882" s="19" t="n">
        <v>0</v>
      </c>
      <c r="F882" s="19" t="n">
        <v>0.003417768</v>
      </c>
      <c r="G882" s="19" t="n">
        <v>0.000907372</v>
      </c>
      <c r="H882" s="19" t="n">
        <v>0.002467661</v>
      </c>
      <c r="I882" s="19" t="n">
        <v>0</v>
      </c>
      <c r="J882" s="19" t="n">
        <v>0</v>
      </c>
      <c r="K882" s="19" t="n">
        <v>0</v>
      </c>
      <c r="L882" s="19" t="n">
        <v>0.013067393</v>
      </c>
      <c r="M882" s="19" t="n">
        <v>0.000827073</v>
      </c>
      <c r="N882" s="19" t="n">
        <v>0.002395309</v>
      </c>
      <c r="O882" s="19" t="n">
        <v>0.000434236</v>
      </c>
      <c r="P882" s="19" t="n">
        <v>0.000797539</v>
      </c>
      <c r="Q882" s="19" t="n">
        <v>0.001559817</v>
      </c>
    </row>
    <row r="883" customFormat="false" ht="13.8" hidden="false" customHeight="false" outlineLevel="0" collapsed="false">
      <c r="A883" s="19" t="n">
        <v>12</v>
      </c>
      <c r="B883" s="21" t="n">
        <f aca="false">TIME(HOUR(D883),MINUTE(D883),SECOND(D883))</f>
        <v>0.688888888888889</v>
      </c>
      <c r="C883" s="20" t="n">
        <f aca="false">DATE(YEAR(D883),MONTH(D883),DAY(D883))</f>
        <v>44071</v>
      </c>
      <c r="D883" s="22" t="n">
        <v>44071.6895799768</v>
      </c>
      <c r="E883" s="19" t="n">
        <v>0.051440235</v>
      </c>
      <c r="F883" s="19" t="n">
        <v>0.003703101</v>
      </c>
      <c r="G883" s="19" t="n">
        <v>0.00136125</v>
      </c>
      <c r="H883" s="19" t="n">
        <v>0.002467661</v>
      </c>
      <c r="I883" s="19" t="n">
        <v>0.00086705</v>
      </c>
      <c r="J883" s="19" t="n">
        <v>0</v>
      </c>
      <c r="K883" s="19" t="n">
        <v>0.000555538</v>
      </c>
      <c r="L883" s="19" t="n">
        <v>0.011321898</v>
      </c>
      <c r="M883" s="19" t="n">
        <v>0</v>
      </c>
      <c r="N883" s="19" t="n">
        <v>0.002395309</v>
      </c>
      <c r="O883" s="19" t="n">
        <v>0.000434236</v>
      </c>
      <c r="P883" s="19" t="n">
        <v>0.001196477</v>
      </c>
      <c r="Q883" s="19" t="n">
        <v>0.000779798</v>
      </c>
    </row>
    <row r="884" customFormat="false" ht="13.8" hidden="false" customHeight="false" outlineLevel="0" collapsed="false">
      <c r="A884" s="19" t="n">
        <v>12</v>
      </c>
      <c r="B884" s="21" t="n">
        <f aca="false">TIME(HOUR(D884),MINUTE(D884),SECOND(D884))</f>
        <v>0.690277777777778</v>
      </c>
      <c r="C884" s="20" t="n">
        <f aca="false">DATE(YEAR(D884),MONTH(D884),DAY(D884))</f>
        <v>44071</v>
      </c>
      <c r="D884" s="22" t="n">
        <v>44071.6902799769</v>
      </c>
      <c r="E884" s="19" t="n">
        <v>0</v>
      </c>
      <c r="F884" s="19" t="n">
        <v>0.003417768</v>
      </c>
      <c r="G884" s="19" t="n">
        <v>0.000907372</v>
      </c>
      <c r="H884" s="19" t="n">
        <v>0.002467661</v>
      </c>
      <c r="I884" s="19" t="n">
        <v>0</v>
      </c>
      <c r="J884" s="19" t="n">
        <v>0</v>
      </c>
      <c r="K884" s="19" t="n">
        <v>0</v>
      </c>
      <c r="L884" s="19" t="n">
        <v>0.010449517</v>
      </c>
      <c r="M884" s="19" t="n">
        <v>0.000827073</v>
      </c>
      <c r="N884" s="19" t="n">
        <v>0.002395309</v>
      </c>
      <c r="O884" s="19" t="n">
        <v>0.000868595</v>
      </c>
      <c r="P884" s="19" t="n">
        <v>0.000797539</v>
      </c>
      <c r="Q884" s="19" t="n">
        <v>0.001559817</v>
      </c>
    </row>
    <row r="885" customFormat="false" ht="13.8" hidden="false" customHeight="false" outlineLevel="0" collapsed="false">
      <c r="A885" s="19" t="n">
        <v>12</v>
      </c>
      <c r="B885" s="21" t="n">
        <f aca="false">TIME(HOUR(D885),MINUTE(D885),SECOND(D885))</f>
        <v>0.690277777777778</v>
      </c>
      <c r="C885" s="20" t="n">
        <f aca="false">DATE(YEAR(D885),MONTH(D885),DAY(D885))</f>
        <v>44071</v>
      </c>
      <c r="D885" s="22" t="n">
        <v>44071.6909700231</v>
      </c>
      <c r="E885" s="19" t="n">
        <v>0</v>
      </c>
      <c r="F885" s="19" t="n">
        <v>0.003703101</v>
      </c>
      <c r="G885" s="19" t="n">
        <v>0.000907372</v>
      </c>
      <c r="H885" s="19" t="n">
        <v>0.002467661</v>
      </c>
      <c r="I885" s="19" t="n">
        <v>0.00086705</v>
      </c>
      <c r="J885" s="19" t="n">
        <v>0</v>
      </c>
      <c r="K885" s="19" t="n">
        <v>0.000555538</v>
      </c>
      <c r="L885" s="19" t="n">
        <v>0.00957738</v>
      </c>
      <c r="M885" s="19" t="n">
        <v>0.000827073</v>
      </c>
      <c r="N885" s="19" t="n">
        <v>0.002395309</v>
      </c>
      <c r="O885" s="19" t="n">
        <v>0.000434236</v>
      </c>
      <c r="P885" s="19" t="n">
        <v>0.000797539</v>
      </c>
      <c r="Q885" s="19" t="n">
        <v>0.001559817</v>
      </c>
    </row>
    <row r="886" customFormat="false" ht="13.8" hidden="false" customHeight="false" outlineLevel="0" collapsed="false">
      <c r="A886" s="19" t="n">
        <v>12</v>
      </c>
      <c r="B886" s="21" t="n">
        <f aca="false">TIME(HOUR(D886),MINUTE(D886),SECOND(D886))</f>
        <v>0.691666666666667</v>
      </c>
      <c r="C886" s="20" t="n">
        <f aca="false">DATE(YEAR(D886),MONTH(D886),DAY(D886))</f>
        <v>44071</v>
      </c>
      <c r="D886" s="22" t="n">
        <v>44071.6916700232</v>
      </c>
      <c r="E886" s="19" t="n">
        <v>0</v>
      </c>
      <c r="F886" s="19" t="n">
        <v>0.003417768</v>
      </c>
      <c r="G886" s="19" t="n">
        <v>0.00136125</v>
      </c>
      <c r="H886" s="19" t="n">
        <v>0.002467661</v>
      </c>
      <c r="I886" s="19" t="n">
        <v>0</v>
      </c>
      <c r="J886" s="19" t="n">
        <v>0.000763469</v>
      </c>
      <c r="K886" s="19" t="n">
        <v>0</v>
      </c>
      <c r="L886" s="19" t="n">
        <v>0.008705487</v>
      </c>
      <c r="M886" s="19" t="n">
        <v>0</v>
      </c>
      <c r="N886" s="19" t="n">
        <v>0.001915978</v>
      </c>
      <c r="O886" s="19" t="n">
        <v>0.000434236</v>
      </c>
      <c r="P886" s="19" t="n">
        <v>0.000797539</v>
      </c>
      <c r="Q886" s="19" t="n">
        <v>0.000779798</v>
      </c>
    </row>
    <row r="887" customFormat="false" ht="13.8" hidden="false" customHeight="false" outlineLevel="0" collapsed="false">
      <c r="A887" s="19" t="n">
        <v>12</v>
      </c>
      <c r="B887" s="21" t="n">
        <f aca="false">TIME(HOUR(D887),MINUTE(D887),SECOND(D887))</f>
        <v>0.691666666666667</v>
      </c>
      <c r="C887" s="20" t="n">
        <f aca="false">DATE(YEAR(D887),MONTH(D887),DAY(D887))</f>
        <v>44071</v>
      </c>
      <c r="D887" s="22" t="n">
        <v>44071.6923599537</v>
      </c>
      <c r="E887" s="19" t="n">
        <v>0</v>
      </c>
      <c r="F887" s="19" t="n">
        <v>0.00284734</v>
      </c>
      <c r="G887" s="19" t="n">
        <v>0.000907372</v>
      </c>
      <c r="H887" s="19" t="n">
        <v>0.002467661</v>
      </c>
      <c r="I887" s="19" t="n">
        <v>0.00086705</v>
      </c>
      <c r="J887" s="19" t="n">
        <v>0</v>
      </c>
      <c r="K887" s="19" t="n">
        <v>0.000555538</v>
      </c>
      <c r="L887" s="19" t="n">
        <v>0.006962434</v>
      </c>
      <c r="M887" s="19" t="n">
        <v>0.000827073</v>
      </c>
      <c r="N887" s="19" t="n">
        <v>0.002395309</v>
      </c>
      <c r="O887" s="19" t="n">
        <v>0.000434236</v>
      </c>
      <c r="P887" s="19" t="n">
        <v>0.000797539</v>
      </c>
      <c r="Q887" s="19" t="n">
        <v>0.001559817</v>
      </c>
    </row>
    <row r="888" customFormat="false" ht="13.8" hidden="false" customHeight="false" outlineLevel="0" collapsed="false">
      <c r="A888" s="19" t="n">
        <v>12</v>
      </c>
      <c r="B888" s="21" t="n">
        <f aca="false">TIME(HOUR(D888),MINUTE(D888),SECOND(D888))</f>
        <v>0.693055555555556</v>
      </c>
      <c r="C888" s="20" t="n">
        <f aca="false">DATE(YEAR(D888),MONTH(D888),DAY(D888))</f>
        <v>44071</v>
      </c>
      <c r="D888" s="22" t="n">
        <v>44071.6930599537</v>
      </c>
      <c r="E888" s="19" t="n">
        <v>0</v>
      </c>
      <c r="F888" s="19" t="n">
        <v>0.002562247</v>
      </c>
      <c r="G888" s="19" t="n">
        <v>0.000907372</v>
      </c>
      <c r="H888" s="19" t="n">
        <v>0.002467661</v>
      </c>
      <c r="I888" s="19" t="n">
        <v>0</v>
      </c>
      <c r="J888" s="19" t="n">
        <v>0</v>
      </c>
      <c r="K888" s="19" t="n">
        <v>0</v>
      </c>
      <c r="L888" s="19" t="n">
        <v>0.006091274</v>
      </c>
      <c r="M888" s="19" t="n">
        <v>0.000827073</v>
      </c>
      <c r="N888" s="19" t="n">
        <v>0.001915978</v>
      </c>
      <c r="O888" s="19" t="n">
        <v>0.000434236</v>
      </c>
      <c r="P888" s="19" t="n">
        <v>0.000797539</v>
      </c>
      <c r="Q888" s="19" t="n">
        <v>0.000779798</v>
      </c>
    </row>
    <row r="889" customFormat="false" ht="13.8" hidden="false" customHeight="false" outlineLevel="0" collapsed="false">
      <c r="A889" s="19" t="n">
        <v>12</v>
      </c>
      <c r="B889" s="21" t="n">
        <f aca="false">TIME(HOUR(D889),MINUTE(D889),SECOND(D889))</f>
        <v>0.69375</v>
      </c>
      <c r="C889" s="20" t="n">
        <f aca="false">DATE(YEAR(D889),MONTH(D889),DAY(D889))</f>
        <v>44071</v>
      </c>
      <c r="D889" s="22" t="n">
        <v>44071.69375</v>
      </c>
      <c r="E889" s="19" t="n">
        <v>0</v>
      </c>
      <c r="F889" s="19" t="n">
        <v>0.001992299</v>
      </c>
      <c r="G889" s="19" t="n">
        <v>0.000907372</v>
      </c>
      <c r="H889" s="19" t="n">
        <v>0.002467661</v>
      </c>
      <c r="I889" s="19" t="n">
        <v>0</v>
      </c>
      <c r="J889" s="19" t="n">
        <v>0</v>
      </c>
      <c r="K889" s="19" t="n">
        <v>0.000555538</v>
      </c>
      <c r="L889" s="19" t="n">
        <v>0.005220358</v>
      </c>
      <c r="M889" s="19" t="n">
        <v>0</v>
      </c>
      <c r="N889" s="19" t="n">
        <v>0.001915978</v>
      </c>
      <c r="O889" s="19" t="n">
        <v>0.000434236</v>
      </c>
      <c r="P889" s="19" t="n">
        <v>0.000398713</v>
      </c>
      <c r="Q889" s="19" t="n">
        <v>0.001559817</v>
      </c>
    </row>
    <row r="890" customFormat="false" ht="13.8" hidden="false" customHeight="false" outlineLevel="0" collapsed="false">
      <c r="A890" s="19" t="n">
        <v>12</v>
      </c>
      <c r="B890" s="21" t="n">
        <f aca="false">TIME(HOUR(D890),MINUTE(D890),SECOND(D890))</f>
        <v>0.69375</v>
      </c>
      <c r="C890" s="20" t="n">
        <f aca="false">DATE(YEAR(D890),MONTH(D890),DAY(D890))</f>
        <v>44071</v>
      </c>
      <c r="D890" s="22" t="n">
        <v>44071.6944400463</v>
      </c>
      <c r="E890" s="19" t="n">
        <v>0</v>
      </c>
      <c r="F890" s="19" t="n">
        <v>0.001992299</v>
      </c>
      <c r="G890" s="19" t="n">
        <v>0.000907372</v>
      </c>
      <c r="H890" s="19" t="n">
        <v>0.001850486</v>
      </c>
      <c r="I890" s="19" t="n">
        <v>0.00086705</v>
      </c>
      <c r="J890" s="19" t="n">
        <v>0</v>
      </c>
      <c r="K890" s="19" t="n">
        <v>0</v>
      </c>
      <c r="L890" s="19" t="n">
        <v>0.004349687</v>
      </c>
      <c r="M890" s="19" t="n">
        <v>0.000827073</v>
      </c>
      <c r="N890" s="19" t="n">
        <v>0.002395309</v>
      </c>
      <c r="O890" s="19" t="n">
        <v>0.000434236</v>
      </c>
      <c r="P890" s="19" t="n">
        <v>0.000797539</v>
      </c>
      <c r="Q890" s="19" t="n">
        <v>0.000779798</v>
      </c>
    </row>
    <row r="891" customFormat="false" ht="13.8" hidden="false" customHeight="false" outlineLevel="0" collapsed="false">
      <c r="A891" s="19" t="n">
        <v>12</v>
      </c>
      <c r="B891" s="21" t="n">
        <f aca="false">TIME(HOUR(D891),MINUTE(D891),SECOND(D891))</f>
        <v>0.695138888888889</v>
      </c>
      <c r="C891" s="20" t="n">
        <f aca="false">DATE(YEAR(D891),MONTH(D891),DAY(D891))</f>
        <v>44071</v>
      </c>
      <c r="D891" s="22" t="n">
        <v>44071.6951400463</v>
      </c>
      <c r="E891" s="19" t="n">
        <v>0</v>
      </c>
      <c r="F891" s="19" t="n">
        <v>0.001707445</v>
      </c>
      <c r="G891" s="19" t="n">
        <v>0.000907372</v>
      </c>
      <c r="H891" s="19" t="n">
        <v>0.002467661</v>
      </c>
      <c r="I891" s="19" t="n">
        <v>0</v>
      </c>
      <c r="J891" s="19" t="n">
        <v>0.000763469</v>
      </c>
      <c r="K891" s="19" t="n">
        <v>0</v>
      </c>
      <c r="L891" s="19" t="n">
        <v>0.00347926</v>
      </c>
      <c r="M891" s="19" t="n">
        <v>0</v>
      </c>
      <c r="N891" s="19" t="n">
        <v>0.001915978</v>
      </c>
      <c r="O891" s="19" t="n">
        <v>0</v>
      </c>
      <c r="P891" s="19" t="n">
        <v>0.000398713</v>
      </c>
      <c r="Q891" s="19" t="n">
        <v>0.001559817</v>
      </c>
    </row>
    <row r="892" customFormat="false" ht="13.8" hidden="false" customHeight="false" outlineLevel="0" collapsed="false">
      <c r="A892" s="19" t="n">
        <v>12</v>
      </c>
      <c r="B892" s="21" t="n">
        <f aca="false">TIME(HOUR(D892),MINUTE(D892),SECOND(D892))</f>
        <v>0.695138888888889</v>
      </c>
      <c r="C892" s="20" t="n">
        <f aca="false">DATE(YEAR(D892),MONTH(D892),DAY(D892))</f>
        <v>44071</v>
      </c>
      <c r="D892" s="22" t="n">
        <v>44071.6958299768</v>
      </c>
      <c r="E892" s="19" t="n">
        <v>0</v>
      </c>
      <c r="F892" s="19" t="n">
        <v>0.00142267</v>
      </c>
      <c r="G892" s="19" t="n">
        <v>0.000907372</v>
      </c>
      <c r="H892" s="19" t="n">
        <v>0.001850486</v>
      </c>
      <c r="I892" s="19" t="n">
        <v>0</v>
      </c>
      <c r="J892" s="19" t="n">
        <v>0</v>
      </c>
      <c r="K892" s="19" t="n">
        <v>0.000555538</v>
      </c>
      <c r="L892" s="19" t="n">
        <v>0.00347926</v>
      </c>
      <c r="M892" s="19" t="n">
        <v>0.000827073</v>
      </c>
      <c r="N892" s="19" t="n">
        <v>0.001915978</v>
      </c>
      <c r="O892" s="19" t="n">
        <v>0.000434236</v>
      </c>
      <c r="P892" s="19" t="n">
        <v>0.000398713</v>
      </c>
      <c r="Q892" s="19" t="n">
        <v>0.001559817</v>
      </c>
    </row>
    <row r="893" customFormat="false" ht="13.8" hidden="false" customHeight="false" outlineLevel="0" collapsed="false">
      <c r="A893" s="19" t="n">
        <v>12</v>
      </c>
      <c r="B893" s="21" t="n">
        <f aca="false">TIME(HOUR(D893),MINUTE(D893),SECOND(D893))</f>
        <v>0.696527777777778</v>
      </c>
      <c r="C893" s="20" t="n">
        <f aca="false">DATE(YEAR(D893),MONTH(D893),DAY(D893))</f>
        <v>44071</v>
      </c>
      <c r="D893" s="22" t="n">
        <v>44071.6965299769</v>
      </c>
      <c r="E893" s="19" t="n">
        <v>0</v>
      </c>
      <c r="F893" s="19" t="n">
        <v>0.00142267</v>
      </c>
      <c r="G893" s="19" t="n">
        <v>0.000907372</v>
      </c>
      <c r="H893" s="19" t="n">
        <v>0.001850486</v>
      </c>
      <c r="I893" s="19" t="n">
        <v>0.00086705</v>
      </c>
      <c r="J893" s="19" t="n">
        <v>0</v>
      </c>
      <c r="K893" s="19" t="n">
        <v>0</v>
      </c>
      <c r="L893" s="19" t="n">
        <v>0.002609078</v>
      </c>
      <c r="M893" s="19" t="n">
        <v>0</v>
      </c>
      <c r="N893" s="19" t="n">
        <v>0.001915978</v>
      </c>
      <c r="O893" s="19" t="n">
        <v>0.000434236</v>
      </c>
      <c r="P893" s="19" t="n">
        <v>0.000398713</v>
      </c>
      <c r="Q893" s="19" t="n">
        <v>0.000779798</v>
      </c>
    </row>
    <row r="894" customFormat="false" ht="13.8" hidden="false" customHeight="false" outlineLevel="0" collapsed="false">
      <c r="A894" s="19" t="n">
        <v>12</v>
      </c>
      <c r="B894" s="21" t="n">
        <f aca="false">TIME(HOUR(D894),MINUTE(D894),SECOND(D894))</f>
        <v>0.696527777777778</v>
      </c>
      <c r="C894" s="20" t="n">
        <f aca="false">DATE(YEAR(D894),MONTH(D894),DAY(D894))</f>
        <v>44071</v>
      </c>
      <c r="D894" s="22" t="n">
        <v>44071.6972200231</v>
      </c>
      <c r="E894" s="19" t="n">
        <v>0</v>
      </c>
      <c r="F894" s="19" t="n">
        <v>0.00142267</v>
      </c>
      <c r="G894" s="19" t="n">
        <v>0.000907372</v>
      </c>
      <c r="H894" s="19" t="n">
        <v>0.001233484</v>
      </c>
      <c r="I894" s="19" t="n">
        <v>0</v>
      </c>
      <c r="J894" s="19" t="n">
        <v>0</v>
      </c>
      <c r="K894" s="19" t="n">
        <v>0.000555538</v>
      </c>
      <c r="L894" s="19" t="n">
        <v>0.002609078</v>
      </c>
      <c r="M894" s="19" t="n">
        <v>0.000827073</v>
      </c>
      <c r="N894" s="19" t="n">
        <v>0.001915978</v>
      </c>
      <c r="O894" s="19" t="n">
        <v>0.000434236</v>
      </c>
      <c r="P894" s="19" t="n">
        <v>0.000797539</v>
      </c>
      <c r="Q894" s="19" t="n">
        <v>0.000779798</v>
      </c>
    </row>
    <row r="895" customFormat="false" ht="13.8" hidden="false" customHeight="false" outlineLevel="0" collapsed="false">
      <c r="A895" s="19" t="n">
        <v>12</v>
      </c>
      <c r="B895" s="21" t="n">
        <f aca="false">TIME(HOUR(D895),MINUTE(D895),SECOND(D895))</f>
        <v>0.697916666666667</v>
      </c>
      <c r="C895" s="20" t="n">
        <f aca="false">DATE(YEAR(D895),MONTH(D895),DAY(D895))</f>
        <v>44071</v>
      </c>
      <c r="D895" s="22" t="n">
        <v>44071.6979200231</v>
      </c>
      <c r="E895" s="19" t="n">
        <v>0</v>
      </c>
      <c r="F895" s="19" t="n">
        <v>0.001137976</v>
      </c>
      <c r="G895" s="19" t="n">
        <v>0.000907372</v>
      </c>
      <c r="H895" s="19" t="n">
        <v>0.001850486</v>
      </c>
      <c r="I895" s="19" t="n">
        <v>0</v>
      </c>
      <c r="J895" s="19" t="n">
        <v>0</v>
      </c>
      <c r="K895" s="19" t="n">
        <v>0</v>
      </c>
      <c r="L895" s="19" t="n">
        <v>0.002609078</v>
      </c>
      <c r="M895" s="19" t="n">
        <v>0</v>
      </c>
      <c r="N895" s="19" t="n">
        <v>0.001436781</v>
      </c>
      <c r="O895" s="19" t="n">
        <v>0.000434236</v>
      </c>
      <c r="P895" s="19" t="n">
        <v>0</v>
      </c>
      <c r="Q895" s="19" t="n">
        <v>0.001559817</v>
      </c>
    </row>
    <row r="896" customFormat="false" ht="13.8" hidden="false" customHeight="false" outlineLevel="0" collapsed="false">
      <c r="A896" s="19" t="n">
        <v>12</v>
      </c>
      <c r="B896" s="21" t="n">
        <f aca="false">TIME(HOUR(D896),MINUTE(D896),SECOND(D896))</f>
        <v>0.697916666666667</v>
      </c>
      <c r="C896" s="20" t="n">
        <f aca="false">DATE(YEAR(D896),MONTH(D896),DAY(D896))</f>
        <v>44071</v>
      </c>
      <c r="D896" s="22" t="n">
        <v>44071.6986099537</v>
      </c>
      <c r="E896" s="19" t="n">
        <v>0</v>
      </c>
      <c r="F896" s="19" t="n">
        <v>0.001137976</v>
      </c>
      <c r="G896" s="19" t="n">
        <v>0.000907372</v>
      </c>
      <c r="H896" s="19" t="n">
        <v>0.001233484</v>
      </c>
      <c r="I896" s="19" t="n">
        <v>0</v>
      </c>
      <c r="J896" s="19" t="n">
        <v>0.000763469</v>
      </c>
      <c r="K896" s="19" t="n">
        <v>0</v>
      </c>
      <c r="L896" s="19" t="n">
        <v>0.001739141</v>
      </c>
      <c r="M896" s="19" t="n">
        <v>0.000827073</v>
      </c>
      <c r="N896" s="19" t="n">
        <v>0.001915978</v>
      </c>
      <c r="O896" s="19" t="n">
        <v>0</v>
      </c>
      <c r="P896" s="19" t="n">
        <v>0.000398713</v>
      </c>
      <c r="Q896" s="19" t="n">
        <v>0.000779798</v>
      </c>
    </row>
    <row r="897" customFormat="false" ht="13.8" hidden="false" customHeight="false" outlineLevel="0" collapsed="false">
      <c r="A897" s="19" t="n">
        <v>12</v>
      </c>
      <c r="B897" s="21" t="n">
        <f aca="false">TIME(HOUR(D897),MINUTE(D897),SECOND(D897))</f>
        <v>0.699305555555555</v>
      </c>
      <c r="C897" s="20" t="n">
        <f aca="false">DATE(YEAR(D897),MONTH(D897),DAY(D897))</f>
        <v>44071</v>
      </c>
      <c r="D897" s="22" t="n">
        <v>44071.6993099537</v>
      </c>
      <c r="E897" s="19" t="n">
        <v>0</v>
      </c>
      <c r="F897" s="19" t="n">
        <v>0.000853362</v>
      </c>
      <c r="G897" s="19" t="n">
        <v>0.000907372</v>
      </c>
      <c r="H897" s="19" t="n">
        <v>0.001233484</v>
      </c>
      <c r="I897" s="19" t="n">
        <v>0</v>
      </c>
      <c r="J897" s="19" t="n">
        <v>0</v>
      </c>
      <c r="K897" s="19" t="n">
        <v>0.000555538</v>
      </c>
      <c r="L897" s="19" t="n">
        <v>0.001739141</v>
      </c>
      <c r="M897" s="19" t="n">
        <v>0</v>
      </c>
      <c r="N897" s="19" t="n">
        <v>0.001436781</v>
      </c>
      <c r="O897" s="19" t="n">
        <v>0.000434236</v>
      </c>
      <c r="P897" s="19" t="n">
        <v>0.000398713</v>
      </c>
      <c r="Q897" s="19" t="n">
        <v>0.000779798</v>
      </c>
    </row>
    <row r="898" customFormat="false" ht="13.8" hidden="false" customHeight="false" outlineLevel="0" collapsed="false">
      <c r="A898" s="19" t="n">
        <v>12</v>
      </c>
      <c r="B898" s="21" t="n">
        <f aca="false">TIME(HOUR(D898),MINUTE(D898),SECOND(D898))</f>
        <v>0.7</v>
      </c>
      <c r="C898" s="20" t="n">
        <f aca="false">DATE(YEAR(D898),MONTH(D898),DAY(D898))</f>
        <v>44071</v>
      </c>
      <c r="D898" s="22" t="n">
        <v>44071.7</v>
      </c>
      <c r="E898" s="19" t="n">
        <v>0</v>
      </c>
      <c r="F898" s="19" t="n">
        <v>0.001137976</v>
      </c>
      <c r="G898" s="19" t="n">
        <v>0.000907372</v>
      </c>
      <c r="H898" s="19" t="n">
        <v>0.001233484</v>
      </c>
      <c r="I898" s="19" t="n">
        <v>0.00086705</v>
      </c>
      <c r="J898" s="19" t="n">
        <v>0</v>
      </c>
      <c r="K898" s="19" t="n">
        <v>0</v>
      </c>
      <c r="L898" s="19" t="n">
        <v>0.001739141</v>
      </c>
      <c r="M898" s="19" t="n">
        <v>0</v>
      </c>
      <c r="N898" s="19" t="n">
        <v>0.001436781</v>
      </c>
      <c r="O898" s="19" t="n">
        <v>0.000434236</v>
      </c>
      <c r="P898" s="19" t="n">
        <v>0.000398713</v>
      </c>
      <c r="Q898" s="19" t="n">
        <v>0.001559817</v>
      </c>
    </row>
    <row r="899" customFormat="false" ht="13.8" hidden="false" customHeight="false" outlineLevel="0" collapsed="false">
      <c r="A899" s="19" t="n">
        <v>12</v>
      </c>
      <c r="B899" s="21" t="n">
        <f aca="false">TIME(HOUR(D899),MINUTE(D899),SECOND(D899))</f>
        <v>0.7</v>
      </c>
      <c r="C899" s="20" t="n">
        <f aca="false">DATE(YEAR(D899),MONTH(D899),DAY(D899))</f>
        <v>44071</v>
      </c>
      <c r="D899" s="22" t="n">
        <v>44071.7006900463</v>
      </c>
      <c r="E899" s="19" t="n">
        <v>0</v>
      </c>
      <c r="F899" s="19" t="n">
        <v>0.000853362</v>
      </c>
      <c r="G899" s="19" t="n">
        <v>0.000907372</v>
      </c>
      <c r="H899" s="19" t="n">
        <v>0.001233484</v>
      </c>
      <c r="I899" s="19" t="n">
        <v>0</v>
      </c>
      <c r="J899" s="19" t="n">
        <v>0</v>
      </c>
      <c r="K899" s="19" t="n">
        <v>0</v>
      </c>
      <c r="L899" s="19" t="n">
        <v>0.001739141</v>
      </c>
      <c r="M899" s="19" t="n">
        <v>0.000827073</v>
      </c>
      <c r="N899" s="19" t="n">
        <v>0.001436781</v>
      </c>
      <c r="O899" s="19" t="n">
        <v>0</v>
      </c>
      <c r="P899" s="19" t="n">
        <v>0.000398713</v>
      </c>
      <c r="Q899" s="19" t="n">
        <v>0.000779798</v>
      </c>
    </row>
    <row r="900" customFormat="false" ht="13.8" hidden="false" customHeight="false" outlineLevel="0" collapsed="false">
      <c r="A900" s="19" t="n">
        <v>12</v>
      </c>
      <c r="B900" s="21" t="n">
        <f aca="false">TIME(HOUR(D900),MINUTE(D900),SECOND(D900))</f>
        <v>0.701388888888889</v>
      </c>
      <c r="C900" s="20" t="n">
        <f aca="false">DATE(YEAR(D900),MONTH(D900),DAY(D900))</f>
        <v>44071</v>
      </c>
      <c r="D900" s="22" t="n">
        <v>44071.7013900463</v>
      </c>
      <c r="E900" s="19" t="n">
        <v>0</v>
      </c>
      <c r="F900" s="19" t="n">
        <v>0.000568828</v>
      </c>
      <c r="G900" s="19" t="n">
        <v>0.000453622</v>
      </c>
      <c r="H900" s="19" t="n">
        <v>0.001233484</v>
      </c>
      <c r="I900" s="19" t="n">
        <v>0</v>
      </c>
      <c r="J900" s="19" t="n">
        <v>0</v>
      </c>
      <c r="K900" s="19" t="n">
        <v>0.000555538</v>
      </c>
      <c r="L900" s="19" t="n">
        <v>0.000869448</v>
      </c>
      <c r="M900" s="19" t="n">
        <v>0</v>
      </c>
      <c r="N900" s="19" t="n">
        <v>0.001436781</v>
      </c>
      <c r="O900" s="19" t="n">
        <v>0.000434236</v>
      </c>
      <c r="P900" s="19" t="n">
        <v>0</v>
      </c>
      <c r="Q900" s="19" t="n">
        <v>0.000779798</v>
      </c>
    </row>
    <row r="901" customFormat="false" ht="13.8" hidden="false" customHeight="false" outlineLevel="0" collapsed="false">
      <c r="A901" s="19" t="n">
        <v>12</v>
      </c>
      <c r="B901" s="21" t="n">
        <f aca="false">TIME(HOUR(D901),MINUTE(D901),SECOND(D901))</f>
        <v>0.701388888888889</v>
      </c>
      <c r="C901" s="20" t="n">
        <f aca="false">DATE(YEAR(D901),MONTH(D901),DAY(D901))</f>
        <v>44071</v>
      </c>
      <c r="D901" s="22" t="n">
        <v>44071.7020799768</v>
      </c>
      <c r="E901" s="19" t="n">
        <v>0</v>
      </c>
      <c r="F901" s="19" t="n">
        <v>0.000853362</v>
      </c>
      <c r="G901" s="19" t="n">
        <v>0.000907372</v>
      </c>
      <c r="H901" s="19" t="n">
        <v>0.001233484</v>
      </c>
      <c r="I901" s="19" t="n">
        <v>0</v>
      </c>
      <c r="J901" s="19" t="n">
        <v>0</v>
      </c>
      <c r="K901" s="19" t="n">
        <v>0</v>
      </c>
      <c r="L901" s="19" t="n">
        <v>0.001739141</v>
      </c>
      <c r="M901" s="19" t="n">
        <v>0.000827073</v>
      </c>
      <c r="N901" s="19" t="n">
        <v>0.000957719</v>
      </c>
      <c r="O901" s="19" t="n">
        <v>0.000434236</v>
      </c>
      <c r="P901" s="19" t="n">
        <v>0.000398713</v>
      </c>
      <c r="Q901" s="19" t="n">
        <v>0.000779798</v>
      </c>
    </row>
    <row r="902" customFormat="false" ht="13.8" hidden="false" customHeight="false" outlineLevel="0" collapsed="false">
      <c r="A902" s="19" t="n">
        <v>12</v>
      </c>
      <c r="B902" s="21" t="n">
        <f aca="false">TIME(HOUR(D902),MINUTE(D902),SECOND(D902))</f>
        <v>0.702777777777778</v>
      </c>
      <c r="C902" s="20" t="n">
        <f aca="false">DATE(YEAR(D902),MONTH(D902),DAY(D902))</f>
        <v>44071</v>
      </c>
      <c r="D902" s="22" t="n">
        <v>44071.7027799769</v>
      </c>
      <c r="E902" s="19" t="n">
        <v>0</v>
      </c>
      <c r="F902" s="19" t="n">
        <v>0.000568828</v>
      </c>
      <c r="G902" s="19" t="n">
        <v>0.000453622</v>
      </c>
      <c r="H902" s="19" t="n">
        <v>0.000616655</v>
      </c>
      <c r="I902" s="19" t="n">
        <v>0</v>
      </c>
      <c r="J902" s="19" t="n">
        <v>0.000763469</v>
      </c>
      <c r="K902" s="19" t="n">
        <v>0.000555538</v>
      </c>
      <c r="L902" s="19" t="n">
        <v>0.000869448</v>
      </c>
      <c r="M902" s="19" t="n">
        <v>0</v>
      </c>
      <c r="N902" s="19" t="n">
        <v>0.001436781</v>
      </c>
      <c r="O902" s="19" t="n">
        <v>0</v>
      </c>
      <c r="P902" s="19" t="n">
        <v>0</v>
      </c>
      <c r="Q902" s="19" t="n">
        <v>0.000779798</v>
      </c>
    </row>
    <row r="903" customFormat="false" ht="13.8" hidden="false" customHeight="false" outlineLevel="0" collapsed="false">
      <c r="A903" s="19" t="n">
        <v>12</v>
      </c>
      <c r="B903" s="21" t="n">
        <f aca="false">TIME(HOUR(D903),MINUTE(D903),SECOND(D903))</f>
        <v>0.702777777777778</v>
      </c>
      <c r="C903" s="20" t="n">
        <f aca="false">DATE(YEAR(D903),MONTH(D903),DAY(D903))</f>
        <v>44071</v>
      </c>
      <c r="D903" s="22" t="n">
        <v>44071.7034700232</v>
      </c>
      <c r="E903" s="19" t="n">
        <v>0</v>
      </c>
      <c r="F903" s="19" t="n">
        <v>0.000853362</v>
      </c>
      <c r="G903" s="19" t="n">
        <v>0.000907372</v>
      </c>
      <c r="H903" s="19" t="n">
        <v>0.001233484</v>
      </c>
      <c r="I903" s="19" t="n">
        <v>0.00086705</v>
      </c>
      <c r="J903" s="19" t="n">
        <v>0</v>
      </c>
      <c r="K903" s="19" t="n">
        <v>0</v>
      </c>
      <c r="L903" s="19" t="n">
        <v>0.000869448</v>
      </c>
      <c r="M903" s="19" t="n">
        <v>0</v>
      </c>
      <c r="N903" s="19" t="n">
        <v>0.000957719</v>
      </c>
      <c r="O903" s="19" t="n">
        <v>0.000434236</v>
      </c>
      <c r="P903" s="19" t="n">
        <v>0.000398713</v>
      </c>
      <c r="Q903" s="19" t="n">
        <v>0.000779798</v>
      </c>
    </row>
    <row r="904" customFormat="false" ht="13.8" hidden="false" customHeight="false" outlineLevel="0" collapsed="false">
      <c r="A904" s="19" t="n">
        <v>12</v>
      </c>
      <c r="B904" s="21" t="n">
        <f aca="false">TIME(HOUR(D904),MINUTE(D904),SECOND(D904))</f>
        <v>0.704166666666667</v>
      </c>
      <c r="C904" s="20" t="n">
        <f aca="false">DATE(YEAR(D904),MONTH(D904),DAY(D904))</f>
        <v>44071</v>
      </c>
      <c r="D904" s="22" t="n">
        <v>44071.7041700231</v>
      </c>
      <c r="E904" s="19" t="n">
        <v>0</v>
      </c>
      <c r="F904" s="19" t="n">
        <v>0.000568828</v>
      </c>
      <c r="G904" s="19" t="n">
        <v>0.000453622</v>
      </c>
      <c r="H904" s="19" t="n">
        <v>0.000616655</v>
      </c>
      <c r="I904" s="19" t="n">
        <v>0</v>
      </c>
      <c r="J904" s="19" t="n">
        <v>0</v>
      </c>
      <c r="K904" s="19" t="n">
        <v>0</v>
      </c>
      <c r="L904" s="19" t="n">
        <v>0.000869448</v>
      </c>
      <c r="M904" s="19" t="n">
        <v>0.000827073</v>
      </c>
      <c r="N904" s="19" t="n">
        <v>0.000957719</v>
      </c>
      <c r="O904" s="19" t="n">
        <v>0.000434236</v>
      </c>
      <c r="P904" s="19" t="n">
        <v>0</v>
      </c>
      <c r="Q904" s="19" t="n">
        <v>0.000779798</v>
      </c>
    </row>
    <row r="905" customFormat="false" ht="13.8" hidden="false" customHeight="false" outlineLevel="0" collapsed="false">
      <c r="A905" s="19" t="n">
        <v>12</v>
      </c>
      <c r="B905" s="21" t="n">
        <f aca="false">TIME(HOUR(D905),MINUTE(D905),SECOND(D905))</f>
        <v>0.704166666666667</v>
      </c>
      <c r="C905" s="20" t="n">
        <f aca="false">DATE(YEAR(D905),MONTH(D905),DAY(D905))</f>
        <v>44071</v>
      </c>
      <c r="D905" s="22" t="n">
        <v>44071.7048599537</v>
      </c>
      <c r="E905" s="19" t="n">
        <v>0</v>
      </c>
      <c r="F905" s="19" t="n">
        <v>0.000568828</v>
      </c>
      <c r="G905" s="19" t="n">
        <v>0.000907372</v>
      </c>
      <c r="H905" s="19" t="n">
        <v>0.000616655</v>
      </c>
      <c r="I905" s="19" t="n">
        <v>0</v>
      </c>
      <c r="J905" s="19" t="n">
        <v>0</v>
      </c>
      <c r="K905" s="19" t="n">
        <v>0</v>
      </c>
      <c r="L905" s="19" t="n">
        <v>0.000869448</v>
      </c>
      <c r="M905" s="19" t="n">
        <v>0</v>
      </c>
      <c r="N905" s="19" t="n">
        <v>0.000957719</v>
      </c>
      <c r="O905" s="19" t="n">
        <v>0</v>
      </c>
      <c r="P905" s="19" t="n">
        <v>0.000398713</v>
      </c>
      <c r="Q905" s="19" t="n">
        <v>0.000779798</v>
      </c>
    </row>
    <row r="906" customFormat="false" ht="13.8" hidden="false" customHeight="false" outlineLevel="0" collapsed="false">
      <c r="A906" s="19" t="n">
        <v>12</v>
      </c>
      <c r="B906" s="21" t="n">
        <f aca="false">TIME(HOUR(D906),MINUTE(D906),SECOND(D906))</f>
        <v>0.705555555555556</v>
      </c>
      <c r="C906" s="20" t="n">
        <f aca="false">DATE(YEAR(D906),MONTH(D906),DAY(D906))</f>
        <v>44071</v>
      </c>
      <c r="D906" s="22" t="n">
        <v>44071.7055599537</v>
      </c>
      <c r="E906" s="19" t="n">
        <v>0</v>
      </c>
      <c r="F906" s="19" t="n">
        <v>0.000284374</v>
      </c>
      <c r="G906" s="19" t="n">
        <v>0.000453622</v>
      </c>
      <c r="H906" s="19" t="n">
        <v>0.000616655</v>
      </c>
      <c r="I906" s="19" t="n">
        <v>0</v>
      </c>
      <c r="J906" s="19" t="n">
        <v>0</v>
      </c>
      <c r="K906" s="19" t="n">
        <v>0.000555538</v>
      </c>
      <c r="L906" s="19" t="n">
        <v>0.000869448</v>
      </c>
      <c r="M906" s="19" t="n">
        <v>0</v>
      </c>
      <c r="N906" s="19" t="n">
        <v>0.000957719</v>
      </c>
      <c r="O906" s="19" t="n">
        <v>0.000434236</v>
      </c>
      <c r="P906" s="19" t="n">
        <v>0</v>
      </c>
      <c r="Q906" s="19" t="n">
        <v>0.000779798</v>
      </c>
    </row>
    <row r="907" customFormat="false" ht="13.8" hidden="false" customHeight="false" outlineLevel="0" collapsed="false">
      <c r="A907" s="19" t="n">
        <v>12</v>
      </c>
      <c r="B907" s="21" t="n">
        <f aca="false">TIME(HOUR(D907),MINUTE(D907),SECOND(D907))</f>
        <v>0.70625</v>
      </c>
      <c r="C907" s="20" t="n">
        <f aca="false">DATE(YEAR(D907),MONTH(D907),DAY(D907))</f>
        <v>44071</v>
      </c>
      <c r="D907" s="22" t="n">
        <v>44071.70625</v>
      </c>
      <c r="E907" s="19" t="n">
        <v>0</v>
      </c>
      <c r="F907" s="19" t="n">
        <v>0.000568828</v>
      </c>
      <c r="G907" s="19" t="n">
        <v>0.000453622</v>
      </c>
      <c r="H907" s="19" t="n">
        <v>0.000616655</v>
      </c>
      <c r="I907" s="19" t="n">
        <v>0</v>
      </c>
      <c r="J907" s="19" t="n">
        <v>0</v>
      </c>
      <c r="K907" s="19" t="n">
        <v>0</v>
      </c>
      <c r="L907" s="19" t="n">
        <v>0.000869448</v>
      </c>
      <c r="M907" s="19" t="n">
        <v>0.000827073</v>
      </c>
      <c r="N907" s="19" t="n">
        <v>0.000957719</v>
      </c>
      <c r="O907" s="19" t="n">
        <v>0</v>
      </c>
      <c r="P907" s="19" t="n">
        <v>0.000398713</v>
      </c>
      <c r="Q907" s="19" t="n">
        <v>0.000779798</v>
      </c>
    </row>
    <row r="908" customFormat="false" ht="13.8" hidden="false" customHeight="false" outlineLevel="0" collapsed="false">
      <c r="A908" s="19" t="n">
        <v>12</v>
      </c>
      <c r="B908" s="21" t="n">
        <f aca="false">TIME(HOUR(D908),MINUTE(D908),SECOND(D908))</f>
        <v>0.70625</v>
      </c>
      <c r="C908" s="20" t="n">
        <f aca="false">DATE(YEAR(D908),MONTH(D908),DAY(D908))</f>
        <v>44071</v>
      </c>
      <c r="D908" s="22" t="n">
        <v>44071.7069400463</v>
      </c>
      <c r="E908" s="19" t="n">
        <v>0</v>
      </c>
      <c r="F908" s="19" t="n">
        <v>0.000568828</v>
      </c>
      <c r="G908" s="19" t="n">
        <v>0.000453622</v>
      </c>
      <c r="H908" s="19" t="n">
        <v>0.000616655</v>
      </c>
      <c r="I908" s="19" t="n">
        <v>0</v>
      </c>
      <c r="J908" s="19" t="n">
        <v>0</v>
      </c>
      <c r="K908" s="19" t="n">
        <v>0</v>
      </c>
      <c r="L908" s="19" t="n">
        <v>0</v>
      </c>
      <c r="M908" s="19" t="n">
        <v>0</v>
      </c>
      <c r="N908" s="19" t="n">
        <v>0.000957719</v>
      </c>
      <c r="O908" s="19" t="n">
        <v>0.000434236</v>
      </c>
      <c r="P908" s="19" t="n">
        <v>0</v>
      </c>
      <c r="Q908" s="19" t="n">
        <v>0.000779798</v>
      </c>
    </row>
    <row r="909" customFormat="false" ht="13.8" hidden="false" customHeight="false" outlineLevel="0" collapsed="false">
      <c r="A909" s="19" t="n">
        <v>12</v>
      </c>
      <c r="B909" s="21" t="n">
        <f aca="false">TIME(HOUR(D909),MINUTE(D909),SECOND(D909))</f>
        <v>0.707638888888889</v>
      </c>
      <c r="C909" s="20" t="n">
        <f aca="false">DATE(YEAR(D909),MONTH(D909),DAY(D909))</f>
        <v>44071</v>
      </c>
      <c r="D909" s="22" t="n">
        <v>44071.7076400463</v>
      </c>
      <c r="E909" s="19" t="n">
        <v>0</v>
      </c>
      <c r="F909" s="19" t="n">
        <v>0.000568828</v>
      </c>
      <c r="G909" s="19" t="n">
        <v>0.000453622</v>
      </c>
      <c r="H909" s="19" t="n">
        <v>0.000616655</v>
      </c>
      <c r="I909" s="19" t="n">
        <v>0</v>
      </c>
      <c r="J909" s="19" t="n">
        <v>0</v>
      </c>
      <c r="K909" s="19" t="n">
        <v>0</v>
      </c>
      <c r="L909" s="19" t="n">
        <v>0.000869448</v>
      </c>
      <c r="M909" s="19" t="n">
        <v>0</v>
      </c>
      <c r="N909" s="19" t="n">
        <v>0.000957719</v>
      </c>
      <c r="O909" s="19" t="n">
        <v>0</v>
      </c>
      <c r="P909" s="19" t="n">
        <v>0.000398713</v>
      </c>
      <c r="Q909" s="19" t="n">
        <v>0.000779798</v>
      </c>
    </row>
    <row r="910" customFormat="false" ht="13.8" hidden="false" customHeight="false" outlineLevel="0" collapsed="false">
      <c r="A910" s="19" t="n">
        <v>12</v>
      </c>
      <c r="B910" s="21" t="n">
        <f aca="false">TIME(HOUR(D910),MINUTE(D910),SECOND(D910))</f>
        <v>0.707638888888889</v>
      </c>
      <c r="C910" s="20" t="n">
        <f aca="false">DATE(YEAR(D910),MONTH(D910),DAY(D910))</f>
        <v>44071</v>
      </c>
      <c r="D910" s="22" t="n">
        <v>44071.7083299769</v>
      </c>
      <c r="E910" s="19" t="n">
        <v>0</v>
      </c>
      <c r="F910" s="19" t="n">
        <v>0.000284374</v>
      </c>
      <c r="G910" s="19" t="n">
        <v>0.000453622</v>
      </c>
      <c r="H910" s="19" t="n">
        <v>0.000616655</v>
      </c>
      <c r="I910" s="19" t="n">
        <v>0</v>
      </c>
      <c r="J910" s="19" t="n">
        <v>0.000763469</v>
      </c>
      <c r="K910" s="19" t="n">
        <v>0.000555538</v>
      </c>
      <c r="L910" s="19" t="n">
        <v>0.000869448</v>
      </c>
      <c r="M910" s="19" t="n">
        <v>0.000827073</v>
      </c>
      <c r="N910" s="19" t="n">
        <v>0.000478792</v>
      </c>
      <c r="O910" s="19" t="n">
        <v>0.000434236</v>
      </c>
      <c r="P910" s="19" t="n">
        <v>0</v>
      </c>
      <c r="Q910" s="19" t="n">
        <v>0.000779798</v>
      </c>
    </row>
    <row r="911" customFormat="false" ht="13.8" hidden="false" customHeight="false" outlineLevel="0" collapsed="false">
      <c r="A911" s="19" t="n">
        <v>12</v>
      </c>
      <c r="B911" s="21" t="n">
        <f aca="false">TIME(HOUR(D911),MINUTE(D911),SECOND(D911))</f>
        <v>0.709027777777778</v>
      </c>
      <c r="C911" s="20" t="n">
        <f aca="false">DATE(YEAR(D911),MONTH(D911),DAY(D911))</f>
        <v>44071</v>
      </c>
      <c r="D911" s="22" t="n">
        <v>44071.7090299769</v>
      </c>
      <c r="E911" s="19" t="n">
        <v>0</v>
      </c>
      <c r="F911" s="19" t="n">
        <v>0.000284374</v>
      </c>
      <c r="G911" s="19" t="n">
        <v>0.000907372</v>
      </c>
      <c r="H911" s="19" t="n">
        <v>0.000616655</v>
      </c>
      <c r="I911" s="19" t="n">
        <v>0</v>
      </c>
      <c r="J911" s="19" t="n">
        <v>0</v>
      </c>
      <c r="K911" s="19" t="n">
        <v>0</v>
      </c>
      <c r="L911" s="19" t="n">
        <v>0</v>
      </c>
      <c r="M911" s="19" t="n">
        <v>0</v>
      </c>
      <c r="N911" s="19" t="n">
        <v>0.000957719</v>
      </c>
      <c r="O911" s="19" t="n">
        <v>0</v>
      </c>
      <c r="P911" s="19" t="n">
        <v>0</v>
      </c>
      <c r="Q911" s="19" t="n">
        <v>0</v>
      </c>
    </row>
    <row r="912" customFormat="false" ht="13.8" hidden="false" customHeight="false" outlineLevel="0" collapsed="false">
      <c r="A912" s="19" t="n">
        <v>12</v>
      </c>
      <c r="B912" s="21" t="n">
        <f aca="false">TIME(HOUR(D912),MINUTE(D912),SECOND(D912))</f>
        <v>0.709027777777778</v>
      </c>
      <c r="C912" s="20" t="n">
        <f aca="false">DATE(YEAR(D912),MONTH(D912),DAY(D912))</f>
        <v>44071</v>
      </c>
      <c r="D912" s="22" t="n">
        <v>44071.7097200232</v>
      </c>
      <c r="E912" s="19" t="n">
        <v>0</v>
      </c>
      <c r="F912" s="19" t="n">
        <v>0.000568828</v>
      </c>
      <c r="G912" s="19" t="n">
        <v>0</v>
      </c>
      <c r="H912" s="19" t="n">
        <v>0.000616655</v>
      </c>
      <c r="I912" s="19" t="n">
        <v>0</v>
      </c>
      <c r="J912" s="19" t="n">
        <v>0</v>
      </c>
      <c r="K912" s="19" t="n">
        <v>0</v>
      </c>
      <c r="L912" s="19" t="n">
        <v>0.000869448</v>
      </c>
      <c r="M912" s="19" t="n">
        <v>0</v>
      </c>
      <c r="N912" s="19" t="n">
        <v>0.000478792</v>
      </c>
      <c r="O912" s="19" t="n">
        <v>0.000434236</v>
      </c>
      <c r="P912" s="19" t="n">
        <v>0.000398713</v>
      </c>
      <c r="Q912" s="19" t="n">
        <v>0.000779798</v>
      </c>
    </row>
    <row r="913" customFormat="false" ht="13.8" hidden="false" customHeight="false" outlineLevel="0" collapsed="false">
      <c r="A913" s="19" t="n">
        <v>12</v>
      </c>
      <c r="B913" s="21" t="n">
        <f aca="false">TIME(HOUR(D913),MINUTE(D913),SECOND(D913))</f>
        <v>0.710416666666667</v>
      </c>
      <c r="C913" s="20" t="n">
        <f aca="false">DATE(YEAR(D913),MONTH(D913),DAY(D913))</f>
        <v>44071</v>
      </c>
      <c r="D913" s="22" t="n">
        <v>44071.7104200231</v>
      </c>
      <c r="E913" s="19" t="n">
        <v>0</v>
      </c>
      <c r="F913" s="19" t="n">
        <v>0.000284374</v>
      </c>
      <c r="G913" s="19" t="n">
        <v>0.000453622</v>
      </c>
      <c r="H913" s="19" t="n">
        <v>0.000616655</v>
      </c>
      <c r="I913" s="19" t="n">
        <v>0</v>
      </c>
      <c r="J913" s="19" t="n">
        <v>0</v>
      </c>
      <c r="K913" s="19" t="n">
        <v>0</v>
      </c>
      <c r="L913" s="19" t="n">
        <v>0</v>
      </c>
      <c r="M913" s="19" t="n">
        <v>0</v>
      </c>
      <c r="N913" s="19" t="n">
        <v>0.000957719</v>
      </c>
      <c r="O913" s="19" t="n">
        <v>0</v>
      </c>
      <c r="P913" s="19" t="n">
        <v>0</v>
      </c>
      <c r="Q913" s="19" t="n">
        <v>0.000779798</v>
      </c>
    </row>
    <row r="914" customFormat="false" ht="13.8" hidden="false" customHeight="false" outlineLevel="0" collapsed="false">
      <c r="A914" s="19" t="n">
        <v>12</v>
      </c>
      <c r="B914" s="21" t="n">
        <f aca="false">TIME(HOUR(D914),MINUTE(D914),SECOND(D914))</f>
        <v>0.710416666666667</v>
      </c>
      <c r="C914" s="20" t="n">
        <f aca="false">DATE(YEAR(D914),MONTH(D914),DAY(D914))</f>
        <v>44071</v>
      </c>
      <c r="D914" s="22" t="n">
        <v>44071.7111099537</v>
      </c>
      <c r="E914" s="19" t="n">
        <v>0</v>
      </c>
      <c r="F914" s="19" t="n">
        <v>0.000284374</v>
      </c>
      <c r="G914" s="19" t="n">
        <v>0.000453622</v>
      </c>
      <c r="H914" s="19" t="n">
        <v>0.000616655</v>
      </c>
      <c r="I914" s="19" t="n">
        <v>0</v>
      </c>
      <c r="J914" s="19" t="n">
        <v>0</v>
      </c>
      <c r="K914" s="19" t="n">
        <v>0</v>
      </c>
      <c r="L914" s="19" t="n">
        <v>0.000869448</v>
      </c>
      <c r="M914" s="19" t="n">
        <v>0.000827073</v>
      </c>
      <c r="N914" s="19" t="n">
        <v>0.000478792</v>
      </c>
      <c r="O914" s="19" t="n">
        <v>0.000434236</v>
      </c>
      <c r="P914" s="19" t="n">
        <v>0</v>
      </c>
      <c r="Q914" s="19" t="n">
        <v>0.000779798</v>
      </c>
    </row>
    <row r="915" customFormat="false" ht="13.8" hidden="false" customHeight="false" outlineLevel="0" collapsed="false">
      <c r="A915" s="19" t="n">
        <v>12</v>
      </c>
      <c r="B915" s="21" t="n">
        <f aca="false">TIME(HOUR(D915),MINUTE(D915),SECOND(D915))</f>
        <v>0.711805555555556</v>
      </c>
      <c r="C915" s="20" t="n">
        <f aca="false">DATE(YEAR(D915),MONTH(D915),DAY(D915))</f>
        <v>44071</v>
      </c>
      <c r="D915" s="22" t="n">
        <v>44071.7118099537</v>
      </c>
      <c r="E915" s="19" t="n">
        <v>0</v>
      </c>
      <c r="F915" s="19" t="n">
        <v>0.000284374</v>
      </c>
      <c r="G915" s="19" t="n">
        <v>0.000453622</v>
      </c>
      <c r="H915" s="19" t="n">
        <v>0</v>
      </c>
      <c r="I915" s="19" t="n">
        <v>0</v>
      </c>
      <c r="J915" s="19" t="n">
        <v>0</v>
      </c>
      <c r="K915" s="19" t="n">
        <v>0.000555538</v>
      </c>
      <c r="L915" s="19" t="n">
        <v>0</v>
      </c>
      <c r="M915" s="19" t="n">
        <v>0</v>
      </c>
      <c r="N915" s="19" t="n">
        <v>0.000478792</v>
      </c>
      <c r="O915" s="19" t="n">
        <v>0</v>
      </c>
      <c r="P915" s="19" t="n">
        <v>0.000398713</v>
      </c>
      <c r="Q915" s="19" t="n">
        <v>0</v>
      </c>
    </row>
    <row r="916" customFormat="false" ht="13.8" hidden="false" customHeight="false" outlineLevel="0" collapsed="false">
      <c r="A916" s="19" t="n">
        <v>12</v>
      </c>
      <c r="B916" s="21" t="n">
        <f aca="false">TIME(HOUR(D916),MINUTE(D916),SECOND(D916))</f>
        <v>0.7125</v>
      </c>
      <c r="C916" s="20" t="n">
        <f aca="false">DATE(YEAR(D916),MONTH(D916),DAY(D916))</f>
        <v>44071</v>
      </c>
      <c r="D916" s="22" t="n">
        <v>44071.7125</v>
      </c>
      <c r="E916" s="19" t="n">
        <v>0</v>
      </c>
      <c r="F916" s="19" t="n">
        <v>0.000284374</v>
      </c>
      <c r="G916" s="19" t="n">
        <v>0.000453622</v>
      </c>
      <c r="H916" s="19" t="n">
        <v>0.000616655</v>
      </c>
      <c r="I916" s="19" t="n">
        <v>0</v>
      </c>
      <c r="J916" s="19" t="n">
        <v>0</v>
      </c>
      <c r="K916" s="19" t="n">
        <v>0</v>
      </c>
      <c r="L916" s="19" t="n">
        <v>0</v>
      </c>
      <c r="M916" s="19" t="n">
        <v>0</v>
      </c>
      <c r="N916" s="19" t="n">
        <v>0.000478792</v>
      </c>
      <c r="O916" s="19" t="n">
        <v>0</v>
      </c>
      <c r="P916" s="19" t="n">
        <v>0</v>
      </c>
      <c r="Q916" s="19" t="n">
        <v>0.000779798</v>
      </c>
    </row>
    <row r="917" customFormat="false" ht="13.8" hidden="false" customHeight="false" outlineLevel="0" collapsed="false">
      <c r="A917" s="19" t="n">
        <v>12</v>
      </c>
      <c r="B917" s="21" t="n">
        <f aca="false">TIME(HOUR(D917),MINUTE(D917),SECOND(D917))</f>
        <v>0.7125</v>
      </c>
      <c r="C917" s="20" t="n">
        <f aca="false">DATE(YEAR(D917),MONTH(D917),DAY(D917))</f>
        <v>44071</v>
      </c>
      <c r="D917" s="22" t="n">
        <v>44071.7131900463</v>
      </c>
      <c r="E917" s="19" t="n">
        <v>0</v>
      </c>
      <c r="F917" s="19" t="n">
        <v>0.000284374</v>
      </c>
      <c r="G917" s="19" t="n">
        <v>0.000453622</v>
      </c>
      <c r="H917" s="19" t="n">
        <v>0.000616655</v>
      </c>
      <c r="I917" s="19" t="n">
        <v>0.00086705</v>
      </c>
      <c r="J917" s="19" t="n">
        <v>0</v>
      </c>
      <c r="K917" s="19" t="n">
        <v>0</v>
      </c>
      <c r="L917" s="19" t="n">
        <v>0.000869448</v>
      </c>
      <c r="M917" s="19" t="n">
        <v>0</v>
      </c>
      <c r="N917" s="19" t="n">
        <v>0.000478792</v>
      </c>
      <c r="O917" s="19" t="n">
        <v>0.000434236</v>
      </c>
      <c r="P917" s="19" t="n">
        <v>0</v>
      </c>
      <c r="Q917" s="19" t="n">
        <v>0.000779798</v>
      </c>
    </row>
    <row r="918" customFormat="false" ht="13.8" hidden="false" customHeight="false" outlineLevel="0" collapsed="false">
      <c r="A918" s="19" t="n">
        <v>12</v>
      </c>
      <c r="B918" s="21" t="n">
        <f aca="false">TIME(HOUR(D918),MINUTE(D918),SECOND(D918))</f>
        <v>0.713888888888889</v>
      </c>
      <c r="C918" s="20" t="n">
        <f aca="false">DATE(YEAR(D918),MONTH(D918),DAY(D918))</f>
        <v>44071</v>
      </c>
      <c r="D918" s="22" t="n">
        <v>44071.7138900463</v>
      </c>
      <c r="E918" s="19" t="n">
        <v>0</v>
      </c>
      <c r="F918" s="19" t="n">
        <v>0.000284374</v>
      </c>
      <c r="G918" s="19" t="n">
        <v>0.000453622</v>
      </c>
      <c r="H918" s="19" t="n">
        <v>0</v>
      </c>
      <c r="I918" s="19" t="n">
        <v>0</v>
      </c>
      <c r="J918" s="19" t="n">
        <v>0.000763469</v>
      </c>
      <c r="K918" s="19" t="n">
        <v>0</v>
      </c>
      <c r="L918" s="19" t="n">
        <v>0</v>
      </c>
      <c r="M918" s="19" t="n">
        <v>0</v>
      </c>
      <c r="N918" s="19" t="n">
        <v>0.000478792</v>
      </c>
      <c r="O918" s="19" t="n">
        <v>0</v>
      </c>
      <c r="P918" s="19" t="n">
        <v>0.000398713</v>
      </c>
      <c r="Q918" s="19" t="n">
        <v>0.000779798</v>
      </c>
    </row>
    <row r="919" customFormat="false" ht="13.8" hidden="false" customHeight="false" outlineLevel="0" collapsed="false">
      <c r="A919" s="19" t="n">
        <v>12</v>
      </c>
      <c r="B919" s="21" t="n">
        <f aca="false">TIME(HOUR(D919),MINUTE(D919),SECOND(D919))</f>
        <v>0.713888888888889</v>
      </c>
      <c r="C919" s="20" t="n">
        <f aca="false">DATE(YEAR(D919),MONTH(D919),DAY(D919))</f>
        <v>44071</v>
      </c>
      <c r="D919" s="22" t="n">
        <v>44071.7145799769</v>
      </c>
      <c r="E919" s="19" t="n">
        <v>0</v>
      </c>
      <c r="F919" s="19" t="n">
        <v>0.000284374</v>
      </c>
      <c r="G919" s="19" t="n">
        <v>0</v>
      </c>
      <c r="H919" s="19" t="n">
        <v>0.000616655</v>
      </c>
      <c r="I919" s="19" t="n">
        <v>0</v>
      </c>
      <c r="J919" s="19" t="n">
        <v>0</v>
      </c>
      <c r="K919" s="19" t="n">
        <v>0</v>
      </c>
      <c r="L919" s="19" t="n">
        <v>0.000869448</v>
      </c>
      <c r="M919" s="19" t="n">
        <v>0.000827073</v>
      </c>
      <c r="N919" s="19" t="n">
        <v>0.000478792</v>
      </c>
      <c r="O919" s="19" t="n">
        <v>0.000434236</v>
      </c>
      <c r="P919" s="19" t="n">
        <v>0</v>
      </c>
      <c r="Q919" s="19" t="n">
        <v>0</v>
      </c>
    </row>
    <row r="920" customFormat="false" ht="13.8" hidden="false" customHeight="false" outlineLevel="0" collapsed="false">
      <c r="A920" s="19" t="n">
        <v>12</v>
      </c>
      <c r="B920" s="21" t="n">
        <f aca="false">TIME(HOUR(D920),MINUTE(D920),SECOND(D920))</f>
        <v>0.715277777777778</v>
      </c>
      <c r="C920" s="20" t="n">
        <f aca="false">DATE(YEAR(D920),MONTH(D920),DAY(D920))</f>
        <v>44071</v>
      </c>
      <c r="D920" s="22" t="n">
        <v>44071.7152799769</v>
      </c>
      <c r="E920" s="19" t="n">
        <v>0</v>
      </c>
      <c r="F920" s="19" t="n">
        <v>0.000284374</v>
      </c>
      <c r="G920" s="19" t="n">
        <v>0.000453622</v>
      </c>
      <c r="H920" s="19" t="n">
        <v>0.000616655</v>
      </c>
      <c r="I920" s="19" t="n">
        <v>0</v>
      </c>
      <c r="J920" s="19" t="n">
        <v>0</v>
      </c>
      <c r="K920" s="19" t="n">
        <v>0</v>
      </c>
      <c r="L920" s="19" t="n">
        <v>0</v>
      </c>
      <c r="M920" s="19" t="n">
        <v>0</v>
      </c>
      <c r="N920" s="19" t="n">
        <v>0.000478792</v>
      </c>
      <c r="O920" s="19" t="n">
        <v>0</v>
      </c>
      <c r="P920" s="19" t="n">
        <v>0</v>
      </c>
      <c r="Q920" s="19" t="n">
        <v>0.000779798</v>
      </c>
    </row>
    <row r="921" customFormat="false" ht="13.8" hidden="false" customHeight="false" outlineLevel="0" collapsed="false">
      <c r="A921" s="19" t="n">
        <v>12</v>
      </c>
      <c r="B921" s="21" t="n">
        <f aca="false">TIME(HOUR(D921),MINUTE(D921),SECOND(D921))</f>
        <v>0.715277777777778</v>
      </c>
      <c r="C921" s="20" t="n">
        <f aca="false">DATE(YEAR(D921),MONTH(D921),DAY(D921))</f>
        <v>44071</v>
      </c>
      <c r="D921" s="22" t="n">
        <v>44071.7159700232</v>
      </c>
      <c r="E921" s="19" t="n">
        <v>0</v>
      </c>
      <c r="F921" s="19" t="n">
        <v>0.000284374</v>
      </c>
      <c r="G921" s="19" t="n">
        <v>0.000453622</v>
      </c>
      <c r="H921" s="19" t="n">
        <v>0</v>
      </c>
      <c r="I921" s="19" t="n">
        <v>0</v>
      </c>
      <c r="J921" s="19" t="n">
        <v>0</v>
      </c>
      <c r="K921" s="19" t="n">
        <v>0</v>
      </c>
      <c r="L921" s="19" t="n">
        <v>0</v>
      </c>
      <c r="M921" s="19" t="n">
        <v>0</v>
      </c>
      <c r="N921" s="19" t="n">
        <v>0.000478792</v>
      </c>
      <c r="O921" s="19" t="n">
        <v>0</v>
      </c>
      <c r="P921" s="19" t="n">
        <v>0</v>
      </c>
      <c r="Q921" s="19" t="n">
        <v>0.000779798</v>
      </c>
    </row>
    <row r="922" customFormat="false" ht="13.8" hidden="false" customHeight="false" outlineLevel="0" collapsed="false">
      <c r="A922" s="19" t="n">
        <v>12</v>
      </c>
      <c r="B922" s="21" t="n">
        <f aca="false">TIME(HOUR(D922),MINUTE(D922),SECOND(D922))</f>
        <v>0.716666666666667</v>
      </c>
      <c r="C922" s="20" t="n">
        <f aca="false">DATE(YEAR(D922),MONTH(D922),DAY(D922))</f>
        <v>44071</v>
      </c>
      <c r="D922" s="22" t="n">
        <v>44071.7166700231</v>
      </c>
      <c r="E922" s="19" t="n">
        <v>0</v>
      </c>
      <c r="F922" s="19" t="n">
        <v>0.000284374</v>
      </c>
      <c r="G922" s="19" t="n">
        <v>0</v>
      </c>
      <c r="H922" s="19" t="n">
        <v>0.000616655</v>
      </c>
      <c r="I922" s="19" t="n">
        <v>0</v>
      </c>
      <c r="J922" s="19" t="n">
        <v>0</v>
      </c>
      <c r="K922" s="19" t="n">
        <v>0.000555538</v>
      </c>
      <c r="L922" s="19" t="n">
        <v>0</v>
      </c>
      <c r="M922" s="19" t="n">
        <v>0</v>
      </c>
      <c r="N922" s="19" t="n">
        <v>0.000478792</v>
      </c>
      <c r="O922" s="19" t="n">
        <v>0.000434236</v>
      </c>
      <c r="P922" s="19" t="n">
        <v>0</v>
      </c>
      <c r="Q922" s="19" t="n">
        <v>0</v>
      </c>
    </row>
    <row r="923" customFormat="false" ht="13.8" hidden="false" customHeight="false" outlineLevel="0" collapsed="false">
      <c r="A923" s="19" t="n">
        <v>12</v>
      </c>
      <c r="B923" s="21" t="n">
        <f aca="false">TIME(HOUR(D923),MINUTE(D923),SECOND(D923))</f>
        <v>0.716666666666667</v>
      </c>
      <c r="C923" s="20" t="n">
        <f aca="false">DATE(YEAR(D923),MONTH(D923),DAY(D923))</f>
        <v>44071</v>
      </c>
      <c r="D923" s="22" t="n">
        <v>44071.7173599537</v>
      </c>
      <c r="E923" s="19" t="n">
        <v>0</v>
      </c>
      <c r="F923" s="19" t="n">
        <v>0.000284374</v>
      </c>
      <c r="G923" s="19" t="n">
        <v>0.000453622</v>
      </c>
      <c r="H923" s="19" t="n">
        <v>0</v>
      </c>
      <c r="I923" s="19" t="n">
        <v>0</v>
      </c>
      <c r="J923" s="19" t="n">
        <v>0</v>
      </c>
      <c r="K923" s="19" t="n">
        <v>0</v>
      </c>
      <c r="L923" s="19" t="n">
        <v>0.000869448</v>
      </c>
      <c r="M923" s="19" t="n">
        <v>0</v>
      </c>
      <c r="N923" s="19" t="n">
        <v>0.000478792</v>
      </c>
      <c r="O923" s="19" t="n">
        <v>0</v>
      </c>
      <c r="P923" s="19" t="n">
        <v>0.000398713</v>
      </c>
      <c r="Q923" s="19" t="n">
        <v>0.000779798</v>
      </c>
    </row>
    <row r="924" customFormat="false" ht="13.8" hidden="false" customHeight="false" outlineLevel="0" collapsed="false">
      <c r="A924" s="19" t="n">
        <v>12</v>
      </c>
      <c r="B924" s="21" t="n">
        <f aca="false">TIME(HOUR(D924),MINUTE(D924),SECOND(D924))</f>
        <v>0.718055555555556</v>
      </c>
      <c r="C924" s="20" t="n">
        <f aca="false">DATE(YEAR(D924),MONTH(D924),DAY(D924))</f>
        <v>44071</v>
      </c>
      <c r="D924" s="22" t="n">
        <v>44071.7180599537</v>
      </c>
      <c r="E924" s="19" t="n">
        <v>0</v>
      </c>
      <c r="F924" s="19" t="n">
        <v>0</v>
      </c>
      <c r="G924" s="19" t="n">
        <v>0.000453622</v>
      </c>
      <c r="H924" s="19" t="n">
        <v>0.000616655</v>
      </c>
      <c r="I924" s="19" t="n">
        <v>0</v>
      </c>
      <c r="J924" s="19" t="n">
        <v>0</v>
      </c>
      <c r="K924" s="19" t="n">
        <v>0</v>
      </c>
      <c r="L924" s="19" t="n">
        <v>0</v>
      </c>
      <c r="M924" s="19" t="n">
        <v>0.000827073</v>
      </c>
      <c r="N924" s="19" t="n">
        <v>0.000478792</v>
      </c>
      <c r="O924" s="19" t="n">
        <v>0</v>
      </c>
      <c r="P924" s="19" t="n">
        <v>0</v>
      </c>
      <c r="Q924" s="19" t="n">
        <v>0.000779798</v>
      </c>
    </row>
    <row r="925" customFormat="false" ht="13.8" hidden="false" customHeight="false" outlineLevel="0" collapsed="false">
      <c r="A925" s="19" t="n">
        <v>12</v>
      </c>
      <c r="B925" s="21" t="n">
        <f aca="false">TIME(HOUR(D925),MINUTE(D925),SECOND(D925))</f>
        <v>0.71875</v>
      </c>
      <c r="C925" s="20" t="n">
        <f aca="false">DATE(YEAR(D925),MONTH(D925),DAY(D925))</f>
        <v>44071</v>
      </c>
      <c r="D925" s="22" t="n">
        <v>44071.71875</v>
      </c>
      <c r="E925" s="19" t="n">
        <v>0</v>
      </c>
      <c r="F925" s="19" t="n">
        <v>0.000284374</v>
      </c>
      <c r="G925" s="19" t="n">
        <v>0</v>
      </c>
      <c r="H925" s="19" t="n">
        <v>0</v>
      </c>
      <c r="I925" s="19" t="n">
        <v>0</v>
      </c>
      <c r="J925" s="19" t="n">
        <v>0</v>
      </c>
      <c r="K925" s="19" t="n">
        <v>0</v>
      </c>
      <c r="L925" s="19" t="n">
        <v>0</v>
      </c>
      <c r="M925" s="19" t="n">
        <v>0</v>
      </c>
      <c r="N925" s="19" t="n">
        <v>0.000478792</v>
      </c>
      <c r="O925" s="19" t="n">
        <v>0.000434236</v>
      </c>
      <c r="P925" s="19" t="n">
        <v>0</v>
      </c>
      <c r="Q925" s="19" t="n">
        <v>0</v>
      </c>
    </row>
    <row r="926" customFormat="false" ht="13.8" hidden="false" customHeight="false" outlineLevel="0" collapsed="false">
      <c r="A926" s="19" t="n">
        <v>12</v>
      </c>
      <c r="B926" s="21" t="n">
        <f aca="false">TIME(HOUR(D926),MINUTE(D926),SECOND(D926))</f>
        <v>0.71875</v>
      </c>
      <c r="C926" s="20" t="n">
        <f aca="false">DATE(YEAR(D926),MONTH(D926),DAY(D926))</f>
        <v>44071</v>
      </c>
      <c r="D926" s="22" t="n">
        <v>44071.7194400463</v>
      </c>
      <c r="E926" s="19" t="n">
        <v>0</v>
      </c>
      <c r="F926" s="19" t="n">
        <v>0.000284374</v>
      </c>
      <c r="G926" s="19" t="n">
        <v>0.000453622</v>
      </c>
      <c r="H926" s="19" t="n">
        <v>0</v>
      </c>
      <c r="I926" s="19" t="n">
        <v>0</v>
      </c>
      <c r="J926" s="19" t="n">
        <v>0</v>
      </c>
      <c r="K926" s="19" t="n">
        <v>0</v>
      </c>
      <c r="L926" s="19" t="n">
        <v>0</v>
      </c>
      <c r="M926" s="19" t="n">
        <v>0</v>
      </c>
      <c r="N926" s="19" t="n">
        <v>0</v>
      </c>
      <c r="O926" s="19" t="n">
        <v>0</v>
      </c>
      <c r="P926" s="19" t="n">
        <v>0</v>
      </c>
      <c r="Q926" s="19" t="n">
        <v>0.000779798</v>
      </c>
    </row>
    <row r="927" customFormat="false" ht="13.8" hidden="false" customHeight="false" outlineLevel="0" collapsed="false">
      <c r="A927" s="19" t="n">
        <v>12</v>
      </c>
      <c r="B927" s="21" t="n">
        <f aca="false">TIME(HOUR(D927),MINUTE(D927),SECOND(D927))</f>
        <v>0.720138888888889</v>
      </c>
      <c r="C927" s="20" t="n">
        <f aca="false">DATE(YEAR(D927),MONTH(D927),DAY(D927))</f>
        <v>44071</v>
      </c>
      <c r="D927" s="22" t="n">
        <v>44071.7201400463</v>
      </c>
      <c r="E927" s="19" t="n">
        <v>0</v>
      </c>
      <c r="F927" s="19" t="n">
        <v>0</v>
      </c>
      <c r="G927" s="19" t="n">
        <v>0</v>
      </c>
      <c r="H927" s="19" t="n">
        <v>0.000616655</v>
      </c>
      <c r="I927" s="19" t="n">
        <v>0</v>
      </c>
      <c r="J927" s="19" t="n">
        <v>0</v>
      </c>
      <c r="K927" s="19" t="n">
        <v>0</v>
      </c>
      <c r="L927" s="19" t="n">
        <v>0.000869448</v>
      </c>
      <c r="M927" s="19" t="n">
        <v>0</v>
      </c>
      <c r="N927" s="19" t="n">
        <v>0.000478792</v>
      </c>
      <c r="O927" s="19" t="n">
        <v>0</v>
      </c>
      <c r="P927" s="19" t="n">
        <v>0</v>
      </c>
      <c r="Q927" s="19" t="n">
        <v>0</v>
      </c>
    </row>
    <row r="928" customFormat="false" ht="13.8" hidden="false" customHeight="false" outlineLevel="0" collapsed="false">
      <c r="A928" s="19" t="n">
        <v>12</v>
      </c>
      <c r="B928" s="21" t="n">
        <f aca="false">TIME(HOUR(D928),MINUTE(D928),SECOND(D928))</f>
        <v>0.720138888888889</v>
      </c>
      <c r="C928" s="20" t="n">
        <f aca="false">DATE(YEAR(D928),MONTH(D928),DAY(D928))</f>
        <v>44071</v>
      </c>
      <c r="D928" s="22" t="n">
        <v>44071.7208299769</v>
      </c>
      <c r="E928" s="19" t="n">
        <v>0</v>
      </c>
      <c r="F928" s="19" t="n">
        <v>0.000284374</v>
      </c>
      <c r="G928" s="19" t="n">
        <v>0.000453622</v>
      </c>
      <c r="H928" s="19" t="n">
        <v>0</v>
      </c>
      <c r="I928" s="19" t="n">
        <v>0</v>
      </c>
      <c r="J928" s="19" t="n">
        <v>0</v>
      </c>
      <c r="K928" s="19" t="n">
        <v>0</v>
      </c>
      <c r="L928" s="19" t="n">
        <v>0</v>
      </c>
      <c r="M928" s="19" t="n">
        <v>0</v>
      </c>
      <c r="N928" s="19" t="n">
        <v>0.000478792</v>
      </c>
      <c r="O928" s="19" t="n">
        <v>0.000434236</v>
      </c>
      <c r="P928" s="19" t="n">
        <v>0</v>
      </c>
      <c r="Q928" s="19" t="n">
        <v>0.000779798</v>
      </c>
    </row>
    <row r="929" customFormat="false" ht="13.8" hidden="false" customHeight="false" outlineLevel="0" collapsed="false">
      <c r="A929" s="19" t="n">
        <v>12</v>
      </c>
      <c r="B929" s="21" t="n">
        <f aca="false">TIME(HOUR(D929),MINUTE(D929),SECOND(D929))</f>
        <v>0.721527777777778</v>
      </c>
      <c r="C929" s="20" t="n">
        <f aca="false">DATE(YEAR(D929),MONTH(D929),DAY(D929))</f>
        <v>44071</v>
      </c>
      <c r="D929" s="22" t="n">
        <v>44071.7215299769</v>
      </c>
      <c r="E929" s="19" t="n">
        <v>0</v>
      </c>
      <c r="F929" s="19" t="n">
        <v>0</v>
      </c>
      <c r="G929" s="19" t="n">
        <v>0</v>
      </c>
      <c r="H929" s="19" t="n">
        <v>0.000616655</v>
      </c>
      <c r="I929" s="19" t="n">
        <v>0</v>
      </c>
      <c r="J929" s="19" t="n">
        <v>0</v>
      </c>
      <c r="K929" s="19" t="n">
        <v>0</v>
      </c>
      <c r="L929" s="19" t="n">
        <v>0</v>
      </c>
      <c r="M929" s="19" t="n">
        <v>0</v>
      </c>
      <c r="N929" s="19" t="n">
        <v>0</v>
      </c>
      <c r="O929" s="19" t="n">
        <v>0</v>
      </c>
      <c r="P929" s="19" t="n">
        <v>0.000398713</v>
      </c>
      <c r="Q929" s="19" t="n">
        <v>0</v>
      </c>
    </row>
    <row r="930" customFormat="false" ht="13.8" hidden="false" customHeight="false" outlineLevel="0" collapsed="false">
      <c r="A930" s="19" t="n">
        <v>12</v>
      </c>
      <c r="B930" s="21" t="n">
        <f aca="false">TIME(HOUR(D930),MINUTE(D930),SECOND(D930))</f>
        <v>0.721527777777778</v>
      </c>
      <c r="C930" s="20" t="n">
        <f aca="false">DATE(YEAR(D930),MONTH(D930),DAY(D930))</f>
        <v>44071</v>
      </c>
      <c r="D930" s="22" t="n">
        <v>44071.7222200231</v>
      </c>
      <c r="E930" s="19" t="n">
        <v>0</v>
      </c>
      <c r="F930" s="19" t="n">
        <v>0.000284374</v>
      </c>
      <c r="G930" s="19" t="n">
        <v>0.000453622</v>
      </c>
      <c r="H930" s="19" t="n">
        <v>0</v>
      </c>
      <c r="I930" s="19" t="n">
        <v>0</v>
      </c>
      <c r="J930" s="19" t="n">
        <v>0</v>
      </c>
      <c r="K930" s="19" t="n">
        <v>0</v>
      </c>
      <c r="L930" s="19" t="n">
        <v>0</v>
      </c>
      <c r="M930" s="19" t="n">
        <v>0</v>
      </c>
      <c r="N930" s="19" t="n">
        <v>0.000478792</v>
      </c>
      <c r="O930" s="19" t="n">
        <v>0</v>
      </c>
      <c r="P930" s="19" t="n">
        <v>0</v>
      </c>
      <c r="Q930" s="19" t="n">
        <v>0.000779798</v>
      </c>
    </row>
    <row r="931" customFormat="false" ht="13.8" hidden="false" customHeight="false" outlineLevel="0" collapsed="false">
      <c r="A931" s="19" t="n">
        <v>12</v>
      </c>
      <c r="B931" s="21" t="n">
        <f aca="false">TIME(HOUR(D931),MINUTE(D931),SECOND(D931))</f>
        <v>0.722916666666667</v>
      </c>
      <c r="C931" s="20" t="n">
        <f aca="false">DATE(YEAR(D931),MONTH(D931),DAY(D931))</f>
        <v>44071</v>
      </c>
      <c r="D931" s="22" t="n">
        <v>44071.7229200232</v>
      </c>
      <c r="E931" s="19" t="n">
        <v>0</v>
      </c>
      <c r="F931" s="19" t="n">
        <v>0</v>
      </c>
      <c r="G931" s="19" t="n">
        <v>0</v>
      </c>
      <c r="H931" s="19" t="n">
        <v>0</v>
      </c>
      <c r="I931" s="19" t="n">
        <v>0</v>
      </c>
      <c r="J931" s="19" t="n">
        <v>0</v>
      </c>
      <c r="K931" s="19" t="n">
        <v>0.000555538</v>
      </c>
      <c r="L931" s="19" t="n">
        <v>0</v>
      </c>
      <c r="M931" s="19" t="n">
        <v>0</v>
      </c>
      <c r="N931" s="19" t="n">
        <v>0</v>
      </c>
      <c r="O931" s="19" t="n">
        <v>0.000434236</v>
      </c>
      <c r="P931" s="19" t="n">
        <v>0</v>
      </c>
      <c r="Q931" s="19" t="n">
        <v>0.000779798</v>
      </c>
    </row>
    <row r="932" customFormat="false" ht="13.8" hidden="false" customHeight="false" outlineLevel="0" collapsed="false">
      <c r="A932" s="19" t="n">
        <v>12</v>
      </c>
      <c r="B932" s="21" t="n">
        <f aca="false">TIME(HOUR(D932),MINUTE(D932),SECOND(D932))</f>
        <v>0.722916666666667</v>
      </c>
      <c r="C932" s="20" t="n">
        <f aca="false">DATE(YEAR(D932),MONTH(D932),DAY(D932))</f>
        <v>44071</v>
      </c>
      <c r="D932" s="22" t="n">
        <v>44071.7236099537</v>
      </c>
      <c r="E932" s="19" t="n">
        <v>0</v>
      </c>
      <c r="F932" s="19" t="n">
        <v>0.000284374</v>
      </c>
      <c r="G932" s="19" t="n">
        <v>0.000453622</v>
      </c>
      <c r="H932" s="19" t="n">
        <v>0.000616655</v>
      </c>
      <c r="I932" s="19" t="n">
        <v>0</v>
      </c>
      <c r="J932" s="19" t="n">
        <v>0.000763469</v>
      </c>
      <c r="K932" s="19" t="n">
        <v>0</v>
      </c>
      <c r="L932" s="19" t="n">
        <v>0</v>
      </c>
      <c r="M932" s="19" t="n">
        <v>0</v>
      </c>
      <c r="N932" s="19" t="n">
        <v>0.000478792</v>
      </c>
      <c r="O932" s="19" t="n">
        <v>0</v>
      </c>
      <c r="P932" s="19" t="n">
        <v>0</v>
      </c>
      <c r="Q932" s="19" t="n">
        <v>0</v>
      </c>
    </row>
    <row r="933" customFormat="false" ht="13.8" hidden="false" customHeight="false" outlineLevel="0" collapsed="false">
      <c r="A933" s="19" t="n">
        <v>12</v>
      </c>
      <c r="B933" s="21" t="n">
        <f aca="false">TIME(HOUR(D933),MINUTE(D933),SECOND(D933))</f>
        <v>0.724305555555556</v>
      </c>
      <c r="C933" s="20" t="n">
        <f aca="false">DATE(YEAR(D933),MONTH(D933),DAY(D933))</f>
        <v>44071</v>
      </c>
      <c r="D933" s="22" t="n">
        <v>44071.7243099537</v>
      </c>
      <c r="E933" s="19" t="n">
        <v>0</v>
      </c>
      <c r="F933" s="19" t="n">
        <v>0</v>
      </c>
      <c r="G933" s="19" t="n">
        <v>0</v>
      </c>
      <c r="H933" s="19" t="n">
        <v>0</v>
      </c>
      <c r="I933" s="19" t="n">
        <v>0</v>
      </c>
      <c r="J933" s="19" t="n">
        <v>0</v>
      </c>
      <c r="K933" s="19" t="n">
        <v>0</v>
      </c>
      <c r="L933" s="19" t="n">
        <v>0</v>
      </c>
      <c r="M933" s="19" t="n">
        <v>0.000827073</v>
      </c>
      <c r="N933" s="19" t="n">
        <v>0</v>
      </c>
      <c r="O933" s="19" t="n">
        <v>0</v>
      </c>
      <c r="P933" s="19" t="n">
        <v>0</v>
      </c>
      <c r="Q933" s="19" t="n">
        <v>0.000779798</v>
      </c>
    </row>
    <row r="934" customFormat="false" ht="13.8" hidden="false" customHeight="false" outlineLevel="0" collapsed="false">
      <c r="A934" s="19" t="n">
        <v>12</v>
      </c>
      <c r="B934" s="21" t="n">
        <f aca="false">TIME(HOUR(D934),MINUTE(D934),SECOND(D934))</f>
        <v>0.725</v>
      </c>
      <c r="C934" s="20" t="n">
        <f aca="false">DATE(YEAR(D934),MONTH(D934),DAY(D934))</f>
        <v>44071</v>
      </c>
      <c r="D934" s="22" t="n">
        <v>44071.725</v>
      </c>
      <c r="E934" s="19" t="n">
        <v>0</v>
      </c>
      <c r="F934" s="19" t="n">
        <v>0.000284374</v>
      </c>
      <c r="G934" s="19" t="n">
        <v>0</v>
      </c>
      <c r="H934" s="19" t="n">
        <v>0</v>
      </c>
      <c r="I934" s="19" t="n">
        <v>0</v>
      </c>
      <c r="J934" s="19" t="n">
        <v>0</v>
      </c>
      <c r="K934" s="19" t="n">
        <v>0</v>
      </c>
      <c r="L934" s="19" t="n">
        <v>0.000869448</v>
      </c>
      <c r="M934" s="19" t="n">
        <v>0</v>
      </c>
      <c r="N934" s="19" t="n">
        <v>0.000478792</v>
      </c>
      <c r="O934" s="19" t="n">
        <v>0.000434236</v>
      </c>
      <c r="P934" s="19" t="n">
        <v>0</v>
      </c>
      <c r="Q934" s="19" t="n">
        <v>0</v>
      </c>
    </row>
    <row r="935" customFormat="false" ht="13.8" hidden="false" customHeight="false" outlineLevel="0" collapsed="false">
      <c r="A935" s="19" t="n">
        <v>12</v>
      </c>
      <c r="B935" s="21" t="n">
        <f aca="false">TIME(HOUR(D935),MINUTE(D935),SECOND(D935))</f>
        <v>0.725</v>
      </c>
      <c r="C935" s="20" t="n">
        <f aca="false">DATE(YEAR(D935),MONTH(D935),DAY(D935))</f>
        <v>44071</v>
      </c>
      <c r="D935" s="22" t="n">
        <v>44071.7256900463</v>
      </c>
      <c r="E935" s="19" t="n">
        <v>0</v>
      </c>
      <c r="F935" s="19" t="n">
        <v>0</v>
      </c>
      <c r="G935" s="19" t="n">
        <v>0.000453622</v>
      </c>
      <c r="H935" s="19" t="n">
        <v>0</v>
      </c>
      <c r="I935" s="19" t="n">
        <v>0</v>
      </c>
      <c r="J935" s="19" t="n">
        <v>0</v>
      </c>
      <c r="K935" s="19" t="n">
        <v>0</v>
      </c>
      <c r="L935" s="19" t="n">
        <v>0</v>
      </c>
      <c r="M935" s="19" t="n">
        <v>0</v>
      </c>
      <c r="N935" s="19" t="n">
        <v>0</v>
      </c>
      <c r="O935" s="19" t="n">
        <v>0</v>
      </c>
      <c r="P935" s="19" t="n">
        <v>0</v>
      </c>
      <c r="Q935" s="19" t="n">
        <v>0.000779798</v>
      </c>
    </row>
    <row r="936" customFormat="false" ht="13.8" hidden="false" customHeight="false" outlineLevel="0" collapsed="false">
      <c r="A936" s="19" t="n">
        <v>12</v>
      </c>
      <c r="B936" s="21" t="n">
        <f aca="false">TIME(HOUR(D936),MINUTE(D936),SECOND(D936))</f>
        <v>0.726388888888889</v>
      </c>
      <c r="C936" s="20" t="n">
        <f aca="false">DATE(YEAR(D936),MONTH(D936),DAY(D936))</f>
        <v>44071</v>
      </c>
      <c r="D936" s="22" t="n">
        <v>44071.7263900463</v>
      </c>
      <c r="E936" s="19" t="n">
        <v>0</v>
      </c>
      <c r="F936" s="19" t="n">
        <v>0.000284374</v>
      </c>
      <c r="G936" s="19" t="n">
        <v>0</v>
      </c>
      <c r="H936" s="19" t="n">
        <v>0.000616655</v>
      </c>
      <c r="I936" s="19" t="n">
        <v>0</v>
      </c>
      <c r="J936" s="19" t="n">
        <v>0</v>
      </c>
      <c r="K936" s="19" t="n">
        <v>0</v>
      </c>
      <c r="L936" s="19" t="n">
        <v>0</v>
      </c>
      <c r="M936" s="19" t="n">
        <v>0</v>
      </c>
      <c r="N936" s="19" t="n">
        <v>0.000478792</v>
      </c>
      <c r="O936" s="19" t="n">
        <v>0</v>
      </c>
      <c r="P936" s="19" t="n">
        <v>0</v>
      </c>
      <c r="Q936" s="19" t="n">
        <v>0</v>
      </c>
    </row>
    <row r="937" customFormat="false" ht="13.8" hidden="false" customHeight="false" outlineLevel="0" collapsed="false">
      <c r="A937" s="19" t="n">
        <v>12</v>
      </c>
      <c r="B937" s="21" t="n">
        <f aca="false">TIME(HOUR(D937),MINUTE(D937),SECOND(D937))</f>
        <v>0.726388888888889</v>
      </c>
      <c r="C937" s="20" t="n">
        <f aca="false">DATE(YEAR(D937),MONTH(D937),DAY(D937))</f>
        <v>44071</v>
      </c>
      <c r="D937" s="22" t="n">
        <v>44071.7270799769</v>
      </c>
      <c r="E937" s="19" t="n">
        <v>0</v>
      </c>
      <c r="F937" s="19" t="n">
        <v>0</v>
      </c>
      <c r="G937" s="19" t="n">
        <v>0.000453622</v>
      </c>
      <c r="H937" s="19" t="n">
        <v>0</v>
      </c>
      <c r="I937" s="19" t="n">
        <v>0</v>
      </c>
      <c r="J937" s="19" t="n">
        <v>0</v>
      </c>
      <c r="K937" s="19" t="n">
        <v>0</v>
      </c>
      <c r="L937" s="19" t="n">
        <v>0</v>
      </c>
      <c r="M937" s="19" t="n">
        <v>0</v>
      </c>
      <c r="N937" s="19" t="n">
        <v>0</v>
      </c>
      <c r="O937" s="19" t="n">
        <v>0</v>
      </c>
      <c r="P937" s="19" t="n">
        <v>0</v>
      </c>
      <c r="Q937" s="19" t="n">
        <v>0.000779798</v>
      </c>
    </row>
    <row r="938" customFormat="false" ht="13.8" hidden="false" customHeight="false" outlineLevel="0" collapsed="false">
      <c r="A938" s="19" t="n">
        <v>12</v>
      </c>
      <c r="B938" s="21" t="n">
        <f aca="false">TIME(HOUR(D938),MINUTE(D938),SECOND(D938))</f>
        <v>0.727777777777778</v>
      </c>
      <c r="C938" s="20" t="n">
        <f aca="false">DATE(YEAR(D938),MONTH(D938),DAY(D938))</f>
        <v>44071</v>
      </c>
      <c r="D938" s="22" t="n">
        <v>44071.7284700231</v>
      </c>
      <c r="E938" s="19" t="n">
        <v>0</v>
      </c>
      <c r="F938" s="19" t="n">
        <v>0.000284374</v>
      </c>
      <c r="G938" s="19" t="n">
        <v>0</v>
      </c>
      <c r="H938" s="19" t="n">
        <v>0</v>
      </c>
      <c r="I938" s="19" t="n">
        <v>0</v>
      </c>
      <c r="J938" s="19" t="n">
        <v>0</v>
      </c>
      <c r="K938" s="19" t="n">
        <v>0</v>
      </c>
      <c r="L938" s="19" t="n">
        <v>0</v>
      </c>
      <c r="M938" s="19" t="n">
        <v>0</v>
      </c>
      <c r="N938" s="19" t="n">
        <v>0.000478792</v>
      </c>
      <c r="O938" s="19" t="n">
        <v>0.000434236</v>
      </c>
      <c r="P938" s="19" t="n">
        <v>0</v>
      </c>
      <c r="Q938" s="19" t="n">
        <v>0.000779798</v>
      </c>
    </row>
    <row r="939" customFormat="false" ht="13.8" hidden="false" customHeight="false" outlineLevel="0" collapsed="false">
      <c r="A939" s="19" t="n">
        <v>12</v>
      </c>
      <c r="B939" s="21" t="n">
        <f aca="false">TIME(HOUR(D939),MINUTE(D939),SECOND(D939))</f>
        <v>0.729166666666667</v>
      </c>
      <c r="C939" s="20" t="n">
        <f aca="false">DATE(YEAR(D939),MONTH(D939),DAY(D939))</f>
        <v>44071</v>
      </c>
      <c r="D939" s="22" t="n">
        <v>44071.7291700232</v>
      </c>
      <c r="E939" s="19" t="n">
        <v>0</v>
      </c>
      <c r="F939" s="19" t="n">
        <v>0</v>
      </c>
      <c r="G939" s="19" t="n">
        <v>0</v>
      </c>
      <c r="H939" s="19" t="n">
        <v>0.000616655</v>
      </c>
      <c r="I939" s="19" t="n">
        <v>0</v>
      </c>
      <c r="J939" s="19" t="n">
        <v>0</v>
      </c>
      <c r="K939" s="19" t="n">
        <v>0</v>
      </c>
      <c r="L939" s="19" t="n">
        <v>0</v>
      </c>
      <c r="M939" s="19" t="n">
        <v>0</v>
      </c>
      <c r="N939" s="19" t="n">
        <v>0</v>
      </c>
      <c r="O939" s="19" t="n">
        <v>0</v>
      </c>
      <c r="P939" s="19" t="n">
        <v>0</v>
      </c>
      <c r="Q939" s="19" t="n">
        <v>0</v>
      </c>
    </row>
    <row r="940" customFormat="false" ht="13.8" hidden="false" customHeight="false" outlineLevel="0" collapsed="false">
      <c r="A940" s="19" t="n">
        <v>12</v>
      </c>
      <c r="B940" s="21" t="n">
        <f aca="false">TIME(HOUR(D940),MINUTE(D940),SECOND(D940))</f>
        <v>0.729166666666667</v>
      </c>
      <c r="C940" s="20" t="n">
        <f aca="false">DATE(YEAR(D940),MONTH(D940),DAY(D940))</f>
        <v>44071</v>
      </c>
      <c r="D940" s="22" t="n">
        <v>44071.7298599537</v>
      </c>
      <c r="E940" s="19" t="n">
        <v>0</v>
      </c>
      <c r="F940" s="19" t="n">
        <v>0</v>
      </c>
      <c r="G940" s="19" t="n">
        <v>0.000453622</v>
      </c>
      <c r="H940" s="19" t="n">
        <v>0</v>
      </c>
      <c r="I940" s="19" t="n">
        <v>0</v>
      </c>
      <c r="J940" s="19" t="n">
        <v>0</v>
      </c>
      <c r="K940" s="19" t="n">
        <v>0</v>
      </c>
      <c r="L940" s="19" t="n">
        <v>0</v>
      </c>
      <c r="M940" s="19" t="n">
        <v>0</v>
      </c>
      <c r="N940" s="19" t="n">
        <v>0</v>
      </c>
      <c r="O940" s="19" t="n">
        <v>0</v>
      </c>
      <c r="P940" s="19" t="n">
        <v>0</v>
      </c>
      <c r="Q940" s="19" t="n">
        <v>0</v>
      </c>
    </row>
    <row r="941" customFormat="false" ht="13.8" hidden="false" customHeight="false" outlineLevel="0" collapsed="false">
      <c r="A941" s="19" t="n">
        <v>12</v>
      </c>
      <c r="B941" s="21" t="n">
        <f aca="false">TIME(HOUR(D941),MINUTE(D941),SECOND(D941))</f>
        <v>0.730555555555555</v>
      </c>
      <c r="C941" s="20" t="n">
        <f aca="false">DATE(YEAR(D941),MONTH(D941),DAY(D941))</f>
        <v>44071</v>
      </c>
      <c r="D941" s="22" t="n">
        <v>44071.7305599537</v>
      </c>
      <c r="E941" s="19" t="n">
        <v>0</v>
      </c>
      <c r="F941" s="19" t="n">
        <v>0</v>
      </c>
      <c r="G941" s="19" t="n">
        <v>0</v>
      </c>
      <c r="H941" s="19" t="n">
        <v>0</v>
      </c>
      <c r="I941" s="19" t="n">
        <v>0</v>
      </c>
      <c r="J941" s="19" t="n">
        <v>0</v>
      </c>
      <c r="K941" s="19" t="n">
        <v>0</v>
      </c>
      <c r="L941" s="19" t="n">
        <v>0</v>
      </c>
      <c r="M941" s="19" t="n">
        <v>0</v>
      </c>
      <c r="N941" s="19" t="n">
        <v>0.000478792</v>
      </c>
      <c r="O941" s="19" t="n">
        <v>0.000434236</v>
      </c>
      <c r="P941" s="19" t="n">
        <v>0.000398713</v>
      </c>
      <c r="Q941" s="19" t="n">
        <v>0.000779798</v>
      </c>
    </row>
    <row r="942" customFormat="false" ht="13.8" hidden="false" customHeight="false" outlineLevel="0" collapsed="false">
      <c r="A942" s="19" t="n">
        <v>12</v>
      </c>
      <c r="B942" s="21" t="n">
        <f aca="false">TIME(HOUR(D942),MINUTE(D942),SECOND(D942))</f>
        <v>0.73125</v>
      </c>
      <c r="C942" s="20" t="n">
        <f aca="false">DATE(YEAR(D942),MONTH(D942),DAY(D942))</f>
        <v>44071</v>
      </c>
      <c r="D942" s="22" t="n">
        <v>44071.73125</v>
      </c>
      <c r="E942" s="19" t="n">
        <v>0</v>
      </c>
      <c r="F942" s="19" t="n">
        <v>0.000284374</v>
      </c>
      <c r="G942" s="19" t="n">
        <v>0</v>
      </c>
      <c r="H942" s="19" t="n">
        <v>0</v>
      </c>
      <c r="I942" s="19" t="n">
        <v>0</v>
      </c>
      <c r="J942" s="19" t="n">
        <v>0</v>
      </c>
      <c r="K942" s="19" t="n">
        <v>0</v>
      </c>
      <c r="L942" s="19" t="n">
        <v>0</v>
      </c>
      <c r="M942" s="19" t="n">
        <v>0</v>
      </c>
      <c r="N942" s="19" t="n">
        <v>0</v>
      </c>
      <c r="O942" s="19" t="n">
        <v>0</v>
      </c>
      <c r="P942" s="19" t="n">
        <v>0</v>
      </c>
      <c r="Q942" s="19" t="n">
        <v>0</v>
      </c>
    </row>
    <row r="943" customFormat="false" ht="13.8" hidden="false" customHeight="false" outlineLevel="0" collapsed="false">
      <c r="A943" s="19" t="n">
        <v>12</v>
      </c>
      <c r="B943" s="21" t="n">
        <f aca="false">TIME(HOUR(D943),MINUTE(D943),SECOND(D943))</f>
        <v>0.73125</v>
      </c>
      <c r="C943" s="20" t="n">
        <f aca="false">DATE(YEAR(D943),MONTH(D943),DAY(D943))</f>
        <v>44071</v>
      </c>
      <c r="D943" s="22" t="n">
        <v>44071.7319400463</v>
      </c>
      <c r="E943" s="19" t="n">
        <v>0</v>
      </c>
      <c r="F943" s="19" t="n">
        <v>0</v>
      </c>
      <c r="G943" s="19" t="n">
        <v>0.000453622</v>
      </c>
      <c r="H943" s="19" t="n">
        <v>0</v>
      </c>
      <c r="I943" s="19" t="n">
        <v>0</v>
      </c>
      <c r="J943" s="19" t="n">
        <v>0</v>
      </c>
      <c r="K943" s="19" t="n">
        <v>0.000555538</v>
      </c>
      <c r="L943" s="19" t="n">
        <v>0.000869448</v>
      </c>
      <c r="M943" s="19" t="n">
        <v>0</v>
      </c>
      <c r="N943" s="19" t="n">
        <v>0</v>
      </c>
      <c r="O943" s="19" t="n">
        <v>0</v>
      </c>
      <c r="P943" s="19" t="n">
        <v>0</v>
      </c>
      <c r="Q943" s="19" t="n">
        <v>0.000779798</v>
      </c>
    </row>
    <row r="944" customFormat="false" ht="13.8" hidden="false" customHeight="false" outlineLevel="0" collapsed="false">
      <c r="A944" s="19" t="n">
        <v>12</v>
      </c>
      <c r="B944" s="21" t="n">
        <f aca="false">TIME(HOUR(D944),MINUTE(D944),SECOND(D944))</f>
        <v>0.732638888888889</v>
      </c>
      <c r="C944" s="20" t="n">
        <f aca="false">DATE(YEAR(D944),MONTH(D944),DAY(D944))</f>
        <v>44071</v>
      </c>
      <c r="D944" s="22" t="n">
        <v>44071.7326400463</v>
      </c>
      <c r="E944" s="19" t="n">
        <v>0</v>
      </c>
      <c r="F944" s="19" t="n">
        <v>0</v>
      </c>
      <c r="G944" s="19" t="n">
        <v>0</v>
      </c>
      <c r="H944" s="19" t="n">
        <v>0.000616655</v>
      </c>
      <c r="I944" s="19" t="n">
        <v>0</v>
      </c>
      <c r="J944" s="19" t="n">
        <v>0</v>
      </c>
      <c r="K944" s="19" t="n">
        <v>0</v>
      </c>
      <c r="L944" s="19" t="n">
        <v>0</v>
      </c>
      <c r="M944" s="19" t="n">
        <v>0</v>
      </c>
      <c r="N944" s="19" t="n">
        <v>0.000478792</v>
      </c>
      <c r="O944" s="19" t="n">
        <v>0</v>
      </c>
      <c r="P944" s="19" t="n">
        <v>0</v>
      </c>
      <c r="Q944" s="19" t="n">
        <v>0</v>
      </c>
    </row>
    <row r="945" customFormat="false" ht="13.8" hidden="false" customHeight="false" outlineLevel="0" collapsed="false">
      <c r="A945" s="19" t="n">
        <v>12</v>
      </c>
      <c r="B945" s="21" t="n">
        <f aca="false">TIME(HOUR(D945),MINUTE(D945),SECOND(D945))</f>
        <v>0.732638888888889</v>
      </c>
      <c r="C945" s="20" t="n">
        <f aca="false">DATE(YEAR(D945),MONTH(D945),DAY(D945))</f>
        <v>44071</v>
      </c>
      <c r="D945" s="22" t="n">
        <v>44071.7333299769</v>
      </c>
      <c r="E945" s="19" t="n">
        <v>0</v>
      </c>
      <c r="F945" s="19" t="n">
        <v>0.000284374</v>
      </c>
      <c r="G945" s="19" t="n">
        <v>0</v>
      </c>
      <c r="H945" s="19" t="n">
        <v>0</v>
      </c>
      <c r="I945" s="19" t="n">
        <v>0</v>
      </c>
      <c r="J945" s="19" t="n">
        <v>0</v>
      </c>
      <c r="K945" s="19" t="n">
        <v>0</v>
      </c>
      <c r="L945" s="19" t="n">
        <v>0</v>
      </c>
      <c r="M945" s="19" t="n">
        <v>0</v>
      </c>
      <c r="N945" s="19" t="n">
        <v>0</v>
      </c>
      <c r="O945" s="19" t="n">
        <v>0</v>
      </c>
      <c r="P945" s="19" t="n">
        <v>0</v>
      </c>
      <c r="Q945" s="19" t="n">
        <v>0</v>
      </c>
    </row>
    <row r="946" customFormat="false" ht="13.8" hidden="false" customHeight="false" outlineLevel="0" collapsed="false">
      <c r="A946" s="19" t="n">
        <v>12</v>
      </c>
      <c r="B946" s="21" t="n">
        <f aca="false">TIME(HOUR(D946),MINUTE(D946),SECOND(D946))</f>
        <v>0.734027777777778</v>
      </c>
      <c r="C946" s="20" t="n">
        <f aca="false">DATE(YEAR(D946),MONTH(D946),DAY(D946))</f>
        <v>44071</v>
      </c>
      <c r="D946" s="22" t="n">
        <v>44071.7340299768</v>
      </c>
      <c r="E946" s="19" t="n">
        <v>0.051440235</v>
      </c>
      <c r="F946" s="19" t="n">
        <v>0</v>
      </c>
      <c r="G946" s="19" t="n">
        <v>0</v>
      </c>
      <c r="H946" s="19" t="n">
        <v>0</v>
      </c>
      <c r="I946" s="19" t="n">
        <v>0</v>
      </c>
      <c r="J946" s="19" t="n">
        <v>0</v>
      </c>
      <c r="K946" s="19" t="n">
        <v>0</v>
      </c>
      <c r="L946" s="19" t="n">
        <v>0</v>
      </c>
      <c r="M946" s="19" t="n">
        <v>0.000827073</v>
      </c>
      <c r="N946" s="19" t="n">
        <v>0</v>
      </c>
      <c r="O946" s="19" t="n">
        <v>0</v>
      </c>
      <c r="P946" s="19" t="n">
        <v>0</v>
      </c>
      <c r="Q946" s="19" t="n">
        <v>0.000779798</v>
      </c>
    </row>
    <row r="947" customFormat="false" ht="13.8" hidden="false" customHeight="false" outlineLevel="0" collapsed="false">
      <c r="A947" s="19" t="n">
        <v>12</v>
      </c>
      <c r="B947" s="21" t="n">
        <f aca="false">TIME(HOUR(D947),MINUTE(D947),SECOND(D947))</f>
        <v>0.734027777777778</v>
      </c>
      <c r="C947" s="20" t="n">
        <f aca="false">DATE(YEAR(D947),MONTH(D947),DAY(D947))</f>
        <v>44071</v>
      </c>
      <c r="D947" s="22" t="n">
        <v>44071.7347200232</v>
      </c>
      <c r="E947" s="19" t="n">
        <v>0.102880471</v>
      </c>
      <c r="F947" s="19" t="n">
        <v>0</v>
      </c>
      <c r="G947" s="19" t="n">
        <v>0</v>
      </c>
      <c r="H947" s="19" t="n">
        <v>0</v>
      </c>
      <c r="I947" s="19" t="n">
        <v>0</v>
      </c>
      <c r="J947" s="19" t="n">
        <v>0</v>
      </c>
      <c r="K947" s="19" t="n">
        <v>0</v>
      </c>
      <c r="L947" s="19" t="n">
        <v>0</v>
      </c>
      <c r="M947" s="19" t="n">
        <v>0</v>
      </c>
      <c r="N947" s="19" t="n">
        <v>0.000478792</v>
      </c>
      <c r="O947" s="19" t="n">
        <v>0.000434236</v>
      </c>
      <c r="P947" s="19" t="n">
        <v>0</v>
      </c>
      <c r="Q947" s="19" t="n">
        <v>0</v>
      </c>
    </row>
    <row r="948" customFormat="false" ht="13.8" hidden="false" customHeight="false" outlineLevel="0" collapsed="false">
      <c r="A948" s="19" t="n">
        <v>12</v>
      </c>
      <c r="B948" s="21" t="n">
        <f aca="false">TIME(HOUR(D948),MINUTE(D948),SECOND(D948))</f>
        <v>0.735416666666667</v>
      </c>
      <c r="C948" s="20" t="n">
        <f aca="false">DATE(YEAR(D948),MONTH(D948),DAY(D948))</f>
        <v>44071</v>
      </c>
      <c r="D948" s="22" t="n">
        <v>44071.7354200232</v>
      </c>
      <c r="E948" s="19" t="n">
        <v>0</v>
      </c>
      <c r="F948" s="19" t="n">
        <v>0</v>
      </c>
      <c r="G948" s="19" t="n">
        <v>0.000453622</v>
      </c>
      <c r="H948" s="19" t="n">
        <v>0</v>
      </c>
      <c r="I948" s="19" t="n">
        <v>0</v>
      </c>
      <c r="J948" s="19" t="n">
        <v>0</v>
      </c>
      <c r="K948" s="19" t="n">
        <v>0</v>
      </c>
      <c r="L948" s="19" t="n">
        <v>0</v>
      </c>
      <c r="M948" s="19" t="n">
        <v>0</v>
      </c>
      <c r="N948" s="19" t="n">
        <v>0</v>
      </c>
      <c r="O948" s="19" t="n">
        <v>0</v>
      </c>
      <c r="P948" s="19" t="n">
        <v>0</v>
      </c>
      <c r="Q948" s="19" t="n">
        <v>0.000779798</v>
      </c>
    </row>
    <row r="949" customFormat="false" ht="13.8" hidden="false" customHeight="false" outlineLevel="0" collapsed="false">
      <c r="A949" s="19" t="n">
        <v>12</v>
      </c>
      <c r="B949" s="21" t="n">
        <f aca="false">TIME(HOUR(D949),MINUTE(D949),SECOND(D949))</f>
        <v>0.735416666666667</v>
      </c>
      <c r="C949" s="20" t="n">
        <f aca="false">DATE(YEAR(D949),MONTH(D949),DAY(D949))</f>
        <v>44071</v>
      </c>
      <c r="D949" s="22" t="n">
        <v>44071.7361099537</v>
      </c>
      <c r="E949" s="19" t="n">
        <v>0</v>
      </c>
      <c r="F949" s="19" t="n">
        <v>0.000284374</v>
      </c>
      <c r="G949" s="19" t="n">
        <v>0</v>
      </c>
      <c r="H949" s="19" t="n">
        <v>0</v>
      </c>
      <c r="I949" s="19" t="n">
        <v>0</v>
      </c>
      <c r="J949" s="19" t="n">
        <v>0</v>
      </c>
      <c r="K949" s="19" t="n">
        <v>0</v>
      </c>
      <c r="L949" s="19" t="n">
        <v>0</v>
      </c>
      <c r="M949" s="19" t="n">
        <v>0</v>
      </c>
      <c r="N949" s="19" t="n">
        <v>0</v>
      </c>
      <c r="O949" s="19" t="n">
        <v>0</v>
      </c>
      <c r="P949" s="19" t="n">
        <v>0</v>
      </c>
      <c r="Q949" s="19" t="n">
        <v>0</v>
      </c>
    </row>
    <row r="950" customFormat="false" ht="13.8" hidden="false" customHeight="false" outlineLevel="0" collapsed="false">
      <c r="A950" s="19" t="n">
        <v>12</v>
      </c>
      <c r="B950" s="21" t="n">
        <f aca="false">TIME(HOUR(D950),MINUTE(D950),SECOND(D950))</f>
        <v>0.7375</v>
      </c>
      <c r="C950" s="20" t="n">
        <f aca="false">DATE(YEAR(D950),MONTH(D950),DAY(D950))</f>
        <v>44071</v>
      </c>
      <c r="D950" s="22" t="n">
        <v>44071.7375</v>
      </c>
      <c r="E950" s="19" t="n">
        <v>0</v>
      </c>
      <c r="F950" s="19" t="n">
        <v>0</v>
      </c>
      <c r="G950" s="19" t="n">
        <v>0</v>
      </c>
      <c r="H950" s="19" t="n">
        <v>0.000616655</v>
      </c>
      <c r="I950" s="19" t="n">
        <v>0</v>
      </c>
      <c r="J950" s="19" t="n">
        <v>0</v>
      </c>
      <c r="K950" s="19" t="n">
        <v>0</v>
      </c>
      <c r="L950" s="19" t="n">
        <v>0</v>
      </c>
      <c r="M950" s="19" t="n">
        <v>0</v>
      </c>
      <c r="N950" s="19" t="n">
        <v>0.000478792</v>
      </c>
      <c r="O950" s="19" t="n">
        <v>0.000434236</v>
      </c>
      <c r="P950" s="19" t="n">
        <v>0</v>
      </c>
      <c r="Q950" s="19" t="n">
        <v>0.000779798</v>
      </c>
    </row>
    <row r="951" customFormat="false" ht="13.8" hidden="false" customHeight="false" outlineLevel="0" collapsed="false">
      <c r="A951" s="19" t="n">
        <v>12</v>
      </c>
      <c r="B951" s="21" t="n">
        <f aca="false">TIME(HOUR(D951),MINUTE(D951),SECOND(D951))</f>
        <v>0.7375</v>
      </c>
      <c r="C951" s="20" t="n">
        <f aca="false">DATE(YEAR(D951),MONTH(D951),DAY(D951))</f>
        <v>44071</v>
      </c>
      <c r="D951" s="22" t="n">
        <v>44071.7381900463</v>
      </c>
      <c r="E951" s="19" t="n">
        <v>0</v>
      </c>
      <c r="F951" s="19" t="n">
        <v>0</v>
      </c>
      <c r="G951" s="19" t="n">
        <v>0.000453622</v>
      </c>
      <c r="H951" s="19" t="n">
        <v>0</v>
      </c>
      <c r="I951" s="19" t="n">
        <v>0</v>
      </c>
      <c r="J951" s="19" t="n">
        <v>0</v>
      </c>
      <c r="K951" s="19" t="n">
        <v>0</v>
      </c>
      <c r="L951" s="19" t="n">
        <v>0</v>
      </c>
      <c r="M951" s="19" t="n">
        <v>0</v>
      </c>
      <c r="N951" s="19" t="n">
        <v>0</v>
      </c>
      <c r="O951" s="19" t="n">
        <v>0</v>
      </c>
      <c r="P951" s="19" t="n">
        <v>0</v>
      </c>
      <c r="Q951" s="19" t="n">
        <v>0</v>
      </c>
    </row>
    <row r="952" customFormat="false" ht="13.8" hidden="false" customHeight="false" outlineLevel="0" collapsed="false">
      <c r="A952" s="19" t="n">
        <v>12</v>
      </c>
      <c r="B952" s="21" t="n">
        <f aca="false">TIME(HOUR(D952),MINUTE(D952),SECOND(D952))</f>
        <v>0.738888888888889</v>
      </c>
      <c r="C952" s="20" t="n">
        <f aca="false">DATE(YEAR(D952),MONTH(D952),DAY(D952))</f>
        <v>44071</v>
      </c>
      <c r="D952" s="22" t="n">
        <v>44071.7395799769</v>
      </c>
      <c r="E952" s="19" t="n">
        <v>0</v>
      </c>
      <c r="F952" s="19" t="n">
        <v>0.000284374</v>
      </c>
      <c r="G952" s="19" t="n">
        <v>0</v>
      </c>
      <c r="H952" s="19" t="n">
        <v>0</v>
      </c>
      <c r="I952" s="19" t="n">
        <v>0</v>
      </c>
      <c r="J952" s="19" t="n">
        <v>0.000763469</v>
      </c>
      <c r="K952" s="19" t="n">
        <v>0</v>
      </c>
      <c r="L952" s="19" t="n">
        <v>0</v>
      </c>
      <c r="M952" s="19" t="n">
        <v>0</v>
      </c>
      <c r="N952" s="19" t="n">
        <v>0</v>
      </c>
      <c r="O952" s="19" t="n">
        <v>0</v>
      </c>
      <c r="P952" s="19" t="n">
        <v>0</v>
      </c>
      <c r="Q952" s="19" t="n">
        <v>0.000779798</v>
      </c>
    </row>
    <row r="953" customFormat="false" ht="13.8" hidden="false" customHeight="false" outlineLevel="0" collapsed="false">
      <c r="A953" s="19" t="n">
        <v>12</v>
      </c>
      <c r="B953" s="21" t="n">
        <f aca="false">TIME(HOUR(D953),MINUTE(D953),SECOND(D953))</f>
        <v>0.740277777777778</v>
      </c>
      <c r="C953" s="20" t="n">
        <f aca="false">DATE(YEAR(D953),MONTH(D953),DAY(D953))</f>
        <v>44071</v>
      </c>
      <c r="D953" s="22" t="n">
        <v>44071.7402799769</v>
      </c>
      <c r="E953" s="19" t="n">
        <v>0</v>
      </c>
      <c r="F953" s="19" t="n">
        <v>0</v>
      </c>
      <c r="G953" s="19" t="n">
        <v>0</v>
      </c>
      <c r="H953" s="19" t="n">
        <v>0</v>
      </c>
      <c r="I953" s="19" t="n">
        <v>0.00086705</v>
      </c>
      <c r="J953" s="19" t="n">
        <v>0</v>
      </c>
      <c r="K953" s="19" t="n">
        <v>0</v>
      </c>
      <c r="L953" s="19" t="n">
        <v>0</v>
      </c>
      <c r="M953" s="19" t="n">
        <v>0</v>
      </c>
      <c r="N953" s="19" t="n">
        <v>0</v>
      </c>
      <c r="O953" s="19" t="n">
        <v>0.000434236</v>
      </c>
      <c r="P953" s="19" t="n">
        <v>0</v>
      </c>
      <c r="Q953" s="19" t="n">
        <v>0</v>
      </c>
    </row>
    <row r="954" customFormat="false" ht="13.8" hidden="false" customHeight="false" outlineLevel="0" collapsed="false">
      <c r="A954" s="19" t="n">
        <v>12</v>
      </c>
      <c r="B954" s="21" t="n">
        <f aca="false">TIME(HOUR(D954),MINUTE(D954),SECOND(D954))</f>
        <v>0.740277777777778</v>
      </c>
      <c r="C954" s="20" t="n">
        <f aca="false">DATE(YEAR(D954),MONTH(D954),DAY(D954))</f>
        <v>44071</v>
      </c>
      <c r="D954" s="22" t="n">
        <v>44071.7409700232</v>
      </c>
      <c r="E954" s="19" t="n">
        <v>0</v>
      </c>
      <c r="F954" s="19" t="n">
        <v>0</v>
      </c>
      <c r="G954" s="19" t="n">
        <v>0</v>
      </c>
      <c r="H954" s="19" t="n">
        <v>0</v>
      </c>
      <c r="I954" s="19" t="n">
        <v>0</v>
      </c>
      <c r="J954" s="19" t="n">
        <v>0</v>
      </c>
      <c r="K954" s="19" t="n">
        <v>0</v>
      </c>
      <c r="L954" s="19" t="n">
        <v>0</v>
      </c>
      <c r="M954" s="19" t="n">
        <v>0</v>
      </c>
      <c r="N954" s="19" t="n">
        <v>0.000478792</v>
      </c>
      <c r="O954" s="19" t="n">
        <v>0</v>
      </c>
      <c r="P954" s="19" t="n">
        <v>0</v>
      </c>
      <c r="Q954" s="19" t="n">
        <v>0</v>
      </c>
    </row>
    <row r="955" customFormat="false" ht="13.8" hidden="false" customHeight="false" outlineLevel="0" collapsed="false">
      <c r="A955" s="19" t="n">
        <v>12</v>
      </c>
      <c r="B955" s="21" t="n">
        <f aca="false">TIME(HOUR(D955),MINUTE(D955),SECOND(D955))</f>
        <v>0.741666666666667</v>
      </c>
      <c r="C955" s="20" t="n">
        <f aca="false">DATE(YEAR(D955),MONTH(D955),DAY(D955))</f>
        <v>44071</v>
      </c>
      <c r="D955" s="22" t="n">
        <v>44071.7416700231</v>
      </c>
      <c r="E955" s="19" t="n">
        <v>0</v>
      </c>
      <c r="F955" s="19" t="n">
        <v>0</v>
      </c>
      <c r="G955" s="19" t="n">
        <v>0</v>
      </c>
      <c r="H955" s="19" t="n">
        <v>0</v>
      </c>
      <c r="I955" s="19" t="n">
        <v>0</v>
      </c>
      <c r="J955" s="19" t="n">
        <v>0</v>
      </c>
      <c r="K955" s="19" t="n">
        <v>0</v>
      </c>
      <c r="L955" s="19" t="n">
        <v>0.000869448</v>
      </c>
      <c r="M955" s="19" t="n">
        <v>0</v>
      </c>
      <c r="N955" s="19" t="n">
        <v>0</v>
      </c>
      <c r="O955" s="19" t="n">
        <v>0</v>
      </c>
      <c r="P955" s="19" t="n">
        <v>0</v>
      </c>
      <c r="Q955" s="19" t="n">
        <v>0</v>
      </c>
    </row>
    <row r="956" customFormat="false" ht="13.8" hidden="false" customHeight="false" outlineLevel="0" collapsed="false">
      <c r="A956" s="19" t="n">
        <v>12</v>
      </c>
      <c r="B956" s="21" t="n">
        <f aca="false">TIME(HOUR(D956),MINUTE(D956),SECOND(D956))</f>
        <v>0.741666666666667</v>
      </c>
      <c r="C956" s="20" t="n">
        <f aca="false">DATE(YEAR(D956),MONTH(D956),DAY(D956))</f>
        <v>44071</v>
      </c>
      <c r="D956" s="22" t="n">
        <v>44071.7423599537</v>
      </c>
      <c r="E956" s="19" t="n">
        <v>0</v>
      </c>
      <c r="F956" s="19" t="n">
        <v>0</v>
      </c>
      <c r="G956" s="19" t="n">
        <v>0</v>
      </c>
      <c r="H956" s="19" t="n">
        <v>0</v>
      </c>
      <c r="I956" s="19" t="n">
        <v>0</v>
      </c>
      <c r="J956" s="19" t="n">
        <v>0</v>
      </c>
      <c r="K956" s="19" t="n">
        <v>0</v>
      </c>
      <c r="L956" s="19" t="n">
        <v>0</v>
      </c>
      <c r="M956" s="19" t="n">
        <v>0</v>
      </c>
      <c r="N956" s="19" t="n">
        <v>0</v>
      </c>
      <c r="O956" s="19" t="n">
        <v>0</v>
      </c>
      <c r="P956" s="19" t="n">
        <v>0</v>
      </c>
      <c r="Q956" s="19" t="n">
        <v>0.000779798</v>
      </c>
    </row>
    <row r="957" customFormat="false" ht="13.8" hidden="false" customHeight="false" outlineLevel="0" collapsed="false">
      <c r="A957" s="19" t="n">
        <v>12</v>
      </c>
      <c r="B957" s="21" t="n">
        <f aca="false">TIME(HOUR(D957),MINUTE(D957),SECOND(D957))</f>
        <v>0.743055555555556</v>
      </c>
      <c r="C957" s="20" t="n">
        <f aca="false">DATE(YEAR(D957),MONTH(D957),DAY(D957))</f>
        <v>44071</v>
      </c>
      <c r="D957" s="22" t="n">
        <v>44071.7430599537</v>
      </c>
      <c r="E957" s="19" t="n">
        <v>0</v>
      </c>
      <c r="F957" s="19" t="n">
        <v>0</v>
      </c>
      <c r="G957" s="19" t="n">
        <v>0.000453622</v>
      </c>
      <c r="H957" s="19" t="n">
        <v>0.000616655</v>
      </c>
      <c r="I957" s="19" t="n">
        <v>0</v>
      </c>
      <c r="J957" s="19" t="n">
        <v>0</v>
      </c>
      <c r="K957" s="19" t="n">
        <v>0</v>
      </c>
      <c r="L957" s="19" t="n">
        <v>0</v>
      </c>
      <c r="M957" s="19" t="n">
        <v>0</v>
      </c>
      <c r="N957" s="19" t="n">
        <v>0</v>
      </c>
      <c r="O957" s="19" t="n">
        <v>0</v>
      </c>
      <c r="P957" s="19" t="n">
        <v>0</v>
      </c>
      <c r="Q957" s="19" t="n">
        <v>0</v>
      </c>
    </row>
    <row r="958" customFormat="false" ht="13.8" hidden="false" customHeight="false" outlineLevel="0" collapsed="false">
      <c r="A958" s="19" t="n">
        <v>12</v>
      </c>
      <c r="B958" s="21" t="n">
        <f aca="false">TIME(HOUR(D958),MINUTE(D958),SECOND(D958))</f>
        <v>0.74375</v>
      </c>
      <c r="C958" s="20" t="n">
        <f aca="false">DATE(YEAR(D958),MONTH(D958),DAY(D958))</f>
        <v>44071</v>
      </c>
      <c r="D958" s="22" t="n">
        <v>44071.74375</v>
      </c>
      <c r="E958" s="19" t="n">
        <v>0</v>
      </c>
      <c r="F958" s="19" t="n">
        <v>0.000284374</v>
      </c>
      <c r="G958" s="19" t="n">
        <v>0</v>
      </c>
      <c r="H958" s="19" t="n">
        <v>0</v>
      </c>
      <c r="I958" s="19" t="n">
        <v>0</v>
      </c>
      <c r="J958" s="19" t="n">
        <v>0</v>
      </c>
      <c r="K958" s="19" t="n">
        <v>0</v>
      </c>
      <c r="L958" s="19" t="n">
        <v>0</v>
      </c>
      <c r="M958" s="19" t="n">
        <v>0</v>
      </c>
      <c r="N958" s="19" t="n">
        <v>0</v>
      </c>
      <c r="O958" s="19" t="n">
        <v>0.000434236</v>
      </c>
      <c r="P958" s="19" t="n">
        <v>0</v>
      </c>
      <c r="Q958" s="19" t="n">
        <v>0</v>
      </c>
    </row>
    <row r="959" customFormat="false" ht="13.8" hidden="false" customHeight="false" outlineLevel="0" collapsed="false">
      <c r="A959" s="19" t="n">
        <v>12</v>
      </c>
      <c r="B959" s="21" t="n">
        <f aca="false">TIME(HOUR(D959),MINUTE(D959),SECOND(D959))</f>
        <v>0.74375</v>
      </c>
      <c r="C959" s="20" t="n">
        <f aca="false">DATE(YEAR(D959),MONTH(D959),DAY(D959))</f>
        <v>44071</v>
      </c>
      <c r="D959" s="22" t="n">
        <v>44071.7444400463</v>
      </c>
      <c r="E959" s="19" t="n">
        <v>0</v>
      </c>
      <c r="F959" s="19" t="n">
        <v>0</v>
      </c>
      <c r="G959" s="19" t="n">
        <v>0</v>
      </c>
      <c r="H959" s="19" t="n">
        <v>0</v>
      </c>
      <c r="I959" s="19" t="n">
        <v>0</v>
      </c>
      <c r="J959" s="19" t="n">
        <v>0</v>
      </c>
      <c r="K959" s="19" t="n">
        <v>0</v>
      </c>
      <c r="L959" s="19" t="n">
        <v>0.000869448</v>
      </c>
      <c r="M959" s="19" t="n">
        <v>0</v>
      </c>
      <c r="N959" s="19" t="n">
        <v>0</v>
      </c>
      <c r="O959" s="19" t="n">
        <v>0</v>
      </c>
      <c r="P959" s="19" t="n">
        <v>0</v>
      </c>
      <c r="Q959" s="19" t="n">
        <v>0.000779798</v>
      </c>
    </row>
    <row r="960" customFormat="false" ht="13.8" hidden="false" customHeight="false" outlineLevel="0" collapsed="false">
      <c r="A960" s="19" t="n">
        <v>12</v>
      </c>
      <c r="B960" s="21" t="n">
        <f aca="false">TIME(HOUR(D960),MINUTE(D960),SECOND(D960))</f>
        <v>0.745138888888889</v>
      </c>
      <c r="C960" s="20" t="n">
        <f aca="false">DATE(YEAR(D960),MONTH(D960),DAY(D960))</f>
        <v>44071</v>
      </c>
      <c r="D960" s="22" t="n">
        <v>44071.7451400463</v>
      </c>
      <c r="E960" s="19" t="n">
        <v>0</v>
      </c>
      <c r="F960" s="19" t="n">
        <v>0</v>
      </c>
      <c r="G960" s="19" t="n">
        <v>0</v>
      </c>
      <c r="H960" s="19" t="n">
        <v>0</v>
      </c>
      <c r="I960" s="19" t="n">
        <v>0</v>
      </c>
      <c r="J960" s="19" t="n">
        <v>0</v>
      </c>
      <c r="K960" s="19" t="n">
        <v>0</v>
      </c>
      <c r="L960" s="19" t="n">
        <v>0</v>
      </c>
      <c r="M960" s="19" t="n">
        <v>0</v>
      </c>
      <c r="N960" s="19" t="n">
        <v>0.000478792</v>
      </c>
      <c r="O960" s="19" t="n">
        <v>0</v>
      </c>
      <c r="P960" s="19" t="n">
        <v>0</v>
      </c>
      <c r="Q960" s="19" t="n">
        <v>0</v>
      </c>
    </row>
    <row r="961" customFormat="false" ht="13.8" hidden="false" customHeight="false" outlineLevel="0" collapsed="false">
      <c r="A961" s="19" t="n">
        <v>12</v>
      </c>
      <c r="B961" s="21" t="n">
        <f aca="false">TIME(HOUR(D961),MINUTE(D961),SECOND(D961))</f>
        <v>0.746527777777778</v>
      </c>
      <c r="C961" s="20" t="n">
        <f aca="false">DATE(YEAR(D961),MONTH(D961),DAY(D961))</f>
        <v>44071</v>
      </c>
      <c r="D961" s="22" t="n">
        <v>44071.7465299769</v>
      </c>
      <c r="E961" s="19" t="n">
        <v>0</v>
      </c>
      <c r="F961" s="19" t="n">
        <v>0</v>
      </c>
      <c r="G961" s="19" t="n">
        <v>0</v>
      </c>
      <c r="H961" s="19" t="n">
        <v>0</v>
      </c>
      <c r="I961" s="19" t="n">
        <v>0</v>
      </c>
      <c r="J961" s="19" t="n">
        <v>0</v>
      </c>
      <c r="K961" s="19" t="n">
        <v>0</v>
      </c>
      <c r="L961" s="19" t="n">
        <v>0.000869448</v>
      </c>
      <c r="M961" s="19" t="n">
        <v>0</v>
      </c>
      <c r="N961" s="19" t="n">
        <v>0</v>
      </c>
      <c r="O961" s="19" t="n">
        <v>0</v>
      </c>
      <c r="P961" s="19" t="n">
        <v>0</v>
      </c>
      <c r="Q961" s="19" t="n">
        <v>0</v>
      </c>
    </row>
    <row r="962" customFormat="false" ht="13.8" hidden="false" customHeight="false" outlineLevel="0" collapsed="false">
      <c r="A962" s="19" t="n">
        <v>12</v>
      </c>
      <c r="B962" s="21" t="n">
        <f aca="false">TIME(HOUR(D962),MINUTE(D962),SECOND(D962))</f>
        <v>0.746527777777778</v>
      </c>
      <c r="C962" s="20" t="n">
        <f aca="false">DATE(YEAR(D962),MONTH(D962),DAY(D962))</f>
        <v>44071</v>
      </c>
      <c r="D962" s="22" t="n">
        <v>44071.7472200232</v>
      </c>
      <c r="E962" s="19" t="n">
        <v>0</v>
      </c>
      <c r="F962" s="19" t="n">
        <v>0</v>
      </c>
      <c r="G962" s="19" t="n">
        <v>0.000453622</v>
      </c>
      <c r="H962" s="19" t="n">
        <v>0</v>
      </c>
      <c r="I962" s="19" t="n">
        <v>0</v>
      </c>
      <c r="J962" s="19" t="n">
        <v>0</v>
      </c>
      <c r="K962" s="19" t="n">
        <v>0</v>
      </c>
      <c r="L962" s="19" t="n">
        <v>0</v>
      </c>
      <c r="M962" s="19" t="n">
        <v>0</v>
      </c>
      <c r="N962" s="19" t="n">
        <v>0</v>
      </c>
      <c r="O962" s="19" t="n">
        <v>0</v>
      </c>
      <c r="P962" s="19" t="n">
        <v>0</v>
      </c>
      <c r="Q962" s="19" t="n">
        <v>0.000779798</v>
      </c>
    </row>
    <row r="963" customFormat="false" ht="13.8" hidden="false" customHeight="false" outlineLevel="0" collapsed="false">
      <c r="A963" s="19" t="n">
        <v>12</v>
      </c>
      <c r="B963" s="21" t="n">
        <f aca="false">TIME(HOUR(D963),MINUTE(D963),SECOND(D963))</f>
        <v>0.747916666666667</v>
      </c>
      <c r="C963" s="20" t="n">
        <f aca="false">DATE(YEAR(D963),MONTH(D963),DAY(D963))</f>
        <v>44071</v>
      </c>
      <c r="D963" s="22" t="n">
        <v>44071.7479200232</v>
      </c>
      <c r="E963" s="19" t="n">
        <v>0</v>
      </c>
      <c r="F963" s="19" t="n">
        <v>0.000284374</v>
      </c>
      <c r="G963" s="19" t="n">
        <v>0</v>
      </c>
      <c r="H963" s="19" t="n">
        <v>0</v>
      </c>
      <c r="I963" s="19" t="n">
        <v>0</v>
      </c>
      <c r="J963" s="19" t="n">
        <v>0</v>
      </c>
      <c r="K963" s="19" t="n">
        <v>0</v>
      </c>
      <c r="L963" s="19" t="n">
        <v>0.000869448</v>
      </c>
      <c r="M963" s="19" t="n">
        <v>0</v>
      </c>
      <c r="N963" s="19" t="n">
        <v>0</v>
      </c>
      <c r="O963" s="19" t="n">
        <v>0.000434236</v>
      </c>
      <c r="P963" s="19" t="n">
        <v>0</v>
      </c>
      <c r="Q963" s="19" t="n">
        <v>0</v>
      </c>
    </row>
    <row r="964" customFormat="false" ht="13.8" hidden="false" customHeight="false" outlineLevel="0" collapsed="false">
      <c r="A964" s="19" t="n">
        <v>12</v>
      </c>
      <c r="B964" s="21" t="n">
        <f aca="false">TIME(HOUR(D964),MINUTE(D964),SECOND(D964))</f>
        <v>0.749305555555556</v>
      </c>
      <c r="C964" s="20" t="n">
        <f aca="false">DATE(YEAR(D964),MONTH(D964),DAY(D964))</f>
        <v>44071</v>
      </c>
      <c r="D964" s="22" t="n">
        <v>44071.7493099537</v>
      </c>
      <c r="E964" s="19" t="n">
        <v>0</v>
      </c>
      <c r="F964" s="19" t="n">
        <v>0</v>
      </c>
      <c r="G964" s="19" t="n">
        <v>0</v>
      </c>
      <c r="H964" s="19" t="n">
        <v>0</v>
      </c>
      <c r="I964" s="19" t="n">
        <v>0</v>
      </c>
      <c r="J964" s="19" t="n">
        <v>0</v>
      </c>
      <c r="K964" s="19" t="n">
        <v>0.000555538</v>
      </c>
      <c r="L964" s="19" t="n">
        <v>0</v>
      </c>
      <c r="M964" s="19" t="n">
        <v>0</v>
      </c>
      <c r="N964" s="19" t="n">
        <v>0</v>
      </c>
      <c r="O964" s="19" t="n">
        <v>0</v>
      </c>
      <c r="P964" s="19" t="n">
        <v>0</v>
      </c>
      <c r="Q964" s="19" t="n">
        <v>0</v>
      </c>
    </row>
    <row r="965" customFormat="false" ht="13.8" hidden="false" customHeight="false" outlineLevel="0" collapsed="false">
      <c r="A965" s="19" t="n">
        <v>12</v>
      </c>
      <c r="B965" s="21" t="n">
        <f aca="false">TIME(HOUR(D965),MINUTE(D965),SECOND(D965))</f>
        <v>0.75</v>
      </c>
      <c r="C965" s="20" t="n">
        <f aca="false">DATE(YEAR(D965),MONTH(D965),DAY(D965))</f>
        <v>44071</v>
      </c>
      <c r="D965" s="22" t="n">
        <v>44071.75</v>
      </c>
      <c r="E965" s="19" t="n">
        <v>0</v>
      </c>
      <c r="F965" s="19" t="n">
        <v>0</v>
      </c>
      <c r="G965" s="19" t="n">
        <v>0</v>
      </c>
      <c r="H965" s="19" t="n">
        <v>0</v>
      </c>
      <c r="I965" s="19" t="n">
        <v>0</v>
      </c>
      <c r="J965" s="19" t="n">
        <v>0</v>
      </c>
      <c r="K965" s="19" t="n">
        <v>0</v>
      </c>
      <c r="L965" s="19" t="n">
        <v>0</v>
      </c>
      <c r="M965" s="19" t="n">
        <v>0</v>
      </c>
      <c r="N965" s="19" t="n">
        <v>0</v>
      </c>
      <c r="O965" s="19" t="n">
        <v>0</v>
      </c>
      <c r="P965" s="19" t="n">
        <v>0</v>
      </c>
      <c r="Q965" s="19" t="n">
        <v>0.000779798</v>
      </c>
    </row>
    <row r="966" customFormat="false" ht="13.8" hidden="false" customHeight="false" outlineLevel="0" collapsed="false">
      <c r="A966" s="19" t="n">
        <v>12</v>
      </c>
      <c r="B966" s="21" t="n">
        <f aca="false">TIME(HOUR(D966),MINUTE(D966),SECOND(D966))</f>
        <v>0.75</v>
      </c>
      <c r="C966" s="20" t="n">
        <f aca="false">DATE(YEAR(D966),MONTH(D966),DAY(D966))</f>
        <v>44071</v>
      </c>
      <c r="D966" s="22" t="n">
        <v>44071.7506900463</v>
      </c>
      <c r="E966" s="19" t="n">
        <v>0</v>
      </c>
      <c r="F966" s="19" t="n">
        <v>0</v>
      </c>
      <c r="G966" s="19" t="n">
        <v>0</v>
      </c>
      <c r="H966" s="19" t="n">
        <v>0.000616655</v>
      </c>
      <c r="I966" s="19" t="n">
        <v>0</v>
      </c>
      <c r="J966" s="19" t="n">
        <v>0</v>
      </c>
      <c r="K966" s="19" t="n">
        <v>0</v>
      </c>
      <c r="L966" s="19" t="n">
        <v>0.000869448</v>
      </c>
      <c r="M966" s="19" t="n">
        <v>0</v>
      </c>
      <c r="N966" s="19" t="n">
        <v>0.000478792</v>
      </c>
      <c r="O966" s="19" t="n">
        <v>0</v>
      </c>
      <c r="P966" s="19" t="n">
        <v>0</v>
      </c>
      <c r="Q966" s="19" t="n">
        <v>0</v>
      </c>
    </row>
    <row r="967" customFormat="false" ht="13.8" hidden="false" customHeight="false" outlineLevel="0" collapsed="false">
      <c r="A967" s="19" t="n">
        <v>12</v>
      </c>
      <c r="B967" s="21" t="n">
        <f aca="false">TIME(HOUR(D967),MINUTE(D967),SECOND(D967))</f>
        <v>0.751388888888889</v>
      </c>
      <c r="C967" s="20" t="n">
        <f aca="false">DATE(YEAR(D967),MONTH(D967),DAY(D967))</f>
        <v>44071</v>
      </c>
      <c r="D967" s="22" t="n">
        <v>44071.7513900463</v>
      </c>
      <c r="E967" s="19" t="n">
        <v>0</v>
      </c>
      <c r="F967" s="19" t="n">
        <v>0</v>
      </c>
      <c r="G967" s="19" t="n">
        <v>0</v>
      </c>
      <c r="H967" s="19" t="n">
        <v>0</v>
      </c>
      <c r="I967" s="19" t="n">
        <v>0</v>
      </c>
      <c r="J967" s="19" t="n">
        <v>0</v>
      </c>
      <c r="K967" s="19" t="n">
        <v>0</v>
      </c>
      <c r="L967" s="19" t="n">
        <v>0</v>
      </c>
      <c r="M967" s="19" t="n">
        <v>0</v>
      </c>
      <c r="N967" s="19" t="n">
        <v>0</v>
      </c>
      <c r="O967" s="19" t="n">
        <v>0.000434236</v>
      </c>
      <c r="P967" s="19" t="n">
        <v>0</v>
      </c>
      <c r="Q967" s="19" t="n">
        <v>0</v>
      </c>
    </row>
    <row r="968" customFormat="false" ht="13.8" hidden="false" customHeight="false" outlineLevel="0" collapsed="false">
      <c r="A968" s="19" t="n">
        <v>12</v>
      </c>
      <c r="B968" s="21" t="n">
        <f aca="false">TIME(HOUR(D968),MINUTE(D968),SECOND(D968))</f>
        <v>0.752777777777778</v>
      </c>
      <c r="C968" s="20" t="n">
        <f aca="false">DATE(YEAR(D968),MONTH(D968),DAY(D968))</f>
        <v>44071</v>
      </c>
      <c r="D968" s="22" t="n">
        <v>44071.7527799769</v>
      </c>
      <c r="E968" s="19" t="n">
        <v>0</v>
      </c>
      <c r="F968" s="19" t="n">
        <v>0.000284374</v>
      </c>
      <c r="G968" s="19" t="n">
        <v>0</v>
      </c>
      <c r="H968" s="19" t="n">
        <v>0</v>
      </c>
      <c r="I968" s="19" t="n">
        <v>0</v>
      </c>
      <c r="J968" s="19" t="n">
        <v>0</v>
      </c>
      <c r="K968" s="19" t="n">
        <v>0</v>
      </c>
      <c r="L968" s="19" t="n">
        <v>0.000869448</v>
      </c>
      <c r="M968" s="19" t="n">
        <v>0</v>
      </c>
      <c r="N968" s="19" t="n">
        <v>0</v>
      </c>
      <c r="O968" s="19" t="n">
        <v>0</v>
      </c>
      <c r="P968" s="19" t="n">
        <v>0</v>
      </c>
      <c r="Q968" s="19" t="n">
        <v>0.000779798</v>
      </c>
    </row>
    <row r="969" customFormat="false" ht="13.8" hidden="false" customHeight="false" outlineLevel="0" collapsed="false">
      <c r="A969" s="19" t="n">
        <v>12</v>
      </c>
      <c r="B969" s="21" t="n">
        <f aca="false">TIME(HOUR(D969),MINUTE(D969),SECOND(D969))</f>
        <v>0.755555555555556</v>
      </c>
      <c r="C969" s="20" t="n">
        <f aca="false">DATE(YEAR(D969),MONTH(D969),DAY(D969))</f>
        <v>44071</v>
      </c>
      <c r="D969" s="22" t="n">
        <v>44071.7555599537</v>
      </c>
      <c r="E969" s="19" t="n">
        <v>0</v>
      </c>
      <c r="F969" s="19" t="n">
        <v>0</v>
      </c>
      <c r="G969" s="19" t="n">
        <v>0.000453622</v>
      </c>
      <c r="H969" s="19" t="n">
        <v>0</v>
      </c>
      <c r="I969" s="19" t="n">
        <v>0</v>
      </c>
      <c r="J969" s="19" t="n">
        <v>0</v>
      </c>
      <c r="K969" s="19" t="n">
        <v>0</v>
      </c>
      <c r="L969" s="19" t="n">
        <v>0.000869448</v>
      </c>
      <c r="M969" s="19" t="n">
        <v>0</v>
      </c>
      <c r="N969" s="19" t="n">
        <v>0</v>
      </c>
      <c r="O969" s="19" t="n">
        <v>0</v>
      </c>
      <c r="P969" s="19" t="n">
        <v>0</v>
      </c>
      <c r="Q969" s="19" t="n">
        <v>0</v>
      </c>
    </row>
    <row r="970" customFormat="false" ht="13.8" hidden="false" customHeight="false" outlineLevel="0" collapsed="false">
      <c r="A970" s="19" t="n">
        <v>12</v>
      </c>
      <c r="B970" s="21" t="n">
        <f aca="false">TIME(HOUR(D970),MINUTE(D970),SECOND(D970))</f>
        <v>0.75625</v>
      </c>
      <c r="C970" s="20" t="n">
        <f aca="false">DATE(YEAR(D970),MONTH(D970),DAY(D970))</f>
        <v>44071</v>
      </c>
      <c r="D970" s="22" t="n">
        <v>44071.75625</v>
      </c>
      <c r="E970" s="19" t="n">
        <v>0</v>
      </c>
      <c r="F970" s="19" t="n">
        <v>0</v>
      </c>
      <c r="G970" s="19" t="n">
        <v>0</v>
      </c>
      <c r="H970" s="19" t="n">
        <v>0</v>
      </c>
      <c r="I970" s="19" t="n">
        <v>0</v>
      </c>
      <c r="J970" s="19" t="n">
        <v>0</v>
      </c>
      <c r="K970" s="19" t="n">
        <v>0</v>
      </c>
      <c r="L970" s="19" t="n">
        <v>0</v>
      </c>
      <c r="M970" s="19" t="n">
        <v>0</v>
      </c>
      <c r="N970" s="19" t="n">
        <v>0</v>
      </c>
      <c r="O970" s="19" t="n">
        <v>0.000434236</v>
      </c>
      <c r="P970" s="19" t="n">
        <v>0</v>
      </c>
      <c r="Q970" s="19" t="n">
        <v>0.000779798</v>
      </c>
    </row>
    <row r="971" customFormat="false" ht="13.8" hidden="false" customHeight="false" outlineLevel="0" collapsed="false">
      <c r="A971" s="19" t="n">
        <v>12</v>
      </c>
      <c r="B971" s="21" t="n">
        <f aca="false">TIME(HOUR(D971),MINUTE(D971),SECOND(D971))</f>
        <v>0.757638888888889</v>
      </c>
      <c r="C971" s="20" t="n">
        <f aca="false">DATE(YEAR(D971),MONTH(D971),DAY(D971))</f>
        <v>44071</v>
      </c>
      <c r="D971" s="22" t="n">
        <v>44071.7576400463</v>
      </c>
      <c r="E971" s="19" t="n">
        <v>0</v>
      </c>
      <c r="F971" s="19" t="n">
        <v>0.000284374</v>
      </c>
      <c r="G971" s="19" t="n">
        <v>0</v>
      </c>
      <c r="H971" s="19" t="n">
        <v>0</v>
      </c>
      <c r="I971" s="19" t="n">
        <v>0</v>
      </c>
      <c r="J971" s="19" t="n">
        <v>0</v>
      </c>
      <c r="K971" s="19" t="n">
        <v>0</v>
      </c>
      <c r="L971" s="19" t="n">
        <v>0</v>
      </c>
      <c r="M971" s="19" t="n">
        <v>0</v>
      </c>
      <c r="N971" s="19" t="n">
        <v>0</v>
      </c>
      <c r="O971" s="19" t="n">
        <v>0</v>
      </c>
      <c r="P971" s="19" t="n">
        <v>0</v>
      </c>
      <c r="Q971" s="19" t="n">
        <v>0</v>
      </c>
    </row>
    <row r="972" customFormat="false" ht="13.8" hidden="false" customHeight="false" outlineLevel="0" collapsed="false">
      <c r="A972" s="19" t="n">
        <v>12</v>
      </c>
      <c r="B972" s="21" t="n">
        <f aca="false">TIME(HOUR(D972),MINUTE(D972),SECOND(D972))</f>
        <v>0.757638888888889</v>
      </c>
      <c r="C972" s="20" t="n">
        <f aca="false">DATE(YEAR(D972),MONTH(D972),DAY(D972))</f>
        <v>44071</v>
      </c>
      <c r="D972" s="22" t="n">
        <v>44071.7583299769</v>
      </c>
      <c r="E972" s="19" t="n">
        <v>0</v>
      </c>
      <c r="F972" s="19" t="n">
        <v>0</v>
      </c>
      <c r="G972" s="19" t="n">
        <v>0</v>
      </c>
      <c r="H972" s="19" t="n">
        <v>0</v>
      </c>
      <c r="I972" s="19" t="n">
        <v>0</v>
      </c>
      <c r="J972" s="19" t="n">
        <v>0</v>
      </c>
      <c r="K972" s="19" t="n">
        <v>0</v>
      </c>
      <c r="L972" s="19" t="n">
        <v>0.000869448</v>
      </c>
      <c r="M972" s="19" t="n">
        <v>0</v>
      </c>
      <c r="N972" s="19" t="n">
        <v>0</v>
      </c>
      <c r="O972" s="19" t="n">
        <v>0</v>
      </c>
      <c r="P972" s="19" t="n">
        <v>0</v>
      </c>
      <c r="Q972" s="19" t="n">
        <v>0</v>
      </c>
    </row>
    <row r="973" customFormat="false" ht="13.8" hidden="false" customHeight="false" outlineLevel="0" collapsed="false">
      <c r="A973" s="19" t="n">
        <v>12</v>
      </c>
      <c r="B973" s="21" t="n">
        <f aca="false">TIME(HOUR(D973),MINUTE(D973),SECOND(D973))</f>
        <v>0.759027777777778</v>
      </c>
      <c r="C973" s="20" t="n">
        <f aca="false">DATE(YEAR(D973),MONTH(D973),DAY(D973))</f>
        <v>44071</v>
      </c>
      <c r="D973" s="22" t="n">
        <v>44071.7590299769</v>
      </c>
      <c r="E973" s="19" t="n">
        <v>0</v>
      </c>
      <c r="F973" s="19" t="n">
        <v>0</v>
      </c>
      <c r="G973" s="19" t="n">
        <v>0</v>
      </c>
      <c r="H973" s="19" t="n">
        <v>0</v>
      </c>
      <c r="I973" s="19" t="n">
        <v>0</v>
      </c>
      <c r="J973" s="19" t="n">
        <v>0</v>
      </c>
      <c r="K973" s="19" t="n">
        <v>0</v>
      </c>
      <c r="L973" s="19" t="n">
        <v>0</v>
      </c>
      <c r="M973" s="19" t="n">
        <v>0</v>
      </c>
      <c r="N973" s="19" t="n">
        <v>0.000478792</v>
      </c>
      <c r="O973" s="19" t="n">
        <v>0</v>
      </c>
      <c r="P973" s="19" t="n">
        <v>0</v>
      </c>
      <c r="Q973" s="19" t="n">
        <v>0</v>
      </c>
    </row>
    <row r="974" customFormat="false" ht="13.8" hidden="false" customHeight="false" outlineLevel="0" collapsed="false">
      <c r="A974" s="19" t="n">
        <v>12</v>
      </c>
      <c r="B974" s="21" t="n">
        <f aca="false">TIME(HOUR(D974),MINUTE(D974),SECOND(D974))</f>
        <v>0.759027777777778</v>
      </c>
      <c r="C974" s="20" t="n">
        <f aca="false">DATE(YEAR(D974),MONTH(D974),DAY(D974))</f>
        <v>44071</v>
      </c>
      <c r="D974" s="22" t="n">
        <v>44071.7597200232</v>
      </c>
      <c r="E974" s="19" t="n">
        <v>0.051440235</v>
      </c>
      <c r="F974" s="19" t="n">
        <v>0</v>
      </c>
      <c r="G974" s="19" t="n">
        <v>0</v>
      </c>
      <c r="H974" s="19" t="n">
        <v>0</v>
      </c>
      <c r="I974" s="19" t="n">
        <v>0</v>
      </c>
      <c r="J974" s="19" t="n">
        <v>0</v>
      </c>
      <c r="K974" s="19" t="n">
        <v>0</v>
      </c>
      <c r="L974" s="19" t="n">
        <v>0</v>
      </c>
      <c r="M974" s="19" t="n">
        <v>0</v>
      </c>
      <c r="N974" s="19" t="n">
        <v>0</v>
      </c>
      <c r="O974" s="19" t="n">
        <v>0</v>
      </c>
      <c r="P974" s="19" t="n">
        <v>0</v>
      </c>
      <c r="Q974" s="19" t="n">
        <v>0.000779798</v>
      </c>
    </row>
    <row r="975" customFormat="false" ht="13.8" hidden="false" customHeight="false" outlineLevel="0" collapsed="false">
      <c r="A975" s="19" t="n">
        <v>12</v>
      </c>
      <c r="B975" s="21" t="n">
        <f aca="false">TIME(HOUR(D975),MINUTE(D975),SECOND(D975))</f>
        <v>0.760416666666667</v>
      </c>
      <c r="C975" s="20" t="n">
        <f aca="false">DATE(YEAR(D975),MONTH(D975),DAY(D975))</f>
        <v>44071</v>
      </c>
      <c r="D975" s="22" t="n">
        <v>44071.7604200231</v>
      </c>
      <c r="E975" s="19" t="n">
        <v>0.102880471</v>
      </c>
      <c r="F975" s="19" t="n">
        <v>0</v>
      </c>
      <c r="G975" s="19" t="n">
        <v>0</v>
      </c>
      <c r="H975" s="19" t="n">
        <v>0</v>
      </c>
      <c r="I975" s="19" t="n">
        <v>0</v>
      </c>
      <c r="J975" s="19" t="n">
        <v>0</v>
      </c>
      <c r="K975" s="19" t="n">
        <v>0</v>
      </c>
      <c r="L975" s="19" t="n">
        <v>0</v>
      </c>
      <c r="M975" s="19" t="n">
        <v>0</v>
      </c>
      <c r="N975" s="19" t="n">
        <v>0</v>
      </c>
      <c r="O975" s="19" t="n">
        <v>0</v>
      </c>
      <c r="P975" s="19" t="n">
        <v>0</v>
      </c>
      <c r="Q975" s="19" t="n">
        <v>0</v>
      </c>
    </row>
    <row r="976" customFormat="false" ht="13.8" hidden="false" customHeight="false" outlineLevel="0" collapsed="false">
      <c r="A976" s="19" t="n">
        <v>12</v>
      </c>
      <c r="B976" s="21" t="n">
        <f aca="false">TIME(HOUR(D976),MINUTE(D976),SECOND(D976))</f>
        <v>0.760416666666667</v>
      </c>
      <c r="C976" s="20" t="n">
        <f aca="false">DATE(YEAR(D976),MONTH(D976),DAY(D976))</f>
        <v>44071</v>
      </c>
      <c r="D976" s="22" t="n">
        <v>44071.7611099537</v>
      </c>
      <c r="E976" s="19" t="n">
        <v>0</v>
      </c>
      <c r="F976" s="19" t="n">
        <v>0</v>
      </c>
      <c r="G976" s="19" t="n">
        <v>0</v>
      </c>
      <c r="H976" s="19" t="n">
        <v>0</v>
      </c>
      <c r="I976" s="19" t="n">
        <v>0</v>
      </c>
      <c r="J976" s="19" t="n">
        <v>0</v>
      </c>
      <c r="K976" s="19" t="n">
        <v>0</v>
      </c>
      <c r="L976" s="19" t="n">
        <v>0</v>
      </c>
      <c r="M976" s="19" t="n">
        <v>0</v>
      </c>
      <c r="N976" s="19" t="n">
        <v>0</v>
      </c>
      <c r="O976" s="19" t="n">
        <v>0.000434236</v>
      </c>
      <c r="P976" s="19" t="n">
        <v>0</v>
      </c>
      <c r="Q976" s="19" t="n">
        <v>0</v>
      </c>
    </row>
    <row r="977" customFormat="false" ht="13.8" hidden="false" customHeight="false" outlineLevel="0" collapsed="false">
      <c r="A977" s="19" t="n">
        <v>12</v>
      </c>
      <c r="B977" s="21" t="n">
        <f aca="false">TIME(HOUR(D977),MINUTE(D977),SECOND(D977))</f>
        <v>0.761805555555555</v>
      </c>
      <c r="C977" s="20" t="n">
        <f aca="false">DATE(YEAR(D977),MONTH(D977),DAY(D977))</f>
        <v>44071</v>
      </c>
      <c r="D977" s="22" t="n">
        <v>44071.7618099537</v>
      </c>
      <c r="E977" s="19" t="n">
        <v>0.154320706</v>
      </c>
      <c r="F977" s="19" t="n">
        <v>0</v>
      </c>
      <c r="G977" s="19" t="n">
        <v>0</v>
      </c>
      <c r="H977" s="19" t="n">
        <v>0.000616655</v>
      </c>
      <c r="I977" s="19" t="n">
        <v>0</v>
      </c>
      <c r="J977" s="19" t="n">
        <v>0</v>
      </c>
      <c r="K977" s="19" t="n">
        <v>0</v>
      </c>
      <c r="L977" s="19" t="n">
        <v>0.013940506</v>
      </c>
      <c r="M977" s="19" t="n">
        <v>0</v>
      </c>
      <c r="N977" s="19" t="n">
        <v>0</v>
      </c>
      <c r="O977" s="19" t="n">
        <v>0</v>
      </c>
      <c r="P977" s="19" t="n">
        <v>0</v>
      </c>
      <c r="Q977" s="19" t="n">
        <v>0</v>
      </c>
    </row>
    <row r="978" customFormat="false" ht="13.8" hidden="false" customHeight="false" outlineLevel="0" collapsed="false">
      <c r="A978" s="19" t="n">
        <v>12</v>
      </c>
      <c r="B978" s="21" t="n">
        <f aca="false">TIME(HOUR(D978),MINUTE(D978),SECOND(D978))</f>
        <v>0.7625</v>
      </c>
      <c r="C978" s="20" t="n">
        <f aca="false">DATE(YEAR(D978),MONTH(D978),DAY(D978))</f>
        <v>44071</v>
      </c>
      <c r="D978" s="22" t="n">
        <v>44071.7625</v>
      </c>
      <c r="E978" s="19" t="n">
        <v>0.205775423</v>
      </c>
      <c r="F978" s="19" t="n">
        <v>0.002277233</v>
      </c>
      <c r="G978" s="19" t="n">
        <v>0</v>
      </c>
      <c r="H978" s="19" t="n">
        <v>0</v>
      </c>
      <c r="I978" s="19" t="n">
        <v>0</v>
      </c>
      <c r="J978" s="19" t="n">
        <v>0</v>
      </c>
      <c r="K978" s="19" t="n">
        <v>0</v>
      </c>
      <c r="L978" s="19" t="n">
        <v>0.047298974</v>
      </c>
      <c r="M978" s="19" t="n">
        <v>0</v>
      </c>
      <c r="N978" s="19" t="n">
        <v>0</v>
      </c>
      <c r="O978" s="19" t="n">
        <v>0</v>
      </c>
      <c r="P978" s="19" t="n">
        <v>0</v>
      </c>
      <c r="Q978" s="19" t="n">
        <v>0</v>
      </c>
    </row>
    <row r="979" customFormat="false" ht="13.8" hidden="false" customHeight="false" outlineLevel="0" collapsed="false">
      <c r="A979" s="19" t="n">
        <v>12</v>
      </c>
      <c r="B979" s="21" t="n">
        <f aca="false">TIME(HOUR(D979),MINUTE(D979),SECOND(D979))</f>
        <v>0.7625</v>
      </c>
      <c r="C979" s="20" t="n">
        <f aca="false">DATE(YEAR(D979),MONTH(D979),DAY(D979))</f>
        <v>44071</v>
      </c>
      <c r="D979" s="22" t="n">
        <v>44071.7631900463</v>
      </c>
      <c r="E979" s="19" t="n">
        <v>0.205775423</v>
      </c>
      <c r="F979" s="19" t="n">
        <v>0.007133323</v>
      </c>
      <c r="G979" s="19" t="n">
        <v>0</v>
      </c>
      <c r="H979" s="19" t="n">
        <v>0</v>
      </c>
      <c r="I979" s="19" t="n">
        <v>0</v>
      </c>
      <c r="J979" s="19" t="n">
        <v>0</v>
      </c>
      <c r="K979" s="19" t="n">
        <v>0</v>
      </c>
      <c r="L979" s="19" t="n">
        <v>0.052598077</v>
      </c>
      <c r="M979" s="19" t="n">
        <v>0.000827073</v>
      </c>
      <c r="N979" s="19" t="n">
        <v>0</v>
      </c>
      <c r="O979" s="19" t="n">
        <v>0</v>
      </c>
      <c r="P979" s="19" t="n">
        <v>0</v>
      </c>
      <c r="Q979" s="19" t="n">
        <v>0.000779798</v>
      </c>
    </row>
    <row r="980" customFormat="false" ht="13.8" hidden="false" customHeight="false" outlineLevel="0" collapsed="false">
      <c r="A980" s="19" t="n">
        <v>12</v>
      </c>
      <c r="B980" s="21" t="n">
        <f aca="false">TIME(HOUR(D980),MINUTE(D980),SECOND(D980))</f>
        <v>0.763888888888889</v>
      </c>
      <c r="C980" s="20" t="n">
        <f aca="false">DATE(YEAR(D980),MONTH(D980),DAY(D980))</f>
        <v>44071</v>
      </c>
      <c r="D980" s="22" t="n">
        <v>44071.7638900463</v>
      </c>
      <c r="E980" s="19" t="n">
        <v>0.154320706</v>
      </c>
      <c r="F980" s="19" t="n">
        <v>0.014316389</v>
      </c>
      <c r="G980" s="19" t="n">
        <v>0.000453622</v>
      </c>
      <c r="H980" s="19" t="n">
        <v>0</v>
      </c>
      <c r="I980" s="19" t="n">
        <v>0</v>
      </c>
      <c r="J980" s="19" t="n">
        <v>0</v>
      </c>
      <c r="K980" s="19" t="n">
        <v>0</v>
      </c>
      <c r="L980" s="19" t="n">
        <v>0.05171429</v>
      </c>
      <c r="M980" s="19" t="n">
        <v>0</v>
      </c>
      <c r="N980" s="19" t="n">
        <v>0</v>
      </c>
      <c r="O980" s="19" t="n">
        <v>0.000434236</v>
      </c>
      <c r="P980" s="19" t="n">
        <v>0.000797539</v>
      </c>
      <c r="Q980" s="19" t="n">
        <v>0</v>
      </c>
    </row>
    <row r="981" customFormat="false" ht="13.8" hidden="false" customHeight="false" outlineLevel="0" collapsed="false">
      <c r="A981" s="19" t="n">
        <v>12</v>
      </c>
      <c r="B981" s="21" t="n">
        <f aca="false">TIME(HOUR(D981),MINUTE(D981),SECOND(D981))</f>
        <v>0.763888888888889</v>
      </c>
      <c r="C981" s="20" t="n">
        <f aca="false">DATE(YEAR(D981),MONTH(D981),DAY(D981))</f>
        <v>44071</v>
      </c>
      <c r="D981" s="22" t="n">
        <v>44071.7645799769</v>
      </c>
      <c r="E981" s="19" t="n">
        <v>0.102880471</v>
      </c>
      <c r="F981" s="19" t="n">
        <v>0.017203475</v>
      </c>
      <c r="G981" s="19" t="n">
        <v>0</v>
      </c>
      <c r="H981" s="19" t="n">
        <v>0</v>
      </c>
      <c r="I981" s="19" t="n">
        <v>0</v>
      </c>
      <c r="J981" s="19" t="n">
        <v>0</v>
      </c>
      <c r="K981" s="19" t="n">
        <v>0</v>
      </c>
      <c r="L981" s="19" t="n">
        <v>0.050830744</v>
      </c>
      <c r="M981" s="19" t="n">
        <v>0</v>
      </c>
      <c r="N981" s="19" t="n">
        <v>0</v>
      </c>
      <c r="O981" s="19" t="n">
        <v>0.000434236</v>
      </c>
      <c r="P981" s="19" t="n">
        <v>0.000797539</v>
      </c>
      <c r="Q981" s="19" t="n">
        <v>0</v>
      </c>
    </row>
    <row r="982" customFormat="false" ht="13.8" hidden="false" customHeight="false" outlineLevel="0" collapsed="false">
      <c r="A982" s="19" t="n">
        <v>12</v>
      </c>
      <c r="B982" s="21" t="n">
        <f aca="false">TIME(HOUR(D982),MINUTE(D982),SECOND(D982))</f>
        <v>0.765277777777778</v>
      </c>
      <c r="C982" s="20" t="n">
        <f aca="false">DATE(YEAR(D982),MONTH(D982),DAY(D982))</f>
        <v>44071</v>
      </c>
      <c r="D982" s="22" t="n">
        <v>44071.7652799768</v>
      </c>
      <c r="E982" s="19" t="n">
        <v>0.154320706</v>
      </c>
      <c r="F982" s="19" t="n">
        <v>0.016914411</v>
      </c>
      <c r="G982" s="19" t="n">
        <v>0</v>
      </c>
      <c r="H982" s="19" t="n">
        <v>0</v>
      </c>
      <c r="I982" s="19" t="n">
        <v>0</v>
      </c>
      <c r="J982" s="19" t="n">
        <v>0</v>
      </c>
      <c r="K982" s="19" t="n">
        <v>0</v>
      </c>
      <c r="L982" s="19" t="n">
        <v>0.052598077</v>
      </c>
      <c r="M982" s="19" t="n">
        <v>0</v>
      </c>
      <c r="N982" s="19" t="n">
        <v>0</v>
      </c>
      <c r="O982" s="19" t="n">
        <v>0.000434236</v>
      </c>
      <c r="P982" s="19" t="n">
        <v>0.000398713</v>
      </c>
      <c r="Q982" s="19" t="n">
        <v>0</v>
      </c>
    </row>
    <row r="983" customFormat="false" ht="13.8" hidden="false" customHeight="false" outlineLevel="0" collapsed="false">
      <c r="A983" s="19" t="n">
        <v>12</v>
      </c>
      <c r="B983" s="21" t="n">
        <f aca="false">TIME(HOUR(D983),MINUTE(D983),SECOND(D983))</f>
        <v>0.765277777777778</v>
      </c>
      <c r="C983" s="20" t="n">
        <f aca="false">DATE(YEAR(D983),MONTH(D983),DAY(D983))</f>
        <v>44071</v>
      </c>
      <c r="D983" s="22" t="n">
        <v>44071.7659700232</v>
      </c>
      <c r="E983" s="19" t="n">
        <v>0.102880471</v>
      </c>
      <c r="F983" s="19" t="n">
        <v>0.016047692</v>
      </c>
      <c r="G983" s="19" t="n">
        <v>0</v>
      </c>
      <c r="H983" s="19" t="n">
        <v>0.002467661</v>
      </c>
      <c r="I983" s="19" t="n">
        <v>0.001734345</v>
      </c>
      <c r="J983" s="19" t="n">
        <v>0</v>
      </c>
      <c r="K983" s="19" t="n">
        <v>0</v>
      </c>
      <c r="L983" s="19" t="n">
        <v>0.05436541</v>
      </c>
      <c r="M983" s="19" t="n">
        <v>0</v>
      </c>
      <c r="N983" s="19" t="n">
        <v>0</v>
      </c>
      <c r="O983" s="19" t="n">
        <v>0.000868595</v>
      </c>
      <c r="P983" s="19" t="n">
        <v>0.001196477</v>
      </c>
      <c r="Q983" s="19" t="n">
        <v>0</v>
      </c>
    </row>
    <row r="984" customFormat="false" ht="13.8" hidden="false" customHeight="false" outlineLevel="0" collapsed="false">
      <c r="A984" s="19" t="n">
        <v>12</v>
      </c>
      <c r="B984" s="21" t="n">
        <f aca="false">TIME(HOUR(D984),MINUTE(D984),SECOND(D984))</f>
        <v>0.766666666666667</v>
      </c>
      <c r="C984" s="20" t="n">
        <f aca="false">DATE(YEAR(D984),MONTH(D984),DAY(D984))</f>
        <v>44071</v>
      </c>
      <c r="D984" s="22" t="n">
        <v>44071.7666700232</v>
      </c>
      <c r="E984" s="19" t="n">
        <v>0.051440235</v>
      </c>
      <c r="F984" s="19" t="n">
        <v>0.014028115</v>
      </c>
      <c r="G984" s="19" t="n">
        <v>0</v>
      </c>
      <c r="H984" s="19" t="n">
        <v>0.004320229</v>
      </c>
      <c r="I984" s="19" t="n">
        <v>0.00086705</v>
      </c>
      <c r="J984" s="19" t="n">
        <v>0</v>
      </c>
      <c r="K984" s="19" t="n">
        <v>0</v>
      </c>
      <c r="L984" s="19" t="n">
        <v>0.05436541</v>
      </c>
      <c r="M984" s="19" t="n">
        <v>0.000827073</v>
      </c>
      <c r="N984" s="19" t="n">
        <v>0</v>
      </c>
      <c r="O984" s="19" t="n">
        <v>0.000868595</v>
      </c>
      <c r="P984" s="19" t="n">
        <v>0.00279335</v>
      </c>
      <c r="Q984" s="19" t="n">
        <v>0</v>
      </c>
    </row>
    <row r="985" customFormat="false" ht="13.8" hidden="false" customHeight="false" outlineLevel="0" collapsed="false">
      <c r="A985" s="19" t="n">
        <v>12</v>
      </c>
      <c r="B985" s="21" t="n">
        <f aca="false">TIME(HOUR(D985),MINUTE(D985),SECOND(D985))</f>
        <v>0.766666666666667</v>
      </c>
      <c r="C985" s="20" t="n">
        <f aca="false">DATE(YEAR(D985),MONTH(D985),DAY(D985))</f>
        <v>44071</v>
      </c>
      <c r="D985" s="22" t="n">
        <v>44071.7673599537</v>
      </c>
      <c r="E985" s="19" t="n">
        <v>0.102880471</v>
      </c>
      <c r="F985" s="19" t="n">
        <v>0.016625426</v>
      </c>
      <c r="G985" s="19" t="n">
        <v>0</v>
      </c>
      <c r="H985" s="19" t="n">
        <v>0.007411308</v>
      </c>
      <c r="I985" s="19" t="n">
        <v>0.00086705</v>
      </c>
      <c r="J985" s="19" t="n">
        <v>0</v>
      </c>
      <c r="K985" s="19" t="n">
        <v>0</v>
      </c>
      <c r="L985" s="19" t="n">
        <v>0.052598077</v>
      </c>
      <c r="M985" s="19" t="n">
        <v>0.000827073</v>
      </c>
      <c r="N985" s="19" t="n">
        <v>0</v>
      </c>
      <c r="O985" s="19" t="n">
        <v>0.000868595</v>
      </c>
      <c r="P985" s="19" t="n">
        <v>0.003992182</v>
      </c>
      <c r="Q985" s="19" t="n">
        <v>0.000779798</v>
      </c>
    </row>
    <row r="986" customFormat="false" ht="13.8" hidden="false" customHeight="false" outlineLevel="0" collapsed="false">
      <c r="A986" s="19" t="n">
        <v>12</v>
      </c>
      <c r="B986" s="21" t="n">
        <f aca="false">TIME(HOUR(D986),MINUTE(D986),SECOND(D986))</f>
        <v>0.768055555555556</v>
      </c>
      <c r="C986" s="20" t="n">
        <f aca="false">DATE(YEAR(D986),MONTH(D986),DAY(D986))</f>
        <v>44071</v>
      </c>
      <c r="D986" s="22" t="n">
        <v>44071.7680599537</v>
      </c>
      <c r="E986" s="19" t="n">
        <v>0.051440235</v>
      </c>
      <c r="F986" s="19" t="n">
        <v>0.014604742</v>
      </c>
      <c r="G986" s="19" t="n">
        <v>0.000453622</v>
      </c>
      <c r="H986" s="19" t="n">
        <v>0.009268034</v>
      </c>
      <c r="I986" s="19" t="n">
        <v>0.001734345</v>
      </c>
      <c r="J986" s="19" t="n">
        <v>0</v>
      </c>
      <c r="K986" s="19" t="n">
        <v>0</v>
      </c>
      <c r="L986" s="19" t="n">
        <v>0.050830744</v>
      </c>
      <c r="M986" s="19" t="n">
        <v>0.000827073</v>
      </c>
      <c r="N986" s="19" t="n">
        <v>0</v>
      </c>
      <c r="O986" s="19" t="n">
        <v>0.001303075</v>
      </c>
      <c r="P986" s="19" t="n">
        <v>0.005192022</v>
      </c>
      <c r="Q986" s="19" t="n">
        <v>0</v>
      </c>
    </row>
    <row r="987" customFormat="false" ht="13.8" hidden="false" customHeight="false" outlineLevel="0" collapsed="false">
      <c r="A987" s="19" t="n">
        <v>12</v>
      </c>
      <c r="B987" s="21" t="n">
        <f aca="false">TIME(HOUR(D987),MINUTE(D987),SECOND(D987))</f>
        <v>0.76875</v>
      </c>
      <c r="C987" s="20" t="n">
        <f aca="false">DATE(YEAR(D987),MONTH(D987),DAY(D987))</f>
        <v>44071</v>
      </c>
      <c r="D987" s="22" t="n">
        <v>44071.76875</v>
      </c>
      <c r="E987" s="19" t="n">
        <v>0.102880471</v>
      </c>
      <c r="F987" s="19" t="n">
        <v>0.012587933</v>
      </c>
      <c r="G987" s="19" t="n">
        <v>0</v>
      </c>
      <c r="H987" s="19" t="n">
        <v>0.009268034</v>
      </c>
      <c r="I987" s="19" t="n">
        <v>0.00086705</v>
      </c>
      <c r="J987" s="19" t="n">
        <v>0</v>
      </c>
      <c r="K987" s="19" t="n">
        <v>0</v>
      </c>
      <c r="L987" s="19" t="n">
        <v>0.045534539</v>
      </c>
      <c r="M987" s="19" t="n">
        <v>0.000827073</v>
      </c>
      <c r="N987" s="19" t="n">
        <v>0.000478792</v>
      </c>
      <c r="O987" s="19" t="n">
        <v>0.000868595</v>
      </c>
      <c r="P987" s="19" t="n">
        <v>0.004791963</v>
      </c>
      <c r="Q987" s="19" t="n">
        <v>0</v>
      </c>
    </row>
    <row r="988" customFormat="false" ht="13.8" hidden="false" customHeight="false" outlineLevel="0" collapsed="false">
      <c r="A988" s="19" t="n">
        <v>12</v>
      </c>
      <c r="B988" s="21" t="n">
        <f aca="false">TIME(HOUR(D988),MINUTE(D988),SECOND(D988))</f>
        <v>0.76875</v>
      </c>
      <c r="C988" s="20" t="n">
        <f aca="false">DATE(YEAR(D988),MONTH(D988),DAY(D988))</f>
        <v>44071</v>
      </c>
      <c r="D988" s="22" t="n">
        <v>44071.7694400463</v>
      </c>
      <c r="E988" s="19" t="n">
        <v>0.051440235</v>
      </c>
      <c r="F988" s="19" t="n">
        <v>0.011437213</v>
      </c>
      <c r="G988" s="19" t="n">
        <v>0.000453622</v>
      </c>
      <c r="H988" s="19" t="n">
        <v>0.009268034</v>
      </c>
      <c r="I988" s="19" t="n">
        <v>0.001734345</v>
      </c>
      <c r="J988" s="19" t="n">
        <v>0</v>
      </c>
      <c r="K988" s="19" t="n">
        <v>0</v>
      </c>
      <c r="L988" s="19" t="n">
        <v>0.049947439</v>
      </c>
      <c r="M988" s="19" t="n">
        <v>0.000827073</v>
      </c>
      <c r="N988" s="19" t="n">
        <v>0</v>
      </c>
      <c r="O988" s="19" t="n">
        <v>0.000868595</v>
      </c>
      <c r="P988" s="19" t="n">
        <v>0.004791963</v>
      </c>
      <c r="Q988" s="19" t="n">
        <v>0.000779798</v>
      </c>
    </row>
    <row r="989" customFormat="false" ht="13.8" hidden="false" customHeight="false" outlineLevel="0" collapsed="false">
      <c r="A989" s="19" t="n">
        <v>12</v>
      </c>
      <c r="B989" s="21" t="n">
        <f aca="false">TIME(HOUR(D989),MINUTE(D989),SECOND(D989))</f>
        <v>0.770138888888889</v>
      </c>
      <c r="C989" s="20" t="n">
        <f aca="false">DATE(YEAR(D989),MONTH(D989),DAY(D989))</f>
        <v>44071</v>
      </c>
      <c r="D989" s="22" t="n">
        <v>44071.7701400463</v>
      </c>
      <c r="E989" s="19" t="n">
        <v>0</v>
      </c>
      <c r="F989" s="19" t="n">
        <v>0.010862328</v>
      </c>
      <c r="G989" s="19" t="n">
        <v>0.000453622</v>
      </c>
      <c r="H989" s="19" t="n">
        <v>0.009268034</v>
      </c>
      <c r="I989" s="19" t="n">
        <v>0.00086705</v>
      </c>
      <c r="J989" s="19" t="n">
        <v>0</v>
      </c>
      <c r="K989" s="19" t="n">
        <v>0</v>
      </c>
      <c r="L989" s="19" t="n">
        <v>0.029698189</v>
      </c>
      <c r="M989" s="19" t="n">
        <v>0.001654379</v>
      </c>
      <c r="N989" s="19" t="n">
        <v>0</v>
      </c>
      <c r="O989" s="19" t="n">
        <v>0.001303075</v>
      </c>
      <c r="P989" s="19" t="n">
        <v>0.004791963</v>
      </c>
      <c r="Q989" s="19" t="n">
        <v>0.001559817</v>
      </c>
    </row>
    <row r="990" customFormat="false" ht="13.8" hidden="false" customHeight="false" outlineLevel="0" collapsed="false">
      <c r="A990" s="19" t="n">
        <v>12</v>
      </c>
      <c r="B990" s="21" t="n">
        <f aca="false">TIME(HOUR(D990),MINUTE(D990),SECOND(D990))</f>
        <v>0.770138888888889</v>
      </c>
      <c r="C990" s="20" t="n">
        <f aca="false">DATE(YEAR(D990),MONTH(D990),DAY(D990))</f>
        <v>44071</v>
      </c>
      <c r="D990" s="22" t="n">
        <v>44071.7708299769</v>
      </c>
      <c r="E990" s="19" t="n">
        <v>0.102880471</v>
      </c>
      <c r="F990" s="19" t="n">
        <v>0.00913958</v>
      </c>
      <c r="G990" s="19" t="n">
        <v>0.00136125</v>
      </c>
      <c r="H990" s="19" t="n">
        <v>0.008648952</v>
      </c>
      <c r="I990" s="19" t="n">
        <v>0.001734345</v>
      </c>
      <c r="J990" s="19" t="n">
        <v>0</v>
      </c>
      <c r="K990" s="19" t="n">
        <v>0</v>
      </c>
      <c r="L990" s="19" t="n">
        <v>0.033210592</v>
      </c>
      <c r="M990" s="19" t="n">
        <v>0.000827073</v>
      </c>
      <c r="N990" s="19" t="n">
        <v>0.000478792</v>
      </c>
      <c r="O990" s="19" t="n">
        <v>0.000868595</v>
      </c>
      <c r="P990" s="19" t="n">
        <v>0.004392017</v>
      </c>
      <c r="Q990" s="19" t="n">
        <v>0.001559817</v>
      </c>
    </row>
    <row r="991" customFormat="false" ht="13.8" hidden="false" customHeight="false" outlineLevel="0" collapsed="false">
      <c r="A991" s="19" t="n">
        <v>12</v>
      </c>
      <c r="B991" s="21" t="n">
        <f aca="false">TIME(HOUR(D991),MINUTE(D991),SECOND(D991))</f>
        <v>0.771527777777778</v>
      </c>
      <c r="C991" s="20" t="n">
        <f aca="false">DATE(YEAR(D991),MONTH(D991),DAY(D991))</f>
        <v>44071</v>
      </c>
      <c r="D991" s="22" t="n">
        <v>44071.7715299768</v>
      </c>
      <c r="E991" s="19" t="n">
        <v>0</v>
      </c>
      <c r="F991" s="19" t="n">
        <v>0.00799267</v>
      </c>
      <c r="G991" s="19" t="n">
        <v>0.00136125</v>
      </c>
      <c r="H991" s="19" t="n">
        <v>0.008030044</v>
      </c>
      <c r="I991" s="19" t="n">
        <v>0.00086705</v>
      </c>
      <c r="J991" s="19" t="n">
        <v>0</v>
      </c>
      <c r="K991" s="19" t="n">
        <v>0</v>
      </c>
      <c r="L991" s="19" t="n">
        <v>0.032332127</v>
      </c>
      <c r="M991" s="19" t="n">
        <v>0.000827073</v>
      </c>
      <c r="N991" s="19" t="n">
        <v>0.000957719</v>
      </c>
      <c r="O991" s="19" t="n">
        <v>0.001303075</v>
      </c>
      <c r="P991" s="19" t="n">
        <v>0.003992182</v>
      </c>
      <c r="Q991" s="19" t="n">
        <v>0.002340054</v>
      </c>
    </row>
    <row r="992" customFormat="false" ht="13.8" hidden="false" customHeight="false" outlineLevel="0" collapsed="false">
      <c r="A992" s="19" t="n">
        <v>12</v>
      </c>
      <c r="B992" s="21" t="n">
        <f aca="false">TIME(HOUR(D992),MINUTE(D992),SECOND(D992))</f>
        <v>0.771527777777778</v>
      </c>
      <c r="C992" s="20" t="n">
        <f aca="false">DATE(YEAR(D992),MONTH(D992),DAY(D992))</f>
        <v>44071</v>
      </c>
      <c r="D992" s="22" t="n">
        <v>44071.7722200231</v>
      </c>
      <c r="E992" s="19" t="n">
        <v>0.051440235</v>
      </c>
      <c r="F992" s="19" t="n">
        <v>0.007419692</v>
      </c>
      <c r="G992" s="19" t="n">
        <v>0.001815255</v>
      </c>
      <c r="H992" s="19" t="n">
        <v>0.006792746</v>
      </c>
      <c r="I992" s="19" t="n">
        <v>0.00086705</v>
      </c>
      <c r="J992" s="19" t="n">
        <v>0</v>
      </c>
      <c r="K992" s="19" t="n">
        <v>0</v>
      </c>
      <c r="L992" s="19" t="n">
        <v>0.021809493</v>
      </c>
      <c r="M992" s="19" t="n">
        <v>0.001654379</v>
      </c>
      <c r="N992" s="19" t="n">
        <v>0.001436781</v>
      </c>
      <c r="O992" s="19" t="n">
        <v>0.000868595</v>
      </c>
      <c r="P992" s="19" t="n">
        <v>0.003592459</v>
      </c>
      <c r="Q992" s="19" t="n">
        <v>0.001559817</v>
      </c>
    </row>
    <row r="993" customFormat="false" ht="13.8" hidden="false" customHeight="false" outlineLevel="0" collapsed="false">
      <c r="A993" s="19" t="n">
        <v>12</v>
      </c>
      <c r="B993" s="21" t="n">
        <f aca="false">TIME(HOUR(D993),MINUTE(D993),SECOND(D993))</f>
        <v>0.772916666666667</v>
      </c>
      <c r="C993" s="20" t="n">
        <f aca="false">DATE(YEAR(D993),MONTH(D993),DAY(D993))</f>
        <v>44071</v>
      </c>
      <c r="D993" s="22" t="n">
        <v>44071.7729200232</v>
      </c>
      <c r="E993" s="19" t="n">
        <v>0</v>
      </c>
      <c r="F993" s="19" t="n">
        <v>0.006847033</v>
      </c>
      <c r="G993" s="19" t="n">
        <v>0.001815255</v>
      </c>
      <c r="H993" s="19" t="n">
        <v>0.006792746</v>
      </c>
      <c r="I993" s="19" t="n">
        <v>0.001734345</v>
      </c>
      <c r="J993" s="19" t="n">
        <v>0</v>
      </c>
      <c r="K993" s="19" t="n">
        <v>0</v>
      </c>
      <c r="L993" s="19" t="n">
        <v>0.02443687</v>
      </c>
      <c r="M993" s="19" t="n">
        <v>0.001654379</v>
      </c>
      <c r="N993" s="19" t="n">
        <v>0.002874775</v>
      </c>
      <c r="O993" s="19" t="n">
        <v>0.000868595</v>
      </c>
      <c r="P993" s="19" t="n">
        <v>0.003192849</v>
      </c>
      <c r="Q993" s="19" t="n">
        <v>0.002340054</v>
      </c>
    </row>
    <row r="994" customFormat="false" ht="13.8" hidden="false" customHeight="false" outlineLevel="0" collapsed="false">
      <c r="A994" s="19" t="n">
        <v>12</v>
      </c>
      <c r="B994" s="21" t="n">
        <f aca="false">TIME(HOUR(D994),MINUTE(D994),SECOND(D994))</f>
        <v>0.772916666666667</v>
      </c>
      <c r="C994" s="20" t="n">
        <f aca="false">DATE(YEAR(D994),MONTH(D994),DAY(D994))</f>
        <v>44071</v>
      </c>
      <c r="D994" s="22" t="n">
        <v>44071.7736099537</v>
      </c>
      <c r="E994" s="19" t="n">
        <v>0.102880471</v>
      </c>
      <c r="F994" s="19" t="n">
        <v>0.006274692</v>
      </c>
      <c r="G994" s="19" t="n">
        <v>0.002269388</v>
      </c>
      <c r="H994" s="19" t="n">
        <v>0.006174357</v>
      </c>
      <c r="I994" s="19" t="n">
        <v>0.00086705</v>
      </c>
      <c r="J994" s="19" t="n">
        <v>0</v>
      </c>
      <c r="K994" s="19" t="n">
        <v>0</v>
      </c>
      <c r="L994" s="19" t="n">
        <v>0.025313149</v>
      </c>
      <c r="M994" s="19" t="n">
        <v>0.001654379</v>
      </c>
      <c r="N994" s="19" t="n">
        <v>0.004313981</v>
      </c>
      <c r="O994" s="19" t="n">
        <v>0.000868595</v>
      </c>
      <c r="P994" s="19" t="n">
        <v>0.00279335</v>
      </c>
      <c r="Q994" s="19" t="n">
        <v>0.001559817</v>
      </c>
    </row>
    <row r="995" customFormat="false" ht="13.8" hidden="false" customHeight="false" outlineLevel="0" collapsed="false">
      <c r="A995" s="19" t="n">
        <v>12</v>
      </c>
      <c r="B995" s="21" t="n">
        <f aca="false">TIME(HOUR(D995),MINUTE(D995),SECOND(D995))</f>
        <v>0.774305555555556</v>
      </c>
      <c r="C995" s="20" t="n">
        <f aca="false">DATE(YEAR(D995),MONTH(D995),DAY(D995))</f>
        <v>44071</v>
      </c>
      <c r="D995" s="22" t="n">
        <v>44071.7743099537</v>
      </c>
      <c r="E995" s="19" t="n">
        <v>0</v>
      </c>
      <c r="F995" s="19" t="n">
        <v>0.006560822</v>
      </c>
      <c r="G995" s="19" t="n">
        <v>0.001815255</v>
      </c>
      <c r="H995" s="19" t="n">
        <v>0.006174357</v>
      </c>
      <c r="I995" s="19" t="n">
        <v>0.00086705</v>
      </c>
      <c r="J995" s="19" t="n">
        <v>0</v>
      </c>
      <c r="K995" s="19" t="n">
        <v>0</v>
      </c>
      <c r="L995" s="19" t="n">
        <v>0.026189671</v>
      </c>
      <c r="M995" s="19" t="n">
        <v>0.001654379</v>
      </c>
      <c r="N995" s="19" t="n">
        <v>0.003354376</v>
      </c>
      <c r="O995" s="19" t="n">
        <v>0.000868595</v>
      </c>
      <c r="P995" s="19" t="n">
        <v>0.003192849</v>
      </c>
      <c r="Q995" s="19" t="n">
        <v>0.001559817</v>
      </c>
    </row>
    <row r="996" customFormat="false" ht="13.8" hidden="false" customHeight="false" outlineLevel="0" collapsed="false">
      <c r="A996" s="19" t="n">
        <v>12</v>
      </c>
      <c r="B996" s="21" t="n">
        <f aca="false">TIME(HOUR(D996),MINUTE(D996),SECOND(D996))</f>
        <v>0.775</v>
      </c>
      <c r="C996" s="20" t="n">
        <f aca="false">DATE(YEAR(D996),MONTH(D996),DAY(D996))</f>
        <v>44071</v>
      </c>
      <c r="D996" s="22" t="n">
        <v>44071.775</v>
      </c>
      <c r="E996" s="19" t="n">
        <v>0</v>
      </c>
      <c r="F996" s="19" t="n">
        <v>0.00598864</v>
      </c>
      <c r="G996" s="19" t="n">
        <v>0.002269388</v>
      </c>
      <c r="H996" s="19" t="n">
        <v>0.005556141</v>
      </c>
      <c r="I996" s="19" t="n">
        <v>0.00086705</v>
      </c>
      <c r="J996" s="19" t="n">
        <v>0</v>
      </c>
      <c r="K996" s="19" t="n">
        <v>0</v>
      </c>
      <c r="L996" s="19" t="n">
        <v>0.027066436</v>
      </c>
      <c r="M996" s="19" t="n">
        <v>0.002481918</v>
      </c>
      <c r="N996" s="19" t="n">
        <v>0.003834111</v>
      </c>
      <c r="O996" s="19" t="n">
        <v>0.000868595</v>
      </c>
      <c r="P996" s="19" t="n">
        <v>0.003192849</v>
      </c>
      <c r="Q996" s="19" t="n">
        <v>0.001559817</v>
      </c>
    </row>
    <row r="997" customFormat="false" ht="13.8" hidden="false" customHeight="false" outlineLevel="0" collapsed="false">
      <c r="A997" s="19" t="n">
        <v>12</v>
      </c>
      <c r="B997" s="21" t="n">
        <f aca="false">TIME(HOUR(D997),MINUTE(D997),SECOND(D997))</f>
        <v>0.775</v>
      </c>
      <c r="C997" s="20" t="n">
        <f aca="false">DATE(YEAR(D997),MONTH(D997),DAY(D997))</f>
        <v>44071</v>
      </c>
      <c r="D997" s="22" t="n">
        <v>44071.7756900463</v>
      </c>
      <c r="E997" s="19" t="n">
        <v>0.051440235</v>
      </c>
      <c r="F997" s="19" t="n">
        <v>0.00598864</v>
      </c>
      <c r="G997" s="19" t="n">
        <v>0.002269388</v>
      </c>
      <c r="H997" s="19" t="n">
        <v>0.005556141</v>
      </c>
      <c r="I997" s="19" t="n">
        <v>0.00086705</v>
      </c>
      <c r="J997" s="19" t="n">
        <v>0</v>
      </c>
      <c r="K997" s="19" t="n">
        <v>0</v>
      </c>
      <c r="L997" s="19" t="n">
        <v>0.027943444</v>
      </c>
      <c r="M997" s="19" t="n">
        <v>0.001654379</v>
      </c>
      <c r="N997" s="19" t="n">
        <v>0.003834111</v>
      </c>
      <c r="O997" s="19" t="n">
        <v>0.000868595</v>
      </c>
      <c r="P997" s="19" t="n">
        <v>0.003592459</v>
      </c>
      <c r="Q997" s="19" t="n">
        <v>0.002340054</v>
      </c>
    </row>
    <row r="998" customFormat="false" ht="13.8" hidden="false" customHeight="false" outlineLevel="0" collapsed="false">
      <c r="A998" s="19" t="n">
        <v>12</v>
      </c>
      <c r="B998" s="21" t="n">
        <f aca="false">TIME(HOUR(D998),MINUTE(D998),SECOND(D998))</f>
        <v>0.776388888888889</v>
      </c>
      <c r="C998" s="20" t="n">
        <f aca="false">DATE(YEAR(D998),MONTH(D998),DAY(D998))</f>
        <v>44071</v>
      </c>
      <c r="D998" s="22" t="n">
        <v>44071.7763900463</v>
      </c>
      <c r="E998" s="19" t="n">
        <v>0.102880471</v>
      </c>
      <c r="F998" s="19" t="n">
        <v>0.007419692</v>
      </c>
      <c r="G998" s="19" t="n">
        <v>0.001815255</v>
      </c>
      <c r="H998" s="19" t="n">
        <v>0.005556141</v>
      </c>
      <c r="I998" s="19" t="n">
        <v>0.00086705</v>
      </c>
      <c r="J998" s="19" t="n">
        <v>0</v>
      </c>
      <c r="K998" s="19" t="n">
        <v>0</v>
      </c>
      <c r="L998" s="19" t="n">
        <v>0.036726876</v>
      </c>
      <c r="M998" s="19" t="n">
        <v>0.001654379</v>
      </c>
      <c r="N998" s="19" t="n">
        <v>0.003834111</v>
      </c>
      <c r="O998" s="19" t="n">
        <v>0.000868595</v>
      </c>
      <c r="P998" s="19" t="n">
        <v>0.003592459</v>
      </c>
      <c r="Q998" s="19" t="n">
        <v>0.001559817</v>
      </c>
    </row>
    <row r="999" customFormat="false" ht="13.8" hidden="false" customHeight="false" outlineLevel="0" collapsed="false">
      <c r="A999" s="19" t="n">
        <v>12</v>
      </c>
      <c r="B999" s="21" t="n">
        <f aca="false">TIME(HOUR(D999),MINUTE(D999),SECOND(D999))</f>
        <v>0.776388888888889</v>
      </c>
      <c r="C999" s="20" t="n">
        <f aca="false">DATE(YEAR(D999),MONTH(D999),DAY(D999))</f>
        <v>44071</v>
      </c>
      <c r="D999" s="22" t="n">
        <v>44071.7770799768</v>
      </c>
      <c r="E999" s="19" t="n">
        <v>0</v>
      </c>
      <c r="F999" s="19" t="n">
        <v>0.00799267</v>
      </c>
      <c r="G999" s="19" t="n">
        <v>0.002269388</v>
      </c>
      <c r="H999" s="19" t="n">
        <v>0.005556141</v>
      </c>
      <c r="I999" s="19" t="n">
        <v>0.00086705</v>
      </c>
      <c r="J999" s="19" t="n">
        <v>0</v>
      </c>
      <c r="K999" s="19" t="n">
        <v>0</v>
      </c>
      <c r="L999" s="19" t="n">
        <v>0.033210592</v>
      </c>
      <c r="M999" s="19" t="n">
        <v>0.001654379</v>
      </c>
      <c r="N999" s="19" t="n">
        <v>0.003354376</v>
      </c>
      <c r="O999" s="19" t="n">
        <v>0.000868595</v>
      </c>
      <c r="P999" s="19" t="n">
        <v>0.003992182</v>
      </c>
      <c r="Q999" s="19" t="n">
        <v>0.001559817</v>
      </c>
    </row>
    <row r="1000" customFormat="false" ht="13.8" hidden="false" customHeight="false" outlineLevel="0" collapsed="false">
      <c r="A1000" s="19" t="n">
        <v>12</v>
      </c>
      <c r="B1000" s="21" t="n">
        <f aca="false">TIME(HOUR(D1000),MINUTE(D1000),SECOND(D1000))</f>
        <v>0.777777777777778</v>
      </c>
      <c r="C1000" s="20" t="n">
        <f aca="false">DATE(YEAR(D1000),MONTH(D1000),DAY(D1000))</f>
        <v>44071</v>
      </c>
      <c r="D1000" s="22" t="n">
        <v>44071.7777799769</v>
      </c>
      <c r="E1000" s="19" t="n">
        <v>0.051440235</v>
      </c>
      <c r="F1000" s="19" t="n">
        <v>0.00799267</v>
      </c>
      <c r="G1000" s="19" t="n">
        <v>0.001815255</v>
      </c>
      <c r="H1000" s="19" t="n">
        <v>0.006174357</v>
      </c>
      <c r="I1000" s="19" t="n">
        <v>0.001734345</v>
      </c>
      <c r="J1000" s="19" t="n">
        <v>0</v>
      </c>
      <c r="K1000" s="19" t="n">
        <v>0</v>
      </c>
      <c r="L1000" s="19" t="n">
        <v>0.028820695</v>
      </c>
      <c r="M1000" s="19" t="n">
        <v>0.001654379</v>
      </c>
      <c r="N1000" s="19" t="n">
        <v>0.003354376</v>
      </c>
      <c r="O1000" s="19" t="n">
        <v>0.000868595</v>
      </c>
      <c r="P1000" s="19" t="n">
        <v>0.003592459</v>
      </c>
      <c r="Q1000" s="19" t="n">
        <v>0.001559817</v>
      </c>
    </row>
    <row r="1001" customFormat="false" ht="13.8" hidden="false" customHeight="false" outlineLevel="0" collapsed="false">
      <c r="A1001" s="19" t="n">
        <v>12</v>
      </c>
      <c r="B1001" s="21" t="n">
        <f aca="false">TIME(HOUR(D1001),MINUTE(D1001),SECOND(D1001))</f>
        <v>0.777777777777778</v>
      </c>
      <c r="C1001" s="20" t="n">
        <f aca="false">DATE(YEAR(D1001),MONTH(D1001),DAY(D1001))</f>
        <v>44071</v>
      </c>
      <c r="D1001" s="22" t="n">
        <v>44071.7784700232</v>
      </c>
      <c r="E1001" s="19" t="n">
        <v>0</v>
      </c>
      <c r="F1001" s="19" t="n">
        <v>0.007133323</v>
      </c>
      <c r="G1001" s="19" t="n">
        <v>0.002269388</v>
      </c>
      <c r="H1001" s="19" t="n">
        <v>0.006174357</v>
      </c>
      <c r="I1001" s="19" t="n">
        <v>0.00086705</v>
      </c>
      <c r="J1001" s="19" t="n">
        <v>0</v>
      </c>
      <c r="K1001" s="19" t="n">
        <v>0.000555538</v>
      </c>
      <c r="L1001" s="19" t="n">
        <v>0.027066436</v>
      </c>
      <c r="M1001" s="19" t="n">
        <v>0.001654379</v>
      </c>
      <c r="N1001" s="19" t="n">
        <v>0.003354376</v>
      </c>
      <c r="O1001" s="19" t="n">
        <v>0.000868595</v>
      </c>
      <c r="P1001" s="19" t="n">
        <v>0.003992182</v>
      </c>
      <c r="Q1001" s="19" t="n">
        <v>0.000779798</v>
      </c>
    </row>
    <row r="1002" customFormat="false" ht="13.8" hidden="false" customHeight="false" outlineLevel="0" collapsed="false">
      <c r="A1002" s="19" t="n">
        <v>12</v>
      </c>
      <c r="B1002" s="21" t="n">
        <f aca="false">TIME(HOUR(D1002),MINUTE(D1002),SECOND(D1002))</f>
        <v>0.779166666666667</v>
      </c>
      <c r="C1002" s="20" t="n">
        <f aca="false">DATE(YEAR(D1002),MONTH(D1002),DAY(D1002))</f>
        <v>44071</v>
      </c>
      <c r="D1002" s="22" t="n">
        <v>44071.7791700232</v>
      </c>
      <c r="E1002" s="19" t="n">
        <v>0</v>
      </c>
      <c r="F1002" s="19" t="n">
        <v>0.006274692</v>
      </c>
      <c r="G1002" s="19" t="n">
        <v>0.001815255</v>
      </c>
      <c r="H1002" s="19" t="n">
        <v>0.006174357</v>
      </c>
      <c r="I1002" s="19" t="n">
        <v>0.001734345</v>
      </c>
      <c r="J1002" s="19" t="n">
        <v>0</v>
      </c>
      <c r="K1002" s="19" t="n">
        <v>0</v>
      </c>
      <c r="L1002" s="19" t="n">
        <v>0.020059124</v>
      </c>
      <c r="M1002" s="19" t="n">
        <v>0.001654379</v>
      </c>
      <c r="N1002" s="19" t="n">
        <v>0.003834111</v>
      </c>
      <c r="O1002" s="19" t="n">
        <v>0.000868595</v>
      </c>
      <c r="P1002" s="19" t="n">
        <v>0.003992182</v>
      </c>
      <c r="Q1002" s="19" t="n">
        <v>0.002340054</v>
      </c>
    </row>
    <row r="1003" customFormat="false" ht="13.8" hidden="false" customHeight="false" outlineLevel="0" collapsed="false">
      <c r="A1003" s="19" t="n">
        <v>12</v>
      </c>
      <c r="B1003" s="21" t="n">
        <f aca="false">TIME(HOUR(D1003),MINUTE(D1003),SECOND(D1003))</f>
        <v>0.779166666666667</v>
      </c>
      <c r="C1003" s="20" t="n">
        <f aca="false">DATE(YEAR(D1003),MONTH(D1003),DAY(D1003))</f>
        <v>44071</v>
      </c>
      <c r="D1003" s="22" t="n">
        <v>44071.7798599537</v>
      </c>
      <c r="E1003" s="19" t="n">
        <v>0.051440235</v>
      </c>
      <c r="F1003" s="19" t="n">
        <v>0.005702669</v>
      </c>
      <c r="G1003" s="19" t="n">
        <v>0.002269388</v>
      </c>
      <c r="H1003" s="19" t="n">
        <v>0.005556141</v>
      </c>
      <c r="I1003" s="19" t="n">
        <v>0.00086705</v>
      </c>
      <c r="J1003" s="19" t="n">
        <v>0</v>
      </c>
      <c r="K1003" s="19" t="n">
        <v>0</v>
      </c>
      <c r="L1003" s="19" t="n">
        <v>0.017435397</v>
      </c>
      <c r="M1003" s="19" t="n">
        <v>0.000827073</v>
      </c>
      <c r="N1003" s="19" t="n">
        <v>0.002874775</v>
      </c>
      <c r="O1003" s="19" t="n">
        <v>0.000868595</v>
      </c>
      <c r="P1003" s="19" t="n">
        <v>0.003992182</v>
      </c>
      <c r="Q1003" s="19" t="n">
        <v>0.001559817</v>
      </c>
    </row>
    <row r="1004" customFormat="false" ht="13.8" hidden="false" customHeight="false" outlineLevel="0" collapsed="false">
      <c r="A1004" s="19" t="n">
        <v>12</v>
      </c>
      <c r="B1004" s="21" t="n">
        <f aca="false">TIME(HOUR(D1004),MINUTE(D1004),SECOND(D1004))</f>
        <v>0.780555555555556</v>
      </c>
      <c r="C1004" s="20" t="n">
        <f aca="false">DATE(YEAR(D1004),MONTH(D1004),DAY(D1004))</f>
        <v>44071</v>
      </c>
      <c r="D1004" s="22" t="n">
        <v>44071.7805599537</v>
      </c>
      <c r="E1004" s="19" t="n">
        <v>0</v>
      </c>
      <c r="F1004" s="19" t="n">
        <v>0.00455958</v>
      </c>
      <c r="G1004" s="19" t="n">
        <v>0.002269388</v>
      </c>
      <c r="H1004" s="19" t="n">
        <v>0.005556141</v>
      </c>
      <c r="I1004" s="19" t="n">
        <v>0.00086705</v>
      </c>
      <c r="J1004" s="19" t="n">
        <v>0</v>
      </c>
      <c r="K1004" s="19" t="n">
        <v>0.000555538</v>
      </c>
      <c r="L1004" s="19" t="n">
        <v>0.013067393</v>
      </c>
      <c r="M1004" s="19" t="n">
        <v>0.001654379</v>
      </c>
      <c r="N1004" s="19" t="n">
        <v>0.002874775</v>
      </c>
      <c r="O1004" s="19" t="n">
        <v>0.000868595</v>
      </c>
      <c r="P1004" s="19" t="n">
        <v>0.003592459</v>
      </c>
      <c r="Q1004" s="19" t="n">
        <v>0.001559817</v>
      </c>
    </row>
    <row r="1005" customFormat="false" ht="13.8" hidden="false" customHeight="false" outlineLevel="0" collapsed="false">
      <c r="A1005" s="19" t="n">
        <v>12</v>
      </c>
      <c r="B1005" s="21" t="n">
        <f aca="false">TIME(HOUR(D1005),MINUTE(D1005),SECOND(D1005))</f>
        <v>0.78125</v>
      </c>
      <c r="C1005" s="20" t="n">
        <f aca="false">DATE(YEAR(D1005),MONTH(D1005),DAY(D1005))</f>
        <v>44071</v>
      </c>
      <c r="D1005" s="22" t="n">
        <v>44071.78125</v>
      </c>
      <c r="E1005" s="19" t="n">
        <v>0</v>
      </c>
      <c r="F1005" s="19" t="n">
        <v>0.004274007</v>
      </c>
      <c r="G1005" s="19" t="n">
        <v>0.001815255</v>
      </c>
      <c r="H1005" s="19" t="n">
        <v>0.004938098</v>
      </c>
      <c r="I1005" s="19" t="n">
        <v>0.001734345</v>
      </c>
      <c r="J1005" s="19" t="n">
        <v>0</v>
      </c>
      <c r="K1005" s="19" t="n">
        <v>0.000555538</v>
      </c>
      <c r="L1005" s="19" t="n">
        <v>0.011321898</v>
      </c>
      <c r="M1005" s="19" t="n">
        <v>0.001654379</v>
      </c>
      <c r="N1005" s="19" t="n">
        <v>0.002874775</v>
      </c>
      <c r="O1005" s="19" t="n">
        <v>0.000868595</v>
      </c>
      <c r="P1005" s="19" t="n">
        <v>0.003192849</v>
      </c>
      <c r="Q1005" s="19" t="n">
        <v>0.000779798</v>
      </c>
    </row>
    <row r="1006" customFormat="false" ht="13.8" hidden="false" customHeight="false" outlineLevel="0" collapsed="false">
      <c r="A1006" s="19" t="n">
        <v>12</v>
      </c>
      <c r="B1006" s="21" t="n">
        <f aca="false">TIME(HOUR(D1006),MINUTE(D1006),SECOND(D1006))</f>
        <v>0.78125</v>
      </c>
      <c r="C1006" s="20" t="n">
        <f aca="false">DATE(YEAR(D1006),MONTH(D1006),DAY(D1006))</f>
        <v>44071</v>
      </c>
      <c r="D1006" s="22" t="n">
        <v>44071.7819400463</v>
      </c>
      <c r="E1006" s="19" t="n">
        <v>0</v>
      </c>
      <c r="F1006" s="19" t="n">
        <v>0.003417768</v>
      </c>
      <c r="G1006" s="19" t="n">
        <v>0.002269388</v>
      </c>
      <c r="H1006" s="19" t="n">
        <v>0.004320229</v>
      </c>
      <c r="I1006" s="19" t="n">
        <v>0.00086705</v>
      </c>
      <c r="J1006" s="19" t="n">
        <v>0</v>
      </c>
      <c r="K1006" s="19" t="n">
        <v>0</v>
      </c>
      <c r="L1006" s="19" t="n">
        <v>0.008705487</v>
      </c>
      <c r="M1006" s="19" t="n">
        <v>0.001654379</v>
      </c>
      <c r="N1006" s="19" t="n">
        <v>0.002874775</v>
      </c>
      <c r="O1006" s="19" t="n">
        <v>0.000868595</v>
      </c>
      <c r="P1006" s="19" t="n">
        <v>0.00279335</v>
      </c>
      <c r="Q1006" s="19" t="n">
        <v>0.001559817</v>
      </c>
    </row>
    <row r="1007" customFormat="false" ht="13.8" hidden="false" customHeight="false" outlineLevel="0" collapsed="false">
      <c r="A1007" s="19" t="n">
        <v>12</v>
      </c>
      <c r="B1007" s="21" t="n">
        <f aca="false">TIME(HOUR(D1007),MINUTE(D1007),SECOND(D1007))</f>
        <v>0.782638888888889</v>
      </c>
      <c r="C1007" s="20" t="n">
        <f aca="false">DATE(YEAR(D1007),MONTH(D1007),DAY(D1007))</f>
        <v>44071</v>
      </c>
      <c r="D1007" s="22" t="n">
        <v>44071.7826400463</v>
      </c>
      <c r="E1007" s="19" t="n">
        <v>0</v>
      </c>
      <c r="F1007" s="19" t="n">
        <v>0.003132514</v>
      </c>
      <c r="G1007" s="19" t="n">
        <v>0.001815255</v>
      </c>
      <c r="H1007" s="19" t="n">
        <v>0.004320229</v>
      </c>
      <c r="I1007" s="19" t="n">
        <v>0</v>
      </c>
      <c r="J1007" s="19" t="n">
        <v>0</v>
      </c>
      <c r="K1007" s="19" t="n">
        <v>0.000555538</v>
      </c>
      <c r="L1007" s="19" t="n">
        <v>0.006962434</v>
      </c>
      <c r="M1007" s="19" t="n">
        <v>0.000827073</v>
      </c>
      <c r="N1007" s="19" t="n">
        <v>0.003354376</v>
      </c>
      <c r="O1007" s="19" t="n">
        <v>0.000434236</v>
      </c>
      <c r="P1007" s="19" t="n">
        <v>0.00279335</v>
      </c>
      <c r="Q1007" s="19" t="n">
        <v>0.001559817</v>
      </c>
    </row>
    <row r="1008" customFormat="false" ht="13.8" hidden="false" customHeight="false" outlineLevel="0" collapsed="false">
      <c r="A1008" s="19" t="n">
        <v>12</v>
      </c>
      <c r="B1008" s="21" t="n">
        <f aca="false">TIME(HOUR(D1008),MINUTE(D1008),SECOND(D1008))</f>
        <v>0.782638888888889</v>
      </c>
      <c r="C1008" s="20" t="n">
        <f aca="false">DATE(YEAR(D1008),MONTH(D1008),DAY(D1008))</f>
        <v>44071</v>
      </c>
      <c r="D1008" s="22" t="n">
        <v>44071.7833299768</v>
      </c>
      <c r="E1008" s="19" t="n">
        <v>0</v>
      </c>
      <c r="F1008" s="19" t="n">
        <v>0.002562247</v>
      </c>
      <c r="G1008" s="19" t="n">
        <v>0.002269388</v>
      </c>
      <c r="H1008" s="19" t="n">
        <v>0.003702533</v>
      </c>
      <c r="I1008" s="19" t="n">
        <v>0.00086705</v>
      </c>
      <c r="J1008" s="19" t="n">
        <v>0</v>
      </c>
      <c r="K1008" s="19" t="n">
        <v>0.000555538</v>
      </c>
      <c r="L1008" s="19" t="n">
        <v>0.006962434</v>
      </c>
      <c r="M1008" s="19" t="n">
        <v>0.001654379</v>
      </c>
      <c r="N1008" s="19" t="n">
        <v>0.003354376</v>
      </c>
      <c r="O1008" s="19" t="n">
        <v>0.000868595</v>
      </c>
      <c r="P1008" s="19" t="n">
        <v>0.002393964</v>
      </c>
      <c r="Q1008" s="19" t="n">
        <v>0.001559817</v>
      </c>
    </row>
    <row r="1009" customFormat="false" ht="13.8" hidden="false" customHeight="false" outlineLevel="0" collapsed="false">
      <c r="A1009" s="19" t="n">
        <v>12</v>
      </c>
      <c r="B1009" s="21" t="n">
        <f aca="false">TIME(HOUR(D1009),MINUTE(D1009),SECOND(D1009))</f>
        <v>0.784027777777778</v>
      </c>
      <c r="C1009" s="20" t="n">
        <f aca="false">DATE(YEAR(D1009),MONTH(D1009),DAY(D1009))</f>
        <v>44071</v>
      </c>
      <c r="D1009" s="22" t="n">
        <v>44071.7840299769</v>
      </c>
      <c r="E1009" s="19" t="n">
        <v>0</v>
      </c>
      <c r="F1009" s="19" t="n">
        <v>0.002562247</v>
      </c>
      <c r="G1009" s="19" t="n">
        <v>0.001815255</v>
      </c>
      <c r="H1009" s="19" t="n">
        <v>0.00308501</v>
      </c>
      <c r="I1009" s="19" t="n">
        <v>0.00086705</v>
      </c>
      <c r="J1009" s="19" t="n">
        <v>0</v>
      </c>
      <c r="K1009" s="19" t="n">
        <v>0</v>
      </c>
      <c r="L1009" s="19" t="n">
        <v>0.005220358</v>
      </c>
      <c r="M1009" s="19" t="n">
        <v>0.000827073</v>
      </c>
      <c r="N1009" s="19" t="n">
        <v>0.003354376</v>
      </c>
      <c r="O1009" s="19" t="n">
        <v>0.000434236</v>
      </c>
      <c r="P1009" s="19" t="n">
        <v>0.002393964</v>
      </c>
      <c r="Q1009" s="19" t="n">
        <v>0.001559817</v>
      </c>
    </row>
    <row r="1010" customFormat="false" ht="13.8" hidden="false" customHeight="false" outlineLevel="0" collapsed="false">
      <c r="A1010" s="19" t="n">
        <v>12</v>
      </c>
      <c r="B1010" s="21" t="n">
        <f aca="false">TIME(HOUR(D1010),MINUTE(D1010),SECOND(D1010))</f>
        <v>0.784027777777778</v>
      </c>
      <c r="C1010" s="20" t="n">
        <f aca="false">DATE(YEAR(D1010),MONTH(D1010),DAY(D1010))</f>
        <v>44071</v>
      </c>
      <c r="D1010" s="22" t="n">
        <v>44071.7847200231</v>
      </c>
      <c r="E1010" s="19" t="n">
        <v>0</v>
      </c>
      <c r="F1010" s="19" t="n">
        <v>0.001992299</v>
      </c>
      <c r="G1010" s="19" t="n">
        <v>0.001815255</v>
      </c>
      <c r="H1010" s="19" t="n">
        <v>0.00308501</v>
      </c>
      <c r="I1010" s="19" t="n">
        <v>0.00086705</v>
      </c>
      <c r="J1010" s="19" t="n">
        <v>0</v>
      </c>
      <c r="K1010" s="19" t="n">
        <v>0.000555538</v>
      </c>
      <c r="L1010" s="19" t="n">
        <v>0.004349687</v>
      </c>
      <c r="M1010" s="19" t="n">
        <v>0.001654379</v>
      </c>
      <c r="N1010" s="19" t="n">
        <v>0.003354376</v>
      </c>
      <c r="O1010" s="19" t="n">
        <v>0.000434236</v>
      </c>
      <c r="P1010" s="19" t="n">
        <v>0.001994689</v>
      </c>
      <c r="Q1010" s="19" t="n">
        <v>0.001559817</v>
      </c>
    </row>
    <row r="1011" customFormat="false" ht="13.8" hidden="false" customHeight="false" outlineLevel="0" collapsed="false">
      <c r="A1011" s="19" t="n">
        <v>12</v>
      </c>
      <c r="B1011" s="21" t="n">
        <f aca="false">TIME(HOUR(D1011),MINUTE(D1011),SECOND(D1011))</f>
        <v>0.785416666666667</v>
      </c>
      <c r="C1011" s="20" t="n">
        <f aca="false">DATE(YEAR(D1011),MONTH(D1011),DAY(D1011))</f>
        <v>44071</v>
      </c>
      <c r="D1011" s="22" t="n">
        <v>44071.7854200231</v>
      </c>
      <c r="E1011" s="19" t="n">
        <v>0.051440235</v>
      </c>
      <c r="F1011" s="19" t="n">
        <v>0.001707445</v>
      </c>
      <c r="G1011" s="19" t="n">
        <v>0.00136125</v>
      </c>
      <c r="H1011" s="19" t="n">
        <v>0.00308501</v>
      </c>
      <c r="I1011" s="19" t="n">
        <v>0</v>
      </c>
      <c r="J1011" s="19" t="n">
        <v>0</v>
      </c>
      <c r="K1011" s="19" t="n">
        <v>0.000555538</v>
      </c>
      <c r="L1011" s="19" t="n">
        <v>0.004349687</v>
      </c>
      <c r="M1011" s="19" t="n">
        <v>0.000827073</v>
      </c>
      <c r="N1011" s="19" t="n">
        <v>0.003354376</v>
      </c>
      <c r="O1011" s="19" t="n">
        <v>0.000868595</v>
      </c>
      <c r="P1011" s="19" t="n">
        <v>0.001994689</v>
      </c>
      <c r="Q1011" s="19" t="n">
        <v>0.001559817</v>
      </c>
    </row>
    <row r="1012" customFormat="false" ht="13.8" hidden="false" customHeight="false" outlineLevel="0" collapsed="false">
      <c r="A1012" s="19" t="n">
        <v>12</v>
      </c>
      <c r="B1012" s="21" t="n">
        <f aca="false">TIME(HOUR(D1012),MINUTE(D1012),SECOND(D1012))</f>
        <v>0.785416666666667</v>
      </c>
      <c r="C1012" s="20" t="n">
        <f aca="false">DATE(YEAR(D1012),MONTH(D1012),DAY(D1012))</f>
        <v>44071</v>
      </c>
      <c r="D1012" s="22" t="n">
        <v>44071.7861099537</v>
      </c>
      <c r="E1012" s="19" t="n">
        <v>0</v>
      </c>
      <c r="F1012" s="19" t="n">
        <v>0.001707445</v>
      </c>
      <c r="G1012" s="19" t="n">
        <v>0.00136125</v>
      </c>
      <c r="H1012" s="19" t="n">
        <v>0.002467661</v>
      </c>
      <c r="I1012" s="19" t="n">
        <v>0.00086705</v>
      </c>
      <c r="J1012" s="19" t="n">
        <v>0</v>
      </c>
      <c r="K1012" s="19" t="n">
        <v>0.000555538</v>
      </c>
      <c r="L1012" s="19" t="n">
        <v>0.004349687</v>
      </c>
      <c r="M1012" s="19" t="n">
        <v>0.000827073</v>
      </c>
      <c r="N1012" s="19" t="n">
        <v>0.002874775</v>
      </c>
      <c r="O1012" s="19" t="n">
        <v>0.000434236</v>
      </c>
      <c r="P1012" s="19" t="n">
        <v>0.001595527</v>
      </c>
      <c r="Q1012" s="19" t="n">
        <v>0.001559817</v>
      </c>
    </row>
    <row r="1013" customFormat="false" ht="13.8" hidden="false" customHeight="false" outlineLevel="0" collapsed="false">
      <c r="A1013" s="19" t="n">
        <v>12</v>
      </c>
      <c r="B1013" s="21" t="n">
        <f aca="false">TIME(HOUR(D1013),MINUTE(D1013),SECOND(D1013))</f>
        <v>0.786805555555556</v>
      </c>
      <c r="C1013" s="20" t="n">
        <f aca="false">DATE(YEAR(D1013),MONTH(D1013),DAY(D1013))</f>
        <v>44071</v>
      </c>
      <c r="D1013" s="22" t="n">
        <v>44071.7868099537</v>
      </c>
      <c r="E1013" s="19" t="n">
        <v>0</v>
      </c>
      <c r="F1013" s="19" t="n">
        <v>0.001707445</v>
      </c>
      <c r="G1013" s="19" t="n">
        <v>0.001815255</v>
      </c>
      <c r="H1013" s="19" t="n">
        <v>0.002467661</v>
      </c>
      <c r="I1013" s="19" t="n">
        <v>0</v>
      </c>
      <c r="J1013" s="19" t="n">
        <v>0</v>
      </c>
      <c r="K1013" s="19" t="n">
        <v>0</v>
      </c>
      <c r="L1013" s="19" t="n">
        <v>0.00347926</v>
      </c>
      <c r="M1013" s="19" t="n">
        <v>0.000827073</v>
      </c>
      <c r="N1013" s="19" t="n">
        <v>0.003354376</v>
      </c>
      <c r="O1013" s="19" t="n">
        <v>0.000434236</v>
      </c>
      <c r="P1013" s="19" t="n">
        <v>0.001595527</v>
      </c>
      <c r="Q1013" s="19" t="n">
        <v>0.001559817</v>
      </c>
    </row>
    <row r="1014" customFormat="false" ht="13.8" hidden="false" customHeight="false" outlineLevel="0" collapsed="false">
      <c r="A1014" s="19" t="n">
        <v>12</v>
      </c>
      <c r="B1014" s="21" t="n">
        <f aca="false">TIME(HOUR(D1014),MINUTE(D1014),SECOND(D1014))</f>
        <v>0.7875</v>
      </c>
      <c r="C1014" s="20" t="n">
        <f aca="false">DATE(YEAR(D1014),MONTH(D1014),DAY(D1014))</f>
        <v>44071</v>
      </c>
      <c r="D1014" s="22" t="n">
        <v>44071.7875</v>
      </c>
      <c r="E1014" s="19" t="n">
        <v>0</v>
      </c>
      <c r="F1014" s="19" t="n">
        <v>0.00142267</v>
      </c>
      <c r="G1014" s="19" t="n">
        <v>0.00136125</v>
      </c>
      <c r="H1014" s="19" t="n">
        <v>0.001850486</v>
      </c>
      <c r="I1014" s="19" t="n">
        <v>0.00086705</v>
      </c>
      <c r="J1014" s="19" t="n">
        <v>0.000763469</v>
      </c>
      <c r="K1014" s="19" t="n">
        <v>0.000555538</v>
      </c>
      <c r="L1014" s="19" t="n">
        <v>0.002609078</v>
      </c>
      <c r="M1014" s="19" t="n">
        <v>0.001654379</v>
      </c>
      <c r="N1014" s="19" t="n">
        <v>0.002874775</v>
      </c>
      <c r="O1014" s="19" t="n">
        <v>0.000434236</v>
      </c>
      <c r="P1014" s="19" t="n">
        <v>0.001196477</v>
      </c>
      <c r="Q1014" s="19" t="n">
        <v>0.001559817</v>
      </c>
    </row>
    <row r="1015" customFormat="false" ht="13.8" hidden="false" customHeight="false" outlineLevel="0" collapsed="false">
      <c r="A1015" s="19" t="n">
        <v>12</v>
      </c>
      <c r="B1015" s="21" t="n">
        <f aca="false">TIME(HOUR(D1015),MINUTE(D1015),SECOND(D1015))</f>
        <v>0.7875</v>
      </c>
      <c r="C1015" s="20" t="n">
        <f aca="false">DATE(YEAR(D1015),MONTH(D1015),DAY(D1015))</f>
        <v>44071</v>
      </c>
      <c r="D1015" s="22" t="n">
        <v>44071.7881900463</v>
      </c>
      <c r="E1015" s="19" t="n">
        <v>0</v>
      </c>
      <c r="F1015" s="19" t="n">
        <v>0.001137976</v>
      </c>
      <c r="G1015" s="19" t="n">
        <v>0.00136125</v>
      </c>
      <c r="H1015" s="19" t="n">
        <v>0.001850486</v>
      </c>
      <c r="I1015" s="19" t="n">
        <v>0</v>
      </c>
      <c r="J1015" s="19" t="n">
        <v>0</v>
      </c>
      <c r="K1015" s="19" t="n">
        <v>0.000555538</v>
      </c>
      <c r="L1015" s="19" t="n">
        <v>0.00347926</v>
      </c>
      <c r="M1015" s="19" t="n">
        <v>0.000827073</v>
      </c>
      <c r="N1015" s="19" t="n">
        <v>0.002874775</v>
      </c>
      <c r="O1015" s="19" t="n">
        <v>0.000434236</v>
      </c>
      <c r="P1015" s="19" t="n">
        <v>0.001196477</v>
      </c>
      <c r="Q1015" s="19" t="n">
        <v>0.001559817</v>
      </c>
    </row>
    <row r="1016" customFormat="false" ht="13.8" hidden="false" customHeight="false" outlineLevel="0" collapsed="false">
      <c r="A1016" s="19" t="n">
        <v>12</v>
      </c>
      <c r="B1016" s="21" t="n">
        <f aca="false">TIME(HOUR(D1016),MINUTE(D1016),SECOND(D1016))</f>
        <v>0.788888888888889</v>
      </c>
      <c r="C1016" s="20" t="n">
        <f aca="false">DATE(YEAR(D1016),MONTH(D1016),DAY(D1016))</f>
        <v>44071</v>
      </c>
      <c r="D1016" s="22" t="n">
        <v>44071.7888900463</v>
      </c>
      <c r="E1016" s="19" t="n">
        <v>0</v>
      </c>
      <c r="F1016" s="19" t="n">
        <v>0.00142267</v>
      </c>
      <c r="G1016" s="19" t="n">
        <v>0.000907372</v>
      </c>
      <c r="H1016" s="19" t="n">
        <v>0.002467661</v>
      </c>
      <c r="I1016" s="19" t="n">
        <v>0.00086705</v>
      </c>
      <c r="J1016" s="19" t="n">
        <v>0</v>
      </c>
      <c r="K1016" s="19" t="n">
        <v>0</v>
      </c>
      <c r="L1016" s="19" t="n">
        <v>0.001739141</v>
      </c>
      <c r="M1016" s="19" t="n">
        <v>0.000827073</v>
      </c>
      <c r="N1016" s="19" t="n">
        <v>0.002395309</v>
      </c>
      <c r="O1016" s="19" t="n">
        <v>0.000434236</v>
      </c>
      <c r="P1016" s="19" t="n">
        <v>0.000797539</v>
      </c>
      <c r="Q1016" s="19" t="n">
        <v>0.000779798</v>
      </c>
    </row>
    <row r="1017" customFormat="false" ht="13.8" hidden="false" customHeight="false" outlineLevel="0" collapsed="false">
      <c r="A1017" s="19" t="n">
        <v>12</v>
      </c>
      <c r="B1017" s="21" t="n">
        <f aca="false">TIME(HOUR(D1017),MINUTE(D1017),SECOND(D1017))</f>
        <v>0.788888888888889</v>
      </c>
      <c r="C1017" s="20" t="n">
        <f aca="false">DATE(YEAR(D1017),MONTH(D1017),DAY(D1017))</f>
        <v>44071</v>
      </c>
      <c r="D1017" s="22" t="n">
        <v>44071.7895799769</v>
      </c>
      <c r="E1017" s="19" t="n">
        <v>0</v>
      </c>
      <c r="F1017" s="19" t="n">
        <v>0.001137976</v>
      </c>
      <c r="G1017" s="19" t="n">
        <v>0.00136125</v>
      </c>
      <c r="H1017" s="19" t="n">
        <v>0.001233484</v>
      </c>
      <c r="I1017" s="19" t="n">
        <v>0</v>
      </c>
      <c r="J1017" s="19" t="n">
        <v>0</v>
      </c>
      <c r="K1017" s="19" t="n">
        <v>0.000555538</v>
      </c>
      <c r="L1017" s="19" t="n">
        <v>0.002609078</v>
      </c>
      <c r="M1017" s="19" t="n">
        <v>0.000827073</v>
      </c>
      <c r="N1017" s="19" t="n">
        <v>0.002874775</v>
      </c>
      <c r="O1017" s="19" t="n">
        <v>0.000434236</v>
      </c>
      <c r="P1017" s="19" t="n">
        <v>0.001196477</v>
      </c>
      <c r="Q1017" s="19" t="n">
        <v>0.001559817</v>
      </c>
    </row>
    <row r="1018" customFormat="false" ht="13.8" hidden="false" customHeight="false" outlineLevel="0" collapsed="false">
      <c r="A1018" s="19" t="n">
        <v>12</v>
      </c>
      <c r="B1018" s="21" t="n">
        <f aca="false">TIME(HOUR(D1018),MINUTE(D1018),SECOND(D1018))</f>
        <v>0.790277777777778</v>
      </c>
      <c r="C1018" s="20" t="n">
        <f aca="false">DATE(YEAR(D1018),MONTH(D1018),DAY(D1018))</f>
        <v>44071</v>
      </c>
      <c r="D1018" s="22" t="n">
        <v>44071.7902799769</v>
      </c>
      <c r="E1018" s="19" t="n">
        <v>0</v>
      </c>
      <c r="F1018" s="19" t="n">
        <v>0.000853362</v>
      </c>
      <c r="G1018" s="19" t="n">
        <v>0.00136125</v>
      </c>
      <c r="H1018" s="19" t="n">
        <v>0.001850486</v>
      </c>
      <c r="I1018" s="19" t="n">
        <v>0.00086705</v>
      </c>
      <c r="J1018" s="19" t="n">
        <v>0</v>
      </c>
      <c r="K1018" s="19" t="n">
        <v>0</v>
      </c>
      <c r="L1018" s="19" t="n">
        <v>0.002609078</v>
      </c>
      <c r="M1018" s="19" t="n">
        <v>0</v>
      </c>
      <c r="N1018" s="19" t="n">
        <v>0.002395309</v>
      </c>
      <c r="O1018" s="19" t="n">
        <v>0.000434236</v>
      </c>
      <c r="P1018" s="19" t="n">
        <v>0.000797539</v>
      </c>
      <c r="Q1018" s="19" t="n">
        <v>0.001559817</v>
      </c>
    </row>
    <row r="1019" customFormat="false" ht="13.8" hidden="false" customHeight="false" outlineLevel="0" collapsed="false">
      <c r="A1019" s="19" t="n">
        <v>12</v>
      </c>
      <c r="B1019" s="21" t="n">
        <f aca="false">TIME(HOUR(D1019),MINUTE(D1019),SECOND(D1019))</f>
        <v>0.790277777777778</v>
      </c>
      <c r="C1019" s="20" t="n">
        <f aca="false">DATE(YEAR(D1019),MONTH(D1019),DAY(D1019))</f>
        <v>44071</v>
      </c>
      <c r="D1019" s="22" t="n">
        <v>44071.7909700232</v>
      </c>
      <c r="E1019" s="19" t="n">
        <v>0</v>
      </c>
      <c r="F1019" s="19" t="n">
        <v>0.001137976</v>
      </c>
      <c r="G1019" s="19" t="n">
        <v>0.000907372</v>
      </c>
      <c r="H1019" s="19" t="n">
        <v>0.001233484</v>
      </c>
      <c r="I1019" s="19" t="n">
        <v>0</v>
      </c>
      <c r="J1019" s="19" t="n">
        <v>0</v>
      </c>
      <c r="K1019" s="19" t="n">
        <v>0.000555538</v>
      </c>
      <c r="L1019" s="19" t="n">
        <v>0.001739141</v>
      </c>
      <c r="M1019" s="19" t="n">
        <v>0.000827073</v>
      </c>
      <c r="N1019" s="19" t="n">
        <v>0.002395309</v>
      </c>
      <c r="O1019" s="19" t="n">
        <v>0.000434236</v>
      </c>
      <c r="P1019" s="19" t="n">
        <v>0.000797539</v>
      </c>
      <c r="Q1019" s="19" t="n">
        <v>0.001559817</v>
      </c>
    </row>
    <row r="1020" customFormat="false" ht="13.8" hidden="false" customHeight="false" outlineLevel="0" collapsed="false">
      <c r="A1020" s="19" t="n">
        <v>12</v>
      </c>
      <c r="B1020" s="21" t="n">
        <f aca="false">TIME(HOUR(D1020),MINUTE(D1020),SECOND(D1020))</f>
        <v>0.791666666666667</v>
      </c>
      <c r="C1020" s="20" t="n">
        <f aca="false">DATE(YEAR(D1020),MONTH(D1020),DAY(D1020))</f>
        <v>44071</v>
      </c>
      <c r="D1020" s="22" t="n">
        <v>44071.7916700231</v>
      </c>
      <c r="E1020" s="19" t="n">
        <v>0</v>
      </c>
      <c r="F1020" s="19" t="n">
        <v>0.000853362</v>
      </c>
      <c r="G1020" s="19" t="n">
        <v>0.000907372</v>
      </c>
      <c r="H1020" s="19" t="n">
        <v>0.001850486</v>
      </c>
      <c r="I1020" s="19" t="n">
        <v>0</v>
      </c>
      <c r="J1020" s="19" t="n">
        <v>0</v>
      </c>
      <c r="K1020" s="19" t="n">
        <v>0.000555538</v>
      </c>
      <c r="L1020" s="19" t="n">
        <v>0.001739141</v>
      </c>
      <c r="M1020" s="19" t="n">
        <v>0.000827073</v>
      </c>
      <c r="N1020" s="19" t="n">
        <v>0.001915978</v>
      </c>
      <c r="O1020" s="19" t="n">
        <v>0.000434236</v>
      </c>
      <c r="P1020" s="19" t="n">
        <v>0.000797539</v>
      </c>
      <c r="Q1020" s="19" t="n">
        <v>0.000779798</v>
      </c>
    </row>
    <row r="1021" customFormat="false" ht="13.8" hidden="false" customHeight="false" outlineLevel="0" collapsed="false">
      <c r="A1021" s="19" t="n">
        <v>12</v>
      </c>
      <c r="B1021" s="21" t="n">
        <f aca="false">TIME(HOUR(D1021),MINUTE(D1021),SECOND(D1021))</f>
        <v>0.791666666666667</v>
      </c>
      <c r="C1021" s="20" t="n">
        <f aca="false">DATE(YEAR(D1021),MONTH(D1021),DAY(D1021))</f>
        <v>44071</v>
      </c>
      <c r="D1021" s="22" t="n">
        <v>44071.7923599537</v>
      </c>
      <c r="E1021" s="19" t="n">
        <v>0</v>
      </c>
      <c r="F1021" s="19" t="n">
        <v>0.000853362</v>
      </c>
      <c r="G1021" s="19" t="n">
        <v>0.000907372</v>
      </c>
      <c r="H1021" s="19" t="n">
        <v>0.001233484</v>
      </c>
      <c r="I1021" s="19" t="n">
        <v>0.00086705</v>
      </c>
      <c r="J1021" s="19" t="n">
        <v>0</v>
      </c>
      <c r="K1021" s="19" t="n">
        <v>0</v>
      </c>
      <c r="L1021" s="19" t="n">
        <v>0.001739141</v>
      </c>
      <c r="M1021" s="19" t="n">
        <v>0.000827073</v>
      </c>
      <c r="N1021" s="19" t="n">
        <v>0.001915978</v>
      </c>
      <c r="O1021" s="19" t="n">
        <v>0.000434236</v>
      </c>
      <c r="P1021" s="19" t="n">
        <v>0.000797539</v>
      </c>
      <c r="Q1021" s="19" t="n">
        <v>0.001559817</v>
      </c>
    </row>
    <row r="1022" customFormat="false" ht="13.8" hidden="false" customHeight="false" outlineLevel="0" collapsed="false">
      <c r="A1022" s="19" t="n">
        <v>12</v>
      </c>
      <c r="B1022" s="21" t="n">
        <f aca="false">TIME(HOUR(D1022),MINUTE(D1022),SECOND(D1022))</f>
        <v>0.793055555555555</v>
      </c>
      <c r="C1022" s="20" t="n">
        <f aca="false">DATE(YEAR(D1022),MONTH(D1022),DAY(D1022))</f>
        <v>44071</v>
      </c>
      <c r="D1022" s="22" t="n">
        <v>44071.7930599537</v>
      </c>
      <c r="E1022" s="19" t="n">
        <v>0</v>
      </c>
      <c r="F1022" s="19" t="n">
        <v>0.000853362</v>
      </c>
      <c r="G1022" s="19" t="n">
        <v>0.000907372</v>
      </c>
      <c r="H1022" s="19" t="n">
        <v>0.001233484</v>
      </c>
      <c r="I1022" s="19" t="n">
        <v>0</v>
      </c>
      <c r="J1022" s="19" t="n">
        <v>0</v>
      </c>
      <c r="K1022" s="19" t="n">
        <v>0</v>
      </c>
      <c r="L1022" s="19" t="n">
        <v>0.001739141</v>
      </c>
      <c r="M1022" s="19" t="n">
        <v>0</v>
      </c>
      <c r="N1022" s="19" t="n">
        <v>0.001915978</v>
      </c>
      <c r="O1022" s="19" t="n">
        <v>0.000434236</v>
      </c>
      <c r="P1022" s="19" t="n">
        <v>0.000398713</v>
      </c>
      <c r="Q1022" s="19" t="n">
        <v>0.001559817</v>
      </c>
    </row>
    <row r="1023" customFormat="false" ht="13.8" hidden="false" customHeight="false" outlineLevel="0" collapsed="false">
      <c r="A1023" s="19" t="n">
        <v>12</v>
      </c>
      <c r="B1023" s="21" t="n">
        <f aca="false">TIME(HOUR(D1023),MINUTE(D1023),SECOND(D1023))</f>
        <v>0.79375</v>
      </c>
      <c r="C1023" s="20" t="n">
        <f aca="false">DATE(YEAR(D1023),MONTH(D1023),DAY(D1023))</f>
        <v>44071</v>
      </c>
      <c r="D1023" s="22" t="n">
        <v>44071.79375</v>
      </c>
      <c r="E1023" s="19" t="n">
        <v>0</v>
      </c>
      <c r="F1023" s="19" t="n">
        <v>0.000853362</v>
      </c>
      <c r="G1023" s="19" t="n">
        <v>0.000907372</v>
      </c>
      <c r="H1023" s="19" t="n">
        <v>0.000616655</v>
      </c>
      <c r="I1023" s="19" t="n">
        <v>0</v>
      </c>
      <c r="J1023" s="19" t="n">
        <v>0</v>
      </c>
      <c r="K1023" s="19" t="n">
        <v>0.000555538</v>
      </c>
      <c r="L1023" s="19" t="n">
        <v>0.001739141</v>
      </c>
      <c r="M1023" s="19" t="n">
        <v>0.000827073</v>
      </c>
      <c r="N1023" s="19" t="n">
        <v>0.001915978</v>
      </c>
      <c r="O1023" s="19" t="n">
        <v>0.000434236</v>
      </c>
      <c r="P1023" s="19" t="n">
        <v>0.000797539</v>
      </c>
      <c r="Q1023" s="19" t="n">
        <v>0.000779798</v>
      </c>
    </row>
    <row r="1024" customFormat="false" ht="13.8" hidden="false" customHeight="false" outlineLevel="0" collapsed="false">
      <c r="A1024" s="19" t="n">
        <v>12</v>
      </c>
      <c r="B1024" s="21" t="n">
        <f aca="false">TIME(HOUR(D1024),MINUTE(D1024),SECOND(D1024))</f>
        <v>0.79375</v>
      </c>
      <c r="C1024" s="20" t="n">
        <f aca="false">DATE(YEAR(D1024),MONTH(D1024),DAY(D1024))</f>
        <v>44071</v>
      </c>
      <c r="D1024" s="22" t="n">
        <v>44071.7944400463</v>
      </c>
      <c r="E1024" s="19" t="n">
        <v>0</v>
      </c>
      <c r="F1024" s="19" t="n">
        <v>0.000853362</v>
      </c>
      <c r="G1024" s="19" t="n">
        <v>0.000907372</v>
      </c>
      <c r="H1024" s="19" t="n">
        <v>0.001233484</v>
      </c>
      <c r="I1024" s="19" t="n">
        <v>0</v>
      </c>
      <c r="J1024" s="19" t="n">
        <v>0</v>
      </c>
      <c r="K1024" s="19" t="n">
        <v>0</v>
      </c>
      <c r="L1024" s="19" t="n">
        <v>0.000869448</v>
      </c>
      <c r="M1024" s="19" t="n">
        <v>0.000827073</v>
      </c>
      <c r="N1024" s="19" t="n">
        <v>0.001436781</v>
      </c>
      <c r="O1024" s="19" t="n">
        <v>0.000434236</v>
      </c>
      <c r="P1024" s="19" t="n">
        <v>0.000398713</v>
      </c>
      <c r="Q1024" s="19" t="n">
        <v>0.001559817</v>
      </c>
    </row>
    <row r="1025" customFormat="false" ht="13.8" hidden="false" customHeight="false" outlineLevel="0" collapsed="false">
      <c r="A1025" s="19" t="n">
        <v>12</v>
      </c>
      <c r="B1025" s="21" t="n">
        <f aca="false">TIME(HOUR(D1025),MINUTE(D1025),SECOND(D1025))</f>
        <v>0.795138888888889</v>
      </c>
      <c r="C1025" s="20" t="n">
        <f aca="false">DATE(YEAR(D1025),MONTH(D1025),DAY(D1025))</f>
        <v>44071</v>
      </c>
      <c r="D1025" s="22" t="n">
        <v>44071.7951400463</v>
      </c>
      <c r="E1025" s="19" t="n">
        <v>0</v>
      </c>
      <c r="F1025" s="19" t="n">
        <v>0.000568828</v>
      </c>
      <c r="G1025" s="19" t="n">
        <v>0.000907372</v>
      </c>
      <c r="H1025" s="19" t="n">
        <v>0.001233484</v>
      </c>
      <c r="I1025" s="19" t="n">
        <v>0</v>
      </c>
      <c r="J1025" s="19" t="n">
        <v>0</v>
      </c>
      <c r="K1025" s="19" t="n">
        <v>0.000555538</v>
      </c>
      <c r="L1025" s="19" t="n">
        <v>0.001739141</v>
      </c>
      <c r="M1025" s="19" t="n">
        <v>0</v>
      </c>
      <c r="N1025" s="19" t="n">
        <v>0.001436781</v>
      </c>
      <c r="O1025" s="19" t="n">
        <v>0</v>
      </c>
      <c r="P1025" s="19" t="n">
        <v>0.000398713</v>
      </c>
      <c r="Q1025" s="19" t="n">
        <v>0.001559817</v>
      </c>
    </row>
    <row r="1026" customFormat="false" ht="13.8" hidden="false" customHeight="false" outlineLevel="0" collapsed="false">
      <c r="A1026" s="19" t="n">
        <v>12</v>
      </c>
      <c r="B1026" s="21" t="n">
        <f aca="false">TIME(HOUR(D1026),MINUTE(D1026),SECOND(D1026))</f>
        <v>0.795138888888889</v>
      </c>
      <c r="C1026" s="20" t="n">
        <f aca="false">DATE(YEAR(D1026),MONTH(D1026),DAY(D1026))</f>
        <v>44071</v>
      </c>
      <c r="D1026" s="22" t="n">
        <v>44071.7958299768</v>
      </c>
      <c r="E1026" s="19" t="n">
        <v>0</v>
      </c>
      <c r="F1026" s="19" t="n">
        <v>0.000568828</v>
      </c>
      <c r="G1026" s="19" t="n">
        <v>0.000907372</v>
      </c>
      <c r="H1026" s="19" t="n">
        <v>0.000616655</v>
      </c>
      <c r="I1026" s="19" t="n">
        <v>0.00086705</v>
      </c>
      <c r="J1026" s="19" t="n">
        <v>0</v>
      </c>
      <c r="K1026" s="19" t="n">
        <v>0</v>
      </c>
      <c r="L1026" s="19" t="n">
        <v>0.000869448</v>
      </c>
      <c r="M1026" s="19" t="n">
        <v>0.000827073</v>
      </c>
      <c r="N1026" s="19" t="n">
        <v>0.001436781</v>
      </c>
      <c r="O1026" s="19" t="n">
        <v>0.000434236</v>
      </c>
      <c r="P1026" s="19" t="n">
        <v>0.000797539</v>
      </c>
      <c r="Q1026" s="19" t="n">
        <v>0.000779798</v>
      </c>
    </row>
    <row r="1027" customFormat="false" ht="13.8" hidden="false" customHeight="false" outlineLevel="0" collapsed="false">
      <c r="A1027" s="19" t="n">
        <v>12</v>
      </c>
      <c r="B1027" s="21" t="n">
        <f aca="false">TIME(HOUR(D1027),MINUTE(D1027),SECOND(D1027))</f>
        <v>0.796527777777778</v>
      </c>
      <c r="C1027" s="20" t="n">
        <f aca="false">DATE(YEAR(D1027),MONTH(D1027),DAY(D1027))</f>
        <v>44071</v>
      </c>
      <c r="D1027" s="22" t="n">
        <v>44071.7965299768</v>
      </c>
      <c r="E1027" s="19" t="n">
        <v>0</v>
      </c>
      <c r="F1027" s="19" t="n">
        <v>0.000568828</v>
      </c>
      <c r="G1027" s="19" t="n">
        <v>0.000453622</v>
      </c>
      <c r="H1027" s="19" t="n">
        <v>0.001233484</v>
      </c>
      <c r="I1027" s="19" t="n">
        <v>0</v>
      </c>
      <c r="J1027" s="19" t="n">
        <v>0</v>
      </c>
      <c r="K1027" s="19" t="n">
        <v>0.000555538</v>
      </c>
      <c r="L1027" s="19" t="n">
        <v>0.000869448</v>
      </c>
      <c r="M1027" s="19" t="n">
        <v>0</v>
      </c>
      <c r="N1027" s="19" t="n">
        <v>0.001436781</v>
      </c>
      <c r="O1027" s="19" t="n">
        <v>0.000434236</v>
      </c>
      <c r="P1027" s="19" t="n">
        <v>0</v>
      </c>
      <c r="Q1027" s="19" t="n">
        <v>0.001559817</v>
      </c>
    </row>
    <row r="1028" customFormat="false" ht="13.8" hidden="false" customHeight="false" outlineLevel="0" collapsed="false">
      <c r="A1028" s="19" t="n">
        <v>12</v>
      </c>
      <c r="B1028" s="21" t="n">
        <f aca="false">TIME(HOUR(D1028),MINUTE(D1028),SECOND(D1028))</f>
        <v>0.796527777777778</v>
      </c>
      <c r="C1028" s="20" t="n">
        <f aca="false">DATE(YEAR(D1028),MONTH(D1028),DAY(D1028))</f>
        <v>44071</v>
      </c>
      <c r="D1028" s="22" t="n">
        <v>44071.7972200231</v>
      </c>
      <c r="E1028" s="19" t="n">
        <v>0</v>
      </c>
      <c r="F1028" s="19" t="n">
        <v>0.000568828</v>
      </c>
      <c r="G1028" s="19" t="n">
        <v>0.000907372</v>
      </c>
      <c r="H1028" s="19" t="n">
        <v>0.000616655</v>
      </c>
      <c r="I1028" s="19" t="n">
        <v>0</v>
      </c>
      <c r="J1028" s="19" t="n">
        <v>0</v>
      </c>
      <c r="K1028" s="19" t="n">
        <v>0</v>
      </c>
      <c r="L1028" s="19" t="n">
        <v>0.000869448</v>
      </c>
      <c r="M1028" s="19" t="n">
        <v>0.000827073</v>
      </c>
      <c r="N1028" s="19" t="n">
        <v>0.001436781</v>
      </c>
      <c r="O1028" s="19" t="n">
        <v>0</v>
      </c>
      <c r="P1028" s="19" t="n">
        <v>0.000797539</v>
      </c>
      <c r="Q1028" s="19" t="n">
        <v>0.000779798</v>
      </c>
    </row>
    <row r="1029" customFormat="false" ht="13.8" hidden="false" customHeight="false" outlineLevel="0" collapsed="false">
      <c r="A1029" s="19" t="n">
        <v>12</v>
      </c>
      <c r="B1029" s="21" t="n">
        <f aca="false">TIME(HOUR(D1029),MINUTE(D1029),SECOND(D1029))</f>
        <v>0.797916666666667</v>
      </c>
      <c r="C1029" s="20" t="n">
        <f aca="false">DATE(YEAR(D1029),MONTH(D1029),DAY(D1029))</f>
        <v>44071</v>
      </c>
      <c r="D1029" s="22" t="n">
        <v>44071.7979200231</v>
      </c>
      <c r="E1029" s="19" t="n">
        <v>0</v>
      </c>
      <c r="F1029" s="19" t="n">
        <v>0.000568828</v>
      </c>
      <c r="G1029" s="19" t="n">
        <v>0.000453622</v>
      </c>
      <c r="H1029" s="19" t="n">
        <v>0.000616655</v>
      </c>
      <c r="I1029" s="19" t="n">
        <v>0</v>
      </c>
      <c r="J1029" s="19" t="n">
        <v>0.000763469</v>
      </c>
      <c r="K1029" s="19" t="n">
        <v>0</v>
      </c>
      <c r="L1029" s="19" t="n">
        <v>0.001739141</v>
      </c>
      <c r="M1029" s="19" t="n">
        <v>0</v>
      </c>
      <c r="N1029" s="19" t="n">
        <v>0.000957719</v>
      </c>
      <c r="O1029" s="19" t="n">
        <v>0.000434236</v>
      </c>
      <c r="P1029" s="19" t="n">
        <v>0</v>
      </c>
      <c r="Q1029" s="19" t="n">
        <v>0.001559817</v>
      </c>
    </row>
    <row r="1030" customFormat="false" ht="13.8" hidden="false" customHeight="false" outlineLevel="0" collapsed="false">
      <c r="A1030" s="19" t="n">
        <v>12</v>
      </c>
      <c r="B1030" s="21" t="n">
        <f aca="false">TIME(HOUR(D1030),MINUTE(D1030),SECOND(D1030))</f>
        <v>0.797916666666667</v>
      </c>
      <c r="C1030" s="20" t="n">
        <f aca="false">DATE(YEAR(D1030),MONTH(D1030),DAY(D1030))</f>
        <v>44071</v>
      </c>
      <c r="D1030" s="22" t="n">
        <v>44071.7986099537</v>
      </c>
      <c r="E1030" s="19" t="n">
        <v>0</v>
      </c>
      <c r="F1030" s="19" t="n">
        <v>0.000568828</v>
      </c>
      <c r="G1030" s="19" t="n">
        <v>0.000907372</v>
      </c>
      <c r="H1030" s="19" t="n">
        <v>0.001233484</v>
      </c>
      <c r="I1030" s="19" t="n">
        <v>0</v>
      </c>
      <c r="J1030" s="19" t="n">
        <v>0</v>
      </c>
      <c r="K1030" s="19" t="n">
        <v>0.000555538</v>
      </c>
      <c r="L1030" s="19" t="n">
        <v>0</v>
      </c>
      <c r="M1030" s="19" t="n">
        <v>0.000827073</v>
      </c>
      <c r="N1030" s="19" t="n">
        <v>0.001436781</v>
      </c>
      <c r="O1030" s="19" t="n">
        <v>0.000434236</v>
      </c>
      <c r="P1030" s="19" t="n">
        <v>0.000398713</v>
      </c>
      <c r="Q1030" s="19" t="n">
        <v>0.000779798</v>
      </c>
    </row>
    <row r="1031" customFormat="false" ht="13.8" hidden="false" customHeight="false" outlineLevel="0" collapsed="false">
      <c r="A1031" s="19" t="n">
        <v>12</v>
      </c>
      <c r="B1031" s="21" t="n">
        <f aca="false">TIME(HOUR(D1031),MINUTE(D1031),SECOND(D1031))</f>
        <v>0.799305555555556</v>
      </c>
      <c r="C1031" s="20" t="n">
        <f aca="false">DATE(YEAR(D1031),MONTH(D1031),DAY(D1031))</f>
        <v>44071</v>
      </c>
      <c r="D1031" s="22" t="n">
        <v>44071.7993099537</v>
      </c>
      <c r="E1031" s="19" t="n">
        <v>0</v>
      </c>
      <c r="F1031" s="19" t="n">
        <v>0.000568828</v>
      </c>
      <c r="G1031" s="19" t="n">
        <v>0.000453622</v>
      </c>
      <c r="H1031" s="19" t="n">
        <v>0.000616655</v>
      </c>
      <c r="I1031" s="19" t="n">
        <v>0.00086705</v>
      </c>
      <c r="J1031" s="19" t="n">
        <v>0</v>
      </c>
      <c r="K1031" s="19" t="n">
        <v>0</v>
      </c>
      <c r="L1031" s="19" t="n">
        <v>0.000869448</v>
      </c>
      <c r="M1031" s="19" t="n">
        <v>0</v>
      </c>
      <c r="N1031" s="19" t="n">
        <v>0.000957719</v>
      </c>
      <c r="O1031" s="19" t="n">
        <v>0</v>
      </c>
      <c r="P1031" s="19" t="n">
        <v>0.000398713</v>
      </c>
      <c r="Q1031" s="19" t="n">
        <v>0.001559817</v>
      </c>
    </row>
    <row r="1032" customFormat="false" ht="13.8" hidden="false" customHeight="false" outlineLevel="0" collapsed="false">
      <c r="A1032" s="19" t="n">
        <v>12</v>
      </c>
      <c r="B1032" s="21" t="n">
        <f aca="false">TIME(HOUR(D1032),MINUTE(D1032),SECOND(D1032))</f>
        <v>0.8</v>
      </c>
      <c r="C1032" s="20" t="n">
        <f aca="false">DATE(YEAR(D1032),MONTH(D1032),DAY(D1032))</f>
        <v>44071</v>
      </c>
      <c r="D1032" s="22" t="n">
        <v>44071.8</v>
      </c>
      <c r="E1032" s="19" t="n">
        <v>0</v>
      </c>
      <c r="F1032" s="19" t="n">
        <v>0.000568828</v>
      </c>
      <c r="G1032" s="19" t="n">
        <v>0.000453622</v>
      </c>
      <c r="H1032" s="19" t="n">
        <v>0.000616655</v>
      </c>
      <c r="I1032" s="19" t="n">
        <v>0</v>
      </c>
      <c r="J1032" s="19" t="n">
        <v>0</v>
      </c>
      <c r="K1032" s="19" t="n">
        <v>0</v>
      </c>
      <c r="L1032" s="19" t="n">
        <v>0.000869448</v>
      </c>
      <c r="M1032" s="19" t="n">
        <v>0.000827073</v>
      </c>
      <c r="N1032" s="19" t="n">
        <v>0.000957719</v>
      </c>
      <c r="O1032" s="19" t="n">
        <v>0.000434236</v>
      </c>
      <c r="P1032" s="19" t="n">
        <v>0.000398713</v>
      </c>
      <c r="Q1032" s="19" t="n">
        <v>0.000779798</v>
      </c>
    </row>
    <row r="1033" customFormat="false" ht="13.8" hidden="false" customHeight="false" outlineLevel="0" collapsed="false">
      <c r="A1033" s="19" t="n">
        <v>12</v>
      </c>
      <c r="B1033" s="21" t="n">
        <f aca="false">TIME(HOUR(D1033),MINUTE(D1033),SECOND(D1033))</f>
        <v>0.8</v>
      </c>
      <c r="C1033" s="20" t="n">
        <f aca="false">DATE(YEAR(D1033),MONTH(D1033),DAY(D1033))</f>
        <v>44071</v>
      </c>
      <c r="D1033" s="22" t="n">
        <v>44071.8006900463</v>
      </c>
      <c r="E1033" s="19" t="n">
        <v>0</v>
      </c>
      <c r="F1033" s="19" t="n">
        <v>0.000284374</v>
      </c>
      <c r="G1033" s="19" t="n">
        <v>0.000907372</v>
      </c>
      <c r="H1033" s="19" t="n">
        <v>0.000616655</v>
      </c>
      <c r="I1033" s="19" t="n">
        <v>0</v>
      </c>
      <c r="J1033" s="19" t="n">
        <v>0</v>
      </c>
      <c r="K1033" s="19" t="n">
        <v>0.000555538</v>
      </c>
      <c r="L1033" s="19" t="n">
        <v>0.000869448</v>
      </c>
      <c r="M1033" s="19" t="n">
        <v>0</v>
      </c>
      <c r="N1033" s="19" t="n">
        <v>0.000957719</v>
      </c>
      <c r="O1033" s="19" t="n">
        <v>0.000434236</v>
      </c>
      <c r="P1033" s="19" t="n">
        <v>0</v>
      </c>
      <c r="Q1033" s="19" t="n">
        <v>0.001559817</v>
      </c>
    </row>
    <row r="1034" customFormat="false" ht="13.8" hidden="false" customHeight="false" outlineLevel="0" collapsed="false">
      <c r="A1034" s="19" t="n">
        <v>12</v>
      </c>
      <c r="B1034" s="21" t="n">
        <f aca="false">TIME(HOUR(D1034),MINUTE(D1034),SECOND(D1034))</f>
        <v>0.801388888888889</v>
      </c>
      <c r="C1034" s="20" t="n">
        <f aca="false">DATE(YEAR(D1034),MONTH(D1034),DAY(D1034))</f>
        <v>44071</v>
      </c>
      <c r="D1034" s="22" t="n">
        <v>44071.8013900463</v>
      </c>
      <c r="E1034" s="19" t="n">
        <v>0</v>
      </c>
      <c r="F1034" s="19" t="n">
        <v>0.000568828</v>
      </c>
      <c r="G1034" s="19" t="n">
        <v>0.000453622</v>
      </c>
      <c r="H1034" s="19" t="n">
        <v>0.000616655</v>
      </c>
      <c r="I1034" s="19" t="n">
        <v>0</v>
      </c>
      <c r="J1034" s="19" t="n">
        <v>0.000763469</v>
      </c>
      <c r="K1034" s="19" t="n">
        <v>0</v>
      </c>
      <c r="L1034" s="19" t="n">
        <v>0.000869448</v>
      </c>
      <c r="M1034" s="19" t="n">
        <v>0</v>
      </c>
      <c r="N1034" s="19" t="n">
        <v>0.000957719</v>
      </c>
      <c r="O1034" s="19" t="n">
        <v>0</v>
      </c>
      <c r="P1034" s="19" t="n">
        <v>0.000398713</v>
      </c>
      <c r="Q1034" s="19" t="n">
        <v>0.000779798</v>
      </c>
    </row>
    <row r="1035" customFormat="false" ht="13.8" hidden="false" customHeight="false" outlineLevel="0" collapsed="false">
      <c r="A1035" s="19" t="n">
        <v>12</v>
      </c>
      <c r="B1035" s="21" t="n">
        <f aca="false">TIME(HOUR(D1035),MINUTE(D1035),SECOND(D1035))</f>
        <v>0.801388888888889</v>
      </c>
      <c r="C1035" s="20" t="n">
        <f aca="false">DATE(YEAR(D1035),MONTH(D1035),DAY(D1035))</f>
        <v>44071</v>
      </c>
      <c r="D1035" s="22" t="n">
        <v>44071.8020799769</v>
      </c>
      <c r="E1035" s="19" t="n">
        <v>0</v>
      </c>
      <c r="F1035" s="19" t="n">
        <v>0.000284374</v>
      </c>
      <c r="G1035" s="19" t="n">
        <v>0.000453622</v>
      </c>
      <c r="H1035" s="19" t="n">
        <v>0.000616655</v>
      </c>
      <c r="I1035" s="19" t="n">
        <v>0</v>
      </c>
      <c r="J1035" s="19" t="n">
        <v>0</v>
      </c>
      <c r="K1035" s="19" t="n">
        <v>0</v>
      </c>
      <c r="L1035" s="19" t="n">
        <v>0.000869448</v>
      </c>
      <c r="M1035" s="19" t="n">
        <v>0.000827073</v>
      </c>
      <c r="N1035" s="19" t="n">
        <v>0.000957719</v>
      </c>
      <c r="O1035" s="19" t="n">
        <v>0.000434236</v>
      </c>
      <c r="P1035" s="19" t="n">
        <v>0</v>
      </c>
      <c r="Q1035" s="19" t="n">
        <v>0.000779798</v>
      </c>
    </row>
    <row r="1036" customFormat="false" ht="13.8" hidden="false" customHeight="false" outlineLevel="0" collapsed="false">
      <c r="A1036" s="19" t="n">
        <v>12</v>
      </c>
      <c r="B1036" s="21" t="n">
        <f aca="false">TIME(HOUR(D1036),MINUTE(D1036),SECOND(D1036))</f>
        <v>0.802777777777778</v>
      </c>
      <c r="C1036" s="20" t="n">
        <f aca="false">DATE(YEAR(D1036),MONTH(D1036),DAY(D1036))</f>
        <v>44071</v>
      </c>
      <c r="D1036" s="22" t="n">
        <v>44071.8027799769</v>
      </c>
      <c r="E1036" s="19" t="n">
        <v>0</v>
      </c>
      <c r="F1036" s="19" t="n">
        <v>0.000284374</v>
      </c>
      <c r="G1036" s="19" t="n">
        <v>0.000453622</v>
      </c>
      <c r="H1036" s="19" t="n">
        <v>0.000616655</v>
      </c>
      <c r="I1036" s="19" t="n">
        <v>0</v>
      </c>
      <c r="J1036" s="19" t="n">
        <v>0</v>
      </c>
      <c r="K1036" s="19" t="n">
        <v>0</v>
      </c>
      <c r="L1036" s="19" t="n">
        <v>0</v>
      </c>
      <c r="M1036" s="19" t="n">
        <v>0</v>
      </c>
      <c r="N1036" s="19" t="n">
        <v>0.000957719</v>
      </c>
      <c r="O1036" s="19" t="n">
        <v>0</v>
      </c>
      <c r="P1036" s="19" t="n">
        <v>0.000398713</v>
      </c>
      <c r="Q1036" s="19" t="n">
        <v>0.001559817</v>
      </c>
    </row>
    <row r="1037" customFormat="false" ht="13.8" hidden="false" customHeight="false" outlineLevel="0" collapsed="false">
      <c r="A1037" s="19" t="n">
        <v>12</v>
      </c>
      <c r="B1037" s="21" t="n">
        <f aca="false">TIME(HOUR(D1037),MINUTE(D1037),SECOND(D1037))</f>
        <v>0.802777777777778</v>
      </c>
      <c r="C1037" s="20" t="n">
        <f aca="false">DATE(YEAR(D1037),MONTH(D1037),DAY(D1037))</f>
        <v>44071</v>
      </c>
      <c r="D1037" s="22" t="n">
        <v>44071.8034700231</v>
      </c>
      <c r="E1037" s="19" t="n">
        <v>0</v>
      </c>
      <c r="F1037" s="19" t="n">
        <v>0.000568828</v>
      </c>
      <c r="G1037" s="19" t="n">
        <v>0.000453622</v>
      </c>
      <c r="H1037" s="19" t="n">
        <v>0.000616655</v>
      </c>
      <c r="I1037" s="19" t="n">
        <v>0</v>
      </c>
      <c r="J1037" s="19" t="n">
        <v>0</v>
      </c>
      <c r="K1037" s="19" t="n">
        <v>0.000555538</v>
      </c>
      <c r="L1037" s="19" t="n">
        <v>0.000869448</v>
      </c>
      <c r="M1037" s="19" t="n">
        <v>0</v>
      </c>
      <c r="N1037" s="19" t="n">
        <v>0.000957719</v>
      </c>
      <c r="O1037" s="19" t="n">
        <v>0.000434236</v>
      </c>
      <c r="P1037" s="19" t="n">
        <v>0.000398713</v>
      </c>
      <c r="Q1037" s="19" t="n">
        <v>0.000779798</v>
      </c>
    </row>
    <row r="1038" customFormat="false" ht="13.8" hidden="false" customHeight="false" outlineLevel="0" collapsed="false">
      <c r="A1038" s="19" t="n">
        <v>12</v>
      </c>
      <c r="B1038" s="21" t="n">
        <f aca="false">TIME(HOUR(D1038),MINUTE(D1038),SECOND(D1038))</f>
        <v>0.804166666666667</v>
      </c>
      <c r="C1038" s="20" t="n">
        <f aca="false">DATE(YEAR(D1038),MONTH(D1038),DAY(D1038))</f>
        <v>44071</v>
      </c>
      <c r="D1038" s="22" t="n">
        <v>44071.8041700231</v>
      </c>
      <c r="E1038" s="19" t="n">
        <v>0</v>
      </c>
      <c r="F1038" s="19" t="n">
        <v>0.000284374</v>
      </c>
      <c r="G1038" s="19" t="n">
        <v>0.000453622</v>
      </c>
      <c r="H1038" s="19" t="n">
        <v>0</v>
      </c>
      <c r="I1038" s="19" t="n">
        <v>0</v>
      </c>
      <c r="J1038" s="19" t="n">
        <v>0</v>
      </c>
      <c r="K1038" s="19" t="n">
        <v>0</v>
      </c>
      <c r="L1038" s="19" t="n">
        <v>0</v>
      </c>
      <c r="M1038" s="19" t="n">
        <v>0.000827073</v>
      </c>
      <c r="N1038" s="19" t="n">
        <v>0.000478792</v>
      </c>
      <c r="O1038" s="19" t="n">
        <v>0</v>
      </c>
      <c r="P1038" s="19" t="n">
        <v>0</v>
      </c>
      <c r="Q1038" s="19" t="n">
        <v>0.000779798</v>
      </c>
    </row>
    <row r="1039" customFormat="false" ht="13.8" hidden="false" customHeight="false" outlineLevel="0" collapsed="false">
      <c r="A1039" s="19" t="n">
        <v>12</v>
      </c>
      <c r="B1039" s="21" t="n">
        <f aca="false">TIME(HOUR(D1039),MINUTE(D1039),SECOND(D1039))</f>
        <v>0.804166666666667</v>
      </c>
      <c r="C1039" s="20" t="n">
        <f aca="false">DATE(YEAR(D1039),MONTH(D1039),DAY(D1039))</f>
        <v>44071</v>
      </c>
      <c r="D1039" s="22" t="n">
        <v>44071.8048599537</v>
      </c>
      <c r="E1039" s="19" t="n">
        <v>0</v>
      </c>
      <c r="F1039" s="19" t="n">
        <v>0.000284374</v>
      </c>
      <c r="G1039" s="19" t="n">
        <v>0.000453622</v>
      </c>
      <c r="H1039" s="19" t="n">
        <v>0.000616655</v>
      </c>
      <c r="I1039" s="19" t="n">
        <v>0.00086705</v>
      </c>
      <c r="J1039" s="19" t="n">
        <v>0</v>
      </c>
      <c r="K1039" s="19" t="n">
        <v>0</v>
      </c>
      <c r="L1039" s="19" t="n">
        <v>0.000869448</v>
      </c>
      <c r="M1039" s="19" t="n">
        <v>0</v>
      </c>
      <c r="N1039" s="19" t="n">
        <v>0.000957719</v>
      </c>
      <c r="O1039" s="19" t="n">
        <v>0.000434236</v>
      </c>
      <c r="P1039" s="19" t="n">
        <v>0</v>
      </c>
      <c r="Q1039" s="19" t="n">
        <v>0.000779798</v>
      </c>
    </row>
    <row r="1040" customFormat="false" ht="13.8" hidden="false" customHeight="false" outlineLevel="0" collapsed="false">
      <c r="A1040" s="19" t="n">
        <v>12</v>
      </c>
      <c r="B1040" s="21" t="n">
        <f aca="false">TIME(HOUR(D1040),MINUTE(D1040),SECOND(D1040))</f>
        <v>0.805555555555556</v>
      </c>
      <c r="C1040" s="20" t="n">
        <f aca="false">DATE(YEAR(D1040),MONTH(D1040),DAY(D1040))</f>
        <v>44071</v>
      </c>
      <c r="D1040" s="22" t="n">
        <v>44071.8055599537</v>
      </c>
      <c r="E1040" s="19" t="n">
        <v>0</v>
      </c>
      <c r="F1040" s="19" t="n">
        <v>0.000284374</v>
      </c>
      <c r="G1040" s="19" t="n">
        <v>0.000453622</v>
      </c>
      <c r="H1040" s="19" t="n">
        <v>0.000616655</v>
      </c>
      <c r="I1040" s="19" t="n">
        <v>0</v>
      </c>
      <c r="J1040" s="19" t="n">
        <v>0.000763469</v>
      </c>
      <c r="K1040" s="19" t="n">
        <v>0</v>
      </c>
      <c r="L1040" s="19" t="n">
        <v>0.000869448</v>
      </c>
      <c r="M1040" s="19" t="n">
        <v>0</v>
      </c>
      <c r="N1040" s="19" t="n">
        <v>0.000478792</v>
      </c>
      <c r="O1040" s="19" t="n">
        <v>0</v>
      </c>
      <c r="P1040" s="19" t="n">
        <v>0.000398713</v>
      </c>
      <c r="Q1040" s="19" t="n">
        <v>0.000779798</v>
      </c>
    </row>
    <row r="1041" customFormat="false" ht="13.8" hidden="false" customHeight="false" outlineLevel="0" collapsed="false">
      <c r="A1041" s="19" t="n">
        <v>12</v>
      </c>
      <c r="B1041" s="21" t="n">
        <f aca="false">TIME(HOUR(D1041),MINUTE(D1041),SECOND(D1041))</f>
        <v>0.80625</v>
      </c>
      <c r="C1041" s="20" t="n">
        <f aca="false">DATE(YEAR(D1041),MONTH(D1041),DAY(D1041))</f>
        <v>44071</v>
      </c>
      <c r="D1041" s="22" t="n">
        <v>44071.80625</v>
      </c>
      <c r="E1041" s="19" t="n">
        <v>0</v>
      </c>
      <c r="F1041" s="19" t="n">
        <v>0.000284374</v>
      </c>
      <c r="G1041" s="19" t="n">
        <v>0.000453622</v>
      </c>
      <c r="H1041" s="19" t="n">
        <v>0.000616655</v>
      </c>
      <c r="I1041" s="19" t="n">
        <v>0</v>
      </c>
      <c r="J1041" s="19" t="n">
        <v>0</v>
      </c>
      <c r="K1041" s="19" t="n">
        <v>0.000555538</v>
      </c>
      <c r="L1041" s="19" t="n">
        <v>0</v>
      </c>
      <c r="M1041" s="19" t="n">
        <v>0</v>
      </c>
      <c r="N1041" s="19" t="n">
        <v>0.000957719</v>
      </c>
      <c r="O1041" s="19" t="n">
        <v>0.000434236</v>
      </c>
      <c r="P1041" s="19" t="n">
        <v>0</v>
      </c>
      <c r="Q1041" s="19" t="n">
        <v>0.000779798</v>
      </c>
    </row>
    <row r="1042" customFormat="false" ht="13.8" hidden="false" customHeight="false" outlineLevel="0" collapsed="false">
      <c r="A1042" s="19" t="n">
        <v>12</v>
      </c>
      <c r="B1042" s="21" t="n">
        <f aca="false">TIME(HOUR(D1042),MINUTE(D1042),SECOND(D1042))</f>
        <v>0.80625</v>
      </c>
      <c r="C1042" s="20" t="n">
        <f aca="false">DATE(YEAR(D1042),MONTH(D1042),DAY(D1042))</f>
        <v>44071</v>
      </c>
      <c r="D1042" s="22" t="n">
        <v>44071.8069400463</v>
      </c>
      <c r="E1042" s="19" t="n">
        <v>0</v>
      </c>
      <c r="F1042" s="19" t="n">
        <v>0.000568828</v>
      </c>
      <c r="G1042" s="19" t="n">
        <v>0.000453622</v>
      </c>
      <c r="H1042" s="19" t="n">
        <v>0</v>
      </c>
      <c r="I1042" s="19" t="n">
        <v>0</v>
      </c>
      <c r="J1042" s="19" t="n">
        <v>0</v>
      </c>
      <c r="K1042" s="19" t="n">
        <v>0</v>
      </c>
      <c r="L1042" s="19" t="n">
        <v>0</v>
      </c>
      <c r="M1042" s="19" t="n">
        <v>0.000827073</v>
      </c>
      <c r="N1042" s="19" t="n">
        <v>0.000478792</v>
      </c>
      <c r="O1042" s="19" t="n">
        <v>0</v>
      </c>
      <c r="P1042" s="19" t="n">
        <v>0.000398713</v>
      </c>
      <c r="Q1042" s="19" t="n">
        <v>0.000779798</v>
      </c>
    </row>
    <row r="1043" customFormat="false" ht="13.8" hidden="false" customHeight="false" outlineLevel="0" collapsed="false">
      <c r="A1043" s="19" t="n">
        <v>12</v>
      </c>
      <c r="B1043" s="21" t="n">
        <f aca="false">TIME(HOUR(D1043),MINUTE(D1043),SECOND(D1043))</f>
        <v>0.807638888888889</v>
      </c>
      <c r="C1043" s="20" t="n">
        <f aca="false">DATE(YEAR(D1043),MONTH(D1043),DAY(D1043))</f>
        <v>44071</v>
      </c>
      <c r="D1043" s="22" t="n">
        <v>44071.8076400463</v>
      </c>
      <c r="E1043" s="19" t="n">
        <v>0</v>
      </c>
      <c r="F1043" s="19" t="n">
        <v>0.000284374</v>
      </c>
      <c r="G1043" s="19" t="n">
        <v>0.000453622</v>
      </c>
      <c r="H1043" s="19" t="n">
        <v>0.000616655</v>
      </c>
      <c r="I1043" s="19" t="n">
        <v>0</v>
      </c>
      <c r="J1043" s="19" t="n">
        <v>0</v>
      </c>
      <c r="K1043" s="19" t="n">
        <v>0</v>
      </c>
      <c r="L1043" s="19" t="n">
        <v>0.000869448</v>
      </c>
      <c r="M1043" s="19" t="n">
        <v>0</v>
      </c>
      <c r="N1043" s="19" t="n">
        <v>0.000478792</v>
      </c>
      <c r="O1043" s="19" t="n">
        <v>0.000434236</v>
      </c>
      <c r="P1043" s="19" t="n">
        <v>0</v>
      </c>
      <c r="Q1043" s="19" t="n">
        <v>0.000779798</v>
      </c>
    </row>
    <row r="1044" customFormat="false" ht="13.8" hidden="false" customHeight="false" outlineLevel="0" collapsed="false">
      <c r="A1044" s="19" t="n">
        <v>12</v>
      </c>
      <c r="B1044" s="21" t="n">
        <f aca="false">TIME(HOUR(D1044),MINUTE(D1044),SECOND(D1044))</f>
        <v>0.807638888888889</v>
      </c>
      <c r="C1044" s="20" t="n">
        <f aca="false">DATE(YEAR(D1044),MONTH(D1044),DAY(D1044))</f>
        <v>44071</v>
      </c>
      <c r="D1044" s="22" t="n">
        <v>44071.8083299768</v>
      </c>
      <c r="E1044" s="19" t="n">
        <v>0</v>
      </c>
      <c r="F1044" s="19" t="n">
        <v>0</v>
      </c>
      <c r="G1044" s="19" t="n">
        <v>0</v>
      </c>
      <c r="H1044" s="19" t="n">
        <v>0.000616655</v>
      </c>
      <c r="I1044" s="19" t="n">
        <v>0</v>
      </c>
      <c r="J1044" s="19" t="n">
        <v>0</v>
      </c>
      <c r="K1044" s="19" t="n">
        <v>0</v>
      </c>
      <c r="L1044" s="19" t="n">
        <v>0</v>
      </c>
      <c r="M1044" s="19" t="n">
        <v>0</v>
      </c>
      <c r="N1044" s="19" t="n">
        <v>0.000957719</v>
      </c>
      <c r="O1044" s="19" t="n">
        <v>0</v>
      </c>
      <c r="P1044" s="19" t="n">
        <v>0</v>
      </c>
      <c r="Q1044" s="19" t="n">
        <v>0.000779798</v>
      </c>
    </row>
    <row r="1045" customFormat="false" ht="13.8" hidden="false" customHeight="false" outlineLevel="0" collapsed="false">
      <c r="A1045" s="19" t="n">
        <v>12</v>
      </c>
      <c r="B1045" s="21" t="n">
        <f aca="false">TIME(HOUR(D1045),MINUTE(D1045),SECOND(D1045))</f>
        <v>0.809027777777778</v>
      </c>
      <c r="C1045" s="20" t="n">
        <f aca="false">DATE(YEAR(D1045),MONTH(D1045),DAY(D1045))</f>
        <v>44071</v>
      </c>
      <c r="D1045" s="22" t="n">
        <v>44071.8090299768</v>
      </c>
      <c r="E1045" s="19" t="n">
        <v>0</v>
      </c>
      <c r="F1045" s="19" t="n">
        <v>0.000284374</v>
      </c>
      <c r="G1045" s="19" t="n">
        <v>0.000453622</v>
      </c>
      <c r="H1045" s="19" t="n">
        <v>0</v>
      </c>
      <c r="I1045" s="19" t="n">
        <v>0</v>
      </c>
      <c r="J1045" s="19" t="n">
        <v>0</v>
      </c>
      <c r="K1045" s="19" t="n">
        <v>0.000555538</v>
      </c>
      <c r="L1045" s="19" t="n">
        <v>0.000869448</v>
      </c>
      <c r="M1045" s="19" t="n">
        <v>0</v>
      </c>
      <c r="N1045" s="19" t="n">
        <v>0.000478792</v>
      </c>
      <c r="O1045" s="19" t="n">
        <v>0.000434236</v>
      </c>
      <c r="P1045" s="19" t="n">
        <v>0.000398713</v>
      </c>
      <c r="Q1045" s="19" t="n">
        <v>0.000779798</v>
      </c>
    </row>
    <row r="1046" customFormat="false" ht="13.8" hidden="false" customHeight="false" outlineLevel="0" collapsed="false">
      <c r="A1046" s="19" t="n">
        <v>12</v>
      </c>
      <c r="B1046" s="21" t="n">
        <f aca="false">TIME(HOUR(D1046),MINUTE(D1046),SECOND(D1046))</f>
        <v>0.809027777777778</v>
      </c>
      <c r="C1046" s="20" t="n">
        <f aca="false">DATE(YEAR(D1046),MONTH(D1046),DAY(D1046))</f>
        <v>44071</v>
      </c>
      <c r="D1046" s="22" t="n">
        <v>44071.8097200231</v>
      </c>
      <c r="E1046" s="19" t="n">
        <v>0</v>
      </c>
      <c r="F1046" s="19" t="n">
        <v>0.000284374</v>
      </c>
      <c r="G1046" s="19" t="n">
        <v>0.000453622</v>
      </c>
      <c r="H1046" s="19" t="n">
        <v>0.000616655</v>
      </c>
      <c r="I1046" s="19" t="n">
        <v>0</v>
      </c>
      <c r="J1046" s="19" t="n">
        <v>0</v>
      </c>
      <c r="K1046" s="19" t="n">
        <v>0</v>
      </c>
      <c r="L1046" s="19" t="n">
        <v>0</v>
      </c>
      <c r="M1046" s="19" t="n">
        <v>0</v>
      </c>
      <c r="N1046" s="19" t="n">
        <v>0.000478792</v>
      </c>
      <c r="O1046" s="19" t="n">
        <v>0</v>
      </c>
      <c r="P1046" s="19" t="n">
        <v>0</v>
      </c>
      <c r="Q1046" s="19" t="n">
        <v>0.000779798</v>
      </c>
    </row>
    <row r="1047" customFormat="false" ht="13.8" hidden="false" customHeight="false" outlineLevel="0" collapsed="false">
      <c r="A1047" s="19" t="n">
        <v>12</v>
      </c>
      <c r="B1047" s="21" t="n">
        <f aca="false">TIME(HOUR(D1047),MINUTE(D1047),SECOND(D1047))</f>
        <v>0.810416666666667</v>
      </c>
      <c r="C1047" s="20" t="n">
        <f aca="false">DATE(YEAR(D1047),MONTH(D1047),DAY(D1047))</f>
        <v>44071</v>
      </c>
      <c r="D1047" s="22" t="n">
        <v>44071.8104200232</v>
      </c>
      <c r="E1047" s="19" t="n">
        <v>0</v>
      </c>
      <c r="F1047" s="19" t="n">
        <v>0.000284374</v>
      </c>
      <c r="G1047" s="19" t="n">
        <v>0.000453622</v>
      </c>
      <c r="H1047" s="19" t="n">
        <v>0</v>
      </c>
      <c r="I1047" s="19" t="n">
        <v>0</v>
      </c>
      <c r="J1047" s="19" t="n">
        <v>0</v>
      </c>
      <c r="K1047" s="19" t="n">
        <v>0</v>
      </c>
      <c r="L1047" s="19" t="n">
        <v>0</v>
      </c>
      <c r="M1047" s="19" t="n">
        <v>0.000827073</v>
      </c>
      <c r="N1047" s="19" t="n">
        <v>0.000478792</v>
      </c>
      <c r="O1047" s="19" t="n">
        <v>0</v>
      </c>
      <c r="P1047" s="19" t="n">
        <v>0</v>
      </c>
      <c r="Q1047" s="19" t="n">
        <v>0.000779798</v>
      </c>
    </row>
    <row r="1048" customFormat="false" ht="13.8" hidden="false" customHeight="false" outlineLevel="0" collapsed="false">
      <c r="A1048" s="19" t="n">
        <v>12</v>
      </c>
      <c r="B1048" s="21" t="n">
        <f aca="false">TIME(HOUR(D1048),MINUTE(D1048),SECOND(D1048))</f>
        <v>0.810416666666667</v>
      </c>
      <c r="C1048" s="20" t="n">
        <f aca="false">DATE(YEAR(D1048),MONTH(D1048),DAY(D1048))</f>
        <v>44071</v>
      </c>
      <c r="D1048" s="22" t="n">
        <v>44071.8111099537</v>
      </c>
      <c r="E1048" s="19" t="n">
        <v>0</v>
      </c>
      <c r="F1048" s="19" t="n">
        <v>0.000284374</v>
      </c>
      <c r="G1048" s="19" t="n">
        <v>0</v>
      </c>
      <c r="H1048" s="19" t="n">
        <v>0.000616655</v>
      </c>
      <c r="I1048" s="19" t="n">
        <v>0</v>
      </c>
      <c r="J1048" s="19" t="n">
        <v>0.000763469</v>
      </c>
      <c r="K1048" s="19" t="n">
        <v>0</v>
      </c>
      <c r="L1048" s="19" t="n">
        <v>0.000869448</v>
      </c>
      <c r="M1048" s="19" t="n">
        <v>0</v>
      </c>
      <c r="N1048" s="19" t="n">
        <v>0.000478792</v>
      </c>
      <c r="O1048" s="19" t="n">
        <v>0.000434236</v>
      </c>
      <c r="P1048" s="19" t="n">
        <v>0.000398713</v>
      </c>
      <c r="Q1048" s="19" t="n">
        <v>0.000779798</v>
      </c>
    </row>
    <row r="1049" customFormat="false" ht="13.8" hidden="false" customHeight="false" outlineLevel="0" collapsed="false">
      <c r="A1049" s="19" t="n">
        <v>12</v>
      </c>
      <c r="B1049" s="21" t="n">
        <f aca="false">TIME(HOUR(D1049),MINUTE(D1049),SECOND(D1049))</f>
        <v>0.811805555555556</v>
      </c>
      <c r="C1049" s="20" t="n">
        <f aca="false">DATE(YEAR(D1049),MONTH(D1049),DAY(D1049))</f>
        <v>44071</v>
      </c>
      <c r="D1049" s="22" t="n">
        <v>44071.8118099537</v>
      </c>
      <c r="E1049" s="19" t="n">
        <v>0</v>
      </c>
      <c r="F1049" s="19" t="n">
        <v>0.000284374</v>
      </c>
      <c r="G1049" s="19" t="n">
        <v>0.000453622</v>
      </c>
      <c r="H1049" s="19" t="n">
        <v>0</v>
      </c>
      <c r="I1049" s="19" t="n">
        <v>0</v>
      </c>
      <c r="J1049" s="19" t="n">
        <v>0</v>
      </c>
      <c r="K1049" s="19" t="n">
        <v>0</v>
      </c>
      <c r="L1049" s="19" t="n">
        <v>0</v>
      </c>
      <c r="M1049" s="19" t="n">
        <v>0</v>
      </c>
      <c r="N1049" s="19" t="n">
        <v>0.000478792</v>
      </c>
      <c r="O1049" s="19" t="n">
        <v>0</v>
      </c>
      <c r="P1049" s="19" t="n">
        <v>0</v>
      </c>
      <c r="Q1049" s="19" t="n">
        <v>0.000779798</v>
      </c>
    </row>
    <row r="1050" customFormat="false" ht="13.8" hidden="false" customHeight="false" outlineLevel="0" collapsed="false">
      <c r="A1050" s="19" t="n">
        <v>12</v>
      </c>
      <c r="B1050" s="21" t="n">
        <f aca="false">TIME(HOUR(D1050),MINUTE(D1050),SECOND(D1050))</f>
        <v>0.8125</v>
      </c>
      <c r="C1050" s="20" t="n">
        <f aca="false">DATE(YEAR(D1050),MONTH(D1050),DAY(D1050))</f>
        <v>44071</v>
      </c>
      <c r="D1050" s="22" t="n">
        <v>44071.8125</v>
      </c>
      <c r="E1050" s="19" t="n">
        <v>0</v>
      </c>
      <c r="F1050" s="19" t="n">
        <v>0</v>
      </c>
      <c r="G1050" s="19" t="n">
        <v>0.000453622</v>
      </c>
      <c r="H1050" s="19" t="n">
        <v>0.000616655</v>
      </c>
      <c r="I1050" s="19" t="n">
        <v>0.00086705</v>
      </c>
      <c r="J1050" s="19" t="n">
        <v>0</v>
      </c>
      <c r="K1050" s="19" t="n">
        <v>0.000555538</v>
      </c>
      <c r="L1050" s="19" t="n">
        <v>0.000869448</v>
      </c>
      <c r="M1050" s="19" t="n">
        <v>0</v>
      </c>
      <c r="N1050" s="19" t="n">
        <v>0.000478792</v>
      </c>
      <c r="O1050" s="19" t="n">
        <v>0.000434236</v>
      </c>
      <c r="P1050" s="19" t="n">
        <v>0</v>
      </c>
      <c r="Q1050" s="19" t="n">
        <v>0</v>
      </c>
    </row>
    <row r="1051" customFormat="false" ht="13.8" hidden="false" customHeight="false" outlineLevel="0" collapsed="false">
      <c r="A1051" s="19" t="n">
        <v>12</v>
      </c>
      <c r="B1051" s="21" t="n">
        <f aca="false">TIME(HOUR(D1051),MINUTE(D1051),SECOND(D1051))</f>
        <v>0.8125</v>
      </c>
      <c r="C1051" s="20" t="n">
        <f aca="false">DATE(YEAR(D1051),MONTH(D1051),DAY(D1051))</f>
        <v>44071</v>
      </c>
      <c r="D1051" s="22" t="n">
        <v>44071.8131900463</v>
      </c>
      <c r="E1051" s="19" t="n">
        <v>0</v>
      </c>
      <c r="F1051" s="19" t="n">
        <v>0.000284374</v>
      </c>
      <c r="G1051" s="19" t="n">
        <v>0</v>
      </c>
      <c r="H1051" s="19" t="n">
        <v>0</v>
      </c>
      <c r="I1051" s="19" t="n">
        <v>0</v>
      </c>
      <c r="J1051" s="19" t="n">
        <v>0</v>
      </c>
      <c r="K1051" s="19" t="n">
        <v>0</v>
      </c>
      <c r="L1051" s="19" t="n">
        <v>0</v>
      </c>
      <c r="M1051" s="19" t="n">
        <v>0</v>
      </c>
      <c r="N1051" s="19" t="n">
        <v>0.000478792</v>
      </c>
      <c r="O1051" s="19" t="n">
        <v>0</v>
      </c>
      <c r="P1051" s="19" t="n">
        <v>0</v>
      </c>
      <c r="Q1051" s="19" t="n">
        <v>0.000779798</v>
      </c>
    </row>
    <row r="1052" customFormat="false" ht="13.8" hidden="false" customHeight="false" outlineLevel="0" collapsed="false">
      <c r="A1052" s="19" t="n">
        <v>12</v>
      </c>
      <c r="B1052" s="21" t="n">
        <f aca="false">TIME(HOUR(D1052),MINUTE(D1052),SECOND(D1052))</f>
        <v>0.813888888888889</v>
      </c>
      <c r="C1052" s="20" t="n">
        <f aca="false">DATE(YEAR(D1052),MONTH(D1052),DAY(D1052))</f>
        <v>44071</v>
      </c>
      <c r="D1052" s="22" t="n">
        <v>44071.8138900463</v>
      </c>
      <c r="E1052" s="19" t="n">
        <v>0</v>
      </c>
      <c r="F1052" s="19" t="n">
        <v>0.000284374</v>
      </c>
      <c r="G1052" s="19" t="n">
        <v>0.000453622</v>
      </c>
      <c r="H1052" s="19" t="n">
        <v>0.000616655</v>
      </c>
      <c r="I1052" s="19" t="n">
        <v>0</v>
      </c>
      <c r="J1052" s="19" t="n">
        <v>0</v>
      </c>
      <c r="K1052" s="19" t="n">
        <v>0</v>
      </c>
      <c r="L1052" s="19" t="n">
        <v>0</v>
      </c>
      <c r="M1052" s="19" t="n">
        <v>0</v>
      </c>
      <c r="N1052" s="19" t="n">
        <v>0.000478792</v>
      </c>
      <c r="O1052" s="19" t="n">
        <v>0</v>
      </c>
      <c r="P1052" s="19" t="n">
        <v>0.000398713</v>
      </c>
      <c r="Q1052" s="19" t="n">
        <v>0.000779798</v>
      </c>
    </row>
    <row r="1053" customFormat="false" ht="13.8" hidden="false" customHeight="false" outlineLevel="0" collapsed="false">
      <c r="A1053" s="19" t="n">
        <v>12</v>
      </c>
      <c r="B1053" s="21" t="n">
        <f aca="false">TIME(HOUR(D1053),MINUTE(D1053),SECOND(D1053))</f>
        <v>0.813888888888889</v>
      </c>
      <c r="C1053" s="20" t="n">
        <f aca="false">DATE(YEAR(D1053),MONTH(D1053),DAY(D1053))</f>
        <v>44071</v>
      </c>
      <c r="D1053" s="22" t="n">
        <v>44071.8145799769</v>
      </c>
      <c r="E1053" s="19" t="n">
        <v>0</v>
      </c>
      <c r="F1053" s="19" t="n">
        <v>0.000284374</v>
      </c>
      <c r="G1053" s="19" t="n">
        <v>0.000453622</v>
      </c>
      <c r="H1053" s="19" t="n">
        <v>0</v>
      </c>
      <c r="I1053" s="19" t="n">
        <v>0</v>
      </c>
      <c r="J1053" s="19" t="n">
        <v>0</v>
      </c>
      <c r="K1053" s="19" t="n">
        <v>0</v>
      </c>
      <c r="L1053" s="19" t="n">
        <v>0</v>
      </c>
      <c r="M1053" s="19" t="n">
        <v>0.000827073</v>
      </c>
      <c r="N1053" s="19" t="n">
        <v>0.000478792</v>
      </c>
      <c r="O1053" s="19" t="n">
        <v>0.000434236</v>
      </c>
      <c r="P1053" s="19" t="n">
        <v>0</v>
      </c>
      <c r="Q1053" s="19" t="n">
        <v>0.000779798</v>
      </c>
    </row>
    <row r="1054" customFormat="false" ht="13.8" hidden="false" customHeight="false" outlineLevel="0" collapsed="false">
      <c r="A1054" s="19" t="n">
        <v>12</v>
      </c>
      <c r="B1054" s="21" t="n">
        <f aca="false">TIME(HOUR(D1054),MINUTE(D1054),SECOND(D1054))</f>
        <v>0.815277777777778</v>
      </c>
      <c r="C1054" s="20" t="n">
        <f aca="false">DATE(YEAR(D1054),MONTH(D1054),DAY(D1054))</f>
        <v>44071</v>
      </c>
      <c r="D1054" s="22" t="n">
        <v>44071.8152799768</v>
      </c>
      <c r="E1054" s="19" t="n">
        <v>0</v>
      </c>
      <c r="F1054" s="19" t="n">
        <v>0</v>
      </c>
      <c r="G1054" s="19" t="n">
        <v>0</v>
      </c>
      <c r="H1054" s="19" t="n">
        <v>0</v>
      </c>
      <c r="I1054" s="19" t="n">
        <v>0</v>
      </c>
      <c r="J1054" s="19" t="n">
        <v>0</v>
      </c>
      <c r="K1054" s="19" t="n">
        <v>0</v>
      </c>
      <c r="L1054" s="19" t="n">
        <v>0.000869448</v>
      </c>
      <c r="M1054" s="19" t="n">
        <v>0</v>
      </c>
      <c r="N1054" s="19" t="n">
        <v>0</v>
      </c>
      <c r="O1054" s="19" t="n">
        <v>0</v>
      </c>
      <c r="P1054" s="19" t="n">
        <v>0</v>
      </c>
      <c r="Q1054" s="19" t="n">
        <v>0</v>
      </c>
    </row>
    <row r="1055" customFormat="false" ht="13.8" hidden="false" customHeight="false" outlineLevel="0" collapsed="false">
      <c r="A1055" s="19" t="n">
        <v>12</v>
      </c>
      <c r="B1055" s="21" t="n">
        <f aca="false">TIME(HOUR(D1055),MINUTE(D1055),SECOND(D1055))</f>
        <v>0.815277777777778</v>
      </c>
      <c r="C1055" s="20" t="n">
        <f aca="false">DATE(YEAR(D1055),MONTH(D1055),DAY(D1055))</f>
        <v>44071</v>
      </c>
      <c r="D1055" s="22" t="n">
        <v>44071.8159700231</v>
      </c>
      <c r="E1055" s="19" t="n">
        <v>0</v>
      </c>
      <c r="F1055" s="19" t="n">
        <v>0.000284374</v>
      </c>
      <c r="G1055" s="19" t="n">
        <v>0.000453622</v>
      </c>
      <c r="H1055" s="19" t="n">
        <v>0.000616655</v>
      </c>
      <c r="I1055" s="19" t="n">
        <v>0</v>
      </c>
      <c r="J1055" s="19" t="n">
        <v>0</v>
      </c>
      <c r="K1055" s="19" t="n">
        <v>0</v>
      </c>
      <c r="L1055" s="19" t="n">
        <v>0</v>
      </c>
      <c r="M1055" s="19" t="n">
        <v>0</v>
      </c>
      <c r="N1055" s="19" t="n">
        <v>0.000478792</v>
      </c>
      <c r="O1055" s="19" t="n">
        <v>0</v>
      </c>
      <c r="P1055" s="19" t="n">
        <v>0</v>
      </c>
      <c r="Q1055" s="19" t="n">
        <v>0.000779798</v>
      </c>
    </row>
    <row r="1056" customFormat="false" ht="13.8" hidden="false" customHeight="false" outlineLevel="0" collapsed="false">
      <c r="A1056" s="19" t="n">
        <v>12</v>
      </c>
      <c r="B1056" s="21" t="n">
        <f aca="false">TIME(HOUR(D1056),MINUTE(D1056),SECOND(D1056))</f>
        <v>0.816666666666667</v>
      </c>
      <c r="C1056" s="20" t="n">
        <f aca="false">DATE(YEAR(D1056),MONTH(D1056),DAY(D1056))</f>
        <v>44071</v>
      </c>
      <c r="D1056" s="22" t="n">
        <v>44071.8166700231</v>
      </c>
      <c r="E1056" s="19" t="n">
        <v>0</v>
      </c>
      <c r="F1056" s="19" t="n">
        <v>0</v>
      </c>
      <c r="G1056" s="19" t="n">
        <v>0</v>
      </c>
      <c r="H1056" s="19" t="n">
        <v>0</v>
      </c>
      <c r="I1056" s="19" t="n">
        <v>0</v>
      </c>
      <c r="J1056" s="19" t="n">
        <v>0</v>
      </c>
      <c r="K1056" s="19" t="n">
        <v>0</v>
      </c>
      <c r="L1056" s="19" t="n">
        <v>0</v>
      </c>
      <c r="M1056" s="19" t="n">
        <v>0</v>
      </c>
      <c r="N1056" s="19" t="n">
        <v>0.000478792</v>
      </c>
      <c r="O1056" s="19" t="n">
        <v>0.000434236</v>
      </c>
      <c r="P1056" s="19" t="n">
        <v>0.000398713</v>
      </c>
      <c r="Q1056" s="19" t="n">
        <v>0.000779798</v>
      </c>
    </row>
    <row r="1057" customFormat="false" ht="13.8" hidden="false" customHeight="false" outlineLevel="0" collapsed="false">
      <c r="A1057" s="19" t="n">
        <v>12</v>
      </c>
      <c r="B1057" s="21" t="n">
        <f aca="false">TIME(HOUR(D1057),MINUTE(D1057),SECOND(D1057))</f>
        <v>0.816666666666667</v>
      </c>
      <c r="C1057" s="20" t="n">
        <f aca="false">DATE(YEAR(D1057),MONTH(D1057),DAY(D1057))</f>
        <v>44071</v>
      </c>
      <c r="D1057" s="22" t="n">
        <v>44071.8173599537</v>
      </c>
      <c r="E1057" s="19" t="n">
        <v>0</v>
      </c>
      <c r="F1057" s="19" t="n">
        <v>0.000284374</v>
      </c>
      <c r="G1057" s="19" t="n">
        <v>0.000453622</v>
      </c>
      <c r="H1057" s="19" t="n">
        <v>0.000616655</v>
      </c>
      <c r="I1057" s="19" t="n">
        <v>0</v>
      </c>
      <c r="J1057" s="19" t="n">
        <v>0.000763469</v>
      </c>
      <c r="K1057" s="19" t="n">
        <v>0.000555538</v>
      </c>
      <c r="L1057" s="19" t="n">
        <v>0.000869448</v>
      </c>
      <c r="M1057" s="19" t="n">
        <v>0</v>
      </c>
      <c r="N1057" s="19" t="n">
        <v>0.000478792</v>
      </c>
      <c r="O1057" s="19" t="n">
        <v>0</v>
      </c>
      <c r="P1057" s="19" t="n">
        <v>0</v>
      </c>
      <c r="Q1057" s="19" t="n">
        <v>0</v>
      </c>
    </row>
    <row r="1058" customFormat="false" ht="13.8" hidden="false" customHeight="false" outlineLevel="0" collapsed="false">
      <c r="A1058" s="19" t="n">
        <v>12</v>
      </c>
      <c r="B1058" s="21" t="n">
        <f aca="false">TIME(HOUR(D1058),MINUTE(D1058),SECOND(D1058))</f>
        <v>0.818055555555556</v>
      </c>
      <c r="C1058" s="20" t="n">
        <f aca="false">DATE(YEAR(D1058),MONTH(D1058),DAY(D1058))</f>
        <v>44071</v>
      </c>
      <c r="D1058" s="22" t="n">
        <v>44071.8180599537</v>
      </c>
      <c r="E1058" s="19" t="n">
        <v>0</v>
      </c>
      <c r="F1058" s="19" t="n">
        <v>0</v>
      </c>
      <c r="G1058" s="19" t="n">
        <v>0.000453622</v>
      </c>
      <c r="H1058" s="19" t="n">
        <v>0</v>
      </c>
      <c r="I1058" s="19" t="n">
        <v>0</v>
      </c>
      <c r="J1058" s="19" t="n">
        <v>0</v>
      </c>
      <c r="K1058" s="19" t="n">
        <v>0</v>
      </c>
      <c r="L1058" s="19" t="n">
        <v>0</v>
      </c>
      <c r="M1058" s="19" t="n">
        <v>0</v>
      </c>
      <c r="N1058" s="19" t="n">
        <v>0</v>
      </c>
      <c r="O1058" s="19" t="n">
        <v>0</v>
      </c>
      <c r="P1058" s="19" t="n">
        <v>0</v>
      </c>
      <c r="Q1058" s="19" t="n">
        <v>0.000779798</v>
      </c>
    </row>
    <row r="1059" customFormat="false" ht="13.8" hidden="false" customHeight="false" outlineLevel="0" collapsed="false">
      <c r="A1059" s="19" t="n">
        <v>12</v>
      </c>
      <c r="B1059" s="21" t="n">
        <f aca="false">TIME(HOUR(D1059),MINUTE(D1059),SECOND(D1059))</f>
        <v>0.81875</v>
      </c>
      <c r="C1059" s="20" t="n">
        <f aca="false">DATE(YEAR(D1059),MONTH(D1059),DAY(D1059))</f>
        <v>44071</v>
      </c>
      <c r="D1059" s="22" t="n">
        <v>44071.81875</v>
      </c>
      <c r="E1059" s="19" t="n">
        <v>0</v>
      </c>
      <c r="F1059" s="19" t="n">
        <v>0.000284374</v>
      </c>
      <c r="G1059" s="19" t="n">
        <v>0</v>
      </c>
      <c r="H1059" s="19" t="n">
        <v>0</v>
      </c>
      <c r="I1059" s="19" t="n">
        <v>0</v>
      </c>
      <c r="J1059" s="19" t="n">
        <v>0</v>
      </c>
      <c r="K1059" s="19" t="n">
        <v>0</v>
      </c>
      <c r="L1059" s="19" t="n">
        <v>0</v>
      </c>
      <c r="M1059" s="19" t="n">
        <v>0</v>
      </c>
      <c r="N1059" s="19" t="n">
        <v>0.000478792</v>
      </c>
      <c r="O1059" s="19" t="n">
        <v>0.000434236</v>
      </c>
      <c r="P1059" s="19" t="n">
        <v>0</v>
      </c>
      <c r="Q1059" s="19" t="n">
        <v>0.000779798</v>
      </c>
    </row>
    <row r="1060" customFormat="false" ht="13.8" hidden="false" customHeight="false" outlineLevel="0" collapsed="false">
      <c r="A1060" s="19" t="n">
        <v>12</v>
      </c>
      <c r="B1060" s="21" t="n">
        <f aca="false">TIME(HOUR(D1060),MINUTE(D1060),SECOND(D1060))</f>
        <v>0.81875</v>
      </c>
      <c r="C1060" s="20" t="n">
        <f aca="false">DATE(YEAR(D1060),MONTH(D1060),DAY(D1060))</f>
        <v>44071</v>
      </c>
      <c r="D1060" s="22" t="n">
        <v>44071.8194400463</v>
      </c>
      <c r="E1060" s="19" t="n">
        <v>0</v>
      </c>
      <c r="F1060" s="19" t="n">
        <v>0</v>
      </c>
      <c r="G1060" s="19" t="n">
        <v>0.000453622</v>
      </c>
      <c r="H1060" s="19" t="n">
        <v>0.000616655</v>
      </c>
      <c r="I1060" s="19" t="n">
        <v>0</v>
      </c>
      <c r="J1060" s="19" t="n">
        <v>0</v>
      </c>
      <c r="K1060" s="19" t="n">
        <v>0</v>
      </c>
      <c r="L1060" s="19" t="n">
        <v>0</v>
      </c>
      <c r="M1060" s="19" t="n">
        <v>0</v>
      </c>
      <c r="N1060" s="19" t="n">
        <v>0.000478792</v>
      </c>
      <c r="O1060" s="19" t="n">
        <v>0</v>
      </c>
      <c r="P1060" s="19" t="n">
        <v>0</v>
      </c>
      <c r="Q1060" s="19" t="n">
        <v>0</v>
      </c>
    </row>
    <row r="1061" customFormat="false" ht="13.8" hidden="false" customHeight="false" outlineLevel="0" collapsed="false">
      <c r="A1061" s="19" t="n">
        <v>12</v>
      </c>
      <c r="B1061" s="21" t="n">
        <f aca="false">TIME(HOUR(D1061),MINUTE(D1061),SECOND(D1061))</f>
        <v>0.820138888888889</v>
      </c>
      <c r="C1061" s="20" t="n">
        <f aca="false">DATE(YEAR(D1061),MONTH(D1061),DAY(D1061))</f>
        <v>44071</v>
      </c>
      <c r="D1061" s="22" t="n">
        <v>44071.8201400463</v>
      </c>
      <c r="E1061" s="19" t="n">
        <v>0</v>
      </c>
      <c r="F1061" s="19" t="n">
        <v>0.000284374</v>
      </c>
      <c r="G1061" s="19" t="n">
        <v>0</v>
      </c>
      <c r="H1061" s="19" t="n">
        <v>0</v>
      </c>
      <c r="I1061" s="19" t="n">
        <v>0</v>
      </c>
      <c r="J1061" s="19" t="n">
        <v>0</v>
      </c>
      <c r="K1061" s="19" t="n">
        <v>0</v>
      </c>
      <c r="L1061" s="19" t="n">
        <v>0</v>
      </c>
      <c r="M1061" s="19" t="n">
        <v>0.000827073</v>
      </c>
      <c r="N1061" s="19" t="n">
        <v>0</v>
      </c>
      <c r="O1061" s="19" t="n">
        <v>0</v>
      </c>
      <c r="P1061" s="19" t="n">
        <v>0</v>
      </c>
      <c r="Q1061" s="19" t="n">
        <v>0.000779798</v>
      </c>
    </row>
    <row r="1062" customFormat="false" ht="13.8" hidden="false" customHeight="false" outlineLevel="0" collapsed="false">
      <c r="A1062" s="19" t="n">
        <v>12</v>
      </c>
      <c r="B1062" s="21" t="n">
        <f aca="false">TIME(HOUR(D1062),MINUTE(D1062),SECOND(D1062))</f>
        <v>0.820138888888889</v>
      </c>
      <c r="C1062" s="20" t="n">
        <f aca="false">DATE(YEAR(D1062),MONTH(D1062),DAY(D1062))</f>
        <v>44071</v>
      </c>
      <c r="D1062" s="22" t="n">
        <v>44071.8208299769</v>
      </c>
      <c r="E1062" s="19" t="n">
        <v>0</v>
      </c>
      <c r="F1062" s="19" t="n">
        <v>0</v>
      </c>
      <c r="G1062" s="19" t="n">
        <v>0.000453622</v>
      </c>
      <c r="H1062" s="19" t="n">
        <v>0</v>
      </c>
      <c r="I1062" s="19" t="n">
        <v>0</v>
      </c>
      <c r="J1062" s="19" t="n">
        <v>0</v>
      </c>
      <c r="K1062" s="19" t="n">
        <v>0</v>
      </c>
      <c r="L1062" s="19" t="n">
        <v>0.000869448</v>
      </c>
      <c r="M1062" s="19" t="n">
        <v>0</v>
      </c>
      <c r="N1062" s="19" t="n">
        <v>0.000478792</v>
      </c>
      <c r="O1062" s="19" t="n">
        <v>0.000434236</v>
      </c>
      <c r="P1062" s="19" t="n">
        <v>0</v>
      </c>
      <c r="Q1062" s="19" t="n">
        <v>0</v>
      </c>
    </row>
    <row r="1063" customFormat="false" ht="13.8" hidden="false" customHeight="false" outlineLevel="0" collapsed="false">
      <c r="A1063" s="19" t="n">
        <v>12</v>
      </c>
      <c r="B1063" s="21" t="n">
        <f aca="false">TIME(HOUR(D1063),MINUTE(D1063),SECOND(D1063))</f>
        <v>0.821527777777778</v>
      </c>
      <c r="C1063" s="20" t="n">
        <f aca="false">DATE(YEAR(D1063),MONTH(D1063),DAY(D1063))</f>
        <v>44071</v>
      </c>
      <c r="D1063" s="22" t="n">
        <v>44071.8215299768</v>
      </c>
      <c r="E1063" s="19" t="n">
        <v>0</v>
      </c>
      <c r="F1063" s="19" t="n">
        <v>0.000284374</v>
      </c>
      <c r="G1063" s="19" t="n">
        <v>0</v>
      </c>
      <c r="H1063" s="19" t="n">
        <v>0.000616655</v>
      </c>
      <c r="I1063" s="19" t="n">
        <v>0</v>
      </c>
      <c r="J1063" s="19" t="n">
        <v>0</v>
      </c>
      <c r="K1063" s="19" t="n">
        <v>0</v>
      </c>
      <c r="L1063" s="19" t="n">
        <v>0</v>
      </c>
      <c r="M1063" s="19" t="n">
        <v>0</v>
      </c>
      <c r="N1063" s="19" t="n">
        <v>0</v>
      </c>
      <c r="O1063" s="19" t="n">
        <v>0</v>
      </c>
      <c r="P1063" s="19" t="n">
        <v>0.000398713</v>
      </c>
      <c r="Q1063" s="19" t="n">
        <v>0.000779798</v>
      </c>
    </row>
    <row r="1064" customFormat="false" ht="13.8" hidden="false" customHeight="false" outlineLevel="0" collapsed="false">
      <c r="A1064" s="19" t="n">
        <v>12</v>
      </c>
      <c r="B1064" s="21" t="n">
        <f aca="false">TIME(HOUR(D1064),MINUTE(D1064),SECOND(D1064))</f>
        <v>0.821527777777778</v>
      </c>
      <c r="C1064" s="20" t="n">
        <f aca="false">DATE(YEAR(D1064),MONTH(D1064),DAY(D1064))</f>
        <v>44071</v>
      </c>
      <c r="D1064" s="22" t="n">
        <v>44071.8222200232</v>
      </c>
      <c r="E1064" s="19" t="n">
        <v>0</v>
      </c>
      <c r="F1064" s="19" t="n">
        <v>0</v>
      </c>
      <c r="G1064" s="19" t="n">
        <v>0</v>
      </c>
      <c r="H1064" s="19" t="n">
        <v>0</v>
      </c>
      <c r="I1064" s="19" t="n">
        <v>0</v>
      </c>
      <c r="J1064" s="19" t="n">
        <v>0</v>
      </c>
      <c r="K1064" s="19" t="n">
        <v>0</v>
      </c>
      <c r="L1064" s="19" t="n">
        <v>0</v>
      </c>
      <c r="M1064" s="19" t="n">
        <v>0</v>
      </c>
      <c r="N1064" s="19" t="n">
        <v>0.000478792</v>
      </c>
      <c r="O1064" s="19" t="n">
        <v>0</v>
      </c>
      <c r="P1064" s="19" t="n">
        <v>0</v>
      </c>
      <c r="Q1064" s="19" t="n">
        <v>0</v>
      </c>
    </row>
    <row r="1065" customFormat="false" ht="13.8" hidden="false" customHeight="false" outlineLevel="0" collapsed="false">
      <c r="A1065" s="19" t="n">
        <v>12</v>
      </c>
      <c r="B1065" s="21" t="n">
        <f aca="false">TIME(HOUR(D1065),MINUTE(D1065),SECOND(D1065))</f>
        <v>0.822916666666667</v>
      </c>
      <c r="C1065" s="20" t="n">
        <f aca="false">DATE(YEAR(D1065),MONTH(D1065),DAY(D1065))</f>
        <v>44071</v>
      </c>
      <c r="D1065" s="22" t="n">
        <v>44071.8229200231</v>
      </c>
      <c r="E1065" s="19" t="n">
        <v>0</v>
      </c>
      <c r="F1065" s="19" t="n">
        <v>0</v>
      </c>
      <c r="G1065" s="19" t="n">
        <v>0.000453622</v>
      </c>
      <c r="H1065" s="19" t="n">
        <v>0</v>
      </c>
      <c r="I1065" s="19" t="n">
        <v>0</v>
      </c>
      <c r="J1065" s="19" t="n">
        <v>0</v>
      </c>
      <c r="K1065" s="19" t="n">
        <v>0</v>
      </c>
      <c r="L1065" s="19" t="n">
        <v>0</v>
      </c>
      <c r="M1065" s="19" t="n">
        <v>0</v>
      </c>
      <c r="N1065" s="19" t="n">
        <v>0</v>
      </c>
      <c r="O1065" s="19" t="n">
        <v>0.000434236</v>
      </c>
      <c r="P1065" s="19" t="n">
        <v>0</v>
      </c>
      <c r="Q1065" s="19" t="n">
        <v>0.000779798</v>
      </c>
    </row>
    <row r="1066" customFormat="false" ht="13.8" hidden="false" customHeight="false" outlineLevel="0" collapsed="false">
      <c r="A1066" s="19" t="n">
        <v>12</v>
      </c>
      <c r="B1066" s="21" t="n">
        <f aca="false">TIME(HOUR(D1066),MINUTE(D1066),SECOND(D1066))</f>
        <v>0.822916666666667</v>
      </c>
      <c r="C1066" s="20" t="n">
        <f aca="false">DATE(YEAR(D1066),MONTH(D1066),DAY(D1066))</f>
        <v>44071</v>
      </c>
      <c r="D1066" s="22" t="n">
        <v>44071.8236099537</v>
      </c>
      <c r="E1066" s="19" t="n">
        <v>0</v>
      </c>
      <c r="F1066" s="19" t="n">
        <v>0.000284374</v>
      </c>
      <c r="G1066" s="19" t="n">
        <v>0</v>
      </c>
      <c r="H1066" s="19" t="n">
        <v>0</v>
      </c>
      <c r="I1066" s="19" t="n">
        <v>0</v>
      </c>
      <c r="J1066" s="19" t="n">
        <v>0</v>
      </c>
      <c r="K1066" s="19" t="n">
        <v>0.000555538</v>
      </c>
      <c r="L1066" s="19" t="n">
        <v>0</v>
      </c>
      <c r="M1066" s="19" t="n">
        <v>0</v>
      </c>
      <c r="N1066" s="19" t="n">
        <v>0.000478792</v>
      </c>
      <c r="O1066" s="19" t="n">
        <v>0</v>
      </c>
      <c r="P1066" s="19" t="n">
        <v>0</v>
      </c>
      <c r="Q1066" s="19" t="n">
        <v>0</v>
      </c>
    </row>
    <row r="1067" customFormat="false" ht="13.8" hidden="false" customHeight="false" outlineLevel="0" collapsed="false">
      <c r="A1067" s="19" t="n">
        <v>12</v>
      </c>
      <c r="B1067" s="21" t="n">
        <f aca="false">TIME(HOUR(D1067),MINUTE(D1067),SECOND(D1067))</f>
        <v>0.824305555555556</v>
      </c>
      <c r="C1067" s="20" t="n">
        <f aca="false">DATE(YEAR(D1067),MONTH(D1067),DAY(D1067))</f>
        <v>44071</v>
      </c>
      <c r="D1067" s="22" t="n">
        <v>44071.8243099537</v>
      </c>
      <c r="E1067" s="19" t="n">
        <v>0</v>
      </c>
      <c r="F1067" s="19" t="n">
        <v>0</v>
      </c>
      <c r="G1067" s="19" t="n">
        <v>0.000453622</v>
      </c>
      <c r="H1067" s="19" t="n">
        <v>0.000616655</v>
      </c>
      <c r="I1067" s="19" t="n">
        <v>0</v>
      </c>
      <c r="J1067" s="19" t="n">
        <v>0</v>
      </c>
      <c r="K1067" s="19" t="n">
        <v>0</v>
      </c>
      <c r="L1067" s="19" t="n">
        <v>0.000869448</v>
      </c>
      <c r="M1067" s="19" t="n">
        <v>0</v>
      </c>
      <c r="N1067" s="19" t="n">
        <v>0</v>
      </c>
      <c r="O1067" s="19" t="n">
        <v>0</v>
      </c>
      <c r="P1067" s="19" t="n">
        <v>0</v>
      </c>
      <c r="Q1067" s="19" t="n">
        <v>0.000779798</v>
      </c>
    </row>
    <row r="1068" customFormat="false" ht="13.8" hidden="false" customHeight="false" outlineLevel="0" collapsed="false">
      <c r="A1068" s="19" t="n">
        <v>12</v>
      </c>
      <c r="B1068" s="21" t="n">
        <f aca="false">TIME(HOUR(D1068),MINUTE(D1068),SECOND(D1068))</f>
        <v>0.825</v>
      </c>
      <c r="C1068" s="20" t="n">
        <f aca="false">DATE(YEAR(D1068),MONTH(D1068),DAY(D1068))</f>
        <v>44071</v>
      </c>
      <c r="D1068" s="22" t="n">
        <v>44071.825</v>
      </c>
      <c r="E1068" s="19" t="n">
        <v>0</v>
      </c>
      <c r="F1068" s="19" t="n">
        <v>0.000284374</v>
      </c>
      <c r="G1068" s="19" t="n">
        <v>0</v>
      </c>
      <c r="H1068" s="19" t="n">
        <v>0</v>
      </c>
      <c r="I1068" s="19" t="n">
        <v>0</v>
      </c>
      <c r="J1068" s="19" t="n">
        <v>0</v>
      </c>
      <c r="K1068" s="19" t="n">
        <v>0</v>
      </c>
      <c r="L1068" s="19" t="n">
        <v>0</v>
      </c>
      <c r="M1068" s="19" t="n">
        <v>0</v>
      </c>
      <c r="N1068" s="19" t="n">
        <v>0.000478792</v>
      </c>
      <c r="O1068" s="19" t="n">
        <v>0</v>
      </c>
      <c r="P1068" s="19" t="n">
        <v>0</v>
      </c>
      <c r="Q1068" s="19" t="n">
        <v>0</v>
      </c>
    </row>
    <row r="1069" customFormat="false" ht="13.8" hidden="false" customHeight="false" outlineLevel="0" collapsed="false">
      <c r="A1069" s="19" t="n">
        <v>12</v>
      </c>
      <c r="B1069" s="21" t="n">
        <f aca="false">TIME(HOUR(D1069),MINUTE(D1069),SECOND(D1069))</f>
        <v>0.825</v>
      </c>
      <c r="C1069" s="20" t="n">
        <f aca="false">DATE(YEAR(D1069),MONTH(D1069),DAY(D1069))</f>
        <v>44071</v>
      </c>
      <c r="D1069" s="22" t="n">
        <v>44071.8256900463</v>
      </c>
      <c r="E1069" s="19" t="n">
        <v>0</v>
      </c>
      <c r="F1069" s="19" t="n">
        <v>0</v>
      </c>
      <c r="G1069" s="19" t="n">
        <v>0.000453622</v>
      </c>
      <c r="H1069" s="19" t="n">
        <v>0</v>
      </c>
      <c r="I1069" s="19" t="n">
        <v>0</v>
      </c>
      <c r="J1069" s="19" t="n">
        <v>0</v>
      </c>
      <c r="K1069" s="19" t="n">
        <v>0</v>
      </c>
      <c r="L1069" s="19" t="n">
        <v>0</v>
      </c>
      <c r="M1069" s="19" t="n">
        <v>0</v>
      </c>
      <c r="N1069" s="19" t="n">
        <v>0</v>
      </c>
      <c r="O1069" s="19" t="n">
        <v>0.000434236</v>
      </c>
      <c r="P1069" s="19" t="n">
        <v>0</v>
      </c>
      <c r="Q1069" s="19" t="n">
        <v>0.000779798</v>
      </c>
    </row>
    <row r="1070" customFormat="false" ht="13.8" hidden="false" customHeight="false" outlineLevel="0" collapsed="false">
      <c r="A1070" s="19" t="n">
        <v>12</v>
      </c>
      <c r="B1070" s="21" t="n">
        <f aca="false">TIME(HOUR(D1070),MINUTE(D1070),SECOND(D1070))</f>
        <v>0.826388888888889</v>
      </c>
      <c r="C1070" s="20" t="n">
        <f aca="false">DATE(YEAR(D1070),MONTH(D1070),DAY(D1070))</f>
        <v>44071</v>
      </c>
      <c r="D1070" s="22" t="n">
        <v>44071.8263900463</v>
      </c>
      <c r="E1070" s="19" t="n">
        <v>0</v>
      </c>
      <c r="F1070" s="19" t="n">
        <v>0</v>
      </c>
      <c r="G1070" s="19" t="n">
        <v>0</v>
      </c>
      <c r="H1070" s="19" t="n">
        <v>0</v>
      </c>
      <c r="I1070" s="19" t="n">
        <v>0</v>
      </c>
      <c r="J1070" s="19" t="n">
        <v>0</v>
      </c>
      <c r="K1070" s="19" t="n">
        <v>0</v>
      </c>
      <c r="L1070" s="19" t="n">
        <v>0</v>
      </c>
      <c r="M1070" s="19" t="n">
        <v>0</v>
      </c>
      <c r="N1070" s="19" t="n">
        <v>0.000478792</v>
      </c>
      <c r="O1070" s="19" t="n">
        <v>0</v>
      </c>
      <c r="P1070" s="19" t="n">
        <v>0</v>
      </c>
      <c r="Q1070" s="19" t="n">
        <v>0</v>
      </c>
    </row>
    <row r="1071" customFormat="false" ht="13.8" hidden="false" customHeight="false" outlineLevel="0" collapsed="false">
      <c r="A1071" s="19" t="n">
        <v>12</v>
      </c>
      <c r="B1071" s="21" t="n">
        <f aca="false">TIME(HOUR(D1071),MINUTE(D1071),SECOND(D1071))</f>
        <v>0.826388888888889</v>
      </c>
      <c r="C1071" s="20" t="n">
        <f aca="false">DATE(YEAR(D1071),MONTH(D1071),DAY(D1071))</f>
        <v>44071</v>
      </c>
      <c r="D1071" s="22" t="n">
        <v>44071.8270799768</v>
      </c>
      <c r="E1071" s="19" t="n">
        <v>0</v>
      </c>
      <c r="F1071" s="19" t="n">
        <v>0.000284374</v>
      </c>
      <c r="G1071" s="19" t="n">
        <v>0</v>
      </c>
      <c r="H1071" s="19" t="n">
        <v>0.000616655</v>
      </c>
      <c r="I1071" s="19" t="n">
        <v>0</v>
      </c>
      <c r="J1071" s="19" t="n">
        <v>0</v>
      </c>
      <c r="K1071" s="19" t="n">
        <v>0</v>
      </c>
      <c r="L1071" s="19" t="n">
        <v>0</v>
      </c>
      <c r="M1071" s="19" t="n">
        <v>0</v>
      </c>
      <c r="N1071" s="19" t="n">
        <v>0</v>
      </c>
      <c r="O1071" s="19" t="n">
        <v>0</v>
      </c>
      <c r="P1071" s="19" t="n">
        <v>0</v>
      </c>
      <c r="Q1071" s="19" t="n">
        <v>0.000779798</v>
      </c>
    </row>
    <row r="1072" customFormat="false" ht="13.8" hidden="false" customHeight="false" outlineLevel="0" collapsed="false">
      <c r="A1072" s="19" t="n">
        <v>12</v>
      </c>
      <c r="B1072" s="21" t="n">
        <f aca="false">TIME(HOUR(D1072),MINUTE(D1072),SECOND(D1072))</f>
        <v>0.827777777777778</v>
      </c>
      <c r="C1072" s="20" t="n">
        <f aca="false">DATE(YEAR(D1072),MONTH(D1072),DAY(D1072))</f>
        <v>44071</v>
      </c>
      <c r="D1072" s="22" t="n">
        <v>44071.8277799768</v>
      </c>
      <c r="E1072" s="19" t="n">
        <v>0</v>
      </c>
      <c r="F1072" s="19" t="n">
        <v>0</v>
      </c>
      <c r="G1072" s="19" t="n">
        <v>0.000453622</v>
      </c>
      <c r="H1072" s="19" t="n">
        <v>0</v>
      </c>
      <c r="I1072" s="19" t="n">
        <v>0</v>
      </c>
      <c r="J1072" s="19" t="n">
        <v>0</v>
      </c>
      <c r="K1072" s="19" t="n">
        <v>0</v>
      </c>
      <c r="L1072" s="19" t="n">
        <v>0</v>
      </c>
      <c r="M1072" s="19" t="n">
        <v>0</v>
      </c>
      <c r="N1072" s="19" t="n">
        <v>0.000478792</v>
      </c>
      <c r="O1072" s="19" t="n">
        <v>0</v>
      </c>
      <c r="P1072" s="19" t="n">
        <v>0.000398713</v>
      </c>
      <c r="Q1072" s="19" t="n">
        <v>0</v>
      </c>
    </row>
    <row r="1073" customFormat="false" ht="13.8" hidden="false" customHeight="false" outlineLevel="0" collapsed="false">
      <c r="A1073" s="19" t="n">
        <v>12</v>
      </c>
      <c r="B1073" s="21" t="n">
        <f aca="false">TIME(HOUR(D1073),MINUTE(D1073),SECOND(D1073))</f>
        <v>0.827777777777778</v>
      </c>
      <c r="C1073" s="20" t="n">
        <f aca="false">DATE(YEAR(D1073),MONTH(D1073),DAY(D1073))</f>
        <v>44071</v>
      </c>
      <c r="D1073" s="22" t="n">
        <v>44071.8284700231</v>
      </c>
      <c r="E1073" s="19" t="n">
        <v>0</v>
      </c>
      <c r="F1073" s="19" t="n">
        <v>0</v>
      </c>
      <c r="G1073" s="19" t="n">
        <v>0</v>
      </c>
      <c r="H1073" s="19" t="n">
        <v>0</v>
      </c>
      <c r="I1073" s="19" t="n">
        <v>0.00086705</v>
      </c>
      <c r="J1073" s="19" t="n">
        <v>0.000763469</v>
      </c>
      <c r="K1073" s="19" t="n">
        <v>0</v>
      </c>
      <c r="L1073" s="19" t="n">
        <v>0</v>
      </c>
      <c r="M1073" s="19" t="n">
        <v>0.000827073</v>
      </c>
      <c r="N1073" s="19" t="n">
        <v>0</v>
      </c>
      <c r="O1073" s="19" t="n">
        <v>0.000434236</v>
      </c>
      <c r="P1073" s="19" t="n">
        <v>0</v>
      </c>
      <c r="Q1073" s="19" t="n">
        <v>0.000779798</v>
      </c>
    </row>
    <row r="1074" customFormat="false" ht="13.8" hidden="false" customHeight="false" outlineLevel="0" collapsed="false">
      <c r="A1074" s="19" t="n">
        <v>12</v>
      </c>
      <c r="B1074" s="21" t="n">
        <f aca="false">TIME(HOUR(D1074),MINUTE(D1074),SECOND(D1074))</f>
        <v>0.829166666666667</v>
      </c>
      <c r="C1074" s="20" t="n">
        <f aca="false">DATE(YEAR(D1074),MONTH(D1074),DAY(D1074))</f>
        <v>44071</v>
      </c>
      <c r="D1074" s="22" t="n">
        <v>44071.8291700231</v>
      </c>
      <c r="E1074" s="19" t="n">
        <v>0</v>
      </c>
      <c r="F1074" s="19" t="n">
        <v>0.000284374</v>
      </c>
      <c r="G1074" s="19" t="n">
        <v>0</v>
      </c>
      <c r="H1074" s="19" t="n">
        <v>0</v>
      </c>
      <c r="I1074" s="19" t="n">
        <v>0</v>
      </c>
      <c r="J1074" s="19" t="n">
        <v>0</v>
      </c>
      <c r="K1074" s="19" t="n">
        <v>0</v>
      </c>
      <c r="L1074" s="19" t="n">
        <v>0.000869448</v>
      </c>
      <c r="M1074" s="19" t="n">
        <v>0</v>
      </c>
      <c r="N1074" s="19" t="n">
        <v>0</v>
      </c>
      <c r="O1074" s="19" t="n">
        <v>0</v>
      </c>
      <c r="P1074" s="19" t="n">
        <v>0</v>
      </c>
      <c r="Q1074" s="19" t="n">
        <v>0</v>
      </c>
    </row>
    <row r="1075" customFormat="false" ht="13.8" hidden="false" customHeight="false" outlineLevel="0" collapsed="false">
      <c r="A1075" s="19" t="n">
        <v>12</v>
      </c>
      <c r="B1075" s="21" t="n">
        <f aca="false">TIME(HOUR(D1075),MINUTE(D1075),SECOND(D1075))</f>
        <v>0.829166666666667</v>
      </c>
      <c r="C1075" s="20" t="n">
        <f aca="false">DATE(YEAR(D1075),MONTH(D1075),DAY(D1075))</f>
        <v>44071</v>
      </c>
      <c r="D1075" s="22" t="n">
        <v>44071.8298599537</v>
      </c>
      <c r="E1075" s="19" t="n">
        <v>0</v>
      </c>
      <c r="F1075" s="19" t="n">
        <v>0</v>
      </c>
      <c r="G1075" s="19" t="n">
        <v>0.000453622</v>
      </c>
      <c r="H1075" s="19" t="n">
        <v>0</v>
      </c>
      <c r="I1075" s="19" t="n">
        <v>0</v>
      </c>
      <c r="J1075" s="19" t="n">
        <v>0</v>
      </c>
      <c r="K1075" s="19" t="n">
        <v>0</v>
      </c>
      <c r="L1075" s="19" t="n">
        <v>0</v>
      </c>
      <c r="M1075" s="19" t="n">
        <v>0</v>
      </c>
      <c r="N1075" s="19" t="n">
        <v>0.000478792</v>
      </c>
      <c r="O1075" s="19" t="n">
        <v>0</v>
      </c>
      <c r="P1075" s="19" t="n">
        <v>0</v>
      </c>
      <c r="Q1075" s="19" t="n">
        <v>0</v>
      </c>
    </row>
    <row r="1076" customFormat="false" ht="13.8" hidden="false" customHeight="false" outlineLevel="0" collapsed="false">
      <c r="A1076" s="19" t="n">
        <v>12</v>
      </c>
      <c r="B1076" s="21" t="n">
        <f aca="false">TIME(HOUR(D1076),MINUTE(D1076),SECOND(D1076))</f>
        <v>0.830555555555556</v>
      </c>
      <c r="C1076" s="20" t="n">
        <f aca="false">DATE(YEAR(D1076),MONTH(D1076),DAY(D1076))</f>
        <v>44071</v>
      </c>
      <c r="D1076" s="22" t="n">
        <v>44071.8305599537</v>
      </c>
      <c r="E1076" s="19" t="n">
        <v>0</v>
      </c>
      <c r="F1076" s="19" t="n">
        <v>0</v>
      </c>
      <c r="G1076" s="19" t="n">
        <v>0</v>
      </c>
      <c r="H1076" s="19" t="n">
        <v>0.000616655</v>
      </c>
      <c r="I1076" s="19" t="n">
        <v>0</v>
      </c>
      <c r="J1076" s="19" t="n">
        <v>0</v>
      </c>
      <c r="K1076" s="19" t="n">
        <v>0</v>
      </c>
      <c r="L1076" s="19" t="n">
        <v>0</v>
      </c>
      <c r="M1076" s="19" t="n">
        <v>0</v>
      </c>
      <c r="N1076" s="19" t="n">
        <v>0</v>
      </c>
      <c r="O1076" s="19" t="n">
        <v>0.000434236</v>
      </c>
      <c r="P1076" s="19" t="n">
        <v>0</v>
      </c>
      <c r="Q1076" s="19" t="n">
        <v>0.000779798</v>
      </c>
    </row>
    <row r="1077" customFormat="false" ht="13.8" hidden="false" customHeight="false" outlineLevel="0" collapsed="false">
      <c r="A1077" s="19" t="n">
        <v>12</v>
      </c>
      <c r="B1077" s="21" t="n">
        <f aca="false">TIME(HOUR(D1077),MINUTE(D1077),SECOND(D1077))</f>
        <v>0.83125</v>
      </c>
      <c r="C1077" s="20" t="n">
        <f aca="false">DATE(YEAR(D1077),MONTH(D1077),DAY(D1077))</f>
        <v>44071</v>
      </c>
      <c r="D1077" s="22" t="n">
        <v>44071.83125</v>
      </c>
      <c r="E1077" s="19" t="n">
        <v>0</v>
      </c>
      <c r="F1077" s="19" t="n">
        <v>0</v>
      </c>
      <c r="G1077" s="19" t="n">
        <v>0</v>
      </c>
      <c r="H1077" s="19" t="n">
        <v>0</v>
      </c>
      <c r="I1077" s="19" t="n">
        <v>0</v>
      </c>
      <c r="J1077" s="19" t="n">
        <v>0</v>
      </c>
      <c r="K1077" s="19" t="n">
        <v>0.000555538</v>
      </c>
      <c r="L1077" s="19" t="n">
        <v>0</v>
      </c>
      <c r="M1077" s="19" t="n">
        <v>0</v>
      </c>
      <c r="N1077" s="19" t="n">
        <v>0.000478792</v>
      </c>
      <c r="O1077" s="19" t="n">
        <v>0</v>
      </c>
      <c r="P1077" s="19" t="n">
        <v>0</v>
      </c>
      <c r="Q1077" s="19" t="n">
        <v>0</v>
      </c>
    </row>
    <row r="1078" customFormat="false" ht="13.8" hidden="false" customHeight="false" outlineLevel="0" collapsed="false">
      <c r="A1078" s="19" t="n">
        <v>12</v>
      </c>
      <c r="B1078" s="21" t="n">
        <f aca="false">TIME(HOUR(D1078),MINUTE(D1078),SECOND(D1078))</f>
        <v>0.83125</v>
      </c>
      <c r="C1078" s="20" t="n">
        <f aca="false">DATE(YEAR(D1078),MONTH(D1078),DAY(D1078))</f>
        <v>44071</v>
      </c>
      <c r="D1078" s="22" t="n">
        <v>44071.8319400463</v>
      </c>
      <c r="E1078" s="19" t="n">
        <v>0</v>
      </c>
      <c r="F1078" s="19" t="n">
        <v>0.000284374</v>
      </c>
      <c r="G1078" s="19" t="n">
        <v>0.000453622</v>
      </c>
      <c r="H1078" s="19" t="n">
        <v>0</v>
      </c>
      <c r="I1078" s="19" t="n">
        <v>0</v>
      </c>
      <c r="J1078" s="19" t="n">
        <v>0</v>
      </c>
      <c r="K1078" s="19" t="n">
        <v>0</v>
      </c>
      <c r="L1078" s="19" t="n">
        <v>0</v>
      </c>
      <c r="M1078" s="19" t="n">
        <v>0</v>
      </c>
      <c r="N1078" s="19" t="n">
        <v>0</v>
      </c>
      <c r="O1078" s="19" t="n">
        <v>0</v>
      </c>
      <c r="P1078" s="19" t="n">
        <v>0</v>
      </c>
      <c r="Q1078" s="19" t="n">
        <v>0.000779798</v>
      </c>
    </row>
    <row r="1079" customFormat="false" ht="13.8" hidden="false" customHeight="false" outlineLevel="0" collapsed="false">
      <c r="A1079" s="19" t="n">
        <v>12</v>
      </c>
      <c r="B1079" s="21" t="n">
        <f aca="false">TIME(HOUR(D1079),MINUTE(D1079),SECOND(D1079))</f>
        <v>0.832638888888889</v>
      </c>
      <c r="C1079" s="20" t="n">
        <f aca="false">DATE(YEAR(D1079),MONTH(D1079),DAY(D1079))</f>
        <v>44071</v>
      </c>
      <c r="D1079" s="22" t="n">
        <v>44071.8333299769</v>
      </c>
      <c r="E1079" s="19" t="n">
        <v>0</v>
      </c>
      <c r="F1079" s="19" t="n">
        <v>0</v>
      </c>
      <c r="G1079" s="19" t="n">
        <v>0</v>
      </c>
      <c r="H1079" s="19" t="n">
        <v>0</v>
      </c>
      <c r="I1079" s="19" t="n">
        <v>0</v>
      </c>
      <c r="J1079" s="19" t="n">
        <v>0</v>
      </c>
      <c r="K1079" s="19" t="n">
        <v>0</v>
      </c>
      <c r="L1079" s="19" t="n">
        <v>0</v>
      </c>
      <c r="M1079" s="19" t="n">
        <v>0</v>
      </c>
      <c r="N1079" s="19" t="n">
        <v>0.000478792</v>
      </c>
      <c r="O1079" s="19" t="n">
        <v>0</v>
      </c>
      <c r="P1079" s="19" t="n">
        <v>0</v>
      </c>
      <c r="Q1079" s="19" t="n">
        <v>0</v>
      </c>
    </row>
    <row r="1080" customFormat="false" ht="13.8" hidden="false" customHeight="false" outlineLevel="0" collapsed="false">
      <c r="A1080" s="19" t="n">
        <v>12</v>
      </c>
      <c r="B1080" s="21" t="n">
        <f aca="false">TIME(HOUR(D1080),MINUTE(D1080),SECOND(D1080))</f>
        <v>0.834027777777778</v>
      </c>
      <c r="C1080" s="20" t="n">
        <f aca="false">DATE(YEAR(D1080),MONTH(D1080),DAY(D1080))</f>
        <v>44071</v>
      </c>
      <c r="D1080" s="22" t="n">
        <v>44071.8340299769</v>
      </c>
      <c r="E1080" s="19" t="n">
        <v>0</v>
      </c>
      <c r="F1080" s="19" t="n">
        <v>0</v>
      </c>
      <c r="G1080" s="19" t="n">
        <v>0</v>
      </c>
      <c r="H1080" s="19" t="n">
        <v>0</v>
      </c>
      <c r="I1080" s="19" t="n">
        <v>0</v>
      </c>
      <c r="J1080" s="19" t="n">
        <v>0</v>
      </c>
      <c r="K1080" s="19" t="n">
        <v>0</v>
      </c>
      <c r="L1080" s="19" t="n">
        <v>0</v>
      </c>
      <c r="M1080" s="19" t="n">
        <v>0</v>
      </c>
      <c r="N1080" s="19" t="n">
        <v>0</v>
      </c>
      <c r="O1080" s="19" t="n">
        <v>0.000434236</v>
      </c>
      <c r="P1080" s="19" t="n">
        <v>0</v>
      </c>
      <c r="Q1080" s="19" t="n">
        <v>0.000779798</v>
      </c>
    </row>
    <row r="1081" customFormat="false" ht="13.8" hidden="false" customHeight="false" outlineLevel="0" collapsed="false">
      <c r="A1081" s="19" t="n">
        <v>12</v>
      </c>
      <c r="B1081" s="21" t="n">
        <f aca="false">TIME(HOUR(D1081),MINUTE(D1081),SECOND(D1081))</f>
        <v>0.834027777777778</v>
      </c>
      <c r="C1081" s="20" t="n">
        <f aca="false">DATE(YEAR(D1081),MONTH(D1081),DAY(D1081))</f>
        <v>44071</v>
      </c>
      <c r="D1081" s="22" t="n">
        <v>44071.8347200232</v>
      </c>
      <c r="E1081" s="19" t="n">
        <v>0</v>
      </c>
      <c r="F1081" s="19" t="n">
        <v>0</v>
      </c>
      <c r="G1081" s="19" t="n">
        <v>0.000453622</v>
      </c>
      <c r="H1081" s="19" t="n">
        <v>0.000616655</v>
      </c>
      <c r="I1081" s="19" t="n">
        <v>0</v>
      </c>
      <c r="J1081" s="19" t="n">
        <v>0</v>
      </c>
      <c r="K1081" s="19" t="n">
        <v>0</v>
      </c>
      <c r="L1081" s="19" t="n">
        <v>0</v>
      </c>
      <c r="M1081" s="19" t="n">
        <v>0</v>
      </c>
      <c r="N1081" s="19" t="n">
        <v>0</v>
      </c>
      <c r="O1081" s="19" t="n">
        <v>0</v>
      </c>
      <c r="P1081" s="19" t="n">
        <v>0</v>
      </c>
      <c r="Q1081" s="19" t="n">
        <v>0</v>
      </c>
    </row>
    <row r="1082" customFormat="false" ht="13.8" hidden="false" customHeight="false" outlineLevel="0" collapsed="false">
      <c r="A1082" s="19" t="n">
        <v>12</v>
      </c>
      <c r="B1082" s="21" t="n">
        <f aca="false">TIME(HOUR(D1082),MINUTE(D1082),SECOND(D1082))</f>
        <v>0.835416666666667</v>
      </c>
      <c r="C1082" s="20" t="n">
        <f aca="false">DATE(YEAR(D1082),MONTH(D1082),DAY(D1082))</f>
        <v>44071</v>
      </c>
      <c r="D1082" s="22" t="n">
        <v>44071.8354200232</v>
      </c>
      <c r="E1082" s="19" t="n">
        <v>0</v>
      </c>
      <c r="F1082" s="19" t="n">
        <v>0.000284374</v>
      </c>
      <c r="G1082" s="19" t="n">
        <v>0</v>
      </c>
      <c r="H1082" s="19" t="n">
        <v>0</v>
      </c>
      <c r="I1082" s="19" t="n">
        <v>0</v>
      </c>
      <c r="J1082" s="19" t="n">
        <v>0</v>
      </c>
      <c r="K1082" s="19" t="n">
        <v>0</v>
      </c>
      <c r="L1082" s="19" t="n">
        <v>0.000869448</v>
      </c>
      <c r="M1082" s="19" t="n">
        <v>0</v>
      </c>
      <c r="N1082" s="19" t="n">
        <v>0.000478792</v>
      </c>
      <c r="O1082" s="19" t="n">
        <v>0</v>
      </c>
      <c r="P1082" s="19" t="n">
        <v>0</v>
      </c>
      <c r="Q1082" s="19" t="n">
        <v>0</v>
      </c>
    </row>
    <row r="1083" customFormat="false" ht="13.8" hidden="false" customHeight="false" outlineLevel="0" collapsed="false">
      <c r="A1083" s="19" t="n">
        <v>12</v>
      </c>
      <c r="B1083" s="21" t="n">
        <f aca="false">TIME(HOUR(D1083),MINUTE(D1083),SECOND(D1083))</f>
        <v>0.835416666666667</v>
      </c>
      <c r="C1083" s="20" t="n">
        <f aca="false">DATE(YEAR(D1083),MONTH(D1083),DAY(D1083))</f>
        <v>44071</v>
      </c>
      <c r="D1083" s="22" t="n">
        <v>44071.8361099537</v>
      </c>
      <c r="E1083" s="19" t="n">
        <v>0.154320706</v>
      </c>
      <c r="F1083" s="19" t="n">
        <v>0</v>
      </c>
      <c r="G1083" s="19" t="n">
        <v>0</v>
      </c>
      <c r="H1083" s="19" t="n">
        <v>0</v>
      </c>
      <c r="I1083" s="19" t="n">
        <v>0</v>
      </c>
      <c r="J1083" s="19" t="n">
        <v>0</v>
      </c>
      <c r="K1083" s="19" t="n">
        <v>0</v>
      </c>
      <c r="L1083" s="19" t="n">
        <v>0</v>
      </c>
      <c r="M1083" s="19" t="n">
        <v>0</v>
      </c>
      <c r="N1083" s="19" t="n">
        <v>0</v>
      </c>
      <c r="O1083" s="19" t="n">
        <v>0</v>
      </c>
      <c r="P1083" s="19" t="n">
        <v>0</v>
      </c>
      <c r="Q1083" s="19" t="n">
        <v>0.000779798</v>
      </c>
    </row>
    <row r="1084" customFormat="false" ht="13.8" hidden="false" customHeight="false" outlineLevel="0" collapsed="false">
      <c r="A1084" s="19" t="n">
        <v>12</v>
      </c>
      <c r="B1084" s="21" t="n">
        <f aca="false">TIME(HOUR(D1084),MINUTE(D1084),SECOND(D1084))</f>
        <v>0.836805555555556</v>
      </c>
      <c r="C1084" s="20" t="n">
        <f aca="false">DATE(YEAR(D1084),MONTH(D1084),DAY(D1084))</f>
        <v>44071</v>
      </c>
      <c r="D1084" s="22" t="n">
        <v>44071.8368099537</v>
      </c>
      <c r="E1084" s="19" t="n">
        <v>0.617557922</v>
      </c>
      <c r="F1084" s="19" t="n">
        <v>0.001707445</v>
      </c>
      <c r="G1084" s="19" t="n">
        <v>0.000453622</v>
      </c>
      <c r="H1084" s="19" t="n">
        <v>0</v>
      </c>
      <c r="I1084" s="19" t="n">
        <v>0</v>
      </c>
      <c r="J1084" s="19" t="n">
        <v>0</v>
      </c>
      <c r="K1084" s="19" t="n">
        <v>0</v>
      </c>
      <c r="L1084" s="19" t="n">
        <v>0.016561309</v>
      </c>
      <c r="M1084" s="19" t="n">
        <v>0</v>
      </c>
      <c r="N1084" s="19" t="n">
        <v>0</v>
      </c>
      <c r="O1084" s="19" t="n">
        <v>0.000434236</v>
      </c>
      <c r="P1084" s="19" t="n">
        <v>0</v>
      </c>
      <c r="Q1084" s="19" t="n">
        <v>0</v>
      </c>
    </row>
    <row r="1085" customFormat="false" ht="13.8" hidden="false" customHeight="false" outlineLevel="0" collapsed="false">
      <c r="A1085" s="19" t="n">
        <v>12</v>
      </c>
      <c r="B1085" s="21" t="n">
        <f aca="false">TIME(HOUR(D1085),MINUTE(D1085),SECOND(D1085))</f>
        <v>0.8375</v>
      </c>
      <c r="C1085" s="20" t="n">
        <f aca="false">DATE(YEAR(D1085),MONTH(D1085),DAY(D1085))</f>
        <v>44071</v>
      </c>
      <c r="D1085" s="22" t="n">
        <v>44071.8375</v>
      </c>
      <c r="E1085" s="19" t="n">
        <v>0.514590586</v>
      </c>
      <c r="F1085" s="19" t="n">
        <v>0.015758944</v>
      </c>
      <c r="G1085" s="19" t="n">
        <v>0</v>
      </c>
      <c r="H1085" s="19" t="n">
        <v>0.001233484</v>
      </c>
      <c r="I1085" s="19" t="n">
        <v>0</v>
      </c>
      <c r="J1085" s="19" t="n">
        <v>0</v>
      </c>
      <c r="K1085" s="19" t="n">
        <v>0</v>
      </c>
      <c r="L1085" s="19" t="n">
        <v>0.049064376</v>
      </c>
      <c r="M1085" s="19" t="n">
        <v>0</v>
      </c>
      <c r="N1085" s="19" t="n">
        <v>0.000478792</v>
      </c>
      <c r="O1085" s="19" t="n">
        <v>0</v>
      </c>
      <c r="P1085" s="19" t="n">
        <v>0.008396517</v>
      </c>
      <c r="Q1085" s="19" t="n">
        <v>0</v>
      </c>
    </row>
    <row r="1086" customFormat="false" ht="13.8" hidden="false" customHeight="false" outlineLevel="0" collapsed="false">
      <c r="A1086" s="19" t="n">
        <v>12</v>
      </c>
      <c r="B1086" s="21" t="n">
        <f aca="false">TIME(HOUR(D1086),MINUTE(D1086),SECOND(D1086))</f>
        <v>0.8375</v>
      </c>
      <c r="C1086" s="20" t="n">
        <f aca="false">DATE(YEAR(D1086),MONTH(D1086),DAY(D1086))</f>
        <v>44071</v>
      </c>
      <c r="D1086" s="22" t="n">
        <v>44071.8381900463</v>
      </c>
      <c r="E1086" s="19" t="n">
        <v>0.25723014</v>
      </c>
      <c r="F1086" s="19" t="n">
        <v>0.017203475</v>
      </c>
      <c r="G1086" s="19" t="n">
        <v>0.000453622</v>
      </c>
      <c r="H1086" s="19" t="n">
        <v>0.017953322</v>
      </c>
      <c r="I1086" s="19" t="n">
        <v>0.002601883</v>
      </c>
      <c r="J1086" s="19" t="n">
        <v>0</v>
      </c>
      <c r="K1086" s="19" t="n">
        <v>0</v>
      </c>
      <c r="L1086" s="19" t="n">
        <v>0.049064376</v>
      </c>
      <c r="M1086" s="19" t="n">
        <v>0.001654379</v>
      </c>
      <c r="N1086" s="19" t="n">
        <v>0</v>
      </c>
      <c r="O1086" s="19" t="n">
        <v>0.001303075</v>
      </c>
      <c r="P1086" s="19" t="n">
        <v>0.02290501</v>
      </c>
      <c r="Q1086" s="19" t="n">
        <v>0.000779798</v>
      </c>
    </row>
    <row r="1087" customFormat="false" ht="13.8" hidden="false" customHeight="false" outlineLevel="0" collapsed="false">
      <c r="A1087" s="19" t="n">
        <v>12</v>
      </c>
      <c r="B1087" s="21" t="n">
        <f aca="false">TIME(HOUR(D1087),MINUTE(D1087),SECOND(D1087))</f>
        <v>0.838888888888889</v>
      </c>
      <c r="C1087" s="20" t="n">
        <f aca="false">DATE(YEAR(D1087),MONTH(D1087),DAY(D1087))</f>
        <v>44071</v>
      </c>
      <c r="D1087" s="22" t="n">
        <v>44071.8388900463</v>
      </c>
      <c r="E1087" s="19" t="n">
        <v>0.154320706</v>
      </c>
      <c r="F1087" s="19" t="n">
        <v>0.018648005</v>
      </c>
      <c r="G1087" s="19" t="n">
        <v>0.000907372</v>
      </c>
      <c r="H1087" s="19" t="n">
        <v>0.024177796</v>
      </c>
      <c r="I1087" s="19" t="n">
        <v>0.001734345</v>
      </c>
      <c r="J1087" s="19" t="n">
        <v>0</v>
      </c>
      <c r="K1087" s="19" t="n">
        <v>0</v>
      </c>
      <c r="L1087" s="19" t="n">
        <v>0.05171429</v>
      </c>
      <c r="M1087" s="19" t="n">
        <v>0.004137694</v>
      </c>
      <c r="N1087" s="19" t="n">
        <v>0</v>
      </c>
      <c r="O1087" s="19" t="n">
        <v>0.001737678</v>
      </c>
      <c r="P1087" s="19" t="n">
        <v>0.015632748</v>
      </c>
      <c r="Q1087" s="19" t="n">
        <v>0</v>
      </c>
    </row>
    <row r="1088" customFormat="false" ht="13.8" hidden="false" customHeight="false" outlineLevel="0" collapsed="false">
      <c r="A1088" s="19" t="n">
        <v>12</v>
      </c>
      <c r="B1088" s="21" t="n">
        <f aca="false">TIME(HOUR(D1088),MINUTE(D1088),SECOND(D1088))</f>
        <v>0.838888888888889</v>
      </c>
      <c r="C1088" s="20" t="n">
        <f aca="false">DATE(YEAR(D1088),MONTH(D1088),DAY(D1088))</f>
        <v>44071</v>
      </c>
      <c r="D1088" s="22" t="n">
        <v>44071.8395799769</v>
      </c>
      <c r="E1088" s="19" t="n">
        <v>0.463092442</v>
      </c>
      <c r="F1088" s="19" t="n">
        <v>0.020092536</v>
      </c>
      <c r="G1088" s="19" t="n">
        <v>0.00136125</v>
      </c>
      <c r="H1088" s="19" t="n">
        <v>0.022931524</v>
      </c>
      <c r="I1088" s="19" t="n">
        <v>0.001734345</v>
      </c>
      <c r="J1088" s="19" t="n">
        <v>0</v>
      </c>
      <c r="K1088" s="19" t="n">
        <v>0</v>
      </c>
      <c r="L1088" s="19" t="n">
        <v>0.047298974</v>
      </c>
      <c r="M1088" s="19" t="n">
        <v>0.004137694</v>
      </c>
      <c r="N1088" s="19" t="n">
        <v>0.000478792</v>
      </c>
      <c r="O1088" s="19" t="n">
        <v>0.001737678</v>
      </c>
      <c r="P1088" s="19" t="n">
        <v>0.019264385</v>
      </c>
      <c r="Q1088" s="19" t="n">
        <v>0.000779798</v>
      </c>
    </row>
    <row r="1089" customFormat="false" ht="13.8" hidden="false" customHeight="false" outlineLevel="0" collapsed="false">
      <c r="A1089" s="19" t="n">
        <v>12</v>
      </c>
      <c r="B1089" s="21" t="n">
        <f aca="false">TIME(HOUR(D1089),MINUTE(D1089),SECOND(D1089))</f>
        <v>0.840277777777778</v>
      </c>
      <c r="C1089" s="20" t="n">
        <f aca="false">DATE(YEAR(D1089),MONTH(D1089),DAY(D1089))</f>
        <v>44071</v>
      </c>
      <c r="D1089" s="22" t="n">
        <v>44071.8402799769</v>
      </c>
      <c r="E1089" s="19" t="n">
        <v>1.029629841</v>
      </c>
      <c r="F1089" s="19" t="n">
        <v>0.021537067</v>
      </c>
      <c r="G1089" s="19" t="n">
        <v>0.002269388</v>
      </c>
      <c r="H1089" s="19" t="n">
        <v>0.035425164</v>
      </c>
      <c r="I1089" s="19" t="n">
        <v>0.002601883</v>
      </c>
      <c r="J1089" s="19" t="n">
        <v>0.000763469</v>
      </c>
      <c r="K1089" s="19" t="n">
        <v>0.000555538</v>
      </c>
      <c r="L1089" s="19" t="n">
        <v>0.049064376</v>
      </c>
      <c r="M1089" s="19" t="n">
        <v>0.009940233</v>
      </c>
      <c r="N1089" s="19" t="n">
        <v>0.001436781</v>
      </c>
      <c r="O1089" s="19" t="n">
        <v>0.002172403</v>
      </c>
      <c r="P1089" s="19" t="n">
        <v>0.024120545</v>
      </c>
      <c r="Q1089" s="19" t="n">
        <v>0.007026085</v>
      </c>
    </row>
    <row r="1090" customFormat="false" ht="13.8" hidden="false" customHeight="false" outlineLevel="0" collapsed="false">
      <c r="A1090" s="19" t="n">
        <v>12</v>
      </c>
      <c r="B1090" s="21" t="n">
        <f aca="false">TIME(HOUR(D1090),MINUTE(D1090),SECOND(D1090))</f>
        <v>0.840277777777778</v>
      </c>
      <c r="C1090" s="20" t="n">
        <f aca="false">DATE(YEAR(D1090),MONTH(D1090),DAY(D1090))</f>
        <v>44071</v>
      </c>
      <c r="D1090" s="22" t="n">
        <v>44071.8409700231</v>
      </c>
      <c r="E1090" s="19" t="n">
        <v>1.029658766</v>
      </c>
      <c r="F1090" s="19" t="n">
        <v>0.022981597</v>
      </c>
      <c r="G1090" s="19" t="n">
        <v>0.019161731</v>
      </c>
      <c r="H1090" s="19" t="n">
        <v>0.037305126</v>
      </c>
      <c r="I1090" s="19" t="n">
        <v>0.003469665</v>
      </c>
      <c r="J1090" s="19" t="n">
        <v>0.000763469</v>
      </c>
      <c r="K1090" s="19" t="n">
        <v>0.000555538</v>
      </c>
      <c r="L1090" s="19" t="n">
        <v>0.05171429</v>
      </c>
      <c r="M1090" s="19" t="n">
        <v>0.044154402</v>
      </c>
      <c r="N1090" s="19" t="n">
        <v>0.004313981</v>
      </c>
      <c r="O1090" s="19" t="n">
        <v>0.006962431</v>
      </c>
      <c r="P1090" s="19" t="n">
        <v>0.026146991</v>
      </c>
      <c r="Q1090" s="19" t="n">
        <v>0.016421799</v>
      </c>
    </row>
    <row r="1091" customFormat="false" ht="13.8" hidden="false" customHeight="false" outlineLevel="0" collapsed="false">
      <c r="A1091" s="19" t="n">
        <v>12</v>
      </c>
      <c r="B1091" s="21" t="n">
        <f aca="false">TIME(HOUR(D1091),MINUTE(D1091),SECOND(D1091))</f>
        <v>0.841666666666667</v>
      </c>
      <c r="C1091" s="20" t="n">
        <f aca="false">DATE(YEAR(D1091),MONTH(D1091),DAY(D1091))</f>
        <v>44071</v>
      </c>
      <c r="D1091" s="22" t="n">
        <v>44071.8416700232</v>
      </c>
      <c r="E1091" s="19" t="n">
        <v>1.596774595</v>
      </c>
      <c r="F1091" s="19" t="n">
        <v>0.024426128</v>
      </c>
      <c r="G1091" s="19" t="n">
        <v>0.01962069</v>
      </c>
      <c r="H1091" s="19" t="n">
        <v>0.037305126</v>
      </c>
      <c r="I1091" s="19" t="n">
        <v>0.004337691</v>
      </c>
      <c r="J1091" s="19" t="n">
        <v>0.008409976</v>
      </c>
      <c r="K1091" s="19" t="n">
        <v>0.006676765</v>
      </c>
      <c r="L1091" s="19" t="n">
        <v>0.050830744</v>
      </c>
      <c r="M1091" s="19" t="n">
        <v>0.050034574</v>
      </c>
      <c r="N1091" s="19" t="n">
        <v>0.003354376</v>
      </c>
      <c r="O1091" s="19" t="n">
        <v>0.011329793</v>
      </c>
      <c r="P1091" s="19" t="n">
        <v>0.025741702</v>
      </c>
      <c r="Q1091" s="19" t="n">
        <v>0.017990812</v>
      </c>
    </row>
    <row r="1092" customFormat="false" ht="13.8" hidden="false" customHeight="false" outlineLevel="0" collapsed="false">
      <c r="A1092" s="19" t="n">
        <v>12</v>
      </c>
      <c r="B1092" s="21" t="n">
        <f aca="false">TIME(HOUR(D1092),MINUTE(D1092),SECOND(D1092))</f>
        <v>0.841666666666667</v>
      </c>
      <c r="C1092" s="20" t="n">
        <f aca="false">DATE(YEAR(D1092),MONTH(D1092),DAY(D1092))</f>
        <v>44071</v>
      </c>
      <c r="D1092" s="22" t="n">
        <v>44071.8423599537</v>
      </c>
      <c r="E1092" s="19" t="n">
        <v>2.319468491</v>
      </c>
      <c r="F1092" s="19" t="n">
        <v>0.025870658</v>
      </c>
      <c r="G1092" s="19" t="n">
        <v>0.026059375</v>
      </c>
      <c r="H1092" s="19" t="n">
        <v>0.036051647</v>
      </c>
      <c r="I1092" s="19" t="n">
        <v>0.003469665</v>
      </c>
      <c r="J1092" s="19" t="n">
        <v>0.021458216</v>
      </c>
      <c r="K1092" s="19" t="n">
        <v>0.018975788</v>
      </c>
      <c r="L1092" s="19" t="n">
        <v>0.050830744</v>
      </c>
      <c r="M1092" s="19" t="n">
        <v>0.055914747</v>
      </c>
      <c r="N1092" s="19" t="n">
        <v>0.002874775</v>
      </c>
      <c r="O1092" s="19" t="n">
        <v>0.016586662</v>
      </c>
      <c r="P1092" s="19" t="n">
        <v>0.025336413</v>
      </c>
      <c r="Q1092" s="19" t="n">
        <v>0.014853659</v>
      </c>
    </row>
    <row r="1093" customFormat="false" ht="13.8" hidden="false" customHeight="false" outlineLevel="0" collapsed="false">
      <c r="A1093" s="19" t="n">
        <v>12</v>
      </c>
      <c r="B1093" s="21" t="n">
        <f aca="false">TIME(HOUR(D1093),MINUTE(D1093),SECOND(D1093))</f>
        <v>0.843055555555556</v>
      </c>
      <c r="C1093" s="20" t="n">
        <f aca="false">DATE(YEAR(D1093),MONTH(D1093),DAY(D1093))</f>
        <v>44071</v>
      </c>
      <c r="D1093" s="22" t="n">
        <v>44071.8430599537</v>
      </c>
      <c r="E1093" s="19" t="n">
        <v>2.371255416</v>
      </c>
      <c r="F1093" s="19" t="n">
        <v>0.027315189</v>
      </c>
      <c r="G1093" s="19" t="n">
        <v>0.026981204</v>
      </c>
      <c r="H1093" s="19" t="n">
        <v>0.034798852</v>
      </c>
      <c r="I1093" s="19" t="n">
        <v>0.006074475</v>
      </c>
      <c r="J1093" s="19" t="n">
        <v>0.027619932</v>
      </c>
      <c r="K1093" s="19" t="n">
        <v>0.029094493</v>
      </c>
      <c r="L1093" s="19" t="n">
        <v>0.05171429</v>
      </c>
      <c r="M1093" s="19" t="n">
        <v>0.060119005</v>
      </c>
      <c r="N1093" s="19" t="n">
        <v>0.002874775</v>
      </c>
      <c r="O1093" s="19" t="n">
        <v>0.02274172</v>
      </c>
      <c r="P1093" s="19" t="n">
        <v>0.024931124</v>
      </c>
      <c r="Q1093" s="19" t="n">
        <v>0.010937137</v>
      </c>
    </row>
    <row r="1094" customFormat="false" ht="13.8" hidden="false" customHeight="false" outlineLevel="0" collapsed="false">
      <c r="A1094" s="19" t="n">
        <v>12</v>
      </c>
      <c r="B1094" s="21" t="n">
        <f aca="false">TIME(HOUR(D1094),MINUTE(D1094),SECOND(D1094))</f>
        <v>0.84375</v>
      </c>
      <c r="C1094" s="20" t="n">
        <f aca="false">DATE(YEAR(D1094),MONTH(D1094),DAY(D1094))</f>
        <v>44071</v>
      </c>
      <c r="D1094" s="22" t="n">
        <v>44071.84375</v>
      </c>
      <c r="E1094" s="19" t="n">
        <v>1.854814589</v>
      </c>
      <c r="F1094" s="19" t="n">
        <v>0.028759719</v>
      </c>
      <c r="G1094" s="19" t="n">
        <v>0.025598649</v>
      </c>
      <c r="H1094" s="19" t="n">
        <v>0.036051647</v>
      </c>
      <c r="I1094" s="19" t="n">
        <v>0.007812234</v>
      </c>
      <c r="J1094" s="19" t="n">
        <v>0.022227684</v>
      </c>
      <c r="K1094" s="19" t="n">
        <v>0.028531028</v>
      </c>
      <c r="L1094" s="19" t="n">
        <v>0.049947439</v>
      </c>
      <c r="M1094" s="19" t="n">
        <v>0.056757528</v>
      </c>
      <c r="N1094" s="19" t="n">
        <v>0.002395309</v>
      </c>
      <c r="O1094" s="19" t="n">
        <v>0.026269526</v>
      </c>
      <c r="P1094" s="19" t="n">
        <v>0.024525835</v>
      </c>
      <c r="Q1094" s="19" t="n">
        <v>0.014853659</v>
      </c>
    </row>
    <row r="1095" customFormat="false" ht="13.8" hidden="false" customHeight="false" outlineLevel="0" collapsed="false">
      <c r="A1095" s="19" t="n">
        <v>12</v>
      </c>
      <c r="B1095" s="21" t="n">
        <f aca="false">TIME(HOUR(D1095),MINUTE(D1095),SECOND(D1095))</f>
        <v>0.84375</v>
      </c>
      <c r="C1095" s="20" t="n">
        <f aca="false">DATE(YEAR(D1095),MONTH(D1095),DAY(D1095))</f>
        <v>44071</v>
      </c>
      <c r="D1095" s="22" t="n">
        <v>44071.8444400463</v>
      </c>
      <c r="E1095" s="19" t="n">
        <v>1.132785198</v>
      </c>
      <c r="F1095" s="19" t="n">
        <v>0.027315189</v>
      </c>
      <c r="G1095" s="19" t="n">
        <v>0.027442308</v>
      </c>
      <c r="H1095" s="19" t="n">
        <v>0.036678301</v>
      </c>
      <c r="I1095" s="19" t="n">
        <v>0.007812234</v>
      </c>
      <c r="J1095" s="19" t="n">
        <v>0.019919922</v>
      </c>
      <c r="K1095" s="19" t="n">
        <v>0.033607772</v>
      </c>
      <c r="L1095" s="19" t="n">
        <v>0.052598077</v>
      </c>
      <c r="M1095" s="19" t="n">
        <v>0.053396051</v>
      </c>
      <c r="N1095" s="19" t="n">
        <v>0.002874775</v>
      </c>
      <c r="O1095" s="19" t="n">
        <v>0.024063743</v>
      </c>
      <c r="P1095" s="19" t="n">
        <v>0.024120545</v>
      </c>
      <c r="Q1095" s="19" t="n">
        <v>0.021131458</v>
      </c>
    </row>
    <row r="1096" customFormat="false" ht="13.8" hidden="false" customHeight="false" outlineLevel="0" collapsed="false">
      <c r="A1096" s="19" t="n">
        <v>12</v>
      </c>
      <c r="B1096" s="21" t="n">
        <f aca="false">TIME(HOUR(D1096),MINUTE(D1096),SECOND(D1096))</f>
        <v>0.845138888888889</v>
      </c>
      <c r="C1096" s="20" t="n">
        <f aca="false">DATE(YEAR(D1096),MONTH(D1096),DAY(D1096))</f>
        <v>44071</v>
      </c>
      <c r="D1096" s="22" t="n">
        <v>44071.8451400463</v>
      </c>
      <c r="E1096" s="19" t="n">
        <v>0.566074253</v>
      </c>
      <c r="F1096" s="19" t="n">
        <v>0.025870658</v>
      </c>
      <c r="G1096" s="19" t="n">
        <v>0.027442308</v>
      </c>
      <c r="H1096" s="19" t="n">
        <v>0.036678301</v>
      </c>
      <c r="I1096" s="19" t="n">
        <v>0.004337691</v>
      </c>
      <c r="J1096" s="19" t="n">
        <v>0.017614082</v>
      </c>
      <c r="K1096" s="19" t="n">
        <v>0.02684156</v>
      </c>
      <c r="L1096" s="19" t="n">
        <v>0.05171429</v>
      </c>
      <c r="M1096" s="19" t="n">
        <v>0.050034574</v>
      </c>
      <c r="N1096" s="19" t="n">
        <v>0.002874775</v>
      </c>
      <c r="O1096" s="19" t="n">
        <v>0.017903607</v>
      </c>
      <c r="P1096" s="19" t="n">
        <v>0.023715256</v>
      </c>
      <c r="Q1096" s="19" t="n">
        <v>0.011720004</v>
      </c>
    </row>
    <row r="1097" customFormat="false" ht="13.8" hidden="false" customHeight="false" outlineLevel="0" collapsed="false">
      <c r="A1097" s="19" t="n">
        <v>12</v>
      </c>
      <c r="B1097" s="21" t="n">
        <f aca="false">TIME(HOUR(D1097),MINUTE(D1097),SECOND(D1097))</f>
        <v>0.845138888888889</v>
      </c>
      <c r="C1097" s="20" t="n">
        <f aca="false">DATE(YEAR(D1097),MONTH(D1097),DAY(D1097))</f>
        <v>44071</v>
      </c>
      <c r="D1097" s="22" t="n">
        <v>44071.8458299769</v>
      </c>
      <c r="E1097" s="19" t="n">
        <v>0.360154052</v>
      </c>
      <c r="F1097" s="19" t="n">
        <v>0.024426128</v>
      </c>
      <c r="G1097" s="19" t="n">
        <v>0.024677575</v>
      </c>
      <c r="H1097" s="19" t="n">
        <v>0.037305126</v>
      </c>
      <c r="I1097" s="19" t="n">
        <v>0.002601883</v>
      </c>
      <c r="J1097" s="19" t="n">
        <v>0.016845896</v>
      </c>
      <c r="K1097" s="19" t="n">
        <v>0.017294218</v>
      </c>
      <c r="L1097" s="19" t="n">
        <v>0.052598077</v>
      </c>
      <c r="M1097" s="19" t="n">
        <v>0.046673098</v>
      </c>
      <c r="N1097" s="19" t="n">
        <v>0.003354376</v>
      </c>
      <c r="O1097" s="19" t="n">
        <v>0.010018307</v>
      </c>
      <c r="P1097" s="19" t="n">
        <v>0.023715256</v>
      </c>
      <c r="Q1097" s="19" t="n">
        <v>0.01563762</v>
      </c>
    </row>
    <row r="1098" customFormat="false" ht="13.8" hidden="false" customHeight="false" outlineLevel="0" collapsed="false">
      <c r="A1098" s="19" t="n">
        <v>12</v>
      </c>
      <c r="B1098" s="21" t="n">
        <f aca="false">TIME(HOUR(D1098),MINUTE(D1098),SECOND(D1098))</f>
        <v>0.846527777777778</v>
      </c>
      <c r="C1098" s="20" t="n">
        <f aca="false">DATE(YEAR(D1098),MONTH(D1098),DAY(D1098))</f>
        <v>44071</v>
      </c>
      <c r="D1098" s="22" t="n">
        <v>44071.8465299769</v>
      </c>
      <c r="E1098" s="19" t="n">
        <v>0.308699335</v>
      </c>
      <c r="F1098" s="19" t="n">
        <v>0.022981597</v>
      </c>
      <c r="G1098" s="19" t="n">
        <v>0.015494613</v>
      </c>
      <c r="H1098" s="19" t="n">
        <v>0.037305126</v>
      </c>
      <c r="I1098" s="19" t="n">
        <v>0.002601883</v>
      </c>
      <c r="J1098" s="19" t="n">
        <v>0.015310166</v>
      </c>
      <c r="K1098" s="19" t="n">
        <v>0.011699082</v>
      </c>
      <c r="L1098" s="19" t="n">
        <v>0.049947439</v>
      </c>
      <c r="M1098" s="19" t="n">
        <v>0.025747284</v>
      </c>
      <c r="N1098" s="19" t="n">
        <v>0.004793985</v>
      </c>
      <c r="O1098" s="19" t="n">
        <v>0.009144591</v>
      </c>
      <c r="P1098" s="19" t="n">
        <v>0.023310078</v>
      </c>
      <c r="Q1098" s="19" t="n">
        <v>0.018775646</v>
      </c>
    </row>
    <row r="1099" customFormat="false" ht="13.8" hidden="false" customHeight="false" outlineLevel="0" collapsed="false">
      <c r="A1099" s="19" t="n">
        <v>12</v>
      </c>
      <c r="B1099" s="21" t="n">
        <f aca="false">TIME(HOUR(D1099),MINUTE(D1099),SECOND(D1099))</f>
        <v>0.846527777777778</v>
      </c>
      <c r="C1099" s="20" t="n">
        <f aca="false">DATE(YEAR(D1099),MONTH(D1099),DAY(D1099))</f>
        <v>44071</v>
      </c>
      <c r="D1099" s="22" t="n">
        <v>44071.8472200232</v>
      </c>
      <c r="E1099" s="19" t="n">
        <v>0.205775423</v>
      </c>
      <c r="F1099" s="19" t="n">
        <v>0.021537067</v>
      </c>
      <c r="G1099" s="19" t="n">
        <v>0.020998326</v>
      </c>
      <c r="H1099" s="19" t="n">
        <v>0.03229532</v>
      </c>
      <c r="I1099" s="19" t="n">
        <v>0.001734345</v>
      </c>
      <c r="J1099" s="19" t="n">
        <v>0.011474585</v>
      </c>
      <c r="K1099" s="19" t="n">
        <v>0.008349468</v>
      </c>
      <c r="L1099" s="19" t="n">
        <v>0.052598077</v>
      </c>
      <c r="M1099" s="19" t="n">
        <v>0.019913905</v>
      </c>
      <c r="N1099" s="19" t="n">
        <v>0.005754397</v>
      </c>
      <c r="O1099" s="19" t="n">
        <v>0.00739862</v>
      </c>
      <c r="P1099" s="19" t="n">
        <v>0.023715256</v>
      </c>
      <c r="Q1099" s="19" t="n">
        <v>0.017990812</v>
      </c>
    </row>
    <row r="1100" customFormat="false" ht="13.8" hidden="false" customHeight="false" outlineLevel="0" collapsed="false">
      <c r="A1100" s="19" t="n">
        <v>12</v>
      </c>
      <c r="B1100" s="21" t="n">
        <f aca="false">TIME(HOUR(D1100),MINUTE(D1100),SECOND(D1100))</f>
        <v>0.847916666666667</v>
      </c>
      <c r="C1100" s="20" t="n">
        <f aca="false">DATE(YEAR(D1100),MONTH(D1100),DAY(D1100))</f>
        <v>44071</v>
      </c>
      <c r="D1100" s="22" t="n">
        <v>44071.8479200231</v>
      </c>
      <c r="E1100" s="19" t="n">
        <v>0.102880471</v>
      </c>
      <c r="F1100" s="19" t="n">
        <v>0.020092536</v>
      </c>
      <c r="G1100" s="19" t="n">
        <v>0.020079776</v>
      </c>
      <c r="H1100" s="19" t="n">
        <v>0.03041947</v>
      </c>
      <c r="I1100" s="19" t="n">
        <v>0.002601883</v>
      </c>
      <c r="J1100" s="19" t="n">
        <v>0.008409976</v>
      </c>
      <c r="K1100" s="19" t="n">
        <v>0.007234177</v>
      </c>
      <c r="L1100" s="19" t="n">
        <v>0.05171429</v>
      </c>
      <c r="M1100" s="19" t="n">
        <v>0.017417358</v>
      </c>
      <c r="N1100" s="19" t="n">
        <v>0.005274124</v>
      </c>
      <c r="O1100" s="19" t="n">
        <v>0.006962431</v>
      </c>
      <c r="P1100" s="19" t="n">
        <v>0.024120545</v>
      </c>
      <c r="Q1100" s="19" t="n">
        <v>0.021917165</v>
      </c>
    </row>
    <row r="1101" customFormat="false" ht="13.8" hidden="false" customHeight="false" outlineLevel="0" collapsed="false">
      <c r="A1101" s="19" t="n">
        <v>12</v>
      </c>
      <c r="B1101" s="21" t="n">
        <f aca="false">TIME(HOUR(D1101),MINUTE(D1101),SECOND(D1101))</f>
        <v>0.847916666666667</v>
      </c>
      <c r="C1101" s="20" t="n">
        <f aca="false">DATE(YEAR(D1101),MONTH(D1101),DAY(D1101))</f>
        <v>44071</v>
      </c>
      <c r="D1101" s="22" t="n">
        <v>44071.8486099537</v>
      </c>
      <c r="E1101" s="19" t="n">
        <v>0.051440235</v>
      </c>
      <c r="F1101" s="19" t="n">
        <v>0.018648005</v>
      </c>
      <c r="G1101" s="19" t="n">
        <v>0.01732716</v>
      </c>
      <c r="H1101" s="19" t="n">
        <v>0.02480119</v>
      </c>
      <c r="I1101" s="19" t="n">
        <v>0.001734345</v>
      </c>
      <c r="J1101" s="19" t="n">
        <v>0.00764436</v>
      </c>
      <c r="K1101" s="19" t="n">
        <v>0.005562409</v>
      </c>
      <c r="L1101" s="19" t="n">
        <v>0.052598077</v>
      </c>
      <c r="M1101" s="19" t="n">
        <v>0.01326108</v>
      </c>
      <c r="N1101" s="19" t="n">
        <v>0.004793985</v>
      </c>
      <c r="O1101" s="19" t="n">
        <v>0.005654597</v>
      </c>
      <c r="P1101" s="19" t="n">
        <v>0.024120545</v>
      </c>
      <c r="Q1101" s="19" t="n">
        <v>0.020345969</v>
      </c>
    </row>
    <row r="1102" customFormat="false" ht="13.8" hidden="false" customHeight="false" outlineLevel="0" collapsed="false">
      <c r="A1102" s="19" t="n">
        <v>12</v>
      </c>
      <c r="B1102" s="21" t="n">
        <f aca="false">TIME(HOUR(D1102),MINUTE(D1102),SECOND(D1102))</f>
        <v>0.849305555555556</v>
      </c>
      <c r="C1102" s="20" t="n">
        <f aca="false">DATE(YEAR(D1102),MONTH(D1102),DAY(D1102))</f>
        <v>44071</v>
      </c>
      <c r="D1102" s="22" t="n">
        <v>44071.8493099537</v>
      </c>
      <c r="E1102" s="19" t="n">
        <v>0.102880471</v>
      </c>
      <c r="F1102" s="19" t="n">
        <v>0.017203475</v>
      </c>
      <c r="G1102" s="19" t="n">
        <v>0.014121533</v>
      </c>
      <c r="H1102" s="19" t="n">
        <v>0.019196839</v>
      </c>
      <c r="I1102" s="19" t="n">
        <v>0.001734345</v>
      </c>
      <c r="J1102" s="19" t="n">
        <v>0.00611377</v>
      </c>
      <c r="K1102" s="19" t="n">
        <v>0.005562409</v>
      </c>
      <c r="L1102" s="19" t="n">
        <v>0.052598077</v>
      </c>
      <c r="M1102" s="19" t="n">
        <v>0.010770097</v>
      </c>
      <c r="N1102" s="19" t="n">
        <v>0.003834111</v>
      </c>
      <c r="O1102" s="19" t="n">
        <v>0.005654597</v>
      </c>
      <c r="P1102" s="19" t="n">
        <v>0.018456577</v>
      </c>
      <c r="Q1102" s="19" t="n">
        <v>0.018775646</v>
      </c>
    </row>
    <row r="1103" customFormat="false" ht="13.8" hidden="false" customHeight="false" outlineLevel="0" collapsed="false">
      <c r="A1103" s="19" t="n">
        <v>12</v>
      </c>
      <c r="B1103" s="21" t="n">
        <f aca="false">TIME(HOUR(D1103),MINUTE(D1103),SECOND(D1103))</f>
        <v>0.85</v>
      </c>
      <c r="C1103" s="20" t="n">
        <f aca="false">DATE(YEAR(D1103),MONTH(D1103),DAY(D1103))</f>
        <v>44071</v>
      </c>
      <c r="D1103" s="22" t="n">
        <v>44071.85</v>
      </c>
      <c r="E1103" s="19" t="n">
        <v>0.051440235</v>
      </c>
      <c r="F1103" s="19" t="n">
        <v>0.015758944</v>
      </c>
      <c r="G1103" s="19" t="n">
        <v>0.011378796</v>
      </c>
      <c r="H1103" s="19" t="n">
        <v>0.014847548</v>
      </c>
      <c r="I1103" s="19" t="n">
        <v>0.001734345</v>
      </c>
      <c r="J1103" s="19" t="n">
        <v>0.005348798</v>
      </c>
      <c r="K1103" s="19" t="n">
        <v>0.003892046</v>
      </c>
      <c r="L1103" s="19" t="n">
        <v>0.04200857</v>
      </c>
      <c r="M1103" s="19" t="n">
        <v>0.009110602</v>
      </c>
      <c r="N1103" s="19" t="n">
        <v>0.003354376</v>
      </c>
      <c r="O1103" s="19" t="n">
        <v>0.004347859</v>
      </c>
      <c r="P1103" s="19" t="n">
        <v>0.01321666</v>
      </c>
      <c r="Q1103" s="19" t="n">
        <v>0.016421799</v>
      </c>
    </row>
    <row r="1104" customFormat="false" ht="13.8" hidden="false" customHeight="false" outlineLevel="0" collapsed="false">
      <c r="A1104" s="19" t="n">
        <v>12</v>
      </c>
      <c r="B1104" s="21" t="n">
        <f aca="false">TIME(HOUR(D1104),MINUTE(D1104),SECOND(D1104))</f>
        <v>0.85</v>
      </c>
      <c r="C1104" s="20" t="n">
        <f aca="false">DATE(YEAR(D1104),MONTH(D1104),DAY(D1104))</f>
        <v>44071</v>
      </c>
      <c r="D1104" s="22" t="n">
        <v>44071.8506900463</v>
      </c>
      <c r="E1104" s="19" t="n">
        <v>0</v>
      </c>
      <c r="F1104" s="19" t="n">
        <v>0.012300134</v>
      </c>
      <c r="G1104" s="19" t="n">
        <v>0.009096674</v>
      </c>
      <c r="H1104" s="19" t="n">
        <v>0.011746089</v>
      </c>
      <c r="I1104" s="19" t="n">
        <v>0.001734345</v>
      </c>
      <c r="J1104" s="19" t="n">
        <v>0.004584039</v>
      </c>
      <c r="K1104" s="19" t="n">
        <v>0.003892046</v>
      </c>
      <c r="L1104" s="19" t="n">
        <v>0.032332127</v>
      </c>
      <c r="M1104" s="19" t="n">
        <v>0.006623102</v>
      </c>
      <c r="N1104" s="19" t="n">
        <v>0.003354376</v>
      </c>
      <c r="O1104" s="19" t="n">
        <v>0.003912524</v>
      </c>
      <c r="P1104" s="19" t="n">
        <v>0.010804581</v>
      </c>
      <c r="Q1104" s="19" t="n">
        <v>0.016421799</v>
      </c>
    </row>
    <row r="1105" customFormat="false" ht="13.8" hidden="false" customHeight="false" outlineLevel="0" collapsed="false">
      <c r="A1105" s="19" t="n">
        <v>12</v>
      </c>
      <c r="B1105" s="21" t="n">
        <f aca="false">TIME(HOUR(D1105),MINUTE(D1105),SECOND(D1105))</f>
        <v>0.851388888888889</v>
      </c>
      <c r="C1105" s="20" t="n">
        <f aca="false">DATE(YEAR(D1105),MONTH(D1105),DAY(D1105))</f>
        <v>44071</v>
      </c>
      <c r="D1105" s="22" t="n">
        <v>44071.8513900463</v>
      </c>
      <c r="E1105" s="19" t="n">
        <v>0</v>
      </c>
      <c r="F1105" s="19" t="n">
        <v>0.010862328</v>
      </c>
      <c r="G1105" s="19" t="n">
        <v>0.007728925</v>
      </c>
      <c r="H1105" s="19" t="n">
        <v>0.009887288</v>
      </c>
      <c r="I1105" s="19" t="n">
        <v>0.001734345</v>
      </c>
      <c r="J1105" s="19" t="n">
        <v>0.003055167</v>
      </c>
      <c r="K1105" s="19" t="n">
        <v>0.002779252</v>
      </c>
      <c r="L1105" s="19" t="n">
        <v>0.02443687</v>
      </c>
      <c r="M1105" s="19" t="n">
        <v>0.006623102</v>
      </c>
      <c r="N1105" s="19" t="n">
        <v>0.004313981</v>
      </c>
      <c r="O1105" s="19" t="n">
        <v>0.00347731</v>
      </c>
      <c r="P1105" s="19" t="n">
        <v>0.008396517</v>
      </c>
      <c r="Q1105" s="19" t="n">
        <v>0.01250309</v>
      </c>
    </row>
    <row r="1106" customFormat="false" ht="13.8" hidden="false" customHeight="false" outlineLevel="0" collapsed="false">
      <c r="A1106" s="19" t="n">
        <v>12</v>
      </c>
      <c r="B1106" s="21" t="n">
        <f aca="false">TIME(HOUR(D1106),MINUTE(D1106),SECOND(D1106))</f>
        <v>0.851388888888889</v>
      </c>
      <c r="C1106" s="20" t="n">
        <f aca="false">DATE(YEAR(D1106),MONTH(D1106),DAY(D1106))</f>
        <v>44071</v>
      </c>
      <c r="D1106" s="22" t="n">
        <v>44071.8520799769</v>
      </c>
      <c r="E1106" s="19" t="n">
        <v>0.051440235</v>
      </c>
      <c r="F1106" s="19" t="n">
        <v>0.008279278</v>
      </c>
      <c r="G1106" s="19" t="n">
        <v>0.006362321</v>
      </c>
      <c r="H1106" s="19" t="n">
        <v>0.008648952</v>
      </c>
      <c r="I1106" s="19" t="n">
        <v>0.001734345</v>
      </c>
      <c r="J1106" s="19" t="n">
        <v>0.003819496</v>
      </c>
      <c r="K1106" s="19" t="n">
        <v>0.002779252</v>
      </c>
      <c r="L1106" s="19" t="n">
        <v>0.023560835</v>
      </c>
      <c r="M1106" s="19" t="n">
        <v>0.004965931</v>
      </c>
      <c r="N1106" s="19" t="n">
        <v>0.005754397</v>
      </c>
      <c r="O1106" s="19" t="n">
        <v>0.003042219</v>
      </c>
      <c r="P1106" s="19" t="n">
        <v>0.006793375</v>
      </c>
      <c r="Q1106" s="19" t="n">
        <v>0.010937137</v>
      </c>
    </row>
    <row r="1107" customFormat="false" ht="13.8" hidden="false" customHeight="false" outlineLevel="0" collapsed="false">
      <c r="A1107" s="19" t="n">
        <v>12</v>
      </c>
      <c r="B1107" s="21" t="n">
        <f aca="false">TIME(HOUR(D1107),MINUTE(D1107),SECOND(D1107))</f>
        <v>0.852777777777778</v>
      </c>
      <c r="C1107" s="20" t="n">
        <f aca="false">DATE(YEAR(D1107),MONTH(D1107),DAY(D1107))</f>
        <v>44071</v>
      </c>
      <c r="D1107" s="22" t="n">
        <v>44071.8527799768</v>
      </c>
      <c r="E1107" s="19" t="n">
        <v>0.051440235</v>
      </c>
      <c r="F1107" s="19" t="n">
        <v>0.007419692</v>
      </c>
      <c r="G1107" s="19" t="n">
        <v>0.005907041</v>
      </c>
      <c r="H1107" s="19" t="n">
        <v>0.008030044</v>
      </c>
      <c r="I1107" s="19" t="n">
        <v>0.001734345</v>
      </c>
      <c r="J1107" s="19" t="n">
        <v>0.002291053</v>
      </c>
      <c r="K1107" s="19" t="n">
        <v>0.002223089</v>
      </c>
      <c r="L1107" s="19" t="n">
        <v>0.023560835</v>
      </c>
      <c r="M1107" s="19" t="n">
        <v>0.004137694</v>
      </c>
      <c r="N1107" s="19" t="n">
        <v>0.006715346</v>
      </c>
      <c r="O1107" s="19" t="n">
        <v>0.003042219</v>
      </c>
      <c r="P1107" s="19" t="n">
        <v>0.005992475</v>
      </c>
      <c r="Q1107" s="19" t="n">
        <v>0.008589849</v>
      </c>
    </row>
    <row r="1108" customFormat="false" ht="13.8" hidden="false" customHeight="false" outlineLevel="0" collapsed="false">
      <c r="A1108" s="19" t="n">
        <v>12</v>
      </c>
      <c r="B1108" s="21" t="n">
        <f aca="false">TIME(HOUR(D1108),MINUTE(D1108),SECOND(D1108))</f>
        <v>0.852777777777778</v>
      </c>
      <c r="C1108" s="20" t="n">
        <f aca="false">DATE(YEAR(D1108),MONTH(D1108),DAY(D1108))</f>
        <v>44071</v>
      </c>
      <c r="D1108" s="22" t="n">
        <v>44071.8534700232</v>
      </c>
      <c r="E1108" s="19" t="n">
        <v>0</v>
      </c>
      <c r="F1108" s="19" t="n">
        <v>0.006560822</v>
      </c>
      <c r="G1108" s="19" t="n">
        <v>0.004996864</v>
      </c>
      <c r="H1108" s="19" t="n">
        <v>0.006792746</v>
      </c>
      <c r="I1108" s="19" t="n">
        <v>0.001734345</v>
      </c>
      <c r="J1108" s="19" t="n">
        <v>0.002291053</v>
      </c>
      <c r="K1108" s="19" t="n">
        <v>0.001667082</v>
      </c>
      <c r="L1108" s="19" t="n">
        <v>0.020059124</v>
      </c>
      <c r="M1108" s="19" t="n">
        <v>0.004137694</v>
      </c>
      <c r="N1108" s="19" t="n">
        <v>0.007196023</v>
      </c>
      <c r="O1108" s="19" t="n">
        <v>0.00260725</v>
      </c>
      <c r="P1108" s="19" t="n">
        <v>0.005592192</v>
      </c>
      <c r="Q1108" s="19" t="n">
        <v>0.007807857</v>
      </c>
    </row>
    <row r="1109" customFormat="false" ht="13.8" hidden="false" customHeight="false" outlineLevel="0" collapsed="false">
      <c r="A1109" s="19" t="n">
        <v>12</v>
      </c>
      <c r="B1109" s="21" t="n">
        <f aca="false">TIME(HOUR(D1109),MINUTE(D1109),SECOND(D1109))</f>
        <v>0.854166666666667</v>
      </c>
      <c r="C1109" s="20" t="n">
        <f aca="false">DATE(YEAR(D1109),MONTH(D1109),DAY(D1109))</f>
        <v>44071</v>
      </c>
      <c r="D1109" s="22" t="n">
        <v>44071.8541700232</v>
      </c>
      <c r="E1109" s="19" t="n">
        <v>0.154320706</v>
      </c>
      <c r="F1109" s="19" t="n">
        <v>0.007133323</v>
      </c>
      <c r="G1109" s="19" t="n">
        <v>0.004541966</v>
      </c>
      <c r="H1109" s="19" t="n">
        <v>0.006174357</v>
      </c>
      <c r="I1109" s="19" t="n">
        <v>0.001734345</v>
      </c>
      <c r="J1109" s="19" t="n">
        <v>0.002291053</v>
      </c>
      <c r="K1109" s="19" t="n">
        <v>0.001667082</v>
      </c>
      <c r="L1109" s="19" t="n">
        <v>0.027943444</v>
      </c>
      <c r="M1109" s="19" t="n">
        <v>0.00330969</v>
      </c>
      <c r="N1109" s="19" t="n">
        <v>0.006715346</v>
      </c>
      <c r="O1109" s="19" t="n">
        <v>0.002172403</v>
      </c>
      <c r="P1109" s="19" t="n">
        <v>0.004392017</v>
      </c>
      <c r="Q1109" s="19" t="n">
        <v>0.007026085</v>
      </c>
    </row>
    <row r="1110" customFormat="false" ht="13.8" hidden="false" customHeight="false" outlineLevel="0" collapsed="false">
      <c r="A1110" s="19" t="n">
        <v>12</v>
      </c>
      <c r="B1110" s="21" t="n">
        <f aca="false">TIME(HOUR(D1110),MINUTE(D1110),SECOND(D1110))</f>
        <v>0.854166666666667</v>
      </c>
      <c r="C1110" s="20" t="n">
        <f aca="false">DATE(YEAR(D1110),MONTH(D1110),DAY(D1110))</f>
        <v>44071</v>
      </c>
      <c r="D1110" s="22" t="n">
        <v>44071.8548599537</v>
      </c>
      <c r="E1110" s="19" t="n">
        <v>0.102880471</v>
      </c>
      <c r="F1110" s="19" t="n">
        <v>0.009713512</v>
      </c>
      <c r="G1110" s="19" t="n">
        <v>0.004087195</v>
      </c>
      <c r="H1110" s="19" t="n">
        <v>0.006174357</v>
      </c>
      <c r="I1110" s="19" t="n">
        <v>0.001734345</v>
      </c>
      <c r="J1110" s="19" t="n">
        <v>0.001527154</v>
      </c>
      <c r="K1110" s="19" t="n">
        <v>0.001667082</v>
      </c>
      <c r="L1110" s="19" t="n">
        <v>0.049947439</v>
      </c>
      <c r="M1110" s="19" t="n">
        <v>0.004137694</v>
      </c>
      <c r="N1110" s="19" t="n">
        <v>0.006234804</v>
      </c>
      <c r="O1110" s="19" t="n">
        <v>0.00260725</v>
      </c>
      <c r="P1110" s="19" t="n">
        <v>0.004791963</v>
      </c>
      <c r="Q1110" s="19" t="n">
        <v>0.006244532</v>
      </c>
    </row>
    <row r="1111" customFormat="false" ht="13.8" hidden="false" customHeight="false" outlineLevel="0" collapsed="false">
      <c r="A1111" s="19" t="n">
        <v>12</v>
      </c>
      <c r="B1111" s="21" t="n">
        <f aca="false">TIME(HOUR(D1111),MINUTE(D1111),SECOND(D1111))</f>
        <v>0.855555555555556</v>
      </c>
      <c r="C1111" s="20" t="n">
        <f aca="false">DATE(YEAR(D1111),MONTH(D1111),DAY(D1111))</f>
        <v>44071</v>
      </c>
      <c r="D1111" s="22" t="n">
        <v>44071.8555599537</v>
      </c>
      <c r="E1111" s="19" t="n">
        <v>0.102880471</v>
      </c>
      <c r="F1111" s="19" t="n">
        <v>0.014893174</v>
      </c>
      <c r="G1111" s="19" t="n">
        <v>0.003632552</v>
      </c>
      <c r="H1111" s="19" t="n">
        <v>0.006792746</v>
      </c>
      <c r="I1111" s="19" t="n">
        <v>0.001734345</v>
      </c>
      <c r="J1111" s="19" t="n">
        <v>0.002291053</v>
      </c>
      <c r="K1111" s="19" t="n">
        <v>0.001667082</v>
      </c>
      <c r="L1111" s="19" t="n">
        <v>0.050830744</v>
      </c>
      <c r="M1111" s="19" t="n">
        <v>0.00330969</v>
      </c>
      <c r="N1111" s="19" t="n">
        <v>0.006234804</v>
      </c>
      <c r="O1111" s="19" t="n">
        <v>0.00260725</v>
      </c>
      <c r="P1111" s="19" t="n">
        <v>0.007193993</v>
      </c>
      <c r="Q1111" s="19" t="n">
        <v>0.005463198</v>
      </c>
    </row>
    <row r="1112" customFormat="false" ht="13.8" hidden="false" customHeight="false" outlineLevel="0" collapsed="false">
      <c r="A1112" s="19" t="n">
        <v>12</v>
      </c>
      <c r="B1112" s="21" t="n">
        <f aca="false">TIME(HOUR(D1112),MINUTE(D1112),SECOND(D1112))</f>
        <v>0.85625</v>
      </c>
      <c r="C1112" s="20" t="n">
        <f aca="false">DATE(YEAR(D1112),MONTH(D1112),DAY(D1112))</f>
        <v>44071</v>
      </c>
      <c r="D1112" s="22" t="n">
        <v>44071.85625</v>
      </c>
      <c r="E1112" s="19" t="n">
        <v>0.102880471</v>
      </c>
      <c r="F1112" s="19" t="n">
        <v>0.017203475</v>
      </c>
      <c r="G1112" s="19" t="n">
        <v>0.003632552</v>
      </c>
      <c r="H1112" s="19" t="n">
        <v>0.010506716</v>
      </c>
      <c r="I1112" s="19" t="n">
        <v>0.001734345</v>
      </c>
      <c r="J1112" s="19" t="n">
        <v>0.001527154</v>
      </c>
      <c r="K1112" s="19" t="n">
        <v>0.001111232</v>
      </c>
      <c r="L1112" s="19" t="n">
        <v>0.05171429</v>
      </c>
      <c r="M1112" s="19" t="n">
        <v>0.00330969</v>
      </c>
      <c r="N1112" s="19" t="n">
        <v>0.005754397</v>
      </c>
      <c r="O1112" s="19" t="n">
        <v>0.00260725</v>
      </c>
      <c r="P1112" s="19" t="n">
        <v>0.011206315</v>
      </c>
      <c r="Q1112" s="19" t="n">
        <v>0.005463198</v>
      </c>
    </row>
    <row r="1113" customFormat="false" ht="13.8" hidden="false" customHeight="false" outlineLevel="0" collapsed="false">
      <c r="A1113" s="19" t="n">
        <v>12</v>
      </c>
      <c r="B1113" s="21" t="n">
        <f aca="false">TIME(HOUR(D1113),MINUTE(D1113),SECOND(D1113))</f>
        <v>0.85625</v>
      </c>
      <c r="C1113" s="20" t="n">
        <f aca="false">DATE(YEAR(D1113),MONTH(D1113),DAY(D1113))</f>
        <v>44071</v>
      </c>
      <c r="D1113" s="22" t="n">
        <v>44071.8569400463</v>
      </c>
      <c r="E1113" s="19" t="n">
        <v>0.102880471</v>
      </c>
      <c r="F1113" s="19" t="n">
        <v>0.016625426</v>
      </c>
      <c r="G1113" s="19" t="n">
        <v>0.003632552</v>
      </c>
      <c r="H1113" s="19" t="n">
        <v>0.014226911</v>
      </c>
      <c r="I1113" s="19" t="n">
        <v>0.002601883</v>
      </c>
      <c r="J1113" s="19" t="n">
        <v>0.000763469</v>
      </c>
      <c r="K1113" s="19" t="n">
        <v>0.001111232</v>
      </c>
      <c r="L1113" s="19" t="n">
        <v>0.052598077</v>
      </c>
      <c r="M1113" s="19" t="n">
        <v>0.004137694</v>
      </c>
      <c r="N1113" s="19" t="n">
        <v>0.006234804</v>
      </c>
      <c r="O1113" s="19" t="n">
        <v>0.00260725</v>
      </c>
      <c r="P1113" s="19" t="n">
        <v>0.013619063</v>
      </c>
      <c r="Q1113" s="19" t="n">
        <v>0.007026085</v>
      </c>
    </row>
    <row r="1114" customFormat="false" ht="13.8" hidden="false" customHeight="false" outlineLevel="0" collapsed="false">
      <c r="A1114" s="19" t="n">
        <v>12</v>
      </c>
      <c r="B1114" s="21" t="n">
        <f aca="false">TIME(HOUR(D1114),MINUTE(D1114),SECOND(D1114))</f>
        <v>0.857638888888889</v>
      </c>
      <c r="C1114" s="20" t="n">
        <f aca="false">DATE(YEAR(D1114),MONTH(D1114),DAY(D1114))</f>
        <v>44071</v>
      </c>
      <c r="D1114" s="22" t="n">
        <v>44071.8576400463</v>
      </c>
      <c r="E1114" s="19" t="n">
        <v>0.102880471</v>
      </c>
      <c r="F1114" s="19" t="n">
        <v>0.017203475</v>
      </c>
      <c r="G1114" s="19" t="n">
        <v>0.004996864</v>
      </c>
      <c r="H1114" s="19" t="n">
        <v>0.015468358</v>
      </c>
      <c r="I1114" s="19" t="n">
        <v>0.001734345</v>
      </c>
      <c r="J1114" s="19" t="n">
        <v>0.001527154</v>
      </c>
      <c r="K1114" s="19" t="n">
        <v>0.001667082</v>
      </c>
      <c r="L1114" s="19" t="n">
        <v>0.053481864</v>
      </c>
      <c r="M1114" s="19" t="n">
        <v>0.004137694</v>
      </c>
      <c r="N1114" s="19" t="n">
        <v>0.006234804</v>
      </c>
      <c r="O1114" s="19" t="n">
        <v>0.003042219</v>
      </c>
      <c r="P1114" s="19" t="n">
        <v>0.014021578</v>
      </c>
      <c r="Q1114" s="19" t="n">
        <v>0.010154489</v>
      </c>
    </row>
    <row r="1115" customFormat="false" ht="13.8" hidden="false" customHeight="false" outlineLevel="0" collapsed="false">
      <c r="A1115" s="19" t="n">
        <v>12</v>
      </c>
      <c r="B1115" s="21" t="n">
        <f aca="false">TIME(HOUR(D1115),MINUTE(D1115),SECOND(D1115))</f>
        <v>0.857638888888889</v>
      </c>
      <c r="C1115" s="20" t="n">
        <f aca="false">DATE(YEAR(D1115),MONTH(D1115),DAY(D1115))</f>
        <v>44071</v>
      </c>
      <c r="D1115" s="22" t="n">
        <v>44071.8583299769</v>
      </c>
      <c r="E1115" s="19" t="n">
        <v>0.102880471</v>
      </c>
      <c r="F1115" s="19" t="n">
        <v>0.017203475</v>
      </c>
      <c r="G1115" s="19" t="n">
        <v>0.006362321</v>
      </c>
      <c r="H1115" s="19" t="n">
        <v>0.015468358</v>
      </c>
      <c r="I1115" s="19" t="n">
        <v>0.001734345</v>
      </c>
      <c r="J1115" s="19" t="n">
        <v>0.000763469</v>
      </c>
      <c r="K1115" s="19" t="n">
        <v>0.001111232</v>
      </c>
      <c r="L1115" s="19" t="n">
        <v>0.054365651</v>
      </c>
      <c r="M1115" s="19" t="n">
        <v>0.0057944</v>
      </c>
      <c r="N1115" s="19" t="n">
        <v>0.005754397</v>
      </c>
      <c r="O1115" s="19" t="n">
        <v>0.00260725</v>
      </c>
      <c r="P1115" s="19" t="n">
        <v>0.013619063</v>
      </c>
      <c r="Q1115" s="19" t="n">
        <v>0.01250309</v>
      </c>
    </row>
    <row r="1116" customFormat="false" ht="13.8" hidden="false" customHeight="false" outlineLevel="0" collapsed="false">
      <c r="A1116" s="19" t="n">
        <v>12</v>
      </c>
      <c r="B1116" s="21" t="n">
        <f aca="false">TIME(HOUR(D1116),MINUTE(D1116),SECOND(D1116))</f>
        <v>0.859027777777778</v>
      </c>
      <c r="C1116" s="20" t="n">
        <f aca="false">DATE(YEAR(D1116),MONTH(D1116),DAY(D1116))</f>
        <v>44071</v>
      </c>
      <c r="D1116" s="22" t="n">
        <v>44071.8590299769</v>
      </c>
      <c r="E1116" s="19" t="n">
        <v>0.102880471</v>
      </c>
      <c r="F1116" s="19" t="n">
        <v>0.016047692</v>
      </c>
      <c r="G1116" s="19" t="n">
        <v>0.006817729</v>
      </c>
      <c r="H1116" s="19" t="n">
        <v>0.014847548</v>
      </c>
      <c r="I1116" s="19" t="n">
        <v>0.001734345</v>
      </c>
      <c r="J1116" s="19" t="n">
        <v>0.001527154</v>
      </c>
      <c r="K1116" s="19" t="n">
        <v>0.001111232</v>
      </c>
      <c r="L1116" s="19" t="n">
        <v>0.055249438</v>
      </c>
      <c r="M1116" s="19" t="n">
        <v>0.004965931</v>
      </c>
      <c r="N1116" s="19" t="n">
        <v>0.004793985</v>
      </c>
      <c r="O1116" s="19" t="n">
        <v>0.00347731</v>
      </c>
      <c r="P1116" s="19" t="n">
        <v>0.01321666</v>
      </c>
      <c r="Q1116" s="19" t="n">
        <v>0.008589849</v>
      </c>
    </row>
    <row r="1117" customFormat="false" ht="13.8" hidden="false" customHeight="false" outlineLevel="0" collapsed="false">
      <c r="A1117" s="19" t="n">
        <v>12</v>
      </c>
      <c r="B1117" s="21" t="n">
        <f aca="false">TIME(HOUR(D1117),MINUTE(D1117),SECOND(D1117))</f>
        <v>0.859027777777778</v>
      </c>
      <c r="C1117" s="20" t="n">
        <f aca="false">DATE(YEAR(D1117),MONTH(D1117),DAY(D1117))</f>
        <v>44071</v>
      </c>
      <c r="D1117" s="22" t="n">
        <v>44071.8597200231</v>
      </c>
      <c r="E1117" s="19" t="n">
        <v>0</v>
      </c>
      <c r="F1117" s="19" t="n">
        <v>0.014893174</v>
      </c>
      <c r="G1117" s="19" t="n">
        <v>0.006817729</v>
      </c>
      <c r="H1117" s="19" t="n">
        <v>0.014226911</v>
      </c>
      <c r="I1117" s="19" t="n">
        <v>0.001734345</v>
      </c>
      <c r="J1117" s="19" t="n">
        <v>0.001527154</v>
      </c>
      <c r="K1117" s="19" t="n">
        <v>0.001667082</v>
      </c>
      <c r="L1117" s="19" t="n">
        <v>0.052598077</v>
      </c>
      <c r="M1117" s="19" t="n">
        <v>0.0057944</v>
      </c>
      <c r="N1117" s="19" t="n">
        <v>0.004793985</v>
      </c>
      <c r="O1117" s="19" t="n">
        <v>0.003042219</v>
      </c>
      <c r="P1117" s="19" t="n">
        <v>0.012814368</v>
      </c>
      <c r="Q1117" s="19" t="n">
        <v>0.008589849</v>
      </c>
    </row>
    <row r="1118" customFormat="false" ht="13.8" hidden="false" customHeight="false" outlineLevel="0" collapsed="false">
      <c r="A1118" s="19" t="n">
        <v>12</v>
      </c>
      <c r="B1118" s="21" t="n">
        <f aca="false">TIME(HOUR(D1118),MINUTE(D1118),SECOND(D1118))</f>
        <v>0.860416666666667</v>
      </c>
      <c r="C1118" s="20" t="n">
        <f aca="false">DATE(YEAR(D1118),MONTH(D1118),DAY(D1118))</f>
        <v>44071</v>
      </c>
      <c r="D1118" s="22" t="n">
        <v>44071.8604200232</v>
      </c>
      <c r="E1118" s="19" t="n">
        <v>0.102880471</v>
      </c>
      <c r="F1118" s="19" t="n">
        <v>0.014604742</v>
      </c>
      <c r="G1118" s="19" t="n">
        <v>0.007273263</v>
      </c>
      <c r="H1118" s="19" t="n">
        <v>0.012986155</v>
      </c>
      <c r="I1118" s="19" t="n">
        <v>0.002601883</v>
      </c>
      <c r="J1118" s="19" t="n">
        <v>0.000763469</v>
      </c>
      <c r="K1118" s="19" t="n">
        <v>0.001667082</v>
      </c>
      <c r="L1118" s="19" t="n">
        <v>0.039366633</v>
      </c>
      <c r="M1118" s="19" t="n">
        <v>0.0057944</v>
      </c>
      <c r="N1118" s="19" t="n">
        <v>0.003834111</v>
      </c>
      <c r="O1118" s="19" t="n">
        <v>0.003042219</v>
      </c>
      <c r="P1118" s="19" t="n">
        <v>0.011206315</v>
      </c>
      <c r="Q1118" s="19" t="n">
        <v>0.008589849</v>
      </c>
    </row>
    <row r="1119" customFormat="false" ht="13.8" hidden="false" customHeight="false" outlineLevel="0" collapsed="false">
      <c r="A1119" s="19" t="n">
        <v>12</v>
      </c>
      <c r="B1119" s="21" t="n">
        <f aca="false">TIME(HOUR(D1119),MINUTE(D1119),SECOND(D1119))</f>
        <v>0.860416666666667</v>
      </c>
      <c r="C1119" s="20" t="n">
        <f aca="false">DATE(YEAR(D1119),MONTH(D1119),DAY(D1119))</f>
        <v>44071</v>
      </c>
      <c r="D1119" s="22" t="n">
        <v>44071.8611099537</v>
      </c>
      <c r="E1119" s="19" t="n">
        <v>0</v>
      </c>
      <c r="F1119" s="19" t="n">
        <v>0.012012414</v>
      </c>
      <c r="G1119" s="19" t="n">
        <v>0.006362321</v>
      </c>
      <c r="H1119" s="19" t="n">
        <v>0.011126316</v>
      </c>
      <c r="I1119" s="19" t="n">
        <v>0.001734345</v>
      </c>
      <c r="J1119" s="19" t="n">
        <v>0.001527154</v>
      </c>
      <c r="K1119" s="19" t="n">
        <v>0.001667082</v>
      </c>
      <c r="L1119" s="19" t="n">
        <v>0.029698189</v>
      </c>
      <c r="M1119" s="19" t="n">
        <v>0.0057944</v>
      </c>
      <c r="N1119" s="19" t="n">
        <v>0.002874775</v>
      </c>
      <c r="O1119" s="19" t="n">
        <v>0.00260725</v>
      </c>
      <c r="P1119" s="19" t="n">
        <v>0.009600047</v>
      </c>
      <c r="Q1119" s="19" t="n">
        <v>0.009372059</v>
      </c>
    </row>
    <row r="1120" customFormat="false" ht="13.8" hidden="false" customHeight="false" outlineLevel="0" collapsed="false">
      <c r="A1120" s="19" t="n">
        <v>12</v>
      </c>
      <c r="B1120" s="21" t="n">
        <f aca="false">TIME(HOUR(D1120),MINUTE(D1120),SECOND(D1120))</f>
        <v>0.861805555555556</v>
      </c>
      <c r="C1120" s="20" t="n">
        <f aca="false">DATE(YEAR(D1120),MONTH(D1120),DAY(D1120))</f>
        <v>44071</v>
      </c>
      <c r="D1120" s="22" t="n">
        <v>44071.8618099537</v>
      </c>
      <c r="E1120" s="19" t="n">
        <v>0</v>
      </c>
      <c r="F1120" s="19" t="n">
        <v>0.010000597</v>
      </c>
      <c r="G1120" s="19" t="n">
        <v>0.005907041</v>
      </c>
      <c r="H1120" s="19" t="n">
        <v>0.009268034</v>
      </c>
      <c r="I1120" s="19" t="n">
        <v>0.001734345</v>
      </c>
      <c r="J1120" s="19" t="n">
        <v>0.001527154</v>
      </c>
      <c r="K1120" s="19" t="n">
        <v>0.001667082</v>
      </c>
      <c r="L1120" s="19" t="n">
        <v>0.022685042</v>
      </c>
      <c r="M1120" s="19" t="n">
        <v>0.004137694</v>
      </c>
      <c r="N1120" s="19" t="n">
        <v>0.004793985</v>
      </c>
      <c r="O1120" s="19" t="n">
        <v>0.00260725</v>
      </c>
      <c r="P1120" s="19" t="n">
        <v>0.007995564</v>
      </c>
      <c r="Q1120" s="19" t="n">
        <v>0.008589849</v>
      </c>
    </row>
    <row r="1121" customFormat="false" ht="13.8" hidden="false" customHeight="false" outlineLevel="0" collapsed="false">
      <c r="A1121" s="19" t="n">
        <v>12</v>
      </c>
      <c r="B1121" s="21" t="n">
        <f aca="false">TIME(HOUR(D1121),MINUTE(D1121),SECOND(D1121))</f>
        <v>0.8625</v>
      </c>
      <c r="C1121" s="20" t="n">
        <f aca="false">DATE(YEAR(D1121),MONTH(D1121),DAY(D1121))</f>
        <v>44071</v>
      </c>
      <c r="D1121" s="22" t="n">
        <v>44071.8625</v>
      </c>
      <c r="E1121" s="19" t="n">
        <v>0.051440235</v>
      </c>
      <c r="F1121" s="19" t="n">
        <v>0.00799267</v>
      </c>
      <c r="G1121" s="19" t="n">
        <v>0.005451889</v>
      </c>
      <c r="H1121" s="19" t="n">
        <v>0.008648952</v>
      </c>
      <c r="I1121" s="19" t="n">
        <v>0.001734345</v>
      </c>
      <c r="J1121" s="19" t="n">
        <v>0.001527154</v>
      </c>
      <c r="K1121" s="19" t="n">
        <v>0.002223089</v>
      </c>
      <c r="L1121" s="19" t="n">
        <v>0.022685042</v>
      </c>
      <c r="M1121" s="19" t="n">
        <v>0.004137694</v>
      </c>
      <c r="N1121" s="19" t="n">
        <v>0.005274124</v>
      </c>
      <c r="O1121" s="19" t="n">
        <v>0.00260725</v>
      </c>
      <c r="P1121" s="19" t="n">
        <v>0.006392869</v>
      </c>
      <c r="Q1121" s="19" t="n">
        <v>0.007026085</v>
      </c>
    </row>
    <row r="1122" customFormat="false" ht="13.8" hidden="false" customHeight="false" outlineLevel="0" collapsed="false">
      <c r="A1122" s="19" t="n">
        <v>12</v>
      </c>
      <c r="B1122" s="21" t="n">
        <f aca="false">TIME(HOUR(D1122),MINUTE(D1122),SECOND(D1122))</f>
        <v>0.8625</v>
      </c>
      <c r="C1122" s="20" t="n">
        <f aca="false">DATE(YEAR(D1122),MONTH(D1122),DAY(D1122))</f>
        <v>44071</v>
      </c>
      <c r="D1122" s="22" t="n">
        <v>44071.8631900463</v>
      </c>
      <c r="E1122" s="19" t="n">
        <v>0</v>
      </c>
      <c r="F1122" s="19" t="n">
        <v>0.006847033</v>
      </c>
      <c r="G1122" s="19" t="n">
        <v>0.004996864</v>
      </c>
      <c r="H1122" s="19" t="n">
        <v>0.007411308</v>
      </c>
      <c r="I1122" s="19" t="n">
        <v>0.001734345</v>
      </c>
      <c r="J1122" s="19" t="n">
        <v>0.001527154</v>
      </c>
      <c r="K1122" s="19" t="n">
        <v>0.001111232</v>
      </c>
      <c r="L1122" s="19" t="n">
        <v>0.020934187</v>
      </c>
      <c r="M1122" s="19" t="n">
        <v>0.004137694</v>
      </c>
      <c r="N1122" s="19" t="n">
        <v>0.005274124</v>
      </c>
      <c r="O1122" s="19" t="n">
        <v>0.002172403</v>
      </c>
      <c r="P1122" s="19" t="n">
        <v>0.005992475</v>
      </c>
      <c r="Q1122" s="19" t="n">
        <v>0.007026085</v>
      </c>
    </row>
    <row r="1123" customFormat="false" ht="13.8" hidden="false" customHeight="false" outlineLevel="0" collapsed="false">
      <c r="A1123" s="19" t="n">
        <v>12</v>
      </c>
      <c r="B1123" s="21" t="n">
        <f aca="false">TIME(HOUR(D1123),MINUTE(D1123),SECOND(D1123))</f>
        <v>0.863888888888889</v>
      </c>
      <c r="C1123" s="20" t="n">
        <f aca="false">DATE(YEAR(D1123),MONTH(D1123),DAY(D1123))</f>
        <v>44071</v>
      </c>
      <c r="D1123" s="22" t="n">
        <v>44071.8638900463</v>
      </c>
      <c r="E1123" s="19" t="n">
        <v>0</v>
      </c>
      <c r="F1123" s="19" t="n">
        <v>0.006560822</v>
      </c>
      <c r="G1123" s="19" t="n">
        <v>0.004541966</v>
      </c>
      <c r="H1123" s="19" t="n">
        <v>0.006792746</v>
      </c>
      <c r="I1123" s="19" t="n">
        <v>0.001734345</v>
      </c>
      <c r="J1123" s="19" t="n">
        <v>0.001527154</v>
      </c>
      <c r="K1123" s="19" t="n">
        <v>0.001667082</v>
      </c>
      <c r="L1123" s="19" t="n">
        <v>0.018309729</v>
      </c>
      <c r="M1123" s="19" t="n">
        <v>0.00330969</v>
      </c>
      <c r="N1123" s="19" t="n">
        <v>0.005274124</v>
      </c>
      <c r="O1123" s="19" t="n">
        <v>0.00260725</v>
      </c>
      <c r="P1123" s="19" t="n">
        <v>0.004791963</v>
      </c>
      <c r="Q1123" s="19" t="n">
        <v>0.006244532</v>
      </c>
    </row>
    <row r="1124" customFormat="false" ht="13.8" hidden="false" customHeight="false" outlineLevel="0" collapsed="false">
      <c r="A1124" s="19" t="n">
        <v>12</v>
      </c>
      <c r="B1124" s="21" t="n">
        <f aca="false">TIME(HOUR(D1124),MINUTE(D1124),SECOND(D1124))</f>
        <v>0.863888888888889</v>
      </c>
      <c r="C1124" s="20" t="n">
        <f aca="false">DATE(YEAR(D1124),MONTH(D1124),DAY(D1124))</f>
        <v>44071</v>
      </c>
      <c r="D1124" s="22" t="n">
        <v>44071.8645799768</v>
      </c>
      <c r="E1124" s="19" t="n">
        <v>0.102880471</v>
      </c>
      <c r="F1124" s="19" t="n">
        <v>0.005702669</v>
      </c>
      <c r="G1124" s="19" t="n">
        <v>0.003632552</v>
      </c>
      <c r="H1124" s="19" t="n">
        <v>0.005556141</v>
      </c>
      <c r="I1124" s="19" t="n">
        <v>0.001734345</v>
      </c>
      <c r="J1124" s="19" t="n">
        <v>0.001527154</v>
      </c>
      <c r="K1124" s="19" t="n">
        <v>0.001111232</v>
      </c>
      <c r="L1124" s="19" t="n">
        <v>0.015687464</v>
      </c>
      <c r="M1124" s="19" t="n">
        <v>0.00330969</v>
      </c>
      <c r="N1124" s="19" t="n">
        <v>0.005754397</v>
      </c>
      <c r="O1124" s="19" t="n">
        <v>0.001737678</v>
      </c>
      <c r="P1124" s="19" t="n">
        <v>0.003992182</v>
      </c>
      <c r="Q1124" s="19" t="n">
        <v>0.004682083</v>
      </c>
    </row>
    <row r="1125" customFormat="false" ht="13.8" hidden="false" customHeight="false" outlineLevel="0" collapsed="false">
      <c r="A1125" s="19" t="n">
        <v>12</v>
      </c>
      <c r="B1125" s="21" t="n">
        <f aca="false">TIME(HOUR(D1125),MINUTE(D1125),SECOND(D1125))</f>
        <v>0.865277777777778</v>
      </c>
      <c r="C1125" s="20" t="n">
        <f aca="false">DATE(YEAR(D1125),MONTH(D1125),DAY(D1125))</f>
        <v>44071</v>
      </c>
      <c r="D1125" s="22" t="n">
        <v>44071.8652799769</v>
      </c>
      <c r="E1125" s="19" t="n">
        <v>0</v>
      </c>
      <c r="F1125" s="19" t="n">
        <v>0.004845233</v>
      </c>
      <c r="G1125" s="19" t="n">
        <v>0.003632552</v>
      </c>
      <c r="H1125" s="19" t="n">
        <v>0.004938098</v>
      </c>
      <c r="I1125" s="19" t="n">
        <v>0.001734345</v>
      </c>
      <c r="J1125" s="19" t="n">
        <v>0.000763469</v>
      </c>
      <c r="K1125" s="19" t="n">
        <v>0.001667082</v>
      </c>
      <c r="L1125" s="19" t="n">
        <v>0.013067393</v>
      </c>
      <c r="M1125" s="19" t="n">
        <v>0.00330969</v>
      </c>
      <c r="N1125" s="19" t="n">
        <v>0.004793985</v>
      </c>
      <c r="O1125" s="19" t="n">
        <v>0.002172403</v>
      </c>
      <c r="P1125" s="19" t="n">
        <v>0.003592459</v>
      </c>
      <c r="Q1125" s="19" t="n">
        <v>0.004682083</v>
      </c>
    </row>
    <row r="1126" customFormat="false" ht="13.8" hidden="false" customHeight="false" outlineLevel="0" collapsed="false">
      <c r="A1126" s="19" t="n">
        <v>12</v>
      </c>
      <c r="B1126" s="21" t="n">
        <f aca="false">TIME(HOUR(D1126),MINUTE(D1126),SECOND(D1126))</f>
        <v>0.865277777777778</v>
      </c>
      <c r="C1126" s="20" t="n">
        <f aca="false">DATE(YEAR(D1126),MONTH(D1126),DAY(D1126))</f>
        <v>44071</v>
      </c>
      <c r="D1126" s="22" t="n">
        <v>44071.8659700232</v>
      </c>
      <c r="E1126" s="19" t="n">
        <v>0</v>
      </c>
      <c r="F1126" s="19" t="n">
        <v>0.004274007</v>
      </c>
      <c r="G1126" s="19" t="n">
        <v>0.003178037</v>
      </c>
      <c r="H1126" s="19" t="n">
        <v>0.004938098</v>
      </c>
      <c r="I1126" s="19" t="n">
        <v>0.00086705</v>
      </c>
      <c r="J1126" s="19" t="n">
        <v>0.001527154</v>
      </c>
      <c r="K1126" s="19" t="n">
        <v>0.001111232</v>
      </c>
      <c r="L1126" s="19" t="n">
        <v>0.010449517</v>
      </c>
      <c r="M1126" s="19" t="n">
        <v>0.002481918</v>
      </c>
      <c r="N1126" s="19" t="n">
        <v>0.004793985</v>
      </c>
      <c r="O1126" s="19" t="n">
        <v>0.001737678</v>
      </c>
      <c r="P1126" s="19" t="n">
        <v>0.003192849</v>
      </c>
      <c r="Q1126" s="19" t="n">
        <v>0.003901187</v>
      </c>
    </row>
    <row r="1127" customFormat="false" ht="13.8" hidden="false" customHeight="false" outlineLevel="0" collapsed="false">
      <c r="A1127" s="19" t="n">
        <v>12</v>
      </c>
      <c r="B1127" s="21" t="n">
        <f aca="false">TIME(HOUR(D1127),MINUTE(D1127),SECOND(D1127))</f>
        <v>0.866666666666667</v>
      </c>
      <c r="C1127" s="20" t="n">
        <f aca="false">DATE(YEAR(D1127),MONTH(D1127),DAY(D1127))</f>
        <v>44071</v>
      </c>
      <c r="D1127" s="22" t="n">
        <v>44071.8666700232</v>
      </c>
      <c r="E1127" s="19" t="n">
        <v>0</v>
      </c>
      <c r="F1127" s="19" t="n">
        <v>0.003703101</v>
      </c>
      <c r="G1127" s="19" t="n">
        <v>0.003178037</v>
      </c>
      <c r="H1127" s="19" t="n">
        <v>0.004320229</v>
      </c>
      <c r="I1127" s="19" t="n">
        <v>0.001734345</v>
      </c>
      <c r="J1127" s="19" t="n">
        <v>0.001527154</v>
      </c>
      <c r="K1127" s="19" t="n">
        <v>0.000555538</v>
      </c>
      <c r="L1127" s="19" t="n">
        <v>0.008705487</v>
      </c>
      <c r="M1127" s="19" t="n">
        <v>0.002481918</v>
      </c>
      <c r="N1127" s="19" t="n">
        <v>0.004313981</v>
      </c>
      <c r="O1127" s="19" t="n">
        <v>0.001737678</v>
      </c>
      <c r="P1127" s="19" t="n">
        <v>0.00279335</v>
      </c>
      <c r="Q1127" s="19" t="n">
        <v>0.003120511</v>
      </c>
    </row>
    <row r="1128" customFormat="false" ht="13.8" hidden="false" customHeight="false" outlineLevel="0" collapsed="false">
      <c r="A1128" s="19" t="n">
        <v>12</v>
      </c>
      <c r="B1128" s="21" t="n">
        <f aca="false">TIME(HOUR(D1128),MINUTE(D1128),SECOND(D1128))</f>
        <v>0.866666666666667</v>
      </c>
      <c r="C1128" s="20" t="n">
        <f aca="false">DATE(YEAR(D1128),MONTH(D1128),DAY(D1128))</f>
        <v>44071</v>
      </c>
      <c r="D1128" s="22" t="n">
        <v>44071.8673599537</v>
      </c>
      <c r="E1128" s="19" t="n">
        <v>0</v>
      </c>
      <c r="F1128" s="19" t="n">
        <v>0.003417768</v>
      </c>
      <c r="G1128" s="19" t="n">
        <v>0.002723649</v>
      </c>
      <c r="H1128" s="19" t="n">
        <v>0.003702533</v>
      </c>
      <c r="I1128" s="19" t="n">
        <v>0.00086705</v>
      </c>
      <c r="J1128" s="19" t="n">
        <v>0.000763469</v>
      </c>
      <c r="K1128" s="19" t="n">
        <v>0.001111232</v>
      </c>
      <c r="L1128" s="19" t="n">
        <v>0.007833838</v>
      </c>
      <c r="M1128" s="19" t="n">
        <v>0.002481918</v>
      </c>
      <c r="N1128" s="19" t="n">
        <v>0.003834111</v>
      </c>
      <c r="O1128" s="19" t="n">
        <v>0.001303075</v>
      </c>
      <c r="P1128" s="19" t="n">
        <v>0.002393964</v>
      </c>
      <c r="Q1128" s="19" t="n">
        <v>0.002340054</v>
      </c>
    </row>
    <row r="1129" customFormat="false" ht="13.8" hidden="false" customHeight="false" outlineLevel="0" collapsed="false">
      <c r="A1129" s="19" t="n">
        <v>12</v>
      </c>
      <c r="B1129" s="21" t="n">
        <f aca="false">TIME(HOUR(D1129),MINUTE(D1129),SECOND(D1129))</f>
        <v>0.868055555555556</v>
      </c>
      <c r="C1129" s="20" t="n">
        <f aca="false">DATE(YEAR(D1129),MONTH(D1129),DAY(D1129))</f>
        <v>44071</v>
      </c>
      <c r="D1129" s="22" t="n">
        <v>44071.8680599537</v>
      </c>
      <c r="E1129" s="19" t="n">
        <v>0</v>
      </c>
      <c r="F1129" s="19" t="n">
        <v>0.00284734</v>
      </c>
      <c r="G1129" s="19" t="n">
        <v>0.002269388</v>
      </c>
      <c r="H1129" s="19" t="n">
        <v>0.003702533</v>
      </c>
      <c r="I1129" s="19" t="n">
        <v>0.00086705</v>
      </c>
      <c r="J1129" s="19" t="n">
        <v>0.000763469</v>
      </c>
      <c r="K1129" s="19" t="n">
        <v>0.001111232</v>
      </c>
      <c r="L1129" s="19" t="n">
        <v>0.006091274</v>
      </c>
      <c r="M1129" s="19" t="n">
        <v>0.002481918</v>
      </c>
      <c r="N1129" s="19" t="n">
        <v>0.004313981</v>
      </c>
      <c r="O1129" s="19" t="n">
        <v>0.001303075</v>
      </c>
      <c r="P1129" s="19" t="n">
        <v>0.001994689</v>
      </c>
      <c r="Q1129" s="19" t="n">
        <v>0.002340054</v>
      </c>
    </row>
    <row r="1130" customFormat="false" ht="13.8" hidden="false" customHeight="false" outlineLevel="0" collapsed="false">
      <c r="A1130" s="19" t="n">
        <v>12</v>
      </c>
      <c r="B1130" s="21" t="n">
        <f aca="false">TIME(HOUR(D1130),MINUTE(D1130),SECOND(D1130))</f>
        <v>0.86875</v>
      </c>
      <c r="C1130" s="20" t="n">
        <f aca="false">DATE(YEAR(D1130),MONTH(D1130),DAY(D1130))</f>
        <v>44071</v>
      </c>
      <c r="D1130" s="22" t="n">
        <v>44071.86875</v>
      </c>
      <c r="E1130" s="19" t="n">
        <v>0</v>
      </c>
      <c r="F1130" s="19" t="n">
        <v>0.002562247</v>
      </c>
      <c r="G1130" s="19" t="n">
        <v>0.002723649</v>
      </c>
      <c r="H1130" s="19" t="n">
        <v>0.003702533</v>
      </c>
      <c r="I1130" s="19" t="n">
        <v>0.00086705</v>
      </c>
      <c r="J1130" s="19" t="n">
        <v>0.001527154</v>
      </c>
      <c r="K1130" s="19" t="n">
        <v>0.000555538</v>
      </c>
      <c r="L1130" s="19" t="n">
        <v>0.006091274</v>
      </c>
      <c r="M1130" s="19" t="n">
        <v>0.001654379</v>
      </c>
      <c r="N1130" s="19" t="n">
        <v>0.003354376</v>
      </c>
      <c r="O1130" s="19" t="n">
        <v>0.001737678</v>
      </c>
      <c r="P1130" s="19" t="n">
        <v>0.001994689</v>
      </c>
      <c r="Q1130" s="19" t="n">
        <v>0.001559817</v>
      </c>
    </row>
    <row r="1131" customFormat="false" ht="13.8" hidden="false" customHeight="false" outlineLevel="0" collapsed="false">
      <c r="A1131" s="19" t="n">
        <v>12</v>
      </c>
      <c r="B1131" s="21" t="n">
        <f aca="false">TIME(HOUR(D1131),MINUTE(D1131),SECOND(D1131))</f>
        <v>0.86875</v>
      </c>
      <c r="C1131" s="20" t="n">
        <f aca="false">DATE(YEAR(D1131),MONTH(D1131),DAY(D1131))</f>
        <v>44071</v>
      </c>
      <c r="D1131" s="22" t="n">
        <v>44071.8694400463</v>
      </c>
      <c r="E1131" s="19" t="n">
        <v>0</v>
      </c>
      <c r="F1131" s="19" t="n">
        <v>0.002277233</v>
      </c>
      <c r="G1131" s="19" t="n">
        <v>0.002269388</v>
      </c>
      <c r="H1131" s="19" t="n">
        <v>0.002467661</v>
      </c>
      <c r="I1131" s="19" t="n">
        <v>0.00086705</v>
      </c>
      <c r="J1131" s="19" t="n">
        <v>0.000763469</v>
      </c>
      <c r="K1131" s="19" t="n">
        <v>0.001111232</v>
      </c>
      <c r="L1131" s="19" t="n">
        <v>0.005220358</v>
      </c>
      <c r="M1131" s="19" t="n">
        <v>0.001654379</v>
      </c>
      <c r="N1131" s="19" t="n">
        <v>0.003354376</v>
      </c>
      <c r="O1131" s="19" t="n">
        <v>0.001303075</v>
      </c>
      <c r="P1131" s="19" t="n">
        <v>0.001595527</v>
      </c>
      <c r="Q1131" s="19" t="n">
        <v>0.002340054</v>
      </c>
    </row>
    <row r="1132" customFormat="false" ht="13.8" hidden="false" customHeight="false" outlineLevel="0" collapsed="false">
      <c r="A1132" s="19" t="n">
        <v>12</v>
      </c>
      <c r="B1132" s="21" t="n">
        <f aca="false">TIME(HOUR(D1132),MINUTE(D1132),SECOND(D1132))</f>
        <v>0.870138888888889</v>
      </c>
      <c r="C1132" s="20" t="n">
        <f aca="false">DATE(YEAR(D1132),MONTH(D1132),DAY(D1132))</f>
        <v>44071</v>
      </c>
      <c r="D1132" s="22" t="n">
        <v>44071.8701400463</v>
      </c>
      <c r="E1132" s="19" t="n">
        <v>0</v>
      </c>
      <c r="F1132" s="19" t="n">
        <v>0.002277233</v>
      </c>
      <c r="G1132" s="19" t="n">
        <v>0.001815255</v>
      </c>
      <c r="H1132" s="19" t="n">
        <v>0.00308501</v>
      </c>
      <c r="I1132" s="19" t="n">
        <v>0.00086705</v>
      </c>
      <c r="J1132" s="19" t="n">
        <v>0.000763469</v>
      </c>
      <c r="K1132" s="19" t="n">
        <v>0.000555538</v>
      </c>
      <c r="L1132" s="19" t="n">
        <v>0.004349687</v>
      </c>
      <c r="M1132" s="19" t="n">
        <v>0.001654379</v>
      </c>
      <c r="N1132" s="19" t="n">
        <v>0.003354376</v>
      </c>
      <c r="O1132" s="19" t="n">
        <v>0.000868595</v>
      </c>
      <c r="P1132" s="19" t="n">
        <v>0.001196477</v>
      </c>
      <c r="Q1132" s="19" t="n">
        <v>0.001559817</v>
      </c>
    </row>
    <row r="1133" customFormat="false" ht="13.8" hidden="false" customHeight="false" outlineLevel="0" collapsed="false">
      <c r="A1133" s="19" t="n">
        <v>12</v>
      </c>
      <c r="B1133" s="21" t="n">
        <f aca="false">TIME(HOUR(D1133),MINUTE(D1133),SECOND(D1133))</f>
        <v>0.870138888888889</v>
      </c>
      <c r="C1133" s="20" t="n">
        <f aca="false">DATE(YEAR(D1133),MONTH(D1133),DAY(D1133))</f>
        <v>44071</v>
      </c>
      <c r="D1133" s="22" t="n">
        <v>44071.8708299769</v>
      </c>
      <c r="E1133" s="19" t="n">
        <v>0</v>
      </c>
      <c r="F1133" s="19" t="n">
        <v>0.001992299</v>
      </c>
      <c r="G1133" s="19" t="n">
        <v>0.001815255</v>
      </c>
      <c r="H1133" s="19" t="n">
        <v>0.002467661</v>
      </c>
      <c r="I1133" s="19" t="n">
        <v>0.00086705</v>
      </c>
      <c r="J1133" s="19" t="n">
        <v>0.000763469</v>
      </c>
      <c r="K1133" s="19" t="n">
        <v>0.000555538</v>
      </c>
      <c r="L1133" s="19" t="n">
        <v>0.005220358</v>
      </c>
      <c r="M1133" s="19" t="n">
        <v>0.001654379</v>
      </c>
      <c r="N1133" s="19" t="n">
        <v>0.002874775</v>
      </c>
      <c r="O1133" s="19" t="n">
        <v>0.001303075</v>
      </c>
      <c r="P1133" s="19" t="n">
        <v>0.001196477</v>
      </c>
      <c r="Q1133" s="19" t="n">
        <v>0.002340054</v>
      </c>
    </row>
    <row r="1134" customFormat="false" ht="13.8" hidden="false" customHeight="false" outlineLevel="0" collapsed="false">
      <c r="A1134" s="19" t="n">
        <v>12</v>
      </c>
      <c r="B1134" s="21" t="n">
        <f aca="false">TIME(HOUR(D1134),MINUTE(D1134),SECOND(D1134))</f>
        <v>0.871527777777778</v>
      </c>
      <c r="C1134" s="20" t="n">
        <f aca="false">DATE(YEAR(D1134),MONTH(D1134),DAY(D1134))</f>
        <v>44071</v>
      </c>
      <c r="D1134" s="22" t="n">
        <v>44071.8715299769</v>
      </c>
      <c r="E1134" s="19" t="n">
        <v>0</v>
      </c>
      <c r="F1134" s="19" t="n">
        <v>0.001707445</v>
      </c>
      <c r="G1134" s="19" t="n">
        <v>0.001815255</v>
      </c>
      <c r="H1134" s="19" t="n">
        <v>0.002467661</v>
      </c>
      <c r="I1134" s="19" t="n">
        <v>0</v>
      </c>
      <c r="J1134" s="19" t="n">
        <v>0.000763469</v>
      </c>
      <c r="K1134" s="19" t="n">
        <v>0.000555538</v>
      </c>
      <c r="L1134" s="19" t="n">
        <v>0.00347926</v>
      </c>
      <c r="M1134" s="19" t="n">
        <v>0.001654379</v>
      </c>
      <c r="N1134" s="19" t="n">
        <v>0.002874775</v>
      </c>
      <c r="O1134" s="19" t="n">
        <v>0.000868595</v>
      </c>
      <c r="P1134" s="19" t="n">
        <v>0.001196477</v>
      </c>
      <c r="Q1134" s="19" t="n">
        <v>0.001559817</v>
      </c>
    </row>
    <row r="1135" customFormat="false" ht="13.8" hidden="false" customHeight="false" outlineLevel="0" collapsed="false">
      <c r="A1135" s="19" t="n">
        <v>12</v>
      </c>
      <c r="B1135" s="21" t="n">
        <f aca="false">TIME(HOUR(D1135),MINUTE(D1135),SECOND(D1135))</f>
        <v>0.871527777777778</v>
      </c>
      <c r="C1135" s="20" t="n">
        <f aca="false">DATE(YEAR(D1135),MONTH(D1135),DAY(D1135))</f>
        <v>44071</v>
      </c>
      <c r="D1135" s="22" t="n">
        <v>44071.8722200232</v>
      </c>
      <c r="E1135" s="19" t="n">
        <v>0</v>
      </c>
      <c r="F1135" s="19" t="n">
        <v>0.001707445</v>
      </c>
      <c r="G1135" s="19" t="n">
        <v>0.001815255</v>
      </c>
      <c r="H1135" s="19" t="n">
        <v>0.002467661</v>
      </c>
      <c r="I1135" s="19" t="n">
        <v>0.00086705</v>
      </c>
      <c r="J1135" s="19" t="n">
        <v>0.000763469</v>
      </c>
      <c r="K1135" s="19" t="n">
        <v>0.000555538</v>
      </c>
      <c r="L1135" s="19" t="n">
        <v>0.004349687</v>
      </c>
      <c r="M1135" s="19" t="n">
        <v>0.001654379</v>
      </c>
      <c r="N1135" s="19" t="n">
        <v>0.002874775</v>
      </c>
      <c r="O1135" s="19" t="n">
        <v>0.001303075</v>
      </c>
      <c r="P1135" s="19" t="n">
        <v>0.000797539</v>
      </c>
      <c r="Q1135" s="19" t="n">
        <v>0.001559817</v>
      </c>
    </row>
    <row r="1136" customFormat="false" ht="13.8" hidden="false" customHeight="false" outlineLevel="0" collapsed="false">
      <c r="A1136" s="19" t="n">
        <v>12</v>
      </c>
      <c r="B1136" s="21" t="n">
        <f aca="false">TIME(HOUR(D1136),MINUTE(D1136),SECOND(D1136))</f>
        <v>0.872916666666667</v>
      </c>
      <c r="C1136" s="20" t="n">
        <f aca="false">DATE(YEAR(D1136),MONTH(D1136),DAY(D1136))</f>
        <v>44071</v>
      </c>
      <c r="D1136" s="22" t="n">
        <v>44071.8729200231</v>
      </c>
      <c r="E1136" s="19" t="n">
        <v>0</v>
      </c>
      <c r="F1136" s="19" t="n">
        <v>0.001707445</v>
      </c>
      <c r="G1136" s="19" t="n">
        <v>0.00136125</v>
      </c>
      <c r="H1136" s="19" t="n">
        <v>0.001850486</v>
      </c>
      <c r="I1136" s="19" t="n">
        <v>0.00086705</v>
      </c>
      <c r="J1136" s="19" t="n">
        <v>0.000763469</v>
      </c>
      <c r="K1136" s="19" t="n">
        <v>0.000555538</v>
      </c>
      <c r="L1136" s="19" t="n">
        <v>0.004349687</v>
      </c>
      <c r="M1136" s="19" t="n">
        <v>0.000827073</v>
      </c>
      <c r="N1136" s="19" t="n">
        <v>0.002874775</v>
      </c>
      <c r="O1136" s="19" t="n">
        <v>0.000868595</v>
      </c>
      <c r="P1136" s="19" t="n">
        <v>0.000797539</v>
      </c>
      <c r="Q1136" s="19" t="n">
        <v>0.001559817</v>
      </c>
    </row>
    <row r="1137" customFormat="false" ht="13.8" hidden="false" customHeight="false" outlineLevel="0" collapsed="false">
      <c r="A1137" s="19" t="n">
        <v>12</v>
      </c>
      <c r="B1137" s="21" t="n">
        <f aca="false">TIME(HOUR(D1137),MINUTE(D1137),SECOND(D1137))</f>
        <v>0.872916666666667</v>
      </c>
      <c r="C1137" s="20" t="n">
        <f aca="false">DATE(YEAR(D1137),MONTH(D1137),DAY(D1137))</f>
        <v>44071</v>
      </c>
      <c r="D1137" s="22" t="n">
        <v>44071.8736099537</v>
      </c>
      <c r="E1137" s="19" t="n">
        <v>0</v>
      </c>
      <c r="F1137" s="19" t="n">
        <v>0.00142267</v>
      </c>
      <c r="G1137" s="19" t="n">
        <v>0.001815255</v>
      </c>
      <c r="H1137" s="19" t="n">
        <v>0.001850486</v>
      </c>
      <c r="I1137" s="19" t="n">
        <v>0</v>
      </c>
      <c r="J1137" s="19" t="n">
        <v>0</v>
      </c>
      <c r="K1137" s="19" t="n">
        <v>0.000555538</v>
      </c>
      <c r="L1137" s="19" t="n">
        <v>0.00347926</v>
      </c>
      <c r="M1137" s="19" t="n">
        <v>0.001654379</v>
      </c>
      <c r="N1137" s="19" t="n">
        <v>0.002395309</v>
      </c>
      <c r="O1137" s="19" t="n">
        <v>0.000868595</v>
      </c>
      <c r="P1137" s="19" t="n">
        <v>0.000797539</v>
      </c>
      <c r="Q1137" s="19" t="n">
        <v>0.001559817</v>
      </c>
    </row>
    <row r="1138" customFormat="false" ht="13.8" hidden="false" customHeight="false" outlineLevel="0" collapsed="false">
      <c r="A1138" s="19" t="n">
        <v>12</v>
      </c>
      <c r="B1138" s="21" t="n">
        <f aca="false">TIME(HOUR(D1138),MINUTE(D1138),SECOND(D1138))</f>
        <v>0.874305555555556</v>
      </c>
      <c r="C1138" s="20" t="n">
        <f aca="false">DATE(YEAR(D1138),MONTH(D1138),DAY(D1138))</f>
        <v>44071</v>
      </c>
      <c r="D1138" s="22" t="n">
        <v>44071.8743099537</v>
      </c>
      <c r="E1138" s="19" t="n">
        <v>0</v>
      </c>
      <c r="F1138" s="19" t="n">
        <v>0.001707445</v>
      </c>
      <c r="G1138" s="19" t="n">
        <v>0.00136125</v>
      </c>
      <c r="H1138" s="19" t="n">
        <v>0.001850486</v>
      </c>
      <c r="I1138" s="19" t="n">
        <v>0.00086705</v>
      </c>
      <c r="J1138" s="19" t="n">
        <v>0.000763469</v>
      </c>
      <c r="K1138" s="19" t="n">
        <v>0.000555538</v>
      </c>
      <c r="L1138" s="19" t="n">
        <v>0.005220358</v>
      </c>
      <c r="M1138" s="19" t="n">
        <v>0.000827073</v>
      </c>
      <c r="N1138" s="19" t="n">
        <v>0.002874775</v>
      </c>
      <c r="O1138" s="19" t="n">
        <v>0.000868595</v>
      </c>
      <c r="P1138" s="19" t="n">
        <v>0.000797539</v>
      </c>
      <c r="Q1138" s="19" t="n">
        <v>0.001559817</v>
      </c>
    </row>
    <row r="1139" customFormat="false" ht="13.8" hidden="false" customHeight="false" outlineLevel="0" collapsed="false">
      <c r="A1139" s="19" t="n">
        <v>12</v>
      </c>
      <c r="B1139" s="21" t="n">
        <f aca="false">TIME(HOUR(D1139),MINUTE(D1139),SECOND(D1139))</f>
        <v>0.875</v>
      </c>
      <c r="C1139" s="20" t="n">
        <f aca="false">DATE(YEAR(D1139),MONTH(D1139),DAY(D1139))</f>
        <v>44071</v>
      </c>
      <c r="D1139" s="22" t="n">
        <v>44071.875</v>
      </c>
      <c r="E1139" s="19" t="n">
        <v>0</v>
      </c>
      <c r="F1139" s="19" t="n">
        <v>0.00142267</v>
      </c>
      <c r="G1139" s="19" t="n">
        <v>0.00136125</v>
      </c>
      <c r="H1139" s="19" t="n">
        <v>0.001850486</v>
      </c>
      <c r="I1139" s="19" t="n">
        <v>0</v>
      </c>
      <c r="J1139" s="19" t="n">
        <v>0.000763469</v>
      </c>
      <c r="K1139" s="19" t="n">
        <v>0</v>
      </c>
      <c r="L1139" s="19" t="n">
        <v>0.004349687</v>
      </c>
      <c r="M1139" s="19" t="n">
        <v>0.000827073</v>
      </c>
      <c r="N1139" s="19" t="n">
        <v>0.002395309</v>
      </c>
      <c r="O1139" s="19" t="n">
        <v>0.000868595</v>
      </c>
      <c r="P1139" s="19" t="n">
        <v>0.000398713</v>
      </c>
      <c r="Q1139" s="19" t="n">
        <v>0.001559817</v>
      </c>
    </row>
    <row r="1140" customFormat="false" ht="13.8" hidden="false" customHeight="false" outlineLevel="0" collapsed="false">
      <c r="A1140" s="19" t="n">
        <v>12</v>
      </c>
      <c r="B1140" s="21" t="n">
        <f aca="false">TIME(HOUR(D1140),MINUTE(D1140),SECOND(D1140))</f>
        <v>0.875</v>
      </c>
      <c r="C1140" s="20" t="n">
        <f aca="false">DATE(YEAR(D1140),MONTH(D1140),DAY(D1140))</f>
        <v>44071</v>
      </c>
      <c r="D1140" s="22" t="n">
        <v>44071.8756900463</v>
      </c>
      <c r="E1140" s="19" t="n">
        <v>0</v>
      </c>
      <c r="F1140" s="19" t="n">
        <v>0.00142267</v>
      </c>
      <c r="G1140" s="19" t="n">
        <v>0.000907372</v>
      </c>
      <c r="H1140" s="19" t="n">
        <v>0.001233484</v>
      </c>
      <c r="I1140" s="19" t="n">
        <v>0.00086705</v>
      </c>
      <c r="J1140" s="19" t="n">
        <v>0</v>
      </c>
      <c r="K1140" s="19" t="n">
        <v>0.000555538</v>
      </c>
      <c r="L1140" s="19" t="n">
        <v>0.00347926</v>
      </c>
      <c r="M1140" s="19" t="n">
        <v>0.001654379</v>
      </c>
      <c r="N1140" s="19" t="n">
        <v>0.001915978</v>
      </c>
      <c r="O1140" s="19" t="n">
        <v>0.000868595</v>
      </c>
      <c r="P1140" s="19" t="n">
        <v>0.000797539</v>
      </c>
      <c r="Q1140" s="19" t="n">
        <v>0.001559817</v>
      </c>
    </row>
    <row r="1141" customFormat="false" ht="13.8" hidden="false" customHeight="false" outlineLevel="0" collapsed="false">
      <c r="A1141" s="19" t="n">
        <v>12</v>
      </c>
      <c r="B1141" s="21" t="n">
        <f aca="false">TIME(HOUR(D1141),MINUTE(D1141),SECOND(D1141))</f>
        <v>0.876388888888889</v>
      </c>
      <c r="C1141" s="20" t="n">
        <f aca="false">DATE(YEAR(D1141),MONTH(D1141),DAY(D1141))</f>
        <v>44071</v>
      </c>
      <c r="D1141" s="22" t="n">
        <v>44071.8763900463</v>
      </c>
      <c r="E1141" s="19" t="n">
        <v>0</v>
      </c>
      <c r="F1141" s="19" t="n">
        <v>0.00142267</v>
      </c>
      <c r="G1141" s="19" t="n">
        <v>0.00136125</v>
      </c>
      <c r="H1141" s="19" t="n">
        <v>0.001233484</v>
      </c>
      <c r="I1141" s="19" t="n">
        <v>0</v>
      </c>
      <c r="J1141" s="19" t="n">
        <v>0.000763469</v>
      </c>
      <c r="K1141" s="19" t="n">
        <v>0.000555538</v>
      </c>
      <c r="L1141" s="19" t="n">
        <v>0.004349687</v>
      </c>
      <c r="M1141" s="19" t="n">
        <v>0.000827073</v>
      </c>
      <c r="N1141" s="19" t="n">
        <v>0.002395309</v>
      </c>
      <c r="O1141" s="19" t="n">
        <v>0.000868595</v>
      </c>
      <c r="P1141" s="19" t="n">
        <v>0.000398713</v>
      </c>
      <c r="Q1141" s="19" t="n">
        <v>0.000779798</v>
      </c>
    </row>
    <row r="1142" customFormat="false" ht="13.8" hidden="false" customHeight="false" outlineLevel="0" collapsed="false">
      <c r="A1142" s="19" t="n">
        <v>12</v>
      </c>
      <c r="B1142" s="21" t="n">
        <f aca="false">TIME(HOUR(D1142),MINUTE(D1142),SECOND(D1142))</f>
        <v>0.876388888888889</v>
      </c>
      <c r="C1142" s="20" t="n">
        <f aca="false">DATE(YEAR(D1142),MONTH(D1142),DAY(D1142))</f>
        <v>44071</v>
      </c>
      <c r="D1142" s="22" t="n">
        <v>44071.8770799769</v>
      </c>
      <c r="E1142" s="19" t="n">
        <v>0.051440235</v>
      </c>
      <c r="F1142" s="19" t="n">
        <v>0.00142267</v>
      </c>
      <c r="G1142" s="19" t="n">
        <v>0.000907372</v>
      </c>
      <c r="H1142" s="19" t="n">
        <v>0.001850486</v>
      </c>
      <c r="I1142" s="19" t="n">
        <v>0.00086705</v>
      </c>
      <c r="J1142" s="19" t="n">
        <v>0.000763469</v>
      </c>
      <c r="K1142" s="19" t="n">
        <v>0</v>
      </c>
      <c r="L1142" s="19" t="n">
        <v>0.00347926</v>
      </c>
      <c r="M1142" s="19" t="n">
        <v>0.000827073</v>
      </c>
      <c r="N1142" s="19" t="n">
        <v>0.002395309</v>
      </c>
      <c r="O1142" s="19" t="n">
        <v>0.000868595</v>
      </c>
      <c r="P1142" s="19" t="n">
        <v>0.000797539</v>
      </c>
      <c r="Q1142" s="19" t="n">
        <v>0.001559817</v>
      </c>
    </row>
    <row r="1143" customFormat="false" ht="13.8" hidden="false" customHeight="false" outlineLevel="0" collapsed="false">
      <c r="A1143" s="19" t="n">
        <v>12</v>
      </c>
      <c r="B1143" s="21" t="n">
        <f aca="false">TIME(HOUR(D1143),MINUTE(D1143),SECOND(D1143))</f>
        <v>0.877777777777778</v>
      </c>
      <c r="C1143" s="20" t="n">
        <f aca="false">DATE(YEAR(D1143),MONTH(D1143),DAY(D1143))</f>
        <v>44071</v>
      </c>
      <c r="D1143" s="22" t="n">
        <v>44071.8777799769</v>
      </c>
      <c r="E1143" s="19" t="n">
        <v>0.051440235</v>
      </c>
      <c r="F1143" s="19" t="n">
        <v>0.001137976</v>
      </c>
      <c r="G1143" s="19" t="n">
        <v>0.00136125</v>
      </c>
      <c r="H1143" s="19" t="n">
        <v>0.001233484</v>
      </c>
      <c r="I1143" s="19" t="n">
        <v>0.00086705</v>
      </c>
      <c r="J1143" s="19" t="n">
        <v>0</v>
      </c>
      <c r="K1143" s="19" t="n">
        <v>0.000555538</v>
      </c>
      <c r="L1143" s="19" t="n">
        <v>0.00347926</v>
      </c>
      <c r="M1143" s="19" t="n">
        <v>0.000827073</v>
      </c>
      <c r="N1143" s="19" t="n">
        <v>0.001915978</v>
      </c>
      <c r="O1143" s="19" t="n">
        <v>0.000868595</v>
      </c>
      <c r="P1143" s="19" t="n">
        <v>0.000398713</v>
      </c>
      <c r="Q1143" s="19" t="n">
        <v>0.001559817</v>
      </c>
    </row>
    <row r="1144" customFormat="false" ht="13.8" hidden="false" customHeight="false" outlineLevel="0" collapsed="false">
      <c r="A1144" s="19" t="n">
        <v>12</v>
      </c>
      <c r="B1144" s="21" t="n">
        <f aca="false">TIME(HOUR(D1144),MINUTE(D1144),SECOND(D1144))</f>
        <v>0.877777777777778</v>
      </c>
      <c r="C1144" s="20" t="n">
        <f aca="false">DATE(YEAR(D1144),MONTH(D1144),DAY(D1144))</f>
        <v>44071</v>
      </c>
      <c r="D1144" s="22" t="n">
        <v>44071.8784700232</v>
      </c>
      <c r="E1144" s="19" t="n">
        <v>0.051440235</v>
      </c>
      <c r="F1144" s="19" t="n">
        <v>0.00142267</v>
      </c>
      <c r="G1144" s="19" t="n">
        <v>0.000907372</v>
      </c>
      <c r="H1144" s="19" t="n">
        <v>0.001233484</v>
      </c>
      <c r="I1144" s="19" t="n">
        <v>0</v>
      </c>
      <c r="J1144" s="19" t="n">
        <v>0.000763469</v>
      </c>
      <c r="K1144" s="19" t="n">
        <v>0.000555538</v>
      </c>
      <c r="L1144" s="19" t="n">
        <v>0.00347926</v>
      </c>
      <c r="M1144" s="19" t="n">
        <v>0.000827073</v>
      </c>
      <c r="N1144" s="19" t="n">
        <v>0.001915978</v>
      </c>
      <c r="O1144" s="19" t="n">
        <v>0.000434236</v>
      </c>
      <c r="P1144" s="19" t="n">
        <v>0.000398713</v>
      </c>
      <c r="Q1144" s="19" t="n">
        <v>0.000779798</v>
      </c>
    </row>
    <row r="1145" customFormat="false" ht="13.8" hidden="false" customHeight="false" outlineLevel="0" collapsed="false">
      <c r="A1145" s="19" t="n">
        <v>12</v>
      </c>
      <c r="B1145" s="21" t="n">
        <f aca="false">TIME(HOUR(D1145),MINUTE(D1145),SECOND(D1145))</f>
        <v>0.879166666666667</v>
      </c>
      <c r="C1145" s="20" t="n">
        <f aca="false">DATE(YEAR(D1145),MONTH(D1145),DAY(D1145))</f>
        <v>44071</v>
      </c>
      <c r="D1145" s="22" t="n">
        <v>44071.8791700231</v>
      </c>
      <c r="E1145" s="19" t="n">
        <v>0</v>
      </c>
      <c r="F1145" s="19" t="n">
        <v>0.001707445</v>
      </c>
      <c r="G1145" s="19" t="n">
        <v>0.000907372</v>
      </c>
      <c r="H1145" s="19" t="n">
        <v>0.001233484</v>
      </c>
      <c r="I1145" s="19" t="n">
        <v>0</v>
      </c>
      <c r="J1145" s="19" t="n">
        <v>0</v>
      </c>
      <c r="K1145" s="19" t="n">
        <v>0</v>
      </c>
      <c r="L1145" s="19" t="n">
        <v>0.011321898</v>
      </c>
      <c r="M1145" s="19" t="n">
        <v>0.000827073</v>
      </c>
      <c r="N1145" s="19" t="n">
        <v>0.002395309</v>
      </c>
      <c r="O1145" s="19" t="n">
        <v>0.000868595</v>
      </c>
      <c r="P1145" s="19" t="n">
        <v>0.000797539</v>
      </c>
      <c r="Q1145" s="19" t="n">
        <v>0.001559817</v>
      </c>
    </row>
    <row r="1146" customFormat="false" ht="13.8" hidden="false" customHeight="false" outlineLevel="0" collapsed="false">
      <c r="A1146" s="19" t="n">
        <v>12</v>
      </c>
      <c r="B1146" s="21" t="n">
        <f aca="false">TIME(HOUR(D1146),MINUTE(D1146),SECOND(D1146))</f>
        <v>0.879166666666667</v>
      </c>
      <c r="C1146" s="20" t="n">
        <f aca="false">DATE(YEAR(D1146),MONTH(D1146),DAY(D1146))</f>
        <v>44071</v>
      </c>
      <c r="D1146" s="22" t="n">
        <v>44071.8798599537</v>
      </c>
      <c r="E1146" s="19" t="n">
        <v>0</v>
      </c>
      <c r="F1146" s="19" t="n">
        <v>0.002562247</v>
      </c>
      <c r="G1146" s="19" t="n">
        <v>0.000907372</v>
      </c>
      <c r="H1146" s="19" t="n">
        <v>0.001233484</v>
      </c>
      <c r="I1146" s="19" t="n">
        <v>0.00086705</v>
      </c>
      <c r="J1146" s="19" t="n">
        <v>0.000763469</v>
      </c>
      <c r="K1146" s="19" t="n">
        <v>0.000555538</v>
      </c>
      <c r="L1146" s="19" t="n">
        <v>0.020059124</v>
      </c>
      <c r="M1146" s="19" t="n">
        <v>0.000827073</v>
      </c>
      <c r="N1146" s="19" t="n">
        <v>0.001915978</v>
      </c>
      <c r="O1146" s="19" t="n">
        <v>0.000868595</v>
      </c>
      <c r="P1146" s="19" t="n">
        <v>0.000398713</v>
      </c>
      <c r="Q1146" s="19" t="n">
        <v>0.001559817</v>
      </c>
    </row>
    <row r="1147" customFormat="false" ht="13.8" hidden="false" customHeight="false" outlineLevel="0" collapsed="false">
      <c r="A1147" s="19" t="n">
        <v>12</v>
      </c>
      <c r="B1147" s="21" t="n">
        <f aca="false">TIME(HOUR(D1147),MINUTE(D1147),SECOND(D1147))</f>
        <v>0.880555555555556</v>
      </c>
      <c r="C1147" s="20" t="n">
        <f aca="false">DATE(YEAR(D1147),MONTH(D1147),DAY(D1147))</f>
        <v>44071</v>
      </c>
      <c r="D1147" s="22" t="n">
        <v>44071.8805599537</v>
      </c>
      <c r="E1147" s="19" t="n">
        <v>0</v>
      </c>
      <c r="F1147" s="19" t="n">
        <v>0.003703101</v>
      </c>
      <c r="G1147" s="19" t="n">
        <v>0.000907372</v>
      </c>
      <c r="H1147" s="19" t="n">
        <v>0.001233484</v>
      </c>
      <c r="I1147" s="19" t="n">
        <v>0.00086705</v>
      </c>
      <c r="J1147" s="19" t="n">
        <v>0</v>
      </c>
      <c r="K1147" s="19" t="n">
        <v>0</v>
      </c>
      <c r="L1147" s="19" t="n">
        <v>0.018309729</v>
      </c>
      <c r="M1147" s="19" t="n">
        <v>0.000827073</v>
      </c>
      <c r="N1147" s="19" t="n">
        <v>0.001915978</v>
      </c>
      <c r="O1147" s="19" t="n">
        <v>0.000868595</v>
      </c>
      <c r="P1147" s="19" t="n">
        <v>0.000398713</v>
      </c>
      <c r="Q1147" s="19" t="n">
        <v>0.000779798</v>
      </c>
    </row>
    <row r="1148" customFormat="false" ht="13.8" hidden="false" customHeight="false" outlineLevel="0" collapsed="false">
      <c r="A1148" s="19" t="n">
        <v>12</v>
      </c>
      <c r="B1148" s="21" t="n">
        <f aca="false">TIME(HOUR(D1148),MINUTE(D1148),SECOND(D1148))</f>
        <v>0.88125</v>
      </c>
      <c r="C1148" s="20" t="n">
        <f aca="false">DATE(YEAR(D1148),MONTH(D1148),DAY(D1148))</f>
        <v>44071</v>
      </c>
      <c r="D1148" s="22" t="n">
        <v>44071.88125</v>
      </c>
      <c r="E1148" s="19" t="n">
        <v>0</v>
      </c>
      <c r="F1148" s="19" t="n">
        <v>0.00455958</v>
      </c>
      <c r="G1148" s="19" t="n">
        <v>0.000907372</v>
      </c>
      <c r="H1148" s="19" t="n">
        <v>0.001233484</v>
      </c>
      <c r="I1148" s="19" t="n">
        <v>0</v>
      </c>
      <c r="J1148" s="19" t="n">
        <v>0</v>
      </c>
      <c r="K1148" s="19" t="n">
        <v>0.000555538</v>
      </c>
      <c r="L1148" s="19" t="n">
        <v>0.015687464</v>
      </c>
      <c r="M1148" s="19" t="n">
        <v>0</v>
      </c>
      <c r="N1148" s="19" t="n">
        <v>0.001915978</v>
      </c>
      <c r="O1148" s="19" t="n">
        <v>0.000868595</v>
      </c>
      <c r="P1148" s="19" t="n">
        <v>0.000797539</v>
      </c>
      <c r="Q1148" s="19" t="n">
        <v>0.001559817</v>
      </c>
    </row>
    <row r="1149" customFormat="false" ht="13.8" hidden="false" customHeight="false" outlineLevel="0" collapsed="false">
      <c r="A1149" s="19" t="n">
        <v>12</v>
      </c>
      <c r="B1149" s="21" t="n">
        <f aca="false">TIME(HOUR(D1149),MINUTE(D1149),SECOND(D1149))</f>
        <v>0.88125</v>
      </c>
      <c r="C1149" s="20" t="n">
        <f aca="false">DATE(YEAR(D1149),MONTH(D1149),DAY(D1149))</f>
        <v>44071</v>
      </c>
      <c r="D1149" s="22" t="n">
        <v>44071.8819400463</v>
      </c>
      <c r="E1149" s="19" t="n">
        <v>0.102880471</v>
      </c>
      <c r="F1149" s="19" t="n">
        <v>0.00455958</v>
      </c>
      <c r="G1149" s="19" t="n">
        <v>0.000907372</v>
      </c>
      <c r="H1149" s="19" t="n">
        <v>0.001233484</v>
      </c>
      <c r="I1149" s="19" t="n">
        <v>0.00086705</v>
      </c>
      <c r="J1149" s="19" t="n">
        <v>0.000763469</v>
      </c>
      <c r="K1149" s="19" t="n">
        <v>0</v>
      </c>
      <c r="L1149" s="19" t="n">
        <v>0.014813863</v>
      </c>
      <c r="M1149" s="19" t="n">
        <v>0.000827073</v>
      </c>
      <c r="N1149" s="19" t="n">
        <v>0.001915978</v>
      </c>
      <c r="O1149" s="19" t="n">
        <v>0.000434236</v>
      </c>
      <c r="P1149" s="19" t="n">
        <v>0.000797539</v>
      </c>
      <c r="Q1149" s="19" t="n">
        <v>0.000779798</v>
      </c>
    </row>
    <row r="1150" customFormat="false" ht="13.8" hidden="false" customHeight="false" outlineLevel="0" collapsed="false">
      <c r="A1150" s="19" t="n">
        <v>12</v>
      </c>
      <c r="B1150" s="21" t="n">
        <f aca="false">TIME(HOUR(D1150),MINUTE(D1150),SECOND(D1150))</f>
        <v>0.882638888888889</v>
      </c>
      <c r="C1150" s="20" t="n">
        <f aca="false">DATE(YEAR(D1150),MONTH(D1150),DAY(D1150))</f>
        <v>44071</v>
      </c>
      <c r="D1150" s="22" t="n">
        <v>44071.8826400463</v>
      </c>
      <c r="E1150" s="19" t="n">
        <v>0</v>
      </c>
      <c r="F1150" s="19" t="n">
        <v>0.00455958</v>
      </c>
      <c r="G1150" s="19" t="n">
        <v>0.000453622</v>
      </c>
      <c r="H1150" s="19" t="n">
        <v>0.001233484</v>
      </c>
      <c r="I1150" s="19" t="n">
        <v>0.00086705</v>
      </c>
      <c r="J1150" s="19" t="n">
        <v>0</v>
      </c>
      <c r="K1150" s="19" t="n">
        <v>0</v>
      </c>
      <c r="L1150" s="19" t="n">
        <v>0.015687464</v>
      </c>
      <c r="M1150" s="19" t="n">
        <v>0.000827073</v>
      </c>
      <c r="N1150" s="19" t="n">
        <v>0.001436781</v>
      </c>
      <c r="O1150" s="19" t="n">
        <v>0.000868595</v>
      </c>
      <c r="P1150" s="19" t="n">
        <v>0.001595527</v>
      </c>
      <c r="Q1150" s="19" t="n">
        <v>0.001559817</v>
      </c>
    </row>
    <row r="1151" customFormat="false" ht="13.8" hidden="false" customHeight="false" outlineLevel="0" collapsed="false">
      <c r="A1151" s="19" t="n">
        <v>12</v>
      </c>
      <c r="B1151" s="21" t="n">
        <f aca="false">TIME(HOUR(D1151),MINUTE(D1151),SECOND(D1151))</f>
        <v>0.882638888888889</v>
      </c>
      <c r="C1151" s="20" t="n">
        <f aca="false">DATE(YEAR(D1151),MONTH(D1151),DAY(D1151))</f>
        <v>44071</v>
      </c>
      <c r="D1151" s="22" t="n">
        <v>44071.8833299769</v>
      </c>
      <c r="E1151" s="19" t="n">
        <v>0</v>
      </c>
      <c r="F1151" s="19" t="n">
        <v>0.003988514</v>
      </c>
      <c r="G1151" s="19" t="n">
        <v>0.000907372</v>
      </c>
      <c r="H1151" s="19" t="n">
        <v>0.001850486</v>
      </c>
      <c r="I1151" s="19" t="n">
        <v>0.00086705</v>
      </c>
      <c r="J1151" s="19" t="n">
        <v>0.000763469</v>
      </c>
      <c r="K1151" s="19" t="n">
        <v>0.000555538</v>
      </c>
      <c r="L1151" s="19" t="n">
        <v>0.012194524</v>
      </c>
      <c r="M1151" s="19" t="n">
        <v>0.000827073</v>
      </c>
      <c r="N1151" s="19" t="n">
        <v>0.001915978</v>
      </c>
      <c r="O1151" s="19" t="n">
        <v>0.000868595</v>
      </c>
      <c r="P1151" s="19" t="n">
        <v>0.001196477</v>
      </c>
      <c r="Q1151" s="19" t="n">
        <v>0.000779798</v>
      </c>
    </row>
    <row r="1152" customFormat="false" ht="13.8" hidden="false" customHeight="false" outlineLevel="0" collapsed="false">
      <c r="A1152" s="19" t="n">
        <v>12</v>
      </c>
      <c r="B1152" s="21" t="n">
        <f aca="false">TIME(HOUR(D1152),MINUTE(D1152),SECOND(D1152))</f>
        <v>0.884027777777778</v>
      </c>
      <c r="C1152" s="20" t="n">
        <f aca="false">DATE(YEAR(D1152),MONTH(D1152),DAY(D1152))</f>
        <v>44071</v>
      </c>
      <c r="D1152" s="22" t="n">
        <v>44071.8840299768</v>
      </c>
      <c r="E1152" s="19" t="n">
        <v>0</v>
      </c>
      <c r="F1152" s="19" t="n">
        <v>0.003703101</v>
      </c>
      <c r="G1152" s="19" t="n">
        <v>0.000907372</v>
      </c>
      <c r="H1152" s="19" t="n">
        <v>0.001850486</v>
      </c>
      <c r="I1152" s="19" t="n">
        <v>0.00086705</v>
      </c>
      <c r="J1152" s="19" t="n">
        <v>0</v>
      </c>
      <c r="K1152" s="19" t="n">
        <v>0</v>
      </c>
      <c r="L1152" s="19" t="n">
        <v>0.010449517</v>
      </c>
      <c r="M1152" s="19" t="n">
        <v>0.000827073</v>
      </c>
      <c r="N1152" s="19" t="n">
        <v>0.001436781</v>
      </c>
      <c r="O1152" s="19" t="n">
        <v>0.000434236</v>
      </c>
      <c r="P1152" s="19" t="n">
        <v>0.001595527</v>
      </c>
      <c r="Q1152" s="19" t="n">
        <v>0.001559817</v>
      </c>
    </row>
    <row r="1153" customFormat="false" ht="13.8" hidden="false" customHeight="false" outlineLevel="0" collapsed="false">
      <c r="A1153" s="19" t="n">
        <v>12</v>
      </c>
      <c r="B1153" s="21" t="n">
        <f aca="false">TIME(HOUR(D1153),MINUTE(D1153),SECOND(D1153))</f>
        <v>0.884027777777778</v>
      </c>
      <c r="C1153" s="20" t="n">
        <f aca="false">DATE(YEAR(D1153),MONTH(D1153),DAY(D1153))</f>
        <v>44071</v>
      </c>
      <c r="D1153" s="22" t="n">
        <v>44071.8847200231</v>
      </c>
      <c r="E1153" s="19" t="n">
        <v>0.051440235</v>
      </c>
      <c r="F1153" s="19" t="n">
        <v>0.003417768</v>
      </c>
      <c r="G1153" s="19" t="n">
        <v>0.000453622</v>
      </c>
      <c r="H1153" s="19" t="n">
        <v>0.002467661</v>
      </c>
      <c r="I1153" s="19" t="n">
        <v>0.00086705</v>
      </c>
      <c r="J1153" s="19" t="n">
        <v>0</v>
      </c>
      <c r="K1153" s="19" t="n">
        <v>0.000555538</v>
      </c>
      <c r="L1153" s="19" t="n">
        <v>0.008705487</v>
      </c>
      <c r="M1153" s="19" t="n">
        <v>0.000827073</v>
      </c>
      <c r="N1153" s="19" t="n">
        <v>0.001915978</v>
      </c>
      <c r="O1153" s="19" t="n">
        <v>0.000868595</v>
      </c>
      <c r="P1153" s="19" t="n">
        <v>0.002393964</v>
      </c>
      <c r="Q1153" s="19" t="n">
        <v>0.001559817</v>
      </c>
    </row>
    <row r="1154" customFormat="false" ht="13.8" hidden="false" customHeight="false" outlineLevel="0" collapsed="false">
      <c r="A1154" s="19" t="n">
        <v>12</v>
      </c>
      <c r="B1154" s="21" t="n">
        <f aca="false">TIME(HOUR(D1154),MINUTE(D1154),SECOND(D1154))</f>
        <v>0.885416666666667</v>
      </c>
      <c r="C1154" s="20" t="n">
        <f aca="false">DATE(YEAR(D1154),MONTH(D1154),DAY(D1154))</f>
        <v>44071</v>
      </c>
      <c r="D1154" s="22" t="n">
        <v>44071.8854200232</v>
      </c>
      <c r="E1154" s="19" t="n">
        <v>0</v>
      </c>
      <c r="F1154" s="19" t="n">
        <v>0.003132514</v>
      </c>
      <c r="G1154" s="19" t="n">
        <v>0.000907372</v>
      </c>
      <c r="H1154" s="19" t="n">
        <v>0.002467661</v>
      </c>
      <c r="I1154" s="19" t="n">
        <v>0.00086705</v>
      </c>
      <c r="J1154" s="19" t="n">
        <v>0.000763469</v>
      </c>
      <c r="K1154" s="19" t="n">
        <v>0</v>
      </c>
      <c r="L1154" s="19" t="n">
        <v>0.006091274</v>
      </c>
      <c r="M1154" s="19" t="n">
        <v>0</v>
      </c>
      <c r="N1154" s="19" t="n">
        <v>0.001436781</v>
      </c>
      <c r="O1154" s="19" t="n">
        <v>0.000434236</v>
      </c>
      <c r="P1154" s="19" t="n">
        <v>0.001994689</v>
      </c>
      <c r="Q1154" s="19" t="n">
        <v>0.000779798</v>
      </c>
    </row>
    <row r="1155" customFormat="false" ht="13.8" hidden="false" customHeight="false" outlineLevel="0" collapsed="false">
      <c r="A1155" s="19" t="n">
        <v>12</v>
      </c>
      <c r="B1155" s="21" t="n">
        <f aca="false">TIME(HOUR(D1155),MINUTE(D1155),SECOND(D1155))</f>
        <v>0.885416666666667</v>
      </c>
      <c r="C1155" s="20" t="n">
        <f aca="false">DATE(YEAR(D1155),MONTH(D1155),DAY(D1155))</f>
        <v>44071</v>
      </c>
      <c r="D1155" s="22" t="n">
        <v>44071.8861099537</v>
      </c>
      <c r="E1155" s="19" t="n">
        <v>0</v>
      </c>
      <c r="F1155" s="19" t="n">
        <v>0.00284734</v>
      </c>
      <c r="G1155" s="19" t="n">
        <v>0.000453622</v>
      </c>
      <c r="H1155" s="19" t="n">
        <v>0.002467661</v>
      </c>
      <c r="I1155" s="19" t="n">
        <v>0.00086705</v>
      </c>
      <c r="J1155" s="19" t="n">
        <v>0</v>
      </c>
      <c r="K1155" s="19" t="n">
        <v>0</v>
      </c>
      <c r="L1155" s="19" t="n">
        <v>0.006091274</v>
      </c>
      <c r="M1155" s="19" t="n">
        <v>0.000827073</v>
      </c>
      <c r="N1155" s="19" t="n">
        <v>0.001915978</v>
      </c>
      <c r="O1155" s="19" t="n">
        <v>0.000868595</v>
      </c>
      <c r="P1155" s="19" t="n">
        <v>0.002393964</v>
      </c>
      <c r="Q1155" s="19" t="n">
        <v>0.001559817</v>
      </c>
    </row>
    <row r="1156" customFormat="false" ht="13.8" hidden="false" customHeight="false" outlineLevel="0" collapsed="false">
      <c r="A1156" s="19" t="n">
        <v>12</v>
      </c>
      <c r="B1156" s="21" t="n">
        <f aca="false">TIME(HOUR(D1156),MINUTE(D1156),SECOND(D1156))</f>
        <v>0.886805555555556</v>
      </c>
      <c r="C1156" s="20" t="n">
        <f aca="false">DATE(YEAR(D1156),MONTH(D1156),DAY(D1156))</f>
        <v>44071</v>
      </c>
      <c r="D1156" s="22" t="n">
        <v>44071.8868099537</v>
      </c>
      <c r="E1156" s="19" t="n">
        <v>0</v>
      </c>
      <c r="F1156" s="19" t="n">
        <v>0.00284734</v>
      </c>
      <c r="G1156" s="19" t="n">
        <v>0.000907372</v>
      </c>
      <c r="H1156" s="19" t="n">
        <v>0.002467661</v>
      </c>
      <c r="I1156" s="19" t="n">
        <v>0</v>
      </c>
      <c r="J1156" s="19" t="n">
        <v>0.000763469</v>
      </c>
      <c r="K1156" s="19" t="n">
        <v>0.000555538</v>
      </c>
      <c r="L1156" s="19" t="n">
        <v>0.006091274</v>
      </c>
      <c r="M1156" s="19" t="n">
        <v>0.000827073</v>
      </c>
      <c r="N1156" s="19" t="n">
        <v>0.001436781</v>
      </c>
      <c r="O1156" s="19" t="n">
        <v>0.000434236</v>
      </c>
      <c r="P1156" s="19" t="n">
        <v>0.001994689</v>
      </c>
      <c r="Q1156" s="19" t="n">
        <v>0.001559817</v>
      </c>
    </row>
    <row r="1157" customFormat="false" ht="13.8" hidden="false" customHeight="false" outlineLevel="0" collapsed="false">
      <c r="A1157" s="19" t="n">
        <v>12</v>
      </c>
      <c r="B1157" s="21" t="n">
        <f aca="false">TIME(HOUR(D1157),MINUTE(D1157),SECOND(D1157))</f>
        <v>0.8875</v>
      </c>
      <c r="C1157" s="20" t="n">
        <f aca="false">DATE(YEAR(D1157),MONTH(D1157),DAY(D1157))</f>
        <v>44071</v>
      </c>
      <c r="D1157" s="22" t="n">
        <v>44071.8875</v>
      </c>
      <c r="E1157" s="19" t="n">
        <v>0</v>
      </c>
      <c r="F1157" s="19" t="n">
        <v>0.002562247</v>
      </c>
      <c r="G1157" s="19" t="n">
        <v>0.00136125</v>
      </c>
      <c r="H1157" s="19" t="n">
        <v>0.00308501</v>
      </c>
      <c r="I1157" s="19" t="n">
        <v>0.00086705</v>
      </c>
      <c r="J1157" s="19" t="n">
        <v>0</v>
      </c>
      <c r="K1157" s="19" t="n">
        <v>0</v>
      </c>
      <c r="L1157" s="19" t="n">
        <v>0.004349687</v>
      </c>
      <c r="M1157" s="19" t="n">
        <v>0.000827073</v>
      </c>
      <c r="N1157" s="19" t="n">
        <v>0.001436781</v>
      </c>
      <c r="O1157" s="19" t="n">
        <v>0.000868595</v>
      </c>
      <c r="P1157" s="19" t="n">
        <v>0.001994689</v>
      </c>
      <c r="Q1157" s="19" t="n">
        <v>0.001559817</v>
      </c>
    </row>
    <row r="1158" customFormat="false" ht="13.8" hidden="false" customHeight="false" outlineLevel="0" collapsed="false">
      <c r="A1158" s="19" t="n">
        <v>12</v>
      </c>
      <c r="B1158" s="21" t="n">
        <f aca="false">TIME(HOUR(D1158),MINUTE(D1158),SECOND(D1158))</f>
        <v>0.8875</v>
      </c>
      <c r="C1158" s="20" t="n">
        <f aca="false">DATE(YEAR(D1158),MONTH(D1158),DAY(D1158))</f>
        <v>44071</v>
      </c>
      <c r="D1158" s="22" t="n">
        <v>44071.8881900463</v>
      </c>
      <c r="E1158" s="19" t="n">
        <v>0</v>
      </c>
      <c r="F1158" s="19" t="n">
        <v>0.002277233</v>
      </c>
      <c r="G1158" s="19" t="n">
        <v>0.000907372</v>
      </c>
      <c r="H1158" s="19" t="n">
        <v>0.002467661</v>
      </c>
      <c r="I1158" s="19" t="n">
        <v>0.00086705</v>
      </c>
      <c r="J1158" s="19" t="n">
        <v>0</v>
      </c>
      <c r="K1158" s="19" t="n">
        <v>0</v>
      </c>
      <c r="L1158" s="19" t="n">
        <v>0.005220358</v>
      </c>
      <c r="M1158" s="19" t="n">
        <v>0</v>
      </c>
      <c r="N1158" s="19" t="n">
        <v>0.001915978</v>
      </c>
      <c r="O1158" s="19" t="n">
        <v>0.000434236</v>
      </c>
      <c r="P1158" s="19" t="n">
        <v>0.001994689</v>
      </c>
      <c r="Q1158" s="19" t="n">
        <v>0.001559817</v>
      </c>
    </row>
    <row r="1159" customFormat="false" ht="13.8" hidden="false" customHeight="false" outlineLevel="0" collapsed="false">
      <c r="A1159" s="19" t="n">
        <v>12</v>
      </c>
      <c r="B1159" s="21" t="n">
        <f aca="false">TIME(HOUR(D1159),MINUTE(D1159),SECOND(D1159))</f>
        <v>0.888888888888889</v>
      </c>
      <c r="C1159" s="20" t="n">
        <f aca="false">DATE(YEAR(D1159),MONTH(D1159),DAY(D1159))</f>
        <v>44071</v>
      </c>
      <c r="D1159" s="22" t="n">
        <v>44071.8888900463</v>
      </c>
      <c r="E1159" s="19" t="n">
        <v>0</v>
      </c>
      <c r="F1159" s="19" t="n">
        <v>0.001992299</v>
      </c>
      <c r="G1159" s="19" t="n">
        <v>0.000907372</v>
      </c>
      <c r="H1159" s="19" t="n">
        <v>0.001850486</v>
      </c>
      <c r="I1159" s="19" t="n">
        <v>0</v>
      </c>
      <c r="J1159" s="19" t="n">
        <v>0</v>
      </c>
      <c r="K1159" s="19" t="n">
        <v>0.000555538</v>
      </c>
      <c r="L1159" s="19" t="n">
        <v>0.004349687</v>
      </c>
      <c r="M1159" s="19" t="n">
        <v>0.000827073</v>
      </c>
      <c r="N1159" s="19" t="n">
        <v>0.001915978</v>
      </c>
      <c r="O1159" s="19" t="n">
        <v>0.000434236</v>
      </c>
      <c r="P1159" s="19" t="n">
        <v>0.001994689</v>
      </c>
      <c r="Q1159" s="19" t="n">
        <v>0.001559817</v>
      </c>
    </row>
    <row r="1160" customFormat="false" ht="13.8" hidden="false" customHeight="false" outlineLevel="0" collapsed="false">
      <c r="A1160" s="19" t="n">
        <v>12</v>
      </c>
      <c r="B1160" s="21" t="n">
        <f aca="false">TIME(HOUR(D1160),MINUTE(D1160),SECOND(D1160))</f>
        <v>0.888888888888889</v>
      </c>
      <c r="C1160" s="20" t="n">
        <f aca="false">DATE(YEAR(D1160),MONTH(D1160),DAY(D1160))</f>
        <v>44071</v>
      </c>
      <c r="D1160" s="22" t="n">
        <v>44071.8895799769</v>
      </c>
      <c r="E1160" s="19" t="n">
        <v>0</v>
      </c>
      <c r="F1160" s="19" t="n">
        <v>0.001992299</v>
      </c>
      <c r="G1160" s="19" t="n">
        <v>0.00136125</v>
      </c>
      <c r="H1160" s="19" t="n">
        <v>0.002467661</v>
      </c>
      <c r="I1160" s="19" t="n">
        <v>0.00086705</v>
      </c>
      <c r="J1160" s="19" t="n">
        <v>0.000763469</v>
      </c>
      <c r="K1160" s="19" t="n">
        <v>0</v>
      </c>
      <c r="L1160" s="19" t="n">
        <v>0.00347926</v>
      </c>
      <c r="M1160" s="19" t="n">
        <v>0.000827073</v>
      </c>
      <c r="N1160" s="19" t="n">
        <v>0.001915978</v>
      </c>
      <c r="O1160" s="19" t="n">
        <v>0.000434236</v>
      </c>
      <c r="P1160" s="19" t="n">
        <v>0.001595527</v>
      </c>
      <c r="Q1160" s="19" t="n">
        <v>0.001559817</v>
      </c>
    </row>
    <row r="1161" customFormat="false" ht="13.8" hidden="false" customHeight="false" outlineLevel="0" collapsed="false">
      <c r="A1161" s="19" t="n">
        <v>12</v>
      </c>
      <c r="B1161" s="21" t="n">
        <f aca="false">TIME(HOUR(D1161),MINUTE(D1161),SECOND(D1161))</f>
        <v>0.890277777777778</v>
      </c>
      <c r="C1161" s="20" t="n">
        <f aca="false">DATE(YEAR(D1161),MONTH(D1161),DAY(D1161))</f>
        <v>44071</v>
      </c>
      <c r="D1161" s="22" t="n">
        <v>44071.8902799769</v>
      </c>
      <c r="E1161" s="19" t="n">
        <v>0</v>
      </c>
      <c r="F1161" s="19" t="n">
        <v>0.001707445</v>
      </c>
      <c r="G1161" s="19" t="n">
        <v>0.000907372</v>
      </c>
      <c r="H1161" s="19" t="n">
        <v>0.002467661</v>
      </c>
      <c r="I1161" s="19" t="n">
        <v>0</v>
      </c>
      <c r="J1161" s="19" t="n">
        <v>0</v>
      </c>
      <c r="K1161" s="19" t="n">
        <v>0</v>
      </c>
      <c r="L1161" s="19" t="n">
        <v>0.004349687</v>
      </c>
      <c r="M1161" s="19" t="n">
        <v>0</v>
      </c>
      <c r="N1161" s="19" t="n">
        <v>0.001915978</v>
      </c>
      <c r="O1161" s="19" t="n">
        <v>0.000434236</v>
      </c>
      <c r="P1161" s="19" t="n">
        <v>0.001595527</v>
      </c>
      <c r="Q1161" s="19" t="n">
        <v>0.000779798</v>
      </c>
    </row>
    <row r="1162" customFormat="false" ht="13.8" hidden="false" customHeight="false" outlineLevel="0" collapsed="false">
      <c r="A1162" s="19" t="n">
        <v>12</v>
      </c>
      <c r="B1162" s="21" t="n">
        <f aca="false">TIME(HOUR(D1162),MINUTE(D1162),SECOND(D1162))</f>
        <v>0.890277777777778</v>
      </c>
      <c r="C1162" s="20" t="n">
        <f aca="false">DATE(YEAR(D1162),MONTH(D1162),DAY(D1162))</f>
        <v>44071</v>
      </c>
      <c r="D1162" s="22" t="n">
        <v>44071.8909700231</v>
      </c>
      <c r="E1162" s="19" t="n">
        <v>0</v>
      </c>
      <c r="F1162" s="19" t="n">
        <v>0.001707445</v>
      </c>
      <c r="G1162" s="19" t="n">
        <v>0.000907372</v>
      </c>
      <c r="H1162" s="19" t="n">
        <v>0.001850486</v>
      </c>
      <c r="I1162" s="19" t="n">
        <v>0.00086705</v>
      </c>
      <c r="J1162" s="19" t="n">
        <v>0</v>
      </c>
      <c r="K1162" s="19" t="n">
        <v>0.000555538</v>
      </c>
      <c r="L1162" s="19" t="n">
        <v>0.004349687</v>
      </c>
      <c r="M1162" s="19" t="n">
        <v>0.000827073</v>
      </c>
      <c r="N1162" s="19" t="n">
        <v>0.001915978</v>
      </c>
      <c r="O1162" s="19" t="n">
        <v>0.000868595</v>
      </c>
      <c r="P1162" s="19" t="n">
        <v>0.001595527</v>
      </c>
      <c r="Q1162" s="19" t="n">
        <v>0.001559817</v>
      </c>
    </row>
    <row r="1163" customFormat="false" ht="13.8" hidden="false" customHeight="false" outlineLevel="0" collapsed="false">
      <c r="A1163" s="19" t="n">
        <v>12</v>
      </c>
      <c r="B1163" s="21" t="n">
        <f aca="false">TIME(HOUR(D1163),MINUTE(D1163),SECOND(D1163))</f>
        <v>0.891666666666667</v>
      </c>
      <c r="C1163" s="20" t="n">
        <f aca="false">DATE(YEAR(D1163),MONTH(D1163),DAY(D1163))</f>
        <v>44071</v>
      </c>
      <c r="D1163" s="22" t="n">
        <v>44071.8916700232</v>
      </c>
      <c r="E1163" s="19" t="n">
        <v>0</v>
      </c>
      <c r="F1163" s="19" t="n">
        <v>0.001707445</v>
      </c>
      <c r="G1163" s="19" t="n">
        <v>0.00136125</v>
      </c>
      <c r="H1163" s="19" t="n">
        <v>0.001850486</v>
      </c>
      <c r="I1163" s="19" t="n">
        <v>0</v>
      </c>
      <c r="J1163" s="19" t="n">
        <v>0.000763469</v>
      </c>
      <c r="K1163" s="19" t="n">
        <v>0</v>
      </c>
      <c r="L1163" s="19" t="n">
        <v>0.00347926</v>
      </c>
      <c r="M1163" s="19" t="n">
        <v>0.000827073</v>
      </c>
      <c r="N1163" s="19" t="n">
        <v>0.001915978</v>
      </c>
      <c r="O1163" s="19" t="n">
        <v>0.000434236</v>
      </c>
      <c r="P1163" s="19" t="n">
        <v>0.001196477</v>
      </c>
      <c r="Q1163" s="19" t="n">
        <v>0.001559817</v>
      </c>
    </row>
    <row r="1164" customFormat="false" ht="13.8" hidden="false" customHeight="false" outlineLevel="0" collapsed="false">
      <c r="A1164" s="19" t="n">
        <v>12</v>
      </c>
      <c r="B1164" s="21" t="n">
        <f aca="false">TIME(HOUR(D1164),MINUTE(D1164),SECOND(D1164))</f>
        <v>0.891666666666667</v>
      </c>
      <c r="C1164" s="20" t="n">
        <f aca="false">DATE(YEAR(D1164),MONTH(D1164),DAY(D1164))</f>
        <v>44071</v>
      </c>
      <c r="D1164" s="22" t="n">
        <v>44071.8923599537</v>
      </c>
      <c r="E1164" s="19" t="n">
        <v>0</v>
      </c>
      <c r="F1164" s="19" t="n">
        <v>0.00142267</v>
      </c>
      <c r="G1164" s="19" t="n">
        <v>0.000907372</v>
      </c>
      <c r="H1164" s="19" t="n">
        <v>0.001850486</v>
      </c>
      <c r="I1164" s="19" t="n">
        <v>0.00086705</v>
      </c>
      <c r="J1164" s="19" t="n">
        <v>0</v>
      </c>
      <c r="K1164" s="19" t="n">
        <v>0</v>
      </c>
      <c r="L1164" s="19" t="n">
        <v>0.004349687</v>
      </c>
      <c r="M1164" s="19" t="n">
        <v>0.000827073</v>
      </c>
      <c r="N1164" s="19" t="n">
        <v>0.002395309</v>
      </c>
      <c r="O1164" s="19" t="n">
        <v>0.000434236</v>
      </c>
      <c r="P1164" s="19" t="n">
        <v>0.001196477</v>
      </c>
      <c r="Q1164" s="19" t="n">
        <v>0.001559817</v>
      </c>
    </row>
    <row r="1165" customFormat="false" ht="13.8" hidden="false" customHeight="false" outlineLevel="0" collapsed="false">
      <c r="A1165" s="19" t="n">
        <v>12</v>
      </c>
      <c r="B1165" s="21" t="n">
        <f aca="false">TIME(HOUR(D1165),MINUTE(D1165),SECOND(D1165))</f>
        <v>0.893055555555556</v>
      </c>
      <c r="C1165" s="20" t="n">
        <f aca="false">DATE(YEAR(D1165),MONTH(D1165),DAY(D1165))</f>
        <v>44071</v>
      </c>
      <c r="D1165" s="22" t="n">
        <v>44071.8930599537</v>
      </c>
      <c r="E1165" s="19" t="n">
        <v>0</v>
      </c>
      <c r="F1165" s="19" t="n">
        <v>0.00142267</v>
      </c>
      <c r="G1165" s="19" t="n">
        <v>0.000907372</v>
      </c>
      <c r="H1165" s="19" t="n">
        <v>0.001850486</v>
      </c>
      <c r="I1165" s="19" t="n">
        <v>0</v>
      </c>
      <c r="J1165" s="19" t="n">
        <v>0</v>
      </c>
      <c r="K1165" s="19" t="n">
        <v>0.000555538</v>
      </c>
      <c r="L1165" s="19" t="n">
        <v>0.00347926</v>
      </c>
      <c r="M1165" s="19" t="n">
        <v>0</v>
      </c>
      <c r="N1165" s="19" t="n">
        <v>0.001915978</v>
      </c>
      <c r="O1165" s="19" t="n">
        <v>0.000434236</v>
      </c>
      <c r="P1165" s="19" t="n">
        <v>0.001196477</v>
      </c>
      <c r="Q1165" s="19" t="n">
        <v>0.001559817</v>
      </c>
    </row>
    <row r="1166" customFormat="false" ht="13.8" hidden="false" customHeight="false" outlineLevel="0" collapsed="false">
      <c r="A1166" s="19" t="n">
        <v>12</v>
      </c>
      <c r="B1166" s="21" t="n">
        <f aca="false">TIME(HOUR(D1166),MINUTE(D1166),SECOND(D1166))</f>
        <v>0.89375</v>
      </c>
      <c r="C1166" s="20" t="n">
        <f aca="false">DATE(YEAR(D1166),MONTH(D1166),DAY(D1166))</f>
        <v>44071</v>
      </c>
      <c r="D1166" s="22" t="n">
        <v>44071.89375</v>
      </c>
      <c r="E1166" s="19" t="n">
        <v>0</v>
      </c>
      <c r="F1166" s="19" t="n">
        <v>0.00142267</v>
      </c>
      <c r="G1166" s="19" t="n">
        <v>0.000907372</v>
      </c>
      <c r="H1166" s="19" t="n">
        <v>0.001850486</v>
      </c>
      <c r="I1166" s="19" t="n">
        <v>0.00086705</v>
      </c>
      <c r="J1166" s="19" t="n">
        <v>0</v>
      </c>
      <c r="K1166" s="19" t="n">
        <v>0</v>
      </c>
      <c r="L1166" s="19" t="n">
        <v>0.004349687</v>
      </c>
      <c r="M1166" s="19" t="n">
        <v>0.000827073</v>
      </c>
      <c r="N1166" s="19" t="n">
        <v>0.001915978</v>
      </c>
      <c r="O1166" s="19" t="n">
        <v>0.000434236</v>
      </c>
      <c r="P1166" s="19" t="n">
        <v>0.001196477</v>
      </c>
      <c r="Q1166" s="19" t="n">
        <v>0.000779798</v>
      </c>
    </row>
    <row r="1167" customFormat="false" ht="13.8" hidden="false" customHeight="false" outlineLevel="0" collapsed="false">
      <c r="A1167" s="19" t="n">
        <v>12</v>
      </c>
      <c r="B1167" s="21" t="n">
        <f aca="false">TIME(HOUR(D1167),MINUTE(D1167),SECOND(D1167))</f>
        <v>0.89375</v>
      </c>
      <c r="C1167" s="20" t="n">
        <f aca="false">DATE(YEAR(D1167),MONTH(D1167),DAY(D1167))</f>
        <v>44071</v>
      </c>
      <c r="D1167" s="22" t="n">
        <v>44071.8944400463</v>
      </c>
      <c r="E1167" s="19" t="n">
        <v>0</v>
      </c>
      <c r="F1167" s="19" t="n">
        <v>0.00142267</v>
      </c>
      <c r="G1167" s="19" t="n">
        <v>0.00136125</v>
      </c>
      <c r="H1167" s="19" t="n">
        <v>0.001233484</v>
      </c>
      <c r="I1167" s="19" t="n">
        <v>0</v>
      </c>
      <c r="J1167" s="19" t="n">
        <v>0.000763469</v>
      </c>
      <c r="K1167" s="19" t="n">
        <v>0</v>
      </c>
      <c r="L1167" s="19" t="n">
        <v>0.00347926</v>
      </c>
      <c r="M1167" s="19" t="n">
        <v>0.000827073</v>
      </c>
      <c r="N1167" s="19" t="n">
        <v>0.001915978</v>
      </c>
      <c r="O1167" s="19" t="n">
        <v>0.000434236</v>
      </c>
      <c r="P1167" s="19" t="n">
        <v>0.001196477</v>
      </c>
      <c r="Q1167" s="19" t="n">
        <v>0.001559817</v>
      </c>
    </row>
    <row r="1168" customFormat="false" ht="13.8" hidden="false" customHeight="false" outlineLevel="0" collapsed="false">
      <c r="A1168" s="19" t="n">
        <v>12</v>
      </c>
      <c r="B1168" s="21" t="n">
        <f aca="false">TIME(HOUR(D1168),MINUTE(D1168),SECOND(D1168))</f>
        <v>0.895138888888889</v>
      </c>
      <c r="C1168" s="20" t="n">
        <f aca="false">DATE(YEAR(D1168),MONTH(D1168),DAY(D1168))</f>
        <v>44071</v>
      </c>
      <c r="D1168" s="22" t="n">
        <v>44071.8951400463</v>
      </c>
      <c r="E1168" s="19" t="n">
        <v>0</v>
      </c>
      <c r="F1168" s="19" t="n">
        <v>0.001137976</v>
      </c>
      <c r="G1168" s="19" t="n">
        <v>0.000907372</v>
      </c>
      <c r="H1168" s="19" t="n">
        <v>0.001850486</v>
      </c>
      <c r="I1168" s="19" t="n">
        <v>0.00086705</v>
      </c>
      <c r="J1168" s="19" t="n">
        <v>0</v>
      </c>
      <c r="K1168" s="19" t="n">
        <v>0</v>
      </c>
      <c r="L1168" s="19" t="n">
        <v>0.002609078</v>
      </c>
      <c r="M1168" s="19" t="n">
        <v>0</v>
      </c>
      <c r="N1168" s="19" t="n">
        <v>0.001915978</v>
      </c>
      <c r="O1168" s="19" t="n">
        <v>0.000434236</v>
      </c>
      <c r="P1168" s="19" t="n">
        <v>0.001196477</v>
      </c>
      <c r="Q1168" s="19" t="n">
        <v>0.000779798</v>
      </c>
    </row>
    <row r="1169" customFormat="false" ht="13.8" hidden="false" customHeight="false" outlineLevel="0" collapsed="false">
      <c r="A1169" s="19" t="n">
        <v>12</v>
      </c>
      <c r="B1169" s="21" t="n">
        <f aca="false">TIME(HOUR(D1169),MINUTE(D1169),SECOND(D1169))</f>
        <v>0.895138888888889</v>
      </c>
      <c r="C1169" s="20" t="n">
        <f aca="false">DATE(YEAR(D1169),MONTH(D1169),DAY(D1169))</f>
        <v>44071</v>
      </c>
      <c r="D1169" s="22" t="n">
        <v>44071.8958299768</v>
      </c>
      <c r="E1169" s="19" t="n">
        <v>0</v>
      </c>
      <c r="F1169" s="19" t="n">
        <v>0.00142267</v>
      </c>
      <c r="G1169" s="19" t="n">
        <v>0.000907372</v>
      </c>
      <c r="H1169" s="19" t="n">
        <v>0.001233484</v>
      </c>
      <c r="I1169" s="19" t="n">
        <v>0</v>
      </c>
      <c r="J1169" s="19" t="n">
        <v>0</v>
      </c>
      <c r="K1169" s="19" t="n">
        <v>0.000555538</v>
      </c>
      <c r="L1169" s="19" t="n">
        <v>0.00347926</v>
      </c>
      <c r="M1169" s="19" t="n">
        <v>0.000827073</v>
      </c>
      <c r="N1169" s="19" t="n">
        <v>0.001915978</v>
      </c>
      <c r="O1169" s="19" t="n">
        <v>0.000434236</v>
      </c>
      <c r="P1169" s="19" t="n">
        <v>0.000797539</v>
      </c>
      <c r="Q1169" s="19" t="n">
        <v>0.001559817</v>
      </c>
    </row>
    <row r="1170" customFormat="false" ht="13.8" hidden="false" customHeight="false" outlineLevel="0" collapsed="false">
      <c r="A1170" s="19" t="n">
        <v>12</v>
      </c>
      <c r="B1170" s="21" t="n">
        <f aca="false">TIME(HOUR(D1170),MINUTE(D1170),SECOND(D1170))</f>
        <v>0.896527777777778</v>
      </c>
      <c r="C1170" s="20" t="n">
        <f aca="false">DATE(YEAR(D1170),MONTH(D1170),DAY(D1170))</f>
        <v>44071</v>
      </c>
      <c r="D1170" s="22" t="n">
        <v>44071.8965299768</v>
      </c>
      <c r="E1170" s="19" t="n">
        <v>0</v>
      </c>
      <c r="F1170" s="19" t="n">
        <v>0.00142267</v>
      </c>
      <c r="G1170" s="19" t="n">
        <v>0.000907372</v>
      </c>
      <c r="H1170" s="19" t="n">
        <v>0.001233484</v>
      </c>
      <c r="I1170" s="19" t="n">
        <v>0</v>
      </c>
      <c r="J1170" s="19" t="n">
        <v>0</v>
      </c>
      <c r="K1170" s="19" t="n">
        <v>0</v>
      </c>
      <c r="L1170" s="19" t="n">
        <v>0.00347926</v>
      </c>
      <c r="M1170" s="19" t="n">
        <v>0</v>
      </c>
      <c r="N1170" s="19" t="n">
        <v>0.001915978</v>
      </c>
      <c r="O1170" s="19" t="n">
        <v>0.000434236</v>
      </c>
      <c r="P1170" s="19" t="n">
        <v>0.000797539</v>
      </c>
      <c r="Q1170" s="19" t="n">
        <v>0.000779798</v>
      </c>
    </row>
    <row r="1171" customFormat="false" ht="13.8" hidden="false" customHeight="false" outlineLevel="0" collapsed="false">
      <c r="A1171" s="19" t="n">
        <v>12</v>
      </c>
      <c r="B1171" s="21" t="n">
        <f aca="false">TIME(HOUR(D1171),MINUTE(D1171),SECOND(D1171))</f>
        <v>0.896527777777778</v>
      </c>
      <c r="C1171" s="20" t="n">
        <f aca="false">DATE(YEAR(D1171),MONTH(D1171),DAY(D1171))</f>
        <v>44071</v>
      </c>
      <c r="D1171" s="22" t="n">
        <v>44071.8972200231</v>
      </c>
      <c r="E1171" s="19" t="n">
        <v>0</v>
      </c>
      <c r="F1171" s="19" t="n">
        <v>0.00142267</v>
      </c>
      <c r="G1171" s="19" t="n">
        <v>0.000907372</v>
      </c>
      <c r="H1171" s="19" t="n">
        <v>0.001233484</v>
      </c>
      <c r="I1171" s="19" t="n">
        <v>0.00086705</v>
      </c>
      <c r="J1171" s="19" t="n">
        <v>0.000763469</v>
      </c>
      <c r="K1171" s="19" t="n">
        <v>0</v>
      </c>
      <c r="L1171" s="19" t="n">
        <v>0.00347926</v>
      </c>
      <c r="M1171" s="19" t="n">
        <v>0.000827073</v>
      </c>
      <c r="N1171" s="19" t="n">
        <v>0.001436781</v>
      </c>
      <c r="O1171" s="19" t="n">
        <v>0.000434236</v>
      </c>
      <c r="P1171" s="19" t="n">
        <v>0.000797539</v>
      </c>
      <c r="Q1171" s="19" t="n">
        <v>0.001559817</v>
      </c>
    </row>
    <row r="1172" customFormat="false" ht="13.8" hidden="false" customHeight="false" outlineLevel="0" collapsed="false">
      <c r="A1172" s="19" t="n">
        <v>12</v>
      </c>
      <c r="B1172" s="21" t="n">
        <f aca="false">TIME(HOUR(D1172),MINUTE(D1172),SECOND(D1172))</f>
        <v>0.897916666666667</v>
      </c>
      <c r="C1172" s="20" t="n">
        <f aca="false">DATE(YEAR(D1172),MONTH(D1172),DAY(D1172))</f>
        <v>44071</v>
      </c>
      <c r="D1172" s="22" t="n">
        <v>44071.8979200232</v>
      </c>
      <c r="E1172" s="19" t="n">
        <v>0</v>
      </c>
      <c r="F1172" s="19" t="n">
        <v>0.00142267</v>
      </c>
      <c r="G1172" s="19" t="n">
        <v>0.000453622</v>
      </c>
      <c r="H1172" s="19" t="n">
        <v>0.001233484</v>
      </c>
      <c r="I1172" s="19" t="n">
        <v>0</v>
      </c>
      <c r="J1172" s="19" t="n">
        <v>0</v>
      </c>
      <c r="K1172" s="19" t="n">
        <v>0</v>
      </c>
      <c r="L1172" s="19" t="n">
        <v>0.00347926</v>
      </c>
      <c r="M1172" s="19" t="n">
        <v>0.000827073</v>
      </c>
      <c r="N1172" s="19" t="n">
        <v>0.001436781</v>
      </c>
      <c r="O1172" s="19" t="n">
        <v>0.000434236</v>
      </c>
      <c r="P1172" s="19" t="n">
        <v>0.000797539</v>
      </c>
      <c r="Q1172" s="19" t="n">
        <v>0.000779798</v>
      </c>
    </row>
    <row r="1173" customFormat="false" ht="13.8" hidden="false" customHeight="false" outlineLevel="0" collapsed="false">
      <c r="A1173" s="19" t="n">
        <v>12</v>
      </c>
      <c r="B1173" s="21" t="n">
        <f aca="false">TIME(HOUR(D1173),MINUTE(D1173),SECOND(D1173))</f>
        <v>0.897916666666667</v>
      </c>
      <c r="C1173" s="20" t="n">
        <f aca="false">DATE(YEAR(D1173),MONTH(D1173),DAY(D1173))</f>
        <v>44071</v>
      </c>
      <c r="D1173" s="22" t="n">
        <v>44071.8986099537</v>
      </c>
      <c r="E1173" s="19" t="n">
        <v>0</v>
      </c>
      <c r="F1173" s="19" t="n">
        <v>0.00142267</v>
      </c>
      <c r="G1173" s="19" t="n">
        <v>0.000907372</v>
      </c>
      <c r="H1173" s="19" t="n">
        <v>0.001233484</v>
      </c>
      <c r="I1173" s="19" t="n">
        <v>0</v>
      </c>
      <c r="J1173" s="19" t="n">
        <v>0</v>
      </c>
      <c r="K1173" s="19" t="n">
        <v>0.000555538</v>
      </c>
      <c r="L1173" s="19" t="n">
        <v>0.002609078</v>
      </c>
      <c r="M1173" s="19" t="n">
        <v>0</v>
      </c>
      <c r="N1173" s="19" t="n">
        <v>0.001915978</v>
      </c>
      <c r="O1173" s="19" t="n">
        <v>0.000434236</v>
      </c>
      <c r="P1173" s="19" t="n">
        <v>0.000398713</v>
      </c>
      <c r="Q1173" s="19" t="n">
        <v>0.001559817</v>
      </c>
    </row>
    <row r="1174" customFormat="false" ht="13.8" hidden="false" customHeight="false" outlineLevel="0" collapsed="false">
      <c r="A1174" s="19" t="n">
        <v>12</v>
      </c>
      <c r="B1174" s="21" t="n">
        <f aca="false">TIME(HOUR(D1174),MINUTE(D1174),SECOND(D1174))</f>
        <v>0.899305555555556</v>
      </c>
      <c r="C1174" s="20" t="n">
        <f aca="false">DATE(YEAR(D1174),MONTH(D1174),DAY(D1174))</f>
        <v>44071</v>
      </c>
      <c r="D1174" s="22" t="n">
        <v>44071.8993099537</v>
      </c>
      <c r="E1174" s="19" t="n">
        <v>0</v>
      </c>
      <c r="F1174" s="19" t="n">
        <v>0.001137976</v>
      </c>
      <c r="G1174" s="19" t="n">
        <v>0.000907372</v>
      </c>
      <c r="H1174" s="19" t="n">
        <v>0.001233484</v>
      </c>
      <c r="I1174" s="19" t="n">
        <v>0.00086705</v>
      </c>
      <c r="J1174" s="19" t="n">
        <v>0</v>
      </c>
      <c r="K1174" s="19" t="n">
        <v>0</v>
      </c>
      <c r="L1174" s="19" t="n">
        <v>0.002609078</v>
      </c>
      <c r="M1174" s="19" t="n">
        <v>0.000827073</v>
      </c>
      <c r="N1174" s="19" t="n">
        <v>0.001436781</v>
      </c>
      <c r="O1174" s="19" t="n">
        <v>0.000434236</v>
      </c>
      <c r="P1174" s="19" t="n">
        <v>0.000797539</v>
      </c>
      <c r="Q1174" s="19" t="n">
        <v>0.000779798</v>
      </c>
    </row>
    <row r="1175" customFormat="false" ht="13.8" hidden="false" customHeight="false" outlineLevel="0" collapsed="false">
      <c r="A1175" s="19" t="n">
        <v>12</v>
      </c>
      <c r="B1175" s="21" t="n">
        <f aca="false">TIME(HOUR(D1175),MINUTE(D1175),SECOND(D1175))</f>
        <v>0.9</v>
      </c>
      <c r="C1175" s="20" t="n">
        <f aca="false">DATE(YEAR(D1175),MONTH(D1175),DAY(D1175))</f>
        <v>44071</v>
      </c>
      <c r="D1175" s="22" t="n">
        <v>44071.9</v>
      </c>
      <c r="E1175" s="19" t="n">
        <v>0</v>
      </c>
      <c r="F1175" s="19" t="n">
        <v>0.00142267</v>
      </c>
      <c r="G1175" s="19" t="n">
        <v>0.000907372</v>
      </c>
      <c r="H1175" s="19" t="n">
        <v>0.000616655</v>
      </c>
      <c r="I1175" s="19" t="n">
        <v>0</v>
      </c>
      <c r="J1175" s="19" t="n">
        <v>0.000763469</v>
      </c>
      <c r="K1175" s="19" t="n">
        <v>0</v>
      </c>
      <c r="L1175" s="19" t="n">
        <v>0.002609078</v>
      </c>
      <c r="M1175" s="19" t="n">
        <v>0</v>
      </c>
      <c r="N1175" s="19" t="n">
        <v>0.001436781</v>
      </c>
      <c r="O1175" s="19" t="n">
        <v>0.000434236</v>
      </c>
      <c r="P1175" s="19" t="n">
        <v>0.000398713</v>
      </c>
      <c r="Q1175" s="19" t="n">
        <v>0.000779798</v>
      </c>
    </row>
    <row r="1176" customFormat="false" ht="13.8" hidden="false" customHeight="false" outlineLevel="0" collapsed="false">
      <c r="A1176" s="19" t="n">
        <v>12</v>
      </c>
      <c r="B1176" s="21" t="n">
        <f aca="false">TIME(HOUR(D1176),MINUTE(D1176),SECOND(D1176))</f>
        <v>0.9</v>
      </c>
      <c r="C1176" s="20" t="n">
        <f aca="false">DATE(YEAR(D1176),MONTH(D1176),DAY(D1176))</f>
        <v>44071</v>
      </c>
      <c r="D1176" s="22" t="n">
        <v>44071.9006900463</v>
      </c>
      <c r="E1176" s="19" t="n">
        <v>0</v>
      </c>
      <c r="F1176" s="19" t="n">
        <v>0.001137976</v>
      </c>
      <c r="G1176" s="19" t="n">
        <v>0.000453622</v>
      </c>
      <c r="H1176" s="19" t="n">
        <v>0.001233484</v>
      </c>
      <c r="I1176" s="19" t="n">
        <v>0</v>
      </c>
      <c r="J1176" s="19" t="n">
        <v>0</v>
      </c>
      <c r="K1176" s="19" t="n">
        <v>0</v>
      </c>
      <c r="L1176" s="19" t="n">
        <v>0.002609078</v>
      </c>
      <c r="M1176" s="19" t="n">
        <v>0.000827073</v>
      </c>
      <c r="N1176" s="19" t="n">
        <v>0.001436781</v>
      </c>
      <c r="O1176" s="19" t="n">
        <v>0</v>
      </c>
      <c r="P1176" s="19" t="n">
        <v>0.000398713</v>
      </c>
      <c r="Q1176" s="19" t="n">
        <v>0.001559817</v>
      </c>
    </row>
    <row r="1177" customFormat="false" ht="13.8" hidden="false" customHeight="false" outlineLevel="0" collapsed="false">
      <c r="A1177" s="19" t="n">
        <v>12</v>
      </c>
      <c r="B1177" s="21" t="n">
        <f aca="false">TIME(HOUR(D1177),MINUTE(D1177),SECOND(D1177))</f>
        <v>0.901388888888889</v>
      </c>
      <c r="C1177" s="20" t="n">
        <f aca="false">DATE(YEAR(D1177),MONTH(D1177),DAY(D1177))</f>
        <v>44071</v>
      </c>
      <c r="D1177" s="22" t="n">
        <v>44071.9013900463</v>
      </c>
      <c r="E1177" s="19" t="n">
        <v>0</v>
      </c>
      <c r="F1177" s="19" t="n">
        <v>0.001137976</v>
      </c>
      <c r="G1177" s="19" t="n">
        <v>0.000907372</v>
      </c>
      <c r="H1177" s="19" t="n">
        <v>0.001233484</v>
      </c>
      <c r="I1177" s="19" t="n">
        <v>0</v>
      </c>
      <c r="J1177" s="19" t="n">
        <v>0</v>
      </c>
      <c r="K1177" s="19" t="n">
        <v>0</v>
      </c>
      <c r="L1177" s="19" t="n">
        <v>0.001739141</v>
      </c>
      <c r="M1177" s="19" t="n">
        <v>0</v>
      </c>
      <c r="N1177" s="19" t="n">
        <v>0.000957719</v>
      </c>
      <c r="O1177" s="19" t="n">
        <v>0.000434236</v>
      </c>
      <c r="P1177" s="19" t="n">
        <v>0.000398713</v>
      </c>
      <c r="Q1177" s="19" t="n">
        <v>0.000779798</v>
      </c>
    </row>
    <row r="1178" customFormat="false" ht="13.8" hidden="false" customHeight="false" outlineLevel="0" collapsed="false">
      <c r="A1178" s="19" t="n">
        <v>12</v>
      </c>
      <c r="B1178" s="21" t="n">
        <f aca="false">TIME(HOUR(D1178),MINUTE(D1178),SECOND(D1178))</f>
        <v>0.901388888888889</v>
      </c>
      <c r="C1178" s="20" t="n">
        <f aca="false">DATE(YEAR(D1178),MONTH(D1178),DAY(D1178))</f>
        <v>44071</v>
      </c>
      <c r="D1178" s="22" t="n">
        <v>44071.9020799769</v>
      </c>
      <c r="E1178" s="19" t="n">
        <v>0</v>
      </c>
      <c r="F1178" s="19" t="n">
        <v>0.001137976</v>
      </c>
      <c r="G1178" s="19" t="n">
        <v>0.000907372</v>
      </c>
      <c r="H1178" s="19" t="n">
        <v>0.000616655</v>
      </c>
      <c r="I1178" s="19" t="n">
        <v>0.00086705</v>
      </c>
      <c r="J1178" s="19" t="n">
        <v>0</v>
      </c>
      <c r="K1178" s="19" t="n">
        <v>0.000555538</v>
      </c>
      <c r="L1178" s="19" t="n">
        <v>0.001739141</v>
      </c>
      <c r="M1178" s="19" t="n">
        <v>0.000827073</v>
      </c>
      <c r="N1178" s="19" t="n">
        <v>0.001436781</v>
      </c>
      <c r="O1178" s="19" t="n">
        <v>0.000434236</v>
      </c>
      <c r="P1178" s="19" t="n">
        <v>0.000797539</v>
      </c>
      <c r="Q1178" s="19" t="n">
        <v>0.001559817</v>
      </c>
    </row>
    <row r="1179" customFormat="false" ht="13.8" hidden="false" customHeight="false" outlineLevel="0" collapsed="false">
      <c r="A1179" s="19" t="n">
        <v>12</v>
      </c>
      <c r="B1179" s="21" t="n">
        <f aca="false">TIME(HOUR(D1179),MINUTE(D1179),SECOND(D1179))</f>
        <v>0.902777777777778</v>
      </c>
      <c r="C1179" s="20" t="n">
        <f aca="false">DATE(YEAR(D1179),MONTH(D1179),DAY(D1179))</f>
        <v>44071</v>
      </c>
      <c r="D1179" s="22" t="n">
        <v>44071.9027799769</v>
      </c>
      <c r="E1179" s="19" t="n">
        <v>0</v>
      </c>
      <c r="F1179" s="19" t="n">
        <v>0.001137976</v>
      </c>
      <c r="G1179" s="19" t="n">
        <v>0.000453622</v>
      </c>
      <c r="H1179" s="19" t="n">
        <v>0.001233484</v>
      </c>
      <c r="I1179" s="19" t="n">
        <v>0</v>
      </c>
      <c r="J1179" s="19" t="n">
        <v>0.000763469</v>
      </c>
      <c r="K1179" s="19" t="n">
        <v>0</v>
      </c>
      <c r="L1179" s="19" t="n">
        <v>0.002609078</v>
      </c>
      <c r="M1179" s="19" t="n">
        <v>0</v>
      </c>
      <c r="N1179" s="19" t="n">
        <v>0.001436781</v>
      </c>
      <c r="O1179" s="19" t="n">
        <v>0.000434236</v>
      </c>
      <c r="P1179" s="19" t="n">
        <v>0</v>
      </c>
      <c r="Q1179" s="19" t="n">
        <v>0.000779798</v>
      </c>
    </row>
    <row r="1180" customFormat="false" ht="13.8" hidden="false" customHeight="false" outlineLevel="0" collapsed="false">
      <c r="A1180" s="19" t="n">
        <v>12</v>
      </c>
      <c r="B1180" s="21" t="n">
        <f aca="false">TIME(HOUR(D1180),MINUTE(D1180),SECOND(D1180))</f>
        <v>0.902777777777778</v>
      </c>
      <c r="C1180" s="20" t="n">
        <f aca="false">DATE(YEAR(D1180),MONTH(D1180),DAY(D1180))</f>
        <v>44071</v>
      </c>
      <c r="D1180" s="22" t="n">
        <v>44071.9034700232</v>
      </c>
      <c r="E1180" s="19" t="n">
        <v>0</v>
      </c>
      <c r="F1180" s="19" t="n">
        <v>0.000853362</v>
      </c>
      <c r="G1180" s="19" t="n">
        <v>0.000907372</v>
      </c>
      <c r="H1180" s="19" t="n">
        <v>0.000616655</v>
      </c>
      <c r="I1180" s="19" t="n">
        <v>0</v>
      </c>
      <c r="J1180" s="19" t="n">
        <v>0</v>
      </c>
      <c r="K1180" s="19" t="n">
        <v>0</v>
      </c>
      <c r="L1180" s="19" t="n">
        <v>0.002609078</v>
      </c>
      <c r="M1180" s="19" t="n">
        <v>0.000827073</v>
      </c>
      <c r="N1180" s="19" t="n">
        <v>0.000957719</v>
      </c>
      <c r="O1180" s="19" t="n">
        <v>0.000434236</v>
      </c>
      <c r="P1180" s="19" t="n">
        <v>0.000398713</v>
      </c>
      <c r="Q1180" s="19" t="n">
        <v>0.001559817</v>
      </c>
    </row>
    <row r="1181" customFormat="false" ht="13.8" hidden="false" customHeight="false" outlineLevel="0" collapsed="false">
      <c r="A1181" s="19" t="n">
        <v>12</v>
      </c>
      <c r="B1181" s="21" t="n">
        <f aca="false">TIME(HOUR(D1181),MINUTE(D1181),SECOND(D1181))</f>
        <v>0.904166666666667</v>
      </c>
      <c r="C1181" s="20" t="n">
        <f aca="false">DATE(YEAR(D1181),MONTH(D1181),DAY(D1181))</f>
        <v>44071</v>
      </c>
      <c r="D1181" s="22" t="n">
        <v>44071.9041700231</v>
      </c>
      <c r="E1181" s="19" t="n">
        <v>0</v>
      </c>
      <c r="F1181" s="19" t="n">
        <v>0.001137976</v>
      </c>
      <c r="G1181" s="19" t="n">
        <v>0.000453622</v>
      </c>
      <c r="H1181" s="19" t="n">
        <v>0.001233484</v>
      </c>
      <c r="I1181" s="19" t="n">
        <v>0</v>
      </c>
      <c r="J1181" s="19" t="n">
        <v>0</v>
      </c>
      <c r="K1181" s="19" t="n">
        <v>0</v>
      </c>
      <c r="L1181" s="19" t="n">
        <v>0.001739141</v>
      </c>
      <c r="M1181" s="19" t="n">
        <v>0</v>
      </c>
      <c r="N1181" s="19" t="n">
        <v>0.001436781</v>
      </c>
      <c r="O1181" s="19" t="n">
        <v>0</v>
      </c>
      <c r="P1181" s="19" t="n">
        <v>0.000398713</v>
      </c>
      <c r="Q1181" s="19" t="n">
        <v>0.000779798</v>
      </c>
    </row>
    <row r="1182" customFormat="false" ht="13.8" hidden="false" customHeight="false" outlineLevel="0" collapsed="false">
      <c r="A1182" s="19" t="n">
        <v>12</v>
      </c>
      <c r="B1182" s="21" t="n">
        <f aca="false">TIME(HOUR(D1182),MINUTE(D1182),SECOND(D1182))</f>
        <v>0.904166666666667</v>
      </c>
      <c r="C1182" s="20" t="n">
        <f aca="false">DATE(YEAR(D1182),MONTH(D1182),DAY(D1182))</f>
        <v>44071</v>
      </c>
      <c r="D1182" s="22" t="n">
        <v>44071.9048599537</v>
      </c>
      <c r="E1182" s="19" t="n">
        <v>0</v>
      </c>
      <c r="F1182" s="19" t="n">
        <v>0.00142267</v>
      </c>
      <c r="G1182" s="19" t="n">
        <v>0.000907372</v>
      </c>
      <c r="H1182" s="19" t="n">
        <v>0.000616655</v>
      </c>
      <c r="I1182" s="19" t="n">
        <v>0.00086705</v>
      </c>
      <c r="J1182" s="19" t="n">
        <v>0</v>
      </c>
      <c r="K1182" s="19" t="n">
        <v>0.000555538</v>
      </c>
      <c r="L1182" s="19" t="n">
        <v>0.002609078</v>
      </c>
      <c r="M1182" s="19" t="n">
        <v>0.000827073</v>
      </c>
      <c r="N1182" s="19" t="n">
        <v>0.000957719</v>
      </c>
      <c r="O1182" s="19" t="n">
        <v>0.000434236</v>
      </c>
      <c r="P1182" s="19" t="n">
        <v>0.000398713</v>
      </c>
      <c r="Q1182" s="19" t="n">
        <v>0.000779798</v>
      </c>
    </row>
    <row r="1183" customFormat="false" ht="13.8" hidden="false" customHeight="false" outlineLevel="0" collapsed="false">
      <c r="A1183" s="19" t="n">
        <v>12</v>
      </c>
      <c r="B1183" s="21" t="n">
        <f aca="false">TIME(HOUR(D1183),MINUTE(D1183),SECOND(D1183))</f>
        <v>0.905555555555556</v>
      </c>
      <c r="C1183" s="20" t="n">
        <f aca="false">DATE(YEAR(D1183),MONTH(D1183),DAY(D1183))</f>
        <v>44071</v>
      </c>
      <c r="D1183" s="22" t="n">
        <v>44071.9055599537</v>
      </c>
      <c r="E1183" s="19" t="n">
        <v>0</v>
      </c>
      <c r="F1183" s="19" t="n">
        <v>0.001137976</v>
      </c>
      <c r="G1183" s="19" t="n">
        <v>0.000453622</v>
      </c>
      <c r="H1183" s="19" t="n">
        <v>0.001233484</v>
      </c>
      <c r="I1183" s="19" t="n">
        <v>0</v>
      </c>
      <c r="J1183" s="19" t="n">
        <v>0</v>
      </c>
      <c r="K1183" s="19" t="n">
        <v>0</v>
      </c>
      <c r="L1183" s="19" t="n">
        <v>0.002609078</v>
      </c>
      <c r="M1183" s="19" t="n">
        <v>0</v>
      </c>
      <c r="N1183" s="19" t="n">
        <v>0.000957719</v>
      </c>
      <c r="O1183" s="19" t="n">
        <v>0.000434236</v>
      </c>
      <c r="P1183" s="19" t="n">
        <v>0.000398713</v>
      </c>
      <c r="Q1183" s="19" t="n">
        <v>0.001559817</v>
      </c>
    </row>
    <row r="1184" customFormat="false" ht="13.8" hidden="false" customHeight="false" outlineLevel="0" collapsed="false">
      <c r="A1184" s="19" t="n">
        <v>12</v>
      </c>
      <c r="B1184" s="21" t="n">
        <f aca="false">TIME(HOUR(D1184),MINUTE(D1184),SECOND(D1184))</f>
        <v>0.90625</v>
      </c>
      <c r="C1184" s="20" t="n">
        <f aca="false">DATE(YEAR(D1184),MONTH(D1184),DAY(D1184))</f>
        <v>44071</v>
      </c>
      <c r="D1184" s="22" t="n">
        <v>44071.90625</v>
      </c>
      <c r="E1184" s="19" t="n">
        <v>0.051440235</v>
      </c>
      <c r="F1184" s="19" t="n">
        <v>0.001137976</v>
      </c>
      <c r="G1184" s="19" t="n">
        <v>0.000907372</v>
      </c>
      <c r="H1184" s="19" t="n">
        <v>0.000616655</v>
      </c>
      <c r="I1184" s="19" t="n">
        <v>0</v>
      </c>
      <c r="J1184" s="19" t="n">
        <v>0.000763469</v>
      </c>
      <c r="K1184" s="19" t="n">
        <v>0</v>
      </c>
      <c r="L1184" s="19" t="n">
        <v>0.001739141</v>
      </c>
      <c r="M1184" s="19" t="n">
        <v>0</v>
      </c>
      <c r="N1184" s="19" t="n">
        <v>0.000957719</v>
      </c>
      <c r="O1184" s="19" t="n">
        <v>0.000434236</v>
      </c>
      <c r="P1184" s="19" t="n">
        <v>0.000398713</v>
      </c>
      <c r="Q1184" s="19" t="n">
        <v>0.000779798</v>
      </c>
    </row>
    <row r="1185" customFormat="false" ht="13.8" hidden="false" customHeight="false" outlineLevel="0" collapsed="false">
      <c r="A1185" s="19" t="n">
        <v>12</v>
      </c>
      <c r="B1185" s="21" t="n">
        <f aca="false">TIME(HOUR(D1185),MINUTE(D1185),SECOND(D1185))</f>
        <v>0.90625</v>
      </c>
      <c r="C1185" s="20" t="n">
        <f aca="false">DATE(YEAR(D1185),MONTH(D1185),DAY(D1185))</f>
        <v>44071</v>
      </c>
      <c r="D1185" s="22" t="n">
        <v>44071.9069400463</v>
      </c>
      <c r="E1185" s="19" t="n">
        <v>0.051440235</v>
      </c>
      <c r="F1185" s="19" t="n">
        <v>0.001137976</v>
      </c>
      <c r="G1185" s="19" t="n">
        <v>0.000453622</v>
      </c>
      <c r="H1185" s="19" t="n">
        <v>0.001233484</v>
      </c>
      <c r="I1185" s="19" t="n">
        <v>0</v>
      </c>
      <c r="J1185" s="19" t="n">
        <v>0</v>
      </c>
      <c r="K1185" s="19" t="n">
        <v>0</v>
      </c>
      <c r="L1185" s="19" t="n">
        <v>0.002609078</v>
      </c>
      <c r="M1185" s="19" t="n">
        <v>0.000827073</v>
      </c>
      <c r="N1185" s="19" t="n">
        <v>0.000957719</v>
      </c>
      <c r="O1185" s="19" t="n">
        <v>0</v>
      </c>
      <c r="P1185" s="19" t="n">
        <v>0.000398713</v>
      </c>
      <c r="Q1185" s="19" t="n">
        <v>0.000779798</v>
      </c>
    </row>
    <row r="1186" customFormat="false" ht="13.8" hidden="false" customHeight="false" outlineLevel="0" collapsed="false">
      <c r="A1186" s="19" t="n">
        <v>12</v>
      </c>
      <c r="B1186" s="21" t="n">
        <f aca="false">TIME(HOUR(D1186),MINUTE(D1186),SECOND(D1186))</f>
        <v>0.907638888888889</v>
      </c>
      <c r="C1186" s="20" t="n">
        <f aca="false">DATE(YEAR(D1186),MONTH(D1186),DAY(D1186))</f>
        <v>44071</v>
      </c>
      <c r="D1186" s="22" t="n">
        <v>44071.9076400463</v>
      </c>
      <c r="E1186" s="19" t="n">
        <v>0</v>
      </c>
      <c r="F1186" s="19" t="n">
        <v>0.001137976</v>
      </c>
      <c r="G1186" s="19" t="n">
        <v>0.000453622</v>
      </c>
      <c r="H1186" s="19" t="n">
        <v>0.000616655</v>
      </c>
      <c r="I1186" s="19" t="n">
        <v>0.00086705</v>
      </c>
      <c r="J1186" s="19" t="n">
        <v>0</v>
      </c>
      <c r="K1186" s="19" t="n">
        <v>0</v>
      </c>
      <c r="L1186" s="19" t="n">
        <v>0.002609078</v>
      </c>
      <c r="M1186" s="19" t="n">
        <v>0</v>
      </c>
      <c r="N1186" s="19" t="n">
        <v>0.000957719</v>
      </c>
      <c r="O1186" s="19" t="n">
        <v>0.000434236</v>
      </c>
      <c r="P1186" s="19" t="n">
        <v>0</v>
      </c>
      <c r="Q1186" s="19" t="n">
        <v>0.000779798</v>
      </c>
    </row>
    <row r="1187" customFormat="false" ht="13.8" hidden="false" customHeight="false" outlineLevel="0" collapsed="false">
      <c r="A1187" s="19" t="n">
        <v>12</v>
      </c>
      <c r="B1187" s="21" t="n">
        <f aca="false">TIME(HOUR(D1187),MINUTE(D1187),SECOND(D1187))</f>
        <v>0.907638888888889</v>
      </c>
      <c r="C1187" s="20" t="n">
        <f aca="false">DATE(YEAR(D1187),MONTH(D1187),DAY(D1187))</f>
        <v>44071</v>
      </c>
      <c r="D1187" s="22" t="n">
        <v>44071.9083299769</v>
      </c>
      <c r="E1187" s="19" t="n">
        <v>0</v>
      </c>
      <c r="F1187" s="19" t="n">
        <v>0.001137976</v>
      </c>
      <c r="G1187" s="19" t="n">
        <v>0.000907372</v>
      </c>
      <c r="H1187" s="19" t="n">
        <v>0.001233484</v>
      </c>
      <c r="I1187" s="19" t="n">
        <v>0</v>
      </c>
      <c r="J1187" s="19" t="n">
        <v>0</v>
      </c>
      <c r="K1187" s="19" t="n">
        <v>0</v>
      </c>
      <c r="L1187" s="19" t="n">
        <v>0.004349687</v>
      </c>
      <c r="M1187" s="19" t="n">
        <v>0.000827073</v>
      </c>
      <c r="N1187" s="19" t="n">
        <v>0.000957719</v>
      </c>
      <c r="O1187" s="19" t="n">
        <v>0.000434236</v>
      </c>
      <c r="P1187" s="19" t="n">
        <v>0.000398713</v>
      </c>
      <c r="Q1187" s="19" t="n">
        <v>0.001559817</v>
      </c>
    </row>
    <row r="1188" customFormat="false" ht="13.8" hidden="false" customHeight="false" outlineLevel="0" collapsed="false">
      <c r="A1188" s="19" t="n">
        <v>12</v>
      </c>
      <c r="B1188" s="21" t="n">
        <f aca="false">TIME(HOUR(D1188),MINUTE(D1188),SECOND(D1188))</f>
        <v>0.909027777777778</v>
      </c>
      <c r="C1188" s="20" t="n">
        <f aca="false">DATE(YEAR(D1188),MONTH(D1188),DAY(D1188))</f>
        <v>44071</v>
      </c>
      <c r="D1188" s="22" t="n">
        <v>44071.9090299769</v>
      </c>
      <c r="E1188" s="19" t="n">
        <v>0</v>
      </c>
      <c r="F1188" s="19" t="n">
        <v>0.001137976</v>
      </c>
      <c r="G1188" s="19" t="n">
        <v>0.000453622</v>
      </c>
      <c r="H1188" s="19" t="n">
        <v>0.000616655</v>
      </c>
      <c r="I1188" s="19" t="n">
        <v>0</v>
      </c>
      <c r="J1188" s="19" t="n">
        <v>0.000763469</v>
      </c>
      <c r="K1188" s="19" t="n">
        <v>0.000555538</v>
      </c>
      <c r="L1188" s="19" t="n">
        <v>0.004349687</v>
      </c>
      <c r="M1188" s="19" t="n">
        <v>0</v>
      </c>
      <c r="N1188" s="19" t="n">
        <v>0.000957719</v>
      </c>
      <c r="O1188" s="19" t="n">
        <v>0.000434236</v>
      </c>
      <c r="P1188" s="19" t="n">
        <v>0.000398713</v>
      </c>
      <c r="Q1188" s="19" t="n">
        <v>0.000779798</v>
      </c>
    </row>
    <row r="1189" customFormat="false" ht="13.8" hidden="false" customHeight="false" outlineLevel="0" collapsed="false">
      <c r="A1189" s="19" t="n">
        <v>12</v>
      </c>
      <c r="B1189" s="21" t="n">
        <f aca="false">TIME(HOUR(D1189),MINUTE(D1189),SECOND(D1189))</f>
        <v>0.909027777777778</v>
      </c>
      <c r="C1189" s="20" t="n">
        <f aca="false">DATE(YEAR(D1189),MONTH(D1189),DAY(D1189))</f>
        <v>44071</v>
      </c>
      <c r="D1189" s="22" t="n">
        <v>44071.9097200232</v>
      </c>
      <c r="E1189" s="19" t="n">
        <v>0</v>
      </c>
      <c r="F1189" s="19" t="n">
        <v>0.001137976</v>
      </c>
      <c r="G1189" s="19" t="n">
        <v>0.000453622</v>
      </c>
      <c r="H1189" s="19" t="n">
        <v>0.000616655</v>
      </c>
      <c r="I1189" s="19" t="n">
        <v>0</v>
      </c>
      <c r="J1189" s="19" t="n">
        <v>0</v>
      </c>
      <c r="K1189" s="19" t="n">
        <v>0</v>
      </c>
      <c r="L1189" s="19" t="n">
        <v>0.005220358</v>
      </c>
      <c r="M1189" s="19" t="n">
        <v>0.000827073</v>
      </c>
      <c r="N1189" s="19" t="n">
        <v>0.000957719</v>
      </c>
      <c r="O1189" s="19" t="n">
        <v>0.000434236</v>
      </c>
      <c r="P1189" s="19" t="n">
        <v>0.000398713</v>
      </c>
      <c r="Q1189" s="19" t="n">
        <v>0.000779798</v>
      </c>
    </row>
    <row r="1190" customFormat="false" ht="13.8" hidden="false" customHeight="false" outlineLevel="0" collapsed="false">
      <c r="A1190" s="19" t="n">
        <v>12</v>
      </c>
      <c r="B1190" s="21" t="n">
        <f aca="false">TIME(HOUR(D1190),MINUTE(D1190),SECOND(D1190))</f>
        <v>0.910416666666667</v>
      </c>
      <c r="C1190" s="20" t="n">
        <f aca="false">DATE(YEAR(D1190),MONTH(D1190),DAY(D1190))</f>
        <v>44071</v>
      </c>
      <c r="D1190" s="22" t="n">
        <v>44071.9104200231</v>
      </c>
      <c r="E1190" s="19" t="n">
        <v>0</v>
      </c>
      <c r="F1190" s="19" t="n">
        <v>0.001137976</v>
      </c>
      <c r="G1190" s="19" t="n">
        <v>0.000453622</v>
      </c>
      <c r="H1190" s="19" t="n">
        <v>0.001233484</v>
      </c>
      <c r="I1190" s="19" t="n">
        <v>0</v>
      </c>
      <c r="J1190" s="19" t="n">
        <v>0</v>
      </c>
      <c r="K1190" s="19" t="n">
        <v>0</v>
      </c>
      <c r="L1190" s="19" t="n">
        <v>0.005220358</v>
      </c>
      <c r="M1190" s="19" t="n">
        <v>0</v>
      </c>
      <c r="N1190" s="19" t="n">
        <v>0.000957719</v>
      </c>
      <c r="O1190" s="19" t="n">
        <v>0</v>
      </c>
      <c r="P1190" s="19" t="n">
        <v>0.000398713</v>
      </c>
      <c r="Q1190" s="19" t="n">
        <v>0.000779798</v>
      </c>
    </row>
    <row r="1191" customFormat="false" ht="13.8" hidden="false" customHeight="false" outlineLevel="0" collapsed="false">
      <c r="A1191" s="19" t="n">
        <v>12</v>
      </c>
      <c r="B1191" s="21" t="n">
        <f aca="false">TIME(HOUR(D1191),MINUTE(D1191),SECOND(D1191))</f>
        <v>0.910416666666667</v>
      </c>
      <c r="C1191" s="20" t="n">
        <f aca="false">DATE(YEAR(D1191),MONTH(D1191),DAY(D1191))</f>
        <v>44071</v>
      </c>
      <c r="D1191" s="22" t="n">
        <v>44071.9111099537</v>
      </c>
      <c r="E1191" s="19" t="n">
        <v>0</v>
      </c>
      <c r="F1191" s="19" t="n">
        <v>0.00142267</v>
      </c>
      <c r="G1191" s="19" t="n">
        <v>0.000907372</v>
      </c>
      <c r="H1191" s="19" t="n">
        <v>0.000616655</v>
      </c>
      <c r="I1191" s="19" t="n">
        <v>0.00086705</v>
      </c>
      <c r="J1191" s="19" t="n">
        <v>0</v>
      </c>
      <c r="K1191" s="19" t="n">
        <v>0</v>
      </c>
      <c r="L1191" s="19" t="n">
        <v>0.005220358</v>
      </c>
      <c r="M1191" s="19" t="n">
        <v>0</v>
      </c>
      <c r="N1191" s="19" t="n">
        <v>0.000478792</v>
      </c>
      <c r="O1191" s="19" t="n">
        <v>0.000434236</v>
      </c>
      <c r="P1191" s="19" t="n">
        <v>0</v>
      </c>
      <c r="Q1191" s="19" t="n">
        <v>0.000779798</v>
      </c>
    </row>
    <row r="1192" customFormat="false" ht="13.8" hidden="false" customHeight="false" outlineLevel="0" collapsed="false">
      <c r="A1192" s="19" t="n">
        <v>12</v>
      </c>
      <c r="B1192" s="21" t="n">
        <f aca="false">TIME(HOUR(D1192),MINUTE(D1192),SECOND(D1192))</f>
        <v>0.911805555555556</v>
      </c>
      <c r="C1192" s="20" t="n">
        <f aca="false">DATE(YEAR(D1192),MONTH(D1192),DAY(D1192))</f>
        <v>44071</v>
      </c>
      <c r="D1192" s="22" t="n">
        <v>44071.9118099537</v>
      </c>
      <c r="E1192" s="19" t="n">
        <v>0</v>
      </c>
      <c r="F1192" s="19" t="n">
        <v>0.001137976</v>
      </c>
      <c r="G1192" s="19" t="n">
        <v>0.000453622</v>
      </c>
      <c r="H1192" s="19" t="n">
        <v>0.000616655</v>
      </c>
      <c r="I1192" s="19" t="n">
        <v>0</v>
      </c>
      <c r="J1192" s="19" t="n">
        <v>0</v>
      </c>
      <c r="K1192" s="19" t="n">
        <v>0</v>
      </c>
      <c r="L1192" s="19" t="n">
        <v>0.00347926</v>
      </c>
      <c r="M1192" s="19" t="n">
        <v>0.000827073</v>
      </c>
      <c r="N1192" s="19" t="n">
        <v>0.000957719</v>
      </c>
      <c r="O1192" s="19" t="n">
        <v>0.000434236</v>
      </c>
      <c r="P1192" s="19" t="n">
        <v>0.000398713</v>
      </c>
      <c r="Q1192" s="19" t="n">
        <v>0.000779798</v>
      </c>
    </row>
    <row r="1193" customFormat="false" ht="13.8" hidden="false" customHeight="false" outlineLevel="0" collapsed="false">
      <c r="A1193" s="19" t="n">
        <v>12</v>
      </c>
      <c r="B1193" s="21" t="n">
        <f aca="false">TIME(HOUR(D1193),MINUTE(D1193),SECOND(D1193))</f>
        <v>0.9125</v>
      </c>
      <c r="C1193" s="20" t="n">
        <f aca="false">DATE(YEAR(D1193),MONTH(D1193),DAY(D1193))</f>
        <v>44071</v>
      </c>
      <c r="D1193" s="22" t="n">
        <v>44071.9125</v>
      </c>
      <c r="E1193" s="19" t="n">
        <v>0.051440235</v>
      </c>
      <c r="F1193" s="19" t="n">
        <v>0.00142267</v>
      </c>
      <c r="G1193" s="19" t="n">
        <v>0.000453622</v>
      </c>
      <c r="H1193" s="19" t="n">
        <v>0.000616655</v>
      </c>
      <c r="I1193" s="19" t="n">
        <v>0</v>
      </c>
      <c r="J1193" s="19" t="n">
        <v>0</v>
      </c>
      <c r="K1193" s="19" t="n">
        <v>0.000555538</v>
      </c>
      <c r="L1193" s="19" t="n">
        <v>0.004349687</v>
      </c>
      <c r="M1193" s="19" t="n">
        <v>0</v>
      </c>
      <c r="N1193" s="19" t="n">
        <v>0.000957719</v>
      </c>
      <c r="O1193" s="19" t="n">
        <v>0</v>
      </c>
      <c r="P1193" s="19" t="n">
        <v>0.000398713</v>
      </c>
      <c r="Q1193" s="19" t="n">
        <v>0.001559817</v>
      </c>
    </row>
    <row r="1194" customFormat="false" ht="13.8" hidden="false" customHeight="false" outlineLevel="0" collapsed="false">
      <c r="A1194" s="19" t="n">
        <v>12</v>
      </c>
      <c r="B1194" s="21" t="n">
        <f aca="false">TIME(HOUR(D1194),MINUTE(D1194),SECOND(D1194))</f>
        <v>0.9125</v>
      </c>
      <c r="C1194" s="20" t="n">
        <f aca="false">DATE(YEAR(D1194),MONTH(D1194),DAY(D1194))</f>
        <v>44071</v>
      </c>
      <c r="D1194" s="22" t="n">
        <v>44071.9131900463</v>
      </c>
      <c r="E1194" s="19" t="n">
        <v>0</v>
      </c>
      <c r="F1194" s="19" t="n">
        <v>0.001137976</v>
      </c>
      <c r="G1194" s="19" t="n">
        <v>0.000453622</v>
      </c>
      <c r="H1194" s="19" t="n">
        <v>0.001233484</v>
      </c>
      <c r="I1194" s="19" t="n">
        <v>0</v>
      </c>
      <c r="J1194" s="19" t="n">
        <v>0.000763469</v>
      </c>
      <c r="K1194" s="19" t="n">
        <v>0</v>
      </c>
      <c r="L1194" s="19" t="n">
        <v>0.00347926</v>
      </c>
      <c r="M1194" s="19" t="n">
        <v>0.000827073</v>
      </c>
      <c r="N1194" s="19" t="n">
        <v>0.000478792</v>
      </c>
      <c r="O1194" s="19" t="n">
        <v>0.000434236</v>
      </c>
      <c r="P1194" s="19" t="n">
        <v>0.000398713</v>
      </c>
      <c r="Q1194" s="19" t="n">
        <v>0.000779798</v>
      </c>
    </row>
    <row r="1195" customFormat="false" ht="13.8" hidden="false" customHeight="false" outlineLevel="0" collapsed="false">
      <c r="A1195" s="19" t="n">
        <v>12</v>
      </c>
      <c r="B1195" s="21" t="n">
        <f aca="false">TIME(HOUR(D1195),MINUTE(D1195),SECOND(D1195))</f>
        <v>0.913888888888889</v>
      </c>
      <c r="C1195" s="20" t="n">
        <f aca="false">DATE(YEAR(D1195),MONTH(D1195),DAY(D1195))</f>
        <v>44071</v>
      </c>
      <c r="D1195" s="22" t="n">
        <v>44071.9138900463</v>
      </c>
      <c r="E1195" s="19" t="n">
        <v>0</v>
      </c>
      <c r="F1195" s="19" t="n">
        <v>0.001137976</v>
      </c>
      <c r="G1195" s="19" t="n">
        <v>0.000453622</v>
      </c>
      <c r="H1195" s="19" t="n">
        <v>0.000616655</v>
      </c>
      <c r="I1195" s="19" t="n">
        <v>0</v>
      </c>
      <c r="J1195" s="19" t="n">
        <v>0</v>
      </c>
      <c r="K1195" s="19" t="n">
        <v>0</v>
      </c>
      <c r="L1195" s="19" t="n">
        <v>0.00347926</v>
      </c>
      <c r="M1195" s="19" t="n">
        <v>0</v>
      </c>
      <c r="N1195" s="19" t="n">
        <v>0.000957719</v>
      </c>
      <c r="O1195" s="19" t="n">
        <v>0.000434236</v>
      </c>
      <c r="P1195" s="19" t="n">
        <v>0</v>
      </c>
      <c r="Q1195" s="19" t="n">
        <v>0.000779798</v>
      </c>
    </row>
    <row r="1196" customFormat="false" ht="13.8" hidden="false" customHeight="false" outlineLevel="0" collapsed="false">
      <c r="A1196" s="19" t="n">
        <v>12</v>
      </c>
      <c r="B1196" s="21" t="n">
        <f aca="false">TIME(HOUR(D1196),MINUTE(D1196),SECOND(D1196))</f>
        <v>0.913888888888889</v>
      </c>
      <c r="C1196" s="20" t="n">
        <f aca="false">DATE(YEAR(D1196),MONTH(D1196),DAY(D1196))</f>
        <v>44071</v>
      </c>
      <c r="D1196" s="22" t="n">
        <v>44071.9145799769</v>
      </c>
      <c r="E1196" s="19" t="n">
        <v>0</v>
      </c>
      <c r="F1196" s="19" t="n">
        <v>0.000853362</v>
      </c>
      <c r="G1196" s="19" t="n">
        <v>0.000453622</v>
      </c>
      <c r="H1196" s="19" t="n">
        <v>0.000616655</v>
      </c>
      <c r="I1196" s="19" t="n">
        <v>0.00086705</v>
      </c>
      <c r="J1196" s="19" t="n">
        <v>0</v>
      </c>
      <c r="K1196" s="19" t="n">
        <v>0</v>
      </c>
      <c r="L1196" s="19" t="n">
        <v>0.00347926</v>
      </c>
      <c r="M1196" s="19" t="n">
        <v>0</v>
      </c>
      <c r="N1196" s="19" t="n">
        <v>0.000478792</v>
      </c>
      <c r="O1196" s="19" t="n">
        <v>0</v>
      </c>
      <c r="P1196" s="19" t="n">
        <v>0.000398713</v>
      </c>
      <c r="Q1196" s="19" t="n">
        <v>0.000779798</v>
      </c>
    </row>
    <row r="1197" customFormat="false" ht="13.8" hidden="false" customHeight="false" outlineLevel="0" collapsed="false">
      <c r="A1197" s="19" t="n">
        <v>12</v>
      </c>
      <c r="B1197" s="21" t="n">
        <f aca="false">TIME(HOUR(D1197),MINUTE(D1197),SECOND(D1197))</f>
        <v>0.915277777777778</v>
      </c>
      <c r="C1197" s="20" t="n">
        <f aca="false">DATE(YEAR(D1197),MONTH(D1197),DAY(D1197))</f>
        <v>44071</v>
      </c>
      <c r="D1197" s="22" t="n">
        <v>44071.9152799769</v>
      </c>
      <c r="E1197" s="19" t="n">
        <v>0</v>
      </c>
      <c r="F1197" s="19" t="n">
        <v>0.001137976</v>
      </c>
      <c r="G1197" s="19" t="n">
        <v>0.000453622</v>
      </c>
      <c r="H1197" s="19" t="n">
        <v>0.000616655</v>
      </c>
      <c r="I1197" s="19" t="n">
        <v>0</v>
      </c>
      <c r="J1197" s="19" t="n">
        <v>0</v>
      </c>
      <c r="K1197" s="19" t="n">
        <v>0</v>
      </c>
      <c r="L1197" s="19" t="n">
        <v>0.002609078</v>
      </c>
      <c r="M1197" s="19" t="n">
        <v>0.000827073</v>
      </c>
      <c r="N1197" s="19" t="n">
        <v>0.000957719</v>
      </c>
      <c r="O1197" s="19" t="n">
        <v>0.000434236</v>
      </c>
      <c r="P1197" s="19" t="n">
        <v>0.000398713</v>
      </c>
      <c r="Q1197" s="19" t="n">
        <v>0.000779798</v>
      </c>
    </row>
    <row r="1198" customFormat="false" ht="13.8" hidden="false" customHeight="false" outlineLevel="0" collapsed="false">
      <c r="A1198" s="19" t="n">
        <v>12</v>
      </c>
      <c r="B1198" s="21" t="n">
        <f aca="false">TIME(HOUR(D1198),MINUTE(D1198),SECOND(D1198))</f>
        <v>0.915277777777778</v>
      </c>
      <c r="C1198" s="20" t="n">
        <f aca="false">DATE(YEAR(D1198),MONTH(D1198),DAY(D1198))</f>
        <v>44071</v>
      </c>
      <c r="D1198" s="22" t="n">
        <v>44071.9159700231</v>
      </c>
      <c r="E1198" s="19" t="n">
        <v>0</v>
      </c>
      <c r="F1198" s="19" t="n">
        <v>0.001137976</v>
      </c>
      <c r="G1198" s="19" t="n">
        <v>0.000907372</v>
      </c>
      <c r="H1198" s="19" t="n">
        <v>0.001233484</v>
      </c>
      <c r="I1198" s="19" t="n">
        <v>0</v>
      </c>
      <c r="J1198" s="19" t="n">
        <v>0</v>
      </c>
      <c r="K1198" s="19" t="n">
        <v>0</v>
      </c>
      <c r="L1198" s="19" t="n">
        <v>0.00347926</v>
      </c>
      <c r="M1198" s="19" t="n">
        <v>0</v>
      </c>
      <c r="N1198" s="19" t="n">
        <v>0.000478792</v>
      </c>
      <c r="O1198" s="19" t="n">
        <v>0.000434236</v>
      </c>
      <c r="P1198" s="19" t="n">
        <v>0</v>
      </c>
      <c r="Q1198" s="19" t="n">
        <v>0.000779798</v>
      </c>
    </row>
    <row r="1199" customFormat="false" ht="13.8" hidden="false" customHeight="false" outlineLevel="0" collapsed="false">
      <c r="A1199" s="19" t="n">
        <v>12</v>
      </c>
      <c r="B1199" s="21" t="n">
        <f aca="false">TIME(HOUR(D1199),MINUTE(D1199),SECOND(D1199))</f>
        <v>0.916666666666667</v>
      </c>
      <c r="C1199" s="20" t="n">
        <f aca="false">DATE(YEAR(D1199),MONTH(D1199),DAY(D1199))</f>
        <v>44071</v>
      </c>
      <c r="D1199" s="22" t="n">
        <v>44071.9166700232</v>
      </c>
      <c r="E1199" s="19" t="n">
        <v>0</v>
      </c>
      <c r="F1199" s="19" t="n">
        <v>0.000853362</v>
      </c>
      <c r="G1199" s="19" t="n">
        <v>0.000453622</v>
      </c>
      <c r="H1199" s="19" t="n">
        <v>0.000616655</v>
      </c>
      <c r="I1199" s="19" t="n">
        <v>0.00086705</v>
      </c>
      <c r="J1199" s="19" t="n">
        <v>0.000763469</v>
      </c>
      <c r="K1199" s="19" t="n">
        <v>0</v>
      </c>
      <c r="L1199" s="19" t="n">
        <v>0.002609078</v>
      </c>
      <c r="M1199" s="19" t="n">
        <v>0</v>
      </c>
      <c r="N1199" s="19" t="n">
        <v>0.000957719</v>
      </c>
      <c r="O1199" s="19" t="n">
        <v>0</v>
      </c>
      <c r="P1199" s="19" t="n">
        <v>0.000398713</v>
      </c>
      <c r="Q1199" s="19" t="n">
        <v>0.000779798</v>
      </c>
    </row>
    <row r="1200" customFormat="false" ht="13.8" hidden="false" customHeight="false" outlineLevel="0" collapsed="false">
      <c r="A1200" s="19" t="n">
        <v>12</v>
      </c>
      <c r="B1200" s="21" t="n">
        <f aca="false">TIME(HOUR(D1200),MINUTE(D1200),SECOND(D1200))</f>
        <v>0.916666666666667</v>
      </c>
      <c r="C1200" s="20" t="n">
        <f aca="false">DATE(YEAR(D1200),MONTH(D1200),DAY(D1200))</f>
        <v>44071</v>
      </c>
      <c r="D1200" s="22" t="n">
        <v>44071.9173599537</v>
      </c>
      <c r="E1200" s="19" t="n">
        <v>0</v>
      </c>
      <c r="F1200" s="19" t="n">
        <v>0.000853362</v>
      </c>
      <c r="G1200" s="19" t="n">
        <v>0.000453622</v>
      </c>
      <c r="H1200" s="19" t="n">
        <v>0.000616655</v>
      </c>
      <c r="I1200" s="19" t="n">
        <v>0</v>
      </c>
      <c r="J1200" s="19" t="n">
        <v>0</v>
      </c>
      <c r="K1200" s="19" t="n">
        <v>0.000555538</v>
      </c>
      <c r="L1200" s="19" t="n">
        <v>0.002609078</v>
      </c>
      <c r="M1200" s="19" t="n">
        <v>0.000827073</v>
      </c>
      <c r="N1200" s="19" t="n">
        <v>0.000478792</v>
      </c>
      <c r="O1200" s="19" t="n">
        <v>0.000434236</v>
      </c>
      <c r="P1200" s="19" t="n">
        <v>0.000398713</v>
      </c>
      <c r="Q1200" s="19" t="n">
        <v>0.000779798</v>
      </c>
    </row>
    <row r="1201" customFormat="false" ht="13.8" hidden="false" customHeight="false" outlineLevel="0" collapsed="false">
      <c r="A1201" s="19" t="n">
        <v>12</v>
      </c>
      <c r="B1201" s="21" t="n">
        <f aca="false">TIME(HOUR(D1201),MINUTE(D1201),SECOND(D1201))</f>
        <v>0.918055555555556</v>
      </c>
      <c r="C1201" s="20" t="n">
        <f aca="false">DATE(YEAR(D1201),MONTH(D1201),DAY(D1201))</f>
        <v>44071</v>
      </c>
      <c r="D1201" s="22" t="n">
        <v>44071.9180599537</v>
      </c>
      <c r="E1201" s="19" t="n">
        <v>0</v>
      </c>
      <c r="F1201" s="19" t="n">
        <v>0.000853362</v>
      </c>
      <c r="G1201" s="19" t="n">
        <v>0.000453622</v>
      </c>
      <c r="H1201" s="19" t="n">
        <v>0.000616655</v>
      </c>
      <c r="I1201" s="19" t="n">
        <v>0</v>
      </c>
      <c r="J1201" s="19" t="n">
        <v>0</v>
      </c>
      <c r="K1201" s="19" t="n">
        <v>0</v>
      </c>
      <c r="L1201" s="19" t="n">
        <v>0.001739141</v>
      </c>
      <c r="M1201" s="19" t="n">
        <v>0</v>
      </c>
      <c r="N1201" s="19" t="n">
        <v>0.000478792</v>
      </c>
      <c r="O1201" s="19" t="n">
        <v>0</v>
      </c>
      <c r="P1201" s="19" t="n">
        <v>0</v>
      </c>
      <c r="Q1201" s="19" t="n">
        <v>0.000779798</v>
      </c>
    </row>
    <row r="1202" customFormat="false" ht="13.8" hidden="false" customHeight="false" outlineLevel="0" collapsed="false">
      <c r="A1202" s="19" t="n">
        <v>12</v>
      </c>
      <c r="B1202" s="21" t="n">
        <f aca="false">TIME(HOUR(D1202),MINUTE(D1202),SECOND(D1202))</f>
        <v>0.91875</v>
      </c>
      <c r="C1202" s="20" t="n">
        <f aca="false">DATE(YEAR(D1202),MONTH(D1202),DAY(D1202))</f>
        <v>44071</v>
      </c>
      <c r="D1202" s="22" t="n">
        <v>44071.91875</v>
      </c>
      <c r="E1202" s="19" t="n">
        <v>0</v>
      </c>
      <c r="F1202" s="19" t="n">
        <v>0.000853362</v>
      </c>
      <c r="G1202" s="19" t="n">
        <v>0.000453622</v>
      </c>
      <c r="H1202" s="19" t="n">
        <v>0.000616655</v>
      </c>
      <c r="I1202" s="19" t="n">
        <v>0</v>
      </c>
      <c r="J1202" s="19" t="n">
        <v>0</v>
      </c>
      <c r="K1202" s="19" t="n">
        <v>0</v>
      </c>
      <c r="L1202" s="19" t="n">
        <v>0.002609078</v>
      </c>
      <c r="M1202" s="19" t="n">
        <v>0</v>
      </c>
      <c r="N1202" s="19" t="n">
        <v>0.000957719</v>
      </c>
      <c r="O1202" s="19" t="n">
        <v>0.000434236</v>
      </c>
      <c r="P1202" s="19" t="n">
        <v>0.000398713</v>
      </c>
      <c r="Q1202" s="19" t="n">
        <v>0.000779798</v>
      </c>
    </row>
    <row r="1203" customFormat="false" ht="13.8" hidden="false" customHeight="false" outlineLevel="0" collapsed="false">
      <c r="A1203" s="19" t="n">
        <v>12</v>
      </c>
      <c r="B1203" s="21" t="n">
        <f aca="false">TIME(HOUR(D1203),MINUTE(D1203),SECOND(D1203))</f>
        <v>0.91875</v>
      </c>
      <c r="C1203" s="20" t="n">
        <f aca="false">DATE(YEAR(D1203),MONTH(D1203),DAY(D1203))</f>
        <v>44071</v>
      </c>
      <c r="D1203" s="22" t="n">
        <v>44071.9194400463</v>
      </c>
      <c r="E1203" s="19" t="n">
        <v>0</v>
      </c>
      <c r="F1203" s="19" t="n">
        <v>0.000853362</v>
      </c>
      <c r="G1203" s="19" t="n">
        <v>0.000453622</v>
      </c>
      <c r="H1203" s="19" t="n">
        <v>0.000616655</v>
      </c>
      <c r="I1203" s="19" t="n">
        <v>0.00086705</v>
      </c>
      <c r="J1203" s="19" t="n">
        <v>0</v>
      </c>
      <c r="K1203" s="19" t="n">
        <v>0</v>
      </c>
      <c r="L1203" s="19" t="n">
        <v>0.001739141</v>
      </c>
      <c r="M1203" s="19" t="n">
        <v>0.000827073</v>
      </c>
      <c r="N1203" s="19" t="n">
        <v>0.000478792</v>
      </c>
      <c r="O1203" s="19" t="n">
        <v>0</v>
      </c>
      <c r="P1203" s="19" t="n">
        <v>0</v>
      </c>
      <c r="Q1203" s="19" t="n">
        <v>0.000779798</v>
      </c>
    </row>
    <row r="1204" customFormat="false" ht="13.8" hidden="false" customHeight="false" outlineLevel="0" collapsed="false">
      <c r="A1204" s="19" t="n">
        <v>12</v>
      </c>
      <c r="B1204" s="21" t="n">
        <f aca="false">TIME(HOUR(D1204),MINUTE(D1204),SECOND(D1204))</f>
        <v>0.920138888888889</v>
      </c>
      <c r="C1204" s="20" t="n">
        <f aca="false">DATE(YEAR(D1204),MONTH(D1204),DAY(D1204))</f>
        <v>44071</v>
      </c>
      <c r="D1204" s="22" t="n">
        <v>44071.9201400463</v>
      </c>
      <c r="E1204" s="19" t="n">
        <v>0</v>
      </c>
      <c r="F1204" s="19" t="n">
        <v>0.000568828</v>
      </c>
      <c r="G1204" s="19" t="n">
        <v>0.000453622</v>
      </c>
      <c r="H1204" s="19" t="n">
        <v>0.000616655</v>
      </c>
      <c r="I1204" s="19" t="n">
        <v>0</v>
      </c>
      <c r="J1204" s="19" t="n">
        <v>0</v>
      </c>
      <c r="K1204" s="19" t="n">
        <v>0</v>
      </c>
      <c r="L1204" s="19" t="n">
        <v>0.001739141</v>
      </c>
      <c r="M1204" s="19" t="n">
        <v>0</v>
      </c>
      <c r="N1204" s="19" t="n">
        <v>0.000478792</v>
      </c>
      <c r="O1204" s="19" t="n">
        <v>0.000434236</v>
      </c>
      <c r="P1204" s="19" t="n">
        <v>0.000398713</v>
      </c>
      <c r="Q1204" s="19" t="n">
        <v>0.001559817</v>
      </c>
    </row>
    <row r="1205" customFormat="false" ht="13.8" hidden="false" customHeight="false" outlineLevel="0" collapsed="false">
      <c r="A1205" s="19" t="n">
        <v>12</v>
      </c>
      <c r="B1205" s="21" t="n">
        <f aca="false">TIME(HOUR(D1205),MINUTE(D1205),SECOND(D1205))</f>
        <v>0.920138888888889</v>
      </c>
      <c r="C1205" s="20" t="n">
        <f aca="false">DATE(YEAR(D1205),MONTH(D1205),DAY(D1205))</f>
        <v>44071</v>
      </c>
      <c r="D1205" s="22" t="n">
        <v>44071.9208299768</v>
      </c>
      <c r="E1205" s="19" t="n">
        <v>0</v>
      </c>
      <c r="F1205" s="19" t="n">
        <v>0.000853362</v>
      </c>
      <c r="G1205" s="19" t="n">
        <v>0.000453622</v>
      </c>
      <c r="H1205" s="19" t="n">
        <v>0.000616655</v>
      </c>
      <c r="I1205" s="19" t="n">
        <v>0</v>
      </c>
      <c r="J1205" s="19" t="n">
        <v>0</v>
      </c>
      <c r="K1205" s="19" t="n">
        <v>0</v>
      </c>
      <c r="L1205" s="19" t="n">
        <v>0.001739141</v>
      </c>
      <c r="M1205" s="19" t="n">
        <v>0</v>
      </c>
      <c r="N1205" s="19" t="n">
        <v>0.000478792</v>
      </c>
      <c r="O1205" s="19" t="n">
        <v>0.000434236</v>
      </c>
      <c r="P1205" s="19" t="n">
        <v>0</v>
      </c>
      <c r="Q1205" s="19" t="n">
        <v>0.000779798</v>
      </c>
    </row>
    <row r="1206" customFormat="false" ht="13.8" hidden="false" customHeight="false" outlineLevel="0" collapsed="false">
      <c r="A1206" s="19" t="n">
        <v>12</v>
      </c>
      <c r="B1206" s="21" t="n">
        <f aca="false">TIME(HOUR(D1206),MINUTE(D1206),SECOND(D1206))</f>
        <v>0.921527777777778</v>
      </c>
      <c r="C1206" s="20" t="n">
        <f aca="false">DATE(YEAR(D1206),MONTH(D1206),DAY(D1206))</f>
        <v>44071</v>
      </c>
      <c r="D1206" s="22" t="n">
        <v>44071.9215299769</v>
      </c>
      <c r="E1206" s="19" t="n">
        <v>0</v>
      </c>
      <c r="F1206" s="19" t="n">
        <v>0.000568828</v>
      </c>
      <c r="G1206" s="19" t="n">
        <v>0.000453622</v>
      </c>
      <c r="H1206" s="19" t="n">
        <v>0.000616655</v>
      </c>
      <c r="I1206" s="19" t="n">
        <v>0</v>
      </c>
      <c r="J1206" s="19" t="n">
        <v>0.000763469</v>
      </c>
      <c r="K1206" s="19" t="n">
        <v>0</v>
      </c>
      <c r="L1206" s="19" t="n">
        <v>0.001739141</v>
      </c>
      <c r="M1206" s="19" t="n">
        <v>0.000827073</v>
      </c>
      <c r="N1206" s="19" t="n">
        <v>0.000957719</v>
      </c>
      <c r="O1206" s="19" t="n">
        <v>0</v>
      </c>
      <c r="P1206" s="19" t="n">
        <v>0.000398713</v>
      </c>
      <c r="Q1206" s="19" t="n">
        <v>0.000779798</v>
      </c>
    </row>
    <row r="1207" customFormat="false" ht="13.8" hidden="false" customHeight="false" outlineLevel="0" collapsed="false">
      <c r="A1207" s="19" t="n">
        <v>12</v>
      </c>
      <c r="B1207" s="21" t="n">
        <f aca="false">TIME(HOUR(D1207),MINUTE(D1207),SECOND(D1207))</f>
        <v>0.921527777777778</v>
      </c>
      <c r="C1207" s="20" t="n">
        <f aca="false">DATE(YEAR(D1207),MONTH(D1207),DAY(D1207))</f>
        <v>44071</v>
      </c>
      <c r="D1207" s="22" t="n">
        <v>44071.9222200231</v>
      </c>
      <c r="E1207" s="19" t="n">
        <v>0</v>
      </c>
      <c r="F1207" s="19" t="n">
        <v>0.000853362</v>
      </c>
      <c r="G1207" s="19" t="n">
        <v>0.000453622</v>
      </c>
      <c r="H1207" s="19" t="n">
        <v>0.000616655</v>
      </c>
      <c r="I1207" s="19" t="n">
        <v>0.00086705</v>
      </c>
      <c r="J1207" s="19" t="n">
        <v>0</v>
      </c>
      <c r="K1207" s="19" t="n">
        <v>0.000555538</v>
      </c>
      <c r="L1207" s="19" t="n">
        <v>0.001739141</v>
      </c>
      <c r="M1207" s="19" t="n">
        <v>0</v>
      </c>
      <c r="N1207" s="19" t="n">
        <v>0.000478792</v>
      </c>
      <c r="O1207" s="19" t="n">
        <v>0.000434236</v>
      </c>
      <c r="P1207" s="19" t="n">
        <v>0</v>
      </c>
      <c r="Q1207" s="19" t="n">
        <v>0.000779798</v>
      </c>
    </row>
    <row r="1208" customFormat="false" ht="13.8" hidden="false" customHeight="false" outlineLevel="0" collapsed="false">
      <c r="A1208" s="19" t="n">
        <v>12</v>
      </c>
      <c r="B1208" s="21" t="n">
        <f aca="false">TIME(HOUR(D1208),MINUTE(D1208),SECOND(D1208))</f>
        <v>0.922916666666667</v>
      </c>
      <c r="C1208" s="20" t="n">
        <f aca="false">DATE(YEAR(D1208),MONTH(D1208),DAY(D1208))</f>
        <v>44071</v>
      </c>
      <c r="D1208" s="22" t="n">
        <v>44071.9229200231</v>
      </c>
      <c r="E1208" s="19" t="n">
        <v>0</v>
      </c>
      <c r="F1208" s="19" t="n">
        <v>0.000568828</v>
      </c>
      <c r="G1208" s="19" t="n">
        <v>0.000453622</v>
      </c>
      <c r="H1208" s="19" t="n">
        <v>0.000616655</v>
      </c>
      <c r="I1208" s="19" t="n">
        <v>0</v>
      </c>
      <c r="J1208" s="19" t="n">
        <v>0</v>
      </c>
      <c r="K1208" s="19" t="n">
        <v>0</v>
      </c>
      <c r="L1208" s="19" t="n">
        <v>0.000869448</v>
      </c>
      <c r="M1208" s="19" t="n">
        <v>0</v>
      </c>
      <c r="N1208" s="19" t="n">
        <v>0.000478792</v>
      </c>
      <c r="O1208" s="19" t="n">
        <v>0</v>
      </c>
      <c r="P1208" s="19" t="n">
        <v>0.000398713</v>
      </c>
      <c r="Q1208" s="19" t="n">
        <v>0.000779798</v>
      </c>
    </row>
    <row r="1209" customFormat="false" ht="13.8" hidden="false" customHeight="false" outlineLevel="0" collapsed="false">
      <c r="A1209" s="19" t="n">
        <v>12</v>
      </c>
      <c r="B1209" s="21" t="n">
        <f aca="false">TIME(HOUR(D1209),MINUTE(D1209),SECOND(D1209))</f>
        <v>0.922916666666667</v>
      </c>
      <c r="C1209" s="20" t="n">
        <f aca="false">DATE(YEAR(D1209),MONTH(D1209),DAY(D1209))</f>
        <v>44071</v>
      </c>
      <c r="D1209" s="22" t="n">
        <v>44071.9236099537</v>
      </c>
      <c r="E1209" s="19" t="n">
        <v>0</v>
      </c>
      <c r="F1209" s="19" t="n">
        <v>0.000568828</v>
      </c>
      <c r="G1209" s="19" t="n">
        <v>0</v>
      </c>
      <c r="H1209" s="19" t="n">
        <v>0.000616655</v>
      </c>
      <c r="I1209" s="19" t="n">
        <v>0</v>
      </c>
      <c r="J1209" s="19" t="n">
        <v>0</v>
      </c>
      <c r="K1209" s="19" t="n">
        <v>0</v>
      </c>
      <c r="L1209" s="19" t="n">
        <v>0.001739141</v>
      </c>
      <c r="M1209" s="19" t="n">
        <v>0.000827073</v>
      </c>
      <c r="N1209" s="19" t="n">
        <v>0.000478792</v>
      </c>
      <c r="O1209" s="19" t="n">
        <v>0.000434236</v>
      </c>
      <c r="P1209" s="19" t="n">
        <v>0</v>
      </c>
      <c r="Q1209" s="19" t="n">
        <v>0</v>
      </c>
    </row>
    <row r="1210" customFormat="false" ht="13.8" hidden="false" customHeight="false" outlineLevel="0" collapsed="false">
      <c r="A1210" s="19" t="n">
        <v>12</v>
      </c>
      <c r="B1210" s="21" t="n">
        <f aca="false">TIME(HOUR(D1210),MINUTE(D1210),SECOND(D1210))</f>
        <v>0.924305555555556</v>
      </c>
      <c r="C1210" s="20" t="n">
        <f aca="false">DATE(YEAR(D1210),MONTH(D1210),DAY(D1210))</f>
        <v>44071</v>
      </c>
      <c r="D1210" s="22" t="n">
        <v>44071.9243099537</v>
      </c>
      <c r="E1210" s="19" t="n">
        <v>0</v>
      </c>
      <c r="F1210" s="19" t="n">
        <v>0.000568828</v>
      </c>
      <c r="G1210" s="19" t="n">
        <v>0.000453622</v>
      </c>
      <c r="H1210" s="19" t="n">
        <v>0.000616655</v>
      </c>
      <c r="I1210" s="19" t="n">
        <v>0</v>
      </c>
      <c r="J1210" s="19" t="n">
        <v>0</v>
      </c>
      <c r="K1210" s="19" t="n">
        <v>0</v>
      </c>
      <c r="L1210" s="19" t="n">
        <v>0.000869448</v>
      </c>
      <c r="M1210" s="19" t="n">
        <v>0</v>
      </c>
      <c r="N1210" s="19" t="n">
        <v>0.000478792</v>
      </c>
      <c r="O1210" s="19" t="n">
        <v>0</v>
      </c>
      <c r="P1210" s="19" t="n">
        <v>0.000398713</v>
      </c>
      <c r="Q1210" s="19" t="n">
        <v>0.000779798</v>
      </c>
    </row>
    <row r="1211" customFormat="false" ht="13.8" hidden="false" customHeight="false" outlineLevel="0" collapsed="false">
      <c r="A1211" s="19" t="n">
        <v>12</v>
      </c>
      <c r="B1211" s="21" t="n">
        <f aca="false">TIME(HOUR(D1211),MINUTE(D1211),SECOND(D1211))</f>
        <v>0.925</v>
      </c>
      <c r="C1211" s="20" t="n">
        <f aca="false">DATE(YEAR(D1211),MONTH(D1211),DAY(D1211))</f>
        <v>44071</v>
      </c>
      <c r="D1211" s="22" t="n">
        <v>44071.925</v>
      </c>
      <c r="E1211" s="19" t="n">
        <v>0</v>
      </c>
      <c r="F1211" s="19" t="n">
        <v>0.000568828</v>
      </c>
      <c r="G1211" s="19" t="n">
        <v>0.000453622</v>
      </c>
      <c r="H1211" s="19" t="n">
        <v>0.000616655</v>
      </c>
      <c r="I1211" s="19" t="n">
        <v>0</v>
      </c>
      <c r="J1211" s="19" t="n">
        <v>0</v>
      </c>
      <c r="K1211" s="19" t="n">
        <v>0</v>
      </c>
      <c r="L1211" s="19" t="n">
        <v>0.000869448</v>
      </c>
      <c r="M1211" s="19" t="n">
        <v>0</v>
      </c>
      <c r="N1211" s="19" t="n">
        <v>0.000478792</v>
      </c>
      <c r="O1211" s="19" t="n">
        <v>0.000434236</v>
      </c>
      <c r="P1211" s="19" t="n">
        <v>0</v>
      </c>
      <c r="Q1211" s="19" t="n">
        <v>0.000779798</v>
      </c>
    </row>
    <row r="1212" customFormat="false" ht="13.8" hidden="false" customHeight="false" outlineLevel="0" collapsed="false">
      <c r="A1212" s="19" t="n">
        <v>12</v>
      </c>
      <c r="B1212" s="21" t="n">
        <f aca="false">TIME(HOUR(D1212),MINUTE(D1212),SECOND(D1212))</f>
        <v>0.925</v>
      </c>
      <c r="C1212" s="20" t="n">
        <f aca="false">DATE(YEAR(D1212),MONTH(D1212),DAY(D1212))</f>
        <v>44071</v>
      </c>
      <c r="D1212" s="22" t="n">
        <v>44071.9256900463</v>
      </c>
      <c r="E1212" s="19" t="n">
        <v>0</v>
      </c>
      <c r="F1212" s="19" t="n">
        <v>0.000284374</v>
      </c>
      <c r="G1212" s="19" t="n">
        <v>0.000453622</v>
      </c>
      <c r="H1212" s="19" t="n">
        <v>0.000616655</v>
      </c>
      <c r="I1212" s="19" t="n">
        <v>0</v>
      </c>
      <c r="J1212" s="19" t="n">
        <v>0</v>
      </c>
      <c r="K1212" s="19" t="n">
        <v>0</v>
      </c>
      <c r="L1212" s="19" t="n">
        <v>0.000869448</v>
      </c>
      <c r="M1212" s="19" t="n">
        <v>0</v>
      </c>
      <c r="N1212" s="19" t="n">
        <v>0.000478792</v>
      </c>
      <c r="O1212" s="19" t="n">
        <v>0</v>
      </c>
      <c r="P1212" s="19" t="n">
        <v>0</v>
      </c>
      <c r="Q1212" s="19" t="n">
        <v>0.000779798</v>
      </c>
    </row>
    <row r="1213" customFormat="false" ht="13.8" hidden="false" customHeight="false" outlineLevel="0" collapsed="false">
      <c r="A1213" s="19" t="n">
        <v>12</v>
      </c>
      <c r="B1213" s="21" t="n">
        <f aca="false">TIME(HOUR(D1213),MINUTE(D1213),SECOND(D1213))</f>
        <v>0.926388888888889</v>
      </c>
      <c r="C1213" s="20" t="n">
        <f aca="false">DATE(YEAR(D1213),MONTH(D1213),DAY(D1213))</f>
        <v>44071</v>
      </c>
      <c r="D1213" s="22" t="n">
        <v>44071.9263900463</v>
      </c>
      <c r="E1213" s="19" t="n">
        <v>0</v>
      </c>
      <c r="F1213" s="19" t="n">
        <v>0.000568828</v>
      </c>
      <c r="G1213" s="19" t="n">
        <v>0.000453622</v>
      </c>
      <c r="H1213" s="19" t="n">
        <v>0.000616655</v>
      </c>
      <c r="I1213" s="19" t="n">
        <v>0.00086705</v>
      </c>
      <c r="J1213" s="19" t="n">
        <v>0</v>
      </c>
      <c r="K1213" s="19" t="n">
        <v>0</v>
      </c>
      <c r="L1213" s="19" t="n">
        <v>0.000869448</v>
      </c>
      <c r="M1213" s="19" t="n">
        <v>0.000827073</v>
      </c>
      <c r="N1213" s="19" t="n">
        <v>0.000957719</v>
      </c>
      <c r="O1213" s="19" t="n">
        <v>0.000434236</v>
      </c>
      <c r="P1213" s="19" t="n">
        <v>0.000398713</v>
      </c>
      <c r="Q1213" s="19" t="n">
        <v>0.000779798</v>
      </c>
    </row>
    <row r="1214" customFormat="false" ht="13.8" hidden="false" customHeight="false" outlineLevel="0" collapsed="false">
      <c r="A1214" s="19" t="n">
        <v>12</v>
      </c>
      <c r="B1214" s="21" t="n">
        <f aca="false">TIME(HOUR(D1214),MINUTE(D1214),SECOND(D1214))</f>
        <v>0.926388888888889</v>
      </c>
      <c r="C1214" s="20" t="n">
        <f aca="false">DATE(YEAR(D1214),MONTH(D1214),DAY(D1214))</f>
        <v>44071</v>
      </c>
      <c r="D1214" s="22" t="n">
        <v>44071.9270799769</v>
      </c>
      <c r="E1214" s="19" t="n">
        <v>0</v>
      </c>
      <c r="F1214" s="19" t="n">
        <v>0.000568828</v>
      </c>
      <c r="G1214" s="19" t="n">
        <v>0.000453622</v>
      </c>
      <c r="H1214" s="19" t="n">
        <v>0.000616655</v>
      </c>
      <c r="I1214" s="19" t="n">
        <v>0</v>
      </c>
      <c r="J1214" s="19" t="n">
        <v>0.000763469</v>
      </c>
      <c r="K1214" s="19" t="n">
        <v>0</v>
      </c>
      <c r="L1214" s="19" t="n">
        <v>0.001739141</v>
      </c>
      <c r="M1214" s="19" t="n">
        <v>0</v>
      </c>
      <c r="N1214" s="19" t="n">
        <v>0.000478792</v>
      </c>
      <c r="O1214" s="19" t="n">
        <v>0</v>
      </c>
      <c r="P1214" s="19" t="n">
        <v>0</v>
      </c>
      <c r="Q1214" s="19" t="n">
        <v>0.000779798</v>
      </c>
    </row>
    <row r="1215" customFormat="false" ht="13.8" hidden="false" customHeight="false" outlineLevel="0" collapsed="false">
      <c r="A1215" s="19" t="n">
        <v>12</v>
      </c>
      <c r="B1215" s="21" t="n">
        <f aca="false">TIME(HOUR(D1215),MINUTE(D1215),SECOND(D1215))</f>
        <v>0.927777777777778</v>
      </c>
      <c r="C1215" s="20" t="n">
        <f aca="false">DATE(YEAR(D1215),MONTH(D1215),DAY(D1215))</f>
        <v>44071</v>
      </c>
      <c r="D1215" s="22" t="n">
        <v>44071.9277799768</v>
      </c>
      <c r="E1215" s="19" t="n">
        <v>0</v>
      </c>
      <c r="F1215" s="19" t="n">
        <v>0.000284374</v>
      </c>
      <c r="G1215" s="19" t="n">
        <v>0.000453622</v>
      </c>
      <c r="H1215" s="19" t="n">
        <v>0</v>
      </c>
      <c r="I1215" s="19" t="n">
        <v>0</v>
      </c>
      <c r="J1215" s="19" t="n">
        <v>0</v>
      </c>
      <c r="K1215" s="19" t="n">
        <v>0</v>
      </c>
      <c r="L1215" s="19" t="n">
        <v>0</v>
      </c>
      <c r="M1215" s="19" t="n">
        <v>0</v>
      </c>
      <c r="N1215" s="19" t="n">
        <v>0.000478792</v>
      </c>
      <c r="O1215" s="19" t="n">
        <v>0</v>
      </c>
      <c r="P1215" s="19" t="n">
        <v>0</v>
      </c>
      <c r="Q1215" s="19" t="n">
        <v>0.000779798</v>
      </c>
    </row>
    <row r="1216" customFormat="false" ht="13.8" hidden="false" customHeight="false" outlineLevel="0" collapsed="false">
      <c r="A1216" s="19" t="n">
        <v>12</v>
      </c>
      <c r="B1216" s="21" t="n">
        <f aca="false">TIME(HOUR(D1216),MINUTE(D1216),SECOND(D1216))</f>
        <v>0.927777777777778</v>
      </c>
      <c r="C1216" s="20" t="n">
        <f aca="false">DATE(YEAR(D1216),MONTH(D1216),DAY(D1216))</f>
        <v>44071</v>
      </c>
      <c r="D1216" s="22" t="n">
        <v>44071.9284700232</v>
      </c>
      <c r="E1216" s="19" t="n">
        <v>0</v>
      </c>
      <c r="F1216" s="19" t="n">
        <v>0.000568828</v>
      </c>
      <c r="G1216" s="19" t="n">
        <v>0</v>
      </c>
      <c r="H1216" s="19" t="n">
        <v>0.000616655</v>
      </c>
      <c r="I1216" s="19" t="n">
        <v>0</v>
      </c>
      <c r="J1216" s="19" t="n">
        <v>0</v>
      </c>
      <c r="K1216" s="19" t="n">
        <v>0.000555538</v>
      </c>
      <c r="L1216" s="19" t="n">
        <v>0.000869448</v>
      </c>
      <c r="M1216" s="19" t="n">
        <v>0</v>
      </c>
      <c r="N1216" s="19" t="n">
        <v>0.000478792</v>
      </c>
      <c r="O1216" s="19" t="n">
        <v>0.000434236</v>
      </c>
      <c r="P1216" s="19" t="n">
        <v>0.000398713</v>
      </c>
      <c r="Q1216" s="19" t="n">
        <v>0.000779798</v>
      </c>
    </row>
    <row r="1217" customFormat="false" ht="13.8" hidden="false" customHeight="false" outlineLevel="0" collapsed="false">
      <c r="A1217" s="19" t="n">
        <v>12</v>
      </c>
      <c r="B1217" s="21" t="n">
        <f aca="false">TIME(HOUR(D1217),MINUTE(D1217),SECOND(D1217))</f>
        <v>0.929166666666667</v>
      </c>
      <c r="C1217" s="20" t="n">
        <f aca="false">DATE(YEAR(D1217),MONTH(D1217),DAY(D1217))</f>
        <v>44071</v>
      </c>
      <c r="D1217" s="22" t="n">
        <v>44071.9291700231</v>
      </c>
      <c r="E1217" s="19" t="n">
        <v>0</v>
      </c>
      <c r="F1217" s="19" t="n">
        <v>0.000284374</v>
      </c>
      <c r="G1217" s="19" t="n">
        <v>0.000453622</v>
      </c>
      <c r="H1217" s="19" t="n">
        <v>0.000616655</v>
      </c>
      <c r="I1217" s="19" t="n">
        <v>0</v>
      </c>
      <c r="J1217" s="19" t="n">
        <v>0</v>
      </c>
      <c r="K1217" s="19" t="n">
        <v>0</v>
      </c>
      <c r="L1217" s="19" t="n">
        <v>0.000869448</v>
      </c>
      <c r="M1217" s="19" t="n">
        <v>0.000827073</v>
      </c>
      <c r="N1217" s="19" t="n">
        <v>0.000478792</v>
      </c>
      <c r="O1217" s="19" t="n">
        <v>0</v>
      </c>
      <c r="P1217" s="19" t="n">
        <v>0</v>
      </c>
      <c r="Q1217" s="19" t="n">
        <v>0</v>
      </c>
    </row>
    <row r="1218" customFormat="false" ht="13.8" hidden="false" customHeight="false" outlineLevel="0" collapsed="false">
      <c r="A1218" s="19" t="n">
        <v>12</v>
      </c>
      <c r="B1218" s="21" t="n">
        <f aca="false">TIME(HOUR(D1218),MINUTE(D1218),SECOND(D1218))</f>
        <v>0.929166666666667</v>
      </c>
      <c r="C1218" s="20" t="n">
        <f aca="false">DATE(YEAR(D1218),MONTH(D1218),DAY(D1218))</f>
        <v>44071</v>
      </c>
      <c r="D1218" s="22" t="n">
        <v>44071.9298599537</v>
      </c>
      <c r="E1218" s="19" t="n">
        <v>0</v>
      </c>
      <c r="F1218" s="19" t="n">
        <v>0.000568828</v>
      </c>
      <c r="G1218" s="19" t="n">
        <v>0.000453622</v>
      </c>
      <c r="H1218" s="19" t="n">
        <v>0.000616655</v>
      </c>
      <c r="I1218" s="19" t="n">
        <v>0</v>
      </c>
      <c r="J1218" s="19" t="n">
        <v>0</v>
      </c>
      <c r="K1218" s="19" t="n">
        <v>0</v>
      </c>
      <c r="L1218" s="19" t="n">
        <v>0.000869448</v>
      </c>
      <c r="M1218" s="19" t="n">
        <v>0</v>
      </c>
      <c r="N1218" s="19" t="n">
        <v>0.000478792</v>
      </c>
      <c r="O1218" s="19" t="n">
        <v>0.000434236</v>
      </c>
      <c r="P1218" s="19" t="n">
        <v>0</v>
      </c>
      <c r="Q1218" s="19" t="n">
        <v>0.000779798</v>
      </c>
    </row>
    <row r="1219" customFormat="false" ht="13.8" hidden="false" customHeight="false" outlineLevel="0" collapsed="false">
      <c r="A1219" s="19" t="n">
        <v>12</v>
      </c>
      <c r="B1219" s="21" t="n">
        <f aca="false">TIME(HOUR(D1219),MINUTE(D1219),SECOND(D1219))</f>
        <v>0.930555555555556</v>
      </c>
      <c r="C1219" s="20" t="n">
        <f aca="false">DATE(YEAR(D1219),MONTH(D1219),DAY(D1219))</f>
        <v>44071</v>
      </c>
      <c r="D1219" s="22" t="n">
        <v>44071.9305599537</v>
      </c>
      <c r="E1219" s="19" t="n">
        <v>0</v>
      </c>
      <c r="F1219" s="19" t="n">
        <v>0.000284374</v>
      </c>
      <c r="G1219" s="19" t="n">
        <v>0.000453622</v>
      </c>
      <c r="H1219" s="19" t="n">
        <v>0.000616655</v>
      </c>
      <c r="I1219" s="19" t="n">
        <v>0.00086705</v>
      </c>
      <c r="J1219" s="19" t="n">
        <v>0</v>
      </c>
      <c r="K1219" s="19" t="n">
        <v>0</v>
      </c>
      <c r="L1219" s="19" t="n">
        <v>0.000869448</v>
      </c>
      <c r="M1219" s="19" t="n">
        <v>0</v>
      </c>
      <c r="N1219" s="19" t="n">
        <v>0.000478792</v>
      </c>
      <c r="O1219" s="19" t="n">
        <v>0</v>
      </c>
      <c r="P1219" s="19" t="n">
        <v>0.000398713</v>
      </c>
      <c r="Q1219" s="19" t="n">
        <v>0.000779798</v>
      </c>
    </row>
    <row r="1220" customFormat="false" ht="13.8" hidden="false" customHeight="false" outlineLevel="0" collapsed="false">
      <c r="A1220" s="19" t="n">
        <v>12</v>
      </c>
      <c r="B1220" s="21" t="n">
        <f aca="false">TIME(HOUR(D1220),MINUTE(D1220),SECOND(D1220))</f>
        <v>0.93125</v>
      </c>
      <c r="C1220" s="20" t="n">
        <f aca="false">DATE(YEAR(D1220),MONTH(D1220),DAY(D1220))</f>
        <v>44071</v>
      </c>
      <c r="D1220" s="22" t="n">
        <v>44071.93125</v>
      </c>
      <c r="E1220" s="19" t="n">
        <v>0</v>
      </c>
      <c r="F1220" s="19" t="n">
        <v>0.000284374</v>
      </c>
      <c r="G1220" s="19" t="n">
        <v>0</v>
      </c>
      <c r="H1220" s="19" t="n">
        <v>0</v>
      </c>
      <c r="I1220" s="19" t="n">
        <v>0</v>
      </c>
      <c r="J1220" s="19" t="n">
        <v>0</v>
      </c>
      <c r="K1220" s="19" t="n">
        <v>0</v>
      </c>
      <c r="L1220" s="19" t="n">
        <v>0.000869448</v>
      </c>
      <c r="M1220" s="19" t="n">
        <v>0</v>
      </c>
      <c r="N1220" s="19" t="n">
        <v>0.000478792</v>
      </c>
      <c r="O1220" s="19" t="n">
        <v>0</v>
      </c>
      <c r="P1220" s="19" t="n">
        <v>0</v>
      </c>
      <c r="Q1220" s="19" t="n">
        <v>0.000779798</v>
      </c>
    </row>
    <row r="1221" customFormat="false" ht="13.8" hidden="false" customHeight="false" outlineLevel="0" collapsed="false">
      <c r="A1221" s="19" t="n">
        <v>12</v>
      </c>
      <c r="B1221" s="21" t="n">
        <f aca="false">TIME(HOUR(D1221),MINUTE(D1221),SECOND(D1221))</f>
        <v>0.93125</v>
      </c>
      <c r="C1221" s="20" t="n">
        <f aca="false">DATE(YEAR(D1221),MONTH(D1221),DAY(D1221))</f>
        <v>44071</v>
      </c>
      <c r="D1221" s="22" t="n">
        <v>44071.9319400463</v>
      </c>
      <c r="E1221" s="19" t="n">
        <v>0</v>
      </c>
      <c r="F1221" s="19" t="n">
        <v>0.000568828</v>
      </c>
      <c r="G1221" s="19" t="n">
        <v>0.000453622</v>
      </c>
      <c r="H1221" s="19" t="n">
        <v>0.000616655</v>
      </c>
      <c r="I1221" s="19" t="n">
        <v>0</v>
      </c>
      <c r="J1221" s="19" t="n">
        <v>0</v>
      </c>
      <c r="K1221" s="19" t="n">
        <v>0</v>
      </c>
      <c r="L1221" s="19" t="n">
        <v>0.000869448</v>
      </c>
      <c r="M1221" s="19" t="n">
        <v>0.000827073</v>
      </c>
      <c r="N1221" s="19" t="n">
        <v>0.000478792</v>
      </c>
      <c r="O1221" s="19" t="n">
        <v>0.000434236</v>
      </c>
      <c r="P1221" s="19" t="n">
        <v>0</v>
      </c>
      <c r="Q1221" s="19" t="n">
        <v>0.000779798</v>
      </c>
    </row>
    <row r="1222" customFormat="false" ht="13.8" hidden="false" customHeight="false" outlineLevel="0" collapsed="false">
      <c r="A1222" s="19" t="n">
        <v>12</v>
      </c>
      <c r="B1222" s="21" t="n">
        <f aca="false">TIME(HOUR(D1222),MINUTE(D1222),SECOND(D1222))</f>
        <v>0.932638888888889</v>
      </c>
      <c r="C1222" s="20" t="n">
        <f aca="false">DATE(YEAR(D1222),MONTH(D1222),DAY(D1222))</f>
        <v>44071</v>
      </c>
      <c r="D1222" s="22" t="n">
        <v>44071.9326400463</v>
      </c>
      <c r="E1222" s="19" t="n">
        <v>0</v>
      </c>
      <c r="F1222" s="19" t="n">
        <v>0.000284374</v>
      </c>
      <c r="G1222" s="19" t="n">
        <v>0.000453622</v>
      </c>
      <c r="H1222" s="19" t="n">
        <v>0.000616655</v>
      </c>
      <c r="I1222" s="19" t="n">
        <v>0</v>
      </c>
      <c r="J1222" s="19" t="n">
        <v>0</v>
      </c>
      <c r="K1222" s="19" t="n">
        <v>0</v>
      </c>
      <c r="L1222" s="19" t="n">
        <v>0</v>
      </c>
      <c r="M1222" s="19" t="n">
        <v>0</v>
      </c>
      <c r="N1222" s="19" t="n">
        <v>0.000478792</v>
      </c>
      <c r="O1222" s="19" t="n">
        <v>0</v>
      </c>
      <c r="P1222" s="19" t="n">
        <v>0.000398713</v>
      </c>
      <c r="Q1222" s="19" t="n">
        <v>0</v>
      </c>
    </row>
    <row r="1223" customFormat="false" ht="13.8" hidden="false" customHeight="false" outlineLevel="0" collapsed="false">
      <c r="A1223" s="19" t="n">
        <v>12</v>
      </c>
      <c r="B1223" s="21" t="n">
        <f aca="false">TIME(HOUR(D1223),MINUTE(D1223),SECOND(D1223))</f>
        <v>0.932638888888889</v>
      </c>
      <c r="C1223" s="20" t="n">
        <f aca="false">DATE(YEAR(D1223),MONTH(D1223),DAY(D1223))</f>
        <v>44071</v>
      </c>
      <c r="D1223" s="22" t="n">
        <v>44071.9333299769</v>
      </c>
      <c r="E1223" s="19" t="n">
        <v>0</v>
      </c>
      <c r="F1223" s="19" t="n">
        <v>0.000284374</v>
      </c>
      <c r="G1223" s="19" t="n">
        <v>0</v>
      </c>
      <c r="H1223" s="19" t="n">
        <v>0</v>
      </c>
      <c r="I1223" s="19" t="n">
        <v>0</v>
      </c>
      <c r="J1223" s="19" t="n">
        <v>0</v>
      </c>
      <c r="K1223" s="19" t="n">
        <v>0</v>
      </c>
      <c r="L1223" s="19" t="n">
        <v>0.000869448</v>
      </c>
      <c r="M1223" s="19" t="n">
        <v>0</v>
      </c>
      <c r="N1223" s="19" t="n">
        <v>0</v>
      </c>
      <c r="O1223" s="19" t="n">
        <v>0.000434236</v>
      </c>
      <c r="P1223" s="19" t="n">
        <v>0</v>
      </c>
      <c r="Q1223" s="19" t="n">
        <v>0.000779798</v>
      </c>
    </row>
    <row r="1224" customFormat="false" ht="13.8" hidden="false" customHeight="false" outlineLevel="0" collapsed="false">
      <c r="A1224" s="19" t="n">
        <v>12</v>
      </c>
      <c r="B1224" s="21" t="n">
        <f aca="false">TIME(HOUR(D1224),MINUTE(D1224),SECOND(D1224))</f>
        <v>0.934027777777778</v>
      </c>
      <c r="C1224" s="20" t="n">
        <f aca="false">DATE(YEAR(D1224),MONTH(D1224),DAY(D1224))</f>
        <v>44071</v>
      </c>
      <c r="D1224" s="22" t="n">
        <v>44071.9340299768</v>
      </c>
      <c r="E1224" s="19" t="n">
        <v>0</v>
      </c>
      <c r="F1224" s="19" t="n">
        <v>0.000284374</v>
      </c>
      <c r="G1224" s="19" t="n">
        <v>0.000453622</v>
      </c>
      <c r="H1224" s="19" t="n">
        <v>0.000616655</v>
      </c>
      <c r="I1224" s="19" t="n">
        <v>0</v>
      </c>
      <c r="J1224" s="19" t="n">
        <v>0</v>
      </c>
      <c r="K1224" s="19" t="n">
        <v>0.000555538</v>
      </c>
      <c r="L1224" s="19" t="n">
        <v>0.000869448</v>
      </c>
      <c r="M1224" s="19" t="n">
        <v>0</v>
      </c>
      <c r="N1224" s="19" t="n">
        <v>0.000478792</v>
      </c>
      <c r="O1224" s="19" t="n">
        <v>0</v>
      </c>
      <c r="P1224" s="19" t="n">
        <v>0</v>
      </c>
      <c r="Q1224" s="19" t="n">
        <v>0.000779798</v>
      </c>
    </row>
    <row r="1225" customFormat="false" ht="13.8" hidden="false" customHeight="false" outlineLevel="0" collapsed="false">
      <c r="A1225" s="19" t="n">
        <v>12</v>
      </c>
      <c r="B1225" s="21" t="n">
        <f aca="false">TIME(HOUR(D1225),MINUTE(D1225),SECOND(D1225))</f>
        <v>0.934027777777778</v>
      </c>
      <c r="C1225" s="20" t="n">
        <f aca="false">DATE(YEAR(D1225),MONTH(D1225),DAY(D1225))</f>
        <v>44071</v>
      </c>
      <c r="D1225" s="22" t="n">
        <v>44071.9347200231</v>
      </c>
      <c r="E1225" s="19" t="n">
        <v>0</v>
      </c>
      <c r="F1225" s="19" t="n">
        <v>0.000284374</v>
      </c>
      <c r="G1225" s="19" t="n">
        <v>0.000453622</v>
      </c>
      <c r="H1225" s="19" t="n">
        <v>0</v>
      </c>
      <c r="I1225" s="19" t="n">
        <v>0</v>
      </c>
      <c r="J1225" s="19" t="n">
        <v>0</v>
      </c>
      <c r="K1225" s="19" t="n">
        <v>0</v>
      </c>
      <c r="L1225" s="19" t="n">
        <v>0</v>
      </c>
      <c r="M1225" s="19" t="n">
        <v>0</v>
      </c>
      <c r="N1225" s="19" t="n">
        <v>0.000478792</v>
      </c>
      <c r="O1225" s="19" t="n">
        <v>0</v>
      </c>
      <c r="P1225" s="19" t="n">
        <v>0</v>
      </c>
      <c r="Q1225" s="19" t="n">
        <v>0.000779798</v>
      </c>
    </row>
    <row r="1226" customFormat="false" ht="13.8" hidden="false" customHeight="false" outlineLevel="0" collapsed="false">
      <c r="A1226" s="19" t="n">
        <v>12</v>
      </c>
      <c r="B1226" s="21" t="n">
        <f aca="false">TIME(HOUR(D1226),MINUTE(D1226),SECOND(D1226))</f>
        <v>0.935416666666667</v>
      </c>
      <c r="C1226" s="20" t="n">
        <f aca="false">DATE(YEAR(D1226),MONTH(D1226),DAY(D1226))</f>
        <v>44071</v>
      </c>
      <c r="D1226" s="22" t="n">
        <v>44071.9354200231</v>
      </c>
      <c r="E1226" s="19" t="n">
        <v>0</v>
      </c>
      <c r="F1226" s="19" t="n">
        <v>0.000284374</v>
      </c>
      <c r="G1226" s="19" t="n">
        <v>0</v>
      </c>
      <c r="H1226" s="19" t="n">
        <v>0.000616655</v>
      </c>
      <c r="I1226" s="19" t="n">
        <v>0</v>
      </c>
      <c r="J1226" s="19" t="n">
        <v>0.000763469</v>
      </c>
      <c r="K1226" s="19" t="n">
        <v>0</v>
      </c>
      <c r="L1226" s="19" t="n">
        <v>0.000869448</v>
      </c>
      <c r="M1226" s="19" t="n">
        <v>0.000827073</v>
      </c>
      <c r="N1226" s="19" t="n">
        <v>0.000478792</v>
      </c>
      <c r="O1226" s="19" t="n">
        <v>0.000434236</v>
      </c>
      <c r="P1226" s="19" t="n">
        <v>0.000398713</v>
      </c>
      <c r="Q1226" s="19" t="n">
        <v>0</v>
      </c>
    </row>
    <row r="1227" customFormat="false" ht="13.8" hidden="false" customHeight="false" outlineLevel="0" collapsed="false">
      <c r="A1227" s="19" t="n">
        <v>12</v>
      </c>
      <c r="B1227" s="21" t="n">
        <f aca="false">TIME(HOUR(D1227),MINUTE(D1227),SECOND(D1227))</f>
        <v>0.935416666666667</v>
      </c>
      <c r="C1227" s="20" t="n">
        <f aca="false">DATE(YEAR(D1227),MONTH(D1227),DAY(D1227))</f>
        <v>44071</v>
      </c>
      <c r="D1227" s="22" t="n">
        <v>44071.9361099537</v>
      </c>
      <c r="E1227" s="19" t="n">
        <v>0</v>
      </c>
      <c r="F1227" s="19" t="n">
        <v>0.000284374</v>
      </c>
      <c r="G1227" s="19" t="n">
        <v>0.000453622</v>
      </c>
      <c r="H1227" s="19" t="n">
        <v>0.000616655</v>
      </c>
      <c r="I1227" s="19" t="n">
        <v>0.00086705</v>
      </c>
      <c r="J1227" s="19" t="n">
        <v>0</v>
      </c>
      <c r="K1227" s="19" t="n">
        <v>0</v>
      </c>
      <c r="L1227" s="19" t="n">
        <v>0.000869448</v>
      </c>
      <c r="M1227" s="19" t="n">
        <v>0</v>
      </c>
      <c r="N1227" s="19" t="n">
        <v>0.000478792</v>
      </c>
      <c r="O1227" s="19" t="n">
        <v>0</v>
      </c>
      <c r="P1227" s="19" t="n">
        <v>0</v>
      </c>
      <c r="Q1227" s="19" t="n">
        <v>0.000779798</v>
      </c>
    </row>
    <row r="1228" customFormat="false" ht="13.8" hidden="false" customHeight="false" outlineLevel="0" collapsed="false">
      <c r="A1228" s="19" t="n">
        <v>12</v>
      </c>
      <c r="B1228" s="21" t="n">
        <f aca="false">TIME(HOUR(D1228),MINUTE(D1228),SECOND(D1228))</f>
        <v>0.936805555555556</v>
      </c>
      <c r="C1228" s="20" t="n">
        <f aca="false">DATE(YEAR(D1228),MONTH(D1228),DAY(D1228))</f>
        <v>44071</v>
      </c>
      <c r="D1228" s="22" t="n">
        <v>44071.9368099537</v>
      </c>
      <c r="E1228" s="19" t="n">
        <v>0</v>
      </c>
      <c r="F1228" s="19" t="n">
        <v>0.000284374</v>
      </c>
      <c r="G1228" s="19" t="n">
        <v>0</v>
      </c>
      <c r="H1228" s="19" t="n">
        <v>0</v>
      </c>
      <c r="I1228" s="19" t="n">
        <v>0</v>
      </c>
      <c r="J1228" s="19" t="n">
        <v>0</v>
      </c>
      <c r="K1228" s="19" t="n">
        <v>0</v>
      </c>
      <c r="L1228" s="19" t="n">
        <v>0</v>
      </c>
      <c r="M1228" s="19" t="n">
        <v>0</v>
      </c>
      <c r="N1228" s="19" t="n">
        <v>0.000478792</v>
      </c>
      <c r="O1228" s="19" t="n">
        <v>0.000434236</v>
      </c>
      <c r="P1228" s="19" t="n">
        <v>0</v>
      </c>
      <c r="Q1228" s="19" t="n">
        <v>0.000779798</v>
      </c>
    </row>
    <row r="1229" customFormat="false" ht="13.8" hidden="false" customHeight="false" outlineLevel="0" collapsed="false">
      <c r="A1229" s="19" t="n">
        <v>12</v>
      </c>
      <c r="B1229" s="21" t="n">
        <f aca="false">TIME(HOUR(D1229),MINUTE(D1229),SECOND(D1229))</f>
        <v>0.9375</v>
      </c>
      <c r="C1229" s="20" t="n">
        <f aca="false">DATE(YEAR(D1229),MONTH(D1229),DAY(D1229))</f>
        <v>44071</v>
      </c>
      <c r="D1229" s="22" t="n">
        <v>44071.9375</v>
      </c>
      <c r="E1229" s="19" t="n">
        <v>0</v>
      </c>
      <c r="F1229" s="19" t="n">
        <v>0.000284374</v>
      </c>
      <c r="G1229" s="19" t="n">
        <v>0.000453622</v>
      </c>
      <c r="H1229" s="19" t="n">
        <v>0.000616655</v>
      </c>
      <c r="I1229" s="19" t="n">
        <v>0</v>
      </c>
      <c r="J1229" s="19" t="n">
        <v>0</v>
      </c>
      <c r="K1229" s="19" t="n">
        <v>0</v>
      </c>
      <c r="L1229" s="19" t="n">
        <v>0.000869448</v>
      </c>
      <c r="M1229" s="19" t="n">
        <v>0</v>
      </c>
      <c r="N1229" s="19" t="n">
        <v>0</v>
      </c>
      <c r="O1229" s="19" t="n">
        <v>0</v>
      </c>
      <c r="P1229" s="19" t="n">
        <v>0.000398713</v>
      </c>
      <c r="Q1229" s="19" t="n">
        <v>0</v>
      </c>
    </row>
    <row r="1230" customFormat="false" ht="13.8" hidden="false" customHeight="false" outlineLevel="0" collapsed="false">
      <c r="A1230" s="19" t="n">
        <v>12</v>
      </c>
      <c r="B1230" s="21" t="n">
        <f aca="false">TIME(HOUR(D1230),MINUTE(D1230),SECOND(D1230))</f>
        <v>0.9375</v>
      </c>
      <c r="C1230" s="20" t="n">
        <f aca="false">DATE(YEAR(D1230),MONTH(D1230),DAY(D1230))</f>
        <v>44071</v>
      </c>
      <c r="D1230" s="22" t="n">
        <v>44071.9381900463</v>
      </c>
      <c r="E1230" s="19" t="n">
        <v>0</v>
      </c>
      <c r="F1230" s="19" t="n">
        <v>0.000284374</v>
      </c>
      <c r="G1230" s="19" t="n">
        <v>0.000453622</v>
      </c>
      <c r="H1230" s="19" t="n">
        <v>0</v>
      </c>
      <c r="I1230" s="19" t="n">
        <v>0</v>
      </c>
      <c r="J1230" s="19" t="n">
        <v>0</v>
      </c>
      <c r="K1230" s="19" t="n">
        <v>0</v>
      </c>
      <c r="L1230" s="19" t="n">
        <v>0</v>
      </c>
      <c r="M1230" s="19" t="n">
        <v>0</v>
      </c>
      <c r="N1230" s="19" t="n">
        <v>0.000478792</v>
      </c>
      <c r="O1230" s="19" t="n">
        <v>0</v>
      </c>
      <c r="P1230" s="19" t="n">
        <v>0</v>
      </c>
      <c r="Q1230" s="19" t="n">
        <v>0.000779798</v>
      </c>
    </row>
    <row r="1231" customFormat="false" ht="13.8" hidden="false" customHeight="false" outlineLevel="0" collapsed="false">
      <c r="A1231" s="19" t="n">
        <v>12</v>
      </c>
      <c r="B1231" s="21" t="n">
        <f aca="false">TIME(HOUR(D1231),MINUTE(D1231),SECOND(D1231))</f>
        <v>0.938888888888889</v>
      </c>
      <c r="C1231" s="20" t="n">
        <f aca="false">DATE(YEAR(D1231),MONTH(D1231),DAY(D1231))</f>
        <v>44071</v>
      </c>
      <c r="D1231" s="22" t="n">
        <v>44071.9388900463</v>
      </c>
      <c r="E1231" s="19" t="n">
        <v>0</v>
      </c>
      <c r="F1231" s="19" t="n">
        <v>0.000284374</v>
      </c>
      <c r="G1231" s="19" t="n">
        <v>0</v>
      </c>
      <c r="H1231" s="19" t="n">
        <v>0.000616655</v>
      </c>
      <c r="I1231" s="19" t="n">
        <v>0</v>
      </c>
      <c r="J1231" s="19" t="n">
        <v>0</v>
      </c>
      <c r="K1231" s="19" t="n">
        <v>0</v>
      </c>
      <c r="L1231" s="19" t="n">
        <v>0.000869448</v>
      </c>
      <c r="M1231" s="19" t="n">
        <v>0</v>
      </c>
      <c r="N1231" s="19" t="n">
        <v>0.000478792</v>
      </c>
      <c r="O1231" s="19" t="n">
        <v>0</v>
      </c>
      <c r="P1231" s="19" t="n">
        <v>0</v>
      </c>
      <c r="Q1231" s="19" t="n">
        <v>0</v>
      </c>
    </row>
    <row r="1232" customFormat="false" ht="13.8" hidden="false" customHeight="false" outlineLevel="0" collapsed="false">
      <c r="A1232" s="19" t="n">
        <v>12</v>
      </c>
      <c r="B1232" s="21" t="n">
        <f aca="false">TIME(HOUR(D1232),MINUTE(D1232),SECOND(D1232))</f>
        <v>0.938888888888889</v>
      </c>
      <c r="C1232" s="20" t="n">
        <f aca="false">DATE(YEAR(D1232),MONTH(D1232),DAY(D1232))</f>
        <v>44071</v>
      </c>
      <c r="D1232" s="22" t="n">
        <v>44071.9395799768</v>
      </c>
      <c r="E1232" s="19" t="n">
        <v>0</v>
      </c>
      <c r="F1232" s="19" t="n">
        <v>0.000284374</v>
      </c>
      <c r="G1232" s="19" t="n">
        <v>0.000453622</v>
      </c>
      <c r="H1232" s="19" t="n">
        <v>0</v>
      </c>
      <c r="I1232" s="19" t="n">
        <v>0</v>
      </c>
      <c r="J1232" s="19" t="n">
        <v>0</v>
      </c>
      <c r="K1232" s="19" t="n">
        <v>0</v>
      </c>
      <c r="L1232" s="19" t="n">
        <v>0</v>
      </c>
      <c r="M1232" s="19" t="n">
        <v>0.000827073</v>
      </c>
      <c r="N1232" s="19" t="n">
        <v>0</v>
      </c>
      <c r="O1232" s="19" t="n">
        <v>0.000434236</v>
      </c>
      <c r="P1232" s="19" t="n">
        <v>0</v>
      </c>
      <c r="Q1232" s="19" t="n">
        <v>0.000779798</v>
      </c>
    </row>
    <row r="1233" customFormat="false" ht="13.8" hidden="false" customHeight="false" outlineLevel="0" collapsed="false">
      <c r="A1233" s="19" t="n">
        <v>12</v>
      </c>
      <c r="B1233" s="21" t="n">
        <f aca="false">TIME(HOUR(D1233),MINUTE(D1233),SECOND(D1233))</f>
        <v>0.940277777777778</v>
      </c>
      <c r="C1233" s="20" t="n">
        <f aca="false">DATE(YEAR(D1233),MONTH(D1233),DAY(D1233))</f>
        <v>44071</v>
      </c>
      <c r="D1233" s="22" t="n">
        <v>44071.9402799769</v>
      </c>
      <c r="E1233" s="19" t="n">
        <v>0</v>
      </c>
      <c r="F1233" s="19" t="n">
        <v>0.000284374</v>
      </c>
      <c r="G1233" s="19" t="n">
        <v>0</v>
      </c>
      <c r="H1233" s="19" t="n">
        <v>0.000616655</v>
      </c>
      <c r="I1233" s="19" t="n">
        <v>0</v>
      </c>
      <c r="J1233" s="19" t="n">
        <v>0</v>
      </c>
      <c r="K1233" s="19" t="n">
        <v>0</v>
      </c>
      <c r="L1233" s="19" t="n">
        <v>0.000869448</v>
      </c>
      <c r="M1233" s="19" t="n">
        <v>0</v>
      </c>
      <c r="N1233" s="19" t="n">
        <v>0.000478792</v>
      </c>
      <c r="O1233" s="19" t="n">
        <v>0</v>
      </c>
      <c r="P1233" s="19" t="n">
        <v>0</v>
      </c>
      <c r="Q1233" s="19" t="n">
        <v>0.000779798</v>
      </c>
    </row>
    <row r="1234" customFormat="false" ht="13.8" hidden="false" customHeight="false" outlineLevel="0" collapsed="false">
      <c r="A1234" s="19" t="n">
        <v>12</v>
      </c>
      <c r="B1234" s="21" t="n">
        <f aca="false">TIME(HOUR(D1234),MINUTE(D1234),SECOND(D1234))</f>
        <v>0.940277777777778</v>
      </c>
      <c r="C1234" s="20" t="n">
        <f aca="false">DATE(YEAR(D1234),MONTH(D1234),DAY(D1234))</f>
        <v>44071</v>
      </c>
      <c r="D1234" s="22" t="n">
        <v>44071.9409700231</v>
      </c>
      <c r="E1234" s="19" t="n">
        <v>0</v>
      </c>
      <c r="F1234" s="19" t="n">
        <v>0</v>
      </c>
      <c r="G1234" s="19" t="n">
        <v>0.000453622</v>
      </c>
      <c r="H1234" s="19" t="n">
        <v>0</v>
      </c>
      <c r="I1234" s="19" t="n">
        <v>0</v>
      </c>
      <c r="J1234" s="19" t="n">
        <v>0</v>
      </c>
      <c r="K1234" s="19" t="n">
        <v>0</v>
      </c>
      <c r="L1234" s="19" t="n">
        <v>0</v>
      </c>
      <c r="M1234" s="19" t="n">
        <v>0</v>
      </c>
      <c r="N1234" s="19" t="n">
        <v>0.000478792</v>
      </c>
      <c r="O1234" s="19" t="n">
        <v>0</v>
      </c>
      <c r="P1234" s="19" t="n">
        <v>0.000398713</v>
      </c>
      <c r="Q1234" s="19" t="n">
        <v>0</v>
      </c>
    </row>
    <row r="1235" customFormat="false" ht="13.8" hidden="false" customHeight="false" outlineLevel="0" collapsed="false">
      <c r="A1235" s="19" t="n">
        <v>12</v>
      </c>
      <c r="B1235" s="21" t="n">
        <f aca="false">TIME(HOUR(D1235),MINUTE(D1235),SECOND(D1235))</f>
        <v>0.941666666666667</v>
      </c>
      <c r="C1235" s="20" t="n">
        <f aca="false">DATE(YEAR(D1235),MONTH(D1235),DAY(D1235))</f>
        <v>44071</v>
      </c>
      <c r="D1235" s="22" t="n">
        <v>44071.9416700232</v>
      </c>
      <c r="E1235" s="19" t="n">
        <v>0</v>
      </c>
      <c r="F1235" s="19" t="n">
        <v>0.000284374</v>
      </c>
      <c r="G1235" s="19" t="n">
        <v>0</v>
      </c>
      <c r="H1235" s="19" t="n">
        <v>0</v>
      </c>
      <c r="I1235" s="19" t="n">
        <v>0.00086705</v>
      </c>
      <c r="J1235" s="19" t="n">
        <v>0</v>
      </c>
      <c r="K1235" s="19" t="n">
        <v>0.000555538</v>
      </c>
      <c r="L1235" s="19" t="n">
        <v>0.000869448</v>
      </c>
      <c r="M1235" s="19" t="n">
        <v>0</v>
      </c>
      <c r="N1235" s="19" t="n">
        <v>0</v>
      </c>
      <c r="O1235" s="19" t="n">
        <v>0.000434236</v>
      </c>
      <c r="P1235" s="19" t="n">
        <v>0</v>
      </c>
      <c r="Q1235" s="19" t="n">
        <v>0.000779798</v>
      </c>
    </row>
    <row r="1236" customFormat="false" ht="13.8" hidden="false" customHeight="false" outlineLevel="0" collapsed="false">
      <c r="A1236" s="19" t="n">
        <v>12</v>
      </c>
      <c r="B1236" s="21" t="n">
        <f aca="false">TIME(HOUR(D1236),MINUTE(D1236),SECOND(D1236))</f>
        <v>0.941666666666667</v>
      </c>
      <c r="C1236" s="20" t="n">
        <f aca="false">DATE(YEAR(D1236),MONTH(D1236),DAY(D1236))</f>
        <v>44071</v>
      </c>
      <c r="D1236" s="22" t="n">
        <v>44071.9423599537</v>
      </c>
      <c r="E1236" s="19" t="n">
        <v>0</v>
      </c>
      <c r="F1236" s="19" t="n">
        <v>0.000284374</v>
      </c>
      <c r="G1236" s="19" t="n">
        <v>0.000453622</v>
      </c>
      <c r="H1236" s="19" t="n">
        <v>0.000616655</v>
      </c>
      <c r="I1236" s="19" t="n">
        <v>0</v>
      </c>
      <c r="J1236" s="19" t="n">
        <v>0</v>
      </c>
      <c r="K1236" s="19" t="n">
        <v>0</v>
      </c>
      <c r="L1236" s="19" t="n">
        <v>0</v>
      </c>
      <c r="M1236" s="19" t="n">
        <v>0</v>
      </c>
      <c r="N1236" s="19" t="n">
        <v>0.000478792</v>
      </c>
      <c r="O1236" s="19" t="n">
        <v>0</v>
      </c>
      <c r="P1236" s="19" t="n">
        <v>0</v>
      </c>
      <c r="Q1236" s="19" t="n">
        <v>0</v>
      </c>
    </row>
    <row r="1237" customFormat="false" ht="13.8" hidden="false" customHeight="false" outlineLevel="0" collapsed="false">
      <c r="A1237" s="19" t="n">
        <v>12</v>
      </c>
      <c r="B1237" s="21" t="n">
        <f aca="false">TIME(HOUR(D1237),MINUTE(D1237),SECOND(D1237))</f>
        <v>0.943055555555556</v>
      </c>
      <c r="C1237" s="20" t="n">
        <f aca="false">DATE(YEAR(D1237),MONTH(D1237),DAY(D1237))</f>
        <v>44071</v>
      </c>
      <c r="D1237" s="22" t="n">
        <v>44071.9430599537</v>
      </c>
      <c r="E1237" s="19" t="n">
        <v>0</v>
      </c>
      <c r="F1237" s="19" t="n">
        <v>0.000284374</v>
      </c>
      <c r="G1237" s="19" t="n">
        <v>0</v>
      </c>
      <c r="H1237" s="19" t="n">
        <v>0</v>
      </c>
      <c r="I1237" s="19" t="n">
        <v>0</v>
      </c>
      <c r="J1237" s="19" t="n">
        <v>0</v>
      </c>
      <c r="K1237" s="19" t="n">
        <v>0</v>
      </c>
      <c r="L1237" s="19" t="n">
        <v>0</v>
      </c>
      <c r="M1237" s="19" t="n">
        <v>0.000827073</v>
      </c>
      <c r="N1237" s="19" t="n">
        <v>0.000478792</v>
      </c>
      <c r="O1237" s="19" t="n">
        <v>0</v>
      </c>
      <c r="P1237" s="19" t="n">
        <v>0</v>
      </c>
      <c r="Q1237" s="19" t="n">
        <v>0.000779798</v>
      </c>
    </row>
    <row r="1238" customFormat="false" ht="13.8" hidden="false" customHeight="false" outlineLevel="0" collapsed="false">
      <c r="A1238" s="19" t="n">
        <v>12</v>
      </c>
      <c r="B1238" s="21" t="n">
        <f aca="false">TIME(HOUR(D1238),MINUTE(D1238),SECOND(D1238))</f>
        <v>0.94375</v>
      </c>
      <c r="C1238" s="20" t="n">
        <f aca="false">DATE(YEAR(D1238),MONTH(D1238),DAY(D1238))</f>
        <v>44071</v>
      </c>
      <c r="D1238" s="22" t="n">
        <v>44071.94375</v>
      </c>
      <c r="E1238" s="19" t="n">
        <v>0</v>
      </c>
      <c r="F1238" s="19" t="n">
        <v>0</v>
      </c>
      <c r="G1238" s="19" t="n">
        <v>0.000453622</v>
      </c>
      <c r="H1238" s="19" t="n">
        <v>0.000616655</v>
      </c>
      <c r="I1238" s="19" t="n">
        <v>0</v>
      </c>
      <c r="J1238" s="19" t="n">
        <v>0</v>
      </c>
      <c r="K1238" s="19" t="n">
        <v>0</v>
      </c>
      <c r="L1238" s="19" t="n">
        <v>0.000869448</v>
      </c>
      <c r="M1238" s="19" t="n">
        <v>0</v>
      </c>
      <c r="N1238" s="19" t="n">
        <v>0</v>
      </c>
      <c r="O1238" s="19" t="n">
        <v>0</v>
      </c>
      <c r="P1238" s="19" t="n">
        <v>0</v>
      </c>
      <c r="Q1238" s="19" t="n">
        <v>0.000779798</v>
      </c>
    </row>
    <row r="1239" customFormat="false" ht="13.8" hidden="false" customHeight="false" outlineLevel="0" collapsed="false">
      <c r="A1239" s="19" t="n">
        <v>12</v>
      </c>
      <c r="B1239" s="21" t="n">
        <f aca="false">TIME(HOUR(D1239),MINUTE(D1239),SECOND(D1239))</f>
        <v>0.94375</v>
      </c>
      <c r="C1239" s="20" t="n">
        <f aca="false">DATE(YEAR(D1239),MONTH(D1239),DAY(D1239))</f>
        <v>44071</v>
      </c>
      <c r="D1239" s="22" t="n">
        <v>44071.9444400463</v>
      </c>
      <c r="E1239" s="19" t="n">
        <v>0</v>
      </c>
      <c r="F1239" s="19" t="n">
        <v>0.000284374</v>
      </c>
      <c r="G1239" s="19" t="n">
        <v>0</v>
      </c>
      <c r="H1239" s="19" t="n">
        <v>0</v>
      </c>
      <c r="I1239" s="19" t="n">
        <v>0</v>
      </c>
      <c r="J1239" s="19" t="n">
        <v>0.000763469</v>
      </c>
      <c r="K1239" s="19" t="n">
        <v>0</v>
      </c>
      <c r="L1239" s="19" t="n">
        <v>0</v>
      </c>
      <c r="M1239" s="19" t="n">
        <v>0</v>
      </c>
      <c r="N1239" s="19" t="n">
        <v>0.000478792</v>
      </c>
      <c r="O1239" s="19" t="n">
        <v>0.000434236</v>
      </c>
      <c r="P1239" s="19" t="n">
        <v>0.000398713</v>
      </c>
      <c r="Q1239" s="19" t="n">
        <v>0</v>
      </c>
    </row>
    <row r="1240" customFormat="false" ht="13.8" hidden="false" customHeight="false" outlineLevel="0" collapsed="false">
      <c r="A1240" s="19" t="n">
        <v>12</v>
      </c>
      <c r="B1240" s="21" t="n">
        <f aca="false">TIME(HOUR(D1240),MINUTE(D1240),SECOND(D1240))</f>
        <v>0.945138888888889</v>
      </c>
      <c r="C1240" s="20" t="n">
        <f aca="false">DATE(YEAR(D1240),MONTH(D1240),DAY(D1240))</f>
        <v>44071</v>
      </c>
      <c r="D1240" s="22" t="n">
        <v>44071.9451400463</v>
      </c>
      <c r="E1240" s="19" t="n">
        <v>0</v>
      </c>
      <c r="F1240" s="19" t="n">
        <v>0.000284374</v>
      </c>
      <c r="G1240" s="19" t="n">
        <v>0</v>
      </c>
      <c r="H1240" s="19" t="n">
        <v>0</v>
      </c>
      <c r="I1240" s="19" t="n">
        <v>0</v>
      </c>
      <c r="J1240" s="19" t="n">
        <v>0</v>
      </c>
      <c r="K1240" s="19" t="n">
        <v>0</v>
      </c>
      <c r="L1240" s="19" t="n">
        <v>0</v>
      </c>
      <c r="M1240" s="19" t="n">
        <v>0</v>
      </c>
      <c r="N1240" s="19" t="n">
        <v>0</v>
      </c>
      <c r="O1240" s="19" t="n">
        <v>0</v>
      </c>
      <c r="P1240" s="19" t="n">
        <v>0</v>
      </c>
      <c r="Q1240" s="19" t="n">
        <v>0.000779798</v>
      </c>
    </row>
    <row r="1241" customFormat="false" ht="13.8" hidden="false" customHeight="false" outlineLevel="0" collapsed="false">
      <c r="A1241" s="19" t="n">
        <v>12</v>
      </c>
      <c r="B1241" s="21" t="n">
        <f aca="false">TIME(HOUR(D1241),MINUTE(D1241),SECOND(D1241))</f>
        <v>0.945138888888889</v>
      </c>
      <c r="C1241" s="20" t="n">
        <f aca="false">DATE(YEAR(D1241),MONTH(D1241),DAY(D1241))</f>
        <v>44071</v>
      </c>
      <c r="D1241" s="22" t="n">
        <v>44071.9458299768</v>
      </c>
      <c r="E1241" s="19" t="n">
        <v>0</v>
      </c>
      <c r="F1241" s="19" t="n">
        <v>0</v>
      </c>
      <c r="G1241" s="19" t="n">
        <v>0.000453622</v>
      </c>
      <c r="H1241" s="19" t="n">
        <v>0.000616655</v>
      </c>
      <c r="I1241" s="19" t="n">
        <v>0</v>
      </c>
      <c r="J1241" s="19" t="n">
        <v>0</v>
      </c>
      <c r="K1241" s="19" t="n">
        <v>0</v>
      </c>
      <c r="L1241" s="19" t="n">
        <v>0.000869448</v>
      </c>
      <c r="M1241" s="19" t="n">
        <v>0</v>
      </c>
      <c r="N1241" s="19" t="n">
        <v>0.000478792</v>
      </c>
      <c r="O1241" s="19" t="n">
        <v>0</v>
      </c>
      <c r="P1241" s="19" t="n">
        <v>0</v>
      </c>
      <c r="Q1241" s="19" t="n">
        <v>0</v>
      </c>
    </row>
    <row r="1242" customFormat="false" ht="13.8" hidden="false" customHeight="false" outlineLevel="0" collapsed="false">
      <c r="A1242" s="19" t="n">
        <v>12</v>
      </c>
      <c r="B1242" s="21" t="n">
        <f aca="false">TIME(HOUR(D1242),MINUTE(D1242),SECOND(D1242))</f>
        <v>0.946527777777778</v>
      </c>
      <c r="C1242" s="20" t="n">
        <f aca="false">DATE(YEAR(D1242),MONTH(D1242),DAY(D1242))</f>
        <v>44071</v>
      </c>
      <c r="D1242" s="22" t="n">
        <v>44071.9465299769</v>
      </c>
      <c r="E1242" s="19" t="n">
        <v>0</v>
      </c>
      <c r="F1242" s="19" t="n">
        <v>0.000284374</v>
      </c>
      <c r="G1242" s="19" t="n">
        <v>0</v>
      </c>
      <c r="H1242" s="19" t="n">
        <v>0</v>
      </c>
      <c r="I1242" s="19" t="n">
        <v>0</v>
      </c>
      <c r="J1242" s="19" t="n">
        <v>0</v>
      </c>
      <c r="K1242" s="19" t="n">
        <v>0</v>
      </c>
      <c r="L1242" s="19" t="n">
        <v>0</v>
      </c>
      <c r="M1242" s="19" t="n">
        <v>0</v>
      </c>
      <c r="N1242" s="19" t="n">
        <v>0</v>
      </c>
      <c r="O1242" s="19" t="n">
        <v>0.000434236</v>
      </c>
      <c r="P1242" s="19" t="n">
        <v>0</v>
      </c>
      <c r="Q1242" s="19" t="n">
        <v>0.000779798</v>
      </c>
    </row>
    <row r="1243" customFormat="false" ht="13.8" hidden="false" customHeight="false" outlineLevel="0" collapsed="false">
      <c r="A1243" s="19" t="n">
        <v>12</v>
      </c>
      <c r="B1243" s="21" t="n">
        <f aca="false">TIME(HOUR(D1243),MINUTE(D1243),SECOND(D1243))</f>
        <v>0.946527777777778</v>
      </c>
      <c r="C1243" s="20" t="n">
        <f aca="false">DATE(YEAR(D1243),MONTH(D1243),DAY(D1243))</f>
        <v>44071</v>
      </c>
      <c r="D1243" s="22" t="n">
        <v>44071.9472200231</v>
      </c>
      <c r="E1243" s="19" t="n">
        <v>0</v>
      </c>
      <c r="F1243" s="19" t="n">
        <v>0.000284374</v>
      </c>
      <c r="G1243" s="19" t="n">
        <v>0.000453622</v>
      </c>
      <c r="H1243" s="19" t="n">
        <v>0.000616655</v>
      </c>
      <c r="I1243" s="19" t="n">
        <v>0</v>
      </c>
      <c r="J1243" s="19" t="n">
        <v>0</v>
      </c>
      <c r="K1243" s="19" t="n">
        <v>0</v>
      </c>
      <c r="L1243" s="19" t="n">
        <v>0</v>
      </c>
      <c r="M1243" s="19" t="n">
        <v>0</v>
      </c>
      <c r="N1243" s="19" t="n">
        <v>0.000478792</v>
      </c>
      <c r="O1243" s="19" t="n">
        <v>0</v>
      </c>
      <c r="P1243" s="19" t="n">
        <v>0</v>
      </c>
      <c r="Q1243" s="19" t="n">
        <v>0</v>
      </c>
    </row>
    <row r="1244" customFormat="false" ht="13.8" hidden="false" customHeight="false" outlineLevel="0" collapsed="false">
      <c r="A1244" s="19" t="n">
        <v>12</v>
      </c>
      <c r="B1244" s="21" t="n">
        <f aca="false">TIME(HOUR(D1244),MINUTE(D1244),SECOND(D1244))</f>
        <v>0.947916666666667</v>
      </c>
      <c r="C1244" s="20" t="n">
        <f aca="false">DATE(YEAR(D1244),MONTH(D1244),DAY(D1244))</f>
        <v>44071</v>
      </c>
      <c r="D1244" s="22" t="n">
        <v>44071.9479200231</v>
      </c>
      <c r="E1244" s="19" t="n">
        <v>0</v>
      </c>
      <c r="F1244" s="19" t="n">
        <v>0</v>
      </c>
      <c r="G1244" s="19" t="n">
        <v>0</v>
      </c>
      <c r="H1244" s="19" t="n">
        <v>0</v>
      </c>
      <c r="I1244" s="19" t="n">
        <v>0</v>
      </c>
      <c r="J1244" s="19" t="n">
        <v>0</v>
      </c>
      <c r="K1244" s="19" t="n">
        <v>0</v>
      </c>
      <c r="L1244" s="19" t="n">
        <v>0.000869448</v>
      </c>
      <c r="M1244" s="19" t="n">
        <v>0.000827073</v>
      </c>
      <c r="N1244" s="19" t="n">
        <v>0</v>
      </c>
      <c r="O1244" s="19" t="n">
        <v>0</v>
      </c>
      <c r="P1244" s="19" t="n">
        <v>0</v>
      </c>
      <c r="Q1244" s="19" t="n">
        <v>0.000779798</v>
      </c>
    </row>
    <row r="1245" customFormat="false" ht="13.8" hidden="false" customHeight="false" outlineLevel="0" collapsed="false">
      <c r="A1245" s="19" t="n">
        <v>12</v>
      </c>
      <c r="B1245" s="21" t="n">
        <f aca="false">TIME(HOUR(D1245),MINUTE(D1245),SECOND(D1245))</f>
        <v>0.947916666666667</v>
      </c>
      <c r="C1245" s="20" t="n">
        <f aca="false">DATE(YEAR(D1245),MONTH(D1245),DAY(D1245))</f>
        <v>44071</v>
      </c>
      <c r="D1245" s="22" t="n">
        <v>44071.9486099537</v>
      </c>
      <c r="E1245" s="19" t="n">
        <v>0</v>
      </c>
      <c r="F1245" s="19" t="n">
        <v>0.000284374</v>
      </c>
      <c r="G1245" s="19" t="n">
        <v>0</v>
      </c>
      <c r="H1245" s="19" t="n">
        <v>0</v>
      </c>
      <c r="I1245" s="19" t="n">
        <v>0</v>
      </c>
      <c r="J1245" s="19" t="n">
        <v>0</v>
      </c>
      <c r="K1245" s="19" t="n">
        <v>0</v>
      </c>
      <c r="L1245" s="19" t="n">
        <v>0</v>
      </c>
      <c r="M1245" s="19" t="n">
        <v>0</v>
      </c>
      <c r="N1245" s="19" t="n">
        <v>0.000478792</v>
      </c>
      <c r="O1245" s="19" t="n">
        <v>0</v>
      </c>
      <c r="P1245" s="19" t="n">
        <v>0</v>
      </c>
      <c r="Q1245" s="19" t="n">
        <v>0</v>
      </c>
    </row>
    <row r="1246" customFormat="false" ht="13.8" hidden="false" customHeight="false" outlineLevel="0" collapsed="false">
      <c r="A1246" s="19" t="n">
        <v>12</v>
      </c>
      <c r="B1246" s="21" t="n">
        <f aca="false">TIME(HOUR(D1246),MINUTE(D1246),SECOND(D1246))</f>
        <v>0.949305555555556</v>
      </c>
      <c r="C1246" s="20" t="n">
        <f aca="false">DATE(YEAR(D1246),MONTH(D1246),DAY(D1246))</f>
        <v>44071</v>
      </c>
      <c r="D1246" s="22" t="n">
        <v>44071.9493099537</v>
      </c>
      <c r="E1246" s="19" t="n">
        <v>0</v>
      </c>
      <c r="F1246" s="19" t="n">
        <v>0</v>
      </c>
      <c r="G1246" s="19" t="n">
        <v>0.000453622</v>
      </c>
      <c r="H1246" s="19" t="n">
        <v>0.000616655</v>
      </c>
      <c r="I1246" s="19" t="n">
        <v>0</v>
      </c>
      <c r="J1246" s="19" t="n">
        <v>0</v>
      </c>
      <c r="K1246" s="19" t="n">
        <v>0</v>
      </c>
      <c r="L1246" s="19" t="n">
        <v>0</v>
      </c>
      <c r="M1246" s="19" t="n">
        <v>0</v>
      </c>
      <c r="N1246" s="19" t="n">
        <v>0</v>
      </c>
      <c r="O1246" s="19" t="n">
        <v>0.000434236</v>
      </c>
      <c r="P1246" s="19" t="n">
        <v>0</v>
      </c>
      <c r="Q1246" s="19" t="n">
        <v>0.000779798</v>
      </c>
    </row>
    <row r="1247" customFormat="false" ht="13.8" hidden="false" customHeight="false" outlineLevel="0" collapsed="false">
      <c r="A1247" s="19" t="n">
        <v>12</v>
      </c>
      <c r="B1247" s="21" t="n">
        <f aca="false">TIME(HOUR(D1247),MINUTE(D1247),SECOND(D1247))</f>
        <v>0.95</v>
      </c>
      <c r="C1247" s="20" t="n">
        <f aca="false">DATE(YEAR(D1247),MONTH(D1247),DAY(D1247))</f>
        <v>44071</v>
      </c>
      <c r="D1247" s="22" t="n">
        <v>44071.95</v>
      </c>
      <c r="E1247" s="19" t="n">
        <v>0</v>
      </c>
      <c r="F1247" s="19" t="n">
        <v>0.000284374</v>
      </c>
      <c r="G1247" s="19" t="n">
        <v>0</v>
      </c>
      <c r="H1247" s="19" t="n">
        <v>0</v>
      </c>
      <c r="I1247" s="19" t="n">
        <v>0</v>
      </c>
      <c r="J1247" s="19" t="n">
        <v>0</v>
      </c>
      <c r="K1247" s="19" t="n">
        <v>0</v>
      </c>
      <c r="L1247" s="19" t="n">
        <v>0</v>
      </c>
      <c r="M1247" s="19" t="n">
        <v>0</v>
      </c>
      <c r="N1247" s="19" t="n">
        <v>0.000478792</v>
      </c>
      <c r="O1247" s="19" t="n">
        <v>0</v>
      </c>
      <c r="P1247" s="19" t="n">
        <v>0.000398713</v>
      </c>
      <c r="Q1247" s="19" t="n">
        <v>0</v>
      </c>
    </row>
    <row r="1248" customFormat="false" ht="13.8" hidden="false" customHeight="false" outlineLevel="0" collapsed="false">
      <c r="A1248" s="19" t="n">
        <v>12</v>
      </c>
      <c r="B1248" s="21" t="n">
        <f aca="false">TIME(HOUR(D1248),MINUTE(D1248),SECOND(D1248))</f>
        <v>0.95</v>
      </c>
      <c r="C1248" s="20" t="n">
        <f aca="false">DATE(YEAR(D1248),MONTH(D1248),DAY(D1248))</f>
        <v>44071</v>
      </c>
      <c r="D1248" s="22" t="n">
        <v>44071.9506900463</v>
      </c>
      <c r="E1248" s="19" t="n">
        <v>0</v>
      </c>
      <c r="F1248" s="19" t="n">
        <v>0</v>
      </c>
      <c r="G1248" s="19" t="n">
        <v>0.000453622</v>
      </c>
      <c r="H1248" s="19" t="n">
        <v>0</v>
      </c>
      <c r="I1248" s="19" t="n">
        <v>0.00086705</v>
      </c>
      <c r="J1248" s="19" t="n">
        <v>0</v>
      </c>
      <c r="K1248" s="19" t="n">
        <v>0.000555538</v>
      </c>
      <c r="L1248" s="19" t="n">
        <v>0.000869448</v>
      </c>
      <c r="M1248" s="19" t="n">
        <v>0</v>
      </c>
      <c r="N1248" s="19" t="n">
        <v>0</v>
      </c>
      <c r="O1248" s="19" t="n">
        <v>0</v>
      </c>
      <c r="P1248" s="19" t="n">
        <v>0</v>
      </c>
      <c r="Q1248" s="19" t="n">
        <v>0</v>
      </c>
    </row>
    <row r="1249" customFormat="false" ht="13.8" hidden="false" customHeight="false" outlineLevel="0" collapsed="false">
      <c r="A1249" s="19" t="n">
        <v>12</v>
      </c>
      <c r="B1249" s="21" t="n">
        <f aca="false">TIME(HOUR(D1249),MINUTE(D1249),SECOND(D1249))</f>
        <v>0.951388888888889</v>
      </c>
      <c r="C1249" s="20" t="n">
        <f aca="false">DATE(YEAR(D1249),MONTH(D1249),DAY(D1249))</f>
        <v>44071</v>
      </c>
      <c r="D1249" s="22" t="n">
        <v>44071.9513900463</v>
      </c>
      <c r="E1249" s="19" t="n">
        <v>0</v>
      </c>
      <c r="F1249" s="19" t="n">
        <v>0.000284374</v>
      </c>
      <c r="G1249" s="19" t="n">
        <v>0</v>
      </c>
      <c r="H1249" s="19" t="n">
        <v>0</v>
      </c>
      <c r="I1249" s="19" t="n">
        <v>0</v>
      </c>
      <c r="J1249" s="19" t="n">
        <v>0</v>
      </c>
      <c r="K1249" s="19" t="n">
        <v>0</v>
      </c>
      <c r="L1249" s="19" t="n">
        <v>0</v>
      </c>
      <c r="M1249" s="19" t="n">
        <v>0</v>
      </c>
      <c r="N1249" s="19" t="n">
        <v>0.000478792</v>
      </c>
      <c r="O1249" s="19" t="n">
        <v>0</v>
      </c>
      <c r="P1249" s="19" t="n">
        <v>0</v>
      </c>
      <c r="Q1249" s="19" t="n">
        <v>0.000779798</v>
      </c>
    </row>
    <row r="1250" customFormat="false" ht="13.8" hidden="false" customHeight="false" outlineLevel="0" collapsed="false">
      <c r="A1250" s="19" t="n">
        <v>12</v>
      </c>
      <c r="B1250" s="21" t="n">
        <f aca="false">TIME(HOUR(D1250),MINUTE(D1250),SECOND(D1250))</f>
        <v>0.951388888888889</v>
      </c>
      <c r="C1250" s="20" t="n">
        <f aca="false">DATE(YEAR(D1250),MONTH(D1250),DAY(D1250))</f>
        <v>44071</v>
      </c>
      <c r="D1250" s="22" t="n">
        <v>44071.9520799768</v>
      </c>
      <c r="E1250" s="19" t="n">
        <v>0</v>
      </c>
      <c r="F1250" s="19" t="n">
        <v>0</v>
      </c>
      <c r="G1250" s="19" t="n">
        <v>0</v>
      </c>
      <c r="H1250" s="19" t="n">
        <v>0.000616655</v>
      </c>
      <c r="I1250" s="19" t="n">
        <v>0</v>
      </c>
      <c r="J1250" s="19" t="n">
        <v>0</v>
      </c>
      <c r="K1250" s="19" t="n">
        <v>0</v>
      </c>
      <c r="L1250" s="19" t="n">
        <v>0</v>
      </c>
      <c r="M1250" s="19" t="n">
        <v>0</v>
      </c>
      <c r="N1250" s="19" t="n">
        <v>0</v>
      </c>
      <c r="O1250" s="19" t="n">
        <v>0.000434236</v>
      </c>
      <c r="P1250" s="19" t="n">
        <v>0</v>
      </c>
      <c r="Q1250" s="19" t="n">
        <v>0</v>
      </c>
    </row>
    <row r="1251" customFormat="false" ht="13.8" hidden="false" customHeight="false" outlineLevel="0" collapsed="false">
      <c r="A1251" s="19" t="n">
        <v>12</v>
      </c>
      <c r="B1251" s="21" t="n">
        <f aca="false">TIME(HOUR(D1251),MINUTE(D1251),SECOND(D1251))</f>
        <v>0.952777777777778</v>
      </c>
      <c r="C1251" s="20" t="n">
        <f aca="false">DATE(YEAR(D1251),MONTH(D1251),DAY(D1251))</f>
        <v>44071</v>
      </c>
      <c r="D1251" s="22" t="n">
        <v>44071.9527799769</v>
      </c>
      <c r="E1251" s="19" t="n">
        <v>0</v>
      </c>
      <c r="F1251" s="19" t="n">
        <v>0.000284374</v>
      </c>
      <c r="G1251" s="19" t="n">
        <v>0.000453622</v>
      </c>
      <c r="H1251" s="19" t="n">
        <v>0</v>
      </c>
      <c r="I1251" s="19" t="n">
        <v>0</v>
      </c>
      <c r="J1251" s="19" t="n">
        <v>0</v>
      </c>
      <c r="K1251" s="19" t="n">
        <v>0</v>
      </c>
      <c r="L1251" s="19" t="n">
        <v>0</v>
      </c>
      <c r="M1251" s="19" t="n">
        <v>0</v>
      </c>
      <c r="N1251" s="19" t="n">
        <v>0</v>
      </c>
      <c r="O1251" s="19" t="n">
        <v>0</v>
      </c>
      <c r="P1251" s="19" t="n">
        <v>0</v>
      </c>
      <c r="Q1251" s="19" t="n">
        <v>0.000779798</v>
      </c>
    </row>
    <row r="1252" customFormat="false" ht="13.8" hidden="false" customHeight="false" outlineLevel="0" collapsed="false">
      <c r="A1252" s="19" t="n">
        <v>12</v>
      </c>
      <c r="B1252" s="21" t="n">
        <f aca="false">TIME(HOUR(D1252),MINUTE(D1252),SECOND(D1252))</f>
        <v>0.952777777777778</v>
      </c>
      <c r="C1252" s="20" t="n">
        <f aca="false">DATE(YEAR(D1252),MONTH(D1252),DAY(D1252))</f>
        <v>44071</v>
      </c>
      <c r="D1252" s="22" t="n">
        <v>44071.9534700231</v>
      </c>
      <c r="E1252" s="19" t="n">
        <v>0</v>
      </c>
      <c r="F1252" s="19" t="n">
        <v>0</v>
      </c>
      <c r="G1252" s="19" t="n">
        <v>0</v>
      </c>
      <c r="H1252" s="19" t="n">
        <v>0</v>
      </c>
      <c r="I1252" s="19" t="n">
        <v>0</v>
      </c>
      <c r="J1252" s="19" t="n">
        <v>0</v>
      </c>
      <c r="K1252" s="19" t="n">
        <v>0</v>
      </c>
      <c r="L1252" s="19" t="n">
        <v>0</v>
      </c>
      <c r="M1252" s="19" t="n">
        <v>0.000827073</v>
      </c>
      <c r="N1252" s="19" t="n">
        <v>0.000478792</v>
      </c>
      <c r="O1252" s="19" t="n">
        <v>0</v>
      </c>
      <c r="P1252" s="19" t="n">
        <v>0</v>
      </c>
      <c r="Q1252" s="19" t="n">
        <v>0</v>
      </c>
    </row>
    <row r="1253" customFormat="false" ht="13.8" hidden="false" customHeight="false" outlineLevel="0" collapsed="false">
      <c r="A1253" s="19" t="n">
        <v>12</v>
      </c>
      <c r="B1253" s="21" t="n">
        <f aca="false">TIME(HOUR(D1253),MINUTE(D1253),SECOND(D1253))</f>
        <v>0.954166666666667</v>
      </c>
      <c r="C1253" s="20" t="n">
        <f aca="false">DATE(YEAR(D1253),MONTH(D1253),DAY(D1253))</f>
        <v>44071</v>
      </c>
      <c r="D1253" s="22" t="n">
        <v>44071.9541700231</v>
      </c>
      <c r="E1253" s="19" t="n">
        <v>0</v>
      </c>
      <c r="F1253" s="19" t="n">
        <v>0.000284374</v>
      </c>
      <c r="G1253" s="19" t="n">
        <v>0</v>
      </c>
      <c r="H1253" s="19" t="n">
        <v>0.000616655</v>
      </c>
      <c r="I1253" s="19" t="n">
        <v>0</v>
      </c>
      <c r="J1253" s="19" t="n">
        <v>0</v>
      </c>
      <c r="K1253" s="19" t="n">
        <v>0</v>
      </c>
      <c r="L1253" s="19" t="n">
        <v>0.000869448</v>
      </c>
      <c r="M1253" s="19" t="n">
        <v>0</v>
      </c>
      <c r="N1253" s="19" t="n">
        <v>0</v>
      </c>
      <c r="O1253" s="19" t="n">
        <v>0</v>
      </c>
      <c r="P1253" s="19" t="n">
        <v>0</v>
      </c>
      <c r="Q1253" s="19" t="n">
        <v>0.000779798</v>
      </c>
    </row>
    <row r="1254" customFormat="false" ht="13.8" hidden="false" customHeight="false" outlineLevel="0" collapsed="false">
      <c r="A1254" s="19" t="n">
        <v>12</v>
      </c>
      <c r="B1254" s="21" t="n">
        <f aca="false">TIME(HOUR(D1254),MINUTE(D1254),SECOND(D1254))</f>
        <v>0.954166666666667</v>
      </c>
      <c r="C1254" s="20" t="n">
        <f aca="false">DATE(YEAR(D1254),MONTH(D1254),DAY(D1254))</f>
        <v>44071</v>
      </c>
      <c r="D1254" s="22" t="n">
        <v>44071.9548599537</v>
      </c>
      <c r="E1254" s="19" t="n">
        <v>0</v>
      </c>
      <c r="F1254" s="19" t="n">
        <v>0</v>
      </c>
      <c r="G1254" s="19" t="n">
        <v>0.000453622</v>
      </c>
      <c r="H1254" s="19" t="n">
        <v>0</v>
      </c>
      <c r="I1254" s="19" t="n">
        <v>0</v>
      </c>
      <c r="J1254" s="19" t="n">
        <v>0</v>
      </c>
      <c r="K1254" s="19" t="n">
        <v>0</v>
      </c>
      <c r="L1254" s="19" t="n">
        <v>0</v>
      </c>
      <c r="M1254" s="19" t="n">
        <v>0</v>
      </c>
      <c r="N1254" s="19" t="n">
        <v>0.000478792</v>
      </c>
      <c r="O1254" s="19" t="n">
        <v>0</v>
      </c>
      <c r="P1254" s="19" t="n">
        <v>0</v>
      </c>
      <c r="Q1254" s="19" t="n">
        <v>0</v>
      </c>
    </row>
    <row r="1255" customFormat="false" ht="13.8" hidden="false" customHeight="false" outlineLevel="0" collapsed="false">
      <c r="A1255" s="19" t="n">
        <v>12</v>
      </c>
      <c r="B1255" s="21" t="n">
        <f aca="false">TIME(HOUR(D1255),MINUTE(D1255),SECOND(D1255))</f>
        <v>0.955555555555556</v>
      </c>
      <c r="C1255" s="20" t="n">
        <f aca="false">DATE(YEAR(D1255),MONTH(D1255),DAY(D1255))</f>
        <v>44071</v>
      </c>
      <c r="D1255" s="22" t="n">
        <v>44071.9555599537</v>
      </c>
      <c r="E1255" s="19" t="n">
        <v>0</v>
      </c>
      <c r="F1255" s="19" t="n">
        <v>0.000284374</v>
      </c>
      <c r="G1255" s="19" t="n">
        <v>0</v>
      </c>
      <c r="H1255" s="19" t="n">
        <v>0</v>
      </c>
      <c r="I1255" s="19" t="n">
        <v>0</v>
      </c>
      <c r="J1255" s="19" t="n">
        <v>0</v>
      </c>
      <c r="K1255" s="19" t="n">
        <v>0</v>
      </c>
      <c r="L1255" s="19" t="n">
        <v>0</v>
      </c>
      <c r="M1255" s="19" t="n">
        <v>0</v>
      </c>
      <c r="N1255" s="19" t="n">
        <v>0</v>
      </c>
      <c r="O1255" s="19" t="n">
        <v>0.000434236</v>
      </c>
      <c r="P1255" s="19" t="n">
        <v>0</v>
      </c>
      <c r="Q1255" s="19" t="n">
        <v>0</v>
      </c>
    </row>
    <row r="1256" customFormat="false" ht="13.8" hidden="false" customHeight="false" outlineLevel="0" collapsed="false">
      <c r="A1256" s="19" t="n">
        <v>12</v>
      </c>
      <c r="B1256" s="21" t="n">
        <f aca="false">TIME(HOUR(D1256),MINUTE(D1256),SECOND(D1256))</f>
        <v>0.95625</v>
      </c>
      <c r="C1256" s="20" t="n">
        <f aca="false">DATE(YEAR(D1256),MONTH(D1256),DAY(D1256))</f>
        <v>44071</v>
      </c>
      <c r="D1256" s="22" t="n">
        <v>44071.95625</v>
      </c>
      <c r="E1256" s="19" t="n">
        <v>0</v>
      </c>
      <c r="F1256" s="19" t="n">
        <v>0</v>
      </c>
      <c r="G1256" s="19" t="n">
        <v>0</v>
      </c>
      <c r="H1256" s="19" t="n">
        <v>0</v>
      </c>
      <c r="I1256" s="19" t="n">
        <v>0</v>
      </c>
      <c r="J1256" s="19" t="n">
        <v>0</v>
      </c>
      <c r="K1256" s="19" t="n">
        <v>0</v>
      </c>
      <c r="L1256" s="19" t="n">
        <v>0</v>
      </c>
      <c r="M1256" s="19" t="n">
        <v>0</v>
      </c>
      <c r="N1256" s="19" t="n">
        <v>0</v>
      </c>
      <c r="O1256" s="19" t="n">
        <v>0</v>
      </c>
      <c r="P1256" s="19" t="n">
        <v>0.000398713</v>
      </c>
      <c r="Q1256" s="19" t="n">
        <v>0.000779798</v>
      </c>
    </row>
    <row r="1257" customFormat="false" ht="13.8" hidden="false" customHeight="false" outlineLevel="0" collapsed="false">
      <c r="A1257" s="19" t="n">
        <v>12</v>
      </c>
      <c r="B1257" s="21" t="n">
        <f aca="false">TIME(HOUR(D1257),MINUTE(D1257),SECOND(D1257))</f>
        <v>0.95625</v>
      </c>
      <c r="C1257" s="20" t="n">
        <f aca="false">DATE(YEAR(D1257),MONTH(D1257),DAY(D1257))</f>
        <v>44071</v>
      </c>
      <c r="D1257" s="22" t="n">
        <v>44071.9569400463</v>
      </c>
      <c r="E1257" s="19" t="n">
        <v>0</v>
      </c>
      <c r="F1257" s="19" t="n">
        <v>0.000284374</v>
      </c>
      <c r="G1257" s="19" t="n">
        <v>0</v>
      </c>
      <c r="H1257" s="19" t="n">
        <v>0.000616655</v>
      </c>
      <c r="I1257" s="19" t="n">
        <v>0</v>
      </c>
      <c r="J1257" s="19" t="n">
        <v>0</v>
      </c>
      <c r="K1257" s="19" t="n">
        <v>0</v>
      </c>
      <c r="L1257" s="19" t="n">
        <v>0</v>
      </c>
      <c r="M1257" s="19" t="n">
        <v>0</v>
      </c>
      <c r="N1257" s="19" t="n">
        <v>0.000478792</v>
      </c>
      <c r="O1257" s="19" t="n">
        <v>0</v>
      </c>
      <c r="P1257" s="19" t="n">
        <v>0</v>
      </c>
      <c r="Q1257" s="19" t="n">
        <v>0</v>
      </c>
    </row>
    <row r="1258" customFormat="false" ht="13.8" hidden="false" customHeight="false" outlineLevel="0" collapsed="false">
      <c r="A1258" s="19" t="n">
        <v>12</v>
      </c>
      <c r="B1258" s="21" t="n">
        <f aca="false">TIME(HOUR(D1258),MINUTE(D1258),SECOND(D1258))</f>
        <v>0.957638888888889</v>
      </c>
      <c r="C1258" s="20" t="n">
        <f aca="false">DATE(YEAR(D1258),MONTH(D1258),DAY(D1258))</f>
        <v>44071</v>
      </c>
      <c r="D1258" s="22" t="n">
        <v>44071.9576400463</v>
      </c>
      <c r="E1258" s="19" t="n">
        <v>0</v>
      </c>
      <c r="F1258" s="19" t="n">
        <v>0</v>
      </c>
      <c r="G1258" s="19" t="n">
        <v>0.000453622</v>
      </c>
      <c r="H1258" s="19" t="n">
        <v>0</v>
      </c>
      <c r="I1258" s="19" t="n">
        <v>0</v>
      </c>
      <c r="J1258" s="19" t="n">
        <v>0</v>
      </c>
      <c r="K1258" s="19" t="n">
        <v>0</v>
      </c>
      <c r="L1258" s="19" t="n">
        <v>0.000869448</v>
      </c>
      <c r="M1258" s="19" t="n">
        <v>0</v>
      </c>
      <c r="N1258" s="19" t="n">
        <v>0</v>
      </c>
      <c r="O1258" s="19" t="n">
        <v>0</v>
      </c>
      <c r="P1258" s="19" t="n">
        <v>0</v>
      </c>
      <c r="Q1258" s="19" t="n">
        <v>0.000779798</v>
      </c>
    </row>
    <row r="1259" customFormat="false" ht="13.8" hidden="false" customHeight="false" outlineLevel="0" collapsed="false">
      <c r="A1259" s="19" t="n">
        <v>12</v>
      </c>
      <c r="B1259" s="21" t="n">
        <f aca="false">TIME(HOUR(D1259),MINUTE(D1259),SECOND(D1259))</f>
        <v>0.957638888888889</v>
      </c>
      <c r="C1259" s="20" t="n">
        <f aca="false">DATE(YEAR(D1259),MONTH(D1259),DAY(D1259))</f>
        <v>44071</v>
      </c>
      <c r="D1259" s="22" t="n">
        <v>44071.9583299769</v>
      </c>
      <c r="E1259" s="19" t="n">
        <v>0</v>
      </c>
      <c r="F1259" s="19" t="n">
        <v>0</v>
      </c>
      <c r="G1259" s="19" t="n">
        <v>0</v>
      </c>
      <c r="H1259" s="19" t="n">
        <v>0</v>
      </c>
      <c r="I1259" s="19" t="n">
        <v>0</v>
      </c>
      <c r="J1259" s="19" t="n">
        <v>0</v>
      </c>
      <c r="K1259" s="19" t="n">
        <v>0</v>
      </c>
      <c r="L1259" s="19" t="n">
        <v>0</v>
      </c>
      <c r="M1259" s="19" t="n">
        <v>0</v>
      </c>
      <c r="N1259" s="19" t="n">
        <v>0</v>
      </c>
      <c r="O1259" s="19" t="n">
        <v>0.000434236</v>
      </c>
      <c r="P1259" s="19" t="n">
        <v>0</v>
      </c>
      <c r="Q1259" s="19" t="n">
        <v>0</v>
      </c>
    </row>
    <row r="1260" customFormat="false" ht="13.8" hidden="false" customHeight="false" outlineLevel="0" collapsed="false">
      <c r="A1260" s="19" t="n">
        <v>14</v>
      </c>
      <c r="B1260" s="21" t="n">
        <f aca="false">TIME(HOUR(D1260),MINUTE(D1260),SECOND(D1260))</f>
        <v>0.574305555555555</v>
      </c>
      <c r="C1260" s="20" t="n">
        <f aca="false">DATE(YEAR(D1260),MONTH(D1260),DAY(D1260))</f>
        <v>44081</v>
      </c>
      <c r="D1260" s="22" t="n">
        <v>44081.5743099537</v>
      </c>
      <c r="E1260" s="19" t="n">
        <v>0</v>
      </c>
      <c r="F1260" s="19" t="n">
        <v>0</v>
      </c>
      <c r="G1260" s="19" t="n">
        <v>0</v>
      </c>
      <c r="H1260" s="19" t="n">
        <v>0</v>
      </c>
      <c r="I1260" s="19" t="n">
        <v>0</v>
      </c>
      <c r="J1260" s="19" t="n">
        <v>0</v>
      </c>
      <c r="K1260" s="19" t="n">
        <v>0</v>
      </c>
      <c r="L1260" s="19" t="n">
        <v>0</v>
      </c>
      <c r="M1260" s="19" t="n">
        <v>0</v>
      </c>
      <c r="N1260" s="19" t="n">
        <v>0</v>
      </c>
      <c r="O1260" s="19" t="n">
        <v>0</v>
      </c>
      <c r="P1260" s="19" t="n">
        <v>0</v>
      </c>
      <c r="Q1260" s="19" t="n">
        <v>0</v>
      </c>
    </row>
    <row r="1261" customFormat="false" ht="13.8" hidden="false" customHeight="false" outlineLevel="0" collapsed="false">
      <c r="A1261" s="19" t="n">
        <v>14</v>
      </c>
      <c r="B1261" s="21" t="n">
        <f aca="false">TIME(HOUR(D1261),MINUTE(D1261),SECOND(D1261))</f>
        <v>0.575</v>
      </c>
      <c r="C1261" s="20" t="n">
        <f aca="false">DATE(YEAR(D1261),MONTH(D1261),DAY(D1261))</f>
        <v>44081</v>
      </c>
      <c r="D1261" s="22" t="n">
        <v>44081.575</v>
      </c>
      <c r="E1261" s="19" t="n">
        <v>0.051440235</v>
      </c>
      <c r="F1261" s="19" t="n">
        <v>0</v>
      </c>
      <c r="G1261" s="19" t="n">
        <v>0</v>
      </c>
      <c r="H1261" s="19" t="n">
        <v>0</v>
      </c>
      <c r="I1261" s="19" t="n">
        <v>0</v>
      </c>
      <c r="J1261" s="19" t="n">
        <v>0</v>
      </c>
      <c r="K1261" s="19" t="n">
        <v>0</v>
      </c>
      <c r="L1261" s="19" t="n">
        <v>0</v>
      </c>
      <c r="M1261" s="19" t="n">
        <v>0</v>
      </c>
      <c r="N1261" s="19" t="n">
        <v>0</v>
      </c>
      <c r="O1261" s="19" t="n">
        <v>0</v>
      </c>
      <c r="P1261" s="19" t="n">
        <v>0</v>
      </c>
      <c r="Q1261" s="19" t="n">
        <v>0</v>
      </c>
    </row>
    <row r="1262" customFormat="false" ht="13.8" hidden="false" customHeight="false" outlineLevel="0" collapsed="false">
      <c r="A1262" s="19" t="n">
        <v>14</v>
      </c>
      <c r="B1262" s="21" t="n">
        <f aca="false">TIME(HOUR(D1262),MINUTE(D1262),SECOND(D1262))</f>
        <v>0.575</v>
      </c>
      <c r="C1262" s="20" t="n">
        <f aca="false">DATE(YEAR(D1262),MONTH(D1262),DAY(D1262))</f>
        <v>44081</v>
      </c>
      <c r="D1262" s="22" t="n">
        <v>44081.5756900463</v>
      </c>
      <c r="E1262" s="19" t="n">
        <v>0.051440235</v>
      </c>
      <c r="F1262" s="19" t="n">
        <v>0</v>
      </c>
      <c r="G1262" s="19" t="n">
        <v>0</v>
      </c>
      <c r="H1262" s="19" t="n">
        <v>0</v>
      </c>
      <c r="I1262" s="19" t="n">
        <v>0</v>
      </c>
      <c r="J1262" s="19" t="n">
        <v>0</v>
      </c>
      <c r="K1262" s="19" t="n">
        <v>0</v>
      </c>
      <c r="L1262" s="19" t="n">
        <v>0</v>
      </c>
      <c r="M1262" s="19" t="n">
        <v>0</v>
      </c>
      <c r="N1262" s="19" t="n">
        <v>0</v>
      </c>
      <c r="O1262" s="19" t="n">
        <v>0</v>
      </c>
      <c r="P1262" s="19" t="n">
        <v>0</v>
      </c>
      <c r="Q1262" s="19" t="n">
        <v>0</v>
      </c>
    </row>
    <row r="1263" customFormat="false" ht="13.8" hidden="false" customHeight="false" outlineLevel="0" collapsed="false">
      <c r="A1263" s="19" t="n">
        <v>14</v>
      </c>
      <c r="B1263" s="21" t="n">
        <f aca="false">TIME(HOUR(D1263),MINUTE(D1263),SECOND(D1263))</f>
        <v>0.576388888888889</v>
      </c>
      <c r="C1263" s="20" t="n">
        <f aca="false">DATE(YEAR(D1263),MONTH(D1263),DAY(D1263))</f>
        <v>44081</v>
      </c>
      <c r="D1263" s="22" t="n">
        <v>44081.5763900463</v>
      </c>
      <c r="E1263" s="19" t="n">
        <v>0.102880471</v>
      </c>
      <c r="F1263" s="19" t="n">
        <v>0</v>
      </c>
      <c r="G1263" s="19" t="n">
        <v>0</v>
      </c>
      <c r="H1263" s="19" t="n">
        <v>0</v>
      </c>
      <c r="I1263" s="19" t="n">
        <v>0</v>
      </c>
      <c r="J1263" s="19" t="n">
        <v>0</v>
      </c>
      <c r="K1263" s="19" t="n">
        <v>0</v>
      </c>
      <c r="L1263" s="19" t="n">
        <v>0</v>
      </c>
      <c r="M1263" s="19" t="n">
        <v>0</v>
      </c>
      <c r="N1263" s="19" t="n">
        <v>0</v>
      </c>
      <c r="O1263" s="19" t="n">
        <v>0</v>
      </c>
      <c r="P1263" s="19" t="n">
        <v>0</v>
      </c>
      <c r="Q1263" s="19" t="n">
        <v>0</v>
      </c>
    </row>
    <row r="1264" customFormat="false" ht="13.8" hidden="false" customHeight="false" outlineLevel="0" collapsed="false">
      <c r="A1264" s="19" t="n">
        <v>14</v>
      </c>
      <c r="B1264" s="21" t="n">
        <f aca="false">TIME(HOUR(D1264),MINUTE(D1264),SECOND(D1264))</f>
        <v>0.576388888888889</v>
      </c>
      <c r="C1264" s="20" t="n">
        <f aca="false">DATE(YEAR(D1264),MONTH(D1264),DAY(D1264))</f>
        <v>44081</v>
      </c>
      <c r="D1264" s="22" t="n">
        <v>44081.5770799768</v>
      </c>
      <c r="E1264" s="19" t="n">
        <v>0.308728295</v>
      </c>
      <c r="F1264" s="19" t="n">
        <v>0</v>
      </c>
      <c r="G1264" s="19" t="n">
        <v>0</v>
      </c>
      <c r="H1264" s="19" t="n">
        <v>0</v>
      </c>
      <c r="I1264" s="19" t="n">
        <v>0</v>
      </c>
      <c r="J1264" s="19" t="n">
        <v>0</v>
      </c>
      <c r="K1264" s="19" t="n">
        <v>0</v>
      </c>
      <c r="L1264" s="19" t="n">
        <v>0</v>
      </c>
      <c r="M1264" s="19" t="n">
        <v>0</v>
      </c>
      <c r="N1264" s="19" t="n">
        <v>0</v>
      </c>
      <c r="O1264" s="19" t="n">
        <v>0</v>
      </c>
      <c r="P1264" s="19" t="n">
        <v>0</v>
      </c>
      <c r="Q1264" s="19" t="n">
        <v>0</v>
      </c>
    </row>
    <row r="1265" customFormat="false" ht="13.8" hidden="false" customHeight="false" outlineLevel="0" collapsed="false">
      <c r="A1265" s="19" t="n">
        <v>14</v>
      </c>
      <c r="B1265" s="21" t="n">
        <f aca="false">TIME(HOUR(D1265),MINUTE(D1265),SECOND(D1265))</f>
        <v>0.577777777777778</v>
      </c>
      <c r="C1265" s="20" t="n">
        <f aca="false">DATE(YEAR(D1265),MONTH(D1265),DAY(D1265))</f>
        <v>44081</v>
      </c>
      <c r="D1265" s="22" t="n">
        <v>44081.5777799769</v>
      </c>
      <c r="E1265" s="19" t="n">
        <v>0.205789905</v>
      </c>
      <c r="F1265" s="19" t="n">
        <v>0</v>
      </c>
      <c r="G1265" s="19" t="n">
        <v>0</v>
      </c>
      <c r="H1265" s="19" t="n">
        <v>0</v>
      </c>
      <c r="I1265" s="19" t="n">
        <v>0</v>
      </c>
      <c r="J1265" s="19" t="n">
        <v>0</v>
      </c>
      <c r="K1265" s="19" t="n">
        <v>0</v>
      </c>
      <c r="L1265" s="19" t="n">
        <v>0</v>
      </c>
      <c r="M1265" s="19" t="n">
        <v>0</v>
      </c>
      <c r="N1265" s="19" t="n">
        <v>0</v>
      </c>
      <c r="O1265" s="19" t="n">
        <v>0</v>
      </c>
      <c r="P1265" s="19" t="n">
        <v>0</v>
      </c>
      <c r="Q1265" s="19" t="n">
        <v>0</v>
      </c>
    </row>
    <row r="1266" customFormat="false" ht="13.8" hidden="false" customHeight="false" outlineLevel="0" collapsed="false">
      <c r="A1266" s="19" t="n">
        <v>14</v>
      </c>
      <c r="B1266" s="21" t="n">
        <f aca="false">TIME(HOUR(D1266),MINUTE(D1266),SECOND(D1266))</f>
        <v>0.577777777777778</v>
      </c>
      <c r="C1266" s="20" t="n">
        <f aca="false">DATE(YEAR(D1266),MONTH(D1266),DAY(D1266))</f>
        <v>44081</v>
      </c>
      <c r="D1266" s="22" t="n">
        <v>44081.5784700231</v>
      </c>
      <c r="E1266" s="19" t="n">
        <v>0.051440235</v>
      </c>
      <c r="F1266" s="19" t="n">
        <v>0</v>
      </c>
      <c r="G1266" s="19" t="n">
        <v>0</v>
      </c>
      <c r="H1266" s="19" t="n">
        <v>0</v>
      </c>
      <c r="I1266" s="19" t="n">
        <v>0</v>
      </c>
      <c r="J1266" s="19" t="n">
        <v>0</v>
      </c>
      <c r="K1266" s="19" t="n">
        <v>0</v>
      </c>
      <c r="L1266" s="19" t="n">
        <v>0</v>
      </c>
      <c r="M1266" s="19" t="n">
        <v>0</v>
      </c>
      <c r="N1266" s="19" t="n">
        <v>0</v>
      </c>
      <c r="O1266" s="19" t="n">
        <v>0</v>
      </c>
      <c r="P1266" s="19" t="n">
        <v>0</v>
      </c>
      <c r="Q1266" s="19" t="n">
        <v>0</v>
      </c>
    </row>
    <row r="1267" customFormat="false" ht="13.8" hidden="false" customHeight="false" outlineLevel="0" collapsed="false">
      <c r="A1267" s="19" t="n">
        <v>14</v>
      </c>
      <c r="B1267" s="21" t="n">
        <f aca="false">TIME(HOUR(D1267),MINUTE(D1267),SECOND(D1267))</f>
        <v>0.579166666666667</v>
      </c>
      <c r="C1267" s="20" t="n">
        <f aca="false">DATE(YEAR(D1267),MONTH(D1267),DAY(D1267))</f>
        <v>44081</v>
      </c>
      <c r="D1267" s="22" t="n">
        <v>44081.5791700231</v>
      </c>
      <c r="E1267" s="19" t="n">
        <v>0.051440235</v>
      </c>
      <c r="F1267" s="19" t="n">
        <v>0</v>
      </c>
      <c r="G1267" s="19" t="n">
        <v>0</v>
      </c>
      <c r="H1267" s="19" t="n">
        <v>0</v>
      </c>
      <c r="I1267" s="19" t="n">
        <v>0</v>
      </c>
      <c r="J1267" s="19" t="n">
        <v>0</v>
      </c>
      <c r="K1267" s="19" t="n">
        <v>0</v>
      </c>
      <c r="L1267" s="19" t="n">
        <v>0</v>
      </c>
      <c r="M1267" s="19" t="n">
        <v>0</v>
      </c>
      <c r="N1267" s="19" t="n">
        <v>0</v>
      </c>
      <c r="O1267" s="19" t="n">
        <v>0</v>
      </c>
      <c r="P1267" s="19" t="n">
        <v>0</v>
      </c>
      <c r="Q1267" s="19" t="n">
        <v>0</v>
      </c>
    </row>
    <row r="1268" customFormat="false" ht="13.8" hidden="false" customHeight="false" outlineLevel="0" collapsed="false">
      <c r="A1268" s="19" t="n">
        <v>14</v>
      </c>
      <c r="B1268" s="21" t="n">
        <f aca="false">TIME(HOUR(D1268),MINUTE(D1268),SECOND(D1268))</f>
        <v>0.579166666666667</v>
      </c>
      <c r="C1268" s="20" t="n">
        <f aca="false">DATE(YEAR(D1268),MONTH(D1268),DAY(D1268))</f>
        <v>44081</v>
      </c>
      <c r="D1268" s="22" t="n">
        <v>44081.5798599537</v>
      </c>
      <c r="E1268" s="19" t="n">
        <v>0</v>
      </c>
      <c r="F1268" s="19" t="n">
        <v>0</v>
      </c>
      <c r="G1268" s="19" t="n">
        <v>0</v>
      </c>
      <c r="H1268" s="19" t="n">
        <v>0</v>
      </c>
      <c r="I1268" s="19" t="n">
        <v>0</v>
      </c>
      <c r="J1268" s="19" t="n">
        <v>0</v>
      </c>
      <c r="K1268" s="19" t="n">
        <v>0</v>
      </c>
      <c r="L1268" s="19" t="n">
        <v>0</v>
      </c>
      <c r="M1268" s="19" t="n">
        <v>0</v>
      </c>
      <c r="N1268" s="19" t="n">
        <v>0</v>
      </c>
      <c r="O1268" s="19" t="n">
        <v>0</v>
      </c>
      <c r="P1268" s="19" t="n">
        <v>0</v>
      </c>
      <c r="Q1268" s="19" t="n">
        <v>0</v>
      </c>
    </row>
    <row r="1269" customFormat="false" ht="13.8" hidden="false" customHeight="false" outlineLevel="0" collapsed="false">
      <c r="A1269" s="19" t="n">
        <v>14</v>
      </c>
      <c r="B1269" s="21" t="n">
        <f aca="false">TIME(HOUR(D1269),MINUTE(D1269),SECOND(D1269))</f>
        <v>0.580555555555556</v>
      </c>
      <c r="C1269" s="20" t="n">
        <f aca="false">DATE(YEAR(D1269),MONTH(D1269),DAY(D1269))</f>
        <v>44081</v>
      </c>
      <c r="D1269" s="22" t="n">
        <v>44081.5805599537</v>
      </c>
      <c r="E1269" s="19" t="n">
        <v>0</v>
      </c>
      <c r="F1269" s="19" t="n">
        <v>0</v>
      </c>
      <c r="G1269" s="19" t="n">
        <v>0</v>
      </c>
      <c r="H1269" s="19" t="n">
        <v>0</v>
      </c>
      <c r="I1269" s="19" t="n">
        <v>0</v>
      </c>
      <c r="J1269" s="19" t="n">
        <v>0</v>
      </c>
      <c r="K1269" s="19" t="n">
        <v>0</v>
      </c>
      <c r="L1269" s="19" t="n">
        <v>0</v>
      </c>
      <c r="M1269" s="19" t="n">
        <v>0</v>
      </c>
      <c r="N1269" s="19" t="n">
        <v>0</v>
      </c>
      <c r="O1269" s="19" t="n">
        <v>0</v>
      </c>
      <c r="P1269" s="19" t="n">
        <v>0</v>
      </c>
      <c r="Q1269" s="19" t="n">
        <v>0</v>
      </c>
    </row>
    <row r="1270" customFormat="false" ht="13.8" hidden="false" customHeight="false" outlineLevel="0" collapsed="false">
      <c r="A1270" s="19" t="n">
        <v>14</v>
      </c>
      <c r="B1270" s="21" t="n">
        <f aca="false">TIME(HOUR(D1270),MINUTE(D1270),SECOND(D1270))</f>
        <v>0.58125</v>
      </c>
      <c r="C1270" s="20" t="n">
        <f aca="false">DATE(YEAR(D1270),MONTH(D1270),DAY(D1270))</f>
        <v>44081</v>
      </c>
      <c r="D1270" s="22" t="n">
        <v>44081.58125</v>
      </c>
      <c r="E1270" s="19" t="n">
        <v>0</v>
      </c>
      <c r="F1270" s="19" t="n">
        <v>0</v>
      </c>
      <c r="G1270" s="19" t="n">
        <v>0</v>
      </c>
      <c r="H1270" s="19" t="n">
        <v>0</v>
      </c>
      <c r="I1270" s="19" t="n">
        <v>0</v>
      </c>
      <c r="J1270" s="19" t="n">
        <v>0</v>
      </c>
      <c r="K1270" s="19" t="n">
        <v>0</v>
      </c>
      <c r="L1270" s="19" t="n">
        <v>0</v>
      </c>
      <c r="M1270" s="19" t="n">
        <v>0</v>
      </c>
      <c r="N1270" s="19" t="n">
        <v>0</v>
      </c>
      <c r="O1270" s="19" t="n">
        <v>0</v>
      </c>
      <c r="P1270" s="19" t="n">
        <v>0</v>
      </c>
      <c r="Q1270" s="19" t="n">
        <v>0</v>
      </c>
    </row>
    <row r="1271" customFormat="false" ht="13.8" hidden="false" customHeight="false" outlineLevel="0" collapsed="false">
      <c r="A1271" s="19" t="n">
        <v>14</v>
      </c>
      <c r="B1271" s="21" t="n">
        <f aca="false">TIME(HOUR(D1271),MINUTE(D1271),SECOND(D1271))</f>
        <v>0.58125</v>
      </c>
      <c r="C1271" s="20" t="n">
        <f aca="false">DATE(YEAR(D1271),MONTH(D1271),DAY(D1271))</f>
        <v>44081</v>
      </c>
      <c r="D1271" s="22" t="n">
        <v>44081.5819400463</v>
      </c>
      <c r="E1271" s="19" t="n">
        <v>0.051440235</v>
      </c>
      <c r="F1271" s="19" t="n">
        <v>0</v>
      </c>
      <c r="G1271" s="19" t="n">
        <v>0</v>
      </c>
      <c r="H1271" s="19" t="n">
        <v>0</v>
      </c>
      <c r="I1271" s="19" t="n">
        <v>0</v>
      </c>
      <c r="J1271" s="19" t="n">
        <v>0</v>
      </c>
      <c r="K1271" s="19" t="n">
        <v>0</v>
      </c>
      <c r="L1271" s="19" t="n">
        <v>0</v>
      </c>
      <c r="M1271" s="19" t="n">
        <v>0</v>
      </c>
      <c r="N1271" s="19" t="n">
        <v>0</v>
      </c>
      <c r="O1271" s="19" t="n">
        <v>0</v>
      </c>
      <c r="P1271" s="19" t="n">
        <v>0</v>
      </c>
      <c r="Q1271" s="19" t="n">
        <v>0</v>
      </c>
    </row>
    <row r="1272" customFormat="false" ht="13.8" hidden="false" customHeight="false" outlineLevel="0" collapsed="false">
      <c r="A1272" s="19" t="n">
        <v>14</v>
      </c>
      <c r="B1272" s="21" t="n">
        <f aca="false">TIME(HOUR(D1272),MINUTE(D1272),SECOND(D1272))</f>
        <v>0.582638888888889</v>
      </c>
      <c r="C1272" s="20" t="n">
        <f aca="false">DATE(YEAR(D1272),MONTH(D1272),DAY(D1272))</f>
        <v>44081</v>
      </c>
      <c r="D1272" s="22" t="n">
        <v>44081.5826400463</v>
      </c>
      <c r="E1272" s="19" t="n">
        <v>0.051440235</v>
      </c>
      <c r="F1272" s="19" t="n">
        <v>0</v>
      </c>
      <c r="G1272" s="19" t="n">
        <v>0</v>
      </c>
      <c r="H1272" s="19" t="n">
        <v>0</v>
      </c>
      <c r="I1272" s="19" t="n">
        <v>0</v>
      </c>
      <c r="J1272" s="19" t="n">
        <v>0</v>
      </c>
      <c r="K1272" s="19" t="n">
        <v>0</v>
      </c>
      <c r="L1272" s="19" t="n">
        <v>0</v>
      </c>
      <c r="M1272" s="19" t="n">
        <v>0</v>
      </c>
      <c r="N1272" s="19" t="n">
        <v>0</v>
      </c>
      <c r="O1272" s="19" t="n">
        <v>0</v>
      </c>
      <c r="P1272" s="19" t="n">
        <v>0</v>
      </c>
      <c r="Q1272" s="19" t="n">
        <v>0</v>
      </c>
    </row>
    <row r="1273" customFormat="false" ht="13.8" hidden="false" customHeight="false" outlineLevel="0" collapsed="false">
      <c r="A1273" s="19" t="n">
        <v>14</v>
      </c>
      <c r="B1273" s="21" t="n">
        <f aca="false">TIME(HOUR(D1273),MINUTE(D1273),SECOND(D1273))</f>
        <v>0.582638888888889</v>
      </c>
      <c r="C1273" s="20" t="n">
        <f aca="false">DATE(YEAR(D1273),MONTH(D1273),DAY(D1273))</f>
        <v>44081</v>
      </c>
      <c r="D1273" s="22" t="n">
        <v>44081.5833299769</v>
      </c>
      <c r="E1273" s="19" t="n">
        <v>0.102880471</v>
      </c>
      <c r="F1273" s="19" t="n">
        <v>0</v>
      </c>
      <c r="G1273" s="19" t="n">
        <v>0</v>
      </c>
      <c r="H1273" s="19" t="n">
        <v>0</v>
      </c>
      <c r="I1273" s="19" t="n">
        <v>0</v>
      </c>
      <c r="J1273" s="19" t="n">
        <v>0</v>
      </c>
      <c r="K1273" s="19" t="n">
        <v>0</v>
      </c>
      <c r="L1273" s="19" t="n">
        <v>0</v>
      </c>
      <c r="M1273" s="19" t="n">
        <v>0</v>
      </c>
      <c r="N1273" s="19" t="n">
        <v>0</v>
      </c>
      <c r="O1273" s="19" t="n">
        <v>0</v>
      </c>
      <c r="P1273" s="19" t="n">
        <v>0</v>
      </c>
      <c r="Q1273" s="19" t="n">
        <v>0</v>
      </c>
    </row>
    <row r="1274" customFormat="false" ht="13.8" hidden="false" customHeight="false" outlineLevel="0" collapsed="false">
      <c r="A1274" s="19" t="n">
        <v>14</v>
      </c>
      <c r="B1274" s="21" t="n">
        <f aca="false">TIME(HOUR(D1274),MINUTE(D1274),SECOND(D1274))</f>
        <v>0.584027777777778</v>
      </c>
      <c r="C1274" s="20" t="n">
        <f aca="false">DATE(YEAR(D1274),MONTH(D1274),DAY(D1274))</f>
        <v>44081</v>
      </c>
      <c r="D1274" s="22" t="n">
        <v>44081.5840299769</v>
      </c>
      <c r="E1274" s="19" t="n">
        <v>0.205789905</v>
      </c>
      <c r="F1274" s="19" t="n">
        <v>0</v>
      </c>
      <c r="G1274" s="19" t="n">
        <v>0</v>
      </c>
      <c r="H1274" s="19" t="n">
        <v>0</v>
      </c>
      <c r="I1274" s="19" t="n">
        <v>0</v>
      </c>
      <c r="J1274" s="19" t="n">
        <v>0</v>
      </c>
      <c r="K1274" s="19" t="n">
        <v>0</v>
      </c>
      <c r="L1274" s="19" t="n">
        <v>0.001739141</v>
      </c>
      <c r="M1274" s="19" t="n">
        <v>0</v>
      </c>
      <c r="N1274" s="19" t="n">
        <v>0</v>
      </c>
      <c r="O1274" s="19" t="n">
        <v>0</v>
      </c>
      <c r="P1274" s="19" t="n">
        <v>0</v>
      </c>
      <c r="Q1274" s="19" t="n">
        <v>0</v>
      </c>
    </row>
    <row r="1275" customFormat="false" ht="13.8" hidden="false" customHeight="false" outlineLevel="0" collapsed="false">
      <c r="A1275" s="19" t="n">
        <v>14</v>
      </c>
      <c r="B1275" s="21" t="n">
        <f aca="false">TIME(HOUR(D1275),MINUTE(D1275),SECOND(D1275))</f>
        <v>0.584027777777778</v>
      </c>
      <c r="C1275" s="20" t="n">
        <f aca="false">DATE(YEAR(D1275),MONTH(D1275),DAY(D1275))</f>
        <v>44081</v>
      </c>
      <c r="D1275" s="22" t="n">
        <v>44081.5847200232</v>
      </c>
      <c r="E1275" s="19" t="n">
        <v>0.360211964</v>
      </c>
      <c r="F1275" s="19" t="n">
        <v>0</v>
      </c>
      <c r="G1275" s="19" t="n">
        <v>0</v>
      </c>
      <c r="H1275" s="19" t="n">
        <v>0</v>
      </c>
      <c r="I1275" s="19" t="n">
        <v>0</v>
      </c>
      <c r="J1275" s="19" t="n">
        <v>0</v>
      </c>
      <c r="K1275" s="19" t="n">
        <v>0</v>
      </c>
      <c r="L1275" s="19" t="n">
        <v>0.005220358</v>
      </c>
      <c r="M1275" s="19" t="n">
        <v>0</v>
      </c>
      <c r="N1275" s="19" t="n">
        <v>0</v>
      </c>
      <c r="O1275" s="19" t="n">
        <v>0</v>
      </c>
      <c r="P1275" s="19" t="n">
        <v>0</v>
      </c>
      <c r="Q1275" s="19" t="n">
        <v>0</v>
      </c>
    </row>
    <row r="1276" customFormat="false" ht="13.8" hidden="false" customHeight="false" outlineLevel="0" collapsed="false">
      <c r="A1276" s="19" t="n">
        <v>14</v>
      </c>
      <c r="B1276" s="21" t="n">
        <f aca="false">TIME(HOUR(D1276),MINUTE(D1276),SECOND(D1276))</f>
        <v>0.585416666666667</v>
      </c>
      <c r="C1276" s="20" t="n">
        <f aca="false">DATE(YEAR(D1276),MONTH(D1276),DAY(D1276))</f>
        <v>44081</v>
      </c>
      <c r="D1276" s="22" t="n">
        <v>44081.5854200231</v>
      </c>
      <c r="E1276" s="19" t="n">
        <v>0.308728295</v>
      </c>
      <c r="F1276" s="19" t="n">
        <v>0.000284374</v>
      </c>
      <c r="G1276" s="19" t="n">
        <v>0</v>
      </c>
      <c r="H1276" s="19" t="n">
        <v>0</v>
      </c>
      <c r="I1276" s="19" t="n">
        <v>0.00086705</v>
      </c>
      <c r="J1276" s="19" t="n">
        <v>0</v>
      </c>
      <c r="K1276" s="19" t="n">
        <v>0</v>
      </c>
      <c r="L1276" s="19" t="n">
        <v>0.006962434</v>
      </c>
      <c r="M1276" s="19" t="n">
        <v>0</v>
      </c>
      <c r="N1276" s="19" t="n">
        <v>0</v>
      </c>
      <c r="O1276" s="19" t="n">
        <v>0</v>
      </c>
      <c r="P1276" s="19" t="n">
        <v>0</v>
      </c>
      <c r="Q1276" s="19" t="n">
        <v>0</v>
      </c>
    </row>
    <row r="1277" customFormat="false" ht="13.8" hidden="false" customHeight="false" outlineLevel="0" collapsed="false">
      <c r="A1277" s="19" t="n">
        <v>14</v>
      </c>
      <c r="B1277" s="21" t="n">
        <f aca="false">TIME(HOUR(D1277),MINUTE(D1277),SECOND(D1277))</f>
        <v>0.585416666666667</v>
      </c>
      <c r="C1277" s="20" t="n">
        <f aca="false">DATE(YEAR(D1277),MONTH(D1277),DAY(D1277))</f>
        <v>44081</v>
      </c>
      <c r="D1277" s="22" t="n">
        <v>44081.5861099537</v>
      </c>
      <c r="E1277" s="19" t="n">
        <v>0.205789905</v>
      </c>
      <c r="F1277" s="19" t="n">
        <v>0.000284374</v>
      </c>
      <c r="G1277" s="19" t="n">
        <v>0</v>
      </c>
      <c r="H1277" s="19" t="n">
        <v>0</v>
      </c>
      <c r="I1277" s="19" t="n">
        <v>0</v>
      </c>
      <c r="J1277" s="19" t="n">
        <v>0</v>
      </c>
      <c r="K1277" s="19" t="n">
        <v>0</v>
      </c>
      <c r="L1277" s="19" t="n">
        <v>0.008705487</v>
      </c>
      <c r="M1277" s="19" t="n">
        <v>0</v>
      </c>
      <c r="N1277" s="19" t="n">
        <v>0</v>
      </c>
      <c r="O1277" s="19" t="n">
        <v>0</v>
      </c>
      <c r="P1277" s="19" t="n">
        <v>0</v>
      </c>
      <c r="Q1277" s="19" t="n">
        <v>0</v>
      </c>
    </row>
    <row r="1278" customFormat="false" ht="13.8" hidden="false" customHeight="false" outlineLevel="0" collapsed="false">
      <c r="A1278" s="19" t="n">
        <v>14</v>
      </c>
      <c r="B1278" s="21" t="n">
        <f aca="false">TIME(HOUR(D1278),MINUTE(D1278),SECOND(D1278))</f>
        <v>0.586805555555556</v>
      </c>
      <c r="C1278" s="20" t="n">
        <f aca="false">DATE(YEAR(D1278),MONTH(D1278),DAY(D1278))</f>
        <v>44081</v>
      </c>
      <c r="D1278" s="22" t="n">
        <v>44081.5868099537</v>
      </c>
      <c r="E1278" s="19" t="n">
        <v>0.102880471</v>
      </c>
      <c r="F1278" s="19" t="n">
        <v>0.000284374</v>
      </c>
      <c r="G1278" s="19" t="n">
        <v>0</v>
      </c>
      <c r="H1278" s="19" t="n">
        <v>0</v>
      </c>
      <c r="I1278" s="19" t="n">
        <v>0</v>
      </c>
      <c r="J1278" s="19" t="n">
        <v>0</v>
      </c>
      <c r="K1278" s="19" t="n">
        <v>0</v>
      </c>
      <c r="L1278" s="19" t="n">
        <v>0.010449517</v>
      </c>
      <c r="M1278" s="19" t="n">
        <v>0.000827073</v>
      </c>
      <c r="N1278" s="19" t="n">
        <v>0</v>
      </c>
      <c r="O1278" s="19" t="n">
        <v>0.000434236</v>
      </c>
      <c r="P1278" s="19" t="n">
        <v>0</v>
      </c>
      <c r="Q1278" s="19" t="n">
        <v>0</v>
      </c>
    </row>
    <row r="1279" customFormat="false" ht="13.8" hidden="false" customHeight="false" outlineLevel="0" collapsed="false">
      <c r="A1279" s="19" t="n">
        <v>14</v>
      </c>
      <c r="B1279" s="21" t="n">
        <f aca="false">TIME(HOUR(D1279),MINUTE(D1279),SECOND(D1279))</f>
        <v>0.5875</v>
      </c>
      <c r="C1279" s="20" t="n">
        <f aca="false">DATE(YEAR(D1279),MONTH(D1279),DAY(D1279))</f>
        <v>44081</v>
      </c>
      <c r="D1279" s="22" t="n">
        <v>44081.5875</v>
      </c>
      <c r="E1279" s="19" t="n">
        <v>0.154335188</v>
      </c>
      <c r="F1279" s="19" t="n">
        <v>0</v>
      </c>
      <c r="G1279" s="19" t="n">
        <v>0</v>
      </c>
      <c r="H1279" s="19" t="n">
        <v>0.000616655</v>
      </c>
      <c r="I1279" s="19" t="n">
        <v>0</v>
      </c>
      <c r="J1279" s="19" t="n">
        <v>0</v>
      </c>
      <c r="K1279" s="19" t="n">
        <v>0</v>
      </c>
      <c r="L1279" s="19" t="n">
        <v>0.007833838</v>
      </c>
      <c r="M1279" s="19" t="n">
        <v>0</v>
      </c>
      <c r="N1279" s="19" t="n">
        <v>0.001436781</v>
      </c>
      <c r="O1279" s="19" t="n">
        <v>0.000868595</v>
      </c>
      <c r="P1279" s="19" t="n">
        <v>0</v>
      </c>
      <c r="Q1279" s="19" t="n">
        <v>0</v>
      </c>
    </row>
    <row r="1280" customFormat="false" ht="13.8" hidden="false" customHeight="false" outlineLevel="0" collapsed="false">
      <c r="A1280" s="19" t="n">
        <v>14</v>
      </c>
      <c r="B1280" s="21" t="n">
        <f aca="false">TIME(HOUR(D1280),MINUTE(D1280),SECOND(D1280))</f>
        <v>0.5875</v>
      </c>
      <c r="C1280" s="20" t="n">
        <f aca="false">DATE(YEAR(D1280),MONTH(D1280),DAY(D1280))</f>
        <v>44081</v>
      </c>
      <c r="D1280" s="22" t="n">
        <v>44081.5881900463</v>
      </c>
      <c r="E1280" s="19" t="n">
        <v>0.154335188</v>
      </c>
      <c r="F1280" s="19" t="n">
        <v>0.000284374</v>
      </c>
      <c r="G1280" s="19" t="n">
        <v>0</v>
      </c>
      <c r="H1280" s="19" t="n">
        <v>0</v>
      </c>
      <c r="I1280" s="19" t="n">
        <v>0.00086705</v>
      </c>
      <c r="J1280" s="19" t="n">
        <v>0</v>
      </c>
      <c r="K1280" s="19" t="n">
        <v>0</v>
      </c>
      <c r="L1280" s="19" t="n">
        <v>0.013940506</v>
      </c>
      <c r="M1280" s="19" t="n">
        <v>0.000827073</v>
      </c>
      <c r="N1280" s="19" t="n">
        <v>0</v>
      </c>
      <c r="O1280" s="19" t="n">
        <v>0.000434236</v>
      </c>
      <c r="P1280" s="19" t="n">
        <v>0</v>
      </c>
      <c r="Q1280" s="19" t="n">
        <v>0</v>
      </c>
    </row>
    <row r="1281" customFormat="false" ht="13.8" hidden="false" customHeight="false" outlineLevel="0" collapsed="false">
      <c r="A1281" s="19" t="n">
        <v>14</v>
      </c>
      <c r="B1281" s="21" t="n">
        <f aca="false">TIME(HOUR(D1281),MINUTE(D1281),SECOND(D1281))</f>
        <v>0.588888888888889</v>
      </c>
      <c r="C1281" s="20" t="n">
        <f aca="false">DATE(YEAR(D1281),MONTH(D1281),DAY(D1281))</f>
        <v>44081</v>
      </c>
      <c r="D1281" s="22" t="n">
        <v>44081.5888900463</v>
      </c>
      <c r="E1281" s="19" t="n">
        <v>0.051440235</v>
      </c>
      <c r="F1281" s="19" t="n">
        <v>0.000284374</v>
      </c>
      <c r="G1281" s="19" t="n">
        <v>0</v>
      </c>
      <c r="H1281" s="19" t="n">
        <v>0</v>
      </c>
      <c r="I1281" s="19" t="n">
        <v>0</v>
      </c>
      <c r="J1281" s="19" t="n">
        <v>0</v>
      </c>
      <c r="K1281" s="19" t="n">
        <v>0</v>
      </c>
      <c r="L1281" s="19" t="n">
        <v>0.011321898</v>
      </c>
      <c r="M1281" s="19" t="n">
        <v>0</v>
      </c>
      <c r="N1281" s="19" t="n">
        <v>0</v>
      </c>
      <c r="O1281" s="19" t="n">
        <v>0.000868595</v>
      </c>
      <c r="P1281" s="19" t="n">
        <v>0</v>
      </c>
      <c r="Q1281" s="19" t="n">
        <v>0</v>
      </c>
    </row>
    <row r="1282" customFormat="false" ht="13.8" hidden="false" customHeight="false" outlineLevel="0" collapsed="false">
      <c r="A1282" s="19" t="n">
        <v>14</v>
      </c>
      <c r="B1282" s="21" t="n">
        <f aca="false">TIME(HOUR(D1282),MINUTE(D1282),SECOND(D1282))</f>
        <v>0.588888888888889</v>
      </c>
      <c r="C1282" s="20" t="n">
        <f aca="false">DATE(YEAR(D1282),MONTH(D1282),DAY(D1282))</f>
        <v>44081</v>
      </c>
      <c r="D1282" s="22" t="n">
        <v>44081.5895799769</v>
      </c>
      <c r="E1282" s="19" t="n">
        <v>0.154335188</v>
      </c>
      <c r="F1282" s="19" t="n">
        <v>0.000284374</v>
      </c>
      <c r="G1282" s="19" t="n">
        <v>0</v>
      </c>
      <c r="H1282" s="19" t="n">
        <v>0</v>
      </c>
      <c r="I1282" s="19" t="n">
        <v>0</v>
      </c>
      <c r="J1282" s="19" t="n">
        <v>0</v>
      </c>
      <c r="K1282" s="19" t="n">
        <v>0</v>
      </c>
      <c r="L1282" s="19" t="n">
        <v>0.013067393</v>
      </c>
      <c r="M1282" s="19" t="n">
        <v>0.000827073</v>
      </c>
      <c r="N1282" s="19" t="n">
        <v>0</v>
      </c>
      <c r="O1282" s="19" t="n">
        <v>0.000868595</v>
      </c>
      <c r="P1282" s="19" t="n">
        <v>0</v>
      </c>
      <c r="Q1282" s="19" t="n">
        <v>0</v>
      </c>
    </row>
    <row r="1283" customFormat="false" ht="13.8" hidden="false" customHeight="false" outlineLevel="0" collapsed="false">
      <c r="A1283" s="19" t="n">
        <v>14</v>
      </c>
      <c r="B1283" s="21" t="n">
        <f aca="false">TIME(HOUR(D1283),MINUTE(D1283),SECOND(D1283))</f>
        <v>0.590277777777778</v>
      </c>
      <c r="C1283" s="20" t="n">
        <f aca="false">DATE(YEAR(D1283),MONTH(D1283),DAY(D1283))</f>
        <v>44081</v>
      </c>
      <c r="D1283" s="22" t="n">
        <v>44081.5902799769</v>
      </c>
      <c r="E1283" s="19" t="n">
        <v>0.2572591</v>
      </c>
      <c r="F1283" s="19" t="n">
        <v>0.000568828</v>
      </c>
      <c r="G1283" s="19" t="n">
        <v>0</v>
      </c>
      <c r="H1283" s="19" t="n">
        <v>0</v>
      </c>
      <c r="I1283" s="19" t="n">
        <v>0</v>
      </c>
      <c r="J1283" s="19" t="n">
        <v>0</v>
      </c>
      <c r="K1283" s="19" t="n">
        <v>0</v>
      </c>
      <c r="L1283" s="19" t="n">
        <v>0.028820695</v>
      </c>
      <c r="M1283" s="19" t="n">
        <v>0.000827073</v>
      </c>
      <c r="N1283" s="19" t="n">
        <v>0</v>
      </c>
      <c r="O1283" s="19" t="n">
        <v>0.000868595</v>
      </c>
      <c r="P1283" s="19" t="n">
        <v>0</v>
      </c>
      <c r="Q1283" s="19" t="n">
        <v>0</v>
      </c>
    </row>
    <row r="1284" customFormat="false" ht="13.8" hidden="false" customHeight="false" outlineLevel="0" collapsed="false">
      <c r="A1284" s="19" t="n">
        <v>14</v>
      </c>
      <c r="B1284" s="21" t="n">
        <f aca="false">TIME(HOUR(D1284),MINUTE(D1284),SECOND(D1284))</f>
        <v>0.590277777777778</v>
      </c>
      <c r="C1284" s="20" t="n">
        <f aca="false">DATE(YEAR(D1284),MONTH(D1284),DAY(D1284))</f>
        <v>44081</v>
      </c>
      <c r="D1284" s="22" t="n">
        <v>44081.5909700232</v>
      </c>
      <c r="E1284" s="19" t="n">
        <v>0.102880471</v>
      </c>
      <c r="F1284" s="19" t="n">
        <v>0.000568828</v>
      </c>
      <c r="G1284" s="19" t="n">
        <v>0</v>
      </c>
      <c r="H1284" s="19" t="n">
        <v>0.000616655</v>
      </c>
      <c r="I1284" s="19" t="n">
        <v>0.00086705</v>
      </c>
      <c r="J1284" s="19" t="n">
        <v>0</v>
      </c>
      <c r="K1284" s="19" t="n">
        <v>0</v>
      </c>
      <c r="L1284" s="19" t="n">
        <v>0.032332127</v>
      </c>
      <c r="M1284" s="19" t="n">
        <v>0.000827073</v>
      </c>
      <c r="N1284" s="19" t="n">
        <v>0</v>
      </c>
      <c r="O1284" s="19" t="n">
        <v>0.001303075</v>
      </c>
      <c r="P1284" s="19" t="n">
        <v>0</v>
      </c>
      <c r="Q1284" s="19" t="n">
        <v>0</v>
      </c>
    </row>
    <row r="1285" customFormat="false" ht="13.8" hidden="false" customHeight="false" outlineLevel="0" collapsed="false">
      <c r="A1285" s="19" t="n">
        <v>14</v>
      </c>
      <c r="B1285" s="21" t="n">
        <f aca="false">TIME(HOUR(D1285),MINUTE(D1285),SECOND(D1285))</f>
        <v>0.591666666666667</v>
      </c>
      <c r="C1285" s="20" t="n">
        <f aca="false">DATE(YEAR(D1285),MONTH(D1285),DAY(D1285))</f>
        <v>44081</v>
      </c>
      <c r="D1285" s="22" t="n">
        <v>44081.5916700231</v>
      </c>
      <c r="E1285" s="19" t="n">
        <v>0.102880471</v>
      </c>
      <c r="F1285" s="19" t="n">
        <v>0.000568828</v>
      </c>
      <c r="G1285" s="19" t="n">
        <v>0</v>
      </c>
      <c r="H1285" s="19" t="n">
        <v>0.000616655</v>
      </c>
      <c r="I1285" s="19" t="n">
        <v>0</v>
      </c>
      <c r="J1285" s="19" t="n">
        <v>0</v>
      </c>
      <c r="K1285" s="19" t="n">
        <v>0</v>
      </c>
      <c r="L1285" s="19" t="n">
        <v>0.020934187</v>
      </c>
      <c r="M1285" s="19" t="n">
        <v>0.000827073</v>
      </c>
      <c r="N1285" s="19" t="n">
        <v>0.000478792</v>
      </c>
      <c r="O1285" s="19" t="n">
        <v>0.001303075</v>
      </c>
      <c r="P1285" s="19" t="n">
        <v>0</v>
      </c>
      <c r="Q1285" s="19" t="n">
        <v>0</v>
      </c>
    </row>
    <row r="1286" customFormat="false" ht="13.8" hidden="false" customHeight="false" outlineLevel="0" collapsed="false">
      <c r="A1286" s="19" t="n">
        <v>14</v>
      </c>
      <c r="B1286" s="21" t="n">
        <f aca="false">TIME(HOUR(D1286),MINUTE(D1286),SECOND(D1286))</f>
        <v>0.591666666666667</v>
      </c>
      <c r="C1286" s="20" t="n">
        <f aca="false">DATE(YEAR(D1286),MONTH(D1286),DAY(D1286))</f>
        <v>44081</v>
      </c>
      <c r="D1286" s="22" t="n">
        <v>44081.5923599537</v>
      </c>
      <c r="E1286" s="19" t="n">
        <v>0.205789905</v>
      </c>
      <c r="F1286" s="19" t="n">
        <v>0.000284374</v>
      </c>
      <c r="G1286" s="19" t="n">
        <v>0</v>
      </c>
      <c r="H1286" s="19" t="n">
        <v>0</v>
      </c>
      <c r="I1286" s="19" t="n">
        <v>0</v>
      </c>
      <c r="J1286" s="19" t="n">
        <v>0</v>
      </c>
      <c r="K1286" s="19" t="n">
        <v>0</v>
      </c>
      <c r="L1286" s="19" t="n">
        <v>0.013067393</v>
      </c>
      <c r="M1286" s="19" t="n">
        <v>0.000827073</v>
      </c>
      <c r="N1286" s="19" t="n">
        <v>0</v>
      </c>
      <c r="O1286" s="19" t="n">
        <v>0.001303075</v>
      </c>
      <c r="P1286" s="19" t="n">
        <v>0</v>
      </c>
      <c r="Q1286" s="19" t="n">
        <v>0</v>
      </c>
    </row>
    <row r="1287" customFormat="false" ht="13.8" hidden="false" customHeight="false" outlineLevel="0" collapsed="false">
      <c r="A1287" s="19" t="n">
        <v>14</v>
      </c>
      <c r="B1287" s="21" t="n">
        <f aca="false">TIME(HOUR(D1287),MINUTE(D1287),SECOND(D1287))</f>
        <v>0.593055555555556</v>
      </c>
      <c r="C1287" s="20" t="n">
        <f aca="false">DATE(YEAR(D1287),MONTH(D1287),DAY(D1287))</f>
        <v>44081</v>
      </c>
      <c r="D1287" s="22" t="n">
        <v>44081.5930599537</v>
      </c>
      <c r="E1287" s="19" t="n">
        <v>0.051440235</v>
      </c>
      <c r="F1287" s="19" t="n">
        <v>0.000568828</v>
      </c>
      <c r="G1287" s="19" t="n">
        <v>0</v>
      </c>
      <c r="H1287" s="19" t="n">
        <v>0.000616655</v>
      </c>
      <c r="I1287" s="19" t="n">
        <v>0.00086705</v>
      </c>
      <c r="J1287" s="19" t="n">
        <v>0</v>
      </c>
      <c r="K1287" s="19" t="n">
        <v>0</v>
      </c>
      <c r="L1287" s="19" t="n">
        <v>0.012194524</v>
      </c>
      <c r="M1287" s="19" t="n">
        <v>0.001654379</v>
      </c>
      <c r="N1287" s="19" t="n">
        <v>0</v>
      </c>
      <c r="O1287" s="19" t="n">
        <v>0.000868595</v>
      </c>
      <c r="P1287" s="19" t="n">
        <v>0</v>
      </c>
      <c r="Q1287" s="19" t="n">
        <v>0</v>
      </c>
    </row>
    <row r="1288" customFormat="false" ht="13.8" hidden="false" customHeight="false" outlineLevel="0" collapsed="false">
      <c r="A1288" s="19" t="n">
        <v>14</v>
      </c>
      <c r="B1288" s="21" t="n">
        <f aca="false">TIME(HOUR(D1288),MINUTE(D1288),SECOND(D1288))</f>
        <v>0.59375</v>
      </c>
      <c r="C1288" s="20" t="n">
        <f aca="false">DATE(YEAR(D1288),MONTH(D1288),DAY(D1288))</f>
        <v>44081</v>
      </c>
      <c r="D1288" s="22" t="n">
        <v>44081.59375</v>
      </c>
      <c r="E1288" s="19" t="n">
        <v>0.051440235</v>
      </c>
      <c r="F1288" s="19" t="n">
        <v>0.000284374</v>
      </c>
      <c r="G1288" s="19" t="n">
        <v>0</v>
      </c>
      <c r="H1288" s="19" t="n">
        <v>0</v>
      </c>
      <c r="I1288" s="19" t="n">
        <v>0</v>
      </c>
      <c r="J1288" s="19" t="n">
        <v>0</v>
      </c>
      <c r="K1288" s="19" t="n">
        <v>0</v>
      </c>
      <c r="L1288" s="19" t="n">
        <v>0.010449517</v>
      </c>
      <c r="M1288" s="19" t="n">
        <v>0.000827073</v>
      </c>
      <c r="N1288" s="19" t="n">
        <v>0</v>
      </c>
      <c r="O1288" s="19" t="n">
        <v>0.001303075</v>
      </c>
      <c r="P1288" s="19" t="n">
        <v>0</v>
      </c>
      <c r="Q1288" s="19" t="n">
        <v>0</v>
      </c>
    </row>
    <row r="1289" customFormat="false" ht="13.8" hidden="false" customHeight="false" outlineLevel="0" collapsed="false">
      <c r="A1289" s="19" t="n">
        <v>14</v>
      </c>
      <c r="B1289" s="21" t="n">
        <f aca="false">TIME(HOUR(D1289),MINUTE(D1289),SECOND(D1289))</f>
        <v>0.59375</v>
      </c>
      <c r="C1289" s="20" t="n">
        <f aca="false">DATE(YEAR(D1289),MONTH(D1289),DAY(D1289))</f>
        <v>44081</v>
      </c>
      <c r="D1289" s="22" t="n">
        <v>44081.5944400463</v>
      </c>
      <c r="E1289" s="19" t="n">
        <v>0.102880471</v>
      </c>
      <c r="F1289" s="19" t="n">
        <v>0</v>
      </c>
      <c r="G1289" s="19" t="n">
        <v>0</v>
      </c>
      <c r="H1289" s="19" t="n">
        <v>0.000616655</v>
      </c>
      <c r="I1289" s="19" t="n">
        <v>0</v>
      </c>
      <c r="J1289" s="19" t="n">
        <v>0</v>
      </c>
      <c r="K1289" s="19" t="n">
        <v>0</v>
      </c>
      <c r="L1289" s="19" t="n">
        <v>0.007833838</v>
      </c>
      <c r="M1289" s="19" t="n">
        <v>0</v>
      </c>
      <c r="N1289" s="19" t="n">
        <v>0</v>
      </c>
      <c r="O1289" s="19" t="n">
        <v>0.000434236</v>
      </c>
      <c r="P1289" s="19" t="n">
        <v>0</v>
      </c>
      <c r="Q1289" s="19" t="n">
        <v>0</v>
      </c>
    </row>
    <row r="1290" customFormat="false" ht="13.8" hidden="false" customHeight="false" outlineLevel="0" collapsed="false">
      <c r="A1290" s="19" t="n">
        <v>14</v>
      </c>
      <c r="B1290" s="21" t="n">
        <f aca="false">TIME(HOUR(D1290),MINUTE(D1290),SECOND(D1290))</f>
        <v>0.595138888888889</v>
      </c>
      <c r="C1290" s="20" t="n">
        <f aca="false">DATE(YEAR(D1290),MONTH(D1290),DAY(D1290))</f>
        <v>44081</v>
      </c>
      <c r="D1290" s="22" t="n">
        <v>44081.5951400463</v>
      </c>
      <c r="E1290" s="19" t="n">
        <v>0.051440235</v>
      </c>
      <c r="F1290" s="19" t="n">
        <v>0.000284374</v>
      </c>
      <c r="G1290" s="19" t="n">
        <v>0</v>
      </c>
      <c r="H1290" s="19" t="n">
        <v>0</v>
      </c>
      <c r="I1290" s="19" t="n">
        <v>0.00086705</v>
      </c>
      <c r="J1290" s="19" t="n">
        <v>0</v>
      </c>
      <c r="K1290" s="19" t="n">
        <v>0</v>
      </c>
      <c r="L1290" s="19" t="n">
        <v>0.010449517</v>
      </c>
      <c r="M1290" s="19" t="n">
        <v>0.000827073</v>
      </c>
      <c r="N1290" s="19" t="n">
        <v>0.000478792</v>
      </c>
      <c r="O1290" s="19" t="n">
        <v>0.000868595</v>
      </c>
      <c r="P1290" s="19" t="n">
        <v>0.000398713</v>
      </c>
      <c r="Q1290" s="19" t="n">
        <v>0</v>
      </c>
    </row>
    <row r="1291" customFormat="false" ht="13.8" hidden="false" customHeight="false" outlineLevel="0" collapsed="false">
      <c r="A1291" s="19" t="n">
        <v>14</v>
      </c>
      <c r="B1291" s="21" t="n">
        <f aca="false">TIME(HOUR(D1291),MINUTE(D1291),SECOND(D1291))</f>
        <v>0.595138888888889</v>
      </c>
      <c r="C1291" s="20" t="n">
        <f aca="false">DATE(YEAR(D1291),MONTH(D1291),DAY(D1291))</f>
        <v>44081</v>
      </c>
      <c r="D1291" s="22" t="n">
        <v>44081.5958299769</v>
      </c>
      <c r="E1291" s="19" t="n">
        <v>0.051440235</v>
      </c>
      <c r="F1291" s="19" t="n">
        <v>0.000284374</v>
      </c>
      <c r="G1291" s="19" t="n">
        <v>0</v>
      </c>
      <c r="H1291" s="19" t="n">
        <v>0</v>
      </c>
      <c r="I1291" s="19" t="n">
        <v>0</v>
      </c>
      <c r="J1291" s="19" t="n">
        <v>0</v>
      </c>
      <c r="K1291" s="19" t="n">
        <v>0</v>
      </c>
      <c r="L1291" s="19" t="n">
        <v>0.00957738</v>
      </c>
      <c r="M1291" s="19" t="n">
        <v>0.000827073</v>
      </c>
      <c r="N1291" s="19" t="n">
        <v>0</v>
      </c>
      <c r="O1291" s="19" t="n">
        <v>0.000868595</v>
      </c>
      <c r="P1291" s="19" t="n">
        <v>0</v>
      </c>
      <c r="Q1291" s="19" t="n">
        <v>0</v>
      </c>
    </row>
    <row r="1292" customFormat="false" ht="13.8" hidden="false" customHeight="false" outlineLevel="0" collapsed="false">
      <c r="A1292" s="19" t="n">
        <v>14</v>
      </c>
      <c r="B1292" s="21" t="n">
        <f aca="false">TIME(HOUR(D1292),MINUTE(D1292),SECOND(D1292))</f>
        <v>0.596527777777778</v>
      </c>
      <c r="C1292" s="20" t="n">
        <f aca="false">DATE(YEAR(D1292),MONTH(D1292),DAY(D1292))</f>
        <v>44081</v>
      </c>
      <c r="D1292" s="22" t="n">
        <v>44081.5965299769</v>
      </c>
      <c r="E1292" s="19" t="n">
        <v>0</v>
      </c>
      <c r="F1292" s="19" t="n">
        <v>0.000284374</v>
      </c>
      <c r="G1292" s="19" t="n">
        <v>0</v>
      </c>
      <c r="H1292" s="19" t="n">
        <v>0</v>
      </c>
      <c r="I1292" s="19" t="n">
        <v>0</v>
      </c>
      <c r="J1292" s="19" t="n">
        <v>0</v>
      </c>
      <c r="K1292" s="19" t="n">
        <v>0</v>
      </c>
      <c r="L1292" s="19" t="n">
        <v>0.008705487</v>
      </c>
      <c r="M1292" s="19" t="n">
        <v>0.000827073</v>
      </c>
      <c r="N1292" s="19" t="n">
        <v>0</v>
      </c>
      <c r="O1292" s="19" t="n">
        <v>0.000434236</v>
      </c>
      <c r="P1292" s="19" t="n">
        <v>0</v>
      </c>
      <c r="Q1292" s="19" t="n">
        <v>0</v>
      </c>
    </row>
    <row r="1293" customFormat="false" ht="13.8" hidden="false" customHeight="false" outlineLevel="0" collapsed="false">
      <c r="A1293" s="19" t="n">
        <v>14</v>
      </c>
      <c r="B1293" s="21" t="n">
        <f aca="false">TIME(HOUR(D1293),MINUTE(D1293),SECOND(D1293))</f>
        <v>0.596527777777778</v>
      </c>
      <c r="C1293" s="20" t="n">
        <f aca="false">DATE(YEAR(D1293),MONTH(D1293),DAY(D1293))</f>
        <v>44081</v>
      </c>
      <c r="D1293" s="22" t="n">
        <v>44081.5972200232</v>
      </c>
      <c r="E1293" s="19" t="n">
        <v>0.051440235</v>
      </c>
      <c r="F1293" s="19" t="n">
        <v>0</v>
      </c>
      <c r="G1293" s="19" t="n">
        <v>0</v>
      </c>
      <c r="H1293" s="19" t="n">
        <v>0.000616655</v>
      </c>
      <c r="I1293" s="19" t="n">
        <v>0</v>
      </c>
      <c r="J1293" s="19" t="n">
        <v>0</v>
      </c>
      <c r="K1293" s="19" t="n">
        <v>0</v>
      </c>
      <c r="L1293" s="19" t="n">
        <v>0.007833838</v>
      </c>
      <c r="M1293" s="19" t="n">
        <v>0.000827073</v>
      </c>
      <c r="N1293" s="19" t="n">
        <v>0</v>
      </c>
      <c r="O1293" s="19" t="n">
        <v>0.000868595</v>
      </c>
      <c r="P1293" s="19" t="n">
        <v>0</v>
      </c>
      <c r="Q1293" s="19" t="n">
        <v>0</v>
      </c>
    </row>
    <row r="1294" customFormat="false" ht="13.8" hidden="false" customHeight="false" outlineLevel="0" collapsed="false">
      <c r="A1294" s="19" t="n">
        <v>14</v>
      </c>
      <c r="B1294" s="21" t="n">
        <f aca="false">TIME(HOUR(D1294),MINUTE(D1294),SECOND(D1294))</f>
        <v>0.597916666666667</v>
      </c>
      <c r="C1294" s="20" t="n">
        <f aca="false">DATE(YEAR(D1294),MONTH(D1294),DAY(D1294))</f>
        <v>44081</v>
      </c>
      <c r="D1294" s="22" t="n">
        <v>44081.5979200232</v>
      </c>
      <c r="E1294" s="19" t="n">
        <v>0</v>
      </c>
      <c r="F1294" s="19" t="n">
        <v>0</v>
      </c>
      <c r="G1294" s="19" t="n">
        <v>0</v>
      </c>
      <c r="H1294" s="19" t="n">
        <v>0</v>
      </c>
      <c r="I1294" s="19" t="n">
        <v>0.00086705</v>
      </c>
      <c r="J1294" s="19" t="n">
        <v>0</v>
      </c>
      <c r="K1294" s="19" t="n">
        <v>0</v>
      </c>
      <c r="L1294" s="19" t="n">
        <v>0.007833838</v>
      </c>
      <c r="M1294" s="19" t="n">
        <v>0</v>
      </c>
      <c r="N1294" s="19" t="n">
        <v>0</v>
      </c>
      <c r="O1294" s="19" t="n">
        <v>0.000434236</v>
      </c>
      <c r="P1294" s="19" t="n">
        <v>0</v>
      </c>
      <c r="Q1294" s="19" t="n">
        <v>0</v>
      </c>
    </row>
    <row r="1295" customFormat="false" ht="13.8" hidden="false" customHeight="false" outlineLevel="0" collapsed="false">
      <c r="A1295" s="19" t="n">
        <v>14</v>
      </c>
      <c r="B1295" s="21" t="n">
        <f aca="false">TIME(HOUR(D1295),MINUTE(D1295),SECOND(D1295))</f>
        <v>0.597916666666667</v>
      </c>
      <c r="C1295" s="20" t="n">
        <f aca="false">DATE(YEAR(D1295),MONTH(D1295),DAY(D1295))</f>
        <v>44081</v>
      </c>
      <c r="D1295" s="22" t="n">
        <v>44081.5986099537</v>
      </c>
      <c r="E1295" s="19" t="n">
        <v>0.051440235</v>
      </c>
      <c r="F1295" s="19" t="n">
        <v>0.000284374</v>
      </c>
      <c r="G1295" s="19" t="n">
        <v>0</v>
      </c>
      <c r="H1295" s="19" t="n">
        <v>0</v>
      </c>
      <c r="I1295" s="19" t="n">
        <v>0</v>
      </c>
      <c r="J1295" s="19" t="n">
        <v>0</v>
      </c>
      <c r="K1295" s="19" t="n">
        <v>0</v>
      </c>
      <c r="L1295" s="19" t="n">
        <v>0.006962434</v>
      </c>
      <c r="M1295" s="19" t="n">
        <v>0.000827073</v>
      </c>
      <c r="N1295" s="19" t="n">
        <v>0</v>
      </c>
      <c r="O1295" s="19" t="n">
        <v>0.000434236</v>
      </c>
      <c r="P1295" s="19" t="n">
        <v>0</v>
      </c>
      <c r="Q1295" s="19" t="n">
        <v>0</v>
      </c>
    </row>
    <row r="1296" customFormat="false" ht="13.8" hidden="false" customHeight="false" outlineLevel="0" collapsed="false">
      <c r="A1296" s="19" t="n">
        <v>14</v>
      </c>
      <c r="B1296" s="21" t="n">
        <f aca="false">TIME(HOUR(D1296),MINUTE(D1296),SECOND(D1296))</f>
        <v>0.599305555555556</v>
      </c>
      <c r="C1296" s="20" t="n">
        <f aca="false">DATE(YEAR(D1296),MONTH(D1296),DAY(D1296))</f>
        <v>44081</v>
      </c>
      <c r="D1296" s="22" t="n">
        <v>44081.5993099537</v>
      </c>
      <c r="E1296" s="19" t="n">
        <v>0</v>
      </c>
      <c r="F1296" s="19" t="n">
        <v>0</v>
      </c>
      <c r="G1296" s="19" t="n">
        <v>0</v>
      </c>
      <c r="H1296" s="19" t="n">
        <v>0</v>
      </c>
      <c r="I1296" s="19" t="n">
        <v>0</v>
      </c>
      <c r="J1296" s="19" t="n">
        <v>0</v>
      </c>
      <c r="K1296" s="19" t="n">
        <v>0</v>
      </c>
      <c r="L1296" s="19" t="n">
        <v>0.005220358</v>
      </c>
      <c r="M1296" s="19" t="n">
        <v>0</v>
      </c>
      <c r="N1296" s="19" t="n">
        <v>0</v>
      </c>
      <c r="O1296" s="19" t="n">
        <v>0.000434236</v>
      </c>
      <c r="P1296" s="19" t="n">
        <v>0</v>
      </c>
      <c r="Q1296" s="19" t="n">
        <v>0</v>
      </c>
    </row>
    <row r="1297" customFormat="false" ht="13.8" hidden="false" customHeight="false" outlineLevel="0" collapsed="false">
      <c r="A1297" s="19" t="n">
        <v>14</v>
      </c>
      <c r="B1297" s="21" t="n">
        <f aca="false">TIME(HOUR(D1297),MINUTE(D1297),SECOND(D1297))</f>
        <v>0.6</v>
      </c>
      <c r="C1297" s="20" t="n">
        <f aca="false">DATE(YEAR(D1297),MONTH(D1297),DAY(D1297))</f>
        <v>44081</v>
      </c>
      <c r="D1297" s="22" t="n">
        <v>44081.6</v>
      </c>
      <c r="E1297" s="19" t="n">
        <v>0</v>
      </c>
      <c r="F1297" s="19" t="n">
        <v>0</v>
      </c>
      <c r="G1297" s="19" t="n">
        <v>0</v>
      </c>
      <c r="H1297" s="19" t="n">
        <v>0</v>
      </c>
      <c r="I1297" s="19" t="n">
        <v>0</v>
      </c>
      <c r="J1297" s="19" t="n">
        <v>0</v>
      </c>
      <c r="K1297" s="19" t="n">
        <v>0</v>
      </c>
      <c r="L1297" s="19" t="n">
        <v>0.00347926</v>
      </c>
      <c r="M1297" s="19" t="n">
        <v>0</v>
      </c>
      <c r="N1297" s="19" t="n">
        <v>0</v>
      </c>
      <c r="O1297" s="19" t="n">
        <v>0</v>
      </c>
      <c r="P1297" s="19" t="n">
        <v>0</v>
      </c>
      <c r="Q1297" s="19" t="n">
        <v>0</v>
      </c>
    </row>
    <row r="1298" customFormat="false" ht="13.8" hidden="false" customHeight="false" outlineLevel="0" collapsed="false">
      <c r="A1298" s="19" t="n">
        <v>14</v>
      </c>
      <c r="B1298" s="21" t="n">
        <f aca="false">TIME(HOUR(D1298),MINUTE(D1298),SECOND(D1298))</f>
        <v>0.6</v>
      </c>
      <c r="C1298" s="20" t="n">
        <f aca="false">DATE(YEAR(D1298),MONTH(D1298),DAY(D1298))</f>
        <v>44081</v>
      </c>
      <c r="D1298" s="22" t="n">
        <v>44081.6006900463</v>
      </c>
      <c r="E1298" s="19" t="n">
        <v>0</v>
      </c>
      <c r="F1298" s="19" t="n">
        <v>0.000284374</v>
      </c>
      <c r="G1298" s="19" t="n">
        <v>0</v>
      </c>
      <c r="H1298" s="19" t="n">
        <v>0</v>
      </c>
      <c r="I1298" s="19" t="n">
        <v>0</v>
      </c>
      <c r="J1298" s="19" t="n">
        <v>0</v>
      </c>
      <c r="K1298" s="19" t="n">
        <v>0</v>
      </c>
      <c r="L1298" s="19" t="n">
        <v>0.002609078</v>
      </c>
      <c r="M1298" s="19" t="n">
        <v>0.000827073</v>
      </c>
      <c r="N1298" s="19" t="n">
        <v>0</v>
      </c>
      <c r="O1298" s="19" t="n">
        <v>0.000434236</v>
      </c>
      <c r="P1298" s="19" t="n">
        <v>0</v>
      </c>
      <c r="Q1298" s="19" t="n">
        <v>0</v>
      </c>
    </row>
    <row r="1299" customFormat="false" ht="13.8" hidden="false" customHeight="false" outlineLevel="0" collapsed="false">
      <c r="A1299" s="19" t="n">
        <v>14</v>
      </c>
      <c r="B1299" s="21" t="n">
        <f aca="false">TIME(HOUR(D1299),MINUTE(D1299),SECOND(D1299))</f>
        <v>0.601388888888889</v>
      </c>
      <c r="C1299" s="20" t="n">
        <f aca="false">DATE(YEAR(D1299),MONTH(D1299),DAY(D1299))</f>
        <v>44081</v>
      </c>
      <c r="D1299" s="22" t="n">
        <v>44081.6013900463</v>
      </c>
      <c r="E1299" s="19" t="n">
        <v>0</v>
      </c>
      <c r="F1299" s="19" t="n">
        <v>0</v>
      </c>
      <c r="G1299" s="19" t="n">
        <v>0</v>
      </c>
      <c r="H1299" s="19" t="n">
        <v>0</v>
      </c>
      <c r="I1299" s="19" t="n">
        <v>0</v>
      </c>
      <c r="J1299" s="19" t="n">
        <v>0</v>
      </c>
      <c r="K1299" s="19" t="n">
        <v>0</v>
      </c>
      <c r="L1299" s="19" t="n">
        <v>0.002609078</v>
      </c>
      <c r="M1299" s="19" t="n">
        <v>0</v>
      </c>
      <c r="N1299" s="19" t="n">
        <v>0</v>
      </c>
      <c r="O1299" s="19" t="n">
        <v>0.000434236</v>
      </c>
      <c r="P1299" s="19" t="n">
        <v>0</v>
      </c>
      <c r="Q1299" s="19" t="n">
        <v>0</v>
      </c>
    </row>
    <row r="1300" customFormat="false" ht="13.8" hidden="false" customHeight="false" outlineLevel="0" collapsed="false">
      <c r="A1300" s="19" t="n">
        <v>14</v>
      </c>
      <c r="B1300" s="21" t="n">
        <f aca="false">TIME(HOUR(D1300),MINUTE(D1300),SECOND(D1300))</f>
        <v>0.601388888888889</v>
      </c>
      <c r="C1300" s="20" t="n">
        <f aca="false">DATE(YEAR(D1300),MONTH(D1300),DAY(D1300))</f>
        <v>44081</v>
      </c>
      <c r="D1300" s="22" t="n">
        <v>44081.6020799769</v>
      </c>
      <c r="E1300" s="19" t="n">
        <v>0</v>
      </c>
      <c r="F1300" s="19" t="n">
        <v>0</v>
      </c>
      <c r="G1300" s="19" t="n">
        <v>0</v>
      </c>
      <c r="H1300" s="19" t="n">
        <v>0</v>
      </c>
      <c r="I1300" s="19" t="n">
        <v>0</v>
      </c>
      <c r="J1300" s="19" t="n">
        <v>0</v>
      </c>
      <c r="K1300" s="19" t="n">
        <v>0</v>
      </c>
      <c r="L1300" s="19" t="n">
        <v>0.002609078</v>
      </c>
      <c r="M1300" s="19" t="n">
        <v>0</v>
      </c>
      <c r="N1300" s="19" t="n">
        <v>0</v>
      </c>
      <c r="O1300" s="19" t="n">
        <v>0</v>
      </c>
      <c r="P1300" s="19" t="n">
        <v>0</v>
      </c>
      <c r="Q1300" s="19" t="n">
        <v>0</v>
      </c>
    </row>
    <row r="1301" customFormat="false" ht="13.8" hidden="false" customHeight="false" outlineLevel="0" collapsed="false">
      <c r="A1301" s="19" t="n">
        <v>14</v>
      </c>
      <c r="B1301" s="21" t="n">
        <f aca="false">TIME(HOUR(D1301),MINUTE(D1301),SECOND(D1301))</f>
        <v>0.602777777777778</v>
      </c>
      <c r="C1301" s="20" t="n">
        <f aca="false">DATE(YEAR(D1301),MONTH(D1301),DAY(D1301))</f>
        <v>44081</v>
      </c>
      <c r="D1301" s="22" t="n">
        <v>44081.6027799769</v>
      </c>
      <c r="E1301" s="19" t="n">
        <v>0.051440235</v>
      </c>
      <c r="F1301" s="19" t="n">
        <v>0</v>
      </c>
      <c r="G1301" s="19" t="n">
        <v>0</v>
      </c>
      <c r="H1301" s="19" t="n">
        <v>0</v>
      </c>
      <c r="I1301" s="19" t="n">
        <v>0</v>
      </c>
      <c r="J1301" s="19" t="n">
        <v>0</v>
      </c>
      <c r="K1301" s="19" t="n">
        <v>0</v>
      </c>
      <c r="L1301" s="19" t="n">
        <v>0.002609078</v>
      </c>
      <c r="M1301" s="19" t="n">
        <v>0</v>
      </c>
      <c r="N1301" s="19" t="n">
        <v>0</v>
      </c>
      <c r="O1301" s="19" t="n">
        <v>0.000434236</v>
      </c>
      <c r="P1301" s="19" t="n">
        <v>0</v>
      </c>
      <c r="Q1301" s="19" t="n">
        <v>0</v>
      </c>
    </row>
    <row r="1302" customFormat="false" ht="13.8" hidden="false" customHeight="false" outlineLevel="0" collapsed="false">
      <c r="A1302" s="19" t="n">
        <v>14</v>
      </c>
      <c r="B1302" s="21" t="n">
        <f aca="false">TIME(HOUR(D1302),MINUTE(D1302),SECOND(D1302))</f>
        <v>0.602777777777778</v>
      </c>
      <c r="C1302" s="20" t="n">
        <f aca="false">DATE(YEAR(D1302),MONTH(D1302),DAY(D1302))</f>
        <v>44081</v>
      </c>
      <c r="D1302" s="22" t="n">
        <v>44081.6034700231</v>
      </c>
      <c r="E1302" s="19" t="n">
        <v>0.051440235</v>
      </c>
      <c r="F1302" s="19" t="n">
        <v>0</v>
      </c>
      <c r="G1302" s="19" t="n">
        <v>0</v>
      </c>
      <c r="H1302" s="19" t="n">
        <v>0</v>
      </c>
      <c r="I1302" s="19" t="n">
        <v>0</v>
      </c>
      <c r="J1302" s="19" t="n">
        <v>0</v>
      </c>
      <c r="K1302" s="19" t="n">
        <v>0</v>
      </c>
      <c r="L1302" s="19" t="n">
        <v>0.00957738</v>
      </c>
      <c r="M1302" s="19" t="n">
        <v>0</v>
      </c>
      <c r="N1302" s="19" t="n">
        <v>0</v>
      </c>
      <c r="O1302" s="19" t="n">
        <v>0</v>
      </c>
      <c r="P1302" s="19" t="n">
        <v>0</v>
      </c>
      <c r="Q1302" s="19" t="n">
        <v>0</v>
      </c>
    </row>
    <row r="1303" customFormat="false" ht="13.8" hidden="false" customHeight="false" outlineLevel="0" collapsed="false">
      <c r="A1303" s="19" t="n">
        <v>14</v>
      </c>
      <c r="B1303" s="21" t="n">
        <f aca="false">TIME(HOUR(D1303),MINUTE(D1303),SECOND(D1303))</f>
        <v>0.604166666666667</v>
      </c>
      <c r="C1303" s="20" t="n">
        <f aca="false">DATE(YEAR(D1303),MONTH(D1303),DAY(D1303))</f>
        <v>44081</v>
      </c>
      <c r="D1303" s="22" t="n">
        <v>44081.6041700232</v>
      </c>
      <c r="E1303" s="19" t="n">
        <v>0.102880471</v>
      </c>
      <c r="F1303" s="19" t="n">
        <v>0</v>
      </c>
      <c r="G1303" s="19" t="n">
        <v>0</v>
      </c>
      <c r="H1303" s="19" t="n">
        <v>0.000616655</v>
      </c>
      <c r="I1303" s="19" t="n">
        <v>0</v>
      </c>
      <c r="J1303" s="19" t="n">
        <v>0</v>
      </c>
      <c r="K1303" s="19" t="n">
        <v>0</v>
      </c>
      <c r="L1303" s="19" t="n">
        <v>0.016561309</v>
      </c>
      <c r="M1303" s="19" t="n">
        <v>0</v>
      </c>
      <c r="N1303" s="19" t="n">
        <v>0</v>
      </c>
      <c r="O1303" s="19" t="n">
        <v>0.000434236</v>
      </c>
      <c r="P1303" s="19" t="n">
        <v>0</v>
      </c>
      <c r="Q1303" s="19" t="n">
        <v>0</v>
      </c>
    </row>
    <row r="1304" customFormat="false" ht="13.8" hidden="false" customHeight="false" outlineLevel="0" collapsed="false">
      <c r="A1304" s="19" t="n">
        <v>14</v>
      </c>
      <c r="B1304" s="21" t="n">
        <f aca="false">TIME(HOUR(D1304),MINUTE(D1304),SECOND(D1304))</f>
        <v>0.604166666666667</v>
      </c>
      <c r="C1304" s="20" t="n">
        <f aca="false">DATE(YEAR(D1304),MONTH(D1304),DAY(D1304))</f>
        <v>44081</v>
      </c>
      <c r="D1304" s="22" t="n">
        <v>44081.6048599537</v>
      </c>
      <c r="E1304" s="19" t="n">
        <v>0.2572591</v>
      </c>
      <c r="F1304" s="19" t="n">
        <v>0.000284374</v>
      </c>
      <c r="G1304" s="19" t="n">
        <v>0</v>
      </c>
      <c r="H1304" s="19" t="n">
        <v>0</v>
      </c>
      <c r="I1304" s="19" t="n">
        <v>0.00086705</v>
      </c>
      <c r="J1304" s="19" t="n">
        <v>0</v>
      </c>
      <c r="K1304" s="19" t="n">
        <v>0</v>
      </c>
      <c r="L1304" s="19" t="n">
        <v>0.039366633</v>
      </c>
      <c r="M1304" s="19" t="n">
        <v>0.000827073</v>
      </c>
      <c r="N1304" s="19" t="n">
        <v>0</v>
      </c>
      <c r="O1304" s="19" t="n">
        <v>0.000868595</v>
      </c>
      <c r="P1304" s="19" t="n">
        <v>0</v>
      </c>
      <c r="Q1304" s="19" t="n">
        <v>0</v>
      </c>
    </row>
    <row r="1305" customFormat="false" ht="13.8" hidden="false" customHeight="false" outlineLevel="0" collapsed="false">
      <c r="A1305" s="19" t="n">
        <v>14</v>
      </c>
      <c r="B1305" s="21" t="n">
        <f aca="false">TIME(HOUR(D1305),MINUTE(D1305),SECOND(D1305))</f>
        <v>0.605555555555555</v>
      </c>
      <c r="C1305" s="20" t="n">
        <f aca="false">DATE(YEAR(D1305),MONTH(D1305),DAY(D1305))</f>
        <v>44081</v>
      </c>
      <c r="D1305" s="22" t="n">
        <v>44081.6055599537</v>
      </c>
      <c r="E1305" s="19" t="n">
        <v>0.308728295</v>
      </c>
      <c r="F1305" s="19" t="n">
        <v>0.000284374</v>
      </c>
      <c r="G1305" s="19" t="n">
        <v>0</v>
      </c>
      <c r="H1305" s="19" t="n">
        <v>0</v>
      </c>
      <c r="I1305" s="19" t="n">
        <v>0</v>
      </c>
      <c r="J1305" s="19" t="n">
        <v>0</v>
      </c>
      <c r="K1305" s="19" t="n">
        <v>0.000555538</v>
      </c>
      <c r="L1305" s="19" t="n">
        <v>0.050830744</v>
      </c>
      <c r="M1305" s="19" t="n">
        <v>0.000827073</v>
      </c>
      <c r="N1305" s="19" t="n">
        <v>0</v>
      </c>
      <c r="O1305" s="19" t="n">
        <v>0.001737678</v>
      </c>
      <c r="P1305" s="19" t="n">
        <v>0.000398713</v>
      </c>
      <c r="Q1305" s="19" t="n">
        <v>0</v>
      </c>
    </row>
    <row r="1306" customFormat="false" ht="13.8" hidden="false" customHeight="false" outlineLevel="0" collapsed="false">
      <c r="A1306" s="19" t="n">
        <v>14</v>
      </c>
      <c r="B1306" s="21" t="n">
        <f aca="false">TIME(HOUR(D1306),MINUTE(D1306),SECOND(D1306))</f>
        <v>0.60625</v>
      </c>
      <c r="C1306" s="20" t="n">
        <f aca="false">DATE(YEAR(D1306),MONTH(D1306),DAY(D1306))</f>
        <v>44081</v>
      </c>
      <c r="D1306" s="22" t="n">
        <v>44081.60625</v>
      </c>
      <c r="E1306" s="19" t="n">
        <v>0.617731595</v>
      </c>
      <c r="F1306" s="19" t="n">
        <v>0.002277233</v>
      </c>
      <c r="G1306" s="19" t="n">
        <v>0.000453622</v>
      </c>
      <c r="H1306" s="19" t="n">
        <v>0.001850486</v>
      </c>
      <c r="I1306" s="19" t="n">
        <v>0.00086705</v>
      </c>
      <c r="J1306" s="19" t="n">
        <v>0</v>
      </c>
      <c r="K1306" s="19" t="n">
        <v>0</v>
      </c>
      <c r="L1306" s="19" t="n">
        <v>0.052598077</v>
      </c>
      <c r="M1306" s="19" t="n">
        <v>0.008281203</v>
      </c>
      <c r="N1306" s="19" t="n">
        <v>0.000957719</v>
      </c>
      <c r="O1306" s="19" t="n">
        <v>0.004783316</v>
      </c>
      <c r="P1306" s="19" t="n">
        <v>0.001994689</v>
      </c>
      <c r="Q1306" s="19" t="n">
        <v>0</v>
      </c>
    </row>
    <row r="1307" customFormat="false" ht="13.8" hidden="false" customHeight="false" outlineLevel="0" collapsed="false">
      <c r="A1307" s="19" t="n">
        <v>14</v>
      </c>
      <c r="B1307" s="21" t="n">
        <f aca="false">TIME(HOUR(D1307),MINUTE(D1307),SECOND(D1307))</f>
        <v>0.60625</v>
      </c>
      <c r="C1307" s="20" t="n">
        <f aca="false">DATE(YEAR(D1307),MONTH(D1307),DAY(D1307))</f>
        <v>44081</v>
      </c>
      <c r="D1307" s="22" t="n">
        <v>44081.6069400463</v>
      </c>
      <c r="E1307" s="19" t="n">
        <v>0.926966319</v>
      </c>
      <c r="F1307" s="19" t="n">
        <v>0.007706142</v>
      </c>
      <c r="G1307" s="19" t="n">
        <v>0</v>
      </c>
      <c r="H1307" s="19" t="n">
        <v>0.010506716</v>
      </c>
      <c r="I1307" s="19" t="n">
        <v>0.00086705</v>
      </c>
      <c r="J1307" s="19" t="n">
        <v>0.000763469</v>
      </c>
      <c r="K1307" s="19" t="n">
        <v>0</v>
      </c>
      <c r="L1307" s="19" t="n">
        <v>0.05436541</v>
      </c>
      <c r="M1307" s="19" t="n">
        <v>0.015754151</v>
      </c>
      <c r="N1307" s="19" t="n">
        <v>0.002874775</v>
      </c>
      <c r="O1307" s="19" t="n">
        <v>0.008271362</v>
      </c>
      <c r="P1307" s="19" t="n">
        <v>0.007995564</v>
      </c>
      <c r="Q1307" s="19" t="n">
        <v>0</v>
      </c>
    </row>
    <row r="1308" customFormat="false" ht="13.8" hidden="false" customHeight="false" outlineLevel="0" collapsed="false">
      <c r="A1308" s="19" t="n">
        <v>14</v>
      </c>
      <c r="B1308" s="21" t="n">
        <f aca="false">TIME(HOUR(D1308),MINUTE(D1308),SECOND(D1308))</f>
        <v>0.607638888888889</v>
      </c>
      <c r="C1308" s="20" t="n">
        <f aca="false">DATE(YEAR(D1308),MONTH(D1308),DAY(D1308))</f>
        <v>44081</v>
      </c>
      <c r="D1308" s="22" t="n">
        <v>44081.6076400463</v>
      </c>
      <c r="E1308" s="19" t="n">
        <v>0.360211964</v>
      </c>
      <c r="F1308" s="19" t="n">
        <v>0.010000597</v>
      </c>
      <c r="G1308" s="19" t="n">
        <v>0.000907372</v>
      </c>
      <c r="H1308" s="19" t="n">
        <v>0.014226911</v>
      </c>
      <c r="I1308" s="19" t="n">
        <v>0.001734345</v>
      </c>
      <c r="J1308" s="19" t="n">
        <v>0</v>
      </c>
      <c r="K1308" s="19" t="n">
        <v>0.000555538</v>
      </c>
      <c r="L1308" s="19" t="n">
        <v>0.056132743</v>
      </c>
      <c r="M1308" s="19" t="n">
        <v>0.018249309</v>
      </c>
      <c r="N1308" s="19" t="n">
        <v>0.004313981</v>
      </c>
      <c r="O1308" s="19" t="n">
        <v>0.009144591</v>
      </c>
      <c r="P1308" s="19" t="n">
        <v>0.010804581</v>
      </c>
      <c r="Q1308" s="19" t="n">
        <v>0.000779798</v>
      </c>
    </row>
    <row r="1309" customFormat="false" ht="13.8" hidden="false" customHeight="false" outlineLevel="0" collapsed="false">
      <c r="A1309" s="19" t="n">
        <v>14</v>
      </c>
      <c r="B1309" s="21" t="n">
        <f aca="false">TIME(HOUR(D1309),MINUTE(D1309),SECOND(D1309))</f>
        <v>0.607638888888889</v>
      </c>
      <c r="C1309" s="20" t="n">
        <f aca="false">DATE(YEAR(D1309),MONTH(D1309),DAY(D1309))</f>
        <v>44081</v>
      </c>
      <c r="D1309" s="22" t="n">
        <v>44081.6083299769</v>
      </c>
      <c r="E1309" s="19" t="n">
        <v>0.205789905</v>
      </c>
      <c r="F1309" s="19" t="n">
        <v>0.005702669</v>
      </c>
      <c r="G1309" s="19" t="n">
        <v>0.000453622</v>
      </c>
      <c r="H1309" s="19" t="n">
        <v>0.008648952</v>
      </c>
      <c r="I1309" s="19" t="n">
        <v>0.001734345</v>
      </c>
      <c r="J1309" s="19" t="n">
        <v>0</v>
      </c>
      <c r="K1309" s="19" t="n">
        <v>0.000555538</v>
      </c>
      <c r="L1309" s="19" t="n">
        <v>0.057900076</v>
      </c>
      <c r="M1309" s="19" t="n">
        <v>0.009940233</v>
      </c>
      <c r="N1309" s="19" t="n">
        <v>0.003834111</v>
      </c>
      <c r="O1309" s="19" t="n">
        <v>0.00609042</v>
      </c>
      <c r="P1309" s="19" t="n">
        <v>0.005992475</v>
      </c>
      <c r="Q1309" s="19" t="n">
        <v>0.001559817</v>
      </c>
    </row>
    <row r="1310" customFormat="false" ht="13.8" hidden="false" customHeight="false" outlineLevel="0" collapsed="false">
      <c r="A1310" s="19" t="n">
        <v>14</v>
      </c>
      <c r="B1310" s="21" t="n">
        <f aca="false">TIME(HOUR(D1310),MINUTE(D1310),SECOND(D1310))</f>
        <v>0.609027777777778</v>
      </c>
      <c r="C1310" s="20" t="n">
        <f aca="false">DATE(YEAR(D1310),MONTH(D1310),DAY(D1310))</f>
        <v>44081</v>
      </c>
      <c r="D1310" s="22" t="n">
        <v>44081.6090299769</v>
      </c>
      <c r="E1310" s="19" t="n">
        <v>0.102880471</v>
      </c>
      <c r="F1310" s="19" t="n">
        <v>0.003417768</v>
      </c>
      <c r="G1310" s="19" t="n">
        <v>0</v>
      </c>
      <c r="H1310" s="19" t="n">
        <v>0.005556141</v>
      </c>
      <c r="I1310" s="19" t="n">
        <v>0.00086705</v>
      </c>
      <c r="J1310" s="19" t="n">
        <v>0</v>
      </c>
      <c r="K1310" s="19" t="n">
        <v>0.001111232</v>
      </c>
      <c r="L1310" s="19" t="n">
        <v>0.059667409</v>
      </c>
      <c r="M1310" s="19" t="n">
        <v>0.006623102</v>
      </c>
      <c r="N1310" s="19" t="n">
        <v>0.002874775</v>
      </c>
      <c r="O1310" s="19" t="n">
        <v>0.003912524</v>
      </c>
      <c r="P1310" s="19" t="n">
        <v>0.003992182</v>
      </c>
      <c r="Q1310" s="19" t="n">
        <v>0.000779798</v>
      </c>
    </row>
    <row r="1311" customFormat="false" ht="13.8" hidden="false" customHeight="false" outlineLevel="0" collapsed="false">
      <c r="A1311" s="19" t="n">
        <v>14</v>
      </c>
      <c r="B1311" s="21" t="n">
        <f aca="false">TIME(HOUR(D1311),MINUTE(D1311),SECOND(D1311))</f>
        <v>0.609027777777778</v>
      </c>
      <c r="C1311" s="20" t="n">
        <f aca="false">DATE(YEAR(D1311),MONTH(D1311),DAY(D1311))</f>
        <v>44081</v>
      </c>
      <c r="D1311" s="22" t="n">
        <v>44081.6097200232</v>
      </c>
      <c r="E1311" s="19" t="n">
        <v>0</v>
      </c>
      <c r="F1311" s="19" t="n">
        <v>0.002277233</v>
      </c>
      <c r="G1311" s="19" t="n">
        <v>0.000453622</v>
      </c>
      <c r="H1311" s="19" t="n">
        <v>0.00308501</v>
      </c>
      <c r="I1311" s="19" t="n">
        <v>0.00086705</v>
      </c>
      <c r="J1311" s="19" t="n">
        <v>0.000763469</v>
      </c>
      <c r="K1311" s="19" t="n">
        <v>0.001111232</v>
      </c>
      <c r="L1311" s="19" t="n">
        <v>0.052598077</v>
      </c>
      <c r="M1311" s="19" t="n">
        <v>0.004137694</v>
      </c>
      <c r="N1311" s="19" t="n">
        <v>0.001436781</v>
      </c>
      <c r="O1311" s="19" t="n">
        <v>0.003042219</v>
      </c>
      <c r="P1311" s="19" t="n">
        <v>0.00279335</v>
      </c>
      <c r="Q1311" s="19" t="n">
        <v>0.000779798</v>
      </c>
    </row>
    <row r="1312" customFormat="false" ht="13.8" hidden="false" customHeight="false" outlineLevel="0" collapsed="false">
      <c r="A1312" s="19" t="n">
        <v>14</v>
      </c>
      <c r="B1312" s="21" t="n">
        <f aca="false">TIME(HOUR(D1312),MINUTE(D1312),SECOND(D1312))</f>
        <v>0.610416666666667</v>
      </c>
      <c r="C1312" s="20" t="n">
        <f aca="false">DATE(YEAR(D1312),MONTH(D1312),DAY(D1312))</f>
        <v>44081</v>
      </c>
      <c r="D1312" s="22" t="n">
        <v>44081.6104200232</v>
      </c>
      <c r="E1312" s="19" t="n">
        <v>0.102880471</v>
      </c>
      <c r="F1312" s="19" t="n">
        <v>0.001707445</v>
      </c>
      <c r="G1312" s="19" t="n">
        <v>0.000453622</v>
      </c>
      <c r="H1312" s="19" t="n">
        <v>0.002467661</v>
      </c>
      <c r="I1312" s="19" t="n">
        <v>0</v>
      </c>
      <c r="J1312" s="19" t="n">
        <v>0</v>
      </c>
      <c r="K1312" s="19" t="n">
        <v>0.000555538</v>
      </c>
      <c r="L1312" s="19" t="n">
        <v>0.037606553</v>
      </c>
      <c r="M1312" s="19" t="n">
        <v>0.00330969</v>
      </c>
      <c r="N1312" s="19" t="n">
        <v>0.001436781</v>
      </c>
      <c r="O1312" s="19" t="n">
        <v>0.002172403</v>
      </c>
      <c r="P1312" s="19" t="n">
        <v>0.001595527</v>
      </c>
      <c r="Q1312" s="19" t="n">
        <v>0</v>
      </c>
    </row>
    <row r="1313" customFormat="false" ht="13.8" hidden="false" customHeight="false" outlineLevel="0" collapsed="false">
      <c r="A1313" s="19" t="n">
        <v>14</v>
      </c>
      <c r="B1313" s="21" t="n">
        <f aca="false">TIME(HOUR(D1313),MINUTE(D1313),SECOND(D1313))</f>
        <v>0.610416666666667</v>
      </c>
      <c r="C1313" s="20" t="n">
        <f aca="false">DATE(YEAR(D1313),MONTH(D1313),DAY(D1313))</f>
        <v>44081</v>
      </c>
      <c r="D1313" s="22" t="n">
        <v>44081.6111099537</v>
      </c>
      <c r="E1313" s="19" t="n">
        <v>0</v>
      </c>
      <c r="F1313" s="19" t="n">
        <v>0.00142267</v>
      </c>
      <c r="G1313" s="19" t="n">
        <v>0</v>
      </c>
      <c r="H1313" s="19" t="n">
        <v>0.001850486</v>
      </c>
      <c r="I1313" s="19" t="n">
        <v>0.00086705</v>
      </c>
      <c r="J1313" s="19" t="n">
        <v>0</v>
      </c>
      <c r="K1313" s="19" t="n">
        <v>0.000555538</v>
      </c>
      <c r="L1313" s="19" t="n">
        <v>0.02443687</v>
      </c>
      <c r="M1313" s="19" t="n">
        <v>0.002481918</v>
      </c>
      <c r="N1313" s="19" t="n">
        <v>0.000478792</v>
      </c>
      <c r="O1313" s="19" t="n">
        <v>0.001737678</v>
      </c>
      <c r="P1313" s="19" t="n">
        <v>0.001196477</v>
      </c>
      <c r="Q1313" s="19" t="n">
        <v>0.000779798</v>
      </c>
    </row>
    <row r="1314" customFormat="false" ht="13.8" hidden="false" customHeight="false" outlineLevel="0" collapsed="false">
      <c r="A1314" s="19" t="n">
        <v>14</v>
      </c>
      <c r="B1314" s="21" t="n">
        <f aca="false">TIME(HOUR(D1314),MINUTE(D1314),SECOND(D1314))</f>
        <v>0.611805555555556</v>
      </c>
      <c r="C1314" s="20" t="n">
        <f aca="false">DATE(YEAR(D1314),MONTH(D1314),DAY(D1314))</f>
        <v>44081</v>
      </c>
      <c r="D1314" s="22" t="n">
        <v>44081.6118099537</v>
      </c>
      <c r="E1314" s="19" t="n">
        <v>0</v>
      </c>
      <c r="F1314" s="19" t="n">
        <v>0.000853362</v>
      </c>
      <c r="G1314" s="19" t="n">
        <v>0</v>
      </c>
      <c r="H1314" s="19" t="n">
        <v>0.001233484</v>
      </c>
      <c r="I1314" s="19" t="n">
        <v>0.00086705</v>
      </c>
      <c r="J1314" s="19" t="n">
        <v>0</v>
      </c>
      <c r="K1314" s="19" t="n">
        <v>0</v>
      </c>
      <c r="L1314" s="19" t="n">
        <v>0.018309729</v>
      </c>
      <c r="M1314" s="19" t="n">
        <v>0.002481918</v>
      </c>
      <c r="N1314" s="19" t="n">
        <v>0.000478792</v>
      </c>
      <c r="O1314" s="19" t="n">
        <v>0.001303075</v>
      </c>
      <c r="P1314" s="19" t="n">
        <v>0.000797539</v>
      </c>
      <c r="Q1314" s="19" t="n">
        <v>0.000779798</v>
      </c>
    </row>
    <row r="1315" customFormat="false" ht="13.8" hidden="false" customHeight="false" outlineLevel="0" collapsed="false">
      <c r="A1315" s="19" t="n">
        <v>14</v>
      </c>
      <c r="B1315" s="21" t="n">
        <f aca="false">TIME(HOUR(D1315),MINUTE(D1315),SECOND(D1315))</f>
        <v>0.6125</v>
      </c>
      <c r="C1315" s="20" t="n">
        <f aca="false">DATE(YEAR(D1315),MONTH(D1315),DAY(D1315))</f>
        <v>44081</v>
      </c>
      <c r="D1315" s="22" t="n">
        <v>44081.6125</v>
      </c>
      <c r="E1315" s="19" t="n">
        <v>0</v>
      </c>
      <c r="F1315" s="19" t="n">
        <v>0.000853362</v>
      </c>
      <c r="G1315" s="19" t="n">
        <v>0.000453622</v>
      </c>
      <c r="H1315" s="19" t="n">
        <v>0.001233484</v>
      </c>
      <c r="I1315" s="19" t="n">
        <v>0</v>
      </c>
      <c r="J1315" s="19" t="n">
        <v>0</v>
      </c>
      <c r="K1315" s="19" t="n">
        <v>0.000555538</v>
      </c>
      <c r="L1315" s="19" t="n">
        <v>0.014813863</v>
      </c>
      <c r="M1315" s="19" t="n">
        <v>0.000827073</v>
      </c>
      <c r="N1315" s="19" t="n">
        <v>0.000478792</v>
      </c>
      <c r="O1315" s="19" t="n">
        <v>0.001303075</v>
      </c>
      <c r="P1315" s="19" t="n">
        <v>0.000398713</v>
      </c>
      <c r="Q1315" s="19" t="n">
        <v>0</v>
      </c>
    </row>
    <row r="1316" customFormat="false" ht="13.8" hidden="false" customHeight="false" outlineLevel="0" collapsed="false">
      <c r="A1316" s="19" t="n">
        <v>14</v>
      </c>
      <c r="B1316" s="21" t="n">
        <f aca="false">TIME(HOUR(D1316),MINUTE(D1316),SECOND(D1316))</f>
        <v>0.6125</v>
      </c>
      <c r="C1316" s="20" t="n">
        <f aca="false">DATE(YEAR(D1316),MONTH(D1316),DAY(D1316))</f>
        <v>44081</v>
      </c>
      <c r="D1316" s="22" t="n">
        <v>44081.6131900463</v>
      </c>
      <c r="E1316" s="19" t="n">
        <v>0</v>
      </c>
      <c r="F1316" s="19" t="n">
        <v>0.000568828</v>
      </c>
      <c r="G1316" s="19" t="n">
        <v>0</v>
      </c>
      <c r="H1316" s="19" t="n">
        <v>0.000616655</v>
      </c>
      <c r="I1316" s="19" t="n">
        <v>0.00086705</v>
      </c>
      <c r="J1316" s="19" t="n">
        <v>0</v>
      </c>
      <c r="K1316" s="19" t="n">
        <v>0</v>
      </c>
      <c r="L1316" s="19" t="n">
        <v>0.016561309</v>
      </c>
      <c r="M1316" s="19" t="n">
        <v>0.001654379</v>
      </c>
      <c r="N1316" s="19" t="n">
        <v>0</v>
      </c>
      <c r="O1316" s="19" t="n">
        <v>0.000868595</v>
      </c>
      <c r="P1316" s="19" t="n">
        <v>0.000398713</v>
      </c>
      <c r="Q1316" s="19" t="n">
        <v>0.000779798</v>
      </c>
    </row>
    <row r="1317" customFormat="false" ht="13.8" hidden="false" customHeight="false" outlineLevel="0" collapsed="false">
      <c r="A1317" s="19" t="n">
        <v>14</v>
      </c>
      <c r="B1317" s="21" t="n">
        <f aca="false">TIME(HOUR(D1317),MINUTE(D1317),SECOND(D1317))</f>
        <v>0.613888888888889</v>
      </c>
      <c r="C1317" s="20" t="n">
        <f aca="false">DATE(YEAR(D1317),MONTH(D1317),DAY(D1317))</f>
        <v>44081</v>
      </c>
      <c r="D1317" s="22" t="n">
        <v>44081.6138900463</v>
      </c>
      <c r="E1317" s="19" t="n">
        <v>0.051440235</v>
      </c>
      <c r="F1317" s="19" t="n">
        <v>0.000568828</v>
      </c>
      <c r="G1317" s="19" t="n">
        <v>0</v>
      </c>
      <c r="H1317" s="19" t="n">
        <v>0.001233484</v>
      </c>
      <c r="I1317" s="19" t="n">
        <v>0</v>
      </c>
      <c r="J1317" s="19" t="n">
        <v>0</v>
      </c>
      <c r="K1317" s="19" t="n">
        <v>0.000555538</v>
      </c>
      <c r="L1317" s="19" t="n">
        <v>0.014813863</v>
      </c>
      <c r="M1317" s="19" t="n">
        <v>0.000827073</v>
      </c>
      <c r="N1317" s="19" t="n">
        <v>0</v>
      </c>
      <c r="O1317" s="19" t="n">
        <v>0.000868595</v>
      </c>
      <c r="P1317" s="19" t="n">
        <v>0.000398713</v>
      </c>
      <c r="Q1317" s="19" t="n">
        <v>0</v>
      </c>
    </row>
    <row r="1318" customFormat="false" ht="13.8" hidden="false" customHeight="false" outlineLevel="0" collapsed="false">
      <c r="A1318" s="19" t="n">
        <v>14</v>
      </c>
      <c r="B1318" s="21" t="n">
        <f aca="false">TIME(HOUR(D1318),MINUTE(D1318),SECOND(D1318))</f>
        <v>0.613888888888889</v>
      </c>
      <c r="C1318" s="20" t="n">
        <f aca="false">DATE(YEAR(D1318),MONTH(D1318),DAY(D1318))</f>
        <v>44081</v>
      </c>
      <c r="D1318" s="22" t="n">
        <v>44081.6145799769</v>
      </c>
      <c r="E1318" s="19" t="n">
        <v>0</v>
      </c>
      <c r="F1318" s="19" t="n">
        <v>0.000568828</v>
      </c>
      <c r="G1318" s="19" t="n">
        <v>0</v>
      </c>
      <c r="H1318" s="19" t="n">
        <v>0.000616655</v>
      </c>
      <c r="I1318" s="19" t="n">
        <v>0</v>
      </c>
      <c r="J1318" s="19" t="n">
        <v>0</v>
      </c>
      <c r="K1318" s="19" t="n">
        <v>0</v>
      </c>
      <c r="L1318" s="19" t="n">
        <v>0.011321898</v>
      </c>
      <c r="M1318" s="19" t="n">
        <v>0.000827073</v>
      </c>
      <c r="N1318" s="19" t="n">
        <v>0.000478792</v>
      </c>
      <c r="O1318" s="19" t="n">
        <v>0.000868595</v>
      </c>
      <c r="P1318" s="19" t="n">
        <v>0.000398713</v>
      </c>
      <c r="Q1318" s="19" t="n">
        <v>0.000779798</v>
      </c>
    </row>
    <row r="1319" customFormat="false" ht="13.8" hidden="false" customHeight="false" outlineLevel="0" collapsed="false">
      <c r="A1319" s="19" t="n">
        <v>14</v>
      </c>
      <c r="B1319" s="21" t="n">
        <f aca="false">TIME(HOUR(D1319),MINUTE(D1319),SECOND(D1319))</f>
        <v>0.615277777777778</v>
      </c>
      <c r="C1319" s="20" t="n">
        <f aca="false">DATE(YEAR(D1319),MONTH(D1319),DAY(D1319))</f>
        <v>44081</v>
      </c>
      <c r="D1319" s="22" t="n">
        <v>44081.6152799769</v>
      </c>
      <c r="E1319" s="19" t="n">
        <v>0</v>
      </c>
      <c r="F1319" s="19" t="n">
        <v>0.000284374</v>
      </c>
      <c r="G1319" s="19" t="n">
        <v>0</v>
      </c>
      <c r="H1319" s="19" t="n">
        <v>0.000616655</v>
      </c>
      <c r="I1319" s="19" t="n">
        <v>0.00086705</v>
      </c>
      <c r="J1319" s="19" t="n">
        <v>0</v>
      </c>
      <c r="K1319" s="19" t="n">
        <v>0.000555538</v>
      </c>
      <c r="L1319" s="19" t="n">
        <v>0.010449517</v>
      </c>
      <c r="M1319" s="19" t="n">
        <v>0</v>
      </c>
      <c r="N1319" s="19" t="n">
        <v>0</v>
      </c>
      <c r="O1319" s="19" t="n">
        <v>0.000434236</v>
      </c>
      <c r="P1319" s="19" t="n">
        <v>0</v>
      </c>
      <c r="Q1319" s="19" t="n">
        <v>0</v>
      </c>
    </row>
    <row r="1320" customFormat="false" ht="13.8" hidden="false" customHeight="false" outlineLevel="0" collapsed="false">
      <c r="A1320" s="19" t="n">
        <v>14</v>
      </c>
      <c r="B1320" s="21" t="n">
        <f aca="false">TIME(HOUR(D1320),MINUTE(D1320),SECOND(D1320))</f>
        <v>0.615277777777778</v>
      </c>
      <c r="C1320" s="20" t="n">
        <f aca="false">DATE(YEAR(D1320),MONTH(D1320),DAY(D1320))</f>
        <v>44081</v>
      </c>
      <c r="D1320" s="22" t="n">
        <v>44081.6159700232</v>
      </c>
      <c r="E1320" s="19" t="n">
        <v>0.051440235</v>
      </c>
      <c r="F1320" s="19" t="n">
        <v>0.000568828</v>
      </c>
      <c r="G1320" s="19" t="n">
        <v>0.000453622</v>
      </c>
      <c r="H1320" s="19" t="n">
        <v>0.000616655</v>
      </c>
      <c r="I1320" s="19" t="n">
        <v>0</v>
      </c>
      <c r="J1320" s="19" t="n">
        <v>0</v>
      </c>
      <c r="K1320" s="19" t="n">
        <v>0</v>
      </c>
      <c r="L1320" s="19" t="n">
        <v>0.008705487</v>
      </c>
      <c r="M1320" s="19" t="n">
        <v>0.000827073</v>
      </c>
      <c r="N1320" s="19" t="n">
        <v>0.000478792</v>
      </c>
      <c r="O1320" s="19" t="n">
        <v>0.000868595</v>
      </c>
      <c r="P1320" s="19" t="n">
        <v>0.000398713</v>
      </c>
      <c r="Q1320" s="19" t="n">
        <v>0</v>
      </c>
    </row>
    <row r="1321" customFormat="false" ht="13.8" hidden="false" customHeight="false" outlineLevel="0" collapsed="false">
      <c r="A1321" s="19" t="n">
        <v>14</v>
      </c>
      <c r="B1321" s="21" t="n">
        <f aca="false">TIME(HOUR(D1321),MINUTE(D1321),SECOND(D1321))</f>
        <v>0.616666666666667</v>
      </c>
      <c r="C1321" s="20" t="n">
        <f aca="false">DATE(YEAR(D1321),MONTH(D1321),DAY(D1321))</f>
        <v>44081</v>
      </c>
      <c r="D1321" s="22" t="n">
        <v>44081.6166700231</v>
      </c>
      <c r="E1321" s="19" t="n">
        <v>0</v>
      </c>
      <c r="F1321" s="19" t="n">
        <v>0.000284374</v>
      </c>
      <c r="G1321" s="19" t="n">
        <v>0</v>
      </c>
      <c r="H1321" s="19" t="n">
        <v>0</v>
      </c>
      <c r="I1321" s="19" t="n">
        <v>0</v>
      </c>
      <c r="J1321" s="19" t="n">
        <v>0</v>
      </c>
      <c r="K1321" s="19" t="n">
        <v>0</v>
      </c>
      <c r="L1321" s="19" t="n">
        <v>0.00957738</v>
      </c>
      <c r="M1321" s="19" t="n">
        <v>0</v>
      </c>
      <c r="N1321" s="19" t="n">
        <v>0</v>
      </c>
      <c r="O1321" s="19" t="n">
        <v>0.000434236</v>
      </c>
      <c r="P1321" s="19" t="n">
        <v>0</v>
      </c>
      <c r="Q1321" s="19" t="n">
        <v>0.000779798</v>
      </c>
    </row>
    <row r="1322" customFormat="false" ht="13.8" hidden="false" customHeight="false" outlineLevel="0" collapsed="false">
      <c r="A1322" s="19" t="n">
        <v>14</v>
      </c>
      <c r="B1322" s="21" t="n">
        <f aca="false">TIME(HOUR(D1322),MINUTE(D1322),SECOND(D1322))</f>
        <v>0.616666666666667</v>
      </c>
      <c r="C1322" s="20" t="n">
        <f aca="false">DATE(YEAR(D1322),MONTH(D1322),DAY(D1322))</f>
        <v>44081</v>
      </c>
      <c r="D1322" s="22" t="n">
        <v>44081.6173599537</v>
      </c>
      <c r="E1322" s="19" t="n">
        <v>0</v>
      </c>
      <c r="F1322" s="19" t="n">
        <v>0.000284374</v>
      </c>
      <c r="G1322" s="19" t="n">
        <v>0</v>
      </c>
      <c r="H1322" s="19" t="n">
        <v>0.000616655</v>
      </c>
      <c r="I1322" s="19" t="n">
        <v>0</v>
      </c>
      <c r="J1322" s="19" t="n">
        <v>0</v>
      </c>
      <c r="K1322" s="19" t="n">
        <v>0.000555538</v>
      </c>
      <c r="L1322" s="19" t="n">
        <v>0.011321898</v>
      </c>
      <c r="M1322" s="19" t="n">
        <v>0.000827073</v>
      </c>
      <c r="N1322" s="19" t="n">
        <v>0</v>
      </c>
      <c r="O1322" s="19" t="n">
        <v>0.000434236</v>
      </c>
      <c r="P1322" s="19" t="n">
        <v>0</v>
      </c>
      <c r="Q1322" s="19" t="n">
        <v>0</v>
      </c>
    </row>
    <row r="1323" customFormat="false" ht="13.8" hidden="false" customHeight="false" outlineLevel="0" collapsed="false">
      <c r="A1323" s="19" t="n">
        <v>14</v>
      </c>
      <c r="B1323" s="21" t="n">
        <f aca="false">TIME(HOUR(D1323),MINUTE(D1323),SECOND(D1323))</f>
        <v>0.618055555555556</v>
      </c>
      <c r="C1323" s="20" t="n">
        <f aca="false">DATE(YEAR(D1323),MONTH(D1323),DAY(D1323))</f>
        <v>44081</v>
      </c>
      <c r="D1323" s="22" t="n">
        <v>44081.6180599537</v>
      </c>
      <c r="E1323" s="19" t="n">
        <v>0.051440235</v>
      </c>
      <c r="F1323" s="19" t="n">
        <v>0.000284374</v>
      </c>
      <c r="G1323" s="19" t="n">
        <v>0</v>
      </c>
      <c r="H1323" s="19" t="n">
        <v>0</v>
      </c>
      <c r="I1323" s="19" t="n">
        <v>0.00086705</v>
      </c>
      <c r="J1323" s="19" t="n">
        <v>0</v>
      </c>
      <c r="K1323" s="19" t="n">
        <v>0</v>
      </c>
      <c r="L1323" s="19" t="n">
        <v>0.016561309</v>
      </c>
      <c r="M1323" s="19" t="n">
        <v>0</v>
      </c>
      <c r="N1323" s="19" t="n">
        <v>0</v>
      </c>
      <c r="O1323" s="19" t="n">
        <v>0.000434236</v>
      </c>
      <c r="P1323" s="19" t="n">
        <v>0.000398713</v>
      </c>
      <c r="Q1323" s="19" t="n">
        <v>0</v>
      </c>
    </row>
    <row r="1324" customFormat="false" ht="13.8" hidden="false" customHeight="false" outlineLevel="0" collapsed="false">
      <c r="A1324" s="19" t="n">
        <v>14</v>
      </c>
      <c r="B1324" s="21" t="n">
        <f aca="false">TIME(HOUR(D1324),MINUTE(D1324),SECOND(D1324))</f>
        <v>0.61875</v>
      </c>
      <c r="C1324" s="20" t="n">
        <f aca="false">DATE(YEAR(D1324),MONTH(D1324),DAY(D1324))</f>
        <v>44081</v>
      </c>
      <c r="D1324" s="22" t="n">
        <v>44081.61875</v>
      </c>
      <c r="E1324" s="19" t="n">
        <v>0</v>
      </c>
      <c r="F1324" s="19" t="n">
        <v>0.000568828</v>
      </c>
      <c r="G1324" s="19" t="n">
        <v>0</v>
      </c>
      <c r="H1324" s="19" t="n">
        <v>0.000616655</v>
      </c>
      <c r="I1324" s="19" t="n">
        <v>0</v>
      </c>
      <c r="J1324" s="19" t="n">
        <v>0</v>
      </c>
      <c r="K1324" s="19" t="n">
        <v>0</v>
      </c>
      <c r="L1324" s="19" t="n">
        <v>0.017435397</v>
      </c>
      <c r="M1324" s="19" t="n">
        <v>0</v>
      </c>
      <c r="N1324" s="19" t="n">
        <v>0</v>
      </c>
      <c r="O1324" s="19" t="n">
        <v>0.000434236</v>
      </c>
      <c r="P1324" s="19" t="n">
        <v>0</v>
      </c>
      <c r="Q1324" s="19" t="n">
        <v>0.000779798</v>
      </c>
    </row>
    <row r="1325" customFormat="false" ht="13.8" hidden="false" customHeight="false" outlineLevel="0" collapsed="false">
      <c r="A1325" s="19" t="n">
        <v>14</v>
      </c>
      <c r="B1325" s="21" t="n">
        <f aca="false">TIME(HOUR(D1325),MINUTE(D1325),SECOND(D1325))</f>
        <v>0.61875</v>
      </c>
      <c r="C1325" s="20" t="n">
        <f aca="false">DATE(YEAR(D1325),MONTH(D1325),DAY(D1325))</f>
        <v>44081</v>
      </c>
      <c r="D1325" s="22" t="n">
        <v>44081.6194400463</v>
      </c>
      <c r="E1325" s="19" t="n">
        <v>0.051440235</v>
      </c>
      <c r="F1325" s="19" t="n">
        <v>0.000284374</v>
      </c>
      <c r="G1325" s="19" t="n">
        <v>0</v>
      </c>
      <c r="H1325" s="19" t="n">
        <v>0</v>
      </c>
      <c r="I1325" s="19" t="n">
        <v>0</v>
      </c>
      <c r="J1325" s="19" t="n">
        <v>0</v>
      </c>
      <c r="K1325" s="19" t="n">
        <v>0</v>
      </c>
      <c r="L1325" s="19" t="n">
        <v>0.015687464</v>
      </c>
      <c r="M1325" s="19" t="n">
        <v>0</v>
      </c>
      <c r="N1325" s="19" t="n">
        <v>0</v>
      </c>
      <c r="O1325" s="19" t="n">
        <v>0.000434236</v>
      </c>
      <c r="P1325" s="19" t="n">
        <v>0</v>
      </c>
      <c r="Q1325" s="19" t="n">
        <v>0</v>
      </c>
    </row>
    <row r="1326" customFormat="false" ht="13.8" hidden="false" customHeight="false" outlineLevel="0" collapsed="false">
      <c r="A1326" s="19" t="n">
        <v>14</v>
      </c>
      <c r="B1326" s="21" t="n">
        <f aca="false">TIME(HOUR(D1326),MINUTE(D1326),SECOND(D1326))</f>
        <v>0.620138888888889</v>
      </c>
      <c r="C1326" s="20" t="n">
        <f aca="false">DATE(YEAR(D1326),MONTH(D1326),DAY(D1326))</f>
        <v>44081</v>
      </c>
      <c r="D1326" s="22" t="n">
        <v>44081.6201400463</v>
      </c>
      <c r="E1326" s="19" t="n">
        <v>0</v>
      </c>
      <c r="F1326" s="19" t="n">
        <v>0.000568828</v>
      </c>
      <c r="G1326" s="19" t="n">
        <v>0</v>
      </c>
      <c r="H1326" s="19" t="n">
        <v>0.000616655</v>
      </c>
      <c r="I1326" s="19" t="n">
        <v>0</v>
      </c>
      <c r="J1326" s="19" t="n">
        <v>0</v>
      </c>
      <c r="K1326" s="19" t="n">
        <v>0.000555538</v>
      </c>
      <c r="L1326" s="19" t="n">
        <v>0.012194524</v>
      </c>
      <c r="M1326" s="19" t="n">
        <v>0.000827073</v>
      </c>
      <c r="N1326" s="19" t="n">
        <v>0</v>
      </c>
      <c r="O1326" s="19" t="n">
        <v>0.000434236</v>
      </c>
      <c r="P1326" s="19" t="n">
        <v>0</v>
      </c>
      <c r="Q1326" s="19" t="n">
        <v>0</v>
      </c>
    </row>
    <row r="1327" customFormat="false" ht="13.8" hidden="false" customHeight="false" outlineLevel="0" collapsed="false">
      <c r="A1327" s="19" t="n">
        <v>14</v>
      </c>
      <c r="B1327" s="21" t="n">
        <f aca="false">TIME(HOUR(D1327),MINUTE(D1327),SECOND(D1327))</f>
        <v>0.620138888888889</v>
      </c>
      <c r="C1327" s="20" t="n">
        <f aca="false">DATE(YEAR(D1327),MONTH(D1327),DAY(D1327))</f>
        <v>44081</v>
      </c>
      <c r="D1327" s="22" t="n">
        <v>44081.6208299769</v>
      </c>
      <c r="E1327" s="19" t="n">
        <v>0</v>
      </c>
      <c r="F1327" s="19" t="n">
        <v>0.000284374</v>
      </c>
      <c r="G1327" s="19" t="n">
        <v>0</v>
      </c>
      <c r="H1327" s="19" t="n">
        <v>0</v>
      </c>
      <c r="I1327" s="19" t="n">
        <v>0</v>
      </c>
      <c r="J1327" s="19" t="n">
        <v>0</v>
      </c>
      <c r="K1327" s="19" t="n">
        <v>0</v>
      </c>
      <c r="L1327" s="19" t="n">
        <v>0.010449517</v>
      </c>
      <c r="M1327" s="19" t="n">
        <v>0</v>
      </c>
      <c r="N1327" s="19" t="n">
        <v>0.000478792</v>
      </c>
      <c r="O1327" s="19" t="n">
        <v>0.000434236</v>
      </c>
      <c r="P1327" s="19" t="n">
        <v>0.000398713</v>
      </c>
      <c r="Q1327" s="19" t="n">
        <v>0</v>
      </c>
    </row>
    <row r="1328" customFormat="false" ht="13.8" hidden="false" customHeight="false" outlineLevel="0" collapsed="false">
      <c r="A1328" s="19" t="n">
        <v>14</v>
      </c>
      <c r="B1328" s="21" t="n">
        <f aca="false">TIME(HOUR(D1328),MINUTE(D1328),SECOND(D1328))</f>
        <v>0.621527777777778</v>
      </c>
      <c r="C1328" s="20" t="n">
        <f aca="false">DATE(YEAR(D1328),MONTH(D1328),DAY(D1328))</f>
        <v>44081</v>
      </c>
      <c r="D1328" s="22" t="n">
        <v>44081.6215299769</v>
      </c>
      <c r="E1328" s="19" t="n">
        <v>0</v>
      </c>
      <c r="F1328" s="19" t="n">
        <v>0.000284374</v>
      </c>
      <c r="G1328" s="19" t="n">
        <v>0.000453622</v>
      </c>
      <c r="H1328" s="19" t="n">
        <v>0.000616655</v>
      </c>
      <c r="I1328" s="19" t="n">
        <v>0</v>
      </c>
      <c r="J1328" s="19" t="n">
        <v>0</v>
      </c>
      <c r="K1328" s="19" t="n">
        <v>0</v>
      </c>
      <c r="L1328" s="19" t="n">
        <v>0.008705487</v>
      </c>
      <c r="M1328" s="19" t="n">
        <v>0</v>
      </c>
      <c r="N1328" s="19" t="n">
        <v>0</v>
      </c>
      <c r="O1328" s="19" t="n">
        <v>0</v>
      </c>
      <c r="P1328" s="19" t="n">
        <v>0</v>
      </c>
      <c r="Q1328" s="19" t="n">
        <v>0.000779798</v>
      </c>
    </row>
    <row r="1329" customFormat="false" ht="13.8" hidden="false" customHeight="false" outlineLevel="0" collapsed="false">
      <c r="A1329" s="19" t="n">
        <v>14</v>
      </c>
      <c r="B1329" s="21" t="n">
        <f aca="false">TIME(HOUR(D1329),MINUTE(D1329),SECOND(D1329))</f>
        <v>0.621527777777778</v>
      </c>
      <c r="C1329" s="20" t="n">
        <f aca="false">DATE(YEAR(D1329),MONTH(D1329),DAY(D1329))</f>
        <v>44081</v>
      </c>
      <c r="D1329" s="22" t="n">
        <v>44081.6222200232</v>
      </c>
      <c r="E1329" s="19" t="n">
        <v>0</v>
      </c>
      <c r="F1329" s="19" t="n">
        <v>0.000284374</v>
      </c>
      <c r="G1329" s="19" t="n">
        <v>0</v>
      </c>
      <c r="H1329" s="19" t="n">
        <v>0</v>
      </c>
      <c r="I1329" s="19" t="n">
        <v>0.00086705</v>
      </c>
      <c r="J1329" s="19" t="n">
        <v>0</v>
      </c>
      <c r="K1329" s="19" t="n">
        <v>0</v>
      </c>
      <c r="L1329" s="19" t="n">
        <v>0.006962434</v>
      </c>
      <c r="M1329" s="19" t="n">
        <v>0</v>
      </c>
      <c r="N1329" s="19" t="n">
        <v>0</v>
      </c>
      <c r="O1329" s="19" t="n">
        <v>0.000434236</v>
      </c>
      <c r="P1329" s="19" t="n">
        <v>0</v>
      </c>
      <c r="Q1329" s="19" t="n">
        <v>0</v>
      </c>
    </row>
    <row r="1330" customFormat="false" ht="13.8" hidden="false" customHeight="false" outlineLevel="0" collapsed="false">
      <c r="A1330" s="19" t="n">
        <v>14</v>
      </c>
      <c r="B1330" s="21" t="n">
        <f aca="false">TIME(HOUR(D1330),MINUTE(D1330),SECOND(D1330))</f>
        <v>0.622916666666667</v>
      </c>
      <c r="C1330" s="20" t="n">
        <f aca="false">DATE(YEAR(D1330),MONTH(D1330),DAY(D1330))</f>
        <v>44081</v>
      </c>
      <c r="D1330" s="22" t="n">
        <v>44081.6229200232</v>
      </c>
      <c r="E1330" s="19" t="n">
        <v>0</v>
      </c>
      <c r="F1330" s="19" t="n">
        <v>0.000284374</v>
      </c>
      <c r="G1330" s="19" t="n">
        <v>0</v>
      </c>
      <c r="H1330" s="19" t="n">
        <v>0</v>
      </c>
      <c r="I1330" s="19" t="n">
        <v>0</v>
      </c>
      <c r="J1330" s="19" t="n">
        <v>0</v>
      </c>
      <c r="K1330" s="19" t="n">
        <v>0</v>
      </c>
      <c r="L1330" s="19" t="n">
        <v>0.006091274</v>
      </c>
      <c r="M1330" s="19" t="n">
        <v>0.000827073</v>
      </c>
      <c r="N1330" s="19" t="n">
        <v>0</v>
      </c>
      <c r="O1330" s="19" t="n">
        <v>0.000434236</v>
      </c>
      <c r="P1330" s="19" t="n">
        <v>0</v>
      </c>
      <c r="Q1330" s="19" t="n">
        <v>0</v>
      </c>
    </row>
    <row r="1331" customFormat="false" ht="13.8" hidden="false" customHeight="false" outlineLevel="0" collapsed="false">
      <c r="A1331" s="19" t="n">
        <v>14</v>
      </c>
      <c r="B1331" s="21" t="n">
        <f aca="false">TIME(HOUR(D1331),MINUTE(D1331),SECOND(D1331))</f>
        <v>0.622916666666667</v>
      </c>
      <c r="C1331" s="20" t="n">
        <f aca="false">DATE(YEAR(D1331),MONTH(D1331),DAY(D1331))</f>
        <v>44081</v>
      </c>
      <c r="D1331" s="22" t="n">
        <v>44081.6236099537</v>
      </c>
      <c r="E1331" s="19" t="n">
        <v>0</v>
      </c>
      <c r="F1331" s="19" t="n">
        <v>0.000284374</v>
      </c>
      <c r="G1331" s="19" t="n">
        <v>0</v>
      </c>
      <c r="H1331" s="19" t="n">
        <v>0.000616655</v>
      </c>
      <c r="I1331" s="19" t="n">
        <v>0</v>
      </c>
      <c r="J1331" s="19" t="n">
        <v>0</v>
      </c>
      <c r="K1331" s="19" t="n">
        <v>0</v>
      </c>
      <c r="L1331" s="19" t="n">
        <v>0.004349687</v>
      </c>
      <c r="M1331" s="19" t="n">
        <v>0</v>
      </c>
      <c r="N1331" s="19" t="n">
        <v>0</v>
      </c>
      <c r="O1331" s="19" t="n">
        <v>0</v>
      </c>
      <c r="P1331" s="19" t="n">
        <v>0</v>
      </c>
      <c r="Q1331" s="19" t="n">
        <v>0.000779798</v>
      </c>
    </row>
    <row r="1332" customFormat="false" ht="13.8" hidden="false" customHeight="false" outlineLevel="0" collapsed="false">
      <c r="A1332" s="19" t="n">
        <v>14</v>
      </c>
      <c r="B1332" s="21" t="n">
        <f aca="false">TIME(HOUR(D1332),MINUTE(D1332),SECOND(D1332))</f>
        <v>0.624305555555556</v>
      </c>
      <c r="C1332" s="20" t="n">
        <f aca="false">DATE(YEAR(D1332),MONTH(D1332),DAY(D1332))</f>
        <v>44081</v>
      </c>
      <c r="D1332" s="22" t="n">
        <v>44081.6243099537</v>
      </c>
      <c r="E1332" s="19" t="n">
        <v>0</v>
      </c>
      <c r="F1332" s="19" t="n">
        <v>0.000284374</v>
      </c>
      <c r="G1332" s="19" t="n">
        <v>0</v>
      </c>
      <c r="H1332" s="19" t="n">
        <v>0</v>
      </c>
      <c r="I1332" s="19" t="n">
        <v>0</v>
      </c>
      <c r="J1332" s="19" t="n">
        <v>0</v>
      </c>
      <c r="K1332" s="19" t="n">
        <v>0</v>
      </c>
      <c r="L1332" s="19" t="n">
        <v>0.005220358</v>
      </c>
      <c r="M1332" s="19" t="n">
        <v>0</v>
      </c>
      <c r="N1332" s="19" t="n">
        <v>0</v>
      </c>
      <c r="O1332" s="19" t="n">
        <v>0.000434236</v>
      </c>
      <c r="P1332" s="19" t="n">
        <v>0</v>
      </c>
      <c r="Q1332" s="19" t="n">
        <v>0</v>
      </c>
    </row>
    <row r="1333" customFormat="false" ht="13.8" hidden="false" customHeight="false" outlineLevel="0" collapsed="false">
      <c r="A1333" s="19" t="n">
        <v>14</v>
      </c>
      <c r="B1333" s="21" t="n">
        <f aca="false">TIME(HOUR(D1333),MINUTE(D1333),SECOND(D1333))</f>
        <v>0.625</v>
      </c>
      <c r="C1333" s="20" t="n">
        <f aca="false">DATE(YEAR(D1333),MONTH(D1333),DAY(D1333))</f>
        <v>44081</v>
      </c>
      <c r="D1333" s="22" t="n">
        <v>44081.625</v>
      </c>
      <c r="E1333" s="19" t="n">
        <v>0</v>
      </c>
      <c r="F1333" s="19" t="n">
        <v>0.000284374</v>
      </c>
      <c r="G1333" s="19" t="n">
        <v>0.000453622</v>
      </c>
      <c r="H1333" s="19" t="n">
        <v>0</v>
      </c>
      <c r="I1333" s="19" t="n">
        <v>0</v>
      </c>
      <c r="J1333" s="19" t="n">
        <v>0</v>
      </c>
      <c r="K1333" s="19" t="n">
        <v>0.000555538</v>
      </c>
      <c r="L1333" s="19" t="n">
        <v>0.00347926</v>
      </c>
      <c r="M1333" s="19" t="n">
        <v>0</v>
      </c>
      <c r="N1333" s="19" t="n">
        <v>0</v>
      </c>
      <c r="O1333" s="19" t="n">
        <v>0</v>
      </c>
      <c r="P1333" s="19" t="n">
        <v>0</v>
      </c>
      <c r="Q1333" s="19" t="n">
        <v>0</v>
      </c>
    </row>
    <row r="1334" customFormat="false" ht="13.8" hidden="false" customHeight="false" outlineLevel="0" collapsed="false">
      <c r="A1334" s="19" t="n">
        <v>14</v>
      </c>
      <c r="B1334" s="21" t="n">
        <f aca="false">TIME(HOUR(D1334),MINUTE(D1334),SECOND(D1334))</f>
        <v>0.625</v>
      </c>
      <c r="C1334" s="20" t="n">
        <f aca="false">DATE(YEAR(D1334),MONTH(D1334),DAY(D1334))</f>
        <v>44081</v>
      </c>
      <c r="D1334" s="22" t="n">
        <v>44081.6256900463</v>
      </c>
      <c r="E1334" s="19" t="n">
        <v>0.051440235</v>
      </c>
      <c r="F1334" s="19" t="n">
        <v>0</v>
      </c>
      <c r="G1334" s="19" t="n">
        <v>0</v>
      </c>
      <c r="H1334" s="19" t="n">
        <v>0</v>
      </c>
      <c r="I1334" s="19" t="n">
        <v>0</v>
      </c>
      <c r="J1334" s="19" t="n">
        <v>0</v>
      </c>
      <c r="K1334" s="19" t="n">
        <v>0</v>
      </c>
      <c r="L1334" s="19" t="n">
        <v>0.004349687</v>
      </c>
      <c r="M1334" s="19" t="n">
        <v>0</v>
      </c>
      <c r="N1334" s="19" t="n">
        <v>0</v>
      </c>
      <c r="O1334" s="19" t="n">
        <v>0.000434236</v>
      </c>
      <c r="P1334" s="19" t="n">
        <v>0.000398713</v>
      </c>
      <c r="Q1334" s="19" t="n">
        <v>0</v>
      </c>
    </row>
    <row r="1335" customFormat="false" ht="13.8" hidden="false" customHeight="false" outlineLevel="0" collapsed="false">
      <c r="A1335" s="19" t="n">
        <v>14</v>
      </c>
      <c r="B1335" s="21" t="n">
        <f aca="false">TIME(HOUR(D1335),MINUTE(D1335),SECOND(D1335))</f>
        <v>0.626388888888889</v>
      </c>
      <c r="C1335" s="20" t="n">
        <f aca="false">DATE(YEAR(D1335),MONTH(D1335),DAY(D1335))</f>
        <v>44081</v>
      </c>
      <c r="D1335" s="22" t="n">
        <v>44081.6263900463</v>
      </c>
      <c r="E1335" s="19" t="n">
        <v>0</v>
      </c>
      <c r="F1335" s="19" t="n">
        <v>0.000284374</v>
      </c>
      <c r="G1335" s="19" t="n">
        <v>0</v>
      </c>
      <c r="H1335" s="19" t="n">
        <v>0.000616655</v>
      </c>
      <c r="I1335" s="19" t="n">
        <v>0</v>
      </c>
      <c r="J1335" s="19" t="n">
        <v>0</v>
      </c>
      <c r="K1335" s="19" t="n">
        <v>0</v>
      </c>
      <c r="L1335" s="19" t="n">
        <v>0.004349687</v>
      </c>
      <c r="M1335" s="19" t="n">
        <v>0</v>
      </c>
      <c r="N1335" s="19" t="n">
        <v>0</v>
      </c>
      <c r="O1335" s="19" t="n">
        <v>0.000434236</v>
      </c>
      <c r="P1335" s="19" t="n">
        <v>0</v>
      </c>
      <c r="Q1335" s="19" t="n">
        <v>0</v>
      </c>
    </row>
    <row r="1336" customFormat="false" ht="13.8" hidden="false" customHeight="false" outlineLevel="0" collapsed="false">
      <c r="A1336" s="19" t="n">
        <v>14</v>
      </c>
      <c r="B1336" s="21" t="n">
        <f aca="false">TIME(HOUR(D1336),MINUTE(D1336),SECOND(D1336))</f>
        <v>0.626388888888889</v>
      </c>
      <c r="C1336" s="20" t="n">
        <f aca="false">DATE(YEAR(D1336),MONTH(D1336),DAY(D1336))</f>
        <v>44081</v>
      </c>
      <c r="D1336" s="22" t="n">
        <v>44081.6270799768</v>
      </c>
      <c r="E1336" s="19" t="n">
        <v>0</v>
      </c>
      <c r="F1336" s="19" t="n">
        <v>0.000284374</v>
      </c>
      <c r="G1336" s="19" t="n">
        <v>0</v>
      </c>
      <c r="H1336" s="19" t="n">
        <v>0</v>
      </c>
      <c r="I1336" s="19" t="n">
        <v>0</v>
      </c>
      <c r="J1336" s="19" t="n">
        <v>0</v>
      </c>
      <c r="K1336" s="19" t="n">
        <v>0</v>
      </c>
      <c r="L1336" s="19" t="n">
        <v>0.006962434</v>
      </c>
      <c r="M1336" s="19" t="n">
        <v>0</v>
      </c>
      <c r="N1336" s="19" t="n">
        <v>0.000478792</v>
      </c>
      <c r="O1336" s="19" t="n">
        <v>0</v>
      </c>
      <c r="P1336" s="19" t="n">
        <v>0</v>
      </c>
      <c r="Q1336" s="19" t="n">
        <v>0</v>
      </c>
    </row>
    <row r="1337" customFormat="false" ht="13.8" hidden="false" customHeight="false" outlineLevel="0" collapsed="false">
      <c r="A1337" s="19" t="n">
        <v>14</v>
      </c>
      <c r="B1337" s="21" t="n">
        <f aca="false">TIME(HOUR(D1337),MINUTE(D1337),SECOND(D1337))</f>
        <v>0.627777777777778</v>
      </c>
      <c r="C1337" s="20" t="n">
        <f aca="false">DATE(YEAR(D1337),MONTH(D1337),DAY(D1337))</f>
        <v>44081</v>
      </c>
      <c r="D1337" s="22" t="n">
        <v>44081.6277799769</v>
      </c>
      <c r="E1337" s="19" t="n">
        <v>0.051440235</v>
      </c>
      <c r="F1337" s="19" t="n">
        <v>0.000284374</v>
      </c>
      <c r="G1337" s="19" t="n">
        <v>0</v>
      </c>
      <c r="H1337" s="19" t="n">
        <v>0</v>
      </c>
      <c r="I1337" s="19" t="n">
        <v>0.00086705</v>
      </c>
      <c r="J1337" s="19" t="n">
        <v>0</v>
      </c>
      <c r="K1337" s="19" t="n">
        <v>0</v>
      </c>
      <c r="L1337" s="19" t="n">
        <v>0.007833838</v>
      </c>
      <c r="M1337" s="19" t="n">
        <v>0</v>
      </c>
      <c r="N1337" s="19" t="n">
        <v>0</v>
      </c>
      <c r="O1337" s="19" t="n">
        <v>0</v>
      </c>
      <c r="P1337" s="19" t="n">
        <v>0</v>
      </c>
      <c r="Q1337" s="19" t="n">
        <v>0</v>
      </c>
    </row>
    <row r="1338" customFormat="false" ht="13.8" hidden="false" customHeight="false" outlineLevel="0" collapsed="false">
      <c r="A1338" s="19" t="n">
        <v>14</v>
      </c>
      <c r="B1338" s="21" t="n">
        <f aca="false">TIME(HOUR(D1338),MINUTE(D1338),SECOND(D1338))</f>
        <v>0.627777777777778</v>
      </c>
      <c r="C1338" s="20" t="n">
        <f aca="false">DATE(YEAR(D1338),MONTH(D1338),DAY(D1338))</f>
        <v>44081</v>
      </c>
      <c r="D1338" s="22" t="n">
        <v>44081.6284700231</v>
      </c>
      <c r="E1338" s="19" t="n">
        <v>0.051440235</v>
      </c>
      <c r="F1338" s="19" t="n">
        <v>0.000284374</v>
      </c>
      <c r="G1338" s="19" t="n">
        <v>0</v>
      </c>
      <c r="H1338" s="19" t="n">
        <v>0</v>
      </c>
      <c r="I1338" s="19" t="n">
        <v>0</v>
      </c>
      <c r="J1338" s="19" t="n">
        <v>0</v>
      </c>
      <c r="K1338" s="19" t="n">
        <v>0</v>
      </c>
      <c r="L1338" s="19" t="n">
        <v>0.010449517</v>
      </c>
      <c r="M1338" s="19" t="n">
        <v>0.000827073</v>
      </c>
      <c r="N1338" s="19" t="n">
        <v>0</v>
      </c>
      <c r="O1338" s="19" t="n">
        <v>0.000434236</v>
      </c>
      <c r="P1338" s="19" t="n">
        <v>0</v>
      </c>
      <c r="Q1338" s="19" t="n">
        <v>0.000779798</v>
      </c>
    </row>
    <row r="1339" customFormat="false" ht="13.8" hidden="false" customHeight="false" outlineLevel="0" collapsed="false">
      <c r="A1339" s="19" t="n">
        <v>14</v>
      </c>
      <c r="B1339" s="21" t="n">
        <f aca="false">TIME(HOUR(D1339),MINUTE(D1339),SECOND(D1339))</f>
        <v>0.629166666666667</v>
      </c>
      <c r="C1339" s="20" t="n">
        <f aca="false">DATE(YEAR(D1339),MONTH(D1339),DAY(D1339))</f>
        <v>44081</v>
      </c>
      <c r="D1339" s="22" t="n">
        <v>44081.6291700232</v>
      </c>
      <c r="E1339" s="19" t="n">
        <v>0.051440235</v>
      </c>
      <c r="F1339" s="19" t="n">
        <v>0.000568828</v>
      </c>
      <c r="G1339" s="19" t="n">
        <v>0</v>
      </c>
      <c r="H1339" s="19" t="n">
        <v>0.000616655</v>
      </c>
      <c r="I1339" s="19" t="n">
        <v>0</v>
      </c>
      <c r="J1339" s="19" t="n">
        <v>0</v>
      </c>
      <c r="K1339" s="19" t="n">
        <v>0</v>
      </c>
      <c r="L1339" s="19" t="n">
        <v>0.018309729</v>
      </c>
      <c r="M1339" s="19" t="n">
        <v>0</v>
      </c>
      <c r="N1339" s="19" t="n">
        <v>0</v>
      </c>
      <c r="O1339" s="19" t="n">
        <v>0</v>
      </c>
      <c r="P1339" s="19" t="n">
        <v>0</v>
      </c>
      <c r="Q1339" s="19" t="n">
        <v>0</v>
      </c>
    </row>
    <row r="1340" customFormat="false" ht="13.8" hidden="false" customHeight="false" outlineLevel="0" collapsed="false">
      <c r="A1340" s="19" t="n">
        <v>14</v>
      </c>
      <c r="B1340" s="21" t="n">
        <f aca="false">TIME(HOUR(D1340),MINUTE(D1340),SECOND(D1340))</f>
        <v>0.629166666666667</v>
      </c>
      <c r="C1340" s="20" t="n">
        <f aca="false">DATE(YEAR(D1340),MONTH(D1340),DAY(D1340))</f>
        <v>44081</v>
      </c>
      <c r="D1340" s="22" t="n">
        <v>44081.6298599537</v>
      </c>
      <c r="E1340" s="19" t="n">
        <v>0.051440235</v>
      </c>
      <c r="F1340" s="19" t="n">
        <v>0.000853362</v>
      </c>
      <c r="G1340" s="19" t="n">
        <v>0</v>
      </c>
      <c r="H1340" s="19" t="n">
        <v>0</v>
      </c>
      <c r="I1340" s="19" t="n">
        <v>0</v>
      </c>
      <c r="J1340" s="19" t="n">
        <v>0</v>
      </c>
      <c r="K1340" s="19" t="n">
        <v>0</v>
      </c>
      <c r="L1340" s="19" t="n">
        <v>0.02443687</v>
      </c>
      <c r="M1340" s="19" t="n">
        <v>0</v>
      </c>
      <c r="N1340" s="19" t="n">
        <v>0</v>
      </c>
      <c r="O1340" s="19" t="n">
        <v>0.000434236</v>
      </c>
      <c r="P1340" s="19" t="n">
        <v>0</v>
      </c>
      <c r="Q1340" s="19" t="n">
        <v>0</v>
      </c>
    </row>
    <row r="1341" customFormat="false" ht="13.8" hidden="false" customHeight="false" outlineLevel="0" collapsed="false">
      <c r="A1341" s="19" t="n">
        <v>14</v>
      </c>
      <c r="B1341" s="21" t="n">
        <f aca="false">TIME(HOUR(D1341),MINUTE(D1341),SECOND(D1341))</f>
        <v>0.630555555555556</v>
      </c>
      <c r="C1341" s="20" t="n">
        <f aca="false">DATE(YEAR(D1341),MONTH(D1341),DAY(D1341))</f>
        <v>44081</v>
      </c>
      <c r="D1341" s="22" t="n">
        <v>44081.6305599537</v>
      </c>
      <c r="E1341" s="19" t="n">
        <v>0</v>
      </c>
      <c r="F1341" s="19" t="n">
        <v>0.00142267</v>
      </c>
      <c r="G1341" s="19" t="n">
        <v>0</v>
      </c>
      <c r="H1341" s="19" t="n">
        <v>0</v>
      </c>
      <c r="I1341" s="19" t="n">
        <v>0</v>
      </c>
      <c r="J1341" s="19" t="n">
        <v>0</v>
      </c>
      <c r="K1341" s="19" t="n">
        <v>0</v>
      </c>
      <c r="L1341" s="19" t="n">
        <v>0.022685042</v>
      </c>
      <c r="M1341" s="19" t="n">
        <v>0</v>
      </c>
      <c r="N1341" s="19" t="n">
        <v>0</v>
      </c>
      <c r="O1341" s="19" t="n">
        <v>0</v>
      </c>
      <c r="P1341" s="19" t="n">
        <v>0</v>
      </c>
      <c r="Q1341" s="19" t="n">
        <v>0</v>
      </c>
    </row>
    <row r="1342" customFormat="false" ht="13.8" hidden="false" customHeight="false" outlineLevel="0" collapsed="false">
      <c r="A1342" s="19" t="n">
        <v>14</v>
      </c>
      <c r="B1342" s="21" t="n">
        <f aca="false">TIME(HOUR(D1342),MINUTE(D1342),SECOND(D1342))</f>
        <v>0.63125</v>
      </c>
      <c r="C1342" s="20" t="n">
        <f aca="false">DATE(YEAR(D1342),MONTH(D1342),DAY(D1342))</f>
        <v>44081</v>
      </c>
      <c r="D1342" s="22" t="n">
        <v>44081.63125</v>
      </c>
      <c r="E1342" s="19" t="n">
        <v>0.051440235</v>
      </c>
      <c r="F1342" s="19" t="n">
        <v>0.001992299</v>
      </c>
      <c r="G1342" s="19" t="n">
        <v>0</v>
      </c>
      <c r="H1342" s="19" t="n">
        <v>0</v>
      </c>
      <c r="I1342" s="19" t="n">
        <v>0</v>
      </c>
      <c r="J1342" s="19" t="n">
        <v>0</v>
      </c>
      <c r="K1342" s="19" t="n">
        <v>0</v>
      </c>
      <c r="L1342" s="19" t="n">
        <v>0.021809493</v>
      </c>
      <c r="M1342" s="19" t="n">
        <v>0</v>
      </c>
      <c r="N1342" s="19" t="n">
        <v>0</v>
      </c>
      <c r="O1342" s="19" t="n">
        <v>0.000434236</v>
      </c>
      <c r="P1342" s="19" t="n">
        <v>0.000398713</v>
      </c>
      <c r="Q1342" s="19" t="n">
        <v>0</v>
      </c>
    </row>
    <row r="1343" customFormat="false" ht="13.8" hidden="false" customHeight="false" outlineLevel="0" collapsed="false">
      <c r="A1343" s="19" t="n">
        <v>14</v>
      </c>
      <c r="B1343" s="21" t="n">
        <f aca="false">TIME(HOUR(D1343),MINUTE(D1343),SECOND(D1343))</f>
        <v>0.63125</v>
      </c>
      <c r="C1343" s="20" t="n">
        <f aca="false">DATE(YEAR(D1343),MONTH(D1343),DAY(D1343))</f>
        <v>44081</v>
      </c>
      <c r="D1343" s="22" t="n">
        <v>44081.6319400463</v>
      </c>
      <c r="E1343" s="19" t="n">
        <v>0.051440235</v>
      </c>
      <c r="F1343" s="19" t="n">
        <v>0.001707445</v>
      </c>
      <c r="G1343" s="19" t="n">
        <v>0</v>
      </c>
      <c r="H1343" s="19" t="n">
        <v>0</v>
      </c>
      <c r="I1343" s="19" t="n">
        <v>0</v>
      </c>
      <c r="J1343" s="19" t="n">
        <v>0</v>
      </c>
      <c r="K1343" s="19" t="n">
        <v>0</v>
      </c>
      <c r="L1343" s="19" t="n">
        <v>0.020934187</v>
      </c>
      <c r="M1343" s="19" t="n">
        <v>0</v>
      </c>
      <c r="N1343" s="19" t="n">
        <v>0</v>
      </c>
      <c r="O1343" s="19" t="n">
        <v>0</v>
      </c>
      <c r="P1343" s="19" t="n">
        <v>0</v>
      </c>
      <c r="Q1343" s="19" t="n">
        <v>0</v>
      </c>
    </row>
    <row r="1344" customFormat="false" ht="13.8" hidden="false" customHeight="false" outlineLevel="0" collapsed="false">
      <c r="A1344" s="19" t="n">
        <v>14</v>
      </c>
      <c r="B1344" s="21" t="n">
        <f aca="false">TIME(HOUR(D1344),MINUTE(D1344),SECOND(D1344))</f>
        <v>0.632638888888889</v>
      </c>
      <c r="C1344" s="20" t="n">
        <f aca="false">DATE(YEAR(D1344),MONTH(D1344),DAY(D1344))</f>
        <v>44081</v>
      </c>
      <c r="D1344" s="22" t="n">
        <v>44081.6326400463</v>
      </c>
      <c r="E1344" s="19" t="n">
        <v>0</v>
      </c>
      <c r="F1344" s="19" t="n">
        <v>0.001707445</v>
      </c>
      <c r="G1344" s="19" t="n">
        <v>0.000453622</v>
      </c>
      <c r="H1344" s="19" t="n">
        <v>0.000616655</v>
      </c>
      <c r="I1344" s="19" t="n">
        <v>0</v>
      </c>
      <c r="J1344" s="19" t="n">
        <v>0</v>
      </c>
      <c r="K1344" s="19" t="n">
        <v>0.000555538</v>
      </c>
      <c r="L1344" s="19" t="n">
        <v>0.021809493</v>
      </c>
      <c r="M1344" s="19" t="n">
        <v>0</v>
      </c>
      <c r="N1344" s="19" t="n">
        <v>0</v>
      </c>
      <c r="O1344" s="19" t="n">
        <v>0.000434236</v>
      </c>
      <c r="P1344" s="19" t="n">
        <v>0</v>
      </c>
      <c r="Q1344" s="19" t="n">
        <v>0</v>
      </c>
    </row>
    <row r="1345" customFormat="false" ht="13.8" hidden="false" customHeight="false" outlineLevel="0" collapsed="false">
      <c r="A1345" s="19" t="n">
        <v>14</v>
      </c>
      <c r="B1345" s="21" t="n">
        <f aca="false">TIME(HOUR(D1345),MINUTE(D1345),SECOND(D1345))</f>
        <v>0.632638888888889</v>
      </c>
      <c r="C1345" s="20" t="n">
        <f aca="false">DATE(YEAR(D1345),MONTH(D1345),DAY(D1345))</f>
        <v>44081</v>
      </c>
      <c r="D1345" s="22" t="n">
        <v>44081.6333299769</v>
      </c>
      <c r="E1345" s="19" t="n">
        <v>0</v>
      </c>
      <c r="F1345" s="19" t="n">
        <v>0.00142267</v>
      </c>
      <c r="G1345" s="19" t="n">
        <v>0</v>
      </c>
      <c r="H1345" s="19" t="n">
        <v>0</v>
      </c>
      <c r="I1345" s="19" t="n">
        <v>0</v>
      </c>
      <c r="J1345" s="19" t="n">
        <v>0</v>
      </c>
      <c r="K1345" s="19" t="n">
        <v>0</v>
      </c>
      <c r="L1345" s="19" t="n">
        <v>0.018309729</v>
      </c>
      <c r="M1345" s="19" t="n">
        <v>0.000827073</v>
      </c>
      <c r="N1345" s="19" t="n">
        <v>0</v>
      </c>
      <c r="O1345" s="19" t="n">
        <v>0</v>
      </c>
      <c r="P1345" s="19" t="n">
        <v>0</v>
      </c>
      <c r="Q1345" s="19" t="n">
        <v>0.000779798</v>
      </c>
    </row>
    <row r="1346" customFormat="false" ht="13.8" hidden="false" customHeight="false" outlineLevel="0" collapsed="false">
      <c r="A1346" s="19" t="n">
        <v>14</v>
      </c>
      <c r="B1346" s="21" t="n">
        <f aca="false">TIME(HOUR(D1346),MINUTE(D1346),SECOND(D1346))</f>
        <v>0.634027777777778</v>
      </c>
      <c r="C1346" s="20" t="n">
        <f aca="false">DATE(YEAR(D1346),MONTH(D1346),DAY(D1346))</f>
        <v>44081</v>
      </c>
      <c r="D1346" s="22" t="n">
        <v>44081.6340299769</v>
      </c>
      <c r="E1346" s="19" t="n">
        <v>0.051440235</v>
      </c>
      <c r="F1346" s="19" t="n">
        <v>0.001707445</v>
      </c>
      <c r="G1346" s="19" t="n">
        <v>0</v>
      </c>
      <c r="H1346" s="19" t="n">
        <v>0</v>
      </c>
      <c r="I1346" s="19" t="n">
        <v>0</v>
      </c>
      <c r="J1346" s="19" t="n">
        <v>0</v>
      </c>
      <c r="K1346" s="19" t="n">
        <v>0</v>
      </c>
      <c r="L1346" s="19" t="n">
        <v>0.017435397</v>
      </c>
      <c r="M1346" s="19" t="n">
        <v>0</v>
      </c>
      <c r="N1346" s="19" t="n">
        <v>0</v>
      </c>
      <c r="O1346" s="19" t="n">
        <v>0.000434236</v>
      </c>
      <c r="P1346" s="19" t="n">
        <v>0</v>
      </c>
      <c r="Q1346" s="19" t="n">
        <v>0</v>
      </c>
    </row>
    <row r="1347" customFormat="false" ht="13.8" hidden="false" customHeight="false" outlineLevel="0" collapsed="false">
      <c r="A1347" s="19" t="n">
        <v>14</v>
      </c>
      <c r="B1347" s="21" t="n">
        <f aca="false">TIME(HOUR(D1347),MINUTE(D1347),SECOND(D1347))</f>
        <v>0.634027777777778</v>
      </c>
      <c r="C1347" s="20" t="n">
        <f aca="false">DATE(YEAR(D1347),MONTH(D1347),DAY(D1347))</f>
        <v>44081</v>
      </c>
      <c r="D1347" s="22" t="n">
        <v>44081.6347200231</v>
      </c>
      <c r="E1347" s="19" t="n">
        <v>0.051440235</v>
      </c>
      <c r="F1347" s="19" t="n">
        <v>0.001992299</v>
      </c>
      <c r="G1347" s="19" t="n">
        <v>0</v>
      </c>
      <c r="H1347" s="19" t="n">
        <v>0.000616655</v>
      </c>
      <c r="I1347" s="19" t="n">
        <v>0.00086705</v>
      </c>
      <c r="J1347" s="19" t="n">
        <v>0</v>
      </c>
      <c r="K1347" s="19" t="n">
        <v>0</v>
      </c>
      <c r="L1347" s="19" t="n">
        <v>0.016561309</v>
      </c>
      <c r="M1347" s="19" t="n">
        <v>0</v>
      </c>
      <c r="N1347" s="19" t="n">
        <v>0</v>
      </c>
      <c r="O1347" s="19" t="n">
        <v>0</v>
      </c>
      <c r="P1347" s="19" t="n">
        <v>0.000398713</v>
      </c>
      <c r="Q1347" s="19" t="n">
        <v>0</v>
      </c>
    </row>
    <row r="1348" customFormat="false" ht="13.8" hidden="false" customHeight="false" outlineLevel="0" collapsed="false">
      <c r="A1348" s="19" t="n">
        <v>14</v>
      </c>
      <c r="B1348" s="21" t="n">
        <f aca="false">TIME(HOUR(D1348),MINUTE(D1348),SECOND(D1348))</f>
        <v>0.635416666666667</v>
      </c>
      <c r="C1348" s="20" t="n">
        <f aca="false">DATE(YEAR(D1348),MONTH(D1348),DAY(D1348))</f>
        <v>44081</v>
      </c>
      <c r="D1348" s="22" t="n">
        <v>44081.6354200231</v>
      </c>
      <c r="E1348" s="19" t="n">
        <v>0</v>
      </c>
      <c r="F1348" s="19" t="n">
        <v>0.001992299</v>
      </c>
      <c r="G1348" s="19" t="n">
        <v>0.000453622</v>
      </c>
      <c r="H1348" s="19" t="n">
        <v>0</v>
      </c>
      <c r="I1348" s="19" t="n">
        <v>0</v>
      </c>
      <c r="J1348" s="19" t="n">
        <v>0</v>
      </c>
      <c r="K1348" s="19" t="n">
        <v>0</v>
      </c>
      <c r="L1348" s="19" t="n">
        <v>0.016561309</v>
      </c>
      <c r="M1348" s="19" t="n">
        <v>0</v>
      </c>
      <c r="N1348" s="19" t="n">
        <v>0</v>
      </c>
      <c r="O1348" s="19" t="n">
        <v>0.000434236</v>
      </c>
      <c r="P1348" s="19" t="n">
        <v>0</v>
      </c>
      <c r="Q1348" s="19" t="n">
        <v>0</v>
      </c>
    </row>
    <row r="1349" customFormat="false" ht="13.8" hidden="false" customHeight="false" outlineLevel="0" collapsed="false">
      <c r="A1349" s="19" t="n">
        <v>14</v>
      </c>
      <c r="B1349" s="21" t="n">
        <f aca="false">TIME(HOUR(D1349),MINUTE(D1349),SECOND(D1349))</f>
        <v>0.635416666666667</v>
      </c>
      <c r="C1349" s="20" t="n">
        <f aca="false">DATE(YEAR(D1349),MONTH(D1349),DAY(D1349))</f>
        <v>44081</v>
      </c>
      <c r="D1349" s="22" t="n">
        <v>44081.6361099537</v>
      </c>
      <c r="E1349" s="19" t="n">
        <v>0.102880471</v>
      </c>
      <c r="F1349" s="19" t="n">
        <v>0.001992299</v>
      </c>
      <c r="G1349" s="19" t="n">
        <v>0</v>
      </c>
      <c r="H1349" s="19" t="n">
        <v>0</v>
      </c>
      <c r="I1349" s="19" t="n">
        <v>0</v>
      </c>
      <c r="J1349" s="19" t="n">
        <v>0</v>
      </c>
      <c r="K1349" s="19" t="n">
        <v>0</v>
      </c>
      <c r="L1349" s="19" t="n">
        <v>0.027943444</v>
      </c>
      <c r="M1349" s="19" t="n">
        <v>0</v>
      </c>
      <c r="N1349" s="19" t="n">
        <v>0.000478792</v>
      </c>
      <c r="O1349" s="19" t="n">
        <v>0</v>
      </c>
      <c r="P1349" s="19" t="n">
        <v>0</v>
      </c>
      <c r="Q1349" s="19" t="n">
        <v>0</v>
      </c>
    </row>
    <row r="1350" customFormat="false" ht="13.8" hidden="false" customHeight="false" outlineLevel="0" collapsed="false">
      <c r="A1350" s="19" t="n">
        <v>14</v>
      </c>
      <c r="B1350" s="21" t="n">
        <f aca="false">TIME(HOUR(D1350),MINUTE(D1350),SECOND(D1350))</f>
        <v>0.636805555555555</v>
      </c>
      <c r="C1350" s="20" t="n">
        <f aca="false">DATE(YEAR(D1350),MONTH(D1350),DAY(D1350))</f>
        <v>44081</v>
      </c>
      <c r="D1350" s="22" t="n">
        <v>44081.6368099537</v>
      </c>
      <c r="E1350" s="19" t="n">
        <v>0</v>
      </c>
      <c r="F1350" s="19" t="n">
        <v>0.003132514</v>
      </c>
      <c r="G1350" s="19" t="n">
        <v>0</v>
      </c>
      <c r="H1350" s="19" t="n">
        <v>0.000616655</v>
      </c>
      <c r="I1350" s="19" t="n">
        <v>0</v>
      </c>
      <c r="J1350" s="19" t="n">
        <v>0</v>
      </c>
      <c r="K1350" s="19" t="n">
        <v>0</v>
      </c>
      <c r="L1350" s="19" t="n">
        <v>0.041127682</v>
      </c>
      <c r="M1350" s="19" t="n">
        <v>0.000827073</v>
      </c>
      <c r="N1350" s="19" t="n">
        <v>0</v>
      </c>
      <c r="O1350" s="19" t="n">
        <v>0.000434236</v>
      </c>
      <c r="P1350" s="19" t="n">
        <v>0.000398713</v>
      </c>
      <c r="Q1350" s="19" t="n">
        <v>0</v>
      </c>
    </row>
    <row r="1351" customFormat="false" ht="13.8" hidden="false" customHeight="false" outlineLevel="0" collapsed="false">
      <c r="A1351" s="19" t="n">
        <v>14</v>
      </c>
      <c r="B1351" s="21" t="n">
        <f aca="false">TIME(HOUR(D1351),MINUTE(D1351),SECOND(D1351))</f>
        <v>0.6375</v>
      </c>
      <c r="C1351" s="20" t="n">
        <f aca="false">DATE(YEAR(D1351),MONTH(D1351),DAY(D1351))</f>
        <v>44081</v>
      </c>
      <c r="D1351" s="22" t="n">
        <v>44081.6375</v>
      </c>
      <c r="E1351" s="19" t="n">
        <v>0</v>
      </c>
      <c r="F1351" s="19" t="n">
        <v>0.00284734</v>
      </c>
      <c r="G1351" s="19" t="n">
        <v>0</v>
      </c>
      <c r="H1351" s="19" t="n">
        <v>0</v>
      </c>
      <c r="I1351" s="19" t="n">
        <v>0</v>
      </c>
      <c r="J1351" s="19" t="n">
        <v>0</v>
      </c>
      <c r="K1351" s="19" t="n">
        <v>0</v>
      </c>
      <c r="L1351" s="19" t="n">
        <v>0.030575926</v>
      </c>
      <c r="M1351" s="19" t="n">
        <v>0</v>
      </c>
      <c r="N1351" s="19" t="n">
        <v>0</v>
      </c>
      <c r="O1351" s="19" t="n">
        <v>0.000434236</v>
      </c>
      <c r="P1351" s="19" t="n">
        <v>0</v>
      </c>
      <c r="Q1351" s="19" t="n">
        <v>0.000779798</v>
      </c>
    </row>
    <row r="1352" customFormat="false" ht="13.8" hidden="false" customHeight="false" outlineLevel="0" collapsed="false">
      <c r="A1352" s="19" t="n">
        <v>14</v>
      </c>
      <c r="B1352" s="21" t="n">
        <f aca="false">TIME(HOUR(D1352),MINUTE(D1352),SECOND(D1352))</f>
        <v>0.6375</v>
      </c>
      <c r="C1352" s="20" t="n">
        <f aca="false">DATE(YEAR(D1352),MONTH(D1352),DAY(D1352))</f>
        <v>44081</v>
      </c>
      <c r="D1352" s="22" t="n">
        <v>44081.6381900463</v>
      </c>
      <c r="E1352" s="19" t="n">
        <v>0.102880471</v>
      </c>
      <c r="F1352" s="19" t="n">
        <v>0.00284734</v>
      </c>
      <c r="G1352" s="19" t="n">
        <v>0.000453622</v>
      </c>
      <c r="H1352" s="19" t="n">
        <v>0.000616655</v>
      </c>
      <c r="I1352" s="19" t="n">
        <v>0</v>
      </c>
      <c r="J1352" s="19" t="n">
        <v>0</v>
      </c>
      <c r="K1352" s="19" t="n">
        <v>0</v>
      </c>
      <c r="L1352" s="19" t="n">
        <v>0.027066436</v>
      </c>
      <c r="M1352" s="19" t="n">
        <v>0.000827073</v>
      </c>
      <c r="N1352" s="19" t="n">
        <v>0</v>
      </c>
      <c r="O1352" s="19" t="n">
        <v>0.000434236</v>
      </c>
      <c r="P1352" s="19" t="n">
        <v>0.000398713</v>
      </c>
      <c r="Q1352" s="19" t="n">
        <v>0</v>
      </c>
    </row>
    <row r="1353" customFormat="false" ht="13.8" hidden="false" customHeight="false" outlineLevel="0" collapsed="false">
      <c r="A1353" s="19" t="n">
        <v>14</v>
      </c>
      <c r="B1353" s="21" t="n">
        <f aca="false">TIME(HOUR(D1353),MINUTE(D1353),SECOND(D1353))</f>
        <v>0.638888888888889</v>
      </c>
      <c r="C1353" s="20" t="n">
        <f aca="false">DATE(YEAR(D1353),MONTH(D1353),DAY(D1353))</f>
        <v>44081</v>
      </c>
      <c r="D1353" s="22" t="n">
        <v>44081.6388900463</v>
      </c>
      <c r="E1353" s="19" t="n">
        <v>0</v>
      </c>
      <c r="F1353" s="19" t="n">
        <v>0.003132514</v>
      </c>
      <c r="G1353" s="19" t="n">
        <v>0</v>
      </c>
      <c r="H1353" s="19" t="n">
        <v>0.000616655</v>
      </c>
      <c r="I1353" s="19" t="n">
        <v>0</v>
      </c>
      <c r="J1353" s="19" t="n">
        <v>0</v>
      </c>
      <c r="K1353" s="19" t="n">
        <v>0</v>
      </c>
      <c r="L1353" s="19" t="n">
        <v>0.036726876</v>
      </c>
      <c r="M1353" s="19" t="n">
        <v>0</v>
      </c>
      <c r="N1353" s="19" t="n">
        <v>0</v>
      </c>
      <c r="O1353" s="19" t="n">
        <v>0.000434236</v>
      </c>
      <c r="P1353" s="19" t="n">
        <v>0</v>
      </c>
      <c r="Q1353" s="19" t="n">
        <v>0</v>
      </c>
    </row>
    <row r="1354" customFormat="false" ht="13.8" hidden="false" customHeight="false" outlineLevel="0" collapsed="false">
      <c r="A1354" s="19" t="n">
        <v>14</v>
      </c>
      <c r="B1354" s="21" t="n">
        <f aca="false">TIME(HOUR(D1354),MINUTE(D1354),SECOND(D1354))</f>
        <v>0.638888888888889</v>
      </c>
      <c r="C1354" s="20" t="n">
        <f aca="false">DATE(YEAR(D1354),MONTH(D1354),DAY(D1354))</f>
        <v>44081</v>
      </c>
      <c r="D1354" s="22" t="n">
        <v>44081.6395799769</v>
      </c>
      <c r="E1354" s="19" t="n">
        <v>0.102880471</v>
      </c>
      <c r="F1354" s="19" t="n">
        <v>0.003703101</v>
      </c>
      <c r="G1354" s="19" t="n">
        <v>0</v>
      </c>
      <c r="H1354" s="19" t="n">
        <v>0.000616655</v>
      </c>
      <c r="I1354" s="19" t="n">
        <v>0.00086705</v>
      </c>
      <c r="J1354" s="19" t="n">
        <v>0</v>
      </c>
      <c r="K1354" s="19" t="n">
        <v>0</v>
      </c>
      <c r="L1354" s="19" t="n">
        <v>0.036726876</v>
      </c>
      <c r="M1354" s="19" t="n">
        <v>0.000827073</v>
      </c>
      <c r="N1354" s="19" t="n">
        <v>0.000478792</v>
      </c>
      <c r="O1354" s="19" t="n">
        <v>0.000434236</v>
      </c>
      <c r="P1354" s="19" t="n">
        <v>0.000398713</v>
      </c>
      <c r="Q1354" s="19" t="n">
        <v>0</v>
      </c>
    </row>
    <row r="1355" customFormat="false" ht="13.8" hidden="false" customHeight="false" outlineLevel="0" collapsed="false">
      <c r="A1355" s="19" t="n">
        <v>14</v>
      </c>
      <c r="B1355" s="21" t="n">
        <f aca="false">TIME(HOUR(D1355),MINUTE(D1355),SECOND(D1355))</f>
        <v>0.640277777777778</v>
      </c>
      <c r="C1355" s="20" t="n">
        <f aca="false">DATE(YEAR(D1355),MONTH(D1355),DAY(D1355))</f>
        <v>44081</v>
      </c>
      <c r="D1355" s="22" t="n">
        <v>44081.6402799768</v>
      </c>
      <c r="E1355" s="19" t="n">
        <v>0</v>
      </c>
      <c r="F1355" s="19" t="n">
        <v>0.003988514</v>
      </c>
      <c r="G1355" s="19" t="n">
        <v>0.000453622</v>
      </c>
      <c r="H1355" s="19" t="n">
        <v>0.000616655</v>
      </c>
      <c r="I1355" s="19" t="n">
        <v>0</v>
      </c>
      <c r="J1355" s="19" t="n">
        <v>0</v>
      </c>
      <c r="K1355" s="19" t="n">
        <v>0.000555538</v>
      </c>
      <c r="L1355" s="19" t="n">
        <v>0.036726876</v>
      </c>
      <c r="M1355" s="19" t="n">
        <v>0.000827073</v>
      </c>
      <c r="N1355" s="19" t="n">
        <v>0</v>
      </c>
      <c r="O1355" s="19" t="n">
        <v>0.000434236</v>
      </c>
      <c r="P1355" s="19" t="n">
        <v>0.000398713</v>
      </c>
      <c r="Q1355" s="19" t="n">
        <v>0.000779798</v>
      </c>
    </row>
    <row r="1356" customFormat="false" ht="13.8" hidden="false" customHeight="false" outlineLevel="0" collapsed="false">
      <c r="A1356" s="19" t="n">
        <v>14</v>
      </c>
      <c r="B1356" s="21" t="n">
        <f aca="false">TIME(HOUR(D1356),MINUTE(D1356),SECOND(D1356))</f>
        <v>0.640277777777778</v>
      </c>
      <c r="C1356" s="20" t="n">
        <f aca="false">DATE(YEAR(D1356),MONTH(D1356),DAY(D1356))</f>
        <v>44081</v>
      </c>
      <c r="D1356" s="22" t="n">
        <v>44081.6409700232</v>
      </c>
      <c r="E1356" s="19" t="n">
        <v>0.051440235</v>
      </c>
      <c r="F1356" s="19" t="n">
        <v>0.003988514</v>
      </c>
      <c r="G1356" s="19" t="n">
        <v>0</v>
      </c>
      <c r="H1356" s="19" t="n">
        <v>0.001233484</v>
      </c>
      <c r="I1356" s="19" t="n">
        <v>0</v>
      </c>
      <c r="J1356" s="19" t="n">
        <v>0</v>
      </c>
      <c r="K1356" s="19" t="n">
        <v>0</v>
      </c>
      <c r="L1356" s="19" t="n">
        <v>0.036726876</v>
      </c>
      <c r="M1356" s="19" t="n">
        <v>0.000827073</v>
      </c>
      <c r="N1356" s="19" t="n">
        <v>0.000478792</v>
      </c>
      <c r="O1356" s="19" t="n">
        <v>0.000434236</v>
      </c>
      <c r="P1356" s="19" t="n">
        <v>0.000797539</v>
      </c>
      <c r="Q1356" s="19" t="n">
        <v>0</v>
      </c>
    </row>
    <row r="1357" customFormat="false" ht="13.8" hidden="false" customHeight="false" outlineLevel="0" collapsed="false">
      <c r="A1357" s="19" t="n">
        <v>14</v>
      </c>
      <c r="B1357" s="21" t="n">
        <f aca="false">TIME(HOUR(D1357),MINUTE(D1357),SECOND(D1357))</f>
        <v>0.641666666666667</v>
      </c>
      <c r="C1357" s="20" t="n">
        <f aca="false">DATE(YEAR(D1357),MONTH(D1357),DAY(D1357))</f>
        <v>44081</v>
      </c>
      <c r="D1357" s="22" t="n">
        <v>44081.6416700232</v>
      </c>
      <c r="E1357" s="19" t="n">
        <v>0.051440235</v>
      </c>
      <c r="F1357" s="19" t="n">
        <v>0.004274007</v>
      </c>
      <c r="G1357" s="19" t="n">
        <v>0.000453622</v>
      </c>
      <c r="H1357" s="19" t="n">
        <v>0.001233484</v>
      </c>
      <c r="I1357" s="19" t="n">
        <v>0</v>
      </c>
      <c r="J1357" s="19" t="n">
        <v>0</v>
      </c>
      <c r="K1357" s="19" t="n">
        <v>0</v>
      </c>
      <c r="L1357" s="19" t="n">
        <v>0.029698189</v>
      </c>
      <c r="M1357" s="19" t="n">
        <v>0.000827073</v>
      </c>
      <c r="N1357" s="19" t="n">
        <v>0</v>
      </c>
      <c r="O1357" s="19" t="n">
        <v>0.000434236</v>
      </c>
      <c r="P1357" s="19" t="n">
        <v>0.000797539</v>
      </c>
      <c r="Q1357" s="19" t="n">
        <v>0.000779798</v>
      </c>
    </row>
    <row r="1358" customFormat="false" ht="13.8" hidden="false" customHeight="false" outlineLevel="0" collapsed="false">
      <c r="A1358" s="19" t="n">
        <v>14</v>
      </c>
      <c r="B1358" s="21" t="n">
        <f aca="false">TIME(HOUR(D1358),MINUTE(D1358),SECOND(D1358))</f>
        <v>0.641666666666667</v>
      </c>
      <c r="C1358" s="20" t="n">
        <f aca="false">DATE(YEAR(D1358),MONTH(D1358),DAY(D1358))</f>
        <v>44081</v>
      </c>
      <c r="D1358" s="22" t="n">
        <v>44081.6423599537</v>
      </c>
      <c r="E1358" s="19" t="n">
        <v>0.051440235</v>
      </c>
      <c r="F1358" s="19" t="n">
        <v>0.004274007</v>
      </c>
      <c r="G1358" s="19" t="n">
        <v>0</v>
      </c>
      <c r="H1358" s="19" t="n">
        <v>0.001850486</v>
      </c>
      <c r="I1358" s="19" t="n">
        <v>0</v>
      </c>
      <c r="J1358" s="19" t="n">
        <v>0</v>
      </c>
      <c r="K1358" s="19" t="n">
        <v>0</v>
      </c>
      <c r="L1358" s="19" t="n">
        <v>0.031453905</v>
      </c>
      <c r="M1358" s="19" t="n">
        <v>0.000827073</v>
      </c>
      <c r="N1358" s="19" t="n">
        <v>0.000478792</v>
      </c>
      <c r="O1358" s="19" t="n">
        <v>0.000434236</v>
      </c>
      <c r="P1358" s="19" t="n">
        <v>0.001196477</v>
      </c>
      <c r="Q1358" s="19" t="n">
        <v>0.000779798</v>
      </c>
    </row>
    <row r="1359" customFormat="false" ht="13.8" hidden="false" customHeight="false" outlineLevel="0" collapsed="false">
      <c r="A1359" s="19" t="n">
        <v>14</v>
      </c>
      <c r="B1359" s="21" t="n">
        <f aca="false">TIME(HOUR(D1359),MINUTE(D1359),SECOND(D1359))</f>
        <v>0.643055555555556</v>
      </c>
      <c r="C1359" s="20" t="n">
        <f aca="false">DATE(YEAR(D1359),MONTH(D1359),DAY(D1359))</f>
        <v>44081</v>
      </c>
      <c r="D1359" s="22" t="n">
        <v>44081.6430599537</v>
      </c>
      <c r="E1359" s="19" t="n">
        <v>0.051440235</v>
      </c>
      <c r="F1359" s="19" t="n">
        <v>0.004274007</v>
      </c>
      <c r="G1359" s="19" t="n">
        <v>0.000453622</v>
      </c>
      <c r="H1359" s="19" t="n">
        <v>0.001850486</v>
      </c>
      <c r="I1359" s="19" t="n">
        <v>0</v>
      </c>
      <c r="J1359" s="19" t="n">
        <v>0</v>
      </c>
      <c r="K1359" s="19" t="n">
        <v>0</v>
      </c>
      <c r="L1359" s="19" t="n">
        <v>0.027943444</v>
      </c>
      <c r="M1359" s="19" t="n">
        <v>0.000827073</v>
      </c>
      <c r="N1359" s="19" t="n">
        <v>0.000957719</v>
      </c>
      <c r="O1359" s="19" t="n">
        <v>0.000434236</v>
      </c>
      <c r="P1359" s="19" t="n">
        <v>0.001196477</v>
      </c>
      <c r="Q1359" s="19" t="n">
        <v>0.001559817</v>
      </c>
    </row>
    <row r="1360" customFormat="false" ht="13.8" hidden="false" customHeight="false" outlineLevel="0" collapsed="false">
      <c r="A1360" s="19" t="n">
        <v>14</v>
      </c>
      <c r="B1360" s="21" t="n">
        <f aca="false">TIME(HOUR(D1360),MINUTE(D1360),SECOND(D1360))</f>
        <v>0.64375</v>
      </c>
      <c r="C1360" s="20" t="n">
        <f aca="false">DATE(YEAR(D1360),MONTH(D1360),DAY(D1360))</f>
        <v>44081</v>
      </c>
      <c r="D1360" s="22" t="n">
        <v>44081.64375</v>
      </c>
      <c r="E1360" s="19" t="n">
        <v>0.102880471</v>
      </c>
      <c r="F1360" s="19" t="n">
        <v>0.005130965</v>
      </c>
      <c r="G1360" s="19" t="n">
        <v>0</v>
      </c>
      <c r="H1360" s="19" t="n">
        <v>0.002467661</v>
      </c>
      <c r="I1360" s="19" t="n">
        <v>0.00086705</v>
      </c>
      <c r="J1360" s="19" t="n">
        <v>0</v>
      </c>
      <c r="K1360" s="19" t="n">
        <v>0.000555538</v>
      </c>
      <c r="L1360" s="19" t="n">
        <v>0.046416636</v>
      </c>
      <c r="M1360" s="19" t="n">
        <v>0.000827073</v>
      </c>
      <c r="N1360" s="19" t="n">
        <v>0.000478792</v>
      </c>
      <c r="O1360" s="19" t="n">
        <v>0.000868595</v>
      </c>
      <c r="P1360" s="19" t="n">
        <v>0.001595527</v>
      </c>
      <c r="Q1360" s="19" t="n">
        <v>0.001559817</v>
      </c>
    </row>
    <row r="1361" customFormat="false" ht="13.8" hidden="false" customHeight="false" outlineLevel="0" collapsed="false">
      <c r="A1361" s="19" t="n">
        <v>14</v>
      </c>
      <c r="B1361" s="21" t="n">
        <f aca="false">TIME(HOUR(D1361),MINUTE(D1361),SECOND(D1361))</f>
        <v>0.64375</v>
      </c>
      <c r="C1361" s="20" t="n">
        <f aca="false">DATE(YEAR(D1361),MONTH(D1361),DAY(D1361))</f>
        <v>44081</v>
      </c>
      <c r="D1361" s="22" t="n">
        <v>44081.6444400463</v>
      </c>
      <c r="E1361" s="19" t="n">
        <v>0.051440235</v>
      </c>
      <c r="F1361" s="19" t="n">
        <v>0.00598864</v>
      </c>
      <c r="G1361" s="19" t="n">
        <v>0.000453622</v>
      </c>
      <c r="H1361" s="19" t="n">
        <v>0.002467661</v>
      </c>
      <c r="I1361" s="19" t="n">
        <v>0</v>
      </c>
      <c r="J1361" s="19" t="n">
        <v>0</v>
      </c>
      <c r="K1361" s="19" t="n">
        <v>0</v>
      </c>
      <c r="L1361" s="19" t="n">
        <v>0.046416636</v>
      </c>
      <c r="M1361" s="19" t="n">
        <v>0.001654379</v>
      </c>
      <c r="N1361" s="19" t="n">
        <v>0.000957719</v>
      </c>
      <c r="O1361" s="19" t="n">
        <v>0.000868595</v>
      </c>
      <c r="P1361" s="19" t="n">
        <v>0.001595527</v>
      </c>
      <c r="Q1361" s="19" t="n">
        <v>0.001559817</v>
      </c>
    </row>
    <row r="1362" customFormat="false" ht="13.8" hidden="false" customHeight="false" outlineLevel="0" collapsed="false">
      <c r="A1362" s="19" t="n">
        <v>14</v>
      </c>
      <c r="B1362" s="21" t="n">
        <f aca="false">TIME(HOUR(D1362),MINUTE(D1362),SECOND(D1362))</f>
        <v>0.645138888888889</v>
      </c>
      <c r="C1362" s="20" t="n">
        <f aca="false">DATE(YEAR(D1362),MONTH(D1362),DAY(D1362))</f>
        <v>44081</v>
      </c>
      <c r="D1362" s="22" t="n">
        <v>44081.6451400463</v>
      </c>
      <c r="E1362" s="19" t="n">
        <v>0</v>
      </c>
      <c r="F1362" s="19" t="n">
        <v>0.005702669</v>
      </c>
      <c r="G1362" s="19" t="n">
        <v>0</v>
      </c>
      <c r="H1362" s="19" t="n">
        <v>0.00308501</v>
      </c>
      <c r="I1362" s="19" t="n">
        <v>0</v>
      </c>
      <c r="J1362" s="19" t="n">
        <v>0</v>
      </c>
      <c r="K1362" s="19" t="n">
        <v>0</v>
      </c>
      <c r="L1362" s="19" t="n">
        <v>0.042889699</v>
      </c>
      <c r="M1362" s="19" t="n">
        <v>0.000827073</v>
      </c>
      <c r="N1362" s="19" t="n">
        <v>0.001436781</v>
      </c>
      <c r="O1362" s="19" t="n">
        <v>0.000868595</v>
      </c>
      <c r="P1362" s="19" t="n">
        <v>0.001994689</v>
      </c>
      <c r="Q1362" s="19" t="n">
        <v>0.001559817</v>
      </c>
    </row>
    <row r="1363" customFormat="false" ht="13.8" hidden="false" customHeight="false" outlineLevel="0" collapsed="false">
      <c r="A1363" s="19" t="n">
        <v>14</v>
      </c>
      <c r="B1363" s="21" t="n">
        <f aca="false">TIME(HOUR(D1363),MINUTE(D1363),SECOND(D1363))</f>
        <v>0.645138888888889</v>
      </c>
      <c r="C1363" s="20" t="n">
        <f aca="false">DATE(YEAR(D1363),MONTH(D1363),DAY(D1363))</f>
        <v>44081</v>
      </c>
      <c r="D1363" s="22" t="n">
        <v>44081.6458299769</v>
      </c>
      <c r="E1363" s="19" t="n">
        <v>0.051440235</v>
      </c>
      <c r="F1363" s="19" t="n">
        <v>0.004845233</v>
      </c>
      <c r="G1363" s="19" t="n">
        <v>0.000453622</v>
      </c>
      <c r="H1363" s="19" t="n">
        <v>0.003702533</v>
      </c>
      <c r="I1363" s="19" t="n">
        <v>0</v>
      </c>
      <c r="J1363" s="19" t="n">
        <v>0</v>
      </c>
      <c r="K1363" s="19" t="n">
        <v>0.000555538</v>
      </c>
      <c r="L1363" s="19" t="n">
        <v>0.032332127</v>
      </c>
      <c r="M1363" s="19" t="n">
        <v>0.000827073</v>
      </c>
      <c r="N1363" s="19" t="n">
        <v>0.000957719</v>
      </c>
      <c r="O1363" s="19" t="n">
        <v>0.000868595</v>
      </c>
      <c r="P1363" s="19" t="n">
        <v>0.001994689</v>
      </c>
      <c r="Q1363" s="19" t="n">
        <v>0.002340054</v>
      </c>
    </row>
    <row r="1364" customFormat="false" ht="13.8" hidden="false" customHeight="false" outlineLevel="0" collapsed="false">
      <c r="A1364" s="19" t="n">
        <v>14</v>
      </c>
      <c r="B1364" s="21" t="n">
        <f aca="false">TIME(HOUR(D1364),MINUTE(D1364),SECOND(D1364))</f>
        <v>0.646527777777778</v>
      </c>
      <c r="C1364" s="20" t="n">
        <f aca="false">DATE(YEAR(D1364),MONTH(D1364),DAY(D1364))</f>
        <v>44081</v>
      </c>
      <c r="D1364" s="22" t="n">
        <v>44081.6465299768</v>
      </c>
      <c r="E1364" s="19" t="n">
        <v>0.051440235</v>
      </c>
      <c r="F1364" s="19" t="n">
        <v>0.003988514</v>
      </c>
      <c r="G1364" s="19" t="n">
        <v>0</v>
      </c>
      <c r="H1364" s="19" t="n">
        <v>0.00308501</v>
      </c>
      <c r="I1364" s="19" t="n">
        <v>0</v>
      </c>
      <c r="J1364" s="19" t="n">
        <v>0</v>
      </c>
      <c r="K1364" s="19" t="n">
        <v>0</v>
      </c>
      <c r="L1364" s="19" t="n">
        <v>0.025313149</v>
      </c>
      <c r="M1364" s="19" t="n">
        <v>0.001654379</v>
      </c>
      <c r="N1364" s="19" t="n">
        <v>0.001436781</v>
      </c>
      <c r="O1364" s="19" t="n">
        <v>0.000434236</v>
      </c>
      <c r="P1364" s="19" t="n">
        <v>0.001595527</v>
      </c>
      <c r="Q1364" s="19" t="n">
        <v>0.002340054</v>
      </c>
    </row>
    <row r="1365" customFormat="false" ht="13.8" hidden="false" customHeight="false" outlineLevel="0" collapsed="false">
      <c r="A1365" s="19" t="n">
        <v>14</v>
      </c>
      <c r="B1365" s="21" t="n">
        <f aca="false">TIME(HOUR(D1365),MINUTE(D1365),SECOND(D1365))</f>
        <v>0.646527777777778</v>
      </c>
      <c r="C1365" s="20" t="n">
        <f aca="false">DATE(YEAR(D1365),MONTH(D1365),DAY(D1365))</f>
        <v>44081</v>
      </c>
      <c r="D1365" s="22" t="n">
        <v>44081.6472200231</v>
      </c>
      <c r="E1365" s="19" t="n">
        <v>0</v>
      </c>
      <c r="F1365" s="19" t="n">
        <v>0.003417768</v>
      </c>
      <c r="G1365" s="19" t="n">
        <v>0.000453622</v>
      </c>
      <c r="H1365" s="19" t="n">
        <v>0.00308501</v>
      </c>
      <c r="I1365" s="19" t="n">
        <v>0</v>
      </c>
      <c r="J1365" s="19" t="n">
        <v>0</v>
      </c>
      <c r="K1365" s="19" t="n">
        <v>0</v>
      </c>
      <c r="L1365" s="19" t="n">
        <v>0.020934187</v>
      </c>
      <c r="M1365" s="19" t="n">
        <v>0.000827073</v>
      </c>
      <c r="N1365" s="19" t="n">
        <v>0.001436781</v>
      </c>
      <c r="O1365" s="19" t="n">
        <v>0.000868595</v>
      </c>
      <c r="P1365" s="19" t="n">
        <v>0.001595527</v>
      </c>
      <c r="Q1365" s="19" t="n">
        <v>0.003120511</v>
      </c>
    </row>
    <row r="1366" customFormat="false" ht="13.8" hidden="false" customHeight="false" outlineLevel="0" collapsed="false">
      <c r="A1366" s="19" t="n">
        <v>14</v>
      </c>
      <c r="B1366" s="21" t="n">
        <f aca="false">TIME(HOUR(D1366),MINUTE(D1366),SECOND(D1366))</f>
        <v>0.647916666666667</v>
      </c>
      <c r="C1366" s="20" t="n">
        <f aca="false">DATE(YEAR(D1366),MONTH(D1366),DAY(D1366))</f>
        <v>44081</v>
      </c>
      <c r="D1366" s="22" t="n">
        <v>44081.6479200231</v>
      </c>
      <c r="E1366" s="19" t="n">
        <v>0</v>
      </c>
      <c r="F1366" s="19" t="n">
        <v>0.003132514</v>
      </c>
      <c r="G1366" s="19" t="n">
        <v>0.000453622</v>
      </c>
      <c r="H1366" s="19" t="n">
        <v>0.00308501</v>
      </c>
      <c r="I1366" s="19" t="n">
        <v>0</v>
      </c>
      <c r="J1366" s="19" t="n">
        <v>0</v>
      </c>
      <c r="K1366" s="19" t="n">
        <v>0.000555538</v>
      </c>
      <c r="L1366" s="19" t="n">
        <v>0.020934187</v>
      </c>
      <c r="M1366" s="19" t="n">
        <v>0.000827073</v>
      </c>
      <c r="N1366" s="19" t="n">
        <v>0.000957719</v>
      </c>
      <c r="O1366" s="19" t="n">
        <v>0.000868595</v>
      </c>
      <c r="P1366" s="19" t="n">
        <v>0.001196477</v>
      </c>
      <c r="Q1366" s="19" t="n">
        <v>0.003120511</v>
      </c>
    </row>
    <row r="1367" customFormat="false" ht="13.8" hidden="false" customHeight="false" outlineLevel="0" collapsed="false">
      <c r="A1367" s="19" t="n">
        <v>14</v>
      </c>
      <c r="B1367" s="21" t="n">
        <f aca="false">TIME(HOUR(D1367),MINUTE(D1367),SECOND(D1367))</f>
        <v>0.647916666666667</v>
      </c>
      <c r="C1367" s="20" t="n">
        <f aca="false">DATE(YEAR(D1367),MONTH(D1367),DAY(D1367))</f>
        <v>44081</v>
      </c>
      <c r="D1367" s="22" t="n">
        <v>44081.6486099537</v>
      </c>
      <c r="E1367" s="19" t="n">
        <v>0.051440235</v>
      </c>
      <c r="F1367" s="19" t="n">
        <v>0.003132514</v>
      </c>
      <c r="G1367" s="19" t="n">
        <v>0</v>
      </c>
      <c r="H1367" s="19" t="n">
        <v>0.002467661</v>
      </c>
      <c r="I1367" s="19" t="n">
        <v>0</v>
      </c>
      <c r="J1367" s="19" t="n">
        <v>0</v>
      </c>
      <c r="K1367" s="19" t="n">
        <v>0</v>
      </c>
      <c r="L1367" s="19" t="n">
        <v>0.020059124</v>
      </c>
      <c r="M1367" s="19" t="n">
        <v>0.000827073</v>
      </c>
      <c r="N1367" s="19" t="n">
        <v>0.001436781</v>
      </c>
      <c r="O1367" s="19" t="n">
        <v>0.000434236</v>
      </c>
      <c r="P1367" s="19" t="n">
        <v>0.001196477</v>
      </c>
      <c r="Q1367" s="19" t="n">
        <v>0.003901187</v>
      </c>
    </row>
    <row r="1368" customFormat="false" ht="13.8" hidden="false" customHeight="false" outlineLevel="0" collapsed="false">
      <c r="A1368" s="19" t="n">
        <v>14</v>
      </c>
      <c r="B1368" s="21" t="n">
        <f aca="false">TIME(HOUR(D1368),MINUTE(D1368),SECOND(D1368))</f>
        <v>0.649305555555556</v>
      </c>
      <c r="C1368" s="20" t="n">
        <f aca="false">DATE(YEAR(D1368),MONTH(D1368),DAY(D1368))</f>
        <v>44081</v>
      </c>
      <c r="D1368" s="22" t="n">
        <v>44081.6493099537</v>
      </c>
      <c r="E1368" s="19" t="n">
        <v>0.051440235</v>
      </c>
      <c r="F1368" s="19" t="n">
        <v>0.00284734</v>
      </c>
      <c r="G1368" s="19" t="n">
        <v>0</v>
      </c>
      <c r="H1368" s="19" t="n">
        <v>0.002467661</v>
      </c>
      <c r="I1368" s="19" t="n">
        <v>0</v>
      </c>
      <c r="J1368" s="19" t="n">
        <v>0</v>
      </c>
      <c r="K1368" s="19" t="n">
        <v>0.000555538</v>
      </c>
      <c r="L1368" s="19" t="n">
        <v>0.019184305</v>
      </c>
      <c r="M1368" s="19" t="n">
        <v>0.001654379</v>
      </c>
      <c r="N1368" s="19" t="n">
        <v>0.000957719</v>
      </c>
      <c r="O1368" s="19" t="n">
        <v>0.000868595</v>
      </c>
      <c r="P1368" s="19" t="n">
        <v>0.001196477</v>
      </c>
      <c r="Q1368" s="19" t="n">
        <v>0.003120511</v>
      </c>
    </row>
    <row r="1369" customFormat="false" ht="13.8" hidden="false" customHeight="false" outlineLevel="0" collapsed="false">
      <c r="A1369" s="19" t="n">
        <v>14</v>
      </c>
      <c r="B1369" s="21" t="n">
        <f aca="false">TIME(HOUR(D1369),MINUTE(D1369),SECOND(D1369))</f>
        <v>0.65</v>
      </c>
      <c r="C1369" s="20" t="n">
        <f aca="false">DATE(YEAR(D1369),MONTH(D1369),DAY(D1369))</f>
        <v>44081</v>
      </c>
      <c r="D1369" s="22" t="n">
        <v>44081.65</v>
      </c>
      <c r="E1369" s="19" t="n">
        <v>0</v>
      </c>
      <c r="F1369" s="19" t="n">
        <v>0.002562247</v>
      </c>
      <c r="G1369" s="19" t="n">
        <v>0.000453622</v>
      </c>
      <c r="H1369" s="19" t="n">
        <v>0.001850486</v>
      </c>
      <c r="I1369" s="19" t="n">
        <v>0.00086705</v>
      </c>
      <c r="J1369" s="19" t="n">
        <v>0</v>
      </c>
      <c r="K1369" s="19" t="n">
        <v>0</v>
      </c>
      <c r="L1369" s="19" t="n">
        <v>0.015687464</v>
      </c>
      <c r="M1369" s="19" t="n">
        <v>0.000827073</v>
      </c>
      <c r="N1369" s="19" t="n">
        <v>0.000957719</v>
      </c>
      <c r="O1369" s="19" t="n">
        <v>0.000868595</v>
      </c>
      <c r="P1369" s="19" t="n">
        <v>0.000797539</v>
      </c>
      <c r="Q1369" s="19" t="n">
        <v>0.003901187</v>
      </c>
    </row>
    <row r="1370" customFormat="false" ht="13.8" hidden="false" customHeight="false" outlineLevel="0" collapsed="false">
      <c r="A1370" s="19" t="n">
        <v>14</v>
      </c>
      <c r="B1370" s="21" t="n">
        <f aca="false">TIME(HOUR(D1370),MINUTE(D1370),SECOND(D1370))</f>
        <v>0.65</v>
      </c>
      <c r="C1370" s="20" t="n">
        <f aca="false">DATE(YEAR(D1370),MONTH(D1370),DAY(D1370))</f>
        <v>44081</v>
      </c>
      <c r="D1370" s="22" t="n">
        <v>44081.6506900463</v>
      </c>
      <c r="E1370" s="19" t="n">
        <v>0</v>
      </c>
      <c r="F1370" s="19" t="n">
        <v>0.00284734</v>
      </c>
      <c r="G1370" s="19" t="n">
        <v>0</v>
      </c>
      <c r="H1370" s="19" t="n">
        <v>0.002467661</v>
      </c>
      <c r="I1370" s="19" t="n">
        <v>0</v>
      </c>
      <c r="J1370" s="19" t="n">
        <v>0</v>
      </c>
      <c r="K1370" s="19" t="n">
        <v>0.000555538</v>
      </c>
      <c r="L1370" s="19" t="n">
        <v>0.012194524</v>
      </c>
      <c r="M1370" s="19" t="n">
        <v>0.000827073</v>
      </c>
      <c r="N1370" s="19" t="n">
        <v>0.000957719</v>
      </c>
      <c r="O1370" s="19" t="n">
        <v>0.000434236</v>
      </c>
      <c r="P1370" s="19" t="n">
        <v>0.000797539</v>
      </c>
      <c r="Q1370" s="19" t="n">
        <v>0.003120511</v>
      </c>
    </row>
    <row r="1371" customFormat="false" ht="13.8" hidden="false" customHeight="false" outlineLevel="0" collapsed="false">
      <c r="A1371" s="19" t="n">
        <v>14</v>
      </c>
      <c r="B1371" s="21" t="n">
        <f aca="false">TIME(HOUR(D1371),MINUTE(D1371),SECOND(D1371))</f>
        <v>0.651388888888889</v>
      </c>
      <c r="C1371" s="20" t="n">
        <f aca="false">DATE(YEAR(D1371),MONTH(D1371),DAY(D1371))</f>
        <v>44081</v>
      </c>
      <c r="D1371" s="22" t="n">
        <v>44081.6513900463</v>
      </c>
      <c r="E1371" s="19" t="n">
        <v>0</v>
      </c>
      <c r="F1371" s="19" t="n">
        <v>0.002277233</v>
      </c>
      <c r="G1371" s="19" t="n">
        <v>0.000453622</v>
      </c>
      <c r="H1371" s="19" t="n">
        <v>0.001850486</v>
      </c>
      <c r="I1371" s="19" t="n">
        <v>0</v>
      </c>
      <c r="J1371" s="19" t="n">
        <v>0</v>
      </c>
      <c r="K1371" s="19" t="n">
        <v>0.000555538</v>
      </c>
      <c r="L1371" s="19" t="n">
        <v>0.00957738</v>
      </c>
      <c r="M1371" s="19" t="n">
        <v>0.000827073</v>
      </c>
      <c r="N1371" s="19" t="n">
        <v>0.000957719</v>
      </c>
      <c r="O1371" s="19" t="n">
        <v>0.000434236</v>
      </c>
      <c r="P1371" s="19" t="n">
        <v>0.000797539</v>
      </c>
      <c r="Q1371" s="19" t="n">
        <v>0.003120511</v>
      </c>
    </row>
    <row r="1372" customFormat="false" ht="13.8" hidden="false" customHeight="false" outlineLevel="0" collapsed="false">
      <c r="A1372" s="19" t="n">
        <v>14</v>
      </c>
      <c r="B1372" s="21" t="n">
        <f aca="false">TIME(HOUR(D1372),MINUTE(D1372),SECOND(D1372))</f>
        <v>0.651388888888889</v>
      </c>
      <c r="C1372" s="20" t="n">
        <f aca="false">DATE(YEAR(D1372),MONTH(D1372),DAY(D1372))</f>
        <v>44081</v>
      </c>
      <c r="D1372" s="22" t="n">
        <v>44081.6520799769</v>
      </c>
      <c r="E1372" s="19" t="n">
        <v>0</v>
      </c>
      <c r="F1372" s="19" t="n">
        <v>0.001992299</v>
      </c>
      <c r="G1372" s="19" t="n">
        <v>0</v>
      </c>
      <c r="H1372" s="19" t="n">
        <v>0.001850486</v>
      </c>
      <c r="I1372" s="19" t="n">
        <v>0</v>
      </c>
      <c r="J1372" s="19" t="n">
        <v>0</v>
      </c>
      <c r="K1372" s="19" t="n">
        <v>0</v>
      </c>
      <c r="L1372" s="19" t="n">
        <v>0.00957738</v>
      </c>
      <c r="M1372" s="19" t="n">
        <v>0.000827073</v>
      </c>
      <c r="N1372" s="19" t="n">
        <v>0.000957719</v>
      </c>
      <c r="O1372" s="19" t="n">
        <v>0.000868595</v>
      </c>
      <c r="P1372" s="19" t="n">
        <v>0.000797539</v>
      </c>
      <c r="Q1372" s="19" t="n">
        <v>0.003120511</v>
      </c>
    </row>
    <row r="1373" customFormat="false" ht="13.8" hidden="false" customHeight="false" outlineLevel="0" collapsed="false">
      <c r="A1373" s="19" t="n">
        <v>14</v>
      </c>
      <c r="B1373" s="21" t="n">
        <f aca="false">TIME(HOUR(D1373),MINUTE(D1373),SECOND(D1373))</f>
        <v>0.652777777777778</v>
      </c>
      <c r="C1373" s="20" t="n">
        <f aca="false">DATE(YEAR(D1373),MONTH(D1373),DAY(D1373))</f>
        <v>44081</v>
      </c>
      <c r="D1373" s="22" t="n">
        <v>44081.6527799769</v>
      </c>
      <c r="E1373" s="19" t="n">
        <v>0</v>
      </c>
      <c r="F1373" s="19" t="n">
        <v>0.00142267</v>
      </c>
      <c r="G1373" s="19" t="n">
        <v>0.000453622</v>
      </c>
      <c r="H1373" s="19" t="n">
        <v>0.001233484</v>
      </c>
      <c r="I1373" s="19" t="n">
        <v>0</v>
      </c>
      <c r="J1373" s="19" t="n">
        <v>0</v>
      </c>
      <c r="K1373" s="19" t="n">
        <v>0.000555538</v>
      </c>
      <c r="L1373" s="19" t="n">
        <v>0.007833838</v>
      </c>
      <c r="M1373" s="19" t="n">
        <v>0</v>
      </c>
      <c r="N1373" s="19" t="n">
        <v>0.000957719</v>
      </c>
      <c r="O1373" s="19" t="n">
        <v>0.000434236</v>
      </c>
      <c r="P1373" s="19" t="n">
        <v>0.000797539</v>
      </c>
      <c r="Q1373" s="19" t="n">
        <v>0.003120511</v>
      </c>
    </row>
    <row r="1374" customFormat="false" ht="13.8" hidden="false" customHeight="false" outlineLevel="0" collapsed="false">
      <c r="A1374" s="19" t="n">
        <v>14</v>
      </c>
      <c r="B1374" s="21" t="n">
        <f aca="false">TIME(HOUR(D1374),MINUTE(D1374),SECOND(D1374))</f>
        <v>0.652777777777778</v>
      </c>
      <c r="C1374" s="20" t="n">
        <f aca="false">DATE(YEAR(D1374),MONTH(D1374),DAY(D1374))</f>
        <v>44081</v>
      </c>
      <c r="D1374" s="22" t="n">
        <v>44081.6534700232</v>
      </c>
      <c r="E1374" s="19" t="n">
        <v>0</v>
      </c>
      <c r="F1374" s="19" t="n">
        <v>0.00142267</v>
      </c>
      <c r="G1374" s="19" t="n">
        <v>0</v>
      </c>
      <c r="H1374" s="19" t="n">
        <v>0.001850486</v>
      </c>
      <c r="I1374" s="19" t="n">
        <v>0</v>
      </c>
      <c r="J1374" s="19" t="n">
        <v>0</v>
      </c>
      <c r="K1374" s="19" t="n">
        <v>0</v>
      </c>
      <c r="L1374" s="19" t="n">
        <v>0.006962434</v>
      </c>
      <c r="M1374" s="19" t="n">
        <v>0.000827073</v>
      </c>
      <c r="N1374" s="19" t="n">
        <v>0.000478792</v>
      </c>
      <c r="O1374" s="19" t="n">
        <v>0.000434236</v>
      </c>
      <c r="P1374" s="19" t="n">
        <v>0.000398713</v>
      </c>
      <c r="Q1374" s="19" t="n">
        <v>0.003120511</v>
      </c>
    </row>
    <row r="1375" customFormat="false" ht="13.8" hidden="false" customHeight="false" outlineLevel="0" collapsed="false">
      <c r="A1375" s="19" t="n">
        <v>14</v>
      </c>
      <c r="B1375" s="21" t="n">
        <f aca="false">TIME(HOUR(D1375),MINUTE(D1375),SECOND(D1375))</f>
        <v>0.654166666666667</v>
      </c>
      <c r="C1375" s="20" t="n">
        <f aca="false">DATE(YEAR(D1375),MONTH(D1375),DAY(D1375))</f>
        <v>44081</v>
      </c>
      <c r="D1375" s="22" t="n">
        <v>44081.6541700232</v>
      </c>
      <c r="E1375" s="19" t="n">
        <v>0</v>
      </c>
      <c r="F1375" s="19" t="n">
        <v>0.001137976</v>
      </c>
      <c r="G1375" s="19" t="n">
        <v>0</v>
      </c>
      <c r="H1375" s="19" t="n">
        <v>0.001233484</v>
      </c>
      <c r="I1375" s="19" t="n">
        <v>0</v>
      </c>
      <c r="J1375" s="19" t="n">
        <v>0</v>
      </c>
      <c r="K1375" s="19" t="n">
        <v>0.000555538</v>
      </c>
      <c r="L1375" s="19" t="n">
        <v>0.005220358</v>
      </c>
      <c r="M1375" s="19" t="n">
        <v>0.000827073</v>
      </c>
      <c r="N1375" s="19" t="n">
        <v>0.000957719</v>
      </c>
      <c r="O1375" s="19" t="n">
        <v>0.000434236</v>
      </c>
      <c r="P1375" s="19" t="n">
        <v>0.000398713</v>
      </c>
      <c r="Q1375" s="19" t="n">
        <v>0.003120511</v>
      </c>
    </row>
    <row r="1376" customFormat="false" ht="13.8" hidden="false" customHeight="false" outlineLevel="0" collapsed="false">
      <c r="A1376" s="19" t="n">
        <v>14</v>
      </c>
      <c r="B1376" s="21" t="n">
        <f aca="false">TIME(HOUR(D1376),MINUTE(D1376),SECOND(D1376))</f>
        <v>0.654166666666667</v>
      </c>
      <c r="C1376" s="20" t="n">
        <f aca="false">DATE(YEAR(D1376),MONTH(D1376),DAY(D1376))</f>
        <v>44081</v>
      </c>
      <c r="D1376" s="22" t="n">
        <v>44081.6548599537</v>
      </c>
      <c r="E1376" s="19" t="n">
        <v>0</v>
      </c>
      <c r="F1376" s="19" t="n">
        <v>0.000853362</v>
      </c>
      <c r="G1376" s="19" t="n">
        <v>0.000453622</v>
      </c>
      <c r="H1376" s="19" t="n">
        <v>0.001233484</v>
      </c>
      <c r="I1376" s="19" t="n">
        <v>0</v>
      </c>
      <c r="J1376" s="19" t="n">
        <v>0</v>
      </c>
      <c r="K1376" s="19" t="n">
        <v>0</v>
      </c>
      <c r="L1376" s="19" t="n">
        <v>0.005220358</v>
      </c>
      <c r="M1376" s="19" t="n">
        <v>0</v>
      </c>
      <c r="N1376" s="19" t="n">
        <v>0.000957719</v>
      </c>
      <c r="O1376" s="19" t="n">
        <v>0.000434236</v>
      </c>
      <c r="P1376" s="19" t="n">
        <v>0.000797539</v>
      </c>
      <c r="Q1376" s="19" t="n">
        <v>0.002340054</v>
      </c>
    </row>
    <row r="1377" customFormat="false" ht="13.8" hidden="false" customHeight="false" outlineLevel="0" collapsed="false">
      <c r="A1377" s="19" t="n">
        <v>14</v>
      </c>
      <c r="B1377" s="21" t="n">
        <f aca="false">TIME(HOUR(D1377),MINUTE(D1377),SECOND(D1377))</f>
        <v>0.655555555555556</v>
      </c>
      <c r="C1377" s="20" t="n">
        <f aca="false">DATE(YEAR(D1377),MONTH(D1377),DAY(D1377))</f>
        <v>44081</v>
      </c>
      <c r="D1377" s="22" t="n">
        <v>44081.6555599537</v>
      </c>
      <c r="E1377" s="19" t="n">
        <v>0</v>
      </c>
      <c r="F1377" s="19" t="n">
        <v>0.000853362</v>
      </c>
      <c r="G1377" s="19" t="n">
        <v>0</v>
      </c>
      <c r="H1377" s="19" t="n">
        <v>0.001233484</v>
      </c>
      <c r="I1377" s="19" t="n">
        <v>0</v>
      </c>
      <c r="J1377" s="19" t="n">
        <v>0</v>
      </c>
      <c r="K1377" s="19" t="n">
        <v>0.000555538</v>
      </c>
      <c r="L1377" s="19" t="n">
        <v>0.00347926</v>
      </c>
      <c r="M1377" s="19" t="n">
        <v>0.000827073</v>
      </c>
      <c r="N1377" s="19" t="n">
        <v>0.000478792</v>
      </c>
      <c r="O1377" s="19" t="n">
        <v>0</v>
      </c>
      <c r="P1377" s="19" t="n">
        <v>0.000398713</v>
      </c>
      <c r="Q1377" s="19" t="n">
        <v>0.002340054</v>
      </c>
    </row>
    <row r="1378" customFormat="false" ht="13.8" hidden="false" customHeight="false" outlineLevel="0" collapsed="false">
      <c r="A1378" s="19" t="n">
        <v>14</v>
      </c>
      <c r="B1378" s="21" t="n">
        <f aca="false">TIME(HOUR(D1378),MINUTE(D1378),SECOND(D1378))</f>
        <v>0.65625</v>
      </c>
      <c r="C1378" s="20" t="n">
        <f aca="false">DATE(YEAR(D1378),MONTH(D1378),DAY(D1378))</f>
        <v>44081</v>
      </c>
      <c r="D1378" s="22" t="n">
        <v>44081.65625</v>
      </c>
      <c r="E1378" s="19" t="n">
        <v>0</v>
      </c>
      <c r="F1378" s="19" t="n">
        <v>0.000853362</v>
      </c>
      <c r="G1378" s="19" t="n">
        <v>0.000453622</v>
      </c>
      <c r="H1378" s="19" t="n">
        <v>0.001233484</v>
      </c>
      <c r="I1378" s="19" t="n">
        <v>0</v>
      </c>
      <c r="J1378" s="19" t="n">
        <v>0</v>
      </c>
      <c r="K1378" s="19" t="n">
        <v>0</v>
      </c>
      <c r="L1378" s="19" t="n">
        <v>0.00347926</v>
      </c>
      <c r="M1378" s="19" t="n">
        <v>0.000827073</v>
      </c>
      <c r="N1378" s="19" t="n">
        <v>0.000478792</v>
      </c>
      <c r="O1378" s="19" t="n">
        <v>0.000434236</v>
      </c>
      <c r="P1378" s="19" t="n">
        <v>0.000398713</v>
      </c>
      <c r="Q1378" s="19" t="n">
        <v>0.002340054</v>
      </c>
    </row>
    <row r="1379" customFormat="false" ht="13.8" hidden="false" customHeight="false" outlineLevel="0" collapsed="false">
      <c r="A1379" s="19" t="n">
        <v>14</v>
      </c>
      <c r="B1379" s="21" t="n">
        <f aca="false">TIME(HOUR(D1379),MINUTE(D1379),SECOND(D1379))</f>
        <v>0.65625</v>
      </c>
      <c r="C1379" s="20" t="n">
        <f aca="false">DATE(YEAR(D1379),MONTH(D1379),DAY(D1379))</f>
        <v>44081</v>
      </c>
      <c r="D1379" s="22" t="n">
        <v>44081.6569400463</v>
      </c>
      <c r="E1379" s="19" t="n">
        <v>0</v>
      </c>
      <c r="F1379" s="19" t="n">
        <v>0.000568828</v>
      </c>
      <c r="G1379" s="19" t="n">
        <v>0</v>
      </c>
      <c r="H1379" s="19" t="n">
        <v>0.001233484</v>
      </c>
      <c r="I1379" s="19" t="n">
        <v>0</v>
      </c>
      <c r="J1379" s="19" t="n">
        <v>0</v>
      </c>
      <c r="K1379" s="19" t="n">
        <v>0.000555538</v>
      </c>
      <c r="L1379" s="19" t="n">
        <v>0.00347926</v>
      </c>
      <c r="M1379" s="19" t="n">
        <v>0</v>
      </c>
      <c r="N1379" s="19" t="n">
        <v>0.000957719</v>
      </c>
      <c r="O1379" s="19" t="n">
        <v>0.000434236</v>
      </c>
      <c r="P1379" s="19" t="n">
        <v>0.000398713</v>
      </c>
      <c r="Q1379" s="19" t="n">
        <v>0.002340054</v>
      </c>
    </row>
    <row r="1380" customFormat="false" ht="13.8" hidden="false" customHeight="false" outlineLevel="0" collapsed="false">
      <c r="A1380" s="19" t="n">
        <v>14</v>
      </c>
      <c r="B1380" s="21" t="n">
        <f aca="false">TIME(HOUR(D1380),MINUTE(D1380),SECOND(D1380))</f>
        <v>0.657638888888889</v>
      </c>
      <c r="C1380" s="20" t="n">
        <f aca="false">DATE(YEAR(D1380),MONTH(D1380),DAY(D1380))</f>
        <v>44081</v>
      </c>
      <c r="D1380" s="22" t="n">
        <v>44081.6576400463</v>
      </c>
      <c r="E1380" s="19" t="n">
        <v>0</v>
      </c>
      <c r="F1380" s="19" t="n">
        <v>0.000568828</v>
      </c>
      <c r="G1380" s="19" t="n">
        <v>0</v>
      </c>
      <c r="H1380" s="19" t="n">
        <v>0.000616655</v>
      </c>
      <c r="I1380" s="19" t="n">
        <v>0</v>
      </c>
      <c r="J1380" s="19" t="n">
        <v>0</v>
      </c>
      <c r="K1380" s="19" t="n">
        <v>0</v>
      </c>
      <c r="L1380" s="19" t="n">
        <v>0.002609078</v>
      </c>
      <c r="M1380" s="19" t="n">
        <v>0</v>
      </c>
      <c r="N1380" s="19" t="n">
        <v>0</v>
      </c>
      <c r="O1380" s="19" t="n">
        <v>0.000434236</v>
      </c>
      <c r="P1380" s="19" t="n">
        <v>0.000398713</v>
      </c>
      <c r="Q1380" s="19" t="n">
        <v>0.001559817</v>
      </c>
    </row>
    <row r="1381" customFormat="false" ht="13.8" hidden="false" customHeight="false" outlineLevel="0" collapsed="false">
      <c r="A1381" s="19" t="n">
        <v>14</v>
      </c>
      <c r="B1381" s="21" t="n">
        <f aca="false">TIME(HOUR(D1381),MINUTE(D1381),SECOND(D1381))</f>
        <v>0.657638888888889</v>
      </c>
      <c r="C1381" s="20" t="n">
        <f aca="false">DATE(YEAR(D1381),MONTH(D1381),DAY(D1381))</f>
        <v>44081</v>
      </c>
      <c r="D1381" s="22" t="n">
        <v>44081.6583299768</v>
      </c>
      <c r="E1381" s="19" t="n">
        <v>0</v>
      </c>
      <c r="F1381" s="19" t="n">
        <v>0.000568828</v>
      </c>
      <c r="G1381" s="19" t="n">
        <v>0.000453622</v>
      </c>
      <c r="H1381" s="19" t="n">
        <v>0.001233484</v>
      </c>
      <c r="I1381" s="19" t="n">
        <v>0</v>
      </c>
      <c r="J1381" s="19" t="n">
        <v>0</v>
      </c>
      <c r="K1381" s="19" t="n">
        <v>0.000555538</v>
      </c>
      <c r="L1381" s="19" t="n">
        <v>0.002609078</v>
      </c>
      <c r="M1381" s="19" t="n">
        <v>0.000827073</v>
      </c>
      <c r="N1381" s="19" t="n">
        <v>0.000478792</v>
      </c>
      <c r="O1381" s="19" t="n">
        <v>0.000434236</v>
      </c>
      <c r="P1381" s="19" t="n">
        <v>0.000398713</v>
      </c>
      <c r="Q1381" s="19" t="n">
        <v>0.002340054</v>
      </c>
    </row>
    <row r="1382" customFormat="false" ht="13.8" hidden="false" customHeight="false" outlineLevel="0" collapsed="false">
      <c r="A1382" s="19" t="n">
        <v>14</v>
      </c>
      <c r="B1382" s="21" t="n">
        <f aca="false">TIME(HOUR(D1382),MINUTE(D1382),SECOND(D1382))</f>
        <v>0.659027777777778</v>
      </c>
      <c r="C1382" s="20" t="n">
        <f aca="false">DATE(YEAR(D1382),MONTH(D1382),DAY(D1382))</f>
        <v>44081</v>
      </c>
      <c r="D1382" s="22" t="n">
        <v>44081.6590299769</v>
      </c>
      <c r="E1382" s="19" t="n">
        <v>0</v>
      </c>
      <c r="F1382" s="19" t="n">
        <v>0.000284374</v>
      </c>
      <c r="G1382" s="19" t="n">
        <v>0</v>
      </c>
      <c r="H1382" s="19" t="n">
        <v>0.000616655</v>
      </c>
      <c r="I1382" s="19" t="n">
        <v>0</v>
      </c>
      <c r="J1382" s="19" t="n">
        <v>0</v>
      </c>
      <c r="K1382" s="19" t="n">
        <v>0</v>
      </c>
      <c r="L1382" s="19" t="n">
        <v>0.001739141</v>
      </c>
      <c r="M1382" s="19" t="n">
        <v>0</v>
      </c>
      <c r="N1382" s="19" t="n">
        <v>0.000478792</v>
      </c>
      <c r="O1382" s="19" t="n">
        <v>0</v>
      </c>
      <c r="P1382" s="19" t="n">
        <v>0.000398713</v>
      </c>
      <c r="Q1382" s="19" t="n">
        <v>0.001559817</v>
      </c>
    </row>
    <row r="1383" customFormat="false" ht="13.8" hidden="false" customHeight="false" outlineLevel="0" collapsed="false">
      <c r="A1383" s="19" t="n">
        <v>14</v>
      </c>
      <c r="B1383" s="21" t="n">
        <f aca="false">TIME(HOUR(D1383),MINUTE(D1383),SECOND(D1383))</f>
        <v>0.659027777777778</v>
      </c>
      <c r="C1383" s="20" t="n">
        <f aca="false">DATE(YEAR(D1383),MONTH(D1383),DAY(D1383))</f>
        <v>44081</v>
      </c>
      <c r="D1383" s="22" t="n">
        <v>44081.6597200231</v>
      </c>
      <c r="E1383" s="19" t="n">
        <v>0</v>
      </c>
      <c r="F1383" s="19" t="n">
        <v>0.000568828</v>
      </c>
      <c r="G1383" s="19" t="n">
        <v>0</v>
      </c>
      <c r="H1383" s="19" t="n">
        <v>0.000616655</v>
      </c>
      <c r="I1383" s="19" t="n">
        <v>0.00086705</v>
      </c>
      <c r="J1383" s="19" t="n">
        <v>0</v>
      </c>
      <c r="K1383" s="19" t="n">
        <v>0.000555538</v>
      </c>
      <c r="L1383" s="19" t="n">
        <v>0.002609078</v>
      </c>
      <c r="M1383" s="19" t="n">
        <v>0</v>
      </c>
      <c r="N1383" s="19" t="n">
        <v>0.000478792</v>
      </c>
      <c r="O1383" s="19" t="n">
        <v>0.000434236</v>
      </c>
      <c r="P1383" s="19" t="n">
        <v>0</v>
      </c>
      <c r="Q1383" s="19" t="n">
        <v>0.001559817</v>
      </c>
    </row>
    <row r="1384" customFormat="false" ht="13.8" hidden="false" customHeight="false" outlineLevel="0" collapsed="false">
      <c r="A1384" s="19" t="n">
        <v>14</v>
      </c>
      <c r="B1384" s="21" t="n">
        <f aca="false">TIME(HOUR(D1384),MINUTE(D1384),SECOND(D1384))</f>
        <v>0.660416666666667</v>
      </c>
      <c r="C1384" s="20" t="n">
        <f aca="false">DATE(YEAR(D1384),MONTH(D1384),DAY(D1384))</f>
        <v>44081</v>
      </c>
      <c r="D1384" s="22" t="n">
        <v>44081.6604200231</v>
      </c>
      <c r="E1384" s="19" t="n">
        <v>0</v>
      </c>
      <c r="F1384" s="19" t="n">
        <v>0.000284374</v>
      </c>
      <c r="G1384" s="19" t="n">
        <v>0.000453622</v>
      </c>
      <c r="H1384" s="19" t="n">
        <v>0.000616655</v>
      </c>
      <c r="I1384" s="19" t="n">
        <v>0</v>
      </c>
      <c r="J1384" s="19" t="n">
        <v>0</v>
      </c>
      <c r="K1384" s="19" t="n">
        <v>0</v>
      </c>
      <c r="L1384" s="19" t="n">
        <v>0.001739141</v>
      </c>
      <c r="M1384" s="19" t="n">
        <v>0.000827073</v>
      </c>
      <c r="N1384" s="19" t="n">
        <v>0.000478792</v>
      </c>
      <c r="O1384" s="19" t="n">
        <v>0.000434236</v>
      </c>
      <c r="P1384" s="19" t="n">
        <v>0.000398713</v>
      </c>
      <c r="Q1384" s="19" t="n">
        <v>0.001559817</v>
      </c>
    </row>
    <row r="1385" customFormat="false" ht="13.8" hidden="false" customHeight="false" outlineLevel="0" collapsed="false">
      <c r="A1385" s="19" t="n">
        <v>14</v>
      </c>
      <c r="B1385" s="21" t="n">
        <f aca="false">TIME(HOUR(D1385),MINUTE(D1385),SECOND(D1385))</f>
        <v>0.660416666666667</v>
      </c>
      <c r="C1385" s="20" t="n">
        <f aca="false">DATE(YEAR(D1385),MONTH(D1385),DAY(D1385))</f>
        <v>44081</v>
      </c>
      <c r="D1385" s="22" t="n">
        <v>44081.6611099537</v>
      </c>
      <c r="E1385" s="19" t="n">
        <v>0</v>
      </c>
      <c r="F1385" s="19" t="n">
        <v>0.000284374</v>
      </c>
      <c r="G1385" s="19" t="n">
        <v>0</v>
      </c>
      <c r="H1385" s="19" t="n">
        <v>0.000616655</v>
      </c>
      <c r="I1385" s="19" t="n">
        <v>0</v>
      </c>
      <c r="J1385" s="19" t="n">
        <v>0</v>
      </c>
      <c r="K1385" s="19" t="n">
        <v>0</v>
      </c>
      <c r="L1385" s="19" t="n">
        <v>0.001739141</v>
      </c>
      <c r="M1385" s="19" t="n">
        <v>0</v>
      </c>
      <c r="N1385" s="19" t="n">
        <v>0</v>
      </c>
      <c r="O1385" s="19" t="n">
        <v>0</v>
      </c>
      <c r="P1385" s="19" t="n">
        <v>0.000398713</v>
      </c>
      <c r="Q1385" s="19" t="n">
        <v>0.001559817</v>
      </c>
    </row>
    <row r="1386" customFormat="false" ht="13.8" hidden="false" customHeight="false" outlineLevel="0" collapsed="false">
      <c r="A1386" s="19" t="n">
        <v>14</v>
      </c>
      <c r="B1386" s="21" t="n">
        <f aca="false">TIME(HOUR(D1386),MINUTE(D1386),SECOND(D1386))</f>
        <v>0.661805555555556</v>
      </c>
      <c r="C1386" s="20" t="n">
        <f aca="false">DATE(YEAR(D1386),MONTH(D1386),DAY(D1386))</f>
        <v>44081</v>
      </c>
      <c r="D1386" s="22" t="n">
        <v>44081.6618099537</v>
      </c>
      <c r="E1386" s="19" t="n">
        <v>0</v>
      </c>
      <c r="F1386" s="19" t="n">
        <v>0.000284374</v>
      </c>
      <c r="G1386" s="19" t="n">
        <v>0</v>
      </c>
      <c r="H1386" s="19" t="n">
        <v>0.000616655</v>
      </c>
      <c r="I1386" s="19" t="n">
        <v>0</v>
      </c>
      <c r="J1386" s="19" t="n">
        <v>0</v>
      </c>
      <c r="K1386" s="19" t="n">
        <v>0.000555538</v>
      </c>
      <c r="L1386" s="19" t="n">
        <v>0.001739141</v>
      </c>
      <c r="M1386" s="19" t="n">
        <v>0</v>
      </c>
      <c r="N1386" s="19" t="n">
        <v>0.000478792</v>
      </c>
      <c r="O1386" s="19" t="n">
        <v>0.000434236</v>
      </c>
      <c r="P1386" s="19" t="n">
        <v>0</v>
      </c>
      <c r="Q1386" s="19" t="n">
        <v>0.000779798</v>
      </c>
    </row>
    <row r="1387" customFormat="false" ht="13.8" hidden="false" customHeight="false" outlineLevel="0" collapsed="false">
      <c r="A1387" s="19" t="n">
        <v>14</v>
      </c>
      <c r="B1387" s="21" t="n">
        <f aca="false">TIME(HOUR(D1387),MINUTE(D1387),SECOND(D1387))</f>
        <v>0.6625</v>
      </c>
      <c r="C1387" s="20" t="n">
        <f aca="false">DATE(YEAR(D1387),MONTH(D1387),DAY(D1387))</f>
        <v>44081</v>
      </c>
      <c r="D1387" s="22" t="n">
        <v>44081.6625</v>
      </c>
      <c r="E1387" s="19" t="n">
        <v>0</v>
      </c>
      <c r="F1387" s="19" t="n">
        <v>0.000284374</v>
      </c>
      <c r="G1387" s="19" t="n">
        <v>0.000453622</v>
      </c>
      <c r="H1387" s="19" t="n">
        <v>0.000616655</v>
      </c>
      <c r="I1387" s="19" t="n">
        <v>0</v>
      </c>
      <c r="J1387" s="19" t="n">
        <v>0</v>
      </c>
      <c r="K1387" s="19" t="n">
        <v>0</v>
      </c>
      <c r="L1387" s="19" t="n">
        <v>0.001739141</v>
      </c>
      <c r="M1387" s="19" t="n">
        <v>0</v>
      </c>
      <c r="N1387" s="19" t="n">
        <v>0.000478792</v>
      </c>
      <c r="O1387" s="19" t="n">
        <v>0</v>
      </c>
      <c r="P1387" s="19" t="n">
        <v>0.000398713</v>
      </c>
      <c r="Q1387" s="19" t="n">
        <v>0.001559817</v>
      </c>
    </row>
    <row r="1388" customFormat="false" ht="13.8" hidden="false" customHeight="false" outlineLevel="0" collapsed="false">
      <c r="A1388" s="19" t="n">
        <v>14</v>
      </c>
      <c r="B1388" s="21" t="n">
        <f aca="false">TIME(HOUR(D1388),MINUTE(D1388),SECOND(D1388))</f>
        <v>0.6625</v>
      </c>
      <c r="C1388" s="20" t="n">
        <f aca="false">DATE(YEAR(D1388),MONTH(D1388),DAY(D1388))</f>
        <v>44081</v>
      </c>
      <c r="D1388" s="22" t="n">
        <v>44081.6631900463</v>
      </c>
      <c r="E1388" s="19" t="n">
        <v>0</v>
      </c>
      <c r="F1388" s="19" t="n">
        <v>0.000284374</v>
      </c>
      <c r="G1388" s="19" t="n">
        <v>0</v>
      </c>
      <c r="H1388" s="19" t="n">
        <v>0</v>
      </c>
      <c r="I1388" s="19" t="n">
        <v>0</v>
      </c>
      <c r="J1388" s="19" t="n">
        <v>0</v>
      </c>
      <c r="K1388" s="19" t="n">
        <v>0</v>
      </c>
      <c r="L1388" s="19" t="n">
        <v>0.001739141</v>
      </c>
      <c r="M1388" s="19" t="n">
        <v>0</v>
      </c>
      <c r="N1388" s="19" t="n">
        <v>0</v>
      </c>
      <c r="O1388" s="19" t="n">
        <v>0.000434236</v>
      </c>
      <c r="P1388" s="19" t="n">
        <v>0</v>
      </c>
      <c r="Q1388" s="19" t="n">
        <v>0.001559817</v>
      </c>
    </row>
    <row r="1389" customFormat="false" ht="13.8" hidden="false" customHeight="false" outlineLevel="0" collapsed="false">
      <c r="A1389" s="19" t="n">
        <v>14</v>
      </c>
      <c r="B1389" s="21" t="n">
        <f aca="false">TIME(HOUR(D1389),MINUTE(D1389),SECOND(D1389))</f>
        <v>0.663888888888889</v>
      </c>
      <c r="C1389" s="20" t="n">
        <f aca="false">DATE(YEAR(D1389),MONTH(D1389),DAY(D1389))</f>
        <v>44081</v>
      </c>
      <c r="D1389" s="22" t="n">
        <v>44081.6638900463</v>
      </c>
      <c r="E1389" s="19" t="n">
        <v>0</v>
      </c>
      <c r="F1389" s="19" t="n">
        <v>0.000284374</v>
      </c>
      <c r="G1389" s="19" t="n">
        <v>0</v>
      </c>
      <c r="H1389" s="19" t="n">
        <v>0.000616655</v>
      </c>
      <c r="I1389" s="19" t="n">
        <v>0</v>
      </c>
      <c r="J1389" s="19" t="n">
        <v>0</v>
      </c>
      <c r="K1389" s="19" t="n">
        <v>0.000555538</v>
      </c>
      <c r="L1389" s="19" t="n">
        <v>0.000869448</v>
      </c>
      <c r="M1389" s="19" t="n">
        <v>0.000827073</v>
      </c>
      <c r="N1389" s="19" t="n">
        <v>0.000478792</v>
      </c>
      <c r="O1389" s="19" t="n">
        <v>0</v>
      </c>
      <c r="P1389" s="19" t="n">
        <v>0</v>
      </c>
      <c r="Q1389" s="19" t="n">
        <v>0.000779798</v>
      </c>
    </row>
    <row r="1390" customFormat="false" ht="13.8" hidden="false" customHeight="false" outlineLevel="0" collapsed="false">
      <c r="A1390" s="19" t="n">
        <v>14</v>
      </c>
      <c r="B1390" s="21" t="n">
        <f aca="false">TIME(HOUR(D1390),MINUTE(D1390),SECOND(D1390))</f>
        <v>0.663888888888889</v>
      </c>
      <c r="C1390" s="20" t="n">
        <f aca="false">DATE(YEAR(D1390),MONTH(D1390),DAY(D1390))</f>
        <v>44081</v>
      </c>
      <c r="D1390" s="22" t="n">
        <v>44081.6645799769</v>
      </c>
      <c r="E1390" s="19" t="n">
        <v>0</v>
      </c>
      <c r="F1390" s="19" t="n">
        <v>0.000284374</v>
      </c>
      <c r="G1390" s="19" t="n">
        <v>0</v>
      </c>
      <c r="H1390" s="19" t="n">
        <v>0.000616655</v>
      </c>
      <c r="I1390" s="19" t="n">
        <v>0</v>
      </c>
      <c r="J1390" s="19" t="n">
        <v>0</v>
      </c>
      <c r="K1390" s="19" t="n">
        <v>0</v>
      </c>
      <c r="L1390" s="19" t="n">
        <v>0.001739141</v>
      </c>
      <c r="M1390" s="19" t="n">
        <v>0</v>
      </c>
      <c r="N1390" s="19" t="n">
        <v>0</v>
      </c>
      <c r="O1390" s="19" t="n">
        <v>0.000434236</v>
      </c>
      <c r="P1390" s="19" t="n">
        <v>0.000398713</v>
      </c>
      <c r="Q1390" s="19" t="n">
        <v>0.000779798</v>
      </c>
    </row>
    <row r="1391" customFormat="false" ht="13.8" hidden="false" customHeight="false" outlineLevel="0" collapsed="false">
      <c r="A1391" s="19" t="n">
        <v>14</v>
      </c>
      <c r="B1391" s="21" t="n">
        <f aca="false">TIME(HOUR(D1391),MINUTE(D1391),SECOND(D1391))</f>
        <v>0.665277777777778</v>
      </c>
      <c r="C1391" s="20" t="n">
        <f aca="false">DATE(YEAR(D1391),MONTH(D1391),DAY(D1391))</f>
        <v>44081</v>
      </c>
      <c r="D1391" s="22" t="n">
        <v>44081.6652799769</v>
      </c>
      <c r="E1391" s="19" t="n">
        <v>0</v>
      </c>
      <c r="F1391" s="19" t="n">
        <v>0.000284374</v>
      </c>
      <c r="G1391" s="19" t="n">
        <v>0</v>
      </c>
      <c r="H1391" s="19" t="n">
        <v>0</v>
      </c>
      <c r="I1391" s="19" t="n">
        <v>0</v>
      </c>
      <c r="J1391" s="19" t="n">
        <v>0</v>
      </c>
      <c r="K1391" s="19" t="n">
        <v>0</v>
      </c>
      <c r="L1391" s="19" t="n">
        <v>0.000869448</v>
      </c>
      <c r="M1391" s="19" t="n">
        <v>0</v>
      </c>
      <c r="N1391" s="19" t="n">
        <v>0.000478792</v>
      </c>
      <c r="O1391" s="19" t="n">
        <v>0</v>
      </c>
      <c r="P1391" s="19" t="n">
        <v>0</v>
      </c>
      <c r="Q1391" s="19" t="n">
        <v>0.001559817</v>
      </c>
    </row>
    <row r="1392" customFormat="false" ht="13.8" hidden="false" customHeight="false" outlineLevel="0" collapsed="false">
      <c r="A1392" s="19" t="n">
        <v>14</v>
      </c>
      <c r="B1392" s="21" t="n">
        <f aca="false">TIME(HOUR(D1392),MINUTE(D1392),SECOND(D1392))</f>
        <v>0.665277777777778</v>
      </c>
      <c r="C1392" s="20" t="n">
        <f aca="false">DATE(YEAR(D1392),MONTH(D1392),DAY(D1392))</f>
        <v>44081</v>
      </c>
      <c r="D1392" s="22" t="n">
        <v>44081.6659700232</v>
      </c>
      <c r="E1392" s="19" t="n">
        <v>0</v>
      </c>
      <c r="F1392" s="19" t="n">
        <v>0</v>
      </c>
      <c r="G1392" s="19" t="n">
        <v>0.000453622</v>
      </c>
      <c r="H1392" s="19" t="n">
        <v>0.000616655</v>
      </c>
      <c r="I1392" s="19" t="n">
        <v>0</v>
      </c>
      <c r="J1392" s="19" t="n">
        <v>0</v>
      </c>
      <c r="K1392" s="19" t="n">
        <v>0.000555538</v>
      </c>
      <c r="L1392" s="19" t="n">
        <v>0.000869448</v>
      </c>
      <c r="M1392" s="19" t="n">
        <v>0</v>
      </c>
      <c r="N1392" s="19" t="n">
        <v>0</v>
      </c>
      <c r="O1392" s="19" t="n">
        <v>0.000434236</v>
      </c>
      <c r="P1392" s="19" t="n">
        <v>0</v>
      </c>
      <c r="Q1392" s="19" t="n">
        <v>0.000779798</v>
      </c>
    </row>
    <row r="1393" customFormat="false" ht="13.8" hidden="false" customHeight="false" outlineLevel="0" collapsed="false">
      <c r="A1393" s="19" t="n">
        <v>14</v>
      </c>
      <c r="B1393" s="21" t="n">
        <f aca="false">TIME(HOUR(D1393),MINUTE(D1393),SECOND(D1393))</f>
        <v>0.666666666666667</v>
      </c>
      <c r="C1393" s="20" t="n">
        <f aca="false">DATE(YEAR(D1393),MONTH(D1393),DAY(D1393))</f>
        <v>44081</v>
      </c>
      <c r="D1393" s="22" t="n">
        <v>44081.6666700231</v>
      </c>
      <c r="E1393" s="19" t="n">
        <v>0</v>
      </c>
      <c r="F1393" s="19" t="n">
        <v>0.000284374</v>
      </c>
      <c r="G1393" s="19" t="n">
        <v>0</v>
      </c>
      <c r="H1393" s="19" t="n">
        <v>0.000616655</v>
      </c>
      <c r="I1393" s="19" t="n">
        <v>0</v>
      </c>
      <c r="J1393" s="19" t="n">
        <v>0</v>
      </c>
      <c r="K1393" s="19" t="n">
        <v>0</v>
      </c>
      <c r="L1393" s="19" t="n">
        <v>0.000869448</v>
      </c>
      <c r="M1393" s="19" t="n">
        <v>0</v>
      </c>
      <c r="N1393" s="19" t="n">
        <v>0.000478792</v>
      </c>
      <c r="O1393" s="19" t="n">
        <v>0</v>
      </c>
      <c r="P1393" s="19" t="n">
        <v>0.000398713</v>
      </c>
      <c r="Q1393" s="19" t="n">
        <v>0.000779798</v>
      </c>
    </row>
    <row r="1394" customFormat="false" ht="13.8" hidden="false" customHeight="false" outlineLevel="0" collapsed="false">
      <c r="A1394" s="19" t="n">
        <v>14</v>
      </c>
      <c r="B1394" s="21" t="n">
        <f aca="false">TIME(HOUR(D1394),MINUTE(D1394),SECOND(D1394))</f>
        <v>0.666666666666667</v>
      </c>
      <c r="C1394" s="20" t="n">
        <f aca="false">DATE(YEAR(D1394),MONTH(D1394),DAY(D1394))</f>
        <v>44081</v>
      </c>
      <c r="D1394" s="22" t="n">
        <v>44081.6673599537</v>
      </c>
      <c r="E1394" s="19" t="n">
        <v>0</v>
      </c>
      <c r="F1394" s="19" t="n">
        <v>0.000284374</v>
      </c>
      <c r="G1394" s="19" t="n">
        <v>0</v>
      </c>
      <c r="H1394" s="19" t="n">
        <v>0</v>
      </c>
      <c r="I1394" s="19" t="n">
        <v>0</v>
      </c>
      <c r="J1394" s="19" t="n">
        <v>0</v>
      </c>
      <c r="K1394" s="19" t="n">
        <v>0</v>
      </c>
      <c r="L1394" s="19" t="n">
        <v>0.000869448</v>
      </c>
      <c r="M1394" s="19" t="n">
        <v>0</v>
      </c>
      <c r="N1394" s="19" t="n">
        <v>0</v>
      </c>
      <c r="O1394" s="19" t="n">
        <v>0</v>
      </c>
      <c r="P1394" s="19" t="n">
        <v>0</v>
      </c>
      <c r="Q1394" s="19" t="n">
        <v>0.000779798</v>
      </c>
    </row>
    <row r="1395" customFormat="false" ht="13.8" hidden="false" customHeight="false" outlineLevel="0" collapsed="false">
      <c r="A1395" s="19" t="n">
        <v>14</v>
      </c>
      <c r="B1395" s="21" t="n">
        <f aca="false">TIME(HOUR(D1395),MINUTE(D1395),SECOND(D1395))</f>
        <v>0.668055555555555</v>
      </c>
      <c r="C1395" s="20" t="n">
        <f aca="false">DATE(YEAR(D1395),MONTH(D1395),DAY(D1395))</f>
        <v>44081</v>
      </c>
      <c r="D1395" s="22" t="n">
        <v>44081.6680599537</v>
      </c>
      <c r="E1395" s="19" t="n">
        <v>0</v>
      </c>
      <c r="F1395" s="19" t="n">
        <v>0</v>
      </c>
      <c r="G1395" s="19" t="n">
        <v>0</v>
      </c>
      <c r="H1395" s="19" t="n">
        <v>0.000616655</v>
      </c>
      <c r="I1395" s="19" t="n">
        <v>0</v>
      </c>
      <c r="J1395" s="19" t="n">
        <v>0</v>
      </c>
      <c r="K1395" s="19" t="n">
        <v>0.000555538</v>
      </c>
      <c r="L1395" s="19" t="n">
        <v>0.000869448</v>
      </c>
      <c r="M1395" s="19" t="n">
        <v>0</v>
      </c>
      <c r="N1395" s="19" t="n">
        <v>0</v>
      </c>
      <c r="O1395" s="19" t="n">
        <v>0.000434236</v>
      </c>
      <c r="P1395" s="19" t="n">
        <v>0</v>
      </c>
      <c r="Q1395" s="19" t="n">
        <v>0.000779798</v>
      </c>
    </row>
    <row r="1396" customFormat="false" ht="13.8" hidden="false" customHeight="false" outlineLevel="0" collapsed="false">
      <c r="A1396" s="19" t="n">
        <v>14</v>
      </c>
      <c r="B1396" s="21" t="n">
        <f aca="false">TIME(HOUR(D1396),MINUTE(D1396),SECOND(D1396))</f>
        <v>0.66875</v>
      </c>
      <c r="C1396" s="20" t="n">
        <f aca="false">DATE(YEAR(D1396),MONTH(D1396),DAY(D1396))</f>
        <v>44081</v>
      </c>
      <c r="D1396" s="22" t="n">
        <v>44081.66875</v>
      </c>
      <c r="E1396" s="19" t="n">
        <v>0</v>
      </c>
      <c r="F1396" s="19" t="n">
        <v>0.000284374</v>
      </c>
      <c r="G1396" s="19" t="n">
        <v>0</v>
      </c>
      <c r="H1396" s="19" t="n">
        <v>0</v>
      </c>
      <c r="I1396" s="19" t="n">
        <v>0</v>
      </c>
      <c r="J1396" s="19" t="n">
        <v>0</v>
      </c>
      <c r="K1396" s="19" t="n">
        <v>0</v>
      </c>
      <c r="L1396" s="19" t="n">
        <v>0.000869448</v>
      </c>
      <c r="M1396" s="19" t="n">
        <v>0</v>
      </c>
      <c r="N1396" s="19" t="n">
        <v>0.000478792</v>
      </c>
      <c r="O1396" s="19" t="n">
        <v>0</v>
      </c>
      <c r="P1396" s="19" t="n">
        <v>0.000398713</v>
      </c>
      <c r="Q1396" s="19" t="n">
        <v>0.000779798</v>
      </c>
    </row>
    <row r="1397" customFormat="false" ht="13.8" hidden="false" customHeight="false" outlineLevel="0" collapsed="false">
      <c r="A1397" s="19" t="n">
        <v>14</v>
      </c>
      <c r="B1397" s="21" t="n">
        <f aca="false">TIME(HOUR(D1397),MINUTE(D1397),SECOND(D1397))</f>
        <v>0.66875</v>
      </c>
      <c r="C1397" s="20" t="n">
        <f aca="false">DATE(YEAR(D1397),MONTH(D1397),DAY(D1397))</f>
        <v>44081</v>
      </c>
      <c r="D1397" s="22" t="n">
        <v>44081.6694400463</v>
      </c>
      <c r="E1397" s="19" t="n">
        <v>0</v>
      </c>
      <c r="F1397" s="19" t="n">
        <v>0</v>
      </c>
      <c r="G1397" s="19" t="n">
        <v>0</v>
      </c>
      <c r="H1397" s="19" t="n">
        <v>0.000616655</v>
      </c>
      <c r="I1397" s="19" t="n">
        <v>0</v>
      </c>
      <c r="J1397" s="19" t="n">
        <v>0</v>
      </c>
      <c r="K1397" s="19" t="n">
        <v>0</v>
      </c>
      <c r="L1397" s="19" t="n">
        <v>0.000869448</v>
      </c>
      <c r="M1397" s="19" t="n">
        <v>0.000827073</v>
      </c>
      <c r="N1397" s="19" t="n">
        <v>0</v>
      </c>
      <c r="O1397" s="19" t="n">
        <v>0</v>
      </c>
      <c r="P1397" s="19" t="n">
        <v>0</v>
      </c>
      <c r="Q1397" s="19" t="n">
        <v>0.000779798</v>
      </c>
    </row>
    <row r="1398" customFormat="false" ht="13.8" hidden="false" customHeight="false" outlineLevel="0" collapsed="false">
      <c r="A1398" s="19" t="n">
        <v>14</v>
      </c>
      <c r="B1398" s="21" t="n">
        <f aca="false">TIME(HOUR(D1398),MINUTE(D1398),SECOND(D1398))</f>
        <v>0.670138888888889</v>
      </c>
      <c r="C1398" s="20" t="n">
        <f aca="false">DATE(YEAR(D1398),MONTH(D1398),DAY(D1398))</f>
        <v>44081</v>
      </c>
      <c r="D1398" s="22" t="n">
        <v>44081.6701400463</v>
      </c>
      <c r="E1398" s="19" t="n">
        <v>0</v>
      </c>
      <c r="F1398" s="19" t="n">
        <v>0.000284374</v>
      </c>
      <c r="G1398" s="19" t="n">
        <v>0.000453622</v>
      </c>
      <c r="H1398" s="19" t="n">
        <v>0</v>
      </c>
      <c r="I1398" s="19" t="n">
        <v>0</v>
      </c>
      <c r="J1398" s="19" t="n">
        <v>0</v>
      </c>
      <c r="K1398" s="19" t="n">
        <v>0</v>
      </c>
      <c r="L1398" s="19" t="n">
        <v>0.000869448</v>
      </c>
      <c r="M1398" s="19" t="n">
        <v>0</v>
      </c>
      <c r="N1398" s="19" t="n">
        <v>0</v>
      </c>
      <c r="O1398" s="19" t="n">
        <v>0.000434236</v>
      </c>
      <c r="P1398" s="19" t="n">
        <v>0</v>
      </c>
      <c r="Q1398" s="19" t="n">
        <v>0.000779798</v>
      </c>
    </row>
    <row r="1399" customFormat="false" ht="13.8" hidden="false" customHeight="false" outlineLevel="0" collapsed="false">
      <c r="A1399" s="19" t="n">
        <v>14</v>
      </c>
      <c r="B1399" s="21" t="n">
        <f aca="false">TIME(HOUR(D1399),MINUTE(D1399),SECOND(D1399))</f>
        <v>0.670138888888889</v>
      </c>
      <c r="C1399" s="20" t="n">
        <f aca="false">DATE(YEAR(D1399),MONTH(D1399),DAY(D1399))</f>
        <v>44081</v>
      </c>
      <c r="D1399" s="22" t="n">
        <v>44081.6708299768</v>
      </c>
      <c r="E1399" s="19" t="n">
        <v>0</v>
      </c>
      <c r="F1399" s="19" t="n">
        <v>0</v>
      </c>
      <c r="G1399" s="19" t="n">
        <v>0</v>
      </c>
      <c r="H1399" s="19" t="n">
        <v>0</v>
      </c>
      <c r="I1399" s="19" t="n">
        <v>0</v>
      </c>
      <c r="J1399" s="19" t="n">
        <v>0</v>
      </c>
      <c r="K1399" s="19" t="n">
        <v>0</v>
      </c>
      <c r="L1399" s="19" t="n">
        <v>0</v>
      </c>
      <c r="M1399" s="19" t="n">
        <v>0</v>
      </c>
      <c r="N1399" s="19" t="n">
        <v>0</v>
      </c>
      <c r="O1399" s="19" t="n">
        <v>0</v>
      </c>
      <c r="P1399" s="19" t="n">
        <v>0</v>
      </c>
      <c r="Q1399" s="19" t="n">
        <v>0.000779798</v>
      </c>
    </row>
    <row r="1400" customFormat="false" ht="13.8" hidden="false" customHeight="false" outlineLevel="0" collapsed="false">
      <c r="A1400" s="19" t="n">
        <v>14</v>
      </c>
      <c r="B1400" s="21" t="n">
        <f aca="false">TIME(HOUR(D1400),MINUTE(D1400),SECOND(D1400))</f>
        <v>0.671527777777778</v>
      </c>
      <c r="C1400" s="20" t="n">
        <f aca="false">DATE(YEAR(D1400),MONTH(D1400),DAY(D1400))</f>
        <v>44081</v>
      </c>
      <c r="D1400" s="22" t="n">
        <v>44081.6715299768</v>
      </c>
      <c r="E1400" s="19" t="n">
        <v>0</v>
      </c>
      <c r="F1400" s="19" t="n">
        <v>0.000284374</v>
      </c>
      <c r="G1400" s="19" t="n">
        <v>0</v>
      </c>
      <c r="H1400" s="19" t="n">
        <v>0.000616655</v>
      </c>
      <c r="I1400" s="19" t="n">
        <v>0.00086705</v>
      </c>
      <c r="J1400" s="19" t="n">
        <v>0</v>
      </c>
      <c r="K1400" s="19" t="n">
        <v>0.000555538</v>
      </c>
      <c r="L1400" s="19" t="n">
        <v>0.000869448</v>
      </c>
      <c r="M1400" s="19" t="n">
        <v>0</v>
      </c>
      <c r="N1400" s="19" t="n">
        <v>0.000478792</v>
      </c>
      <c r="O1400" s="19" t="n">
        <v>0</v>
      </c>
      <c r="P1400" s="19" t="n">
        <v>0</v>
      </c>
      <c r="Q1400" s="19" t="n">
        <v>0.000779798</v>
      </c>
    </row>
    <row r="1401" customFormat="false" ht="13.8" hidden="false" customHeight="false" outlineLevel="0" collapsed="false">
      <c r="A1401" s="19" t="n">
        <v>14</v>
      </c>
      <c r="B1401" s="21" t="n">
        <f aca="false">TIME(HOUR(D1401),MINUTE(D1401),SECOND(D1401))</f>
        <v>0.671527777777778</v>
      </c>
      <c r="C1401" s="20" t="n">
        <f aca="false">DATE(YEAR(D1401),MONTH(D1401),DAY(D1401))</f>
        <v>44081</v>
      </c>
      <c r="D1401" s="22" t="n">
        <v>44081.6722200232</v>
      </c>
      <c r="E1401" s="19" t="n">
        <v>0</v>
      </c>
      <c r="F1401" s="19" t="n">
        <v>0</v>
      </c>
      <c r="G1401" s="19" t="n">
        <v>0</v>
      </c>
      <c r="H1401" s="19" t="n">
        <v>0</v>
      </c>
      <c r="I1401" s="19" t="n">
        <v>0</v>
      </c>
      <c r="J1401" s="19" t="n">
        <v>0</v>
      </c>
      <c r="K1401" s="19" t="n">
        <v>0</v>
      </c>
      <c r="L1401" s="19" t="n">
        <v>0.000869448</v>
      </c>
      <c r="M1401" s="19" t="n">
        <v>0</v>
      </c>
      <c r="N1401" s="19" t="n">
        <v>0</v>
      </c>
      <c r="O1401" s="19" t="n">
        <v>0.000434236</v>
      </c>
      <c r="P1401" s="19" t="n">
        <v>0</v>
      </c>
      <c r="Q1401" s="19" t="n">
        <v>0.000779798</v>
      </c>
    </row>
    <row r="1402" customFormat="false" ht="13.8" hidden="false" customHeight="false" outlineLevel="0" collapsed="false">
      <c r="A1402" s="19" t="n">
        <v>14</v>
      </c>
      <c r="B1402" s="21" t="n">
        <f aca="false">TIME(HOUR(D1402),MINUTE(D1402),SECOND(D1402))</f>
        <v>0.672916666666667</v>
      </c>
      <c r="C1402" s="20" t="n">
        <f aca="false">DATE(YEAR(D1402),MONTH(D1402),DAY(D1402))</f>
        <v>44081</v>
      </c>
      <c r="D1402" s="22" t="n">
        <v>44081.6729200231</v>
      </c>
      <c r="E1402" s="19" t="n">
        <v>0</v>
      </c>
      <c r="F1402" s="19" t="n">
        <v>0.000284374</v>
      </c>
      <c r="G1402" s="19" t="n">
        <v>0</v>
      </c>
      <c r="H1402" s="19" t="n">
        <v>0</v>
      </c>
      <c r="I1402" s="19" t="n">
        <v>0</v>
      </c>
      <c r="J1402" s="19" t="n">
        <v>0</v>
      </c>
      <c r="K1402" s="19" t="n">
        <v>0</v>
      </c>
      <c r="L1402" s="19" t="n">
        <v>0</v>
      </c>
      <c r="M1402" s="19" t="n">
        <v>0</v>
      </c>
      <c r="N1402" s="19" t="n">
        <v>0</v>
      </c>
      <c r="O1402" s="19" t="n">
        <v>0</v>
      </c>
      <c r="P1402" s="19" t="n">
        <v>0.000398713</v>
      </c>
      <c r="Q1402" s="19" t="n">
        <v>0.000779798</v>
      </c>
    </row>
    <row r="1403" customFormat="false" ht="13.8" hidden="false" customHeight="false" outlineLevel="0" collapsed="false">
      <c r="A1403" s="19" t="n">
        <v>14</v>
      </c>
      <c r="B1403" s="21" t="n">
        <f aca="false">TIME(HOUR(D1403),MINUTE(D1403),SECOND(D1403))</f>
        <v>0.672916666666667</v>
      </c>
      <c r="C1403" s="20" t="n">
        <f aca="false">DATE(YEAR(D1403),MONTH(D1403),DAY(D1403))</f>
        <v>44081</v>
      </c>
      <c r="D1403" s="22" t="n">
        <v>44081.6736099537</v>
      </c>
      <c r="E1403" s="19" t="n">
        <v>0</v>
      </c>
      <c r="F1403" s="19" t="n">
        <v>0</v>
      </c>
      <c r="G1403" s="19" t="n">
        <v>0</v>
      </c>
      <c r="H1403" s="19" t="n">
        <v>0.000616655</v>
      </c>
      <c r="I1403" s="19" t="n">
        <v>0</v>
      </c>
      <c r="J1403" s="19" t="n">
        <v>0</v>
      </c>
      <c r="K1403" s="19" t="n">
        <v>0</v>
      </c>
      <c r="L1403" s="19" t="n">
        <v>0.000869448</v>
      </c>
      <c r="M1403" s="19" t="n">
        <v>0</v>
      </c>
      <c r="N1403" s="19" t="n">
        <v>0.000478792</v>
      </c>
      <c r="O1403" s="19" t="n">
        <v>0</v>
      </c>
      <c r="P1403" s="19" t="n">
        <v>0</v>
      </c>
      <c r="Q1403" s="19" t="n">
        <v>0</v>
      </c>
    </row>
    <row r="1404" customFormat="false" ht="13.8" hidden="false" customHeight="false" outlineLevel="0" collapsed="false">
      <c r="A1404" s="19" t="n">
        <v>14</v>
      </c>
      <c r="B1404" s="21" t="n">
        <f aca="false">TIME(HOUR(D1404),MINUTE(D1404),SECOND(D1404))</f>
        <v>0.674305555555556</v>
      </c>
      <c r="C1404" s="20" t="n">
        <f aca="false">DATE(YEAR(D1404),MONTH(D1404),DAY(D1404))</f>
        <v>44081</v>
      </c>
      <c r="D1404" s="22" t="n">
        <v>44081.6743099537</v>
      </c>
      <c r="E1404" s="19" t="n">
        <v>0</v>
      </c>
      <c r="F1404" s="19" t="n">
        <v>0</v>
      </c>
      <c r="G1404" s="19" t="n">
        <v>0</v>
      </c>
      <c r="H1404" s="19" t="n">
        <v>0</v>
      </c>
      <c r="I1404" s="19" t="n">
        <v>0</v>
      </c>
      <c r="J1404" s="19" t="n">
        <v>0</v>
      </c>
      <c r="K1404" s="19" t="n">
        <v>0</v>
      </c>
      <c r="L1404" s="19" t="n">
        <v>0</v>
      </c>
      <c r="M1404" s="19" t="n">
        <v>0</v>
      </c>
      <c r="N1404" s="19" t="n">
        <v>0</v>
      </c>
      <c r="O1404" s="19" t="n">
        <v>0</v>
      </c>
      <c r="P1404" s="19" t="n">
        <v>0</v>
      </c>
      <c r="Q1404" s="19" t="n">
        <v>0.000779798</v>
      </c>
    </row>
    <row r="1405" customFormat="false" ht="13.8" hidden="false" customHeight="false" outlineLevel="0" collapsed="false">
      <c r="A1405" s="19" t="n">
        <v>14</v>
      </c>
      <c r="B1405" s="21" t="n">
        <f aca="false">TIME(HOUR(D1405),MINUTE(D1405),SECOND(D1405))</f>
        <v>0.675</v>
      </c>
      <c r="C1405" s="20" t="n">
        <f aca="false">DATE(YEAR(D1405),MONTH(D1405),DAY(D1405))</f>
        <v>44081</v>
      </c>
      <c r="D1405" s="22" t="n">
        <v>44081.675</v>
      </c>
      <c r="E1405" s="19" t="n">
        <v>0</v>
      </c>
      <c r="F1405" s="19" t="n">
        <v>0.000284374</v>
      </c>
      <c r="G1405" s="19" t="n">
        <v>0</v>
      </c>
      <c r="H1405" s="19" t="n">
        <v>0</v>
      </c>
      <c r="I1405" s="19" t="n">
        <v>0</v>
      </c>
      <c r="J1405" s="19" t="n">
        <v>0</v>
      </c>
      <c r="K1405" s="19" t="n">
        <v>0.000555538</v>
      </c>
      <c r="L1405" s="19" t="n">
        <v>0.000869448</v>
      </c>
      <c r="M1405" s="19" t="n">
        <v>0</v>
      </c>
      <c r="N1405" s="19" t="n">
        <v>0</v>
      </c>
      <c r="O1405" s="19" t="n">
        <v>0.000434236</v>
      </c>
      <c r="P1405" s="19" t="n">
        <v>0</v>
      </c>
      <c r="Q1405" s="19" t="n">
        <v>0.000779798</v>
      </c>
    </row>
    <row r="1406" customFormat="false" ht="13.8" hidden="false" customHeight="false" outlineLevel="0" collapsed="false">
      <c r="A1406" s="19" t="n">
        <v>14</v>
      </c>
      <c r="B1406" s="21" t="n">
        <f aca="false">TIME(HOUR(D1406),MINUTE(D1406),SECOND(D1406))</f>
        <v>0.675</v>
      </c>
      <c r="C1406" s="20" t="n">
        <f aca="false">DATE(YEAR(D1406),MONTH(D1406),DAY(D1406))</f>
        <v>44081</v>
      </c>
      <c r="D1406" s="22" t="n">
        <v>44081.6756900463</v>
      </c>
      <c r="E1406" s="19" t="n">
        <v>0</v>
      </c>
      <c r="F1406" s="19" t="n">
        <v>0</v>
      </c>
      <c r="G1406" s="19" t="n">
        <v>0.000453622</v>
      </c>
      <c r="H1406" s="19" t="n">
        <v>0</v>
      </c>
      <c r="I1406" s="19" t="n">
        <v>0</v>
      </c>
      <c r="J1406" s="19" t="n">
        <v>0</v>
      </c>
      <c r="K1406" s="19" t="n">
        <v>0</v>
      </c>
      <c r="L1406" s="19" t="n">
        <v>0</v>
      </c>
      <c r="M1406" s="19" t="n">
        <v>0</v>
      </c>
      <c r="N1406" s="19" t="n">
        <v>0</v>
      </c>
      <c r="O1406" s="19" t="n">
        <v>0</v>
      </c>
      <c r="P1406" s="19" t="n">
        <v>0</v>
      </c>
      <c r="Q1406" s="19" t="n">
        <v>0.000779798</v>
      </c>
    </row>
    <row r="1407" customFormat="false" ht="13.8" hidden="false" customHeight="false" outlineLevel="0" collapsed="false">
      <c r="A1407" s="19" t="n">
        <v>14</v>
      </c>
      <c r="B1407" s="21" t="n">
        <f aca="false">TIME(HOUR(D1407),MINUTE(D1407),SECOND(D1407))</f>
        <v>0.676388888888889</v>
      </c>
      <c r="C1407" s="20" t="n">
        <f aca="false">DATE(YEAR(D1407),MONTH(D1407),DAY(D1407))</f>
        <v>44081</v>
      </c>
      <c r="D1407" s="22" t="n">
        <v>44081.6763900463</v>
      </c>
      <c r="E1407" s="19" t="n">
        <v>0</v>
      </c>
      <c r="F1407" s="19" t="n">
        <v>0</v>
      </c>
      <c r="G1407" s="19" t="n">
        <v>0</v>
      </c>
      <c r="H1407" s="19" t="n">
        <v>0.000616655</v>
      </c>
      <c r="I1407" s="19" t="n">
        <v>0</v>
      </c>
      <c r="J1407" s="19" t="n">
        <v>0</v>
      </c>
      <c r="K1407" s="19" t="n">
        <v>0</v>
      </c>
      <c r="L1407" s="19" t="n">
        <v>0.000869448</v>
      </c>
      <c r="M1407" s="19" t="n">
        <v>0</v>
      </c>
      <c r="N1407" s="19" t="n">
        <v>0</v>
      </c>
      <c r="O1407" s="19" t="n">
        <v>0</v>
      </c>
      <c r="P1407" s="19" t="n">
        <v>0</v>
      </c>
      <c r="Q1407" s="19" t="n">
        <v>0</v>
      </c>
    </row>
    <row r="1408" customFormat="false" ht="13.8" hidden="false" customHeight="false" outlineLevel="0" collapsed="false">
      <c r="A1408" s="19" t="n">
        <v>14</v>
      </c>
      <c r="B1408" s="21" t="n">
        <f aca="false">TIME(HOUR(D1408),MINUTE(D1408),SECOND(D1408))</f>
        <v>0.676388888888889</v>
      </c>
      <c r="C1408" s="20" t="n">
        <f aca="false">DATE(YEAR(D1408),MONTH(D1408),DAY(D1408))</f>
        <v>44081</v>
      </c>
      <c r="D1408" s="22" t="n">
        <v>44081.6770799769</v>
      </c>
      <c r="E1408" s="19" t="n">
        <v>0</v>
      </c>
      <c r="F1408" s="19" t="n">
        <v>0.000284374</v>
      </c>
      <c r="G1408" s="19" t="n">
        <v>0</v>
      </c>
      <c r="H1408" s="19" t="n">
        <v>0</v>
      </c>
      <c r="I1408" s="19" t="n">
        <v>0</v>
      </c>
      <c r="J1408" s="19" t="n">
        <v>0</v>
      </c>
      <c r="K1408" s="19" t="n">
        <v>0</v>
      </c>
      <c r="L1408" s="19" t="n">
        <v>0</v>
      </c>
      <c r="M1408" s="19" t="n">
        <v>0</v>
      </c>
      <c r="N1408" s="19" t="n">
        <v>0</v>
      </c>
      <c r="O1408" s="19" t="n">
        <v>0</v>
      </c>
      <c r="P1408" s="19" t="n">
        <v>0</v>
      </c>
      <c r="Q1408" s="19" t="n">
        <v>0.000779798</v>
      </c>
    </row>
    <row r="1409" customFormat="false" ht="13.8" hidden="false" customHeight="false" outlineLevel="0" collapsed="false">
      <c r="A1409" s="19" t="n">
        <v>14</v>
      </c>
      <c r="B1409" s="21" t="n">
        <f aca="false">TIME(HOUR(D1409),MINUTE(D1409),SECOND(D1409))</f>
        <v>0.677777777777778</v>
      </c>
      <c r="C1409" s="20" t="n">
        <f aca="false">DATE(YEAR(D1409),MONTH(D1409),DAY(D1409))</f>
        <v>44081</v>
      </c>
      <c r="D1409" s="22" t="n">
        <v>44081.6777799768</v>
      </c>
      <c r="E1409" s="19" t="n">
        <v>0</v>
      </c>
      <c r="F1409" s="19" t="n">
        <v>0</v>
      </c>
      <c r="G1409" s="19" t="n">
        <v>0</v>
      </c>
      <c r="H1409" s="19" t="n">
        <v>0</v>
      </c>
      <c r="I1409" s="19" t="n">
        <v>0</v>
      </c>
      <c r="J1409" s="19" t="n">
        <v>0</v>
      </c>
      <c r="K1409" s="19" t="n">
        <v>0</v>
      </c>
      <c r="L1409" s="19" t="n">
        <v>0</v>
      </c>
      <c r="M1409" s="19" t="n">
        <v>0</v>
      </c>
      <c r="N1409" s="19" t="n">
        <v>0</v>
      </c>
      <c r="O1409" s="19" t="n">
        <v>0</v>
      </c>
      <c r="P1409" s="19" t="n">
        <v>0.000398713</v>
      </c>
      <c r="Q1409" s="19" t="n">
        <v>0.000779798</v>
      </c>
    </row>
    <row r="1410" customFormat="false" ht="13.8" hidden="false" customHeight="false" outlineLevel="0" collapsed="false">
      <c r="A1410" s="19" t="n">
        <v>14</v>
      </c>
      <c r="B1410" s="21" t="n">
        <f aca="false">TIME(HOUR(D1410),MINUTE(D1410),SECOND(D1410))</f>
        <v>0.677777777777778</v>
      </c>
      <c r="C1410" s="20" t="n">
        <f aca="false">DATE(YEAR(D1410),MONTH(D1410),DAY(D1410))</f>
        <v>44081</v>
      </c>
      <c r="D1410" s="22" t="n">
        <v>44081.6784700231</v>
      </c>
      <c r="E1410" s="19" t="n">
        <v>0</v>
      </c>
      <c r="F1410" s="19" t="n">
        <v>0</v>
      </c>
      <c r="G1410" s="19" t="n">
        <v>0</v>
      </c>
      <c r="H1410" s="19" t="n">
        <v>0</v>
      </c>
      <c r="I1410" s="19" t="n">
        <v>0</v>
      </c>
      <c r="J1410" s="19" t="n">
        <v>0</v>
      </c>
      <c r="K1410" s="19" t="n">
        <v>0</v>
      </c>
      <c r="L1410" s="19" t="n">
        <v>0.000869448</v>
      </c>
      <c r="M1410" s="19" t="n">
        <v>0</v>
      </c>
      <c r="N1410" s="19" t="n">
        <v>0.000478792</v>
      </c>
      <c r="O1410" s="19" t="n">
        <v>0</v>
      </c>
      <c r="P1410" s="19" t="n">
        <v>0</v>
      </c>
      <c r="Q1410" s="19" t="n">
        <v>0</v>
      </c>
    </row>
    <row r="1411" customFormat="false" ht="13.8" hidden="false" customHeight="false" outlineLevel="0" collapsed="false">
      <c r="A1411" s="19" t="n">
        <v>14</v>
      </c>
      <c r="B1411" s="21" t="n">
        <f aca="false">TIME(HOUR(D1411),MINUTE(D1411),SECOND(D1411))</f>
        <v>0.679166666666667</v>
      </c>
      <c r="C1411" s="20" t="n">
        <f aca="false">DATE(YEAR(D1411),MONTH(D1411),DAY(D1411))</f>
        <v>44081</v>
      </c>
      <c r="D1411" s="22" t="n">
        <v>44081.6791700231</v>
      </c>
      <c r="E1411" s="19" t="n">
        <v>0</v>
      </c>
      <c r="F1411" s="19" t="n">
        <v>0</v>
      </c>
      <c r="G1411" s="19" t="n">
        <v>0</v>
      </c>
      <c r="H1411" s="19" t="n">
        <v>0</v>
      </c>
      <c r="I1411" s="19" t="n">
        <v>0</v>
      </c>
      <c r="J1411" s="19" t="n">
        <v>0</v>
      </c>
      <c r="K1411" s="19" t="n">
        <v>0</v>
      </c>
      <c r="L1411" s="19" t="n">
        <v>0</v>
      </c>
      <c r="M1411" s="19" t="n">
        <v>0</v>
      </c>
      <c r="N1411" s="19" t="n">
        <v>0</v>
      </c>
      <c r="O1411" s="19" t="n">
        <v>0.000434236</v>
      </c>
      <c r="P1411" s="19" t="n">
        <v>0</v>
      </c>
      <c r="Q1411" s="19" t="n">
        <v>0.000779798</v>
      </c>
    </row>
    <row r="1412" customFormat="false" ht="13.8" hidden="false" customHeight="false" outlineLevel="0" collapsed="false">
      <c r="A1412" s="19" t="n">
        <v>14</v>
      </c>
      <c r="B1412" s="21" t="n">
        <f aca="false">TIME(HOUR(D1412),MINUTE(D1412),SECOND(D1412))</f>
        <v>0.679166666666667</v>
      </c>
      <c r="C1412" s="20" t="n">
        <f aca="false">DATE(YEAR(D1412),MONTH(D1412),DAY(D1412))</f>
        <v>44081</v>
      </c>
      <c r="D1412" s="22" t="n">
        <v>44081.6798599537</v>
      </c>
      <c r="E1412" s="19" t="n">
        <v>0</v>
      </c>
      <c r="F1412" s="19" t="n">
        <v>0.000284374</v>
      </c>
      <c r="G1412" s="19" t="n">
        <v>0</v>
      </c>
      <c r="H1412" s="19" t="n">
        <v>0</v>
      </c>
      <c r="I1412" s="19" t="n">
        <v>0</v>
      </c>
      <c r="J1412" s="19" t="n">
        <v>0</v>
      </c>
      <c r="K1412" s="19" t="n">
        <v>0</v>
      </c>
      <c r="L1412" s="19" t="n">
        <v>0</v>
      </c>
      <c r="M1412" s="19" t="n">
        <v>0</v>
      </c>
      <c r="N1412" s="19" t="n">
        <v>0</v>
      </c>
      <c r="O1412" s="19" t="n">
        <v>0</v>
      </c>
      <c r="P1412" s="19" t="n">
        <v>0</v>
      </c>
      <c r="Q1412" s="19" t="n">
        <v>0</v>
      </c>
    </row>
    <row r="1413" customFormat="false" ht="13.8" hidden="false" customHeight="false" outlineLevel="0" collapsed="false">
      <c r="A1413" s="19" t="n">
        <v>14</v>
      </c>
      <c r="B1413" s="21" t="n">
        <f aca="false">TIME(HOUR(D1413),MINUTE(D1413),SECOND(D1413))</f>
        <v>0.680555555555556</v>
      </c>
      <c r="C1413" s="20" t="n">
        <f aca="false">DATE(YEAR(D1413),MONTH(D1413),DAY(D1413))</f>
        <v>44081</v>
      </c>
      <c r="D1413" s="22" t="n">
        <v>44081.6805599537</v>
      </c>
      <c r="E1413" s="19" t="n">
        <v>0</v>
      </c>
      <c r="F1413" s="19" t="n">
        <v>0</v>
      </c>
      <c r="G1413" s="19" t="n">
        <v>0</v>
      </c>
      <c r="H1413" s="19" t="n">
        <v>0.000616655</v>
      </c>
      <c r="I1413" s="19" t="n">
        <v>0</v>
      </c>
      <c r="J1413" s="19" t="n">
        <v>0</v>
      </c>
      <c r="K1413" s="19" t="n">
        <v>0.000555538</v>
      </c>
      <c r="L1413" s="19" t="n">
        <v>0.000869448</v>
      </c>
      <c r="M1413" s="19" t="n">
        <v>0</v>
      </c>
      <c r="N1413" s="19" t="n">
        <v>0</v>
      </c>
      <c r="O1413" s="19" t="n">
        <v>0</v>
      </c>
      <c r="P1413" s="19" t="n">
        <v>0</v>
      </c>
      <c r="Q1413" s="19" t="n">
        <v>0.000779798</v>
      </c>
    </row>
    <row r="1414" customFormat="false" ht="13.8" hidden="false" customHeight="false" outlineLevel="0" collapsed="false">
      <c r="A1414" s="19" t="n">
        <v>14</v>
      </c>
      <c r="B1414" s="21" t="n">
        <f aca="false">TIME(HOUR(D1414),MINUTE(D1414),SECOND(D1414))</f>
        <v>0.68125</v>
      </c>
      <c r="C1414" s="20" t="n">
        <f aca="false">DATE(YEAR(D1414),MONTH(D1414),DAY(D1414))</f>
        <v>44081</v>
      </c>
      <c r="D1414" s="22" t="n">
        <v>44081.6819400463</v>
      </c>
      <c r="E1414" s="19" t="n">
        <v>0</v>
      </c>
      <c r="F1414" s="19" t="n">
        <v>0</v>
      </c>
      <c r="G1414" s="19" t="n">
        <v>0</v>
      </c>
      <c r="H1414" s="19" t="n">
        <v>0</v>
      </c>
      <c r="I1414" s="19" t="n">
        <v>0</v>
      </c>
      <c r="J1414" s="19" t="n">
        <v>0</v>
      </c>
      <c r="K1414" s="19" t="n">
        <v>0</v>
      </c>
      <c r="L1414" s="19" t="n">
        <v>0</v>
      </c>
      <c r="M1414" s="19" t="n">
        <v>0</v>
      </c>
      <c r="N1414" s="19" t="n">
        <v>0</v>
      </c>
      <c r="O1414" s="19" t="n">
        <v>0</v>
      </c>
      <c r="P1414" s="19" t="n">
        <v>0</v>
      </c>
      <c r="Q1414" s="19" t="n">
        <v>0.000779798</v>
      </c>
    </row>
    <row r="1415" customFormat="false" ht="13.8" hidden="false" customHeight="false" outlineLevel="0" collapsed="false">
      <c r="A1415" s="19" t="n">
        <v>14</v>
      </c>
      <c r="B1415" s="21" t="n">
        <f aca="false">TIME(HOUR(D1415),MINUTE(D1415),SECOND(D1415))</f>
        <v>0.682638888888889</v>
      </c>
      <c r="C1415" s="20" t="n">
        <f aca="false">DATE(YEAR(D1415),MONTH(D1415),DAY(D1415))</f>
        <v>44081</v>
      </c>
      <c r="D1415" s="22" t="n">
        <v>44081.6826400463</v>
      </c>
      <c r="E1415" s="19" t="n">
        <v>0</v>
      </c>
      <c r="F1415" s="19" t="n">
        <v>0.000284374</v>
      </c>
      <c r="G1415" s="19" t="n">
        <v>0.000453622</v>
      </c>
      <c r="H1415" s="19" t="n">
        <v>0</v>
      </c>
      <c r="I1415" s="19" t="n">
        <v>0</v>
      </c>
      <c r="J1415" s="19" t="n">
        <v>0</v>
      </c>
      <c r="K1415" s="19" t="n">
        <v>0</v>
      </c>
      <c r="L1415" s="19" t="n">
        <v>0</v>
      </c>
      <c r="M1415" s="19" t="n">
        <v>0</v>
      </c>
      <c r="N1415" s="19" t="n">
        <v>0</v>
      </c>
      <c r="O1415" s="19" t="n">
        <v>0</v>
      </c>
      <c r="P1415" s="19" t="n">
        <v>0</v>
      </c>
      <c r="Q1415" s="19" t="n">
        <v>0</v>
      </c>
    </row>
    <row r="1416" customFormat="false" ht="13.8" hidden="false" customHeight="false" outlineLevel="0" collapsed="false">
      <c r="A1416" s="19" t="n">
        <v>14</v>
      </c>
      <c r="B1416" s="21" t="n">
        <f aca="false">TIME(HOUR(D1416),MINUTE(D1416),SECOND(D1416))</f>
        <v>0.682638888888889</v>
      </c>
      <c r="C1416" s="20" t="n">
        <f aca="false">DATE(YEAR(D1416),MONTH(D1416),DAY(D1416))</f>
        <v>44081</v>
      </c>
      <c r="D1416" s="22" t="n">
        <v>44081.6833299768</v>
      </c>
      <c r="E1416" s="19" t="n">
        <v>0</v>
      </c>
      <c r="F1416" s="19" t="n">
        <v>0</v>
      </c>
      <c r="G1416" s="19" t="n">
        <v>0</v>
      </c>
      <c r="H1416" s="19" t="n">
        <v>0</v>
      </c>
      <c r="I1416" s="19" t="n">
        <v>0</v>
      </c>
      <c r="J1416" s="19" t="n">
        <v>0</v>
      </c>
      <c r="K1416" s="19" t="n">
        <v>0</v>
      </c>
      <c r="L1416" s="19" t="n">
        <v>0.000869448</v>
      </c>
      <c r="M1416" s="19" t="n">
        <v>0</v>
      </c>
      <c r="N1416" s="19" t="n">
        <v>0</v>
      </c>
      <c r="O1416" s="19" t="n">
        <v>0</v>
      </c>
      <c r="P1416" s="19" t="n">
        <v>0</v>
      </c>
      <c r="Q1416" s="19" t="n">
        <v>0.000779798</v>
      </c>
    </row>
    <row r="1417" customFormat="false" ht="13.8" hidden="false" customHeight="false" outlineLevel="0" collapsed="false">
      <c r="A1417" s="19" t="n">
        <v>14</v>
      </c>
      <c r="B1417" s="21" t="n">
        <f aca="false">TIME(HOUR(D1417),MINUTE(D1417),SECOND(D1417))</f>
        <v>0.684027777777778</v>
      </c>
      <c r="C1417" s="20" t="n">
        <f aca="false">DATE(YEAR(D1417),MONTH(D1417),DAY(D1417))</f>
        <v>44081</v>
      </c>
      <c r="D1417" s="22" t="n">
        <v>44081.6840299769</v>
      </c>
      <c r="E1417" s="19" t="n">
        <v>0</v>
      </c>
      <c r="F1417" s="19" t="n">
        <v>0</v>
      </c>
      <c r="G1417" s="19" t="n">
        <v>0</v>
      </c>
      <c r="H1417" s="19" t="n">
        <v>0</v>
      </c>
      <c r="I1417" s="19" t="n">
        <v>0</v>
      </c>
      <c r="J1417" s="19" t="n">
        <v>0</v>
      </c>
      <c r="K1417" s="19" t="n">
        <v>0</v>
      </c>
      <c r="L1417" s="19" t="n">
        <v>0</v>
      </c>
      <c r="M1417" s="19" t="n">
        <v>0.000827073</v>
      </c>
      <c r="N1417" s="19" t="n">
        <v>0.000478792</v>
      </c>
      <c r="O1417" s="19" t="n">
        <v>0</v>
      </c>
      <c r="P1417" s="19" t="n">
        <v>0</v>
      </c>
      <c r="Q1417" s="19" t="n">
        <v>0</v>
      </c>
    </row>
    <row r="1418" customFormat="false" ht="13.8" hidden="false" customHeight="false" outlineLevel="0" collapsed="false">
      <c r="A1418" s="19" t="n">
        <v>14</v>
      </c>
      <c r="B1418" s="21" t="n">
        <f aca="false">TIME(HOUR(D1418),MINUTE(D1418),SECOND(D1418))</f>
        <v>0.684027777777778</v>
      </c>
      <c r="C1418" s="20" t="n">
        <f aca="false">DATE(YEAR(D1418),MONTH(D1418),DAY(D1418))</f>
        <v>44081</v>
      </c>
      <c r="D1418" s="22" t="n">
        <v>44081.6847200231</v>
      </c>
      <c r="E1418" s="19" t="n">
        <v>0</v>
      </c>
      <c r="F1418" s="19" t="n">
        <v>0</v>
      </c>
      <c r="G1418" s="19" t="n">
        <v>0</v>
      </c>
      <c r="H1418" s="19" t="n">
        <v>0</v>
      </c>
      <c r="I1418" s="19" t="n">
        <v>0</v>
      </c>
      <c r="J1418" s="19" t="n">
        <v>0</v>
      </c>
      <c r="K1418" s="19" t="n">
        <v>0</v>
      </c>
      <c r="L1418" s="19" t="n">
        <v>0</v>
      </c>
      <c r="M1418" s="19" t="n">
        <v>0</v>
      </c>
      <c r="N1418" s="19" t="n">
        <v>0</v>
      </c>
      <c r="O1418" s="19" t="n">
        <v>0.000434236</v>
      </c>
      <c r="P1418" s="19" t="n">
        <v>0</v>
      </c>
      <c r="Q1418" s="19" t="n">
        <v>0.000779798</v>
      </c>
    </row>
    <row r="1419" customFormat="false" ht="13.8" hidden="false" customHeight="false" outlineLevel="0" collapsed="false">
      <c r="A1419" s="19" t="n">
        <v>14</v>
      </c>
      <c r="B1419" s="21" t="n">
        <f aca="false">TIME(HOUR(D1419),MINUTE(D1419),SECOND(D1419))</f>
        <v>0.685416666666667</v>
      </c>
      <c r="C1419" s="20" t="n">
        <f aca="false">DATE(YEAR(D1419),MONTH(D1419),DAY(D1419))</f>
        <v>44081</v>
      </c>
      <c r="D1419" s="22" t="n">
        <v>44081.6854200232</v>
      </c>
      <c r="E1419" s="19" t="n">
        <v>0</v>
      </c>
      <c r="F1419" s="19" t="n">
        <v>0.000284374</v>
      </c>
      <c r="G1419" s="19" t="n">
        <v>0</v>
      </c>
      <c r="H1419" s="19" t="n">
        <v>0.000616655</v>
      </c>
      <c r="I1419" s="19" t="n">
        <v>0</v>
      </c>
      <c r="J1419" s="19" t="n">
        <v>0</v>
      </c>
      <c r="K1419" s="19" t="n">
        <v>0</v>
      </c>
      <c r="L1419" s="19" t="n">
        <v>0</v>
      </c>
      <c r="M1419" s="19" t="n">
        <v>0</v>
      </c>
      <c r="N1419" s="19" t="n">
        <v>0</v>
      </c>
      <c r="O1419" s="19" t="n">
        <v>0</v>
      </c>
      <c r="P1419" s="19" t="n">
        <v>0</v>
      </c>
      <c r="Q1419" s="19" t="n">
        <v>0</v>
      </c>
    </row>
    <row r="1420" customFormat="false" ht="13.8" hidden="false" customHeight="false" outlineLevel="0" collapsed="false">
      <c r="A1420" s="19" t="n">
        <v>14</v>
      </c>
      <c r="B1420" s="21" t="n">
        <f aca="false">TIME(HOUR(D1420),MINUTE(D1420),SECOND(D1420))</f>
        <v>0.685416666666667</v>
      </c>
      <c r="C1420" s="20" t="n">
        <f aca="false">DATE(YEAR(D1420),MONTH(D1420),DAY(D1420))</f>
        <v>44081</v>
      </c>
      <c r="D1420" s="22" t="n">
        <v>44081.6861099537</v>
      </c>
      <c r="E1420" s="19" t="n">
        <v>0</v>
      </c>
      <c r="F1420" s="19" t="n">
        <v>0</v>
      </c>
      <c r="G1420" s="19" t="n">
        <v>0</v>
      </c>
      <c r="H1420" s="19" t="n">
        <v>0</v>
      </c>
      <c r="I1420" s="19" t="n">
        <v>0</v>
      </c>
      <c r="J1420" s="19" t="n">
        <v>0</v>
      </c>
      <c r="K1420" s="19" t="n">
        <v>0</v>
      </c>
      <c r="L1420" s="19" t="n">
        <v>0</v>
      </c>
      <c r="M1420" s="19" t="n">
        <v>0</v>
      </c>
      <c r="N1420" s="19" t="n">
        <v>0</v>
      </c>
      <c r="O1420" s="19" t="n">
        <v>0</v>
      </c>
      <c r="P1420" s="19" t="n">
        <v>0</v>
      </c>
      <c r="Q1420" s="19" t="n">
        <v>0.000779798</v>
      </c>
    </row>
    <row r="1421" customFormat="false" ht="13.8" hidden="false" customHeight="false" outlineLevel="0" collapsed="false">
      <c r="A1421" s="19" t="n">
        <v>14</v>
      </c>
      <c r="B1421" s="21" t="n">
        <f aca="false">TIME(HOUR(D1421),MINUTE(D1421),SECOND(D1421))</f>
        <v>0.6875</v>
      </c>
      <c r="C1421" s="20" t="n">
        <f aca="false">DATE(YEAR(D1421),MONTH(D1421),DAY(D1421))</f>
        <v>44081</v>
      </c>
      <c r="D1421" s="22" t="n">
        <v>44081.6875</v>
      </c>
      <c r="E1421" s="19" t="n">
        <v>0.102880471</v>
      </c>
      <c r="F1421" s="19" t="n">
        <v>0</v>
      </c>
      <c r="G1421" s="19" t="n">
        <v>0</v>
      </c>
      <c r="H1421" s="19" t="n">
        <v>0</v>
      </c>
      <c r="I1421" s="19" t="n">
        <v>0</v>
      </c>
      <c r="J1421" s="19" t="n">
        <v>0</v>
      </c>
      <c r="K1421" s="19" t="n">
        <v>0</v>
      </c>
      <c r="L1421" s="19" t="n">
        <v>0</v>
      </c>
      <c r="M1421" s="19" t="n">
        <v>0</v>
      </c>
      <c r="N1421" s="19" t="n">
        <v>0</v>
      </c>
      <c r="O1421" s="19" t="n">
        <v>0</v>
      </c>
      <c r="P1421" s="19" t="n">
        <v>0</v>
      </c>
      <c r="Q1421" s="19" t="n">
        <v>0</v>
      </c>
    </row>
    <row r="1422" customFormat="false" ht="13.8" hidden="false" customHeight="false" outlineLevel="0" collapsed="false">
      <c r="A1422" s="19" t="n">
        <v>14</v>
      </c>
      <c r="B1422" s="21" t="n">
        <f aca="false">TIME(HOUR(D1422),MINUTE(D1422),SECOND(D1422))</f>
        <v>0.6875</v>
      </c>
      <c r="C1422" s="20" t="n">
        <f aca="false">DATE(YEAR(D1422),MONTH(D1422),DAY(D1422))</f>
        <v>44081</v>
      </c>
      <c r="D1422" s="22" t="n">
        <v>44081.6881900463</v>
      </c>
      <c r="E1422" s="19" t="n">
        <v>0.154335188</v>
      </c>
      <c r="F1422" s="19" t="n">
        <v>0</v>
      </c>
      <c r="G1422" s="19" t="n">
        <v>0</v>
      </c>
      <c r="H1422" s="19" t="n">
        <v>0</v>
      </c>
      <c r="I1422" s="19" t="n">
        <v>0</v>
      </c>
      <c r="J1422" s="19" t="n">
        <v>0</v>
      </c>
      <c r="K1422" s="19" t="n">
        <v>0</v>
      </c>
      <c r="L1422" s="19" t="n">
        <v>0.000869448</v>
      </c>
      <c r="M1422" s="19" t="n">
        <v>0</v>
      </c>
      <c r="N1422" s="19" t="n">
        <v>0</v>
      </c>
      <c r="O1422" s="19" t="n">
        <v>0</v>
      </c>
      <c r="P1422" s="19" t="n">
        <v>0</v>
      </c>
      <c r="Q1422" s="19" t="n">
        <v>0.000779798</v>
      </c>
    </row>
    <row r="1423" customFormat="false" ht="13.8" hidden="false" customHeight="false" outlineLevel="0" collapsed="false">
      <c r="A1423" s="19" t="n">
        <v>14</v>
      </c>
      <c r="B1423" s="21" t="n">
        <f aca="false">TIME(HOUR(D1423),MINUTE(D1423),SECOND(D1423))</f>
        <v>0.688888888888889</v>
      </c>
      <c r="C1423" s="20" t="n">
        <f aca="false">DATE(YEAR(D1423),MONTH(D1423),DAY(D1423))</f>
        <v>44081</v>
      </c>
      <c r="D1423" s="22" t="n">
        <v>44081.6888900463</v>
      </c>
      <c r="E1423" s="19" t="n">
        <v>0.154335188</v>
      </c>
      <c r="F1423" s="19" t="n">
        <v>0.000284374</v>
      </c>
      <c r="G1423" s="19" t="n">
        <v>0</v>
      </c>
      <c r="H1423" s="19" t="n">
        <v>0</v>
      </c>
      <c r="I1423" s="19" t="n">
        <v>0</v>
      </c>
      <c r="J1423" s="19" t="n">
        <v>0</v>
      </c>
      <c r="K1423" s="19" t="n">
        <v>0.000555538</v>
      </c>
      <c r="L1423" s="19" t="n">
        <v>0.02443687</v>
      </c>
      <c r="M1423" s="19" t="n">
        <v>0</v>
      </c>
      <c r="N1423" s="19" t="n">
        <v>0</v>
      </c>
      <c r="O1423" s="19" t="n">
        <v>0</v>
      </c>
      <c r="P1423" s="19" t="n">
        <v>0</v>
      </c>
      <c r="Q1423" s="19" t="n">
        <v>0</v>
      </c>
    </row>
    <row r="1424" customFormat="false" ht="13.8" hidden="false" customHeight="false" outlineLevel="0" collapsed="false">
      <c r="A1424" s="19" t="n">
        <v>14</v>
      </c>
      <c r="B1424" s="21" t="n">
        <f aca="false">TIME(HOUR(D1424),MINUTE(D1424),SECOND(D1424))</f>
        <v>0.688888888888889</v>
      </c>
      <c r="C1424" s="20" t="n">
        <f aca="false">DATE(YEAR(D1424),MONTH(D1424),DAY(D1424))</f>
        <v>44081</v>
      </c>
      <c r="D1424" s="22" t="n">
        <v>44081.6895799768</v>
      </c>
      <c r="E1424" s="19" t="n">
        <v>0.360211964</v>
      </c>
      <c r="F1424" s="19" t="n">
        <v>0.004274007</v>
      </c>
      <c r="G1424" s="19" t="n">
        <v>0</v>
      </c>
      <c r="H1424" s="19" t="n">
        <v>0.000616655</v>
      </c>
      <c r="I1424" s="19" t="n">
        <v>0.00086705</v>
      </c>
      <c r="J1424" s="19" t="n">
        <v>0</v>
      </c>
      <c r="K1424" s="19" t="n">
        <v>0</v>
      </c>
      <c r="L1424" s="19" t="n">
        <v>0.052598077</v>
      </c>
      <c r="M1424" s="19" t="n">
        <v>0</v>
      </c>
      <c r="N1424" s="19" t="n">
        <v>0</v>
      </c>
      <c r="O1424" s="19" t="n">
        <v>0</v>
      </c>
      <c r="P1424" s="19" t="n">
        <v>0</v>
      </c>
      <c r="Q1424" s="19" t="n">
        <v>0</v>
      </c>
    </row>
    <row r="1425" customFormat="false" ht="13.8" hidden="false" customHeight="false" outlineLevel="0" collapsed="false">
      <c r="A1425" s="19" t="n">
        <v>14</v>
      </c>
      <c r="B1425" s="21" t="n">
        <f aca="false">TIME(HOUR(D1425),MINUTE(D1425),SECOND(D1425))</f>
        <v>0.690277777777778</v>
      </c>
      <c r="C1425" s="20" t="n">
        <f aca="false">DATE(YEAR(D1425),MONTH(D1425),DAY(D1425))</f>
        <v>44081</v>
      </c>
      <c r="D1425" s="22" t="n">
        <v>44081.6902799768</v>
      </c>
      <c r="E1425" s="19" t="n">
        <v>0.514691915</v>
      </c>
      <c r="F1425" s="19" t="n">
        <v>0.01633652</v>
      </c>
      <c r="G1425" s="19" t="n">
        <v>0</v>
      </c>
      <c r="H1425" s="19" t="n">
        <v>0</v>
      </c>
      <c r="I1425" s="19" t="n">
        <v>0.00086705</v>
      </c>
      <c r="J1425" s="19" t="n">
        <v>0.000763469</v>
      </c>
      <c r="K1425" s="19" t="n">
        <v>0</v>
      </c>
      <c r="L1425" s="19" t="n">
        <v>0.056133226</v>
      </c>
      <c r="M1425" s="19" t="n">
        <v>0.001654379</v>
      </c>
      <c r="N1425" s="19" t="n">
        <v>0.000478792</v>
      </c>
      <c r="O1425" s="19" t="n">
        <v>0.000434236</v>
      </c>
      <c r="P1425" s="19" t="n">
        <v>0.006392869</v>
      </c>
      <c r="Q1425" s="19" t="s">
        <v>101</v>
      </c>
    </row>
    <row r="1426" customFormat="false" ht="13.8" hidden="false" customHeight="false" outlineLevel="0" collapsed="false">
      <c r="A1426" s="19" t="n">
        <v>14</v>
      </c>
      <c r="B1426" s="21" t="n">
        <f aca="false">TIME(HOUR(D1426),MINUTE(D1426),SECOND(D1426))</f>
        <v>0.690277777777778</v>
      </c>
      <c r="C1426" s="20" t="n">
        <f aca="false">DATE(YEAR(D1426),MONTH(D1426),DAY(D1426))</f>
        <v>44081</v>
      </c>
      <c r="D1426" s="22" t="n">
        <v>44081.6909700231</v>
      </c>
      <c r="E1426" s="19" t="n">
        <v>0.669244204</v>
      </c>
      <c r="F1426" s="19" t="n">
        <v>0.017203475</v>
      </c>
      <c r="G1426" s="19" t="n">
        <v>0</v>
      </c>
      <c r="H1426" s="19" t="n">
        <v>0.013606446</v>
      </c>
      <c r="I1426" s="19" t="n">
        <v>0.003469665</v>
      </c>
      <c r="J1426" s="19" t="n">
        <v>0</v>
      </c>
      <c r="K1426" s="19" t="n">
        <v>0</v>
      </c>
      <c r="L1426" s="19" t="n">
        <v>0.055249438</v>
      </c>
      <c r="M1426" s="19" t="n">
        <v>0.014922896</v>
      </c>
      <c r="N1426" s="19" t="n">
        <v>0.001436781</v>
      </c>
      <c r="O1426" s="19" t="n">
        <v>0.00347731</v>
      </c>
      <c r="P1426" s="19" t="n">
        <v>0.022095207</v>
      </c>
      <c r="Q1426" s="19" t="s">
        <v>101</v>
      </c>
    </row>
    <row r="1427" customFormat="false" ht="13.8" hidden="false" customHeight="false" outlineLevel="0" collapsed="false">
      <c r="A1427" s="19" t="n">
        <v>14</v>
      </c>
      <c r="B1427" s="21" t="n">
        <f aca="false">TIME(HOUR(D1427),MINUTE(D1427),SECOND(D1427))</f>
        <v>0.691666666666667</v>
      </c>
      <c r="C1427" s="20" t="n">
        <f aca="false">DATE(YEAR(D1427),MONTH(D1427),DAY(D1427))</f>
        <v>44081</v>
      </c>
      <c r="D1427" s="22" t="n">
        <v>44081.6916700231</v>
      </c>
      <c r="E1427" s="19" t="n">
        <v>0.772312808</v>
      </c>
      <c r="F1427" s="19" t="n">
        <v>0.01807043</v>
      </c>
      <c r="G1427" s="19" t="n">
        <v>0.002723649</v>
      </c>
      <c r="H1427" s="19" t="n">
        <v>0.036678301</v>
      </c>
      <c r="I1427" s="19" t="n">
        <v>0.003469665</v>
      </c>
      <c r="J1427" s="19" t="n">
        <v>0</v>
      </c>
      <c r="K1427" s="19" t="n">
        <v>0.001111232</v>
      </c>
      <c r="L1427" s="19" t="n">
        <v>0.054365651</v>
      </c>
      <c r="M1427" s="19" t="n">
        <v>0.026581549</v>
      </c>
      <c r="N1427" s="19" t="n">
        <v>0.011528151</v>
      </c>
      <c r="O1427" s="19" t="n">
        <v>0.010018307</v>
      </c>
      <c r="P1427" s="19" t="n">
        <v>0.024120545</v>
      </c>
      <c r="Q1427" s="19" t="s">
        <v>101</v>
      </c>
    </row>
    <row r="1428" customFormat="false" ht="13.8" hidden="false" customHeight="false" outlineLevel="0" collapsed="false">
      <c r="A1428" s="19" t="n">
        <v>14</v>
      </c>
      <c r="B1428" s="21" t="n">
        <f aca="false">TIME(HOUR(D1428),MINUTE(D1428),SECOND(D1428))</f>
        <v>0.691666666666667</v>
      </c>
      <c r="C1428" s="20" t="n">
        <f aca="false">DATE(YEAR(D1428),MONTH(D1428),DAY(D1428))</f>
        <v>44081</v>
      </c>
      <c r="D1428" s="22" t="n">
        <v>44081.6923599537</v>
      </c>
      <c r="E1428" s="19" t="n">
        <v>0.926966319</v>
      </c>
      <c r="F1428" s="19" t="n">
        <v>0.018937385</v>
      </c>
      <c r="G1428" s="19" t="n">
        <v>0.023296911</v>
      </c>
      <c r="H1428" s="19" t="n">
        <v>0.037305126</v>
      </c>
      <c r="I1428" s="19" t="n">
        <v>0.003469665</v>
      </c>
      <c r="J1428" s="19" t="n">
        <v>0.000763469</v>
      </c>
      <c r="K1428" s="19" t="n">
        <v>0.003335571</v>
      </c>
      <c r="L1428" s="19" t="n">
        <v>0.053481864</v>
      </c>
      <c r="M1428" s="19" t="n">
        <v>0.039961174</v>
      </c>
      <c r="N1428" s="19" t="n">
        <v>0.014905092</v>
      </c>
      <c r="O1428" s="19" t="n">
        <v>0.013080141</v>
      </c>
      <c r="P1428" s="19" t="n">
        <v>0.026145884</v>
      </c>
      <c r="Q1428" s="19" t="s">
        <v>101</v>
      </c>
    </row>
    <row r="1429" customFormat="false" ht="13.8" hidden="false" customHeight="false" outlineLevel="0" collapsed="false">
      <c r="A1429" s="19" t="n">
        <v>14</v>
      </c>
      <c r="B1429" s="21" t="n">
        <f aca="false">TIME(HOUR(D1429),MINUTE(D1429),SECOND(D1429))</f>
        <v>0.693055555555556</v>
      </c>
      <c r="C1429" s="20" t="n">
        <f aca="false">DATE(YEAR(D1429),MONTH(D1429),DAY(D1429))</f>
        <v>44081</v>
      </c>
      <c r="D1429" s="22" t="n">
        <v>44081.6930599537</v>
      </c>
      <c r="E1429" s="19" t="n">
        <v>0.669244204</v>
      </c>
      <c r="F1429" s="19" t="n">
        <v>0.01980434</v>
      </c>
      <c r="G1429" s="19" t="n">
        <v>0.025138049</v>
      </c>
      <c r="H1429" s="19" t="n">
        <v>0.037305126</v>
      </c>
      <c r="I1429" s="19" t="n">
        <v>0.003469665</v>
      </c>
      <c r="J1429" s="19" t="n">
        <v>0.004584039</v>
      </c>
      <c r="K1429" s="19" t="n">
        <v>0.018975788</v>
      </c>
      <c r="L1429" s="19" t="n">
        <v>0.052598077</v>
      </c>
      <c r="M1429" s="19" t="n">
        <v>0.050034574</v>
      </c>
      <c r="N1429" s="19" t="n">
        <v>0.02410409</v>
      </c>
      <c r="O1429" s="19" t="n">
        <v>0.015270807</v>
      </c>
      <c r="P1429" s="19" t="n">
        <v>0.026146991</v>
      </c>
      <c r="Q1429" s="19" t="s">
        <v>101</v>
      </c>
    </row>
    <row r="1430" customFormat="false" ht="13.8" hidden="false" customHeight="false" outlineLevel="0" collapsed="false">
      <c r="A1430" s="19" t="n">
        <v>14</v>
      </c>
      <c r="B1430" s="21" t="n">
        <f aca="false">TIME(HOUR(D1430),MINUTE(D1430),SECOND(D1430))</f>
        <v>0.69375</v>
      </c>
      <c r="C1430" s="20" t="n">
        <f aca="false">DATE(YEAR(D1430),MONTH(D1430),DAY(D1430))</f>
        <v>44081</v>
      </c>
      <c r="D1430" s="22" t="n">
        <v>44081.69375</v>
      </c>
      <c r="E1430" s="19" t="n">
        <v>0.669244204</v>
      </c>
      <c r="F1430" s="19" t="n">
        <v>0.020671296</v>
      </c>
      <c r="G1430" s="19" t="n">
        <v>0.027442308</v>
      </c>
      <c r="H1430" s="19" t="n">
        <v>0.035425164</v>
      </c>
      <c r="I1430" s="19" t="n">
        <v>0.003469665</v>
      </c>
      <c r="J1430" s="19" t="n">
        <v>0.011474585</v>
      </c>
      <c r="K1430" s="19" t="n">
        <v>0.01841511</v>
      </c>
      <c r="L1430" s="19" t="n">
        <v>0.05171429</v>
      </c>
      <c r="M1430" s="19" t="n">
        <v>0.060107975</v>
      </c>
      <c r="N1430" s="19" t="n">
        <v>0.02070938</v>
      </c>
      <c r="O1430" s="19" t="n">
        <v>0.011767197</v>
      </c>
      <c r="P1430" s="19" t="n">
        <v>0.025741702</v>
      </c>
      <c r="Q1430" s="19" t="s">
        <v>101</v>
      </c>
    </row>
    <row r="1431" customFormat="false" ht="13.8" hidden="false" customHeight="false" outlineLevel="0" collapsed="false">
      <c r="A1431" s="19" t="n">
        <v>14</v>
      </c>
      <c r="B1431" s="21" t="n">
        <f aca="false">TIME(HOUR(D1431),MINUTE(D1431),SECOND(D1431))</f>
        <v>0.69375</v>
      </c>
      <c r="C1431" s="20" t="n">
        <f aca="false">DATE(YEAR(D1431),MONTH(D1431),DAY(D1431))</f>
        <v>44081</v>
      </c>
      <c r="D1431" s="22" t="n">
        <v>44081.6944400463</v>
      </c>
      <c r="E1431" s="19" t="n">
        <v>0.772312808</v>
      </c>
      <c r="F1431" s="19" t="n">
        <v>0.021538251</v>
      </c>
      <c r="G1431" s="19" t="n">
        <v>0.027903411</v>
      </c>
      <c r="H1431" s="19" t="n">
        <v>0.032920946</v>
      </c>
      <c r="I1431" s="19" t="n">
        <v>0.003469665</v>
      </c>
      <c r="J1431" s="19" t="n">
        <v>0.011474585</v>
      </c>
      <c r="K1431" s="19" t="n">
        <v>0.01841511</v>
      </c>
      <c r="L1431" s="19" t="n">
        <v>0.052598077</v>
      </c>
      <c r="M1431" s="19" t="n">
        <v>0.056757528</v>
      </c>
      <c r="N1431" s="19" t="n">
        <v>0.02070938</v>
      </c>
      <c r="O1431" s="19" t="n">
        <v>0.013080141</v>
      </c>
      <c r="P1431" s="19" t="n">
        <v>0.025336413</v>
      </c>
      <c r="Q1431" s="19" t="s">
        <v>101</v>
      </c>
    </row>
    <row r="1432" customFormat="false" ht="13.8" hidden="false" customHeight="false" outlineLevel="0" collapsed="false">
      <c r="A1432" s="19" t="n">
        <v>14</v>
      </c>
      <c r="B1432" s="21" t="n">
        <f aca="false">TIME(HOUR(D1432),MINUTE(D1432),SECOND(D1432))</f>
        <v>0.695138888888889</v>
      </c>
      <c r="C1432" s="20" t="n">
        <f aca="false">DATE(YEAR(D1432),MONTH(D1432),DAY(D1432))</f>
        <v>44081</v>
      </c>
      <c r="D1432" s="22" t="n">
        <v>44081.6951400463</v>
      </c>
      <c r="E1432" s="19" t="n">
        <v>0.772312808</v>
      </c>
      <c r="F1432" s="19" t="n">
        <v>0.022405206</v>
      </c>
      <c r="G1432" s="19" t="n">
        <v>0.027442308</v>
      </c>
      <c r="H1432" s="19" t="n">
        <v>0.025424757</v>
      </c>
      <c r="I1432" s="19" t="n">
        <v>0.004337691</v>
      </c>
      <c r="J1432" s="19" t="n">
        <v>0.011474585</v>
      </c>
      <c r="K1432" s="19" t="n">
        <v>0.02290488</v>
      </c>
      <c r="L1432" s="19" t="n">
        <v>0.053481864</v>
      </c>
      <c r="M1432" s="19" t="n">
        <v>0.053396051</v>
      </c>
      <c r="N1432" s="19" t="n">
        <v>0.024589582</v>
      </c>
      <c r="O1432" s="19" t="n">
        <v>0.013518031</v>
      </c>
      <c r="P1432" s="19" t="n">
        <v>0.024931124</v>
      </c>
      <c r="Q1432" s="19" t="s">
        <v>101</v>
      </c>
    </row>
    <row r="1433" customFormat="false" ht="13.8" hidden="false" customHeight="false" outlineLevel="0" collapsed="false">
      <c r="A1433" s="19" t="n">
        <v>14</v>
      </c>
      <c r="B1433" s="21" t="n">
        <f aca="false">TIME(HOUR(D1433),MINUTE(D1433),SECOND(D1433))</f>
        <v>0.695138888888889</v>
      </c>
      <c r="C1433" s="20" t="n">
        <f aca="false">DATE(YEAR(D1433),MONTH(D1433),DAY(D1433))</f>
        <v>44081</v>
      </c>
      <c r="D1433" s="22" t="n">
        <v>44081.6958299769</v>
      </c>
      <c r="E1433" s="19" t="n">
        <v>0.669244204</v>
      </c>
      <c r="F1433" s="19" t="n">
        <v>0.023272161</v>
      </c>
      <c r="G1433" s="19" t="n">
        <v>0.026981204</v>
      </c>
      <c r="H1433" s="19" t="n">
        <v>0.032920946</v>
      </c>
      <c r="I1433" s="19" t="n">
        <v>0.003469665</v>
      </c>
      <c r="J1433" s="19" t="n">
        <v>0.009941852</v>
      </c>
      <c r="K1433" s="19" t="n">
        <v>0.021781507</v>
      </c>
      <c r="L1433" s="19" t="n">
        <v>0.054365651</v>
      </c>
      <c r="M1433" s="19" t="n">
        <v>0.050034574</v>
      </c>
      <c r="N1433" s="19" t="n">
        <v>0.026046855</v>
      </c>
      <c r="O1433" s="19" t="n">
        <v>0.013080141</v>
      </c>
      <c r="P1433" s="19" t="n">
        <v>0.024525835</v>
      </c>
      <c r="Q1433" s="19" t="s">
        <v>101</v>
      </c>
    </row>
    <row r="1434" customFormat="false" ht="13.8" hidden="false" customHeight="false" outlineLevel="0" collapsed="false">
      <c r="A1434" s="19" t="n">
        <v>14</v>
      </c>
      <c r="B1434" s="21" t="n">
        <f aca="false">TIME(HOUR(D1434),MINUTE(D1434),SECOND(D1434))</f>
        <v>0.696527777777778</v>
      </c>
      <c r="C1434" s="20" t="n">
        <f aca="false">DATE(YEAR(D1434),MONTH(D1434),DAY(D1434))</f>
        <v>44081</v>
      </c>
      <c r="D1434" s="22" t="n">
        <v>44081.6965299769</v>
      </c>
      <c r="E1434" s="19" t="n">
        <v>0.514691915</v>
      </c>
      <c r="F1434" s="19" t="n">
        <v>0.024139117</v>
      </c>
      <c r="G1434" s="19" t="n">
        <v>0.026981204</v>
      </c>
      <c r="H1434" s="19" t="n">
        <v>0.034798852</v>
      </c>
      <c r="I1434" s="19" t="n">
        <v>0.004337691</v>
      </c>
      <c r="J1434" s="19" t="n">
        <v>0.013008175</v>
      </c>
      <c r="K1434" s="19" t="n">
        <v>0.018975788</v>
      </c>
      <c r="L1434" s="19" t="n">
        <v>0.055249438</v>
      </c>
      <c r="M1434" s="19" t="n">
        <v>0.046673098</v>
      </c>
      <c r="N1434" s="19" t="n">
        <v>0.025560964</v>
      </c>
      <c r="O1434" s="19" t="n">
        <v>0.012642372</v>
      </c>
      <c r="P1434" s="19" t="n">
        <v>0.024120545</v>
      </c>
      <c r="Q1434" s="19" t="s">
        <v>101</v>
      </c>
    </row>
    <row r="1435" customFormat="false" ht="13.8" hidden="false" customHeight="false" outlineLevel="0" collapsed="false">
      <c r="A1435" s="19" t="n">
        <v>14</v>
      </c>
      <c r="B1435" s="21" t="n">
        <f aca="false">TIME(HOUR(D1435),MINUTE(D1435),SECOND(D1435))</f>
        <v>0.696527777777778</v>
      </c>
      <c r="C1435" s="20" t="n">
        <f aca="false">DATE(YEAR(D1435),MONTH(D1435),DAY(D1435))</f>
        <v>44081</v>
      </c>
      <c r="D1435" s="22" t="n">
        <v>44081.6972200232</v>
      </c>
      <c r="E1435" s="19" t="n">
        <v>0.463193775</v>
      </c>
      <c r="F1435" s="19" t="n">
        <v>0.025006072</v>
      </c>
      <c r="G1435" s="19" t="n">
        <v>0.026981204</v>
      </c>
      <c r="H1435" s="19" t="n">
        <v>0.032920946</v>
      </c>
      <c r="I1435" s="19" t="n">
        <v>0.003469665</v>
      </c>
      <c r="J1435" s="19" t="n">
        <v>0.014542621</v>
      </c>
      <c r="K1435" s="19" t="n">
        <v>0.017854586</v>
      </c>
      <c r="L1435" s="19" t="n">
        <v>0.056133226</v>
      </c>
      <c r="M1435" s="19" t="n">
        <v>0.039961174</v>
      </c>
      <c r="N1435" s="19" t="n">
        <v>0.024589582</v>
      </c>
      <c r="O1435" s="19" t="n">
        <v>0.011767197</v>
      </c>
      <c r="P1435" s="19" t="n">
        <v>0.023715256</v>
      </c>
      <c r="Q1435" s="19" t="s">
        <v>101</v>
      </c>
    </row>
    <row r="1436" customFormat="false" ht="13.8" hidden="false" customHeight="false" outlineLevel="0" collapsed="false">
      <c r="A1436" s="19" t="n">
        <v>14</v>
      </c>
      <c r="B1436" s="21" t="n">
        <f aca="false">TIME(HOUR(D1436),MINUTE(D1436),SECOND(D1436))</f>
        <v>0.697916666666667</v>
      </c>
      <c r="C1436" s="20" t="n">
        <f aca="false">DATE(YEAR(D1436),MONTH(D1436),DAY(D1436))</f>
        <v>44081</v>
      </c>
      <c r="D1436" s="22" t="n">
        <v>44081.6979200231</v>
      </c>
      <c r="E1436" s="19" t="n">
        <v>0.411695634</v>
      </c>
      <c r="F1436" s="19" t="n">
        <v>0.025873027</v>
      </c>
      <c r="G1436" s="19" t="n">
        <v>0.027442308</v>
      </c>
      <c r="H1436" s="19" t="n">
        <v>0.032920946</v>
      </c>
      <c r="I1436" s="19" t="n">
        <v>0.003469665</v>
      </c>
      <c r="J1436" s="19" t="n">
        <v>0.013008175</v>
      </c>
      <c r="K1436" s="19" t="n">
        <v>0.014494707</v>
      </c>
      <c r="L1436" s="19" t="n">
        <v>0.057017013</v>
      </c>
      <c r="M1436" s="19" t="n">
        <v>0.041637775</v>
      </c>
      <c r="N1436" s="19" t="n">
        <v>0.022648415</v>
      </c>
      <c r="O1436" s="19" t="n">
        <v>0.011767197</v>
      </c>
      <c r="P1436" s="19" t="n">
        <v>0.023715256</v>
      </c>
      <c r="Q1436" s="19" t="s">
        <v>101</v>
      </c>
    </row>
    <row r="1437" customFormat="false" ht="13.8" hidden="false" customHeight="false" outlineLevel="0" collapsed="false">
      <c r="A1437" s="19" t="n">
        <v>14</v>
      </c>
      <c r="B1437" s="21" t="n">
        <f aca="false">TIME(HOUR(D1437),MINUTE(D1437),SECOND(D1437))</f>
        <v>0.697916666666667</v>
      </c>
      <c r="C1437" s="20" t="n">
        <f aca="false">DATE(YEAR(D1437),MONTH(D1437),DAY(D1437))</f>
        <v>44081</v>
      </c>
      <c r="D1437" s="22" t="n">
        <v>44081.6986099537</v>
      </c>
      <c r="E1437" s="19" t="n">
        <v>0.308728295</v>
      </c>
      <c r="F1437" s="19" t="n">
        <v>0.026739982</v>
      </c>
      <c r="G1437" s="19" t="n">
        <v>0.027903411</v>
      </c>
      <c r="H1437" s="19" t="n">
        <v>0.037305126</v>
      </c>
      <c r="I1437" s="19" t="n">
        <v>0.003469665</v>
      </c>
      <c r="J1437" s="19" t="n">
        <v>0.010708111</v>
      </c>
      <c r="K1437" s="19" t="n">
        <v>0.012257896</v>
      </c>
      <c r="L1437" s="19" t="n">
        <v>0.0579008</v>
      </c>
      <c r="M1437" s="19" t="n">
        <v>0.036610735</v>
      </c>
      <c r="N1437" s="19" t="n">
        <v>0.02070938</v>
      </c>
      <c r="O1437" s="19" t="n">
        <v>0.010018307</v>
      </c>
      <c r="P1437" s="19" t="n">
        <v>0.023715256</v>
      </c>
      <c r="Q1437" s="19" t="s">
        <v>101</v>
      </c>
    </row>
    <row r="1438" customFormat="false" ht="13.8" hidden="false" customHeight="false" outlineLevel="0" collapsed="false">
      <c r="A1438" s="19" t="n">
        <v>14</v>
      </c>
      <c r="B1438" s="21" t="n">
        <f aca="false">TIME(HOUR(D1438),MINUTE(D1438),SECOND(D1438))</f>
        <v>0.699305555555555</v>
      </c>
      <c r="C1438" s="20" t="n">
        <f aca="false">DATE(YEAR(D1438),MONTH(D1438),DAY(D1438))</f>
        <v>44081</v>
      </c>
      <c r="D1438" s="22" t="n">
        <v>44081.6993099537</v>
      </c>
      <c r="E1438" s="19" t="n">
        <v>0.2572591</v>
      </c>
      <c r="F1438" s="19" t="n">
        <v>0.027606937</v>
      </c>
      <c r="G1438" s="19" t="n">
        <v>0.028364515</v>
      </c>
      <c r="H1438" s="19" t="n">
        <v>0.041065049</v>
      </c>
      <c r="I1438" s="19" t="n">
        <v>0.003469665</v>
      </c>
      <c r="J1438" s="19" t="n">
        <v>0.009941852</v>
      </c>
      <c r="K1438" s="19" t="n">
        <v>0.010023574</v>
      </c>
      <c r="L1438" s="19" t="n">
        <v>0.057899352</v>
      </c>
      <c r="M1438" s="19" t="n">
        <v>0.028250772</v>
      </c>
      <c r="N1438" s="19" t="n">
        <v>0.01635436</v>
      </c>
      <c r="O1438" s="19" t="n">
        <v>0.00783493</v>
      </c>
      <c r="P1438" s="19" t="n">
        <v>0.023310078</v>
      </c>
      <c r="Q1438" s="19" t="s">
        <v>101</v>
      </c>
    </row>
    <row r="1439" customFormat="false" ht="13.8" hidden="false" customHeight="false" outlineLevel="0" collapsed="false">
      <c r="A1439" s="19" t="n">
        <v>14</v>
      </c>
      <c r="B1439" s="21" t="n">
        <f aca="false">TIME(HOUR(D1439),MINUTE(D1439),SECOND(D1439))</f>
        <v>0.7</v>
      </c>
      <c r="C1439" s="20" t="n">
        <f aca="false">DATE(YEAR(D1439),MONTH(D1439),DAY(D1439))</f>
        <v>44081</v>
      </c>
      <c r="D1439" s="22" t="n">
        <v>44081.7</v>
      </c>
      <c r="E1439" s="19" t="n">
        <v>0.205789905</v>
      </c>
      <c r="F1439" s="19" t="n">
        <v>0.028473893</v>
      </c>
      <c r="G1439" s="19" t="n">
        <v>0.027903411</v>
      </c>
      <c r="H1439" s="19" t="n">
        <v>0.039185087</v>
      </c>
      <c r="I1439" s="19" t="n">
        <v>0.003469665</v>
      </c>
      <c r="J1439" s="19" t="n">
        <v>0.009175807</v>
      </c>
      <c r="K1439" s="19" t="n">
        <v>0.008349468</v>
      </c>
      <c r="L1439" s="19" t="n">
        <v>0.055248714</v>
      </c>
      <c r="M1439" s="19" t="n">
        <v>0.022412537</v>
      </c>
      <c r="N1439" s="19" t="n">
        <v>0.01442227</v>
      </c>
      <c r="O1439" s="19" t="n">
        <v>0.00739862</v>
      </c>
      <c r="P1439" s="19" t="n">
        <v>0.024120545</v>
      </c>
      <c r="Q1439" s="19" t="s">
        <v>101</v>
      </c>
    </row>
    <row r="1440" customFormat="false" ht="13.8" hidden="false" customHeight="false" outlineLevel="0" collapsed="false">
      <c r="A1440" s="19" t="n">
        <v>14</v>
      </c>
      <c r="B1440" s="21" t="n">
        <f aca="false">TIME(HOUR(D1440),MINUTE(D1440),SECOND(D1440))</f>
        <v>0.7</v>
      </c>
      <c r="C1440" s="20" t="n">
        <f aca="false">DATE(YEAR(D1440),MONTH(D1440),DAY(D1440))</f>
        <v>44081</v>
      </c>
      <c r="D1440" s="22" t="n">
        <v>44081.7006900463</v>
      </c>
      <c r="E1440" s="19" t="n">
        <v>0.205789905</v>
      </c>
      <c r="F1440" s="19" t="n">
        <v>0.029340848</v>
      </c>
      <c r="G1440" s="19" t="n">
        <v>0.027442308</v>
      </c>
      <c r="H1440" s="19" t="n">
        <v>0.037305126</v>
      </c>
      <c r="I1440" s="19" t="n">
        <v>0.002601883</v>
      </c>
      <c r="J1440" s="19" t="n">
        <v>0.00764436</v>
      </c>
      <c r="K1440" s="19" t="n">
        <v>0.007234177</v>
      </c>
      <c r="L1440" s="19" t="n">
        <v>0.052598077</v>
      </c>
      <c r="M1440" s="19" t="n">
        <v>0.019913905</v>
      </c>
      <c r="N1440" s="19" t="n">
        <v>0.01442227</v>
      </c>
      <c r="O1440" s="19" t="n">
        <v>0.006962431</v>
      </c>
      <c r="P1440" s="19" t="n">
        <v>0.023715256</v>
      </c>
      <c r="Q1440" s="19" t="s">
        <v>101</v>
      </c>
    </row>
    <row r="1441" customFormat="false" ht="13.8" hidden="false" customHeight="false" outlineLevel="0" collapsed="false">
      <c r="A1441" s="19" t="n">
        <v>14</v>
      </c>
      <c r="B1441" s="21" t="n">
        <f aca="false">TIME(HOUR(D1441),MINUTE(D1441),SECOND(D1441))</f>
        <v>0.701388888888889</v>
      </c>
      <c r="C1441" s="20" t="n">
        <f aca="false">DATE(YEAR(D1441),MONTH(D1441),DAY(D1441))</f>
        <v>44081</v>
      </c>
      <c r="D1441" s="22" t="n">
        <v>44081.7013900463</v>
      </c>
      <c r="E1441" s="19" t="n">
        <v>0.051440235</v>
      </c>
      <c r="F1441" s="19" t="n">
        <v>0.030207803</v>
      </c>
      <c r="G1441" s="19" t="n">
        <v>0.026981204</v>
      </c>
      <c r="H1441" s="19" t="n">
        <v>0.035425164</v>
      </c>
      <c r="I1441" s="19" t="n">
        <v>0.002601883</v>
      </c>
      <c r="J1441" s="19" t="n">
        <v>0.006878958</v>
      </c>
      <c r="K1441" s="19" t="n">
        <v>0.006676765</v>
      </c>
      <c r="L1441" s="19" t="n">
        <v>0.049947439</v>
      </c>
      <c r="M1441" s="19" t="n">
        <v>0.017417358</v>
      </c>
      <c r="N1441" s="19" t="n">
        <v>0.01442227</v>
      </c>
      <c r="O1441" s="19" t="n">
        <v>0.00609042</v>
      </c>
      <c r="P1441" s="19" t="n">
        <v>0.024120545</v>
      </c>
      <c r="Q1441" s="19" t="s">
        <v>101</v>
      </c>
    </row>
    <row r="1442" customFormat="false" ht="13.8" hidden="false" customHeight="false" outlineLevel="0" collapsed="false">
      <c r="A1442" s="19" t="n">
        <v>14</v>
      </c>
      <c r="B1442" s="21" t="n">
        <f aca="false">TIME(HOUR(D1442),MINUTE(D1442),SECOND(D1442))</f>
        <v>0.701388888888889</v>
      </c>
      <c r="C1442" s="20" t="n">
        <f aca="false">DATE(YEAR(D1442),MONTH(D1442),DAY(D1442))</f>
        <v>44081</v>
      </c>
      <c r="D1442" s="22" t="n">
        <v>44081.7020799768</v>
      </c>
      <c r="E1442" s="19" t="n">
        <v>0.051440235</v>
      </c>
      <c r="F1442" s="19" t="n">
        <v>0.031074758</v>
      </c>
      <c r="G1442" s="19" t="n">
        <v>0.025598649</v>
      </c>
      <c r="H1442" s="19" t="n">
        <v>0.026672404</v>
      </c>
      <c r="I1442" s="19" t="n">
        <v>0.002601883</v>
      </c>
      <c r="J1442" s="19" t="n">
        <v>0.00611377</v>
      </c>
      <c r="K1442" s="19" t="n">
        <v>0.005562409</v>
      </c>
      <c r="L1442" s="19" t="n">
        <v>0.052598077</v>
      </c>
      <c r="M1442" s="19" t="n">
        <v>0.014091872</v>
      </c>
      <c r="N1442" s="19" t="n">
        <v>0.012492322</v>
      </c>
      <c r="O1442" s="19" t="n">
        <v>0.004783316</v>
      </c>
      <c r="P1442" s="19" t="n">
        <v>0.024120545</v>
      </c>
      <c r="Q1442" s="19" t="s">
        <v>101</v>
      </c>
    </row>
    <row r="1443" customFormat="false" ht="13.8" hidden="false" customHeight="false" outlineLevel="0" collapsed="false">
      <c r="A1443" s="19" t="n">
        <v>14</v>
      </c>
      <c r="B1443" s="21" t="n">
        <f aca="false">TIME(HOUR(D1443),MINUTE(D1443),SECOND(D1443))</f>
        <v>0.702777777777778</v>
      </c>
      <c r="C1443" s="20" t="n">
        <f aca="false">DATE(YEAR(D1443),MONTH(D1443),DAY(D1443))</f>
        <v>44081</v>
      </c>
      <c r="D1443" s="22" t="n">
        <v>44081.7027799768</v>
      </c>
      <c r="E1443" s="19" t="n">
        <v>0.154335188</v>
      </c>
      <c r="F1443" s="19" t="n">
        <v>0.031941714</v>
      </c>
      <c r="G1443" s="19" t="n">
        <v>0.0145791</v>
      </c>
      <c r="H1443" s="19" t="n">
        <v>0.019196839</v>
      </c>
      <c r="I1443" s="19" t="n">
        <v>0.002601883</v>
      </c>
      <c r="J1443" s="19" t="n">
        <v>0.00611377</v>
      </c>
      <c r="K1443" s="19" t="n">
        <v>0.005005465</v>
      </c>
      <c r="L1443" s="19" t="n">
        <v>0.055248714</v>
      </c>
      <c r="M1443" s="19" t="n">
        <v>0.011600192</v>
      </c>
      <c r="N1443" s="19" t="n">
        <v>0.011528151</v>
      </c>
      <c r="O1443" s="19" t="n">
        <v>0.004783316</v>
      </c>
      <c r="P1443" s="19" t="n">
        <v>0.018456577</v>
      </c>
      <c r="Q1443" s="19" t="s">
        <v>101</v>
      </c>
    </row>
    <row r="1444" customFormat="false" ht="13.8" hidden="false" customHeight="false" outlineLevel="0" collapsed="false">
      <c r="A1444" s="19" t="n">
        <v>14</v>
      </c>
      <c r="B1444" s="21" t="n">
        <f aca="false">TIME(HOUR(D1444),MINUTE(D1444),SECOND(D1444))</f>
        <v>0.702777777777778</v>
      </c>
      <c r="C1444" s="20" t="n">
        <f aca="false">DATE(YEAR(D1444),MONTH(D1444),DAY(D1444))</f>
        <v>44081</v>
      </c>
      <c r="D1444" s="22" t="n">
        <v>44081.7034700231</v>
      </c>
      <c r="E1444" s="19" t="n">
        <v>0.051440235</v>
      </c>
      <c r="F1444" s="19" t="n">
        <v>0.032808669</v>
      </c>
      <c r="G1444" s="19" t="n">
        <v>0.011835602</v>
      </c>
      <c r="H1444" s="19" t="n">
        <v>0.01608934</v>
      </c>
      <c r="I1444" s="19" t="n">
        <v>0.002601883</v>
      </c>
      <c r="J1444" s="19" t="n">
        <v>0.004584039</v>
      </c>
      <c r="K1444" s="19" t="n">
        <v>0.003892046</v>
      </c>
      <c r="L1444" s="19" t="n">
        <v>0.057899352</v>
      </c>
      <c r="M1444" s="19" t="n">
        <v>0.009940233</v>
      </c>
      <c r="N1444" s="19" t="n">
        <v>0.010082901</v>
      </c>
      <c r="O1444" s="19" t="n">
        <v>0.003912524</v>
      </c>
      <c r="P1444" s="19" t="n">
        <v>0.014021578</v>
      </c>
      <c r="Q1444" s="19" t="s">
        <v>101</v>
      </c>
    </row>
    <row r="1445" customFormat="false" ht="13.8" hidden="false" customHeight="false" outlineLevel="0" collapsed="false">
      <c r="A1445" s="19" t="n">
        <v>14</v>
      </c>
      <c r="B1445" s="21" t="n">
        <f aca="false">TIME(HOUR(D1445),MINUTE(D1445),SECOND(D1445))</f>
        <v>0.704166666666667</v>
      </c>
      <c r="C1445" s="20" t="n">
        <f aca="false">DATE(YEAR(D1445),MONTH(D1445),DAY(D1445))</f>
        <v>44081</v>
      </c>
      <c r="D1445" s="22" t="n">
        <v>44081.7041700231</v>
      </c>
      <c r="E1445" s="19" t="n">
        <v>0.051440235</v>
      </c>
      <c r="F1445" s="19" t="n">
        <v>0.033675624</v>
      </c>
      <c r="G1445" s="19" t="n">
        <v>0.010465566</v>
      </c>
      <c r="H1445" s="19" t="n">
        <v>0.015468358</v>
      </c>
      <c r="I1445" s="19" t="n">
        <v>0.001734345</v>
      </c>
      <c r="J1445" s="19" t="n">
        <v>0.003819496</v>
      </c>
      <c r="K1445" s="19" t="n">
        <v>0.003892046</v>
      </c>
      <c r="L1445" s="19" t="n">
        <v>0.06054999</v>
      </c>
      <c r="M1445" s="19" t="n">
        <v>0.007452036</v>
      </c>
      <c r="N1445" s="19" t="n">
        <v>0.009601419</v>
      </c>
      <c r="O1445" s="19" t="n">
        <v>0.003912524</v>
      </c>
      <c r="P1445" s="19" t="n">
        <v>0.012814368</v>
      </c>
      <c r="Q1445" s="19" t="s">
        <v>101</v>
      </c>
    </row>
    <row r="1446" customFormat="false" ht="13.8" hidden="false" customHeight="false" outlineLevel="0" collapsed="false">
      <c r="A1446" s="19" t="n">
        <v>14</v>
      </c>
      <c r="B1446" s="21" t="n">
        <f aca="false">TIME(HOUR(D1446),MINUTE(D1446),SECOND(D1446))</f>
        <v>0.704166666666667</v>
      </c>
      <c r="C1446" s="20" t="n">
        <f aca="false">DATE(YEAR(D1446),MONTH(D1446),DAY(D1446))</f>
        <v>44081</v>
      </c>
      <c r="D1446" s="22" t="n">
        <v>44081.7048599537</v>
      </c>
      <c r="E1446" s="19" t="n">
        <v>0.102880471</v>
      </c>
      <c r="F1446" s="19" t="n">
        <v>0.034542579</v>
      </c>
      <c r="G1446" s="19" t="n">
        <v>0.009096674</v>
      </c>
      <c r="H1446" s="19" t="n">
        <v>0.014226911</v>
      </c>
      <c r="I1446" s="19" t="n">
        <v>0.001734345</v>
      </c>
      <c r="J1446" s="19" t="n">
        <v>0.003055167</v>
      </c>
      <c r="K1446" s="19" t="n">
        <v>0.002779252</v>
      </c>
      <c r="L1446" s="19" t="n">
        <v>0.063200627</v>
      </c>
      <c r="M1446" s="19" t="n">
        <v>0.008281203</v>
      </c>
      <c r="N1446" s="19" t="n">
        <v>0.009601419</v>
      </c>
      <c r="O1446" s="19" t="n">
        <v>0.003912524</v>
      </c>
      <c r="P1446" s="19" t="n">
        <v>0.012412188</v>
      </c>
      <c r="Q1446" s="19" t="s">
        <v>101</v>
      </c>
    </row>
    <row r="1447" customFormat="false" ht="13.8" hidden="false" customHeight="false" outlineLevel="0" collapsed="false">
      <c r="A1447" s="19" t="n">
        <v>14</v>
      </c>
      <c r="B1447" s="21" t="n">
        <f aca="false">TIME(HOUR(D1447),MINUTE(D1447),SECOND(D1447))</f>
        <v>0.705555555555556</v>
      </c>
      <c r="C1447" s="20" t="n">
        <f aca="false">DATE(YEAR(D1447),MONTH(D1447),DAY(D1447))</f>
        <v>44081</v>
      </c>
      <c r="D1447" s="22" t="n">
        <v>44081.7055599537</v>
      </c>
      <c r="E1447" s="19" t="n">
        <v>0.205789905</v>
      </c>
      <c r="F1447" s="19" t="n">
        <v>0.035409535</v>
      </c>
      <c r="G1447" s="19" t="n">
        <v>0.00864063</v>
      </c>
      <c r="H1447" s="19" t="n">
        <v>0.01608934</v>
      </c>
      <c r="I1447" s="19" t="n">
        <v>0.002601883</v>
      </c>
      <c r="J1447" s="19" t="n">
        <v>0.003055167</v>
      </c>
      <c r="K1447" s="19" t="n">
        <v>0.003335571</v>
      </c>
      <c r="L1447" s="19" t="n">
        <v>0.065851265</v>
      </c>
      <c r="M1447" s="19" t="n">
        <v>0.008281203</v>
      </c>
      <c r="N1447" s="19" t="n">
        <v>0.009120071</v>
      </c>
      <c r="O1447" s="19" t="n">
        <v>0.00347731</v>
      </c>
      <c r="P1447" s="19" t="n">
        <v>0.01321666</v>
      </c>
      <c r="Q1447" s="19" t="s">
        <v>101</v>
      </c>
    </row>
    <row r="1448" customFormat="false" ht="13.8" hidden="false" customHeight="false" outlineLevel="0" collapsed="false">
      <c r="A1448" s="19" t="n">
        <v>14</v>
      </c>
      <c r="B1448" s="21" t="n">
        <f aca="false">TIME(HOUR(D1448),MINUTE(D1448),SECOND(D1448))</f>
        <v>0.70625</v>
      </c>
      <c r="C1448" s="20" t="n">
        <f aca="false">DATE(YEAR(D1448),MONTH(D1448),DAY(D1448))</f>
        <v>44081</v>
      </c>
      <c r="D1448" s="22" t="n">
        <v>44081.70625</v>
      </c>
      <c r="E1448" s="19" t="n">
        <v>0.205789905</v>
      </c>
      <c r="F1448" s="19" t="n">
        <v>0.03627649</v>
      </c>
      <c r="G1448" s="19" t="n">
        <v>0.00864063</v>
      </c>
      <c r="H1448" s="19" t="n">
        <v>0.021063407</v>
      </c>
      <c r="I1448" s="19" t="n">
        <v>0.001734345</v>
      </c>
      <c r="J1448" s="19" t="n">
        <v>0.002291053</v>
      </c>
      <c r="K1448" s="19" t="n">
        <v>0.002779252</v>
      </c>
      <c r="L1448" s="19" t="n">
        <v>0.064960959</v>
      </c>
      <c r="M1448" s="19" t="n">
        <v>0.009940233</v>
      </c>
      <c r="N1448" s="19" t="n">
        <v>0.010082901</v>
      </c>
      <c r="O1448" s="19" t="n">
        <v>0.003912524</v>
      </c>
      <c r="P1448" s="19" t="n">
        <v>0.018456577</v>
      </c>
      <c r="Q1448" s="19" t="s">
        <v>101</v>
      </c>
    </row>
    <row r="1449" customFormat="false" ht="13.8" hidden="false" customHeight="false" outlineLevel="0" collapsed="false">
      <c r="A1449" s="19" t="n">
        <v>14</v>
      </c>
      <c r="B1449" s="21" t="n">
        <f aca="false">TIME(HOUR(D1449),MINUTE(D1449),SECOND(D1449))</f>
        <v>0.70625</v>
      </c>
      <c r="C1449" s="20" t="n">
        <f aca="false">DATE(YEAR(D1449),MONTH(D1449),DAY(D1449))</f>
        <v>44081</v>
      </c>
      <c r="D1449" s="22" t="n">
        <v>44081.7069400463</v>
      </c>
      <c r="E1449" s="19" t="n">
        <v>0.205789905</v>
      </c>
      <c r="F1449" s="19" t="n">
        <v>0.037143445</v>
      </c>
      <c r="G1449" s="19" t="n">
        <v>0.012749594</v>
      </c>
      <c r="H1449" s="19" t="n">
        <v>0.028545164</v>
      </c>
      <c r="I1449" s="19" t="n">
        <v>0.002601883</v>
      </c>
      <c r="J1449" s="19" t="n">
        <v>0.003055167</v>
      </c>
      <c r="K1449" s="19" t="n">
        <v>0.003335571</v>
      </c>
      <c r="L1449" s="19" t="n">
        <v>0.058779518</v>
      </c>
      <c r="M1449" s="19" t="n">
        <v>0.01326108</v>
      </c>
      <c r="N1449" s="19" t="n">
        <v>0.010564517</v>
      </c>
      <c r="O1449" s="19" t="n">
        <v>0.004347859</v>
      </c>
      <c r="P1449" s="19" t="n">
        <v>0.023310078</v>
      </c>
      <c r="Q1449" s="19" t="s">
        <v>101</v>
      </c>
    </row>
    <row r="1450" customFormat="false" ht="13.8" hidden="false" customHeight="false" outlineLevel="0" collapsed="false">
      <c r="A1450" s="19" t="n">
        <v>14</v>
      </c>
      <c r="B1450" s="21" t="n">
        <f aca="false">TIME(HOUR(D1450),MINUTE(D1450),SECOND(D1450))</f>
        <v>0.707638888888889</v>
      </c>
      <c r="C1450" s="20" t="n">
        <f aca="false">DATE(YEAR(D1450),MONTH(D1450),DAY(D1450))</f>
        <v>44081</v>
      </c>
      <c r="D1450" s="22" t="n">
        <v>44081.7076400463</v>
      </c>
      <c r="E1450" s="19" t="n">
        <v>0.102880471</v>
      </c>
      <c r="F1450" s="19" t="n">
        <v>0.0380104</v>
      </c>
      <c r="G1450" s="19" t="n">
        <v>0.024217228</v>
      </c>
      <c r="H1450" s="19" t="n">
        <v>0.032920946</v>
      </c>
      <c r="I1450" s="19" t="n">
        <v>0.003469665</v>
      </c>
      <c r="J1450" s="19" t="n">
        <v>0.003055167</v>
      </c>
      <c r="K1450" s="19" t="n">
        <v>0.004448678</v>
      </c>
      <c r="L1450" s="19" t="n">
        <v>0.052598077</v>
      </c>
      <c r="M1450" s="19" t="n">
        <v>0.015754151</v>
      </c>
      <c r="N1450" s="19" t="n">
        <v>0.012492322</v>
      </c>
      <c r="O1450" s="19" t="n">
        <v>0.004783316</v>
      </c>
      <c r="P1450" s="19" t="n">
        <v>0.024120545</v>
      </c>
      <c r="Q1450" s="19" t="s">
        <v>101</v>
      </c>
    </row>
    <row r="1451" customFormat="false" ht="13.8" hidden="false" customHeight="false" outlineLevel="0" collapsed="false">
      <c r="A1451" s="19" t="n">
        <v>14</v>
      </c>
      <c r="B1451" s="21" t="n">
        <f aca="false">TIME(HOUR(D1451),MINUTE(D1451),SECOND(D1451))</f>
        <v>0.707638888888889</v>
      </c>
      <c r="C1451" s="20" t="n">
        <f aca="false">DATE(YEAR(D1451),MONTH(D1451),DAY(D1451))</f>
        <v>44081</v>
      </c>
      <c r="D1451" s="22" t="n">
        <v>44081.7083299769</v>
      </c>
      <c r="E1451" s="19" t="n">
        <v>0.102880471</v>
      </c>
      <c r="F1451" s="19" t="n">
        <v>0.034514131</v>
      </c>
      <c r="G1451" s="19" t="n">
        <v>0.02145779</v>
      </c>
      <c r="H1451" s="19" t="n">
        <v>0.03041947</v>
      </c>
      <c r="I1451" s="19" t="n">
        <v>0.002601883</v>
      </c>
      <c r="J1451" s="19" t="n">
        <v>0.003819496</v>
      </c>
      <c r="K1451" s="19" t="n">
        <v>0.004448678</v>
      </c>
      <c r="L1451" s="19" t="n">
        <v>0.046416636</v>
      </c>
      <c r="M1451" s="19" t="n">
        <v>0.015754151</v>
      </c>
      <c r="N1451" s="19" t="n">
        <v>0.012974608</v>
      </c>
      <c r="O1451" s="19" t="n">
        <v>0.005218895</v>
      </c>
      <c r="P1451" s="19" t="n">
        <v>0.024931013</v>
      </c>
      <c r="Q1451" s="19" t="s">
        <v>101</v>
      </c>
    </row>
    <row r="1452" customFormat="false" ht="13.8" hidden="false" customHeight="false" outlineLevel="0" collapsed="false">
      <c r="A1452" s="19" t="n">
        <v>14</v>
      </c>
      <c r="B1452" s="21" t="n">
        <f aca="false">TIME(HOUR(D1452),MINUTE(D1452),SECOND(D1452))</f>
        <v>0.709027777777778</v>
      </c>
      <c r="C1452" s="20" t="n">
        <f aca="false">DATE(YEAR(D1452),MONTH(D1452),DAY(D1452))</f>
        <v>44081</v>
      </c>
      <c r="D1452" s="22" t="n">
        <v>44081.7090299769</v>
      </c>
      <c r="E1452" s="19" t="n">
        <v>0.102880471</v>
      </c>
      <c r="F1452" s="19" t="n">
        <v>0.030186467</v>
      </c>
      <c r="G1452" s="19" t="n">
        <v>0.02145779</v>
      </c>
      <c r="H1452" s="19" t="n">
        <v>0.026672404</v>
      </c>
      <c r="I1452" s="19" t="n">
        <v>0.002601883</v>
      </c>
      <c r="J1452" s="19" t="n">
        <v>0.004584039</v>
      </c>
      <c r="K1452" s="19" t="n">
        <v>0.005005465</v>
      </c>
      <c r="L1452" s="19" t="n">
        <v>0.047298974</v>
      </c>
      <c r="M1452" s="19" t="n">
        <v>0.01243052</v>
      </c>
      <c r="N1452" s="19" t="n">
        <v>0.012492322</v>
      </c>
      <c r="O1452" s="19" t="n">
        <v>0.004783316</v>
      </c>
      <c r="P1452" s="19" t="n">
        <v>0.024120545</v>
      </c>
      <c r="Q1452" s="19" t="s">
        <v>101</v>
      </c>
    </row>
    <row r="1453" customFormat="false" ht="13.8" hidden="false" customHeight="false" outlineLevel="0" collapsed="false">
      <c r="A1453" s="19" t="n">
        <v>14</v>
      </c>
      <c r="B1453" s="21" t="n">
        <f aca="false">TIME(HOUR(D1453),MINUTE(D1453),SECOND(D1453))</f>
        <v>0.709027777777778</v>
      </c>
      <c r="C1453" s="20" t="n">
        <f aca="false">DATE(YEAR(D1453),MONTH(D1453),DAY(D1453))</f>
        <v>44081</v>
      </c>
      <c r="D1453" s="22" t="n">
        <v>44081.7097200232</v>
      </c>
      <c r="E1453" s="19" t="n">
        <v>0.051440235</v>
      </c>
      <c r="F1453" s="19" t="n">
        <v>0.025858803</v>
      </c>
      <c r="G1453" s="19" t="n">
        <v>0.021917381</v>
      </c>
      <c r="H1453" s="19" t="n">
        <v>0.02168594</v>
      </c>
      <c r="I1453" s="19" t="n">
        <v>0.002601883</v>
      </c>
      <c r="J1453" s="19" t="n">
        <v>0.005348798</v>
      </c>
      <c r="K1453" s="19" t="n">
        <v>0.004448678</v>
      </c>
      <c r="L1453" s="19" t="n">
        <v>0.05171429</v>
      </c>
      <c r="M1453" s="19" t="n">
        <v>0.011600192</v>
      </c>
      <c r="N1453" s="19" t="n">
        <v>0.011528151</v>
      </c>
      <c r="O1453" s="19" t="n">
        <v>0.004347859</v>
      </c>
      <c r="P1453" s="19" t="n">
        <v>0.022095207</v>
      </c>
      <c r="Q1453" s="19" t="s">
        <v>101</v>
      </c>
    </row>
    <row r="1454" customFormat="false" ht="13.8" hidden="false" customHeight="false" outlineLevel="0" collapsed="false">
      <c r="A1454" s="19" t="n">
        <v>14</v>
      </c>
      <c r="B1454" s="21" t="n">
        <f aca="false">TIME(HOUR(D1454),MINUTE(D1454),SECOND(D1454))</f>
        <v>0.710416666666667</v>
      </c>
      <c r="C1454" s="20" t="n">
        <f aca="false">DATE(YEAR(D1454),MONTH(D1454),DAY(D1454))</f>
        <v>44081</v>
      </c>
      <c r="D1454" s="22" t="n">
        <v>44081.7104200232</v>
      </c>
      <c r="E1454" s="19" t="n">
        <v>0.102880471</v>
      </c>
      <c r="F1454" s="19" t="n">
        <v>0.021531139</v>
      </c>
      <c r="G1454" s="19" t="n">
        <v>0.014121533</v>
      </c>
      <c r="H1454" s="19" t="n">
        <v>0.019196839</v>
      </c>
      <c r="I1454" s="19" t="n">
        <v>0.001734345</v>
      </c>
      <c r="J1454" s="19" t="n">
        <v>0.004584039</v>
      </c>
      <c r="K1454" s="19" t="n">
        <v>0.003892046</v>
      </c>
      <c r="L1454" s="19" t="n">
        <v>0.05171429</v>
      </c>
      <c r="M1454" s="19" t="n">
        <v>0.009940233</v>
      </c>
      <c r="N1454" s="19" t="n">
        <v>0.011046267</v>
      </c>
      <c r="O1454" s="19" t="n">
        <v>0.003912524</v>
      </c>
      <c r="P1454" s="19" t="n">
        <v>0.01805284</v>
      </c>
      <c r="Q1454" s="19" t="s">
        <v>101</v>
      </c>
    </row>
    <row r="1455" customFormat="false" ht="13.8" hidden="false" customHeight="false" outlineLevel="0" collapsed="false">
      <c r="A1455" s="19" t="n">
        <v>14</v>
      </c>
      <c r="B1455" s="21" t="n">
        <f aca="false">TIME(HOUR(D1455),MINUTE(D1455),SECOND(D1455))</f>
        <v>0.710416666666667</v>
      </c>
      <c r="C1455" s="20" t="n">
        <f aca="false">DATE(YEAR(D1455),MONTH(D1455),DAY(D1455))</f>
        <v>44081</v>
      </c>
      <c r="D1455" s="22" t="n">
        <v>44081.7111099537</v>
      </c>
      <c r="E1455" s="19" t="n">
        <v>0</v>
      </c>
      <c r="F1455" s="19" t="n">
        <v>0.017203475</v>
      </c>
      <c r="G1455" s="19" t="n">
        <v>0.012749594</v>
      </c>
      <c r="H1455" s="19" t="n">
        <v>0.01608934</v>
      </c>
      <c r="I1455" s="19" t="n">
        <v>0.001734345</v>
      </c>
      <c r="J1455" s="19" t="n">
        <v>0.004584039</v>
      </c>
      <c r="K1455" s="19" t="n">
        <v>0.003892046</v>
      </c>
      <c r="L1455" s="19" t="n">
        <v>0.050830744</v>
      </c>
      <c r="M1455" s="19" t="n">
        <v>0.009110602</v>
      </c>
      <c r="N1455" s="19" t="n">
        <v>0.010564517</v>
      </c>
      <c r="O1455" s="19" t="n">
        <v>0.00347731</v>
      </c>
      <c r="P1455" s="19" t="n">
        <v>0.015632748</v>
      </c>
      <c r="Q1455" s="19" t="s">
        <v>101</v>
      </c>
    </row>
    <row r="1456" customFormat="false" ht="13.8" hidden="false" customHeight="false" outlineLevel="0" collapsed="false">
      <c r="A1456" s="19" t="n">
        <v>14</v>
      </c>
      <c r="B1456" s="21" t="n">
        <f aca="false">TIME(HOUR(D1456),MINUTE(D1456),SECOND(D1456))</f>
        <v>0.711805555555556</v>
      </c>
      <c r="C1456" s="20" t="n">
        <f aca="false">DATE(YEAR(D1456),MONTH(D1456),DAY(D1456))</f>
        <v>44081</v>
      </c>
      <c r="D1456" s="22" t="n">
        <v>44081.7118099537</v>
      </c>
      <c r="E1456" s="19" t="n">
        <v>0.102880471</v>
      </c>
      <c r="F1456" s="19" t="n">
        <v>0.012875811</v>
      </c>
      <c r="G1456" s="19" t="n">
        <v>0.010922118</v>
      </c>
      <c r="H1456" s="19" t="n">
        <v>0.014226911</v>
      </c>
      <c r="I1456" s="19" t="n">
        <v>0.001734345</v>
      </c>
      <c r="J1456" s="19" t="n">
        <v>0.003819496</v>
      </c>
      <c r="K1456" s="19" t="n">
        <v>0.003335571</v>
      </c>
      <c r="L1456" s="19" t="n">
        <v>0.040247036</v>
      </c>
      <c r="M1456" s="19" t="n">
        <v>0.008281203</v>
      </c>
      <c r="N1456" s="19" t="n">
        <v>0.009601419</v>
      </c>
      <c r="O1456" s="19" t="n">
        <v>0.003042219</v>
      </c>
      <c r="P1456" s="19" t="n">
        <v>0.012814368</v>
      </c>
      <c r="Q1456" s="19" t="s">
        <v>101</v>
      </c>
    </row>
    <row r="1457" customFormat="false" ht="13.8" hidden="false" customHeight="false" outlineLevel="0" collapsed="false">
      <c r="A1457" s="19" t="n">
        <v>14</v>
      </c>
      <c r="B1457" s="21" t="n">
        <f aca="false">TIME(HOUR(D1457),MINUTE(D1457),SECOND(D1457))</f>
        <v>0.7125</v>
      </c>
      <c r="C1457" s="20" t="n">
        <f aca="false">DATE(YEAR(D1457),MONTH(D1457),DAY(D1457))</f>
        <v>44081</v>
      </c>
      <c r="D1457" s="22" t="n">
        <v>44081.7125</v>
      </c>
      <c r="E1457" s="19" t="n">
        <v>0</v>
      </c>
      <c r="F1457" s="19" t="n">
        <v>0.010575005</v>
      </c>
      <c r="G1457" s="19" t="n">
        <v>0.009096674</v>
      </c>
      <c r="H1457" s="19" t="n">
        <v>0.011126316</v>
      </c>
      <c r="I1457" s="19" t="n">
        <v>0.001734345</v>
      </c>
      <c r="J1457" s="19" t="n">
        <v>0.003055167</v>
      </c>
      <c r="K1457" s="19" t="n">
        <v>0.002779252</v>
      </c>
      <c r="L1457" s="19" t="n">
        <v>0.037606553</v>
      </c>
      <c r="M1457" s="19" t="n">
        <v>0.006623102</v>
      </c>
      <c r="N1457" s="19" t="n">
        <v>0.009120071</v>
      </c>
      <c r="O1457" s="19" t="n">
        <v>0.00260725</v>
      </c>
      <c r="P1457" s="19" t="n">
        <v>0.010001447</v>
      </c>
      <c r="Q1457" s="19" t="s">
        <v>101</v>
      </c>
    </row>
    <row r="1458" customFormat="false" ht="13.8" hidden="false" customHeight="false" outlineLevel="0" collapsed="false">
      <c r="A1458" s="19" t="n">
        <v>14</v>
      </c>
      <c r="B1458" s="21" t="n">
        <f aca="false">TIME(HOUR(D1458),MINUTE(D1458),SECOND(D1458))</f>
        <v>0.7125</v>
      </c>
      <c r="C1458" s="20" t="n">
        <f aca="false">DATE(YEAR(D1458),MONTH(D1458),DAY(D1458))</f>
        <v>44081</v>
      </c>
      <c r="D1458" s="22" t="n">
        <v>44081.7131900463</v>
      </c>
      <c r="E1458" s="19" t="n">
        <v>0.102880471</v>
      </c>
      <c r="F1458" s="19" t="n">
        <v>0.010862328</v>
      </c>
      <c r="G1458" s="19" t="n">
        <v>0.007728925</v>
      </c>
      <c r="H1458" s="19" t="n">
        <v>0.009887288</v>
      </c>
      <c r="I1458" s="19" t="n">
        <v>0.001734345</v>
      </c>
      <c r="J1458" s="19" t="n">
        <v>0.003055167</v>
      </c>
      <c r="K1458" s="19" t="n">
        <v>0.002223089</v>
      </c>
      <c r="L1458" s="19" t="n">
        <v>0.037606553</v>
      </c>
      <c r="M1458" s="19" t="n">
        <v>0.0057944</v>
      </c>
      <c r="N1458" s="19" t="n">
        <v>0.008638858</v>
      </c>
      <c r="O1458" s="19" t="n">
        <v>0.00260725</v>
      </c>
      <c r="P1458" s="19" t="n">
        <v>0.008396517</v>
      </c>
      <c r="Q1458" s="19" t="s">
        <v>101</v>
      </c>
    </row>
    <row r="1459" customFormat="false" ht="13.8" hidden="false" customHeight="false" outlineLevel="0" collapsed="false">
      <c r="A1459" s="19" t="n">
        <v>14</v>
      </c>
      <c r="B1459" s="21" t="n">
        <f aca="false">TIME(HOUR(D1459),MINUTE(D1459),SECOND(D1459))</f>
        <v>0.713888888888889</v>
      </c>
      <c r="C1459" s="20" t="n">
        <f aca="false">DATE(YEAR(D1459),MONTH(D1459),DAY(D1459))</f>
        <v>44081</v>
      </c>
      <c r="D1459" s="22" t="n">
        <v>44081.7138900463</v>
      </c>
      <c r="E1459" s="19" t="n">
        <v>0.051440235</v>
      </c>
      <c r="F1459" s="19" t="n">
        <v>0.010862328</v>
      </c>
      <c r="G1459" s="19" t="n">
        <v>0.006362321</v>
      </c>
      <c r="H1459" s="19" t="n">
        <v>0.009268034</v>
      </c>
      <c r="I1459" s="19" t="n">
        <v>0.00086705</v>
      </c>
      <c r="J1459" s="19" t="n">
        <v>0.002291053</v>
      </c>
      <c r="K1459" s="19" t="n">
        <v>0.002223089</v>
      </c>
      <c r="L1459" s="19" t="n">
        <v>0.045534539</v>
      </c>
      <c r="M1459" s="19" t="n">
        <v>0.0057944</v>
      </c>
      <c r="N1459" s="19" t="n">
        <v>0.007676834</v>
      </c>
      <c r="O1459" s="19" t="n">
        <v>0.002172403</v>
      </c>
      <c r="P1459" s="19" t="n">
        <v>0.007594723</v>
      </c>
      <c r="Q1459" s="19" t="s">
        <v>101</v>
      </c>
    </row>
    <row r="1460" customFormat="false" ht="13.8" hidden="false" customHeight="false" outlineLevel="0" collapsed="false">
      <c r="A1460" s="19" t="n">
        <v>14</v>
      </c>
      <c r="B1460" s="21" t="n">
        <f aca="false">TIME(HOUR(D1460),MINUTE(D1460),SECOND(D1460))</f>
        <v>0.713888888888889</v>
      </c>
      <c r="C1460" s="20" t="n">
        <f aca="false">DATE(YEAR(D1460),MONTH(D1460),DAY(D1460))</f>
        <v>44081</v>
      </c>
      <c r="D1460" s="22" t="n">
        <v>44081.7145799769</v>
      </c>
      <c r="E1460" s="19" t="n">
        <v>0.102880471</v>
      </c>
      <c r="F1460" s="19" t="n">
        <v>0.014028115</v>
      </c>
      <c r="G1460" s="19" t="n">
        <v>0.005907041</v>
      </c>
      <c r="H1460" s="19" t="n">
        <v>0.008648952</v>
      </c>
      <c r="I1460" s="19" t="n">
        <v>0.001734345</v>
      </c>
      <c r="J1460" s="19" t="n">
        <v>0.002291053</v>
      </c>
      <c r="K1460" s="19" t="n">
        <v>0.002223089</v>
      </c>
      <c r="L1460" s="19" t="n">
        <v>0.052598077</v>
      </c>
      <c r="M1460" s="19" t="n">
        <v>0.004965931</v>
      </c>
      <c r="N1460" s="19" t="n">
        <v>0.007676834</v>
      </c>
      <c r="O1460" s="19" t="n">
        <v>0.00260725</v>
      </c>
      <c r="P1460" s="19" t="n">
        <v>0.007193993</v>
      </c>
      <c r="Q1460" s="19" t="s">
        <v>101</v>
      </c>
    </row>
    <row r="1461" customFormat="false" ht="13.8" hidden="false" customHeight="false" outlineLevel="0" collapsed="false">
      <c r="A1461" s="19" t="n">
        <v>14</v>
      </c>
      <c r="B1461" s="21" t="n">
        <f aca="false">TIME(HOUR(D1461),MINUTE(D1461),SECOND(D1461))</f>
        <v>0.715277777777778</v>
      </c>
      <c r="C1461" s="20" t="n">
        <f aca="false">DATE(YEAR(D1461),MONTH(D1461),DAY(D1461))</f>
        <v>44081</v>
      </c>
      <c r="D1461" s="22" t="n">
        <v>44081.7152799769</v>
      </c>
      <c r="E1461" s="19" t="n">
        <v>0.205789905</v>
      </c>
      <c r="F1461" s="19" t="n">
        <v>0.017203475</v>
      </c>
      <c r="G1461" s="19" t="n">
        <v>0.005907041</v>
      </c>
      <c r="H1461" s="19" t="n">
        <v>0.011126316</v>
      </c>
      <c r="I1461" s="19" t="n">
        <v>0.001734345</v>
      </c>
      <c r="J1461" s="19" t="n">
        <v>0.001527154</v>
      </c>
      <c r="K1461" s="19" t="n">
        <v>0.002223089</v>
      </c>
      <c r="L1461" s="19" t="n">
        <v>0.054365651</v>
      </c>
      <c r="M1461" s="19" t="n">
        <v>0.006623102</v>
      </c>
      <c r="N1461" s="19" t="n">
        <v>0.007196023</v>
      </c>
      <c r="O1461" s="19" t="n">
        <v>0.00260725</v>
      </c>
      <c r="P1461" s="19" t="n">
        <v>0.008797582</v>
      </c>
      <c r="Q1461" s="19" t="s">
        <v>101</v>
      </c>
    </row>
    <row r="1462" customFormat="false" ht="13.8" hidden="false" customHeight="false" outlineLevel="0" collapsed="false">
      <c r="A1462" s="19" t="n">
        <v>14</v>
      </c>
      <c r="B1462" s="21" t="n">
        <f aca="false">TIME(HOUR(D1462),MINUTE(D1462),SECOND(D1462))</f>
        <v>0.715277777777778</v>
      </c>
      <c r="C1462" s="20" t="n">
        <f aca="false">DATE(YEAR(D1462),MONTH(D1462),DAY(D1462))</f>
        <v>44081</v>
      </c>
      <c r="D1462" s="22" t="n">
        <v>44081.7159700231</v>
      </c>
      <c r="E1462" s="19" t="n">
        <v>0.102880471</v>
      </c>
      <c r="F1462" s="19" t="n">
        <v>0.017781524</v>
      </c>
      <c r="G1462" s="19" t="n">
        <v>0.008184714</v>
      </c>
      <c r="H1462" s="19" t="n">
        <v>0.019196839</v>
      </c>
      <c r="I1462" s="19" t="n">
        <v>0.00086705</v>
      </c>
      <c r="J1462" s="19" t="n">
        <v>0.002291053</v>
      </c>
      <c r="K1462" s="19" t="n">
        <v>0.002223089</v>
      </c>
      <c r="L1462" s="19" t="n">
        <v>0.053481864</v>
      </c>
      <c r="M1462" s="19" t="n">
        <v>0.008281203</v>
      </c>
      <c r="N1462" s="19" t="n">
        <v>0.008157779</v>
      </c>
      <c r="O1462" s="19" t="n">
        <v>0.00347731</v>
      </c>
      <c r="P1462" s="19" t="n">
        <v>0.016035819</v>
      </c>
      <c r="Q1462" s="19" t="s">
        <v>101</v>
      </c>
    </row>
    <row r="1463" customFormat="false" ht="13.8" hidden="false" customHeight="false" outlineLevel="0" collapsed="false">
      <c r="A1463" s="19" t="n">
        <v>14</v>
      </c>
      <c r="B1463" s="21" t="n">
        <f aca="false">TIME(HOUR(D1463),MINUTE(D1463),SECOND(D1463))</f>
        <v>0.716666666666667</v>
      </c>
      <c r="C1463" s="20" t="n">
        <f aca="false">DATE(YEAR(D1463),MONTH(D1463),DAY(D1463))</f>
        <v>44081</v>
      </c>
      <c r="D1463" s="22" t="n">
        <v>44081.7166700232</v>
      </c>
      <c r="E1463" s="19" t="n">
        <v>0</v>
      </c>
      <c r="F1463" s="19" t="n">
        <v>0.017203475</v>
      </c>
      <c r="G1463" s="19" t="n">
        <v>0.012749594</v>
      </c>
      <c r="H1463" s="19" t="n">
        <v>0.022308646</v>
      </c>
      <c r="I1463" s="19" t="n">
        <v>0.001734345</v>
      </c>
      <c r="J1463" s="19" t="n">
        <v>0.001527154</v>
      </c>
      <c r="K1463" s="19" t="n">
        <v>0.001667082</v>
      </c>
      <c r="L1463" s="19" t="n">
        <v>0.052598077</v>
      </c>
      <c r="M1463" s="19" t="n">
        <v>0.008281203</v>
      </c>
      <c r="N1463" s="19" t="n">
        <v>0.009601419</v>
      </c>
      <c r="O1463" s="19" t="n">
        <v>0.003042219</v>
      </c>
      <c r="P1463" s="19" t="n">
        <v>0.020881332</v>
      </c>
      <c r="Q1463" s="19" t="s">
        <v>101</v>
      </c>
    </row>
    <row r="1464" customFormat="false" ht="13.8" hidden="false" customHeight="false" outlineLevel="0" collapsed="false">
      <c r="A1464" s="19" t="n">
        <v>14</v>
      </c>
      <c r="B1464" s="21" t="n">
        <f aca="false">TIME(HOUR(D1464),MINUTE(D1464),SECOND(D1464))</f>
        <v>0.716666666666667</v>
      </c>
      <c r="C1464" s="20" t="n">
        <f aca="false">DATE(YEAR(D1464),MONTH(D1464),DAY(D1464))</f>
        <v>44081</v>
      </c>
      <c r="D1464" s="22" t="n">
        <v>44081.7173599537</v>
      </c>
      <c r="E1464" s="19" t="n">
        <v>0</v>
      </c>
      <c r="F1464" s="19" t="n">
        <v>0.016625426</v>
      </c>
      <c r="G1464" s="19" t="n">
        <v>0.01320678</v>
      </c>
      <c r="H1464" s="19" t="n">
        <v>0.017331822</v>
      </c>
      <c r="I1464" s="19" t="n">
        <v>0.001734345</v>
      </c>
      <c r="J1464" s="19" t="n">
        <v>0.001527154</v>
      </c>
      <c r="K1464" s="19" t="n">
        <v>0.002223089</v>
      </c>
      <c r="L1464" s="19" t="n">
        <v>0.05171429</v>
      </c>
      <c r="M1464" s="19" t="n">
        <v>0.008281203</v>
      </c>
      <c r="N1464" s="19" t="n">
        <v>0.010564517</v>
      </c>
      <c r="O1464" s="19" t="n">
        <v>0.00260725</v>
      </c>
      <c r="P1464" s="19" t="n">
        <v>0.017649214</v>
      </c>
      <c r="Q1464" s="19" t="s">
        <v>101</v>
      </c>
    </row>
    <row r="1465" customFormat="false" ht="13.8" hidden="false" customHeight="false" outlineLevel="0" collapsed="false">
      <c r="A1465" s="19" t="n">
        <v>14</v>
      </c>
      <c r="B1465" s="21" t="n">
        <f aca="false">TIME(HOUR(D1465),MINUTE(D1465),SECOND(D1465))</f>
        <v>0.718055555555556</v>
      </c>
      <c r="C1465" s="20" t="n">
        <f aca="false">DATE(YEAR(D1465),MONTH(D1465),DAY(D1465))</f>
        <v>44081</v>
      </c>
      <c r="D1465" s="22" t="n">
        <v>44081.7180599537</v>
      </c>
      <c r="E1465" s="19" t="n">
        <v>0.102880471</v>
      </c>
      <c r="F1465" s="19" t="n">
        <v>0.011724774</v>
      </c>
      <c r="G1465" s="19" t="n">
        <v>0.010922118</v>
      </c>
      <c r="H1465" s="19" t="n">
        <v>0.013606446</v>
      </c>
      <c r="I1465" s="19" t="n">
        <v>0.001734345</v>
      </c>
      <c r="J1465" s="19" t="n">
        <v>0.002291053</v>
      </c>
      <c r="K1465" s="19" t="n">
        <v>0.002223089</v>
      </c>
      <c r="L1465" s="19" t="n">
        <v>0.037606553</v>
      </c>
      <c r="M1465" s="19" t="n">
        <v>0.007452036</v>
      </c>
      <c r="N1465" s="19" t="n">
        <v>0.009601419</v>
      </c>
      <c r="O1465" s="19" t="n">
        <v>0.00260725</v>
      </c>
      <c r="P1465" s="19" t="n">
        <v>0.012814368</v>
      </c>
      <c r="Q1465" s="19" t="s">
        <v>101</v>
      </c>
    </row>
    <row r="1466" customFormat="false" ht="13.8" hidden="false" customHeight="false" outlineLevel="0" collapsed="false">
      <c r="A1466" s="19" t="n">
        <v>14</v>
      </c>
      <c r="B1466" s="21" t="n">
        <f aca="false">TIME(HOUR(D1466),MINUTE(D1466),SECOND(D1466))</f>
        <v>0.71875</v>
      </c>
      <c r="C1466" s="20" t="n">
        <f aca="false">DATE(YEAR(D1466),MONTH(D1466),DAY(D1466))</f>
        <v>44081</v>
      </c>
      <c r="D1466" s="22" t="n">
        <v>44081.71875</v>
      </c>
      <c r="E1466" s="19" t="n">
        <v>0.051440235</v>
      </c>
      <c r="F1466" s="19" t="n">
        <v>0.00913958</v>
      </c>
      <c r="G1466" s="19" t="n">
        <v>0.00864063</v>
      </c>
      <c r="H1466" s="19" t="n">
        <v>0.011126316</v>
      </c>
      <c r="I1466" s="19" t="n">
        <v>0.001734345</v>
      </c>
      <c r="J1466" s="19" t="n">
        <v>0.001527154</v>
      </c>
      <c r="K1466" s="19" t="n">
        <v>0.002223089</v>
      </c>
      <c r="L1466" s="19" t="n">
        <v>0.045534539</v>
      </c>
      <c r="M1466" s="19" t="n">
        <v>0.006623102</v>
      </c>
      <c r="N1466" s="19" t="n">
        <v>0.009601419</v>
      </c>
      <c r="O1466" s="19" t="n">
        <v>0.00260725</v>
      </c>
      <c r="P1466" s="19" t="n">
        <v>0.010402958</v>
      </c>
      <c r="Q1466" s="19" t="s">
        <v>101</v>
      </c>
    </row>
    <row r="1467" customFormat="false" ht="13.8" hidden="false" customHeight="false" outlineLevel="0" collapsed="false">
      <c r="A1467" s="19" t="n">
        <v>14</v>
      </c>
      <c r="B1467" s="21" t="n">
        <f aca="false">TIME(HOUR(D1467),MINUTE(D1467),SECOND(D1467))</f>
        <v>0.71875</v>
      </c>
      <c r="C1467" s="20" t="n">
        <f aca="false">DATE(YEAR(D1467),MONTH(D1467),DAY(D1467))</f>
        <v>44081</v>
      </c>
      <c r="D1467" s="22" t="n">
        <v>44081.7194400463</v>
      </c>
      <c r="E1467" s="19" t="n">
        <v>0.051440235</v>
      </c>
      <c r="F1467" s="19" t="n">
        <v>0.010575005</v>
      </c>
      <c r="G1467" s="19" t="n">
        <v>0.007728925</v>
      </c>
      <c r="H1467" s="19" t="n">
        <v>0.009887288</v>
      </c>
      <c r="I1467" s="19" t="n">
        <v>0.001734345</v>
      </c>
      <c r="J1467" s="19" t="n">
        <v>0.002291053</v>
      </c>
      <c r="K1467" s="19" t="n">
        <v>0.002223089</v>
      </c>
      <c r="L1467" s="19" t="n">
        <v>0.049064376</v>
      </c>
      <c r="M1467" s="19" t="n">
        <v>0.0057944</v>
      </c>
      <c r="N1467" s="19" t="n">
        <v>0.009601419</v>
      </c>
      <c r="O1467" s="19" t="n">
        <v>0.00260725</v>
      </c>
      <c r="P1467" s="19" t="n">
        <v>0.008396517</v>
      </c>
      <c r="Q1467" s="19" t="s">
        <v>101</v>
      </c>
    </row>
    <row r="1468" customFormat="false" ht="13.8" hidden="false" customHeight="false" outlineLevel="0" collapsed="false">
      <c r="A1468" s="19" t="n">
        <v>14</v>
      </c>
      <c r="B1468" s="21" t="n">
        <f aca="false">TIME(HOUR(D1468),MINUTE(D1468),SECOND(D1468))</f>
        <v>0.720138888888889</v>
      </c>
      <c r="C1468" s="20" t="n">
        <f aca="false">DATE(YEAR(D1468),MONTH(D1468),DAY(D1468))</f>
        <v>44081</v>
      </c>
      <c r="D1468" s="22" t="n">
        <v>44081.7201400463</v>
      </c>
      <c r="E1468" s="19" t="n">
        <v>0.102880471</v>
      </c>
      <c r="F1468" s="19" t="n">
        <v>0.014028115</v>
      </c>
      <c r="G1468" s="19" t="n">
        <v>0.006362321</v>
      </c>
      <c r="H1468" s="19" t="n">
        <v>0.009268034</v>
      </c>
      <c r="I1468" s="19" t="n">
        <v>0.00086705</v>
      </c>
      <c r="J1468" s="19" t="n">
        <v>0.001527154</v>
      </c>
      <c r="K1468" s="19" t="n">
        <v>0.002223089</v>
      </c>
      <c r="L1468" s="19" t="n">
        <v>0.052598077</v>
      </c>
      <c r="M1468" s="19" t="n">
        <v>0.0057944</v>
      </c>
      <c r="N1468" s="19" t="n">
        <v>0.008638858</v>
      </c>
      <c r="O1468" s="19" t="n">
        <v>0.003042219</v>
      </c>
      <c r="P1468" s="19" t="n">
        <v>0.008797582</v>
      </c>
      <c r="Q1468" s="19" t="s">
        <v>101</v>
      </c>
    </row>
    <row r="1469" customFormat="false" ht="13.8" hidden="false" customHeight="false" outlineLevel="0" collapsed="false">
      <c r="A1469" s="19" t="n">
        <v>14</v>
      </c>
      <c r="B1469" s="21" t="n">
        <f aca="false">TIME(HOUR(D1469),MINUTE(D1469),SECOND(D1469))</f>
        <v>0.720138888888889</v>
      </c>
      <c r="C1469" s="20" t="n">
        <f aca="false">DATE(YEAR(D1469),MONTH(D1469),DAY(D1469))</f>
        <v>44081</v>
      </c>
      <c r="D1469" s="22" t="n">
        <v>44081.7208299769</v>
      </c>
      <c r="E1469" s="19" t="n">
        <v>0.102880471</v>
      </c>
      <c r="F1469" s="19" t="n">
        <v>0.017203475</v>
      </c>
      <c r="G1469" s="19" t="n">
        <v>0.005907041</v>
      </c>
      <c r="H1469" s="19" t="n">
        <v>0.012366036</v>
      </c>
      <c r="I1469" s="19" t="n">
        <v>0.00086705</v>
      </c>
      <c r="J1469" s="19" t="n">
        <v>0.002291053</v>
      </c>
      <c r="K1469" s="19" t="n">
        <v>0.002223089</v>
      </c>
      <c r="L1469" s="19" t="n">
        <v>0.056131777</v>
      </c>
      <c r="M1469" s="19" t="n">
        <v>0.006623102</v>
      </c>
      <c r="N1469" s="19" t="n">
        <v>0.009120071</v>
      </c>
      <c r="O1469" s="19" t="n">
        <v>0.00260725</v>
      </c>
      <c r="P1469" s="19" t="n">
        <v>0.010402958</v>
      </c>
      <c r="Q1469" s="19" t="s">
        <v>101</v>
      </c>
    </row>
    <row r="1470" customFormat="false" ht="13.8" hidden="false" customHeight="false" outlineLevel="0" collapsed="false">
      <c r="A1470" s="19" t="n">
        <v>14</v>
      </c>
      <c r="B1470" s="21" t="n">
        <f aca="false">TIME(HOUR(D1470),MINUTE(D1470),SECOND(D1470))</f>
        <v>0.721527777777778</v>
      </c>
      <c r="C1470" s="20" t="n">
        <f aca="false">DATE(YEAR(D1470),MONTH(D1470),DAY(D1470))</f>
        <v>44081</v>
      </c>
      <c r="D1470" s="22" t="n">
        <v>44081.7215299769</v>
      </c>
      <c r="E1470" s="19" t="n">
        <v>0.051440235</v>
      </c>
      <c r="F1470" s="19" t="n">
        <v>0.017203475</v>
      </c>
      <c r="G1470" s="19" t="n">
        <v>0.006817729</v>
      </c>
      <c r="H1470" s="19" t="n">
        <v>0.014847548</v>
      </c>
      <c r="I1470" s="19" t="n">
        <v>0.001734345</v>
      </c>
      <c r="J1470" s="19" t="n">
        <v>0.001527154</v>
      </c>
      <c r="K1470" s="19" t="n">
        <v>0.001667082</v>
      </c>
      <c r="L1470" s="19" t="n">
        <v>0.059665478</v>
      </c>
      <c r="M1470" s="19" t="n">
        <v>0.006623102</v>
      </c>
      <c r="N1470" s="19" t="n">
        <v>0.009120071</v>
      </c>
      <c r="O1470" s="19" t="n">
        <v>0.003042219</v>
      </c>
      <c r="P1470" s="19" t="n">
        <v>0.01321666</v>
      </c>
      <c r="Q1470" s="19" t="s">
        <v>101</v>
      </c>
    </row>
    <row r="1471" customFormat="false" ht="13.8" hidden="false" customHeight="false" outlineLevel="0" collapsed="false">
      <c r="A1471" s="19" t="n">
        <v>14</v>
      </c>
      <c r="B1471" s="21" t="n">
        <f aca="false">TIME(HOUR(D1471),MINUTE(D1471),SECOND(D1471))</f>
        <v>0.721527777777778</v>
      </c>
      <c r="C1471" s="20" t="n">
        <f aca="false">DATE(YEAR(D1471),MONTH(D1471),DAY(D1471))</f>
        <v>44081</v>
      </c>
      <c r="D1471" s="22" t="n">
        <v>44081.7222200232</v>
      </c>
      <c r="E1471" s="19" t="n">
        <v>0.102880471</v>
      </c>
      <c r="F1471" s="19" t="n">
        <v>0.016914411</v>
      </c>
      <c r="G1471" s="19" t="n">
        <v>0.00864063</v>
      </c>
      <c r="H1471" s="19" t="n">
        <v>0.014847548</v>
      </c>
      <c r="I1471" s="19" t="n">
        <v>0.001734345</v>
      </c>
      <c r="J1471" s="19" t="n">
        <v>0.002291053</v>
      </c>
      <c r="K1471" s="19" t="n">
        <v>0.002223089</v>
      </c>
      <c r="L1471" s="19" t="n">
        <v>0.063199179</v>
      </c>
      <c r="M1471" s="19" t="n">
        <v>0.006623102</v>
      </c>
      <c r="N1471" s="19" t="n">
        <v>0.010082901</v>
      </c>
      <c r="O1471" s="19" t="n">
        <v>0.003042219</v>
      </c>
      <c r="P1471" s="19" t="n">
        <v>0.014021578</v>
      </c>
      <c r="Q1471" s="19" t="s">
        <v>101</v>
      </c>
    </row>
    <row r="1472" customFormat="false" ht="13.8" hidden="false" customHeight="false" outlineLevel="0" collapsed="false">
      <c r="A1472" s="19" t="n">
        <v>14</v>
      </c>
      <c r="B1472" s="21" t="n">
        <f aca="false">TIME(HOUR(D1472),MINUTE(D1472),SECOND(D1472))</f>
        <v>0.722916666666667</v>
      </c>
      <c r="C1472" s="20" t="n">
        <f aca="false">DATE(YEAR(D1472),MONTH(D1472),DAY(D1472))</f>
        <v>44081</v>
      </c>
      <c r="D1472" s="22" t="n">
        <v>44081.7229200231</v>
      </c>
      <c r="E1472" s="19" t="n">
        <v>0.102880471</v>
      </c>
      <c r="F1472" s="19" t="n">
        <v>0.017203475</v>
      </c>
      <c r="G1472" s="19" t="n">
        <v>0.009096674</v>
      </c>
      <c r="H1472" s="19" t="n">
        <v>0.014847548</v>
      </c>
      <c r="I1472" s="19" t="n">
        <v>0.001734345</v>
      </c>
      <c r="J1472" s="19" t="n">
        <v>0.001527154</v>
      </c>
      <c r="K1472" s="19" t="n">
        <v>0.002223089</v>
      </c>
      <c r="L1472" s="19" t="n">
        <v>0.06054999</v>
      </c>
      <c r="M1472" s="19" t="n">
        <v>0.007452036</v>
      </c>
      <c r="N1472" s="19" t="n">
        <v>0.010564517</v>
      </c>
      <c r="O1472" s="19" t="n">
        <v>0.003042219</v>
      </c>
      <c r="P1472" s="19" t="n">
        <v>0.014424203</v>
      </c>
      <c r="Q1472" s="19" t="s">
        <v>101</v>
      </c>
    </row>
    <row r="1473" customFormat="false" ht="13.8" hidden="false" customHeight="false" outlineLevel="0" collapsed="false">
      <c r="A1473" s="19" t="n">
        <v>14</v>
      </c>
      <c r="B1473" s="21" t="n">
        <f aca="false">TIME(HOUR(D1473),MINUTE(D1473),SECOND(D1473))</f>
        <v>0.722916666666667</v>
      </c>
      <c r="C1473" s="20" t="n">
        <f aca="false">DATE(YEAR(D1473),MONTH(D1473),DAY(D1473))</f>
        <v>44081</v>
      </c>
      <c r="D1473" s="22" t="n">
        <v>44081.7236099537</v>
      </c>
      <c r="E1473" s="19" t="n">
        <v>0</v>
      </c>
      <c r="F1473" s="19" t="n">
        <v>0.01633652</v>
      </c>
      <c r="G1473" s="19" t="n">
        <v>0.009096674</v>
      </c>
      <c r="H1473" s="19" t="n">
        <v>0.014847548</v>
      </c>
      <c r="I1473" s="19" t="n">
        <v>0.00086705</v>
      </c>
      <c r="J1473" s="19" t="n">
        <v>0.002291053</v>
      </c>
      <c r="K1473" s="19" t="n">
        <v>0.002223089</v>
      </c>
      <c r="L1473" s="19" t="n">
        <v>0.057899352</v>
      </c>
      <c r="M1473" s="19" t="n">
        <v>0.006623102</v>
      </c>
      <c r="N1473" s="19" t="n">
        <v>0.010082901</v>
      </c>
      <c r="O1473" s="19" t="n">
        <v>0.003042219</v>
      </c>
      <c r="P1473" s="19" t="n">
        <v>0.014424203</v>
      </c>
      <c r="Q1473" s="19" t="s">
        <v>101</v>
      </c>
    </row>
    <row r="1474" customFormat="false" ht="13.8" hidden="false" customHeight="false" outlineLevel="0" collapsed="false">
      <c r="A1474" s="19" t="n">
        <v>14</v>
      </c>
      <c r="B1474" s="21" t="n">
        <f aca="false">TIME(HOUR(D1474),MINUTE(D1474),SECOND(D1474))</f>
        <v>0.724305555555556</v>
      </c>
      <c r="C1474" s="20" t="n">
        <f aca="false">DATE(YEAR(D1474),MONTH(D1474),DAY(D1474))</f>
        <v>44081</v>
      </c>
      <c r="D1474" s="22" t="n">
        <v>44081.7243099537</v>
      </c>
      <c r="E1474" s="19" t="n">
        <v>0.102880471</v>
      </c>
      <c r="F1474" s="19" t="n">
        <v>0.015470275</v>
      </c>
      <c r="G1474" s="19" t="n">
        <v>0.00864063</v>
      </c>
      <c r="H1474" s="19" t="n">
        <v>0.014226911</v>
      </c>
      <c r="I1474" s="19" t="n">
        <v>0.001734345</v>
      </c>
      <c r="J1474" s="19" t="n">
        <v>0.002291053</v>
      </c>
      <c r="K1474" s="19" t="n">
        <v>0.002223089</v>
      </c>
      <c r="L1474" s="19" t="n">
        <v>0.055248714</v>
      </c>
      <c r="M1474" s="19" t="n">
        <v>0.007452036</v>
      </c>
      <c r="N1474" s="19" t="n">
        <v>0.010564517</v>
      </c>
      <c r="O1474" s="19" t="n">
        <v>0.00260725</v>
      </c>
      <c r="P1474" s="19" t="n">
        <v>0.014021578</v>
      </c>
      <c r="Q1474" s="19" t="s">
        <v>101</v>
      </c>
    </row>
    <row r="1475" customFormat="false" ht="13.8" hidden="false" customHeight="false" outlineLevel="0" collapsed="false">
      <c r="A1475" s="19" t="n">
        <v>14</v>
      </c>
      <c r="B1475" s="21" t="n">
        <f aca="false">TIME(HOUR(D1475),MINUTE(D1475),SECOND(D1475))</f>
        <v>0.725</v>
      </c>
      <c r="C1475" s="20" t="n">
        <f aca="false">DATE(YEAR(D1475),MONTH(D1475),DAY(D1475))</f>
        <v>44081</v>
      </c>
      <c r="D1475" s="22" t="n">
        <v>44081.725</v>
      </c>
      <c r="E1475" s="19" t="n">
        <v>0.051440235</v>
      </c>
      <c r="F1475" s="19" t="n">
        <v>0.014604742</v>
      </c>
      <c r="G1475" s="19" t="n">
        <v>0.009096674</v>
      </c>
      <c r="H1475" s="19" t="n">
        <v>0.012986155</v>
      </c>
      <c r="I1475" s="19" t="n">
        <v>0.001734345</v>
      </c>
      <c r="J1475" s="19" t="n">
        <v>0.001527154</v>
      </c>
      <c r="K1475" s="19" t="n">
        <v>0.002223089</v>
      </c>
      <c r="L1475" s="19" t="n">
        <v>0.052598077</v>
      </c>
      <c r="M1475" s="19" t="n">
        <v>0.007452036</v>
      </c>
      <c r="N1475" s="19" t="n">
        <v>0.010082901</v>
      </c>
      <c r="O1475" s="19" t="n">
        <v>0.003042219</v>
      </c>
      <c r="P1475" s="19" t="n">
        <v>0.012814368</v>
      </c>
      <c r="Q1475" s="19" t="s">
        <v>101</v>
      </c>
    </row>
    <row r="1476" customFormat="false" ht="13.8" hidden="false" customHeight="false" outlineLevel="0" collapsed="false">
      <c r="A1476" s="19" t="n">
        <v>14</v>
      </c>
      <c r="B1476" s="21" t="n">
        <f aca="false">TIME(HOUR(D1476),MINUTE(D1476),SECOND(D1476))</f>
        <v>0.725</v>
      </c>
      <c r="C1476" s="20" t="n">
        <f aca="false">DATE(YEAR(D1476),MONTH(D1476),DAY(D1476))</f>
        <v>44081</v>
      </c>
      <c r="D1476" s="22" t="n">
        <v>44081.7256900463</v>
      </c>
      <c r="E1476" s="19" t="n">
        <v>0.051440235</v>
      </c>
      <c r="F1476" s="19" t="n">
        <v>0.010862328</v>
      </c>
      <c r="G1476" s="19" t="n">
        <v>0.008184714</v>
      </c>
      <c r="H1476" s="19" t="n">
        <v>0.011746089</v>
      </c>
      <c r="I1476" s="19" t="n">
        <v>0.00086705</v>
      </c>
      <c r="J1476" s="19" t="n">
        <v>0.002291053</v>
      </c>
      <c r="K1476" s="19" t="n">
        <v>0.002223089</v>
      </c>
      <c r="L1476" s="19" t="n">
        <v>0.049947439</v>
      </c>
      <c r="M1476" s="19" t="n">
        <v>0.0057944</v>
      </c>
      <c r="N1476" s="19" t="n">
        <v>0.010082901</v>
      </c>
      <c r="O1476" s="19" t="n">
        <v>0.00260725</v>
      </c>
      <c r="P1476" s="19" t="n">
        <v>0.011206315</v>
      </c>
      <c r="Q1476" s="19" t="s">
        <v>101</v>
      </c>
    </row>
    <row r="1477" customFormat="false" ht="13.8" hidden="false" customHeight="false" outlineLevel="0" collapsed="false">
      <c r="A1477" s="19" t="n">
        <v>14</v>
      </c>
      <c r="B1477" s="21" t="n">
        <f aca="false">TIME(HOUR(D1477),MINUTE(D1477),SECOND(D1477))</f>
        <v>0.726388888888889</v>
      </c>
      <c r="C1477" s="20" t="n">
        <f aca="false">DATE(YEAR(D1477),MONTH(D1477),DAY(D1477))</f>
        <v>44081</v>
      </c>
      <c r="D1477" s="22" t="n">
        <v>44081.7263900463</v>
      </c>
      <c r="E1477" s="19" t="n">
        <v>0</v>
      </c>
      <c r="F1477" s="19" t="n">
        <v>0.014028115</v>
      </c>
      <c r="G1477" s="19" t="n">
        <v>0.007273263</v>
      </c>
      <c r="H1477" s="19" t="n">
        <v>0.011746089</v>
      </c>
      <c r="I1477" s="19" t="n">
        <v>0.001734345</v>
      </c>
      <c r="J1477" s="19" t="n">
        <v>0.002291053</v>
      </c>
      <c r="K1477" s="19" t="n">
        <v>0.002223089</v>
      </c>
      <c r="L1477" s="19" t="n">
        <v>0.041127682</v>
      </c>
      <c r="M1477" s="19" t="n">
        <v>0.006623102</v>
      </c>
      <c r="N1477" s="19" t="n">
        <v>0.009601419</v>
      </c>
      <c r="O1477" s="19" t="n">
        <v>0.002172403</v>
      </c>
      <c r="P1477" s="19" t="n">
        <v>0.010001447</v>
      </c>
      <c r="Q1477" s="19" t="s">
        <v>101</v>
      </c>
    </row>
    <row r="1478" customFormat="false" ht="13.8" hidden="false" customHeight="false" outlineLevel="0" collapsed="false">
      <c r="A1478" s="19" t="n">
        <v>14</v>
      </c>
      <c r="B1478" s="21" t="n">
        <f aca="false">TIME(HOUR(D1478),MINUTE(D1478),SECOND(D1478))</f>
        <v>0.726388888888889</v>
      </c>
      <c r="C1478" s="20" t="n">
        <f aca="false">DATE(YEAR(D1478),MONTH(D1478),DAY(D1478))</f>
        <v>44081</v>
      </c>
      <c r="D1478" s="22" t="n">
        <v>44081.7270799769</v>
      </c>
      <c r="E1478" s="19" t="n">
        <v>0.051440235</v>
      </c>
      <c r="F1478" s="19" t="n">
        <v>0.011149731</v>
      </c>
      <c r="G1478" s="19" t="n">
        <v>0.006817729</v>
      </c>
      <c r="H1478" s="19" t="n">
        <v>0.010506716</v>
      </c>
      <c r="I1478" s="19" t="n">
        <v>0.00086705</v>
      </c>
      <c r="J1478" s="19" t="n">
        <v>0.002291053</v>
      </c>
      <c r="K1478" s="19" t="n">
        <v>0.001667082</v>
      </c>
      <c r="L1478" s="19" t="n">
        <v>0.041127682</v>
      </c>
      <c r="M1478" s="19" t="n">
        <v>0.004965931</v>
      </c>
      <c r="N1478" s="19" t="n">
        <v>0.009120071</v>
      </c>
      <c r="O1478" s="19" t="n">
        <v>0.002172403</v>
      </c>
      <c r="P1478" s="19" t="n">
        <v>0.008797582</v>
      </c>
      <c r="Q1478" s="19" t="s">
        <v>101</v>
      </c>
    </row>
    <row r="1479" customFormat="false" ht="13.8" hidden="false" customHeight="false" outlineLevel="0" collapsed="false">
      <c r="A1479" s="19" t="n">
        <v>14</v>
      </c>
      <c r="B1479" s="21" t="n">
        <f aca="false">TIME(HOUR(D1479),MINUTE(D1479),SECOND(D1479))</f>
        <v>0.727777777777778</v>
      </c>
      <c r="C1479" s="20" t="n">
        <f aca="false">DATE(YEAR(D1479),MONTH(D1479),DAY(D1479))</f>
        <v>44081</v>
      </c>
      <c r="D1479" s="22" t="n">
        <v>44081.7277799768</v>
      </c>
      <c r="E1479" s="19" t="n">
        <v>0.051440235</v>
      </c>
      <c r="F1479" s="19" t="n">
        <v>0.010287761</v>
      </c>
      <c r="G1479" s="19" t="n">
        <v>0.006362321</v>
      </c>
      <c r="H1479" s="19" t="n">
        <v>0.009268034</v>
      </c>
      <c r="I1479" s="19" t="n">
        <v>0.001734345</v>
      </c>
      <c r="J1479" s="19" t="n">
        <v>0.002291053</v>
      </c>
      <c r="K1479" s="19" t="n">
        <v>0.002223089</v>
      </c>
      <c r="L1479" s="19" t="n">
        <v>0.040247036</v>
      </c>
      <c r="M1479" s="19" t="n">
        <v>0.004965931</v>
      </c>
      <c r="N1479" s="19" t="n">
        <v>0.009120071</v>
      </c>
      <c r="O1479" s="19" t="n">
        <v>0.00260725</v>
      </c>
      <c r="P1479" s="19" t="n">
        <v>0.007594723</v>
      </c>
      <c r="Q1479" s="19" t="s">
        <v>101</v>
      </c>
    </row>
    <row r="1480" customFormat="false" ht="13.8" hidden="false" customHeight="false" outlineLevel="0" collapsed="false">
      <c r="A1480" s="19" t="n">
        <v>14</v>
      </c>
      <c r="B1480" s="21" t="n">
        <f aca="false">TIME(HOUR(D1480),MINUTE(D1480),SECOND(D1480))</f>
        <v>0.727777777777778</v>
      </c>
      <c r="C1480" s="20" t="n">
        <f aca="false">DATE(YEAR(D1480),MONTH(D1480),DAY(D1480))</f>
        <v>44081</v>
      </c>
      <c r="D1480" s="22" t="n">
        <v>44081.7284700232</v>
      </c>
      <c r="E1480" s="19" t="n">
        <v>0.051440235</v>
      </c>
      <c r="F1480" s="19" t="n">
        <v>0.009426506</v>
      </c>
      <c r="G1480" s="19" t="n">
        <v>0.005907041</v>
      </c>
      <c r="H1480" s="19" t="n">
        <v>0.009268034</v>
      </c>
      <c r="I1480" s="19" t="n">
        <v>0.00086705</v>
      </c>
      <c r="J1480" s="19" t="n">
        <v>0.001527154</v>
      </c>
      <c r="K1480" s="19" t="n">
        <v>0.001667082</v>
      </c>
      <c r="L1480" s="19" t="n">
        <v>0.039366633</v>
      </c>
      <c r="M1480" s="19" t="n">
        <v>0.004965931</v>
      </c>
      <c r="N1480" s="19" t="n">
        <v>0.008157779</v>
      </c>
      <c r="O1480" s="19" t="n">
        <v>0.001737678</v>
      </c>
      <c r="P1480" s="19" t="n">
        <v>0.007193993</v>
      </c>
      <c r="Q1480" s="19" t="s">
        <v>101</v>
      </c>
    </row>
    <row r="1481" customFormat="false" ht="13.8" hidden="false" customHeight="false" outlineLevel="0" collapsed="false">
      <c r="A1481" s="19" t="n">
        <v>14</v>
      </c>
      <c r="B1481" s="21" t="n">
        <f aca="false">TIME(HOUR(D1481),MINUTE(D1481),SECOND(D1481))</f>
        <v>0.729166666666667</v>
      </c>
      <c r="C1481" s="20" t="n">
        <f aca="false">DATE(YEAR(D1481),MONTH(D1481),DAY(D1481))</f>
        <v>44081</v>
      </c>
      <c r="D1481" s="22" t="n">
        <v>44081.7291700232</v>
      </c>
      <c r="E1481" s="19" t="n">
        <v>0.051440235</v>
      </c>
      <c r="F1481" s="19" t="n">
        <v>0.009713512</v>
      </c>
      <c r="G1481" s="19" t="n">
        <v>0.005451889</v>
      </c>
      <c r="H1481" s="19" t="n">
        <v>0.008648952</v>
      </c>
      <c r="I1481" s="19" t="n">
        <v>0.00086705</v>
      </c>
      <c r="J1481" s="19" t="n">
        <v>0.002291053</v>
      </c>
      <c r="K1481" s="19" t="n">
        <v>0.002223089</v>
      </c>
      <c r="L1481" s="19" t="n">
        <v>0.04200857</v>
      </c>
      <c r="M1481" s="19" t="n">
        <v>0.004965931</v>
      </c>
      <c r="N1481" s="19" t="n">
        <v>0.008157779</v>
      </c>
      <c r="O1481" s="19" t="n">
        <v>0.002172403</v>
      </c>
      <c r="P1481" s="19" t="n">
        <v>0.007193993</v>
      </c>
      <c r="Q1481" s="19" t="s">
        <v>101</v>
      </c>
    </row>
    <row r="1482" customFormat="false" ht="13.8" hidden="false" customHeight="false" outlineLevel="0" collapsed="false">
      <c r="A1482" s="19" t="n">
        <v>14</v>
      </c>
      <c r="B1482" s="21" t="n">
        <f aca="false">TIME(HOUR(D1482),MINUTE(D1482),SECOND(D1482))</f>
        <v>0.729166666666667</v>
      </c>
      <c r="C1482" s="20" t="n">
        <f aca="false">DATE(YEAR(D1482),MONTH(D1482),DAY(D1482))</f>
        <v>44081</v>
      </c>
      <c r="D1482" s="22" t="n">
        <v>44081.7298599537</v>
      </c>
      <c r="E1482" s="19" t="n">
        <v>0.051440235</v>
      </c>
      <c r="F1482" s="19" t="n">
        <v>0.00913958</v>
      </c>
      <c r="G1482" s="19" t="n">
        <v>0.005451889</v>
      </c>
      <c r="H1482" s="19" t="n">
        <v>0.009268034</v>
      </c>
      <c r="I1482" s="19" t="n">
        <v>0.001734345</v>
      </c>
      <c r="J1482" s="19" t="n">
        <v>0.001527154</v>
      </c>
      <c r="K1482" s="19" t="n">
        <v>0.001667082</v>
      </c>
      <c r="L1482" s="19" t="n">
        <v>0.050830744</v>
      </c>
      <c r="M1482" s="19" t="n">
        <v>0.004137694</v>
      </c>
      <c r="N1482" s="19" t="n">
        <v>0.008157779</v>
      </c>
      <c r="O1482" s="19" t="n">
        <v>0.002172403</v>
      </c>
      <c r="P1482" s="19" t="n">
        <v>0.007594723</v>
      </c>
      <c r="Q1482" s="19" t="s">
        <v>101</v>
      </c>
    </row>
    <row r="1483" customFormat="false" ht="13.8" hidden="false" customHeight="false" outlineLevel="0" collapsed="false">
      <c r="A1483" s="19" t="n">
        <v>14</v>
      </c>
      <c r="B1483" s="21" t="n">
        <f aca="false">TIME(HOUR(D1483),MINUTE(D1483),SECOND(D1483))</f>
        <v>0.730555555555555</v>
      </c>
      <c r="C1483" s="20" t="n">
        <f aca="false">DATE(YEAR(D1483),MONTH(D1483),DAY(D1483))</f>
        <v>44081</v>
      </c>
      <c r="D1483" s="22" t="n">
        <v>44081.7305599537</v>
      </c>
      <c r="E1483" s="19" t="n">
        <v>0.102880471</v>
      </c>
      <c r="F1483" s="19" t="n">
        <v>0.016047692</v>
      </c>
      <c r="G1483" s="19" t="n">
        <v>0.004996864</v>
      </c>
      <c r="H1483" s="19" t="n">
        <v>0.010506716</v>
      </c>
      <c r="I1483" s="19" t="n">
        <v>0.00086705</v>
      </c>
      <c r="J1483" s="19" t="n">
        <v>0.002291053</v>
      </c>
      <c r="K1483" s="19" t="n">
        <v>0.001667082</v>
      </c>
      <c r="L1483" s="19" t="n">
        <v>0.052598077</v>
      </c>
      <c r="M1483" s="19" t="n">
        <v>0.004965931</v>
      </c>
      <c r="N1483" s="19" t="n">
        <v>0.007676834</v>
      </c>
      <c r="O1483" s="19" t="n">
        <v>0.002172403</v>
      </c>
      <c r="P1483" s="19" t="n">
        <v>0.007995564</v>
      </c>
      <c r="Q1483" s="19" t="s">
        <v>101</v>
      </c>
    </row>
    <row r="1484" customFormat="false" ht="13.8" hidden="false" customHeight="false" outlineLevel="0" collapsed="false">
      <c r="A1484" s="19" t="n">
        <v>14</v>
      </c>
      <c r="B1484" s="21" t="n">
        <f aca="false">TIME(HOUR(D1484),MINUTE(D1484),SECOND(D1484))</f>
        <v>0.73125</v>
      </c>
      <c r="C1484" s="20" t="n">
        <f aca="false">DATE(YEAR(D1484),MONTH(D1484),DAY(D1484))</f>
        <v>44081</v>
      </c>
      <c r="D1484" s="22" t="n">
        <v>44081.73125</v>
      </c>
      <c r="E1484" s="19" t="n">
        <v>0.051440235</v>
      </c>
      <c r="F1484" s="19" t="n">
        <v>0.016914411</v>
      </c>
      <c r="G1484" s="19" t="n">
        <v>0.005907041</v>
      </c>
      <c r="H1484" s="19" t="n">
        <v>0.013606446</v>
      </c>
      <c r="I1484" s="19" t="n">
        <v>0.00086705</v>
      </c>
      <c r="J1484" s="19" t="n">
        <v>0.001527154</v>
      </c>
      <c r="K1484" s="19" t="n">
        <v>0.001667082</v>
      </c>
      <c r="L1484" s="19" t="n">
        <v>0.05436541</v>
      </c>
      <c r="M1484" s="19" t="n">
        <v>0.004965931</v>
      </c>
      <c r="N1484" s="19" t="n">
        <v>0.008157779</v>
      </c>
      <c r="O1484" s="19" t="n">
        <v>0.002172403</v>
      </c>
      <c r="P1484" s="19" t="n">
        <v>0.010402958</v>
      </c>
      <c r="Q1484" s="19" t="s">
        <v>101</v>
      </c>
    </row>
    <row r="1485" customFormat="false" ht="13.8" hidden="false" customHeight="false" outlineLevel="0" collapsed="false">
      <c r="A1485" s="19" t="n">
        <v>14</v>
      </c>
      <c r="B1485" s="21" t="n">
        <f aca="false">TIME(HOUR(D1485),MINUTE(D1485),SECOND(D1485))</f>
        <v>0.73125</v>
      </c>
      <c r="C1485" s="20" t="n">
        <f aca="false">DATE(YEAR(D1485),MONTH(D1485),DAY(D1485))</f>
        <v>44081</v>
      </c>
      <c r="D1485" s="22" t="n">
        <v>44081.7319400463</v>
      </c>
      <c r="E1485" s="19" t="n">
        <v>0.051440235</v>
      </c>
      <c r="F1485" s="19" t="n">
        <v>0.016625426</v>
      </c>
      <c r="G1485" s="19" t="n">
        <v>0.007728925</v>
      </c>
      <c r="H1485" s="19" t="n">
        <v>0.014847548</v>
      </c>
      <c r="I1485" s="19" t="n">
        <v>0.001734345</v>
      </c>
      <c r="J1485" s="19" t="n">
        <v>0.001527154</v>
      </c>
      <c r="K1485" s="19" t="n">
        <v>0.001667082</v>
      </c>
      <c r="L1485" s="19" t="n">
        <v>0.056132743</v>
      </c>
      <c r="M1485" s="19" t="n">
        <v>0.004965931</v>
      </c>
      <c r="N1485" s="19" t="n">
        <v>0.008638858</v>
      </c>
      <c r="O1485" s="19" t="n">
        <v>0.00260725</v>
      </c>
      <c r="P1485" s="19" t="n">
        <v>0.012010119</v>
      </c>
      <c r="Q1485" s="19" t="s">
        <v>101</v>
      </c>
    </row>
    <row r="1486" customFormat="false" ht="13.8" hidden="false" customHeight="false" outlineLevel="0" collapsed="false">
      <c r="A1486" s="19" t="n">
        <v>14</v>
      </c>
      <c r="B1486" s="21" t="n">
        <f aca="false">TIME(HOUR(D1486),MINUTE(D1486),SECOND(D1486))</f>
        <v>0.732638888888889</v>
      </c>
      <c r="C1486" s="20" t="n">
        <f aca="false">DATE(YEAR(D1486),MONTH(D1486),DAY(D1486))</f>
        <v>44081</v>
      </c>
      <c r="D1486" s="22" t="n">
        <v>44081.7326400463</v>
      </c>
      <c r="E1486" s="19" t="n">
        <v>0.051440235</v>
      </c>
      <c r="F1486" s="19" t="n">
        <v>0.016625426</v>
      </c>
      <c r="G1486" s="19" t="n">
        <v>0.008184714</v>
      </c>
      <c r="H1486" s="19" t="n">
        <v>0.014847548</v>
      </c>
      <c r="I1486" s="19" t="n">
        <v>0.00086705</v>
      </c>
      <c r="J1486" s="19" t="n">
        <v>0.001527154</v>
      </c>
      <c r="K1486" s="19" t="n">
        <v>0.001667082</v>
      </c>
      <c r="L1486" s="19" t="n">
        <v>0.052598077</v>
      </c>
      <c r="M1486" s="19" t="n">
        <v>0.0057944</v>
      </c>
      <c r="N1486" s="19" t="n">
        <v>0.009120071</v>
      </c>
      <c r="O1486" s="19" t="n">
        <v>0.00260725</v>
      </c>
      <c r="P1486" s="19" t="n">
        <v>0.012814368</v>
      </c>
      <c r="Q1486" s="19" t="s">
        <v>101</v>
      </c>
    </row>
    <row r="1487" customFormat="false" ht="13.8" hidden="false" customHeight="false" outlineLevel="0" collapsed="false">
      <c r="A1487" s="19" t="n">
        <v>14</v>
      </c>
      <c r="B1487" s="21" t="n">
        <f aca="false">TIME(HOUR(D1487),MINUTE(D1487),SECOND(D1487))</f>
        <v>0.732638888888889</v>
      </c>
      <c r="C1487" s="20" t="n">
        <f aca="false">DATE(YEAR(D1487),MONTH(D1487),DAY(D1487))</f>
        <v>44081</v>
      </c>
      <c r="D1487" s="22" t="n">
        <v>44081.7333299769</v>
      </c>
      <c r="E1487" s="19" t="n">
        <v>0.051440235</v>
      </c>
      <c r="F1487" s="19" t="n">
        <v>0.014028115</v>
      </c>
      <c r="G1487" s="19" t="n">
        <v>0.008184714</v>
      </c>
      <c r="H1487" s="19" t="n">
        <v>0.014847548</v>
      </c>
      <c r="I1487" s="19" t="n">
        <v>0.001734345</v>
      </c>
      <c r="J1487" s="19" t="n">
        <v>0.001527154</v>
      </c>
      <c r="K1487" s="19" t="n">
        <v>0.002223089</v>
      </c>
      <c r="L1487" s="19" t="n">
        <v>0.042889699</v>
      </c>
      <c r="M1487" s="19" t="n">
        <v>0.0057944</v>
      </c>
      <c r="N1487" s="19" t="n">
        <v>0.009120071</v>
      </c>
      <c r="O1487" s="19" t="n">
        <v>0.002172403</v>
      </c>
      <c r="P1487" s="19" t="n">
        <v>0.01321666</v>
      </c>
      <c r="Q1487" s="19" t="s">
        <v>101</v>
      </c>
    </row>
    <row r="1488" customFormat="false" ht="13.8" hidden="false" customHeight="false" outlineLevel="0" collapsed="false">
      <c r="A1488" s="19" t="n">
        <v>14</v>
      </c>
      <c r="B1488" s="21" t="n">
        <f aca="false">TIME(HOUR(D1488),MINUTE(D1488),SECOND(D1488))</f>
        <v>0.734027777777778</v>
      </c>
      <c r="C1488" s="20" t="n">
        <f aca="false">DATE(YEAR(D1488),MONTH(D1488),DAY(D1488))</f>
        <v>44081</v>
      </c>
      <c r="D1488" s="22" t="n">
        <v>44081.7340299769</v>
      </c>
      <c r="E1488" s="19" t="n">
        <v>0.051440235</v>
      </c>
      <c r="F1488" s="19" t="n">
        <v>0.011437213</v>
      </c>
      <c r="G1488" s="19" t="n">
        <v>0.007728925</v>
      </c>
      <c r="H1488" s="19" t="n">
        <v>0.012986155</v>
      </c>
      <c r="I1488" s="19" t="n">
        <v>0.00086705</v>
      </c>
      <c r="J1488" s="19" t="n">
        <v>0.001527154</v>
      </c>
      <c r="K1488" s="19" t="n">
        <v>0.001667082</v>
      </c>
      <c r="L1488" s="19" t="n">
        <v>0.032332127</v>
      </c>
      <c r="M1488" s="19" t="n">
        <v>0.0057944</v>
      </c>
      <c r="N1488" s="19" t="n">
        <v>0.008638858</v>
      </c>
      <c r="O1488" s="19" t="n">
        <v>0.001737678</v>
      </c>
      <c r="P1488" s="19" t="n">
        <v>0.011608161</v>
      </c>
      <c r="Q1488" s="19" t="s">
        <v>101</v>
      </c>
    </row>
    <row r="1489" customFormat="false" ht="13.8" hidden="false" customHeight="false" outlineLevel="0" collapsed="false">
      <c r="A1489" s="19" t="n">
        <v>14</v>
      </c>
      <c r="B1489" s="21" t="n">
        <f aca="false">TIME(HOUR(D1489),MINUTE(D1489),SECOND(D1489))</f>
        <v>0.734027777777778</v>
      </c>
      <c r="C1489" s="20" t="n">
        <f aca="false">DATE(YEAR(D1489),MONTH(D1489),DAY(D1489))</f>
        <v>44081</v>
      </c>
      <c r="D1489" s="22" t="n">
        <v>44081.7347200231</v>
      </c>
      <c r="E1489" s="19" t="n">
        <v>0</v>
      </c>
      <c r="F1489" s="19" t="n">
        <v>0.008852733</v>
      </c>
      <c r="G1489" s="19" t="n">
        <v>0.007273263</v>
      </c>
      <c r="H1489" s="19" t="n">
        <v>0.010506716</v>
      </c>
      <c r="I1489" s="19" t="n">
        <v>0.001734345</v>
      </c>
      <c r="J1489" s="19" t="n">
        <v>0.001527154</v>
      </c>
      <c r="K1489" s="19" t="n">
        <v>0.001667082</v>
      </c>
      <c r="L1489" s="19" t="n">
        <v>0.032332127</v>
      </c>
      <c r="M1489" s="19" t="n">
        <v>0.004965931</v>
      </c>
      <c r="N1489" s="19" t="n">
        <v>0.008638858</v>
      </c>
      <c r="O1489" s="19" t="n">
        <v>0.002172403</v>
      </c>
      <c r="P1489" s="19" t="n">
        <v>0.010001447</v>
      </c>
      <c r="Q1489" s="19" t="s">
        <v>101</v>
      </c>
    </row>
    <row r="1490" customFormat="false" ht="13.8" hidden="false" customHeight="false" outlineLevel="0" collapsed="false">
      <c r="A1490" s="19" t="n">
        <v>14</v>
      </c>
      <c r="B1490" s="21" t="n">
        <f aca="false">TIME(HOUR(D1490),MINUTE(D1490),SECOND(D1490))</f>
        <v>0.735416666666667</v>
      </c>
      <c r="C1490" s="20" t="n">
        <f aca="false">DATE(YEAR(D1490),MONTH(D1490),DAY(D1490))</f>
        <v>44081</v>
      </c>
      <c r="D1490" s="22" t="n">
        <v>44081.7354200232</v>
      </c>
      <c r="E1490" s="19" t="n">
        <v>0.102880471</v>
      </c>
      <c r="F1490" s="19" t="n">
        <v>0.008852733</v>
      </c>
      <c r="G1490" s="19" t="n">
        <v>0.006362321</v>
      </c>
      <c r="H1490" s="19" t="n">
        <v>0.009887288</v>
      </c>
      <c r="I1490" s="19" t="n">
        <v>0.00086705</v>
      </c>
      <c r="J1490" s="19" t="n">
        <v>0.001527154</v>
      </c>
      <c r="K1490" s="19" t="n">
        <v>0.002223089</v>
      </c>
      <c r="L1490" s="19" t="n">
        <v>0.036726876</v>
      </c>
      <c r="M1490" s="19" t="n">
        <v>0.004965931</v>
      </c>
      <c r="N1490" s="19" t="n">
        <v>0.008638858</v>
      </c>
      <c r="O1490" s="19" t="n">
        <v>0.001737678</v>
      </c>
      <c r="P1490" s="19" t="n">
        <v>0.007995564</v>
      </c>
      <c r="Q1490" s="19" t="s">
        <v>101</v>
      </c>
    </row>
    <row r="1491" customFormat="false" ht="13.8" hidden="false" customHeight="false" outlineLevel="0" collapsed="false">
      <c r="A1491" s="19" t="n">
        <v>14</v>
      </c>
      <c r="B1491" s="21" t="n">
        <f aca="false">TIME(HOUR(D1491),MINUTE(D1491),SECOND(D1491))</f>
        <v>0.735416666666667</v>
      </c>
      <c r="C1491" s="20" t="n">
        <f aca="false">DATE(YEAR(D1491),MONTH(D1491),DAY(D1491))</f>
        <v>44081</v>
      </c>
      <c r="D1491" s="22" t="n">
        <v>44081.7361099537</v>
      </c>
      <c r="E1491" s="19" t="n">
        <v>0</v>
      </c>
      <c r="F1491" s="19" t="n">
        <v>0.00913958</v>
      </c>
      <c r="G1491" s="19" t="n">
        <v>0.005907041</v>
      </c>
      <c r="H1491" s="19" t="n">
        <v>0.008648952</v>
      </c>
      <c r="I1491" s="19" t="n">
        <v>0.00086705</v>
      </c>
      <c r="J1491" s="19" t="n">
        <v>0.001527154</v>
      </c>
      <c r="K1491" s="19" t="n">
        <v>0.001667082</v>
      </c>
      <c r="L1491" s="19" t="n">
        <v>0.050830744</v>
      </c>
      <c r="M1491" s="19" t="n">
        <v>0.004965931</v>
      </c>
      <c r="N1491" s="19" t="n">
        <v>0.007676834</v>
      </c>
      <c r="O1491" s="19" t="n">
        <v>0.002172403</v>
      </c>
      <c r="P1491" s="19" t="n">
        <v>0.006793375</v>
      </c>
      <c r="Q1491" s="19" t="s">
        <v>101</v>
      </c>
    </row>
    <row r="1492" customFormat="false" ht="13.8" hidden="false" customHeight="false" outlineLevel="0" collapsed="false">
      <c r="A1492" s="19" t="n">
        <v>14</v>
      </c>
      <c r="B1492" s="21" t="n">
        <f aca="false">TIME(HOUR(D1492),MINUTE(D1492),SECOND(D1492))</f>
        <v>0.736805555555556</v>
      </c>
      <c r="C1492" s="20" t="n">
        <f aca="false">DATE(YEAR(D1492),MONTH(D1492),DAY(D1492))</f>
        <v>44081</v>
      </c>
      <c r="D1492" s="22" t="n">
        <v>44081.7368099537</v>
      </c>
      <c r="E1492" s="19" t="n">
        <v>0.102880471</v>
      </c>
      <c r="F1492" s="19" t="n">
        <v>0.009713512</v>
      </c>
      <c r="G1492" s="19" t="n">
        <v>0.005451889</v>
      </c>
      <c r="H1492" s="19" t="n">
        <v>0.008648952</v>
      </c>
      <c r="I1492" s="19" t="n">
        <v>0.00086705</v>
      </c>
      <c r="J1492" s="19" t="n">
        <v>0.001527154</v>
      </c>
      <c r="K1492" s="19" t="n">
        <v>0.001667082</v>
      </c>
      <c r="L1492" s="19" t="n">
        <v>0.052598077</v>
      </c>
      <c r="M1492" s="19" t="n">
        <v>0.004137694</v>
      </c>
      <c r="N1492" s="19" t="n">
        <v>0.008157779</v>
      </c>
      <c r="O1492" s="19" t="n">
        <v>0.001737678</v>
      </c>
      <c r="P1492" s="19" t="n">
        <v>0.006793375</v>
      </c>
      <c r="Q1492" s="19" t="s">
        <v>101</v>
      </c>
    </row>
    <row r="1493" customFormat="false" ht="13.8" hidden="false" customHeight="false" outlineLevel="0" collapsed="false">
      <c r="A1493" s="19" t="n">
        <v>14</v>
      </c>
      <c r="B1493" s="21" t="n">
        <f aca="false">TIME(HOUR(D1493),MINUTE(D1493),SECOND(D1493))</f>
        <v>0.7375</v>
      </c>
      <c r="C1493" s="20" t="n">
        <f aca="false">DATE(YEAR(D1493),MONTH(D1493),DAY(D1493))</f>
        <v>44081</v>
      </c>
      <c r="D1493" s="22" t="n">
        <v>44081.7375</v>
      </c>
      <c r="E1493" s="19" t="n">
        <v>0</v>
      </c>
      <c r="F1493" s="19" t="n">
        <v>0.013163768</v>
      </c>
      <c r="G1493" s="19" t="n">
        <v>0.005451889</v>
      </c>
      <c r="H1493" s="19" t="n">
        <v>0.009887288</v>
      </c>
      <c r="I1493" s="19" t="n">
        <v>0.00086705</v>
      </c>
      <c r="J1493" s="19" t="n">
        <v>0.001527154</v>
      </c>
      <c r="K1493" s="19" t="n">
        <v>0.001111232</v>
      </c>
      <c r="L1493" s="19" t="n">
        <v>0.04200857</v>
      </c>
      <c r="M1493" s="19" t="n">
        <v>0.004965931</v>
      </c>
      <c r="N1493" s="19" t="n">
        <v>0.007676834</v>
      </c>
      <c r="O1493" s="19" t="n">
        <v>0.002172403</v>
      </c>
      <c r="P1493" s="19" t="n">
        <v>0.007193993</v>
      </c>
      <c r="Q1493" s="19" t="s">
        <v>101</v>
      </c>
    </row>
    <row r="1494" customFormat="false" ht="13.8" hidden="false" customHeight="false" outlineLevel="0" collapsed="false">
      <c r="A1494" s="19" t="n">
        <v>14</v>
      </c>
      <c r="B1494" s="21" t="n">
        <f aca="false">TIME(HOUR(D1494),MINUTE(D1494),SECOND(D1494))</f>
        <v>0.7375</v>
      </c>
      <c r="C1494" s="20" t="n">
        <f aca="false">DATE(YEAR(D1494),MONTH(D1494),DAY(D1494))</f>
        <v>44081</v>
      </c>
      <c r="D1494" s="22" t="n">
        <v>44081.7381900463</v>
      </c>
      <c r="E1494" s="19" t="n">
        <v>0</v>
      </c>
      <c r="F1494" s="19" t="n">
        <v>0.011437213</v>
      </c>
      <c r="G1494" s="19" t="n">
        <v>0.005451889</v>
      </c>
      <c r="H1494" s="19" t="n">
        <v>0.010506716</v>
      </c>
      <c r="I1494" s="19" t="n">
        <v>0.001734345</v>
      </c>
      <c r="J1494" s="19" t="n">
        <v>0.001527154</v>
      </c>
      <c r="K1494" s="19" t="n">
        <v>0.001667082</v>
      </c>
      <c r="L1494" s="19" t="n">
        <v>0.031453905</v>
      </c>
      <c r="M1494" s="19" t="n">
        <v>0.004137694</v>
      </c>
      <c r="N1494" s="19" t="n">
        <v>0.007676834</v>
      </c>
      <c r="O1494" s="19" t="n">
        <v>0.001737678</v>
      </c>
      <c r="P1494" s="19" t="n">
        <v>0.007594723</v>
      </c>
      <c r="Q1494" s="19" t="s">
        <v>101</v>
      </c>
    </row>
    <row r="1495" customFormat="false" ht="13.8" hidden="false" customHeight="false" outlineLevel="0" collapsed="false">
      <c r="A1495" s="19" t="n">
        <v>14</v>
      </c>
      <c r="B1495" s="21" t="n">
        <f aca="false">TIME(HOUR(D1495),MINUTE(D1495),SECOND(D1495))</f>
        <v>0.738888888888889</v>
      </c>
      <c r="C1495" s="20" t="n">
        <f aca="false">DATE(YEAR(D1495),MONTH(D1495),DAY(D1495))</f>
        <v>44081</v>
      </c>
      <c r="D1495" s="22" t="n">
        <v>44081.7388900463</v>
      </c>
      <c r="E1495" s="19" t="n">
        <v>0.051440235</v>
      </c>
      <c r="F1495" s="19" t="n">
        <v>0.007706142</v>
      </c>
      <c r="G1495" s="19" t="n">
        <v>0.005451889</v>
      </c>
      <c r="H1495" s="19" t="n">
        <v>0.010506716</v>
      </c>
      <c r="I1495" s="19" t="n">
        <v>0.00086705</v>
      </c>
      <c r="J1495" s="19" t="n">
        <v>0.001527154</v>
      </c>
      <c r="K1495" s="19" t="n">
        <v>0.001111232</v>
      </c>
      <c r="L1495" s="19" t="n">
        <v>0.023560835</v>
      </c>
      <c r="M1495" s="19" t="n">
        <v>0.004137694</v>
      </c>
      <c r="N1495" s="19" t="n">
        <v>0.008157779</v>
      </c>
      <c r="O1495" s="19" t="n">
        <v>0.001303075</v>
      </c>
      <c r="P1495" s="19" t="n">
        <v>0.007594723</v>
      </c>
      <c r="Q1495" s="19" t="s">
        <v>101</v>
      </c>
    </row>
    <row r="1496" customFormat="false" ht="13.8" hidden="false" customHeight="false" outlineLevel="0" collapsed="false">
      <c r="A1496" s="19" t="n">
        <v>14</v>
      </c>
      <c r="B1496" s="21" t="n">
        <f aca="false">TIME(HOUR(D1496),MINUTE(D1496),SECOND(D1496))</f>
        <v>0.738888888888889</v>
      </c>
      <c r="C1496" s="20" t="n">
        <f aca="false">DATE(YEAR(D1496),MONTH(D1496),DAY(D1496))</f>
        <v>44081</v>
      </c>
      <c r="D1496" s="22" t="n">
        <v>44081.7395799769</v>
      </c>
      <c r="E1496" s="19" t="n">
        <v>0.051440235</v>
      </c>
      <c r="F1496" s="19" t="n">
        <v>0.006274692</v>
      </c>
      <c r="G1496" s="19" t="n">
        <v>0.005451889</v>
      </c>
      <c r="H1496" s="19" t="n">
        <v>0.008648952</v>
      </c>
      <c r="I1496" s="19" t="n">
        <v>0.00086705</v>
      </c>
      <c r="J1496" s="19" t="n">
        <v>0.001527154</v>
      </c>
      <c r="K1496" s="19" t="n">
        <v>0.001667082</v>
      </c>
      <c r="L1496" s="19" t="n">
        <v>0.019184305</v>
      </c>
      <c r="M1496" s="19" t="n">
        <v>0.004137694</v>
      </c>
      <c r="N1496" s="19" t="n">
        <v>0.007676834</v>
      </c>
      <c r="O1496" s="19" t="n">
        <v>0.001737678</v>
      </c>
      <c r="P1496" s="19" t="n">
        <v>0.006793375</v>
      </c>
      <c r="Q1496" s="19" t="s">
        <v>101</v>
      </c>
    </row>
    <row r="1497" customFormat="false" ht="13.8" hidden="false" customHeight="false" outlineLevel="0" collapsed="false">
      <c r="A1497" s="19" t="n">
        <v>14</v>
      </c>
      <c r="B1497" s="21" t="n">
        <f aca="false">TIME(HOUR(D1497),MINUTE(D1497),SECOND(D1497))</f>
        <v>0.740277777777778</v>
      </c>
      <c r="C1497" s="20" t="n">
        <f aca="false">DATE(YEAR(D1497),MONTH(D1497),DAY(D1497))</f>
        <v>44081</v>
      </c>
      <c r="D1497" s="22" t="n">
        <v>44081.7402799769</v>
      </c>
      <c r="E1497" s="19" t="n">
        <v>0</v>
      </c>
      <c r="F1497" s="19" t="n">
        <v>0.005702669</v>
      </c>
      <c r="G1497" s="19" t="n">
        <v>0.004541966</v>
      </c>
      <c r="H1497" s="19" t="n">
        <v>0.007411308</v>
      </c>
      <c r="I1497" s="19" t="n">
        <v>0.00086705</v>
      </c>
      <c r="J1497" s="19" t="n">
        <v>0.001527154</v>
      </c>
      <c r="K1497" s="19" t="n">
        <v>0.001111232</v>
      </c>
      <c r="L1497" s="19" t="n">
        <v>0.015687464</v>
      </c>
      <c r="M1497" s="19" t="n">
        <v>0.00330969</v>
      </c>
      <c r="N1497" s="19" t="n">
        <v>0.007196023</v>
      </c>
      <c r="O1497" s="19" t="n">
        <v>0.001303075</v>
      </c>
      <c r="P1497" s="19" t="n">
        <v>0.005992475</v>
      </c>
      <c r="Q1497" s="19" t="s">
        <v>101</v>
      </c>
    </row>
    <row r="1498" customFormat="false" ht="13.8" hidden="false" customHeight="false" outlineLevel="0" collapsed="false">
      <c r="A1498" s="19" t="n">
        <v>14</v>
      </c>
      <c r="B1498" s="21" t="n">
        <f aca="false">TIME(HOUR(D1498),MINUTE(D1498),SECOND(D1498))</f>
        <v>0.740277777777778</v>
      </c>
      <c r="C1498" s="20" t="n">
        <f aca="false">DATE(YEAR(D1498),MONTH(D1498),DAY(D1498))</f>
        <v>44081</v>
      </c>
      <c r="D1498" s="22" t="n">
        <v>44081.7409700232</v>
      </c>
      <c r="E1498" s="19" t="n">
        <v>0</v>
      </c>
      <c r="F1498" s="19" t="n">
        <v>0.004845233</v>
      </c>
      <c r="G1498" s="19" t="n">
        <v>0.004541966</v>
      </c>
      <c r="H1498" s="19" t="n">
        <v>0.006174357</v>
      </c>
      <c r="I1498" s="19" t="n">
        <v>0.00086705</v>
      </c>
      <c r="J1498" s="19" t="n">
        <v>0.001527154</v>
      </c>
      <c r="K1498" s="19" t="n">
        <v>0.001111232</v>
      </c>
      <c r="L1498" s="19" t="n">
        <v>0.014813863</v>
      </c>
      <c r="M1498" s="19" t="n">
        <v>0.00330969</v>
      </c>
      <c r="N1498" s="19" t="n">
        <v>0.007196023</v>
      </c>
      <c r="O1498" s="19" t="n">
        <v>0.001303075</v>
      </c>
      <c r="P1498" s="19" t="n">
        <v>0.005192022</v>
      </c>
      <c r="Q1498" s="19" t="s">
        <v>101</v>
      </c>
    </row>
    <row r="1499" customFormat="false" ht="13.8" hidden="false" customHeight="false" outlineLevel="0" collapsed="false">
      <c r="A1499" s="19" t="n">
        <v>14</v>
      </c>
      <c r="B1499" s="21" t="n">
        <f aca="false">TIME(HOUR(D1499),MINUTE(D1499),SECOND(D1499))</f>
        <v>0.741666666666667</v>
      </c>
      <c r="C1499" s="20" t="n">
        <f aca="false">DATE(YEAR(D1499),MONTH(D1499),DAY(D1499))</f>
        <v>44081</v>
      </c>
      <c r="D1499" s="22" t="n">
        <v>44081.7416700232</v>
      </c>
      <c r="E1499" s="19" t="n">
        <v>0</v>
      </c>
      <c r="F1499" s="19" t="n">
        <v>0.00455958</v>
      </c>
      <c r="G1499" s="19" t="n">
        <v>0.004087195</v>
      </c>
      <c r="H1499" s="19" t="n">
        <v>0.005556141</v>
      </c>
      <c r="I1499" s="19" t="n">
        <v>0</v>
      </c>
      <c r="J1499" s="19" t="n">
        <v>0.001527154</v>
      </c>
      <c r="K1499" s="19" t="n">
        <v>0.001111232</v>
      </c>
      <c r="L1499" s="19" t="n">
        <v>0.013067393</v>
      </c>
      <c r="M1499" s="19" t="n">
        <v>0.00330969</v>
      </c>
      <c r="N1499" s="19" t="n">
        <v>0.006715346</v>
      </c>
      <c r="O1499" s="19" t="n">
        <v>0.001303075</v>
      </c>
      <c r="P1499" s="19" t="n">
        <v>0.004392017</v>
      </c>
      <c r="Q1499" s="19" t="s">
        <v>101</v>
      </c>
    </row>
    <row r="1500" customFormat="false" ht="13.8" hidden="false" customHeight="false" outlineLevel="0" collapsed="false">
      <c r="A1500" s="19" t="n">
        <v>14</v>
      </c>
      <c r="B1500" s="21" t="n">
        <f aca="false">TIME(HOUR(D1500),MINUTE(D1500),SECOND(D1500))</f>
        <v>0.741666666666667</v>
      </c>
      <c r="C1500" s="20" t="n">
        <f aca="false">DATE(YEAR(D1500),MONTH(D1500),DAY(D1500))</f>
        <v>44081</v>
      </c>
      <c r="D1500" s="22" t="n">
        <v>44081.7423599537</v>
      </c>
      <c r="E1500" s="19" t="n">
        <v>0</v>
      </c>
      <c r="F1500" s="19" t="n">
        <v>0.004274007</v>
      </c>
      <c r="G1500" s="19" t="n">
        <v>0.003632552</v>
      </c>
      <c r="H1500" s="19" t="n">
        <v>0.004938098</v>
      </c>
      <c r="I1500" s="19" t="n">
        <v>0.00086705</v>
      </c>
      <c r="J1500" s="19" t="n">
        <v>0.000763469</v>
      </c>
      <c r="K1500" s="19" t="n">
        <v>0.001111232</v>
      </c>
      <c r="L1500" s="19" t="n">
        <v>0.013940506</v>
      </c>
      <c r="M1500" s="19" t="n">
        <v>0.002481918</v>
      </c>
      <c r="N1500" s="19" t="n">
        <v>0.006715346</v>
      </c>
      <c r="O1500" s="19" t="n">
        <v>0.000868595</v>
      </c>
      <c r="P1500" s="19" t="n">
        <v>0.004392017</v>
      </c>
      <c r="Q1500" s="19" t="s">
        <v>101</v>
      </c>
    </row>
    <row r="1501" customFormat="false" ht="13.8" hidden="false" customHeight="false" outlineLevel="0" collapsed="false">
      <c r="A1501" s="19" t="n">
        <v>14</v>
      </c>
      <c r="B1501" s="21" t="n">
        <f aca="false">TIME(HOUR(D1501),MINUTE(D1501),SECOND(D1501))</f>
        <v>0.743055555555556</v>
      </c>
      <c r="C1501" s="20" t="n">
        <f aca="false">DATE(YEAR(D1501),MONTH(D1501),DAY(D1501))</f>
        <v>44081</v>
      </c>
      <c r="D1501" s="22" t="n">
        <v>44081.7430599537</v>
      </c>
      <c r="E1501" s="19" t="n">
        <v>0</v>
      </c>
      <c r="F1501" s="19" t="n">
        <v>0.003703101</v>
      </c>
      <c r="G1501" s="19" t="n">
        <v>0.003178037</v>
      </c>
      <c r="H1501" s="19" t="n">
        <v>0.004320229</v>
      </c>
      <c r="I1501" s="19" t="n">
        <v>0.00086705</v>
      </c>
      <c r="J1501" s="19" t="n">
        <v>0.001527154</v>
      </c>
      <c r="K1501" s="19" t="n">
        <v>0.001111232</v>
      </c>
      <c r="L1501" s="19" t="n">
        <v>0.013940506</v>
      </c>
      <c r="M1501" s="19" t="n">
        <v>0.002481918</v>
      </c>
      <c r="N1501" s="19" t="n">
        <v>0.005754397</v>
      </c>
      <c r="O1501" s="19" t="n">
        <v>0.001303075</v>
      </c>
      <c r="P1501" s="19" t="n">
        <v>0.003592459</v>
      </c>
      <c r="Q1501" s="19" t="s">
        <v>101</v>
      </c>
    </row>
    <row r="1502" customFormat="false" ht="13.8" hidden="false" customHeight="false" outlineLevel="0" collapsed="false">
      <c r="A1502" s="19" t="n">
        <v>14</v>
      </c>
      <c r="B1502" s="21" t="n">
        <f aca="false">TIME(HOUR(D1502),MINUTE(D1502),SECOND(D1502))</f>
        <v>0.74375</v>
      </c>
      <c r="C1502" s="20" t="n">
        <f aca="false">DATE(YEAR(D1502),MONTH(D1502),DAY(D1502))</f>
        <v>44081</v>
      </c>
      <c r="D1502" s="22" t="n">
        <v>44081.74375</v>
      </c>
      <c r="E1502" s="19" t="n">
        <v>0</v>
      </c>
      <c r="F1502" s="19" t="n">
        <v>0.003703101</v>
      </c>
      <c r="G1502" s="19" t="n">
        <v>0.003178037</v>
      </c>
      <c r="H1502" s="19" t="n">
        <v>0.003702533</v>
      </c>
      <c r="I1502" s="19" t="n">
        <v>0.00086705</v>
      </c>
      <c r="J1502" s="19" t="n">
        <v>0.000763469</v>
      </c>
      <c r="K1502" s="19" t="n">
        <v>0.000555538</v>
      </c>
      <c r="L1502" s="19" t="n">
        <v>0.011321898</v>
      </c>
      <c r="M1502" s="19" t="n">
        <v>0.002481918</v>
      </c>
      <c r="N1502" s="19" t="n">
        <v>0.004793985</v>
      </c>
      <c r="O1502" s="19" t="n">
        <v>0.000868595</v>
      </c>
      <c r="P1502" s="19" t="n">
        <v>0.003192849</v>
      </c>
      <c r="Q1502" s="19" t="s">
        <v>101</v>
      </c>
    </row>
    <row r="1503" customFormat="false" ht="13.8" hidden="false" customHeight="false" outlineLevel="0" collapsed="false">
      <c r="A1503" s="19" t="n">
        <v>14</v>
      </c>
      <c r="B1503" s="21" t="n">
        <f aca="false">TIME(HOUR(D1503),MINUTE(D1503),SECOND(D1503))</f>
        <v>0.74375</v>
      </c>
      <c r="C1503" s="20" t="n">
        <f aca="false">DATE(YEAR(D1503),MONTH(D1503),DAY(D1503))</f>
        <v>44081</v>
      </c>
      <c r="D1503" s="22" t="n">
        <v>44081.7444400463</v>
      </c>
      <c r="E1503" s="19" t="n">
        <v>0.051440235</v>
      </c>
      <c r="F1503" s="19" t="n">
        <v>0.003417768</v>
      </c>
      <c r="G1503" s="19" t="n">
        <v>0.002723649</v>
      </c>
      <c r="H1503" s="19" t="n">
        <v>0.003702533</v>
      </c>
      <c r="I1503" s="19" t="n">
        <v>0</v>
      </c>
      <c r="J1503" s="19" t="n">
        <v>0.000763469</v>
      </c>
      <c r="K1503" s="19" t="n">
        <v>0.001111232</v>
      </c>
      <c r="L1503" s="19" t="n">
        <v>0.012194524</v>
      </c>
      <c r="M1503" s="19" t="n">
        <v>0.002481918</v>
      </c>
      <c r="N1503" s="19" t="n">
        <v>0.004793985</v>
      </c>
      <c r="O1503" s="19" t="n">
        <v>0.000868595</v>
      </c>
      <c r="P1503" s="19" t="n">
        <v>0.003192849</v>
      </c>
      <c r="Q1503" s="19" t="s">
        <v>101</v>
      </c>
    </row>
    <row r="1504" customFormat="false" ht="13.8" hidden="false" customHeight="false" outlineLevel="0" collapsed="false">
      <c r="A1504" s="19" t="n">
        <v>14</v>
      </c>
      <c r="B1504" s="21" t="n">
        <f aca="false">TIME(HOUR(D1504),MINUTE(D1504),SECOND(D1504))</f>
        <v>0.745138888888889</v>
      </c>
      <c r="C1504" s="20" t="n">
        <f aca="false">DATE(YEAR(D1504),MONTH(D1504),DAY(D1504))</f>
        <v>44081</v>
      </c>
      <c r="D1504" s="22" t="n">
        <v>44081.7451400463</v>
      </c>
      <c r="E1504" s="19" t="n">
        <v>0.051440235</v>
      </c>
      <c r="F1504" s="19" t="n">
        <v>0.003132514</v>
      </c>
      <c r="G1504" s="19" t="n">
        <v>0.002723649</v>
      </c>
      <c r="H1504" s="19" t="n">
        <v>0.003702533</v>
      </c>
      <c r="I1504" s="19" t="n">
        <v>0.00086705</v>
      </c>
      <c r="J1504" s="19" t="n">
        <v>0.001527154</v>
      </c>
      <c r="K1504" s="19" t="n">
        <v>0.000555538</v>
      </c>
      <c r="L1504" s="19" t="n">
        <v>0.014813863</v>
      </c>
      <c r="M1504" s="19" t="n">
        <v>0.001654379</v>
      </c>
      <c r="N1504" s="19" t="n">
        <v>0.004793985</v>
      </c>
      <c r="O1504" s="19" t="n">
        <v>0.000868595</v>
      </c>
      <c r="P1504" s="19" t="n">
        <v>0.003192849</v>
      </c>
      <c r="Q1504" s="19" t="s">
        <v>101</v>
      </c>
    </row>
    <row r="1505" customFormat="false" ht="13.8" hidden="false" customHeight="false" outlineLevel="0" collapsed="false">
      <c r="A1505" s="19" t="n">
        <v>14</v>
      </c>
      <c r="B1505" s="21" t="n">
        <f aca="false">TIME(HOUR(D1505),MINUTE(D1505),SECOND(D1505))</f>
        <v>0.745138888888889</v>
      </c>
      <c r="C1505" s="20" t="n">
        <f aca="false">DATE(YEAR(D1505),MONTH(D1505),DAY(D1505))</f>
        <v>44081</v>
      </c>
      <c r="D1505" s="22" t="n">
        <v>44081.7458299769</v>
      </c>
      <c r="E1505" s="19" t="n">
        <v>0</v>
      </c>
      <c r="F1505" s="19" t="n">
        <v>0.003417768</v>
      </c>
      <c r="G1505" s="19" t="n">
        <v>0.002723649</v>
      </c>
      <c r="H1505" s="19" t="n">
        <v>0.003702533</v>
      </c>
      <c r="I1505" s="19" t="n">
        <v>0</v>
      </c>
      <c r="J1505" s="19" t="n">
        <v>0.000763469</v>
      </c>
      <c r="K1505" s="19" t="n">
        <v>0.000555538</v>
      </c>
      <c r="L1505" s="19" t="n">
        <v>0.015687464</v>
      </c>
      <c r="M1505" s="19" t="n">
        <v>0.001654379</v>
      </c>
      <c r="N1505" s="19" t="n">
        <v>0.003834111</v>
      </c>
      <c r="O1505" s="19" t="n">
        <v>0.001303075</v>
      </c>
      <c r="P1505" s="19" t="n">
        <v>0.003192849</v>
      </c>
      <c r="Q1505" s="19" t="s">
        <v>101</v>
      </c>
    </row>
    <row r="1506" customFormat="false" ht="13.8" hidden="false" customHeight="false" outlineLevel="0" collapsed="false">
      <c r="A1506" s="19" t="n">
        <v>14</v>
      </c>
      <c r="B1506" s="21" t="n">
        <f aca="false">TIME(HOUR(D1506),MINUTE(D1506),SECOND(D1506))</f>
        <v>0.746527777777778</v>
      </c>
      <c r="C1506" s="20" t="n">
        <f aca="false">DATE(YEAR(D1506),MONTH(D1506),DAY(D1506))</f>
        <v>44081</v>
      </c>
      <c r="D1506" s="22" t="n">
        <v>44081.7465299769</v>
      </c>
      <c r="E1506" s="19" t="n">
        <v>0</v>
      </c>
      <c r="F1506" s="19" t="n">
        <v>0.003417768</v>
      </c>
      <c r="G1506" s="19" t="n">
        <v>0.002269388</v>
      </c>
      <c r="H1506" s="19" t="n">
        <v>0.00308501</v>
      </c>
      <c r="I1506" s="19" t="n">
        <v>0.00086705</v>
      </c>
      <c r="J1506" s="19" t="n">
        <v>0.000763469</v>
      </c>
      <c r="K1506" s="19" t="n">
        <v>0.001111232</v>
      </c>
      <c r="L1506" s="19" t="n">
        <v>0.014813863</v>
      </c>
      <c r="M1506" s="19" t="n">
        <v>0.001654379</v>
      </c>
      <c r="N1506" s="19" t="n">
        <v>0.003834111</v>
      </c>
      <c r="O1506" s="19" t="n">
        <v>0.000868595</v>
      </c>
      <c r="P1506" s="19" t="n">
        <v>0.003192849</v>
      </c>
      <c r="Q1506" s="19" t="s">
        <v>101</v>
      </c>
    </row>
    <row r="1507" customFormat="false" ht="13.8" hidden="false" customHeight="false" outlineLevel="0" collapsed="false">
      <c r="A1507" s="19" t="n">
        <v>14</v>
      </c>
      <c r="B1507" s="21" t="n">
        <f aca="false">TIME(HOUR(D1507),MINUTE(D1507),SECOND(D1507))</f>
        <v>0.746527777777778</v>
      </c>
      <c r="C1507" s="20" t="n">
        <f aca="false">DATE(YEAR(D1507),MONTH(D1507),DAY(D1507))</f>
        <v>44081</v>
      </c>
      <c r="D1507" s="22" t="n">
        <v>44081.7472200231</v>
      </c>
      <c r="E1507" s="19" t="n">
        <v>0</v>
      </c>
      <c r="F1507" s="19" t="n">
        <v>0.003988514</v>
      </c>
      <c r="G1507" s="19" t="n">
        <v>0.002723649</v>
      </c>
      <c r="H1507" s="19" t="n">
        <v>0.00308501</v>
      </c>
      <c r="I1507" s="19" t="n">
        <v>0</v>
      </c>
      <c r="J1507" s="19" t="n">
        <v>0.000763469</v>
      </c>
      <c r="K1507" s="19" t="n">
        <v>0.000555538</v>
      </c>
      <c r="L1507" s="19" t="n">
        <v>0.013940506</v>
      </c>
      <c r="M1507" s="19" t="n">
        <v>0.001654379</v>
      </c>
      <c r="N1507" s="19" t="n">
        <v>0.003834111</v>
      </c>
      <c r="O1507" s="19" t="n">
        <v>0.000868595</v>
      </c>
      <c r="P1507" s="19" t="n">
        <v>0.003192849</v>
      </c>
      <c r="Q1507" s="19" t="s">
        <v>101</v>
      </c>
    </row>
    <row r="1508" customFormat="false" ht="13.8" hidden="false" customHeight="false" outlineLevel="0" collapsed="false">
      <c r="A1508" s="19" t="n">
        <v>14</v>
      </c>
      <c r="B1508" s="21" t="n">
        <f aca="false">TIME(HOUR(D1508),MINUTE(D1508),SECOND(D1508))</f>
        <v>0.747916666666667</v>
      </c>
      <c r="C1508" s="20" t="n">
        <f aca="false">DATE(YEAR(D1508),MONTH(D1508),DAY(D1508))</f>
        <v>44081</v>
      </c>
      <c r="D1508" s="22" t="n">
        <v>44081.7479200231</v>
      </c>
      <c r="E1508" s="19" t="n">
        <v>0.051440235</v>
      </c>
      <c r="F1508" s="19" t="n">
        <v>0.003988514</v>
      </c>
      <c r="G1508" s="19" t="n">
        <v>0.002269388</v>
      </c>
      <c r="H1508" s="19" t="n">
        <v>0.00308501</v>
      </c>
      <c r="I1508" s="19" t="n">
        <v>0.00086705</v>
      </c>
      <c r="J1508" s="19" t="n">
        <v>0.000763469</v>
      </c>
      <c r="K1508" s="19" t="n">
        <v>0.000555538</v>
      </c>
      <c r="L1508" s="19" t="n">
        <v>0.013940506</v>
      </c>
      <c r="M1508" s="19" t="n">
        <v>0.001654379</v>
      </c>
      <c r="N1508" s="19" t="n">
        <v>0.003354376</v>
      </c>
      <c r="O1508" s="19" t="n">
        <v>0.000868595</v>
      </c>
      <c r="P1508" s="19" t="n">
        <v>0.003192849</v>
      </c>
      <c r="Q1508" s="19" t="s">
        <v>101</v>
      </c>
    </row>
    <row r="1509" customFormat="false" ht="13.8" hidden="false" customHeight="false" outlineLevel="0" collapsed="false">
      <c r="A1509" s="19" t="n">
        <v>14</v>
      </c>
      <c r="B1509" s="21" t="n">
        <f aca="false">TIME(HOUR(D1509),MINUTE(D1509),SECOND(D1509))</f>
        <v>0.747916666666667</v>
      </c>
      <c r="C1509" s="20" t="n">
        <f aca="false">DATE(YEAR(D1509),MONTH(D1509),DAY(D1509))</f>
        <v>44081</v>
      </c>
      <c r="D1509" s="22" t="n">
        <v>44081.7486099537</v>
      </c>
      <c r="E1509" s="19" t="n">
        <v>0</v>
      </c>
      <c r="F1509" s="19" t="n">
        <v>0.003988514</v>
      </c>
      <c r="G1509" s="19" t="n">
        <v>0.002269388</v>
      </c>
      <c r="H1509" s="19" t="n">
        <v>0.00308501</v>
      </c>
      <c r="I1509" s="19" t="n">
        <v>0</v>
      </c>
      <c r="J1509" s="19" t="n">
        <v>0</v>
      </c>
      <c r="K1509" s="19" t="n">
        <v>0.000555538</v>
      </c>
      <c r="L1509" s="19" t="n">
        <v>0.013940506</v>
      </c>
      <c r="M1509" s="19" t="n">
        <v>0.001654379</v>
      </c>
      <c r="N1509" s="19" t="n">
        <v>0.003354376</v>
      </c>
      <c r="O1509" s="19" t="n">
        <v>0.000868595</v>
      </c>
      <c r="P1509" s="19" t="n">
        <v>0.003592459</v>
      </c>
      <c r="Q1509" s="19" t="s">
        <v>101</v>
      </c>
    </row>
    <row r="1510" customFormat="false" ht="13.8" hidden="false" customHeight="false" outlineLevel="0" collapsed="false">
      <c r="A1510" s="19" t="n">
        <v>14</v>
      </c>
      <c r="B1510" s="21" t="n">
        <f aca="false">TIME(HOUR(D1510),MINUTE(D1510),SECOND(D1510))</f>
        <v>0.749305555555556</v>
      </c>
      <c r="C1510" s="20" t="n">
        <f aca="false">DATE(YEAR(D1510),MONTH(D1510),DAY(D1510))</f>
        <v>44081</v>
      </c>
      <c r="D1510" s="22" t="n">
        <v>44081.7493099537</v>
      </c>
      <c r="E1510" s="19" t="n">
        <v>0.051440235</v>
      </c>
      <c r="F1510" s="19" t="n">
        <v>0.003988514</v>
      </c>
      <c r="G1510" s="19" t="n">
        <v>0.001815255</v>
      </c>
      <c r="H1510" s="19" t="n">
        <v>0.00308501</v>
      </c>
      <c r="I1510" s="19" t="n">
        <v>0.00086705</v>
      </c>
      <c r="J1510" s="19" t="n">
        <v>0.000763469</v>
      </c>
      <c r="K1510" s="19" t="n">
        <v>0</v>
      </c>
      <c r="L1510" s="19" t="n">
        <v>0.013067393</v>
      </c>
      <c r="M1510" s="19" t="n">
        <v>0.001654379</v>
      </c>
      <c r="N1510" s="19" t="n">
        <v>0.002874775</v>
      </c>
      <c r="O1510" s="19" t="n">
        <v>0.000868595</v>
      </c>
      <c r="P1510" s="19" t="n">
        <v>0.003992182</v>
      </c>
      <c r="Q1510" s="19" t="s">
        <v>101</v>
      </c>
    </row>
    <row r="1511" customFormat="false" ht="13.8" hidden="false" customHeight="false" outlineLevel="0" collapsed="false">
      <c r="A1511" s="19" t="n">
        <v>14</v>
      </c>
      <c r="B1511" s="21" t="n">
        <f aca="false">TIME(HOUR(D1511),MINUTE(D1511),SECOND(D1511))</f>
        <v>0.75</v>
      </c>
      <c r="C1511" s="20" t="n">
        <f aca="false">DATE(YEAR(D1511),MONTH(D1511),DAY(D1511))</f>
        <v>44081</v>
      </c>
      <c r="D1511" s="22" t="n">
        <v>44081.75</v>
      </c>
      <c r="E1511" s="19" t="n">
        <v>0</v>
      </c>
      <c r="F1511" s="19" t="n">
        <v>0.003988514</v>
      </c>
      <c r="G1511" s="19" t="n">
        <v>0.002269388</v>
      </c>
      <c r="H1511" s="19" t="n">
        <v>0.00308501</v>
      </c>
      <c r="I1511" s="19" t="n">
        <v>0</v>
      </c>
      <c r="J1511" s="19" t="n">
        <v>0.000763469</v>
      </c>
      <c r="K1511" s="19" t="n">
        <v>0.000555538</v>
      </c>
      <c r="L1511" s="19" t="n">
        <v>0.014813863</v>
      </c>
      <c r="M1511" s="19" t="n">
        <v>0.001654379</v>
      </c>
      <c r="N1511" s="19" t="n">
        <v>0.002874775</v>
      </c>
      <c r="O1511" s="19" t="n">
        <v>0.000868595</v>
      </c>
      <c r="P1511" s="19" t="n">
        <v>0.003592459</v>
      </c>
      <c r="Q1511" s="19" t="s">
        <v>101</v>
      </c>
    </row>
    <row r="1512" customFormat="false" ht="13.8" hidden="false" customHeight="false" outlineLevel="0" collapsed="false">
      <c r="A1512" s="19" t="n">
        <v>14</v>
      </c>
      <c r="B1512" s="21" t="n">
        <f aca="false">TIME(HOUR(D1512),MINUTE(D1512),SECOND(D1512))</f>
        <v>0.75</v>
      </c>
      <c r="C1512" s="20" t="n">
        <f aca="false">DATE(YEAR(D1512),MONTH(D1512),DAY(D1512))</f>
        <v>44081</v>
      </c>
      <c r="D1512" s="22" t="n">
        <v>44081.7506900463</v>
      </c>
      <c r="E1512" s="19" t="n">
        <v>0</v>
      </c>
      <c r="F1512" s="19" t="n">
        <v>0.003417768</v>
      </c>
      <c r="G1512" s="19" t="n">
        <v>0.001815255</v>
      </c>
      <c r="H1512" s="19" t="n">
        <v>0.00308501</v>
      </c>
      <c r="I1512" s="19" t="n">
        <v>0</v>
      </c>
      <c r="J1512" s="19" t="n">
        <v>0.000763469</v>
      </c>
      <c r="K1512" s="19" t="n">
        <v>0.000555538</v>
      </c>
      <c r="L1512" s="19" t="n">
        <v>0.013067393</v>
      </c>
      <c r="M1512" s="19" t="n">
        <v>0.000827073</v>
      </c>
      <c r="N1512" s="19" t="n">
        <v>0.002874775</v>
      </c>
      <c r="O1512" s="19" t="n">
        <v>0.000434236</v>
      </c>
      <c r="P1512" s="19" t="n">
        <v>0.003192849</v>
      </c>
      <c r="Q1512" s="19" t="s">
        <v>101</v>
      </c>
    </row>
    <row r="1513" customFormat="false" ht="13.8" hidden="false" customHeight="false" outlineLevel="0" collapsed="false">
      <c r="A1513" s="19" t="n">
        <v>14</v>
      </c>
      <c r="B1513" s="21" t="n">
        <f aca="false">TIME(HOUR(D1513),MINUTE(D1513),SECOND(D1513))</f>
        <v>0.751388888888889</v>
      </c>
      <c r="C1513" s="20" t="n">
        <f aca="false">DATE(YEAR(D1513),MONTH(D1513),DAY(D1513))</f>
        <v>44081</v>
      </c>
      <c r="D1513" s="22" t="n">
        <v>44081.7513900463</v>
      </c>
      <c r="E1513" s="19" t="n">
        <v>0</v>
      </c>
      <c r="F1513" s="19" t="n">
        <v>0.003417768</v>
      </c>
      <c r="G1513" s="19" t="n">
        <v>0.001815255</v>
      </c>
      <c r="H1513" s="19" t="n">
        <v>0.003702533</v>
      </c>
      <c r="I1513" s="19" t="n">
        <v>0.00086705</v>
      </c>
      <c r="J1513" s="19" t="n">
        <v>0</v>
      </c>
      <c r="K1513" s="19" t="n">
        <v>0.000555538</v>
      </c>
      <c r="L1513" s="19" t="n">
        <v>0.013940506</v>
      </c>
      <c r="M1513" s="19" t="n">
        <v>0.001654379</v>
      </c>
      <c r="N1513" s="19" t="n">
        <v>0.002874775</v>
      </c>
      <c r="O1513" s="19" t="n">
        <v>0.000868595</v>
      </c>
      <c r="P1513" s="19" t="n">
        <v>0.003192849</v>
      </c>
      <c r="Q1513" s="19" t="s">
        <v>101</v>
      </c>
    </row>
    <row r="1514" customFormat="false" ht="13.8" hidden="false" customHeight="false" outlineLevel="0" collapsed="false">
      <c r="A1514" s="19" t="n">
        <v>14</v>
      </c>
      <c r="B1514" s="21" t="n">
        <f aca="false">TIME(HOUR(D1514),MINUTE(D1514),SECOND(D1514))</f>
        <v>0.751388888888889</v>
      </c>
      <c r="C1514" s="20" t="n">
        <f aca="false">DATE(YEAR(D1514),MONTH(D1514),DAY(D1514))</f>
        <v>44081</v>
      </c>
      <c r="D1514" s="22" t="n">
        <v>44081.7520799769</v>
      </c>
      <c r="E1514" s="19" t="n">
        <v>0</v>
      </c>
      <c r="F1514" s="19" t="n">
        <v>0.003132514</v>
      </c>
      <c r="G1514" s="19" t="n">
        <v>0.001815255</v>
      </c>
      <c r="H1514" s="19" t="n">
        <v>0.00308501</v>
      </c>
      <c r="I1514" s="19" t="n">
        <v>0</v>
      </c>
      <c r="J1514" s="19" t="n">
        <v>0.000763469</v>
      </c>
      <c r="K1514" s="19" t="n">
        <v>0</v>
      </c>
      <c r="L1514" s="19" t="n">
        <v>0.011321898</v>
      </c>
      <c r="M1514" s="19" t="n">
        <v>0.000827073</v>
      </c>
      <c r="N1514" s="19" t="n">
        <v>0.002874775</v>
      </c>
      <c r="O1514" s="19" t="n">
        <v>0.000868595</v>
      </c>
      <c r="P1514" s="19" t="n">
        <v>0.00279335</v>
      </c>
      <c r="Q1514" s="19" t="s">
        <v>101</v>
      </c>
    </row>
    <row r="1515" customFormat="false" ht="13.8" hidden="false" customHeight="false" outlineLevel="0" collapsed="false">
      <c r="A1515" s="19" t="n">
        <v>14</v>
      </c>
      <c r="B1515" s="21" t="n">
        <f aca="false">TIME(HOUR(D1515),MINUTE(D1515),SECOND(D1515))</f>
        <v>0.752777777777778</v>
      </c>
      <c r="C1515" s="20" t="n">
        <f aca="false">DATE(YEAR(D1515),MONTH(D1515),DAY(D1515))</f>
        <v>44081</v>
      </c>
      <c r="D1515" s="22" t="n">
        <v>44081.7527799769</v>
      </c>
      <c r="E1515" s="19" t="n">
        <v>0</v>
      </c>
      <c r="F1515" s="19" t="n">
        <v>0.00284734</v>
      </c>
      <c r="G1515" s="19" t="n">
        <v>0.001815255</v>
      </c>
      <c r="H1515" s="19" t="n">
        <v>0.002467661</v>
      </c>
      <c r="I1515" s="19" t="n">
        <v>0.00086705</v>
      </c>
      <c r="J1515" s="19" t="n">
        <v>0</v>
      </c>
      <c r="K1515" s="19" t="n">
        <v>0.000555538</v>
      </c>
      <c r="L1515" s="19" t="n">
        <v>0.008705487</v>
      </c>
      <c r="M1515" s="19" t="n">
        <v>0.001654379</v>
      </c>
      <c r="N1515" s="19" t="n">
        <v>0.002874775</v>
      </c>
      <c r="O1515" s="19" t="n">
        <v>0.000434236</v>
      </c>
      <c r="P1515" s="19" t="n">
        <v>0.001994689</v>
      </c>
      <c r="Q1515" s="19" t="s">
        <v>101</v>
      </c>
    </row>
    <row r="1516" customFormat="false" ht="13.8" hidden="false" customHeight="false" outlineLevel="0" collapsed="false">
      <c r="A1516" s="19" t="n">
        <v>14</v>
      </c>
      <c r="B1516" s="21" t="n">
        <f aca="false">TIME(HOUR(D1516),MINUTE(D1516),SECOND(D1516))</f>
        <v>0.752777777777778</v>
      </c>
      <c r="C1516" s="20" t="n">
        <f aca="false">DATE(YEAR(D1516),MONTH(D1516),DAY(D1516))</f>
        <v>44081</v>
      </c>
      <c r="D1516" s="22" t="n">
        <v>44081.7534700232</v>
      </c>
      <c r="E1516" s="19" t="n">
        <v>0.051440235</v>
      </c>
      <c r="F1516" s="19" t="n">
        <v>0.00284734</v>
      </c>
      <c r="G1516" s="19" t="n">
        <v>0.001815255</v>
      </c>
      <c r="H1516" s="19" t="n">
        <v>0.00308501</v>
      </c>
      <c r="I1516" s="19" t="n">
        <v>0</v>
      </c>
      <c r="J1516" s="19" t="n">
        <v>0.000763469</v>
      </c>
      <c r="K1516" s="19" t="n">
        <v>0.000555538</v>
      </c>
      <c r="L1516" s="19" t="n">
        <v>0.007833838</v>
      </c>
      <c r="M1516" s="19" t="n">
        <v>0.000827073</v>
      </c>
      <c r="N1516" s="19" t="n">
        <v>0.002395309</v>
      </c>
      <c r="O1516" s="19" t="n">
        <v>0.000868595</v>
      </c>
      <c r="P1516" s="19" t="n">
        <v>0.001994689</v>
      </c>
      <c r="Q1516" s="19" t="s">
        <v>101</v>
      </c>
    </row>
    <row r="1517" customFormat="false" ht="13.8" hidden="false" customHeight="false" outlineLevel="0" collapsed="false">
      <c r="A1517" s="19" t="n">
        <v>14</v>
      </c>
      <c r="B1517" s="21" t="n">
        <f aca="false">TIME(HOUR(D1517),MINUTE(D1517),SECOND(D1517))</f>
        <v>0.754166666666667</v>
      </c>
      <c r="C1517" s="20" t="n">
        <f aca="false">DATE(YEAR(D1517),MONTH(D1517),DAY(D1517))</f>
        <v>44081</v>
      </c>
      <c r="D1517" s="22" t="n">
        <v>44081.7541700231</v>
      </c>
      <c r="E1517" s="19" t="n">
        <v>0</v>
      </c>
      <c r="F1517" s="19" t="n">
        <v>0.00284734</v>
      </c>
      <c r="G1517" s="19" t="n">
        <v>0.001815255</v>
      </c>
      <c r="H1517" s="19" t="n">
        <v>0.00308501</v>
      </c>
      <c r="I1517" s="19" t="n">
        <v>0</v>
      </c>
      <c r="J1517" s="19" t="n">
        <v>0</v>
      </c>
      <c r="K1517" s="19" t="n">
        <v>0</v>
      </c>
      <c r="L1517" s="19" t="n">
        <v>0.00957738</v>
      </c>
      <c r="M1517" s="19" t="n">
        <v>0.001654379</v>
      </c>
      <c r="N1517" s="19" t="n">
        <v>0.002874775</v>
      </c>
      <c r="O1517" s="19" t="n">
        <v>0.000434236</v>
      </c>
      <c r="P1517" s="19" t="n">
        <v>0.001994689</v>
      </c>
      <c r="Q1517" s="19" t="s">
        <v>101</v>
      </c>
    </row>
    <row r="1518" customFormat="false" ht="13.8" hidden="false" customHeight="false" outlineLevel="0" collapsed="false">
      <c r="A1518" s="19" t="n">
        <v>14</v>
      </c>
      <c r="B1518" s="21" t="n">
        <f aca="false">TIME(HOUR(D1518),MINUTE(D1518),SECOND(D1518))</f>
        <v>0.754166666666667</v>
      </c>
      <c r="C1518" s="20" t="n">
        <f aca="false">DATE(YEAR(D1518),MONTH(D1518),DAY(D1518))</f>
        <v>44081</v>
      </c>
      <c r="D1518" s="22" t="n">
        <v>44081.7548599537</v>
      </c>
      <c r="E1518" s="19" t="n">
        <v>0.051440235</v>
      </c>
      <c r="F1518" s="19" t="n">
        <v>0.003132514</v>
      </c>
      <c r="G1518" s="19" t="n">
        <v>0.00136125</v>
      </c>
      <c r="H1518" s="19" t="n">
        <v>0.002467661</v>
      </c>
      <c r="I1518" s="19" t="n">
        <v>0.00086705</v>
      </c>
      <c r="J1518" s="19" t="n">
        <v>0.000763469</v>
      </c>
      <c r="K1518" s="19" t="n">
        <v>0.000555538</v>
      </c>
      <c r="L1518" s="19" t="n">
        <v>0.013940506</v>
      </c>
      <c r="M1518" s="19" t="n">
        <v>0.000827073</v>
      </c>
      <c r="N1518" s="19" t="n">
        <v>0.002395309</v>
      </c>
      <c r="O1518" s="19" t="n">
        <v>0.000868595</v>
      </c>
      <c r="P1518" s="19" t="n">
        <v>0.001595527</v>
      </c>
      <c r="Q1518" s="19" t="s">
        <v>101</v>
      </c>
    </row>
    <row r="1519" customFormat="false" ht="13.8" hidden="false" customHeight="false" outlineLevel="0" collapsed="false">
      <c r="A1519" s="19" t="n">
        <v>14</v>
      </c>
      <c r="B1519" s="21" t="n">
        <f aca="false">TIME(HOUR(D1519),MINUTE(D1519),SECOND(D1519))</f>
        <v>0.755555555555556</v>
      </c>
      <c r="C1519" s="20" t="n">
        <f aca="false">DATE(YEAR(D1519),MONTH(D1519),DAY(D1519))</f>
        <v>44081</v>
      </c>
      <c r="D1519" s="22" t="n">
        <v>44081.7555599537</v>
      </c>
      <c r="E1519" s="19" t="n">
        <v>0.051440235</v>
      </c>
      <c r="F1519" s="19" t="n">
        <v>0.004274007</v>
      </c>
      <c r="G1519" s="19" t="n">
        <v>0.001815255</v>
      </c>
      <c r="H1519" s="19" t="n">
        <v>0.00308501</v>
      </c>
      <c r="I1519" s="19" t="n">
        <v>0</v>
      </c>
      <c r="J1519" s="19" t="n">
        <v>0</v>
      </c>
      <c r="K1519" s="19" t="n">
        <v>0</v>
      </c>
      <c r="L1519" s="19" t="n">
        <v>0.021809493</v>
      </c>
      <c r="M1519" s="19" t="n">
        <v>0.001654379</v>
      </c>
      <c r="N1519" s="19" t="n">
        <v>0.002874775</v>
      </c>
      <c r="O1519" s="19" t="n">
        <v>0.000434236</v>
      </c>
      <c r="P1519" s="19" t="n">
        <v>0.001196477</v>
      </c>
      <c r="Q1519" s="19" t="s">
        <v>101</v>
      </c>
    </row>
    <row r="1520" customFormat="false" ht="13.8" hidden="false" customHeight="false" outlineLevel="0" collapsed="false">
      <c r="A1520" s="19" t="n">
        <v>14</v>
      </c>
      <c r="B1520" s="21" t="n">
        <f aca="false">TIME(HOUR(D1520),MINUTE(D1520),SECOND(D1520))</f>
        <v>0.75625</v>
      </c>
      <c r="C1520" s="20" t="n">
        <f aca="false">DATE(YEAR(D1520),MONTH(D1520),DAY(D1520))</f>
        <v>44081</v>
      </c>
      <c r="D1520" s="22" t="n">
        <v>44081.75625</v>
      </c>
      <c r="E1520" s="19" t="n">
        <v>0</v>
      </c>
      <c r="F1520" s="19" t="n">
        <v>0.005130965</v>
      </c>
      <c r="G1520" s="19" t="n">
        <v>0.00136125</v>
      </c>
      <c r="H1520" s="19" t="n">
        <v>0.002467661</v>
      </c>
      <c r="I1520" s="19" t="n">
        <v>0.00086705</v>
      </c>
      <c r="J1520" s="19" t="n">
        <v>0.000763469</v>
      </c>
      <c r="K1520" s="19" t="n">
        <v>0.000555538</v>
      </c>
      <c r="L1520" s="19" t="n">
        <v>0.021809493</v>
      </c>
      <c r="M1520" s="19" t="n">
        <v>0.000827073</v>
      </c>
      <c r="N1520" s="19" t="n">
        <v>0.002395309</v>
      </c>
      <c r="O1520" s="19" t="n">
        <v>0.000868595</v>
      </c>
      <c r="P1520" s="19" t="n">
        <v>0.001196477</v>
      </c>
      <c r="Q1520" s="19" t="s">
        <v>101</v>
      </c>
    </row>
    <row r="1521" customFormat="false" ht="13.8" hidden="false" customHeight="false" outlineLevel="0" collapsed="false">
      <c r="A1521" s="19" t="n">
        <v>14</v>
      </c>
      <c r="B1521" s="21" t="n">
        <f aca="false">TIME(HOUR(D1521),MINUTE(D1521),SECOND(D1521))</f>
        <v>0.75625</v>
      </c>
      <c r="C1521" s="20" t="n">
        <f aca="false">DATE(YEAR(D1521),MONTH(D1521),DAY(D1521))</f>
        <v>44081</v>
      </c>
      <c r="D1521" s="22" t="n">
        <v>44081.7569400463</v>
      </c>
      <c r="E1521" s="19" t="n">
        <v>0</v>
      </c>
      <c r="F1521" s="19" t="n">
        <v>0.005416777</v>
      </c>
      <c r="G1521" s="19" t="n">
        <v>0.001815255</v>
      </c>
      <c r="H1521" s="19" t="n">
        <v>0.002467661</v>
      </c>
      <c r="I1521" s="19" t="n">
        <v>0</v>
      </c>
      <c r="J1521" s="19" t="n">
        <v>0</v>
      </c>
      <c r="K1521" s="19" t="n">
        <v>0.000555538</v>
      </c>
      <c r="L1521" s="19" t="n">
        <v>0.020059124</v>
      </c>
      <c r="M1521" s="19" t="n">
        <v>0.001654379</v>
      </c>
      <c r="N1521" s="19" t="n">
        <v>0.002874775</v>
      </c>
      <c r="O1521" s="19" t="n">
        <v>0.000434236</v>
      </c>
      <c r="P1521" s="19" t="n">
        <v>0.001595527</v>
      </c>
      <c r="Q1521" s="19" t="s">
        <v>101</v>
      </c>
    </row>
    <row r="1522" customFormat="false" ht="13.8" hidden="false" customHeight="false" outlineLevel="0" collapsed="false">
      <c r="A1522" s="19" t="n">
        <v>14</v>
      </c>
      <c r="B1522" s="21" t="n">
        <f aca="false">TIME(HOUR(D1522),MINUTE(D1522),SECOND(D1522))</f>
        <v>0.757638888888889</v>
      </c>
      <c r="C1522" s="20" t="n">
        <f aca="false">DATE(YEAR(D1522),MONTH(D1522),DAY(D1522))</f>
        <v>44081</v>
      </c>
      <c r="D1522" s="22" t="n">
        <v>44081.7576400463</v>
      </c>
      <c r="E1522" s="19" t="n">
        <v>0</v>
      </c>
      <c r="F1522" s="19" t="n">
        <v>0.005416777</v>
      </c>
      <c r="G1522" s="19" t="n">
        <v>0.00136125</v>
      </c>
      <c r="H1522" s="19" t="n">
        <v>0.00308501</v>
      </c>
      <c r="I1522" s="19" t="n">
        <v>0</v>
      </c>
      <c r="J1522" s="19" t="n">
        <v>0</v>
      </c>
      <c r="K1522" s="19" t="n">
        <v>0</v>
      </c>
      <c r="L1522" s="19" t="n">
        <v>0.018309729</v>
      </c>
      <c r="M1522" s="19" t="n">
        <v>0.000827073</v>
      </c>
      <c r="N1522" s="19" t="n">
        <v>0.002395309</v>
      </c>
      <c r="O1522" s="19" t="n">
        <v>0.000868595</v>
      </c>
      <c r="P1522" s="19" t="n">
        <v>0.001196477</v>
      </c>
      <c r="Q1522" s="19" t="s">
        <v>101</v>
      </c>
    </row>
    <row r="1523" customFormat="false" ht="13.8" hidden="false" customHeight="false" outlineLevel="0" collapsed="false">
      <c r="A1523" s="19" t="n">
        <v>14</v>
      </c>
      <c r="B1523" s="21" t="n">
        <f aca="false">TIME(HOUR(D1523),MINUTE(D1523),SECOND(D1523))</f>
        <v>0.757638888888889</v>
      </c>
      <c r="C1523" s="20" t="n">
        <f aca="false">DATE(YEAR(D1523),MONTH(D1523),DAY(D1523))</f>
        <v>44081</v>
      </c>
      <c r="D1523" s="22" t="n">
        <v>44081.7583299769</v>
      </c>
      <c r="E1523" s="19" t="n">
        <v>0.051440235</v>
      </c>
      <c r="F1523" s="19" t="n">
        <v>0.004845233</v>
      </c>
      <c r="G1523" s="19" t="n">
        <v>0.00136125</v>
      </c>
      <c r="H1523" s="19" t="n">
        <v>0.00308501</v>
      </c>
      <c r="I1523" s="19" t="n">
        <v>0.00086705</v>
      </c>
      <c r="J1523" s="19" t="n">
        <v>0.000763469</v>
      </c>
      <c r="K1523" s="19" t="n">
        <v>0.000555538</v>
      </c>
      <c r="L1523" s="19" t="n">
        <v>0.014813863</v>
      </c>
      <c r="M1523" s="19" t="n">
        <v>0.001654379</v>
      </c>
      <c r="N1523" s="19" t="n">
        <v>0.002395309</v>
      </c>
      <c r="O1523" s="19" t="n">
        <v>0.000434236</v>
      </c>
      <c r="P1523" s="19" t="n">
        <v>0.001196477</v>
      </c>
      <c r="Q1523" s="19" t="s">
        <v>101</v>
      </c>
    </row>
    <row r="1524" customFormat="false" ht="13.8" hidden="false" customHeight="false" outlineLevel="0" collapsed="false">
      <c r="A1524" s="19" t="n">
        <v>14</v>
      </c>
      <c r="B1524" s="21" t="n">
        <f aca="false">TIME(HOUR(D1524),MINUTE(D1524),SECOND(D1524))</f>
        <v>0.759027777777778</v>
      </c>
      <c r="C1524" s="20" t="n">
        <f aca="false">DATE(YEAR(D1524),MONTH(D1524),DAY(D1524))</f>
        <v>44081</v>
      </c>
      <c r="D1524" s="22" t="n">
        <v>44081.7590299768</v>
      </c>
      <c r="E1524" s="19" t="n">
        <v>0.051440235</v>
      </c>
      <c r="F1524" s="19" t="n">
        <v>0.00455958</v>
      </c>
      <c r="G1524" s="19" t="n">
        <v>0.00136125</v>
      </c>
      <c r="H1524" s="19" t="n">
        <v>0.00308501</v>
      </c>
      <c r="I1524" s="19" t="n">
        <v>0</v>
      </c>
      <c r="J1524" s="19" t="n">
        <v>0</v>
      </c>
      <c r="K1524" s="19" t="n">
        <v>0</v>
      </c>
      <c r="L1524" s="19" t="n">
        <v>0.013940506</v>
      </c>
      <c r="M1524" s="19" t="n">
        <v>0.000827073</v>
      </c>
      <c r="N1524" s="19" t="n">
        <v>0.002395309</v>
      </c>
      <c r="O1524" s="19" t="n">
        <v>0.000868595</v>
      </c>
      <c r="P1524" s="19" t="n">
        <v>0.001196477</v>
      </c>
      <c r="Q1524" s="19" t="s">
        <v>101</v>
      </c>
    </row>
    <row r="1525" customFormat="false" ht="13.8" hidden="false" customHeight="false" outlineLevel="0" collapsed="false">
      <c r="A1525" s="19" t="n">
        <v>14</v>
      </c>
      <c r="B1525" s="21" t="n">
        <f aca="false">TIME(HOUR(D1525),MINUTE(D1525),SECOND(D1525))</f>
        <v>0.759027777777778</v>
      </c>
      <c r="C1525" s="20" t="n">
        <f aca="false">DATE(YEAR(D1525),MONTH(D1525),DAY(D1525))</f>
        <v>44081</v>
      </c>
      <c r="D1525" s="22" t="n">
        <v>44081.7597200232</v>
      </c>
      <c r="E1525" s="19" t="n">
        <v>0</v>
      </c>
      <c r="F1525" s="19" t="n">
        <v>0.004274007</v>
      </c>
      <c r="G1525" s="19" t="n">
        <v>0.00136125</v>
      </c>
      <c r="H1525" s="19" t="n">
        <v>0.004320229</v>
      </c>
      <c r="I1525" s="19" t="n">
        <v>0.00086705</v>
      </c>
      <c r="J1525" s="19" t="n">
        <v>0</v>
      </c>
      <c r="K1525" s="19" t="n">
        <v>0.000555538</v>
      </c>
      <c r="L1525" s="19" t="n">
        <v>0.016561309</v>
      </c>
      <c r="M1525" s="19" t="n">
        <v>0.001654379</v>
      </c>
      <c r="N1525" s="19" t="n">
        <v>0.002395309</v>
      </c>
      <c r="O1525" s="19" t="n">
        <v>0.000434236</v>
      </c>
      <c r="P1525" s="19" t="n">
        <v>0.001595527</v>
      </c>
      <c r="Q1525" s="19" t="s">
        <v>101</v>
      </c>
    </row>
    <row r="1526" customFormat="false" ht="13.8" hidden="false" customHeight="false" outlineLevel="0" collapsed="false">
      <c r="A1526" s="19" t="n">
        <v>14</v>
      </c>
      <c r="B1526" s="21" t="n">
        <f aca="false">TIME(HOUR(D1526),MINUTE(D1526),SECOND(D1526))</f>
        <v>0.760416666666667</v>
      </c>
      <c r="C1526" s="20" t="n">
        <f aca="false">DATE(YEAR(D1526),MONTH(D1526),DAY(D1526))</f>
        <v>44081</v>
      </c>
      <c r="D1526" s="22" t="n">
        <v>44081.7604200231</v>
      </c>
      <c r="E1526" s="19" t="n">
        <v>0</v>
      </c>
      <c r="F1526" s="19" t="n">
        <v>0.004274007</v>
      </c>
      <c r="G1526" s="19" t="n">
        <v>0.001815255</v>
      </c>
      <c r="H1526" s="19" t="n">
        <v>0.003702533</v>
      </c>
      <c r="I1526" s="19" t="n">
        <v>0</v>
      </c>
      <c r="J1526" s="19" t="n">
        <v>0.000763469</v>
      </c>
      <c r="K1526" s="19" t="n">
        <v>0</v>
      </c>
      <c r="L1526" s="19" t="n">
        <v>0.018309729</v>
      </c>
      <c r="M1526" s="19" t="n">
        <v>0.000827073</v>
      </c>
      <c r="N1526" s="19" t="n">
        <v>0.002874775</v>
      </c>
      <c r="O1526" s="19" t="n">
        <v>0.000868595</v>
      </c>
      <c r="P1526" s="19" t="n">
        <v>0.001994689</v>
      </c>
      <c r="Q1526" s="19" t="s">
        <v>101</v>
      </c>
    </row>
    <row r="1527" customFormat="false" ht="13.8" hidden="false" customHeight="false" outlineLevel="0" collapsed="false">
      <c r="A1527" s="19" t="n">
        <v>14</v>
      </c>
      <c r="B1527" s="21" t="n">
        <f aca="false">TIME(HOUR(D1527),MINUTE(D1527),SECOND(D1527))</f>
        <v>0.760416666666667</v>
      </c>
      <c r="C1527" s="20" t="n">
        <f aca="false">DATE(YEAR(D1527),MONTH(D1527),DAY(D1527))</f>
        <v>44081</v>
      </c>
      <c r="D1527" s="22" t="n">
        <v>44081.7611099537</v>
      </c>
      <c r="E1527" s="19" t="n">
        <v>0</v>
      </c>
      <c r="F1527" s="19" t="n">
        <v>0.00455958</v>
      </c>
      <c r="G1527" s="19" t="n">
        <v>0.00136125</v>
      </c>
      <c r="H1527" s="19" t="n">
        <v>0.004320229</v>
      </c>
      <c r="I1527" s="19" t="n">
        <v>0.00086705</v>
      </c>
      <c r="J1527" s="19" t="n">
        <v>0</v>
      </c>
      <c r="K1527" s="19" t="n">
        <v>0.000555538</v>
      </c>
      <c r="L1527" s="19" t="n">
        <v>0.018309729</v>
      </c>
      <c r="M1527" s="19" t="n">
        <v>0.001654379</v>
      </c>
      <c r="N1527" s="19" t="n">
        <v>0.002874775</v>
      </c>
      <c r="O1527" s="19" t="n">
        <v>0.000434236</v>
      </c>
      <c r="P1527" s="19" t="n">
        <v>0.001994689</v>
      </c>
      <c r="Q1527" s="19" t="s">
        <v>101</v>
      </c>
    </row>
    <row r="1528" customFormat="false" ht="13.8" hidden="false" customHeight="false" outlineLevel="0" collapsed="false">
      <c r="A1528" s="19" t="n">
        <v>14</v>
      </c>
      <c r="B1528" s="21" t="n">
        <f aca="false">TIME(HOUR(D1528),MINUTE(D1528),SECOND(D1528))</f>
        <v>0.761805555555555</v>
      </c>
      <c r="C1528" s="20" t="n">
        <f aca="false">DATE(YEAR(D1528),MONTH(D1528),DAY(D1528))</f>
        <v>44081</v>
      </c>
      <c r="D1528" s="22" t="n">
        <v>44081.7618099537</v>
      </c>
      <c r="E1528" s="19" t="n">
        <v>0</v>
      </c>
      <c r="F1528" s="19" t="n">
        <v>0.003988514</v>
      </c>
      <c r="G1528" s="19" t="n">
        <v>0.001815255</v>
      </c>
      <c r="H1528" s="19" t="n">
        <v>0.003702533</v>
      </c>
      <c r="I1528" s="19" t="n">
        <v>0</v>
      </c>
      <c r="J1528" s="19" t="n">
        <v>0</v>
      </c>
      <c r="K1528" s="19" t="n">
        <v>0</v>
      </c>
      <c r="L1528" s="19" t="n">
        <v>0.015687464</v>
      </c>
      <c r="M1528" s="19" t="n">
        <v>0.001654379</v>
      </c>
      <c r="N1528" s="19" t="n">
        <v>0.003354376</v>
      </c>
      <c r="O1528" s="19" t="n">
        <v>0.000868595</v>
      </c>
      <c r="P1528" s="19" t="n">
        <v>0.001994689</v>
      </c>
      <c r="Q1528" s="19" t="s">
        <v>101</v>
      </c>
    </row>
    <row r="1529" customFormat="false" ht="13.8" hidden="false" customHeight="false" outlineLevel="0" collapsed="false">
      <c r="A1529" s="19" t="n">
        <v>14</v>
      </c>
      <c r="B1529" s="21" t="n">
        <f aca="false">TIME(HOUR(D1529),MINUTE(D1529),SECOND(D1529))</f>
        <v>0.7625</v>
      </c>
      <c r="C1529" s="20" t="n">
        <f aca="false">DATE(YEAR(D1529),MONTH(D1529),DAY(D1529))</f>
        <v>44081</v>
      </c>
      <c r="D1529" s="22" t="n">
        <v>44081.7625</v>
      </c>
      <c r="E1529" s="19" t="n">
        <v>0.102880471</v>
      </c>
      <c r="F1529" s="19" t="n">
        <v>0.004274007</v>
      </c>
      <c r="G1529" s="19" t="n">
        <v>0.001815255</v>
      </c>
      <c r="H1529" s="19" t="n">
        <v>0.003702533</v>
      </c>
      <c r="I1529" s="19" t="n">
        <v>0</v>
      </c>
      <c r="J1529" s="19" t="n">
        <v>0</v>
      </c>
      <c r="K1529" s="19" t="n">
        <v>0.000555538</v>
      </c>
      <c r="L1529" s="19" t="n">
        <v>0.013940506</v>
      </c>
      <c r="M1529" s="19" t="n">
        <v>0.000827073</v>
      </c>
      <c r="N1529" s="19" t="n">
        <v>0.003354376</v>
      </c>
      <c r="O1529" s="19" t="n">
        <v>0.000868595</v>
      </c>
      <c r="P1529" s="19" t="n">
        <v>0.002393964</v>
      </c>
      <c r="Q1529" s="19" t="s">
        <v>101</v>
      </c>
    </row>
    <row r="1530" customFormat="false" ht="13.8" hidden="false" customHeight="false" outlineLevel="0" collapsed="false">
      <c r="A1530" s="19" t="n">
        <v>14</v>
      </c>
      <c r="B1530" s="21" t="n">
        <f aca="false">TIME(HOUR(D1530),MINUTE(D1530),SECOND(D1530))</f>
        <v>0.7625</v>
      </c>
      <c r="C1530" s="20" t="n">
        <f aca="false">DATE(YEAR(D1530),MONTH(D1530),DAY(D1530))</f>
        <v>44081</v>
      </c>
      <c r="D1530" s="22" t="n">
        <v>44081.7631900463</v>
      </c>
      <c r="E1530" s="19" t="n">
        <v>0</v>
      </c>
      <c r="F1530" s="19" t="n">
        <v>0.003988514</v>
      </c>
      <c r="G1530" s="19" t="n">
        <v>0.001815255</v>
      </c>
      <c r="H1530" s="19" t="n">
        <v>0.004320229</v>
      </c>
      <c r="I1530" s="19" t="n">
        <v>0.00086705</v>
      </c>
      <c r="J1530" s="19" t="n">
        <v>0.000763469</v>
      </c>
      <c r="K1530" s="19" t="n">
        <v>0</v>
      </c>
      <c r="L1530" s="19" t="n">
        <v>0.015687464</v>
      </c>
      <c r="M1530" s="19" t="n">
        <v>0.001654379</v>
      </c>
      <c r="N1530" s="19" t="n">
        <v>0.003354376</v>
      </c>
      <c r="O1530" s="19" t="n">
        <v>0.000434236</v>
      </c>
      <c r="P1530" s="19" t="n">
        <v>0.002393964</v>
      </c>
      <c r="Q1530" s="19" t="s">
        <v>101</v>
      </c>
    </row>
    <row r="1531" customFormat="false" ht="13.8" hidden="false" customHeight="false" outlineLevel="0" collapsed="false">
      <c r="A1531" s="19" t="n">
        <v>14</v>
      </c>
      <c r="B1531" s="21" t="n">
        <f aca="false">TIME(HOUR(D1531),MINUTE(D1531),SECOND(D1531))</f>
        <v>0.763888888888889</v>
      </c>
      <c r="C1531" s="20" t="n">
        <f aca="false">DATE(YEAR(D1531),MONTH(D1531),DAY(D1531))</f>
        <v>44081</v>
      </c>
      <c r="D1531" s="22" t="n">
        <v>44081.7638900463</v>
      </c>
      <c r="E1531" s="19" t="n">
        <v>0</v>
      </c>
      <c r="F1531" s="19" t="n">
        <v>0.003703101</v>
      </c>
      <c r="G1531" s="19" t="n">
        <v>0.001815255</v>
      </c>
      <c r="H1531" s="19" t="n">
        <v>0.003702533</v>
      </c>
      <c r="I1531" s="19" t="n">
        <v>0</v>
      </c>
      <c r="J1531" s="19" t="n">
        <v>0</v>
      </c>
      <c r="K1531" s="19" t="n">
        <v>0.000555538</v>
      </c>
      <c r="L1531" s="19" t="n">
        <v>0.013940506</v>
      </c>
      <c r="M1531" s="19" t="n">
        <v>0.000827073</v>
      </c>
      <c r="N1531" s="19" t="n">
        <v>0.003354376</v>
      </c>
      <c r="O1531" s="19" t="n">
        <v>0.000434236</v>
      </c>
      <c r="P1531" s="19" t="n">
        <v>0.002393964</v>
      </c>
      <c r="Q1531" s="19" t="s">
        <v>101</v>
      </c>
    </row>
    <row r="1532" customFormat="false" ht="13.8" hidden="false" customHeight="false" outlineLevel="0" collapsed="false">
      <c r="A1532" s="19" t="n">
        <v>14</v>
      </c>
      <c r="B1532" s="21" t="n">
        <f aca="false">TIME(HOUR(D1532),MINUTE(D1532),SECOND(D1532))</f>
        <v>0.763888888888889</v>
      </c>
      <c r="C1532" s="20" t="n">
        <f aca="false">DATE(YEAR(D1532),MONTH(D1532),DAY(D1532))</f>
        <v>44081</v>
      </c>
      <c r="D1532" s="22" t="n">
        <v>44081.7645799769</v>
      </c>
      <c r="E1532" s="19" t="n">
        <v>0</v>
      </c>
      <c r="F1532" s="19" t="n">
        <v>0.003417768</v>
      </c>
      <c r="G1532" s="19" t="n">
        <v>0.001815255</v>
      </c>
      <c r="H1532" s="19" t="n">
        <v>0.003702533</v>
      </c>
      <c r="I1532" s="19" t="n">
        <v>0.00086705</v>
      </c>
      <c r="J1532" s="19" t="n">
        <v>0</v>
      </c>
      <c r="K1532" s="19" t="n">
        <v>0</v>
      </c>
      <c r="L1532" s="19" t="n">
        <v>0.012194524</v>
      </c>
      <c r="M1532" s="19" t="n">
        <v>0.000827073</v>
      </c>
      <c r="N1532" s="19" t="n">
        <v>0.003354376</v>
      </c>
      <c r="O1532" s="19" t="n">
        <v>0.000868595</v>
      </c>
      <c r="P1532" s="19" t="n">
        <v>0.001994689</v>
      </c>
      <c r="Q1532" s="19" t="s">
        <v>101</v>
      </c>
    </row>
    <row r="1533" customFormat="false" ht="13.8" hidden="false" customHeight="false" outlineLevel="0" collapsed="false">
      <c r="A1533" s="19" t="n">
        <v>14</v>
      </c>
      <c r="B1533" s="21" t="n">
        <f aca="false">TIME(HOUR(D1533),MINUTE(D1533),SECOND(D1533))</f>
        <v>0.765277777777778</v>
      </c>
      <c r="C1533" s="20" t="n">
        <f aca="false">DATE(YEAR(D1533),MONTH(D1533),DAY(D1533))</f>
        <v>44081</v>
      </c>
      <c r="D1533" s="22" t="n">
        <v>44081.7652799769</v>
      </c>
      <c r="E1533" s="19" t="n">
        <v>0</v>
      </c>
      <c r="F1533" s="19" t="n">
        <v>0.003417768</v>
      </c>
      <c r="G1533" s="19" t="n">
        <v>0.001815255</v>
      </c>
      <c r="H1533" s="19" t="n">
        <v>0.003702533</v>
      </c>
      <c r="I1533" s="19" t="n">
        <v>0</v>
      </c>
      <c r="J1533" s="19" t="n">
        <v>0.000763469</v>
      </c>
      <c r="K1533" s="19" t="n">
        <v>0.000555538</v>
      </c>
      <c r="L1533" s="19" t="n">
        <v>0.010449517</v>
      </c>
      <c r="M1533" s="19" t="n">
        <v>0.001654379</v>
      </c>
      <c r="N1533" s="19" t="n">
        <v>0.002874775</v>
      </c>
      <c r="O1533" s="19" t="n">
        <v>0.000434236</v>
      </c>
      <c r="P1533" s="19" t="n">
        <v>0.001994689</v>
      </c>
      <c r="Q1533" s="19" t="s">
        <v>101</v>
      </c>
    </row>
    <row r="1534" customFormat="false" ht="13.8" hidden="false" customHeight="false" outlineLevel="0" collapsed="false">
      <c r="A1534" s="19" t="n">
        <v>14</v>
      </c>
      <c r="B1534" s="21" t="n">
        <f aca="false">TIME(HOUR(D1534),MINUTE(D1534),SECOND(D1534))</f>
        <v>0.765277777777778</v>
      </c>
      <c r="C1534" s="20" t="n">
        <f aca="false">DATE(YEAR(D1534),MONTH(D1534),DAY(D1534))</f>
        <v>44081</v>
      </c>
      <c r="D1534" s="22" t="n">
        <v>44081.7659700231</v>
      </c>
      <c r="E1534" s="19" t="n">
        <v>0</v>
      </c>
      <c r="F1534" s="19" t="n">
        <v>0.003417768</v>
      </c>
      <c r="G1534" s="19" t="n">
        <v>0.00136125</v>
      </c>
      <c r="H1534" s="19" t="n">
        <v>0.003702533</v>
      </c>
      <c r="I1534" s="19" t="n">
        <v>0.00086705</v>
      </c>
      <c r="J1534" s="19" t="n">
        <v>0</v>
      </c>
      <c r="K1534" s="19" t="n">
        <v>0</v>
      </c>
      <c r="L1534" s="19" t="n">
        <v>0.010449517</v>
      </c>
      <c r="M1534" s="19" t="n">
        <v>0.000827073</v>
      </c>
      <c r="N1534" s="19" t="n">
        <v>0.003354376</v>
      </c>
      <c r="O1534" s="19" t="n">
        <v>0.000868595</v>
      </c>
      <c r="P1534" s="19" t="n">
        <v>0.001595527</v>
      </c>
      <c r="Q1534" s="19" t="s">
        <v>101</v>
      </c>
    </row>
    <row r="1535" customFormat="false" ht="13.8" hidden="false" customHeight="false" outlineLevel="0" collapsed="false">
      <c r="A1535" s="19" t="n">
        <v>14</v>
      </c>
      <c r="B1535" s="21" t="n">
        <f aca="false">TIME(HOUR(D1535),MINUTE(D1535),SECOND(D1535))</f>
        <v>0.766666666666667</v>
      </c>
      <c r="C1535" s="20" t="n">
        <f aca="false">DATE(YEAR(D1535),MONTH(D1535),DAY(D1535))</f>
        <v>44081</v>
      </c>
      <c r="D1535" s="22" t="n">
        <v>44081.7666700232</v>
      </c>
      <c r="E1535" s="19" t="n">
        <v>0</v>
      </c>
      <c r="F1535" s="19" t="n">
        <v>0.00284734</v>
      </c>
      <c r="G1535" s="19" t="n">
        <v>0.001815255</v>
      </c>
      <c r="H1535" s="19" t="n">
        <v>0.00308501</v>
      </c>
      <c r="I1535" s="19" t="n">
        <v>0</v>
      </c>
      <c r="J1535" s="19" t="n">
        <v>0</v>
      </c>
      <c r="K1535" s="19" t="n">
        <v>0.000555538</v>
      </c>
      <c r="L1535" s="19" t="n">
        <v>0.00957738</v>
      </c>
      <c r="M1535" s="19" t="n">
        <v>0.000827073</v>
      </c>
      <c r="N1535" s="19" t="n">
        <v>0.003354376</v>
      </c>
      <c r="O1535" s="19" t="n">
        <v>0.000434236</v>
      </c>
      <c r="P1535" s="19" t="n">
        <v>0.001196477</v>
      </c>
      <c r="Q1535" s="19" t="s">
        <v>101</v>
      </c>
    </row>
    <row r="1536" customFormat="false" ht="13.8" hidden="false" customHeight="false" outlineLevel="0" collapsed="false">
      <c r="A1536" s="19" t="n">
        <v>14</v>
      </c>
      <c r="B1536" s="21" t="n">
        <f aca="false">TIME(HOUR(D1536),MINUTE(D1536),SECOND(D1536))</f>
        <v>0.766666666666667</v>
      </c>
      <c r="C1536" s="20" t="n">
        <f aca="false">DATE(YEAR(D1536),MONTH(D1536),DAY(D1536))</f>
        <v>44081</v>
      </c>
      <c r="D1536" s="22" t="n">
        <v>44081.7673599537</v>
      </c>
      <c r="E1536" s="19" t="n">
        <v>0</v>
      </c>
      <c r="F1536" s="19" t="n">
        <v>0.00284734</v>
      </c>
      <c r="G1536" s="19" t="n">
        <v>0.001815255</v>
      </c>
      <c r="H1536" s="19" t="n">
        <v>0.00308501</v>
      </c>
      <c r="I1536" s="19" t="n">
        <v>0</v>
      </c>
      <c r="J1536" s="19" t="n">
        <v>0</v>
      </c>
      <c r="K1536" s="19" t="n">
        <v>0</v>
      </c>
      <c r="L1536" s="19" t="n">
        <v>0.007833838</v>
      </c>
      <c r="M1536" s="19" t="n">
        <v>0.000827073</v>
      </c>
      <c r="N1536" s="19" t="n">
        <v>0.002874775</v>
      </c>
      <c r="O1536" s="19" t="n">
        <v>0.000868595</v>
      </c>
      <c r="P1536" s="19" t="n">
        <v>0.001595527</v>
      </c>
      <c r="Q1536" s="19" t="s">
        <v>101</v>
      </c>
    </row>
    <row r="1537" customFormat="false" ht="13.8" hidden="false" customHeight="false" outlineLevel="0" collapsed="false">
      <c r="A1537" s="19" t="n">
        <v>14</v>
      </c>
      <c r="B1537" s="21" t="n">
        <f aca="false">TIME(HOUR(D1537),MINUTE(D1537),SECOND(D1537))</f>
        <v>0.768055555555556</v>
      </c>
      <c r="C1537" s="20" t="n">
        <f aca="false">DATE(YEAR(D1537),MONTH(D1537),DAY(D1537))</f>
        <v>44081</v>
      </c>
      <c r="D1537" s="22" t="n">
        <v>44081.7680599537</v>
      </c>
      <c r="E1537" s="19" t="n">
        <v>0</v>
      </c>
      <c r="F1537" s="19" t="n">
        <v>0.002562247</v>
      </c>
      <c r="G1537" s="19" t="n">
        <v>0.00136125</v>
      </c>
      <c r="H1537" s="19" t="n">
        <v>0.00308501</v>
      </c>
      <c r="I1537" s="19" t="n">
        <v>0.00086705</v>
      </c>
      <c r="J1537" s="19" t="n">
        <v>0.000763469</v>
      </c>
      <c r="K1537" s="19" t="n">
        <v>0.000555538</v>
      </c>
      <c r="L1537" s="19" t="n">
        <v>0.008705487</v>
      </c>
      <c r="M1537" s="19" t="n">
        <v>0.000827073</v>
      </c>
      <c r="N1537" s="19" t="n">
        <v>0.002874775</v>
      </c>
      <c r="O1537" s="19" t="n">
        <v>0.000434236</v>
      </c>
      <c r="P1537" s="19" t="n">
        <v>0.001196477</v>
      </c>
      <c r="Q1537" s="19" t="s">
        <v>101</v>
      </c>
    </row>
    <row r="1538" customFormat="false" ht="13.8" hidden="false" customHeight="false" outlineLevel="0" collapsed="false">
      <c r="A1538" s="19" t="n">
        <v>14</v>
      </c>
      <c r="B1538" s="21" t="n">
        <f aca="false">TIME(HOUR(D1538),MINUTE(D1538),SECOND(D1538))</f>
        <v>0.76875</v>
      </c>
      <c r="C1538" s="20" t="n">
        <f aca="false">DATE(YEAR(D1538),MONTH(D1538),DAY(D1538))</f>
        <v>44081</v>
      </c>
      <c r="D1538" s="22" t="n">
        <v>44081.76875</v>
      </c>
      <c r="E1538" s="19" t="n">
        <v>0.102880471</v>
      </c>
      <c r="F1538" s="19" t="n">
        <v>0.002277233</v>
      </c>
      <c r="G1538" s="19" t="n">
        <v>0.001815255</v>
      </c>
      <c r="H1538" s="19" t="n">
        <v>0.002467661</v>
      </c>
      <c r="I1538" s="19" t="n">
        <v>0</v>
      </c>
      <c r="J1538" s="19" t="n">
        <v>0</v>
      </c>
      <c r="K1538" s="19" t="n">
        <v>0</v>
      </c>
      <c r="L1538" s="19" t="n">
        <v>0.007833838</v>
      </c>
      <c r="M1538" s="19" t="n">
        <v>0.000827073</v>
      </c>
      <c r="N1538" s="19" t="n">
        <v>0.002395309</v>
      </c>
      <c r="O1538" s="19" t="n">
        <v>0.000434236</v>
      </c>
      <c r="P1538" s="19" t="n">
        <v>0.001196477</v>
      </c>
      <c r="Q1538" s="19" t="s">
        <v>101</v>
      </c>
    </row>
    <row r="1539" customFormat="false" ht="13.8" hidden="false" customHeight="false" outlineLevel="0" collapsed="false">
      <c r="A1539" s="19" t="n">
        <v>14</v>
      </c>
      <c r="B1539" s="21" t="n">
        <f aca="false">TIME(HOUR(D1539),MINUTE(D1539),SECOND(D1539))</f>
        <v>0.76875</v>
      </c>
      <c r="C1539" s="20" t="n">
        <f aca="false">DATE(YEAR(D1539),MONTH(D1539),DAY(D1539))</f>
        <v>44081</v>
      </c>
      <c r="D1539" s="22" t="n">
        <v>44081.7694400463</v>
      </c>
      <c r="E1539" s="19" t="n">
        <v>0</v>
      </c>
      <c r="F1539" s="19" t="n">
        <v>0.002562247</v>
      </c>
      <c r="G1539" s="19" t="n">
        <v>0.00136125</v>
      </c>
      <c r="H1539" s="19" t="n">
        <v>0.002467661</v>
      </c>
      <c r="I1539" s="19" t="n">
        <v>0</v>
      </c>
      <c r="J1539" s="19" t="n">
        <v>0</v>
      </c>
      <c r="K1539" s="19" t="n">
        <v>0.000555538</v>
      </c>
      <c r="L1539" s="19" t="n">
        <v>0.008705487</v>
      </c>
      <c r="M1539" s="19" t="n">
        <v>0.000827073</v>
      </c>
      <c r="N1539" s="19" t="n">
        <v>0.002874775</v>
      </c>
      <c r="O1539" s="19" t="n">
        <v>0.000434236</v>
      </c>
      <c r="P1539" s="19" t="n">
        <v>0.000797539</v>
      </c>
      <c r="Q1539" s="19" t="s">
        <v>101</v>
      </c>
    </row>
    <row r="1540" customFormat="false" ht="13.8" hidden="false" customHeight="false" outlineLevel="0" collapsed="false">
      <c r="A1540" s="19" t="n">
        <v>14</v>
      </c>
      <c r="B1540" s="21" t="n">
        <f aca="false">TIME(HOUR(D1540),MINUTE(D1540),SECOND(D1540))</f>
        <v>0.770138888888889</v>
      </c>
      <c r="C1540" s="20" t="n">
        <f aca="false">DATE(YEAR(D1540),MONTH(D1540),DAY(D1540))</f>
        <v>44081</v>
      </c>
      <c r="D1540" s="22" t="n">
        <v>44081.7701400463</v>
      </c>
      <c r="E1540" s="19" t="n">
        <v>0</v>
      </c>
      <c r="F1540" s="19" t="n">
        <v>0.002277233</v>
      </c>
      <c r="G1540" s="19" t="n">
        <v>0.00136125</v>
      </c>
      <c r="H1540" s="19" t="n">
        <v>0.002467661</v>
      </c>
      <c r="I1540" s="19" t="n">
        <v>0.00086705</v>
      </c>
      <c r="J1540" s="19" t="n">
        <v>0</v>
      </c>
      <c r="K1540" s="19" t="n">
        <v>0</v>
      </c>
      <c r="L1540" s="19" t="n">
        <v>0.010449517</v>
      </c>
      <c r="M1540" s="19" t="n">
        <v>0.000827073</v>
      </c>
      <c r="N1540" s="19" t="n">
        <v>0.002395309</v>
      </c>
      <c r="O1540" s="19" t="n">
        <v>0.000868595</v>
      </c>
      <c r="P1540" s="19" t="n">
        <v>0.000797539</v>
      </c>
      <c r="Q1540" s="19" t="s">
        <v>101</v>
      </c>
    </row>
    <row r="1541" customFormat="false" ht="13.8" hidden="false" customHeight="false" outlineLevel="0" collapsed="false">
      <c r="A1541" s="19" t="n">
        <v>14</v>
      </c>
      <c r="B1541" s="21" t="n">
        <f aca="false">TIME(HOUR(D1541),MINUTE(D1541),SECOND(D1541))</f>
        <v>0.770138888888889</v>
      </c>
      <c r="C1541" s="20" t="n">
        <f aca="false">DATE(YEAR(D1541),MONTH(D1541),DAY(D1541))</f>
        <v>44081</v>
      </c>
      <c r="D1541" s="22" t="n">
        <v>44081.7708299768</v>
      </c>
      <c r="E1541" s="19" t="n">
        <v>0</v>
      </c>
      <c r="F1541" s="19" t="n">
        <v>0.002562247</v>
      </c>
      <c r="G1541" s="19" t="n">
        <v>0.00136125</v>
      </c>
      <c r="H1541" s="19" t="n">
        <v>0.002467661</v>
      </c>
      <c r="I1541" s="19" t="n">
        <v>0</v>
      </c>
      <c r="J1541" s="19" t="n">
        <v>0</v>
      </c>
      <c r="K1541" s="19" t="n">
        <v>0.000555538</v>
      </c>
      <c r="L1541" s="19" t="n">
        <v>0.012194524</v>
      </c>
      <c r="M1541" s="19" t="n">
        <v>0.000827073</v>
      </c>
      <c r="N1541" s="19" t="n">
        <v>0.002395309</v>
      </c>
      <c r="O1541" s="19" t="n">
        <v>0.000434236</v>
      </c>
      <c r="P1541" s="19" t="n">
        <v>0.001196477</v>
      </c>
      <c r="Q1541" s="19" t="s">
        <v>101</v>
      </c>
    </row>
    <row r="1542" customFormat="false" ht="13.8" hidden="false" customHeight="false" outlineLevel="0" collapsed="false">
      <c r="A1542" s="19" t="n">
        <v>14</v>
      </c>
      <c r="B1542" s="21" t="n">
        <f aca="false">TIME(HOUR(D1542),MINUTE(D1542),SECOND(D1542))</f>
        <v>0.771527777777778</v>
      </c>
      <c r="C1542" s="20" t="n">
        <f aca="false">DATE(YEAR(D1542),MONTH(D1542),DAY(D1542))</f>
        <v>44081</v>
      </c>
      <c r="D1542" s="22" t="n">
        <v>44081.7715299769</v>
      </c>
      <c r="E1542" s="19" t="n">
        <v>0</v>
      </c>
      <c r="F1542" s="19" t="n">
        <v>0.003132514</v>
      </c>
      <c r="G1542" s="19" t="n">
        <v>0.00136125</v>
      </c>
      <c r="H1542" s="19" t="n">
        <v>0.002467661</v>
      </c>
      <c r="I1542" s="19" t="n">
        <v>0</v>
      </c>
      <c r="J1542" s="19" t="n">
        <v>0.000763469</v>
      </c>
      <c r="K1542" s="19" t="n">
        <v>0</v>
      </c>
      <c r="L1542" s="19" t="n">
        <v>0.013067393</v>
      </c>
      <c r="M1542" s="19" t="n">
        <v>0.000827073</v>
      </c>
      <c r="N1542" s="19" t="n">
        <v>0.002395309</v>
      </c>
      <c r="O1542" s="19" t="n">
        <v>0.000434236</v>
      </c>
      <c r="P1542" s="19" t="n">
        <v>0.000398713</v>
      </c>
      <c r="Q1542" s="19" t="s">
        <v>101</v>
      </c>
    </row>
    <row r="1543" customFormat="false" ht="13.8" hidden="false" customHeight="false" outlineLevel="0" collapsed="false">
      <c r="A1543" s="19" t="n">
        <v>14</v>
      </c>
      <c r="B1543" s="21" t="n">
        <f aca="false">TIME(HOUR(D1543),MINUTE(D1543),SECOND(D1543))</f>
        <v>0.771527777777778</v>
      </c>
      <c r="C1543" s="20" t="n">
        <f aca="false">DATE(YEAR(D1543),MONTH(D1543),DAY(D1543))</f>
        <v>44081</v>
      </c>
      <c r="D1543" s="22" t="n">
        <v>44081.7722200231</v>
      </c>
      <c r="E1543" s="19" t="n">
        <v>0</v>
      </c>
      <c r="F1543" s="19" t="n">
        <v>0.00284734</v>
      </c>
      <c r="G1543" s="19" t="n">
        <v>0.00136125</v>
      </c>
      <c r="H1543" s="19" t="n">
        <v>0.001850486</v>
      </c>
      <c r="I1543" s="19" t="n">
        <v>0.00086705</v>
      </c>
      <c r="J1543" s="19" t="n">
        <v>0</v>
      </c>
      <c r="K1543" s="19" t="n">
        <v>0</v>
      </c>
      <c r="L1543" s="19" t="n">
        <v>0.013067393</v>
      </c>
      <c r="M1543" s="19" t="n">
        <v>0.000827073</v>
      </c>
      <c r="N1543" s="19" t="n">
        <v>0.002395309</v>
      </c>
      <c r="O1543" s="19" t="n">
        <v>0.000868595</v>
      </c>
      <c r="P1543" s="19" t="n">
        <v>0.000797539</v>
      </c>
      <c r="Q1543" s="19" t="s">
        <v>101</v>
      </c>
    </row>
    <row r="1544" customFormat="false" ht="13.8" hidden="false" customHeight="false" outlineLevel="0" collapsed="false">
      <c r="A1544" s="19" t="n">
        <v>14</v>
      </c>
      <c r="B1544" s="21" t="n">
        <f aca="false">TIME(HOUR(D1544),MINUTE(D1544),SECOND(D1544))</f>
        <v>0.772916666666667</v>
      </c>
      <c r="C1544" s="20" t="n">
        <f aca="false">DATE(YEAR(D1544),MONTH(D1544),DAY(D1544))</f>
        <v>44081</v>
      </c>
      <c r="D1544" s="22" t="n">
        <v>44081.7729200232</v>
      </c>
      <c r="E1544" s="19" t="n">
        <v>0.051440235</v>
      </c>
      <c r="F1544" s="19" t="n">
        <v>0.003132514</v>
      </c>
      <c r="G1544" s="19" t="n">
        <v>0.000907372</v>
      </c>
      <c r="H1544" s="19" t="n">
        <v>0.002467661</v>
      </c>
      <c r="I1544" s="19" t="n">
        <v>0</v>
      </c>
      <c r="J1544" s="19" t="n">
        <v>0</v>
      </c>
      <c r="K1544" s="19" t="n">
        <v>0.000555538</v>
      </c>
      <c r="L1544" s="19" t="n">
        <v>0.012194524</v>
      </c>
      <c r="M1544" s="19" t="n">
        <v>0.000827073</v>
      </c>
      <c r="N1544" s="19" t="n">
        <v>0.001915978</v>
      </c>
      <c r="O1544" s="19" t="n">
        <v>0.000434236</v>
      </c>
      <c r="P1544" s="19" t="n">
        <v>0.000797539</v>
      </c>
      <c r="Q1544" s="19" t="s">
        <v>101</v>
      </c>
    </row>
    <row r="1545" customFormat="false" ht="13.8" hidden="false" customHeight="false" outlineLevel="0" collapsed="false">
      <c r="A1545" s="19" t="n">
        <v>14</v>
      </c>
      <c r="B1545" s="21" t="n">
        <f aca="false">TIME(HOUR(D1545),MINUTE(D1545),SECOND(D1545))</f>
        <v>0.772916666666667</v>
      </c>
      <c r="C1545" s="20" t="n">
        <f aca="false">DATE(YEAR(D1545),MONTH(D1545),DAY(D1545))</f>
        <v>44081</v>
      </c>
      <c r="D1545" s="22" t="n">
        <v>44081.7736099537</v>
      </c>
      <c r="E1545" s="19" t="n">
        <v>0</v>
      </c>
      <c r="F1545" s="19" t="n">
        <v>0.003132514</v>
      </c>
      <c r="G1545" s="19" t="n">
        <v>0.00136125</v>
      </c>
      <c r="H1545" s="19" t="n">
        <v>0.001850486</v>
      </c>
      <c r="I1545" s="19" t="n">
        <v>0</v>
      </c>
      <c r="J1545" s="19" t="n">
        <v>0</v>
      </c>
      <c r="K1545" s="19" t="n">
        <v>0</v>
      </c>
      <c r="L1545" s="19" t="n">
        <v>0.011321898</v>
      </c>
      <c r="M1545" s="19" t="n">
        <v>0.000827073</v>
      </c>
      <c r="N1545" s="19" t="n">
        <v>0.001915978</v>
      </c>
      <c r="O1545" s="19" t="n">
        <v>0.000868595</v>
      </c>
      <c r="P1545" s="19" t="n">
        <v>0.000398713</v>
      </c>
      <c r="Q1545" s="19" t="s">
        <v>101</v>
      </c>
    </row>
    <row r="1546" customFormat="false" ht="13.8" hidden="false" customHeight="false" outlineLevel="0" collapsed="false">
      <c r="A1546" s="19" t="n">
        <v>14</v>
      </c>
      <c r="B1546" s="21" t="n">
        <f aca="false">TIME(HOUR(D1546),MINUTE(D1546),SECOND(D1546))</f>
        <v>0.774305555555556</v>
      </c>
      <c r="C1546" s="20" t="n">
        <f aca="false">DATE(YEAR(D1546),MONTH(D1546),DAY(D1546))</f>
        <v>44081</v>
      </c>
      <c r="D1546" s="22" t="n">
        <v>44081.7743099537</v>
      </c>
      <c r="E1546" s="19" t="n">
        <v>0</v>
      </c>
      <c r="F1546" s="19" t="n">
        <v>0.003132514</v>
      </c>
      <c r="G1546" s="19" t="n">
        <v>0.00136125</v>
      </c>
      <c r="H1546" s="19" t="n">
        <v>0.001850486</v>
      </c>
      <c r="I1546" s="19" t="n">
        <v>0.00086705</v>
      </c>
      <c r="J1546" s="19" t="n">
        <v>0.000763469</v>
      </c>
      <c r="K1546" s="19" t="n">
        <v>0.000555538</v>
      </c>
      <c r="L1546" s="19" t="n">
        <v>0.012194524</v>
      </c>
      <c r="M1546" s="19" t="n">
        <v>0.000827073</v>
      </c>
      <c r="N1546" s="19" t="n">
        <v>0.002395309</v>
      </c>
      <c r="O1546" s="19" t="n">
        <v>0.000434236</v>
      </c>
      <c r="P1546" s="19" t="n">
        <v>0.000398713</v>
      </c>
      <c r="Q1546" s="19" t="s">
        <v>101</v>
      </c>
    </row>
    <row r="1547" customFormat="false" ht="13.8" hidden="false" customHeight="false" outlineLevel="0" collapsed="false">
      <c r="A1547" s="19" t="n">
        <v>14</v>
      </c>
      <c r="B1547" s="21" t="n">
        <f aca="false">TIME(HOUR(D1547),MINUTE(D1547),SECOND(D1547))</f>
        <v>0.775</v>
      </c>
      <c r="C1547" s="20" t="n">
        <f aca="false">DATE(YEAR(D1547),MONTH(D1547),DAY(D1547))</f>
        <v>44081</v>
      </c>
      <c r="D1547" s="22" t="n">
        <v>44081.775</v>
      </c>
      <c r="E1547" s="19" t="n">
        <v>0.051440235</v>
      </c>
      <c r="F1547" s="19" t="n">
        <v>0.00284734</v>
      </c>
      <c r="G1547" s="19" t="n">
        <v>0.000907372</v>
      </c>
      <c r="H1547" s="19" t="n">
        <v>0.001850486</v>
      </c>
      <c r="I1547" s="19" t="n">
        <v>0</v>
      </c>
      <c r="J1547" s="19" t="n">
        <v>0</v>
      </c>
      <c r="K1547" s="19" t="n">
        <v>0</v>
      </c>
      <c r="L1547" s="19" t="n">
        <v>0.012194524</v>
      </c>
      <c r="M1547" s="19" t="n">
        <v>0.000827073</v>
      </c>
      <c r="N1547" s="19" t="n">
        <v>0.001915978</v>
      </c>
      <c r="O1547" s="19" t="n">
        <v>0.000434236</v>
      </c>
      <c r="P1547" s="19" t="n">
        <v>0.000797539</v>
      </c>
      <c r="Q1547" s="19" t="s">
        <v>101</v>
      </c>
    </row>
    <row r="1548" customFormat="false" ht="13.8" hidden="false" customHeight="false" outlineLevel="0" collapsed="false">
      <c r="A1548" s="19" t="n">
        <v>14</v>
      </c>
      <c r="B1548" s="21" t="n">
        <f aca="false">TIME(HOUR(D1548),MINUTE(D1548),SECOND(D1548))</f>
        <v>0.775</v>
      </c>
      <c r="C1548" s="20" t="n">
        <f aca="false">DATE(YEAR(D1548),MONTH(D1548),DAY(D1548))</f>
        <v>44081</v>
      </c>
      <c r="D1548" s="22" t="n">
        <v>44081.7756900463</v>
      </c>
      <c r="E1548" s="19" t="n">
        <v>0</v>
      </c>
      <c r="F1548" s="19" t="n">
        <v>0.003417768</v>
      </c>
      <c r="G1548" s="19" t="n">
        <v>0.000907372</v>
      </c>
      <c r="H1548" s="19" t="n">
        <v>0.001850486</v>
      </c>
      <c r="I1548" s="19" t="n">
        <v>0</v>
      </c>
      <c r="J1548" s="19" t="n">
        <v>0</v>
      </c>
      <c r="K1548" s="19" t="n">
        <v>0</v>
      </c>
      <c r="L1548" s="19" t="n">
        <v>0.013067393</v>
      </c>
      <c r="M1548" s="19" t="n">
        <v>0.000827073</v>
      </c>
      <c r="N1548" s="19" t="n">
        <v>0.001915978</v>
      </c>
      <c r="O1548" s="19" t="n">
        <v>0.000868595</v>
      </c>
      <c r="P1548" s="19" t="n">
        <v>0.000398713</v>
      </c>
      <c r="Q1548" s="19" t="s">
        <v>101</v>
      </c>
    </row>
    <row r="1549" customFormat="false" ht="13.8" hidden="false" customHeight="false" outlineLevel="0" collapsed="false">
      <c r="A1549" s="19" t="n">
        <v>14</v>
      </c>
      <c r="B1549" s="21" t="n">
        <f aca="false">TIME(HOUR(D1549),MINUTE(D1549),SECOND(D1549))</f>
        <v>0.776388888888889</v>
      </c>
      <c r="C1549" s="20" t="n">
        <f aca="false">DATE(YEAR(D1549),MONTH(D1549),DAY(D1549))</f>
        <v>44081</v>
      </c>
      <c r="D1549" s="22" t="n">
        <v>44081.7763900463</v>
      </c>
      <c r="E1549" s="19" t="n">
        <v>0</v>
      </c>
      <c r="F1549" s="19" t="n">
        <v>0.003417768</v>
      </c>
      <c r="G1549" s="19" t="n">
        <v>0.00136125</v>
      </c>
      <c r="H1549" s="19" t="n">
        <v>0.001850486</v>
      </c>
      <c r="I1549" s="19" t="n">
        <v>0</v>
      </c>
      <c r="J1549" s="19" t="n">
        <v>0</v>
      </c>
      <c r="K1549" s="19" t="n">
        <v>0.000555538</v>
      </c>
      <c r="L1549" s="19" t="n">
        <v>0.017435397</v>
      </c>
      <c r="M1549" s="19" t="n">
        <v>0.000827073</v>
      </c>
      <c r="N1549" s="19" t="n">
        <v>0.001436781</v>
      </c>
      <c r="O1549" s="19" t="n">
        <v>0.000434236</v>
      </c>
      <c r="P1549" s="19" t="n">
        <v>0.000398713</v>
      </c>
      <c r="Q1549" s="19" t="s">
        <v>101</v>
      </c>
    </row>
    <row r="1550" customFormat="false" ht="13.8" hidden="false" customHeight="false" outlineLevel="0" collapsed="false">
      <c r="A1550" s="19" t="n">
        <v>14</v>
      </c>
      <c r="B1550" s="21" t="n">
        <f aca="false">TIME(HOUR(D1550),MINUTE(D1550),SECOND(D1550))</f>
        <v>0.776388888888889</v>
      </c>
      <c r="C1550" s="20" t="n">
        <f aca="false">DATE(YEAR(D1550),MONTH(D1550),DAY(D1550))</f>
        <v>44081</v>
      </c>
      <c r="D1550" s="22" t="n">
        <v>44081.7770799769</v>
      </c>
      <c r="E1550" s="19" t="n">
        <v>0.051440235</v>
      </c>
      <c r="F1550" s="19" t="n">
        <v>0.003703101</v>
      </c>
      <c r="G1550" s="19" t="n">
        <v>0.000907372</v>
      </c>
      <c r="H1550" s="19" t="n">
        <v>0.002467661</v>
      </c>
      <c r="I1550" s="19" t="n">
        <v>0.00086705</v>
      </c>
      <c r="J1550" s="19" t="n">
        <v>0.000763469</v>
      </c>
      <c r="K1550" s="19" t="n">
        <v>0</v>
      </c>
      <c r="L1550" s="19" t="n">
        <v>0.014813863</v>
      </c>
      <c r="M1550" s="19" t="n">
        <v>0.000827073</v>
      </c>
      <c r="N1550" s="19" t="n">
        <v>0.001915978</v>
      </c>
      <c r="O1550" s="19" t="n">
        <v>0.000434236</v>
      </c>
      <c r="P1550" s="19" t="n">
        <v>0.000398713</v>
      </c>
      <c r="Q1550" s="19" t="s">
        <v>101</v>
      </c>
    </row>
    <row r="1551" customFormat="false" ht="13.8" hidden="false" customHeight="false" outlineLevel="0" collapsed="false">
      <c r="A1551" s="19" t="n">
        <v>14</v>
      </c>
      <c r="B1551" s="21" t="n">
        <f aca="false">TIME(HOUR(D1551),MINUTE(D1551),SECOND(D1551))</f>
        <v>0.777777777777778</v>
      </c>
      <c r="C1551" s="20" t="n">
        <f aca="false">DATE(YEAR(D1551),MONTH(D1551),DAY(D1551))</f>
        <v>44081</v>
      </c>
      <c r="D1551" s="22" t="n">
        <v>44081.7777799769</v>
      </c>
      <c r="E1551" s="19" t="n">
        <v>0</v>
      </c>
      <c r="F1551" s="19" t="n">
        <v>0.003703101</v>
      </c>
      <c r="G1551" s="19" t="n">
        <v>0.000907372</v>
      </c>
      <c r="H1551" s="19" t="n">
        <v>0.001850486</v>
      </c>
      <c r="I1551" s="19" t="n">
        <v>0</v>
      </c>
      <c r="J1551" s="19" t="n">
        <v>0</v>
      </c>
      <c r="K1551" s="19" t="n">
        <v>0</v>
      </c>
      <c r="L1551" s="19" t="n">
        <v>0.013940506</v>
      </c>
      <c r="M1551" s="19" t="n">
        <v>0.000827073</v>
      </c>
      <c r="N1551" s="19" t="n">
        <v>0.001436781</v>
      </c>
      <c r="O1551" s="19" t="n">
        <v>0.000868595</v>
      </c>
      <c r="P1551" s="19" t="n">
        <v>0.000797539</v>
      </c>
      <c r="Q1551" s="19" t="s">
        <v>101</v>
      </c>
    </row>
    <row r="1552" customFormat="false" ht="13.8" hidden="false" customHeight="false" outlineLevel="0" collapsed="false">
      <c r="A1552" s="19" t="n">
        <v>14</v>
      </c>
      <c r="B1552" s="21" t="n">
        <f aca="false">TIME(HOUR(D1552),MINUTE(D1552),SECOND(D1552))</f>
        <v>0.777777777777778</v>
      </c>
      <c r="C1552" s="20" t="n">
        <f aca="false">DATE(YEAR(D1552),MONTH(D1552),DAY(D1552))</f>
        <v>44081</v>
      </c>
      <c r="D1552" s="22" t="n">
        <v>44081.7784700232</v>
      </c>
      <c r="E1552" s="19" t="n">
        <v>0.051440235</v>
      </c>
      <c r="F1552" s="19" t="n">
        <v>0.003703101</v>
      </c>
      <c r="G1552" s="19" t="n">
        <v>0.000907372</v>
      </c>
      <c r="H1552" s="19" t="n">
        <v>0.001850486</v>
      </c>
      <c r="I1552" s="19" t="n">
        <v>0</v>
      </c>
      <c r="J1552" s="19" t="n">
        <v>0</v>
      </c>
      <c r="K1552" s="19" t="n">
        <v>0.000555538</v>
      </c>
      <c r="L1552" s="19" t="n">
        <v>0.013940506</v>
      </c>
      <c r="M1552" s="19" t="n">
        <v>0.000827073</v>
      </c>
      <c r="N1552" s="19" t="n">
        <v>0.001915978</v>
      </c>
      <c r="O1552" s="19" t="n">
        <v>0.000434236</v>
      </c>
      <c r="P1552" s="19" t="n">
        <v>0.000398713</v>
      </c>
      <c r="Q1552" s="19" t="s">
        <v>101</v>
      </c>
    </row>
    <row r="1553" customFormat="false" ht="13.8" hidden="false" customHeight="false" outlineLevel="0" collapsed="false">
      <c r="A1553" s="19" t="n">
        <v>14</v>
      </c>
      <c r="B1553" s="21" t="n">
        <f aca="false">TIME(HOUR(D1553),MINUTE(D1553),SECOND(D1553))</f>
        <v>0.779166666666667</v>
      </c>
      <c r="C1553" s="20" t="n">
        <f aca="false">DATE(YEAR(D1553),MONTH(D1553),DAY(D1553))</f>
        <v>44081</v>
      </c>
      <c r="D1553" s="22" t="n">
        <v>44081.7791700231</v>
      </c>
      <c r="E1553" s="19" t="n">
        <v>0</v>
      </c>
      <c r="F1553" s="19" t="n">
        <v>0.003703101</v>
      </c>
      <c r="G1553" s="19" t="n">
        <v>0.00136125</v>
      </c>
      <c r="H1553" s="19" t="n">
        <v>0.002467661</v>
      </c>
      <c r="I1553" s="19" t="n">
        <v>0.00086705</v>
      </c>
      <c r="J1553" s="19" t="n">
        <v>0</v>
      </c>
      <c r="K1553" s="19" t="n">
        <v>0</v>
      </c>
      <c r="L1553" s="19" t="n">
        <v>0.015687464</v>
      </c>
      <c r="M1553" s="19" t="n">
        <v>0.000827073</v>
      </c>
      <c r="N1553" s="19" t="n">
        <v>0.001915978</v>
      </c>
      <c r="O1553" s="19" t="n">
        <v>0.000434236</v>
      </c>
      <c r="P1553" s="19" t="n">
        <v>0.000398713</v>
      </c>
      <c r="Q1553" s="19" t="s">
        <v>101</v>
      </c>
    </row>
    <row r="1554" customFormat="false" ht="13.8" hidden="false" customHeight="false" outlineLevel="0" collapsed="false">
      <c r="A1554" s="19" t="n">
        <v>14</v>
      </c>
      <c r="B1554" s="21" t="n">
        <f aca="false">TIME(HOUR(D1554),MINUTE(D1554),SECOND(D1554))</f>
        <v>0.779166666666667</v>
      </c>
      <c r="C1554" s="20" t="n">
        <f aca="false">DATE(YEAR(D1554),MONTH(D1554),DAY(D1554))</f>
        <v>44081</v>
      </c>
      <c r="D1554" s="22" t="n">
        <v>44081.7798599537</v>
      </c>
      <c r="E1554" s="19" t="n">
        <v>0.051440235</v>
      </c>
      <c r="F1554" s="19" t="n">
        <v>0.004274007</v>
      </c>
      <c r="G1554" s="19" t="n">
        <v>0.000907372</v>
      </c>
      <c r="H1554" s="19" t="n">
        <v>0.002467661</v>
      </c>
      <c r="I1554" s="19" t="n">
        <v>0</v>
      </c>
      <c r="J1554" s="19" t="n">
        <v>0.000763469</v>
      </c>
      <c r="K1554" s="19" t="n">
        <v>0</v>
      </c>
      <c r="L1554" s="19" t="n">
        <v>0.016561309</v>
      </c>
      <c r="M1554" s="19" t="n">
        <v>0.000827073</v>
      </c>
      <c r="N1554" s="19" t="n">
        <v>0.001436781</v>
      </c>
      <c r="O1554" s="19" t="n">
        <v>0.000868595</v>
      </c>
      <c r="P1554" s="19" t="n">
        <v>0.000797539</v>
      </c>
      <c r="Q1554" s="19" t="s">
        <v>101</v>
      </c>
    </row>
    <row r="1555" customFormat="false" ht="13.8" hidden="false" customHeight="false" outlineLevel="0" collapsed="false">
      <c r="A1555" s="19" t="n">
        <v>14</v>
      </c>
      <c r="B1555" s="21" t="n">
        <f aca="false">TIME(HOUR(D1555),MINUTE(D1555),SECOND(D1555))</f>
        <v>0.780555555555556</v>
      </c>
      <c r="C1555" s="20" t="n">
        <f aca="false">DATE(YEAR(D1555),MONTH(D1555),DAY(D1555))</f>
        <v>44081</v>
      </c>
      <c r="D1555" s="22" t="n">
        <v>44081.7805599537</v>
      </c>
      <c r="E1555" s="19" t="n">
        <v>0</v>
      </c>
      <c r="F1555" s="19" t="n">
        <v>0.005130965</v>
      </c>
      <c r="G1555" s="19" t="n">
        <v>0.000907372</v>
      </c>
      <c r="H1555" s="19" t="n">
        <v>0.002467661</v>
      </c>
      <c r="I1555" s="19" t="n">
        <v>0</v>
      </c>
      <c r="J1555" s="19" t="n">
        <v>0</v>
      </c>
      <c r="K1555" s="19" t="n">
        <v>0.000555538</v>
      </c>
      <c r="L1555" s="19" t="n">
        <v>0.020059124</v>
      </c>
      <c r="M1555" s="19" t="n">
        <v>0.000827073</v>
      </c>
      <c r="N1555" s="19" t="n">
        <v>0.001915978</v>
      </c>
      <c r="O1555" s="19" t="n">
        <v>0.000434236</v>
      </c>
      <c r="P1555" s="19" t="n">
        <v>0.001196477</v>
      </c>
      <c r="Q1555" s="19" t="s">
        <v>101</v>
      </c>
    </row>
    <row r="1556" customFormat="false" ht="13.8" hidden="false" customHeight="false" outlineLevel="0" collapsed="false">
      <c r="A1556" s="19" t="n">
        <v>14</v>
      </c>
      <c r="B1556" s="21" t="n">
        <f aca="false">TIME(HOUR(D1556),MINUTE(D1556),SECOND(D1556))</f>
        <v>0.78125</v>
      </c>
      <c r="C1556" s="20" t="n">
        <f aca="false">DATE(YEAR(D1556),MONTH(D1556),DAY(D1556))</f>
        <v>44081</v>
      </c>
      <c r="D1556" s="22" t="n">
        <v>44081.78125</v>
      </c>
      <c r="E1556" s="19" t="n">
        <v>0.051440235</v>
      </c>
      <c r="F1556" s="19" t="n">
        <v>0.006274692</v>
      </c>
      <c r="G1556" s="19" t="n">
        <v>0.000907372</v>
      </c>
      <c r="H1556" s="19" t="n">
        <v>0.00308501</v>
      </c>
      <c r="I1556" s="19" t="n">
        <v>0.00086705</v>
      </c>
      <c r="J1556" s="19" t="n">
        <v>0</v>
      </c>
      <c r="K1556" s="19" t="n">
        <v>0</v>
      </c>
      <c r="L1556" s="19" t="n">
        <v>0.021809493</v>
      </c>
      <c r="M1556" s="19" t="n">
        <v>0.000827073</v>
      </c>
      <c r="N1556" s="19" t="n">
        <v>0.001436781</v>
      </c>
      <c r="O1556" s="19" t="n">
        <v>0.000868595</v>
      </c>
      <c r="P1556" s="19" t="n">
        <v>0.001595527</v>
      </c>
      <c r="Q1556" s="19" t="s">
        <v>101</v>
      </c>
    </row>
    <row r="1557" customFormat="false" ht="13.8" hidden="false" customHeight="false" outlineLevel="0" collapsed="false">
      <c r="A1557" s="19" t="n">
        <v>14</v>
      </c>
      <c r="B1557" s="21" t="n">
        <f aca="false">TIME(HOUR(D1557),MINUTE(D1557),SECOND(D1557))</f>
        <v>0.78125</v>
      </c>
      <c r="C1557" s="20" t="n">
        <f aca="false">DATE(YEAR(D1557),MONTH(D1557),DAY(D1557))</f>
        <v>44081</v>
      </c>
      <c r="D1557" s="22" t="n">
        <v>44081.7819400463</v>
      </c>
      <c r="E1557" s="19" t="n">
        <v>0.051440235</v>
      </c>
      <c r="F1557" s="19" t="n">
        <v>0.006560822</v>
      </c>
      <c r="G1557" s="19" t="n">
        <v>0.000907372</v>
      </c>
      <c r="H1557" s="19" t="n">
        <v>0.003702533</v>
      </c>
      <c r="I1557" s="19" t="n">
        <v>0</v>
      </c>
      <c r="J1557" s="19" t="n">
        <v>0</v>
      </c>
      <c r="K1557" s="19" t="n">
        <v>0.000555538</v>
      </c>
      <c r="L1557" s="19" t="n">
        <v>0.037606553</v>
      </c>
      <c r="M1557" s="19" t="n">
        <v>0.000827073</v>
      </c>
      <c r="N1557" s="19" t="n">
        <v>0.001915978</v>
      </c>
      <c r="O1557" s="19" t="n">
        <v>0.000434236</v>
      </c>
      <c r="P1557" s="19" t="n">
        <v>0.001994689</v>
      </c>
      <c r="Q1557" s="19" t="s">
        <v>101</v>
      </c>
    </row>
    <row r="1558" customFormat="false" ht="13.8" hidden="false" customHeight="false" outlineLevel="0" collapsed="false">
      <c r="A1558" s="19" t="n">
        <v>14</v>
      </c>
      <c r="B1558" s="21" t="n">
        <f aca="false">TIME(HOUR(D1558),MINUTE(D1558),SECOND(D1558))</f>
        <v>0.782638888888889</v>
      </c>
      <c r="C1558" s="20" t="n">
        <f aca="false">DATE(YEAR(D1558),MONTH(D1558),DAY(D1558))</f>
        <v>44081</v>
      </c>
      <c r="D1558" s="22" t="n">
        <v>44081.7826400463</v>
      </c>
      <c r="E1558" s="19" t="n">
        <v>0</v>
      </c>
      <c r="F1558" s="19" t="n">
        <v>0.007706142</v>
      </c>
      <c r="G1558" s="19" t="n">
        <v>0.00136125</v>
      </c>
      <c r="H1558" s="19" t="n">
        <v>0.003702533</v>
      </c>
      <c r="I1558" s="19" t="n">
        <v>0.00086705</v>
      </c>
      <c r="J1558" s="19" t="n">
        <v>0</v>
      </c>
      <c r="K1558" s="19" t="n">
        <v>0</v>
      </c>
      <c r="L1558" s="19" t="n">
        <v>0.036726876</v>
      </c>
      <c r="M1558" s="19" t="n">
        <v>0.000827073</v>
      </c>
      <c r="N1558" s="19" t="n">
        <v>0.002395309</v>
      </c>
      <c r="O1558" s="19" t="n">
        <v>0.000868595</v>
      </c>
      <c r="P1558" s="19" t="n">
        <v>0.002393964</v>
      </c>
      <c r="Q1558" s="19" t="s">
        <v>101</v>
      </c>
    </row>
    <row r="1559" customFormat="false" ht="13.8" hidden="false" customHeight="false" outlineLevel="0" collapsed="false">
      <c r="A1559" s="19" t="n">
        <v>14</v>
      </c>
      <c r="B1559" s="21" t="n">
        <f aca="false">TIME(HOUR(D1559),MINUTE(D1559),SECOND(D1559))</f>
        <v>0.782638888888889</v>
      </c>
      <c r="C1559" s="20" t="n">
        <f aca="false">DATE(YEAR(D1559),MONTH(D1559),DAY(D1559))</f>
        <v>44081</v>
      </c>
      <c r="D1559" s="22" t="n">
        <v>44081.7833299769</v>
      </c>
      <c r="E1559" s="19" t="n">
        <v>0.051440235</v>
      </c>
      <c r="F1559" s="19" t="n">
        <v>0.00799267</v>
      </c>
      <c r="G1559" s="19" t="n">
        <v>0.00136125</v>
      </c>
      <c r="H1559" s="19" t="n">
        <v>0.004938098</v>
      </c>
      <c r="I1559" s="19" t="n">
        <v>0</v>
      </c>
      <c r="J1559" s="19" t="n">
        <v>0.000763469</v>
      </c>
      <c r="K1559" s="19" t="n">
        <v>0</v>
      </c>
      <c r="L1559" s="19" t="n">
        <v>0.033210592</v>
      </c>
      <c r="M1559" s="19" t="n">
        <v>0.000827073</v>
      </c>
      <c r="N1559" s="19" t="n">
        <v>0.002395309</v>
      </c>
      <c r="O1559" s="19" t="n">
        <v>0.000868595</v>
      </c>
      <c r="P1559" s="19" t="n">
        <v>0.00279335</v>
      </c>
      <c r="Q1559" s="19" t="s">
        <v>101</v>
      </c>
    </row>
    <row r="1560" customFormat="false" ht="13.8" hidden="false" customHeight="false" outlineLevel="0" collapsed="false">
      <c r="A1560" s="19" t="n">
        <v>14</v>
      </c>
      <c r="B1560" s="21" t="n">
        <f aca="false">TIME(HOUR(D1560),MINUTE(D1560),SECOND(D1560))</f>
        <v>0.784027777777778</v>
      </c>
      <c r="C1560" s="20" t="n">
        <f aca="false">DATE(YEAR(D1560),MONTH(D1560),DAY(D1560))</f>
        <v>44081</v>
      </c>
      <c r="D1560" s="22" t="n">
        <v>44081.7840299769</v>
      </c>
      <c r="E1560" s="19" t="n">
        <v>0.051440235</v>
      </c>
      <c r="F1560" s="19" t="n">
        <v>0.00913958</v>
      </c>
      <c r="G1560" s="19" t="n">
        <v>0.000907372</v>
      </c>
      <c r="H1560" s="19" t="n">
        <v>0.005556141</v>
      </c>
      <c r="I1560" s="19" t="n">
        <v>0</v>
      </c>
      <c r="J1560" s="19" t="n">
        <v>0</v>
      </c>
      <c r="K1560" s="19" t="n">
        <v>0.000555538</v>
      </c>
      <c r="L1560" s="19" t="n">
        <v>0.040247036</v>
      </c>
      <c r="M1560" s="19" t="n">
        <v>0.001654379</v>
      </c>
      <c r="N1560" s="19" t="n">
        <v>0.002874775</v>
      </c>
      <c r="O1560" s="19" t="n">
        <v>0.000868595</v>
      </c>
      <c r="P1560" s="19" t="n">
        <v>0.003592459</v>
      </c>
      <c r="Q1560" s="19" t="s">
        <v>101</v>
      </c>
    </row>
    <row r="1561" customFormat="false" ht="13.8" hidden="false" customHeight="false" outlineLevel="0" collapsed="false">
      <c r="A1561" s="19" t="n">
        <v>14</v>
      </c>
      <c r="B1561" s="21" t="n">
        <f aca="false">TIME(HOUR(D1561),MINUTE(D1561),SECOND(D1561))</f>
        <v>0.784027777777778</v>
      </c>
      <c r="C1561" s="20" t="n">
        <f aca="false">DATE(YEAR(D1561),MONTH(D1561),DAY(D1561))</f>
        <v>44081</v>
      </c>
      <c r="D1561" s="22" t="n">
        <v>44081.7847200232</v>
      </c>
      <c r="E1561" s="19" t="n">
        <v>0</v>
      </c>
      <c r="F1561" s="19" t="n">
        <v>0.010287761</v>
      </c>
      <c r="G1561" s="19" t="n">
        <v>0.001815255</v>
      </c>
      <c r="H1561" s="19" t="n">
        <v>0.006792746</v>
      </c>
      <c r="I1561" s="19" t="n">
        <v>0.00086705</v>
      </c>
      <c r="J1561" s="19" t="n">
        <v>0</v>
      </c>
      <c r="K1561" s="19" t="n">
        <v>0</v>
      </c>
      <c r="L1561" s="19" t="n">
        <v>0.046416636</v>
      </c>
      <c r="M1561" s="19" t="n">
        <v>0.001654379</v>
      </c>
      <c r="N1561" s="19" t="n">
        <v>0.003834111</v>
      </c>
      <c r="O1561" s="19" t="n">
        <v>0.000868595</v>
      </c>
      <c r="P1561" s="19" t="n">
        <v>0.003592459</v>
      </c>
      <c r="Q1561" s="19" t="s">
        <v>101</v>
      </c>
    </row>
    <row r="1562" customFormat="false" ht="13.8" hidden="false" customHeight="false" outlineLevel="0" collapsed="false">
      <c r="A1562" s="19" t="n">
        <v>14</v>
      </c>
      <c r="B1562" s="21" t="n">
        <f aca="false">TIME(HOUR(D1562),MINUTE(D1562),SECOND(D1562))</f>
        <v>0.785416666666667</v>
      </c>
      <c r="C1562" s="20" t="n">
        <f aca="false">DATE(YEAR(D1562),MONTH(D1562),DAY(D1562))</f>
        <v>44081</v>
      </c>
      <c r="D1562" s="22" t="n">
        <v>44081.7854200231</v>
      </c>
      <c r="E1562" s="19" t="n">
        <v>0.102880471</v>
      </c>
      <c r="F1562" s="19" t="n">
        <v>0.008852733</v>
      </c>
      <c r="G1562" s="19" t="n">
        <v>0.001815255</v>
      </c>
      <c r="H1562" s="19" t="n">
        <v>0.008030044</v>
      </c>
      <c r="I1562" s="19" t="n">
        <v>0</v>
      </c>
      <c r="J1562" s="19" t="n">
        <v>0</v>
      </c>
      <c r="K1562" s="19" t="n">
        <v>0</v>
      </c>
      <c r="L1562" s="19" t="n">
        <v>0.046416636</v>
      </c>
      <c r="M1562" s="19" t="n">
        <v>0.000827073</v>
      </c>
      <c r="N1562" s="19" t="n">
        <v>0.005274124</v>
      </c>
      <c r="O1562" s="19" t="n">
        <v>0.000868595</v>
      </c>
      <c r="P1562" s="19" t="n">
        <v>0.003592459</v>
      </c>
      <c r="Q1562" s="19" t="s">
        <v>101</v>
      </c>
    </row>
    <row r="1563" customFormat="false" ht="13.8" hidden="false" customHeight="false" outlineLevel="0" collapsed="false">
      <c r="A1563" s="19" t="n">
        <v>14</v>
      </c>
      <c r="B1563" s="21" t="n">
        <f aca="false">TIME(HOUR(D1563),MINUTE(D1563),SECOND(D1563))</f>
        <v>0.785416666666667</v>
      </c>
      <c r="C1563" s="20" t="n">
        <f aca="false">DATE(YEAR(D1563),MONTH(D1563),DAY(D1563))</f>
        <v>44081</v>
      </c>
      <c r="D1563" s="22" t="n">
        <v>44081.7861099537</v>
      </c>
      <c r="E1563" s="19" t="n">
        <v>0</v>
      </c>
      <c r="F1563" s="19" t="n">
        <v>0.008565966</v>
      </c>
      <c r="G1563" s="19" t="n">
        <v>0.002723649</v>
      </c>
      <c r="H1563" s="19" t="n">
        <v>0.008648952</v>
      </c>
      <c r="I1563" s="19" t="n">
        <v>0.00086705</v>
      </c>
      <c r="J1563" s="19" t="n">
        <v>0</v>
      </c>
      <c r="K1563" s="19" t="n">
        <v>0.000555538</v>
      </c>
      <c r="L1563" s="19" t="n">
        <v>0.036726876</v>
      </c>
      <c r="M1563" s="19" t="n">
        <v>0.001654379</v>
      </c>
      <c r="N1563" s="19" t="n">
        <v>0.005754397</v>
      </c>
      <c r="O1563" s="19" t="n">
        <v>0.000868595</v>
      </c>
      <c r="P1563" s="19" t="n">
        <v>0.004392017</v>
      </c>
      <c r="Q1563" s="19" t="s">
        <v>101</v>
      </c>
    </row>
    <row r="1564" customFormat="false" ht="13.8" hidden="false" customHeight="false" outlineLevel="0" collapsed="false">
      <c r="A1564" s="19" t="n">
        <v>14</v>
      </c>
      <c r="B1564" s="21" t="n">
        <f aca="false">TIME(HOUR(D1564),MINUTE(D1564),SECOND(D1564))</f>
        <v>0.786805555555556</v>
      </c>
      <c r="C1564" s="20" t="n">
        <f aca="false">DATE(YEAR(D1564),MONTH(D1564),DAY(D1564))</f>
        <v>44081</v>
      </c>
      <c r="D1564" s="22" t="n">
        <v>44081.7868099537</v>
      </c>
      <c r="E1564" s="19" t="n">
        <v>0</v>
      </c>
      <c r="F1564" s="19" t="n">
        <v>0.008279278</v>
      </c>
      <c r="G1564" s="19" t="n">
        <v>0.002723649</v>
      </c>
      <c r="H1564" s="19" t="n">
        <v>0.009268034</v>
      </c>
      <c r="I1564" s="19" t="n">
        <v>0</v>
      </c>
      <c r="J1564" s="19" t="n">
        <v>0.000763469</v>
      </c>
      <c r="K1564" s="19" t="n">
        <v>0</v>
      </c>
      <c r="L1564" s="19" t="n">
        <v>0.031453905</v>
      </c>
      <c r="M1564" s="19" t="n">
        <v>0.001654379</v>
      </c>
      <c r="N1564" s="19" t="n">
        <v>0.006234804</v>
      </c>
      <c r="O1564" s="19" t="n">
        <v>0.000868595</v>
      </c>
      <c r="P1564" s="19" t="n">
        <v>0.004791963</v>
      </c>
      <c r="Q1564" s="19" t="s">
        <v>101</v>
      </c>
    </row>
    <row r="1565" customFormat="false" ht="13.8" hidden="false" customHeight="false" outlineLevel="0" collapsed="false">
      <c r="A1565" s="19" t="n">
        <v>14</v>
      </c>
      <c r="B1565" s="21" t="n">
        <f aca="false">TIME(HOUR(D1565),MINUTE(D1565),SECOND(D1565))</f>
        <v>0.7875</v>
      </c>
      <c r="C1565" s="20" t="n">
        <f aca="false">DATE(YEAR(D1565),MONTH(D1565),DAY(D1565))</f>
        <v>44081</v>
      </c>
      <c r="D1565" s="22" t="n">
        <v>44081.7875</v>
      </c>
      <c r="E1565" s="19" t="n">
        <v>0.102880471</v>
      </c>
      <c r="F1565" s="19" t="n">
        <v>0.008279278</v>
      </c>
      <c r="G1565" s="19" t="n">
        <v>0.004087195</v>
      </c>
      <c r="H1565" s="19" t="n">
        <v>0.009268034</v>
      </c>
      <c r="I1565" s="19" t="n">
        <v>0.00086705</v>
      </c>
      <c r="J1565" s="19" t="n">
        <v>0</v>
      </c>
      <c r="K1565" s="19" t="n">
        <v>0.000555538</v>
      </c>
      <c r="L1565" s="19" t="n">
        <v>0.027943444</v>
      </c>
      <c r="M1565" s="19" t="n">
        <v>0.002481918</v>
      </c>
      <c r="N1565" s="19" t="n">
        <v>0.006715346</v>
      </c>
      <c r="O1565" s="19" t="n">
        <v>0.001303075</v>
      </c>
      <c r="P1565" s="19" t="n">
        <v>0.004791963</v>
      </c>
      <c r="Q1565" s="19" t="s">
        <v>101</v>
      </c>
    </row>
    <row r="1566" customFormat="false" ht="13.8" hidden="false" customHeight="false" outlineLevel="0" collapsed="false">
      <c r="A1566" s="19" t="n">
        <v>14</v>
      </c>
      <c r="B1566" s="21" t="n">
        <f aca="false">TIME(HOUR(D1566),MINUTE(D1566),SECOND(D1566))</f>
        <v>0.7875</v>
      </c>
      <c r="C1566" s="20" t="n">
        <f aca="false">DATE(YEAR(D1566),MONTH(D1566),DAY(D1566))</f>
        <v>44081</v>
      </c>
      <c r="D1566" s="22" t="n">
        <v>44081.7881900463</v>
      </c>
      <c r="E1566" s="19" t="n">
        <v>0</v>
      </c>
      <c r="F1566" s="19" t="n">
        <v>0.008852733</v>
      </c>
      <c r="G1566" s="19" t="n">
        <v>0.004087195</v>
      </c>
      <c r="H1566" s="19" t="n">
        <v>0.008030044</v>
      </c>
      <c r="I1566" s="19" t="n">
        <v>0.00086705</v>
      </c>
      <c r="J1566" s="19" t="n">
        <v>0</v>
      </c>
      <c r="K1566" s="19" t="n">
        <v>0</v>
      </c>
      <c r="L1566" s="19" t="n">
        <v>0.031453905</v>
      </c>
      <c r="M1566" s="19" t="n">
        <v>0.001654379</v>
      </c>
      <c r="N1566" s="19" t="n">
        <v>0.006715346</v>
      </c>
      <c r="O1566" s="19" t="n">
        <v>0.000868595</v>
      </c>
      <c r="P1566" s="19" t="n">
        <v>0.005192022</v>
      </c>
      <c r="Q1566" s="19" t="s">
        <v>101</v>
      </c>
    </row>
    <row r="1567" customFormat="false" ht="13.8" hidden="false" customHeight="false" outlineLevel="0" collapsed="false">
      <c r="A1567" s="19" t="n">
        <v>14</v>
      </c>
      <c r="B1567" s="21" t="n">
        <f aca="false">TIME(HOUR(D1567),MINUTE(D1567),SECOND(D1567))</f>
        <v>0.788888888888889</v>
      </c>
      <c r="C1567" s="20" t="n">
        <f aca="false">DATE(YEAR(D1567),MONTH(D1567),DAY(D1567))</f>
        <v>44081</v>
      </c>
      <c r="D1567" s="22" t="n">
        <v>44081.7888900463</v>
      </c>
      <c r="E1567" s="19" t="n">
        <v>0.051440235</v>
      </c>
      <c r="F1567" s="19" t="n">
        <v>0.010000597</v>
      </c>
      <c r="G1567" s="19" t="n">
        <v>0.003632552</v>
      </c>
      <c r="H1567" s="19" t="n">
        <v>0.008030044</v>
      </c>
      <c r="I1567" s="19" t="n">
        <v>0</v>
      </c>
      <c r="J1567" s="19" t="n">
        <v>0</v>
      </c>
      <c r="K1567" s="19" t="n">
        <v>0.000555538</v>
      </c>
      <c r="L1567" s="19" t="n">
        <v>0.030575926</v>
      </c>
      <c r="M1567" s="19" t="n">
        <v>0.002481918</v>
      </c>
      <c r="N1567" s="19" t="n">
        <v>0.006715346</v>
      </c>
      <c r="O1567" s="19" t="n">
        <v>0.001303075</v>
      </c>
      <c r="P1567" s="19" t="n">
        <v>0.004791963</v>
      </c>
      <c r="Q1567" s="19" t="s">
        <v>101</v>
      </c>
    </row>
    <row r="1568" customFormat="false" ht="13.8" hidden="false" customHeight="false" outlineLevel="0" collapsed="false">
      <c r="A1568" s="19" t="n">
        <v>14</v>
      </c>
      <c r="B1568" s="21" t="n">
        <f aca="false">TIME(HOUR(D1568),MINUTE(D1568),SECOND(D1568))</f>
        <v>0.788888888888889</v>
      </c>
      <c r="C1568" s="20" t="n">
        <f aca="false">DATE(YEAR(D1568),MONTH(D1568),DAY(D1568))</f>
        <v>44081</v>
      </c>
      <c r="D1568" s="22" t="n">
        <v>44081.7895799769</v>
      </c>
      <c r="E1568" s="19" t="n">
        <v>0</v>
      </c>
      <c r="F1568" s="19" t="n">
        <v>0.009713512</v>
      </c>
      <c r="G1568" s="19" t="n">
        <v>0.003632552</v>
      </c>
      <c r="H1568" s="19" t="n">
        <v>0.008030044</v>
      </c>
      <c r="I1568" s="19" t="n">
        <v>0.00086705</v>
      </c>
      <c r="J1568" s="19" t="n">
        <v>0</v>
      </c>
      <c r="K1568" s="19" t="n">
        <v>0.000555538</v>
      </c>
      <c r="L1568" s="19" t="n">
        <v>0.033210592</v>
      </c>
      <c r="M1568" s="19" t="n">
        <v>0.001654379</v>
      </c>
      <c r="N1568" s="19" t="n">
        <v>0.006715346</v>
      </c>
      <c r="O1568" s="19" t="n">
        <v>0.000868595</v>
      </c>
      <c r="P1568" s="19" t="n">
        <v>0.004791963</v>
      </c>
      <c r="Q1568" s="19" t="s">
        <v>101</v>
      </c>
    </row>
    <row r="1569" customFormat="false" ht="13.8" hidden="false" customHeight="false" outlineLevel="0" collapsed="false">
      <c r="A1569" s="19" t="n">
        <v>14</v>
      </c>
      <c r="B1569" s="21" t="n">
        <f aca="false">TIME(HOUR(D1569),MINUTE(D1569),SECOND(D1569))</f>
        <v>0.790277777777778</v>
      </c>
      <c r="C1569" s="20" t="n">
        <f aca="false">DATE(YEAR(D1569),MONTH(D1569),DAY(D1569))</f>
        <v>44081</v>
      </c>
      <c r="D1569" s="22" t="n">
        <v>44081.7902799769</v>
      </c>
      <c r="E1569" s="19" t="n">
        <v>0</v>
      </c>
      <c r="F1569" s="19" t="n">
        <v>0.00913958</v>
      </c>
      <c r="G1569" s="19" t="n">
        <v>0.003632552</v>
      </c>
      <c r="H1569" s="19" t="n">
        <v>0.008030044</v>
      </c>
      <c r="I1569" s="19" t="n">
        <v>0</v>
      </c>
      <c r="J1569" s="19" t="n">
        <v>0.000763469</v>
      </c>
      <c r="K1569" s="19" t="n">
        <v>0.000555538</v>
      </c>
      <c r="L1569" s="19" t="n">
        <v>0.025313149</v>
      </c>
      <c r="M1569" s="19" t="n">
        <v>0.002481918</v>
      </c>
      <c r="N1569" s="19" t="n">
        <v>0.007196023</v>
      </c>
      <c r="O1569" s="19" t="n">
        <v>0.001303075</v>
      </c>
      <c r="P1569" s="19" t="n">
        <v>0.005192022</v>
      </c>
      <c r="Q1569" s="19" t="s">
        <v>101</v>
      </c>
    </row>
    <row r="1570" customFormat="false" ht="13.8" hidden="false" customHeight="false" outlineLevel="0" collapsed="false">
      <c r="A1570" s="19" t="n">
        <v>14</v>
      </c>
      <c r="B1570" s="21" t="n">
        <f aca="false">TIME(HOUR(D1570),MINUTE(D1570),SECOND(D1570))</f>
        <v>0.790277777777778</v>
      </c>
      <c r="C1570" s="20" t="n">
        <f aca="false">DATE(YEAR(D1570),MONTH(D1570),DAY(D1570))</f>
        <v>44081</v>
      </c>
      <c r="D1570" s="22" t="n">
        <v>44081.7909700231</v>
      </c>
      <c r="E1570" s="19" t="n">
        <v>0.051440235</v>
      </c>
      <c r="F1570" s="19" t="n">
        <v>0.007133323</v>
      </c>
      <c r="G1570" s="19" t="n">
        <v>0.003632552</v>
      </c>
      <c r="H1570" s="19" t="n">
        <v>0.008030044</v>
      </c>
      <c r="I1570" s="19" t="n">
        <v>0.00086705</v>
      </c>
      <c r="J1570" s="19" t="n">
        <v>0</v>
      </c>
      <c r="K1570" s="19" t="n">
        <v>0.001111232</v>
      </c>
      <c r="L1570" s="19" t="n">
        <v>0.028820695</v>
      </c>
      <c r="M1570" s="19" t="n">
        <v>0.002481918</v>
      </c>
      <c r="N1570" s="19" t="n">
        <v>0.006715346</v>
      </c>
      <c r="O1570" s="19" t="n">
        <v>0.000868595</v>
      </c>
      <c r="P1570" s="19" t="n">
        <v>0.005192022</v>
      </c>
      <c r="Q1570" s="19" t="s">
        <v>101</v>
      </c>
    </row>
    <row r="1571" customFormat="false" ht="13.8" hidden="false" customHeight="false" outlineLevel="0" collapsed="false">
      <c r="A1571" s="19" t="n">
        <v>14</v>
      </c>
      <c r="B1571" s="21" t="n">
        <f aca="false">TIME(HOUR(D1571),MINUTE(D1571),SECOND(D1571))</f>
        <v>0.791666666666667</v>
      </c>
      <c r="C1571" s="20" t="n">
        <f aca="false">DATE(YEAR(D1571),MONTH(D1571),DAY(D1571))</f>
        <v>44081</v>
      </c>
      <c r="D1571" s="22" t="n">
        <v>44081.7916700232</v>
      </c>
      <c r="E1571" s="19" t="n">
        <v>0.051440235</v>
      </c>
      <c r="F1571" s="19" t="n">
        <v>0.006274692</v>
      </c>
      <c r="G1571" s="19" t="n">
        <v>0.004541966</v>
      </c>
      <c r="H1571" s="19" t="n">
        <v>0.006792746</v>
      </c>
      <c r="I1571" s="19" t="n">
        <v>0.00086705</v>
      </c>
      <c r="J1571" s="19" t="n">
        <v>0</v>
      </c>
      <c r="K1571" s="19" t="n">
        <v>0.000555538</v>
      </c>
      <c r="L1571" s="19" t="n">
        <v>0.028820695</v>
      </c>
      <c r="M1571" s="19" t="n">
        <v>0.002481918</v>
      </c>
      <c r="N1571" s="19" t="n">
        <v>0.006715346</v>
      </c>
      <c r="O1571" s="19" t="n">
        <v>0.000868595</v>
      </c>
      <c r="P1571" s="19" t="n">
        <v>0.005592192</v>
      </c>
      <c r="Q1571" s="19" t="s">
        <v>101</v>
      </c>
    </row>
    <row r="1572" customFormat="false" ht="13.8" hidden="false" customHeight="false" outlineLevel="0" collapsed="false">
      <c r="A1572" s="19" t="n">
        <v>14</v>
      </c>
      <c r="B1572" s="21" t="n">
        <f aca="false">TIME(HOUR(D1572),MINUTE(D1572),SECOND(D1572))</f>
        <v>0.791666666666667</v>
      </c>
      <c r="C1572" s="20" t="n">
        <f aca="false">DATE(YEAR(D1572),MONTH(D1572),DAY(D1572))</f>
        <v>44081</v>
      </c>
      <c r="D1572" s="22" t="n">
        <v>44081.7923599537</v>
      </c>
      <c r="E1572" s="19" t="n">
        <v>0</v>
      </c>
      <c r="F1572" s="19" t="n">
        <v>0.00598864</v>
      </c>
      <c r="G1572" s="19" t="n">
        <v>0.003632552</v>
      </c>
      <c r="H1572" s="19" t="n">
        <v>0.006792746</v>
      </c>
      <c r="I1572" s="19" t="n">
        <v>0</v>
      </c>
      <c r="J1572" s="19" t="n">
        <v>0.000763469</v>
      </c>
      <c r="K1572" s="19" t="n">
        <v>0.000555538</v>
      </c>
      <c r="L1572" s="19" t="n">
        <v>0.019184305</v>
      </c>
      <c r="M1572" s="19" t="n">
        <v>0.002481918</v>
      </c>
      <c r="N1572" s="19" t="n">
        <v>0.006715346</v>
      </c>
      <c r="O1572" s="19" t="n">
        <v>0.001303075</v>
      </c>
      <c r="P1572" s="19" t="n">
        <v>0.004791963</v>
      </c>
      <c r="Q1572" s="19" t="s">
        <v>101</v>
      </c>
    </row>
    <row r="1573" customFormat="false" ht="13.8" hidden="false" customHeight="false" outlineLevel="0" collapsed="false">
      <c r="A1573" s="19" t="n">
        <v>14</v>
      </c>
      <c r="B1573" s="21" t="n">
        <f aca="false">TIME(HOUR(D1573),MINUTE(D1573),SECOND(D1573))</f>
        <v>0.793055555555555</v>
      </c>
      <c r="C1573" s="20" t="n">
        <f aca="false">DATE(YEAR(D1573),MONTH(D1573),DAY(D1573))</f>
        <v>44081</v>
      </c>
      <c r="D1573" s="22" t="n">
        <v>44081.7930599537</v>
      </c>
      <c r="E1573" s="19" t="n">
        <v>0</v>
      </c>
      <c r="F1573" s="19" t="n">
        <v>0.006560822</v>
      </c>
      <c r="G1573" s="19" t="n">
        <v>0.004087195</v>
      </c>
      <c r="H1573" s="19" t="n">
        <v>0.006792746</v>
      </c>
      <c r="I1573" s="19" t="n">
        <v>0.00086705</v>
      </c>
      <c r="J1573" s="19" t="n">
        <v>0</v>
      </c>
      <c r="K1573" s="19" t="n">
        <v>0.001111232</v>
      </c>
      <c r="L1573" s="19" t="n">
        <v>0.016561309</v>
      </c>
      <c r="M1573" s="19" t="n">
        <v>0.002481918</v>
      </c>
      <c r="N1573" s="19" t="n">
        <v>0.006715346</v>
      </c>
      <c r="O1573" s="19" t="n">
        <v>0.000868595</v>
      </c>
      <c r="P1573" s="19" t="n">
        <v>0.003992182</v>
      </c>
      <c r="Q1573" s="19" t="s">
        <v>101</v>
      </c>
    </row>
    <row r="1574" customFormat="false" ht="13.8" hidden="false" customHeight="false" outlineLevel="0" collapsed="false">
      <c r="A1574" s="19" t="n">
        <v>14</v>
      </c>
      <c r="B1574" s="21" t="n">
        <f aca="false">TIME(HOUR(D1574),MINUTE(D1574),SECOND(D1574))</f>
        <v>0.79375</v>
      </c>
      <c r="C1574" s="20" t="n">
        <f aca="false">DATE(YEAR(D1574),MONTH(D1574),DAY(D1574))</f>
        <v>44081</v>
      </c>
      <c r="D1574" s="22" t="n">
        <v>44081.79375</v>
      </c>
      <c r="E1574" s="19" t="n">
        <v>0.051440235</v>
      </c>
      <c r="F1574" s="19" t="n">
        <v>0.006560822</v>
      </c>
      <c r="G1574" s="19" t="n">
        <v>0.003632552</v>
      </c>
      <c r="H1574" s="19" t="n">
        <v>0.006174357</v>
      </c>
      <c r="I1574" s="19" t="n">
        <v>0</v>
      </c>
      <c r="J1574" s="19" t="n">
        <v>0.000763469</v>
      </c>
      <c r="K1574" s="19" t="n">
        <v>0.000555538</v>
      </c>
      <c r="L1574" s="19" t="n">
        <v>0.018309729</v>
      </c>
      <c r="M1574" s="19" t="n">
        <v>0.002481918</v>
      </c>
      <c r="N1574" s="19" t="n">
        <v>0.006234804</v>
      </c>
      <c r="O1574" s="19" t="n">
        <v>0.000868595</v>
      </c>
      <c r="P1574" s="19" t="n">
        <v>0.003992182</v>
      </c>
      <c r="Q1574" s="19" t="s">
        <v>101</v>
      </c>
    </row>
    <row r="1575" customFormat="false" ht="13.8" hidden="false" customHeight="false" outlineLevel="0" collapsed="false">
      <c r="A1575" s="19" t="n">
        <v>14</v>
      </c>
      <c r="B1575" s="21" t="n">
        <f aca="false">TIME(HOUR(D1575),MINUTE(D1575),SECOND(D1575))</f>
        <v>0.79375</v>
      </c>
      <c r="C1575" s="20" t="n">
        <f aca="false">DATE(YEAR(D1575),MONTH(D1575),DAY(D1575))</f>
        <v>44081</v>
      </c>
      <c r="D1575" s="22" t="n">
        <v>44081.7944400463</v>
      </c>
      <c r="E1575" s="19" t="n">
        <v>0</v>
      </c>
      <c r="F1575" s="19" t="n">
        <v>0.007419692</v>
      </c>
      <c r="G1575" s="19" t="n">
        <v>0.003632552</v>
      </c>
      <c r="H1575" s="19" t="n">
        <v>0.006174357</v>
      </c>
      <c r="I1575" s="19" t="n">
        <v>0.00086705</v>
      </c>
      <c r="J1575" s="19" t="n">
        <v>0.000763469</v>
      </c>
      <c r="K1575" s="19" t="n">
        <v>0.000555538</v>
      </c>
      <c r="L1575" s="19" t="n">
        <v>0.023560835</v>
      </c>
      <c r="M1575" s="19" t="n">
        <v>0.001654379</v>
      </c>
      <c r="N1575" s="19" t="n">
        <v>0.006234804</v>
      </c>
      <c r="O1575" s="19" t="n">
        <v>0.000868595</v>
      </c>
      <c r="P1575" s="19" t="n">
        <v>0.003592459</v>
      </c>
      <c r="Q1575" s="19" t="s">
        <v>101</v>
      </c>
    </row>
    <row r="1576" customFormat="false" ht="13.8" hidden="false" customHeight="false" outlineLevel="0" collapsed="false">
      <c r="A1576" s="19" t="n">
        <v>14</v>
      </c>
      <c r="B1576" s="21" t="n">
        <f aca="false">TIME(HOUR(D1576),MINUTE(D1576),SECOND(D1576))</f>
        <v>0.795138888888889</v>
      </c>
      <c r="C1576" s="20" t="n">
        <f aca="false">DATE(YEAR(D1576),MONTH(D1576),DAY(D1576))</f>
        <v>44081</v>
      </c>
      <c r="D1576" s="22" t="n">
        <v>44081.7951400463</v>
      </c>
      <c r="E1576" s="19" t="n">
        <v>0.051440235</v>
      </c>
      <c r="F1576" s="19" t="n">
        <v>0.006560822</v>
      </c>
      <c r="G1576" s="19" t="n">
        <v>0.003178037</v>
      </c>
      <c r="H1576" s="19" t="n">
        <v>0.006174357</v>
      </c>
      <c r="I1576" s="19" t="n">
        <v>0.00086705</v>
      </c>
      <c r="J1576" s="19" t="n">
        <v>0</v>
      </c>
      <c r="K1576" s="19" t="n">
        <v>0.001111232</v>
      </c>
      <c r="L1576" s="19" t="n">
        <v>0.022685042</v>
      </c>
      <c r="M1576" s="19" t="n">
        <v>0.002481918</v>
      </c>
      <c r="N1576" s="19" t="n">
        <v>0.006234804</v>
      </c>
      <c r="O1576" s="19" t="n">
        <v>0.001303075</v>
      </c>
      <c r="P1576" s="19" t="n">
        <v>0.00279335</v>
      </c>
      <c r="Q1576" s="19" t="s">
        <v>101</v>
      </c>
    </row>
    <row r="1577" customFormat="false" ht="13.8" hidden="false" customHeight="false" outlineLevel="0" collapsed="false">
      <c r="A1577" s="19" t="n">
        <v>14</v>
      </c>
      <c r="B1577" s="21" t="n">
        <f aca="false">TIME(HOUR(D1577),MINUTE(D1577),SECOND(D1577))</f>
        <v>0.795138888888889</v>
      </c>
      <c r="C1577" s="20" t="n">
        <f aca="false">DATE(YEAR(D1577),MONTH(D1577),DAY(D1577))</f>
        <v>44081</v>
      </c>
      <c r="D1577" s="22" t="n">
        <v>44081.7958299768</v>
      </c>
      <c r="E1577" s="19" t="n">
        <v>0</v>
      </c>
      <c r="F1577" s="19" t="n">
        <v>0.00598864</v>
      </c>
      <c r="G1577" s="19" t="n">
        <v>0.002723649</v>
      </c>
      <c r="H1577" s="19" t="n">
        <v>0.006174357</v>
      </c>
      <c r="I1577" s="19" t="n">
        <v>0</v>
      </c>
      <c r="J1577" s="19" t="n">
        <v>0.000763469</v>
      </c>
      <c r="K1577" s="19" t="n">
        <v>0.000555538</v>
      </c>
      <c r="L1577" s="19" t="n">
        <v>0.018309729</v>
      </c>
      <c r="M1577" s="19" t="n">
        <v>0.002481918</v>
      </c>
      <c r="N1577" s="19" t="n">
        <v>0.005754397</v>
      </c>
      <c r="O1577" s="19" t="n">
        <v>0.000868595</v>
      </c>
      <c r="P1577" s="19" t="n">
        <v>0.003192849</v>
      </c>
      <c r="Q1577" s="19" t="s">
        <v>101</v>
      </c>
    </row>
    <row r="1578" customFormat="false" ht="13.8" hidden="false" customHeight="false" outlineLevel="0" collapsed="false">
      <c r="A1578" s="19" t="n">
        <v>14</v>
      </c>
      <c r="B1578" s="21" t="n">
        <f aca="false">TIME(HOUR(D1578),MINUTE(D1578),SECOND(D1578))</f>
        <v>0.796527777777778</v>
      </c>
      <c r="C1578" s="20" t="n">
        <f aca="false">DATE(YEAR(D1578),MONTH(D1578),DAY(D1578))</f>
        <v>44081</v>
      </c>
      <c r="D1578" s="22" t="n">
        <v>44081.7965299769</v>
      </c>
      <c r="E1578" s="19" t="n">
        <v>0</v>
      </c>
      <c r="F1578" s="19" t="n">
        <v>0.005416777</v>
      </c>
      <c r="G1578" s="19" t="n">
        <v>0.003178037</v>
      </c>
      <c r="H1578" s="19" t="n">
        <v>0.006174357</v>
      </c>
      <c r="I1578" s="19" t="n">
        <v>0.00086705</v>
      </c>
      <c r="J1578" s="19" t="n">
        <v>0.000763469</v>
      </c>
      <c r="K1578" s="19" t="n">
        <v>0.000555538</v>
      </c>
      <c r="L1578" s="19" t="n">
        <v>0.020059124</v>
      </c>
      <c r="M1578" s="19" t="n">
        <v>0.001654379</v>
      </c>
      <c r="N1578" s="19" t="n">
        <v>0.005754397</v>
      </c>
      <c r="O1578" s="19" t="n">
        <v>0.000868595</v>
      </c>
      <c r="P1578" s="19" t="n">
        <v>0.003192849</v>
      </c>
      <c r="Q1578" s="19" t="s">
        <v>101</v>
      </c>
    </row>
    <row r="1579" customFormat="false" ht="13.8" hidden="false" customHeight="false" outlineLevel="0" collapsed="false">
      <c r="A1579" s="19" t="n">
        <v>14</v>
      </c>
      <c r="B1579" s="21" t="n">
        <f aca="false">TIME(HOUR(D1579),MINUTE(D1579),SECOND(D1579))</f>
        <v>0.796527777777778</v>
      </c>
      <c r="C1579" s="20" t="n">
        <f aca="false">DATE(YEAR(D1579),MONTH(D1579),DAY(D1579))</f>
        <v>44081</v>
      </c>
      <c r="D1579" s="22" t="n">
        <v>44081.7972200231</v>
      </c>
      <c r="E1579" s="19" t="n">
        <v>0</v>
      </c>
      <c r="F1579" s="19" t="n">
        <v>0.005416777</v>
      </c>
      <c r="G1579" s="19" t="n">
        <v>0.002723649</v>
      </c>
      <c r="H1579" s="19" t="n">
        <v>0.006174357</v>
      </c>
      <c r="I1579" s="19" t="n">
        <v>0</v>
      </c>
      <c r="J1579" s="19" t="n">
        <v>0.000763469</v>
      </c>
      <c r="K1579" s="19" t="n">
        <v>0.000555538</v>
      </c>
      <c r="L1579" s="19" t="n">
        <v>0.021809493</v>
      </c>
      <c r="M1579" s="19" t="n">
        <v>0.002481918</v>
      </c>
      <c r="N1579" s="19" t="n">
        <v>0.005754397</v>
      </c>
      <c r="O1579" s="19" t="n">
        <v>0.000868595</v>
      </c>
      <c r="P1579" s="19" t="n">
        <v>0.003192849</v>
      </c>
      <c r="Q1579" s="19" t="s">
        <v>101</v>
      </c>
    </row>
    <row r="1580" customFormat="false" ht="13.8" hidden="false" customHeight="false" outlineLevel="0" collapsed="false">
      <c r="A1580" s="19" t="n">
        <v>14</v>
      </c>
      <c r="B1580" s="21" t="n">
        <f aca="false">TIME(HOUR(D1580),MINUTE(D1580),SECOND(D1580))</f>
        <v>0.797916666666667</v>
      </c>
      <c r="C1580" s="20" t="n">
        <f aca="false">DATE(YEAR(D1580),MONTH(D1580),DAY(D1580))</f>
        <v>44081</v>
      </c>
      <c r="D1580" s="22" t="n">
        <v>44081.7979200231</v>
      </c>
      <c r="E1580" s="19" t="n">
        <v>0.102880471</v>
      </c>
      <c r="F1580" s="19" t="n">
        <v>0.006274692</v>
      </c>
      <c r="G1580" s="19" t="n">
        <v>0.002723649</v>
      </c>
      <c r="H1580" s="19" t="n">
        <v>0.005556141</v>
      </c>
      <c r="I1580" s="19" t="n">
        <v>0.00086705</v>
      </c>
      <c r="J1580" s="19" t="n">
        <v>0.000763469</v>
      </c>
      <c r="K1580" s="19" t="n">
        <v>0.000555538</v>
      </c>
      <c r="L1580" s="19" t="n">
        <v>0.022685042</v>
      </c>
      <c r="M1580" s="19" t="n">
        <v>0.001654379</v>
      </c>
      <c r="N1580" s="19" t="n">
        <v>0.005274124</v>
      </c>
      <c r="O1580" s="19" t="n">
        <v>0.000868595</v>
      </c>
      <c r="P1580" s="19" t="n">
        <v>0.003192849</v>
      </c>
      <c r="Q1580" s="19" t="s">
        <v>101</v>
      </c>
    </row>
    <row r="1581" customFormat="false" ht="13.8" hidden="false" customHeight="false" outlineLevel="0" collapsed="false">
      <c r="A1581" s="19" t="n">
        <v>14</v>
      </c>
      <c r="B1581" s="21" t="n">
        <f aca="false">TIME(HOUR(D1581),MINUTE(D1581),SECOND(D1581))</f>
        <v>0.797916666666667</v>
      </c>
      <c r="C1581" s="20" t="n">
        <f aca="false">DATE(YEAR(D1581),MONTH(D1581),DAY(D1581))</f>
        <v>44081</v>
      </c>
      <c r="D1581" s="22" t="n">
        <v>44081.7986099537</v>
      </c>
      <c r="E1581" s="19" t="n">
        <v>0</v>
      </c>
      <c r="F1581" s="19" t="n">
        <v>0.006560822</v>
      </c>
      <c r="G1581" s="19" t="n">
        <v>0.002723649</v>
      </c>
      <c r="H1581" s="19" t="n">
        <v>0.005556141</v>
      </c>
      <c r="I1581" s="19" t="n">
        <v>0.00086705</v>
      </c>
      <c r="J1581" s="19" t="n">
        <v>0.000763469</v>
      </c>
      <c r="K1581" s="19" t="n">
        <v>0.001111232</v>
      </c>
      <c r="L1581" s="19" t="n">
        <v>0.017435397</v>
      </c>
      <c r="M1581" s="19" t="n">
        <v>0.001654379</v>
      </c>
      <c r="N1581" s="19" t="n">
        <v>0.005274124</v>
      </c>
      <c r="O1581" s="19" t="n">
        <v>0.000868595</v>
      </c>
      <c r="P1581" s="19" t="n">
        <v>0.003192849</v>
      </c>
      <c r="Q1581" s="19" t="s">
        <v>101</v>
      </c>
    </row>
    <row r="1582" customFormat="false" ht="13.8" hidden="false" customHeight="false" outlineLevel="0" collapsed="false">
      <c r="A1582" s="19" t="n">
        <v>14</v>
      </c>
      <c r="B1582" s="21" t="n">
        <f aca="false">TIME(HOUR(D1582),MINUTE(D1582),SECOND(D1582))</f>
        <v>0.799305555555556</v>
      </c>
      <c r="C1582" s="20" t="n">
        <f aca="false">DATE(YEAR(D1582),MONTH(D1582),DAY(D1582))</f>
        <v>44081</v>
      </c>
      <c r="D1582" s="22" t="n">
        <v>44081.7993099537</v>
      </c>
      <c r="E1582" s="19" t="n">
        <v>0</v>
      </c>
      <c r="F1582" s="19" t="n">
        <v>0.005702669</v>
      </c>
      <c r="G1582" s="19" t="n">
        <v>0.002723649</v>
      </c>
      <c r="H1582" s="19" t="n">
        <v>0.004938098</v>
      </c>
      <c r="I1582" s="19" t="n">
        <v>0</v>
      </c>
      <c r="J1582" s="19" t="n">
        <v>0.000763469</v>
      </c>
      <c r="K1582" s="19" t="n">
        <v>0.000555538</v>
      </c>
      <c r="L1582" s="19" t="n">
        <v>0.014813863</v>
      </c>
      <c r="M1582" s="19" t="n">
        <v>0.001654379</v>
      </c>
      <c r="N1582" s="19" t="n">
        <v>0.004793985</v>
      </c>
      <c r="O1582" s="19" t="n">
        <v>0.000868595</v>
      </c>
      <c r="P1582" s="19" t="n">
        <v>0.003192849</v>
      </c>
      <c r="Q1582" s="19" t="s">
        <v>101</v>
      </c>
    </row>
    <row r="1583" customFormat="false" ht="13.8" hidden="false" customHeight="false" outlineLevel="0" collapsed="false">
      <c r="A1583" s="19" t="n">
        <v>14</v>
      </c>
      <c r="B1583" s="21" t="n">
        <f aca="false">TIME(HOUR(D1583),MINUTE(D1583),SECOND(D1583))</f>
        <v>0.8</v>
      </c>
      <c r="C1583" s="20" t="n">
        <f aca="false">DATE(YEAR(D1583),MONTH(D1583),DAY(D1583))</f>
        <v>44081</v>
      </c>
      <c r="D1583" s="22" t="n">
        <v>44081.8</v>
      </c>
      <c r="E1583" s="19" t="n">
        <v>0</v>
      </c>
      <c r="F1583" s="19" t="n">
        <v>0.005130965</v>
      </c>
      <c r="G1583" s="19" t="n">
        <v>0.002269388</v>
      </c>
      <c r="H1583" s="19" t="n">
        <v>0.004938098</v>
      </c>
      <c r="I1583" s="19" t="n">
        <v>0.00086705</v>
      </c>
      <c r="J1583" s="19" t="n">
        <v>0.000763469</v>
      </c>
      <c r="K1583" s="19" t="n">
        <v>0.000555538</v>
      </c>
      <c r="L1583" s="19" t="n">
        <v>0.012194524</v>
      </c>
      <c r="M1583" s="19" t="n">
        <v>0.001654379</v>
      </c>
      <c r="N1583" s="19" t="n">
        <v>0.004793985</v>
      </c>
      <c r="O1583" s="19" t="n">
        <v>0.000868595</v>
      </c>
      <c r="P1583" s="19" t="n">
        <v>0.00279335</v>
      </c>
      <c r="Q1583" s="19" t="s">
        <v>101</v>
      </c>
    </row>
    <row r="1584" customFormat="false" ht="13.8" hidden="false" customHeight="false" outlineLevel="0" collapsed="false">
      <c r="A1584" s="19" t="n">
        <v>14</v>
      </c>
      <c r="B1584" s="21" t="n">
        <f aca="false">TIME(HOUR(D1584),MINUTE(D1584),SECOND(D1584))</f>
        <v>0.8</v>
      </c>
      <c r="C1584" s="20" t="n">
        <f aca="false">DATE(YEAR(D1584),MONTH(D1584),DAY(D1584))</f>
        <v>44081</v>
      </c>
      <c r="D1584" s="22" t="n">
        <v>44081.8006900463</v>
      </c>
      <c r="E1584" s="19" t="n">
        <v>0</v>
      </c>
      <c r="F1584" s="19" t="n">
        <v>0.004274007</v>
      </c>
      <c r="G1584" s="19" t="n">
        <v>0.002723649</v>
      </c>
      <c r="H1584" s="19" t="n">
        <v>0.004320229</v>
      </c>
      <c r="I1584" s="19" t="n">
        <v>0</v>
      </c>
      <c r="J1584" s="19" t="n">
        <v>0.000763469</v>
      </c>
      <c r="K1584" s="19" t="n">
        <v>0</v>
      </c>
      <c r="L1584" s="19" t="n">
        <v>0.013067393</v>
      </c>
      <c r="M1584" s="19" t="n">
        <v>0.001654379</v>
      </c>
      <c r="N1584" s="19" t="n">
        <v>0.004313981</v>
      </c>
      <c r="O1584" s="19" t="n">
        <v>0.000868595</v>
      </c>
      <c r="P1584" s="19" t="n">
        <v>0.002393964</v>
      </c>
      <c r="Q1584" s="19" t="s">
        <v>101</v>
      </c>
    </row>
    <row r="1585" customFormat="false" ht="13.8" hidden="false" customHeight="false" outlineLevel="0" collapsed="false">
      <c r="A1585" s="19" t="n">
        <v>14</v>
      </c>
      <c r="B1585" s="21" t="n">
        <f aca="false">TIME(HOUR(D1585),MINUTE(D1585),SECOND(D1585))</f>
        <v>0.801388888888889</v>
      </c>
      <c r="C1585" s="20" t="n">
        <f aca="false">DATE(YEAR(D1585),MONTH(D1585),DAY(D1585))</f>
        <v>44081</v>
      </c>
      <c r="D1585" s="22" t="n">
        <v>44081.8013900463</v>
      </c>
      <c r="E1585" s="19" t="n">
        <v>0</v>
      </c>
      <c r="F1585" s="19" t="n">
        <v>0.003703101</v>
      </c>
      <c r="G1585" s="19" t="n">
        <v>0.002269388</v>
      </c>
      <c r="H1585" s="19" t="n">
        <v>0.004320229</v>
      </c>
      <c r="I1585" s="19" t="n">
        <v>0.00086705</v>
      </c>
      <c r="J1585" s="19" t="n">
        <v>0</v>
      </c>
      <c r="K1585" s="19" t="n">
        <v>0.000555538</v>
      </c>
      <c r="L1585" s="19" t="n">
        <v>0.011321898</v>
      </c>
      <c r="M1585" s="19" t="n">
        <v>0.001654379</v>
      </c>
      <c r="N1585" s="19" t="n">
        <v>0.004313981</v>
      </c>
      <c r="O1585" s="19" t="n">
        <v>0.000868595</v>
      </c>
      <c r="P1585" s="19" t="n">
        <v>0.002393964</v>
      </c>
      <c r="Q1585" s="19" t="s">
        <v>101</v>
      </c>
    </row>
    <row r="1586" customFormat="false" ht="13.8" hidden="false" customHeight="false" outlineLevel="0" collapsed="false">
      <c r="A1586" s="19" t="n">
        <v>14</v>
      </c>
      <c r="B1586" s="21" t="n">
        <f aca="false">TIME(HOUR(D1586),MINUTE(D1586),SECOND(D1586))</f>
        <v>0.801388888888889</v>
      </c>
      <c r="C1586" s="20" t="n">
        <f aca="false">DATE(YEAR(D1586),MONTH(D1586),DAY(D1586))</f>
        <v>44081</v>
      </c>
      <c r="D1586" s="22" t="n">
        <v>44081.8020799768</v>
      </c>
      <c r="E1586" s="19" t="n">
        <v>0</v>
      </c>
      <c r="F1586" s="19" t="n">
        <v>0.003417768</v>
      </c>
      <c r="G1586" s="19" t="n">
        <v>0.002269388</v>
      </c>
      <c r="H1586" s="19" t="n">
        <v>0.003702533</v>
      </c>
      <c r="I1586" s="19" t="n">
        <v>0.00086705</v>
      </c>
      <c r="J1586" s="19" t="n">
        <v>0.000763469</v>
      </c>
      <c r="K1586" s="19" t="n">
        <v>0.000555538</v>
      </c>
      <c r="L1586" s="19" t="n">
        <v>0.010449517</v>
      </c>
      <c r="M1586" s="19" t="n">
        <v>0.001654379</v>
      </c>
      <c r="N1586" s="19" t="n">
        <v>0.003834111</v>
      </c>
      <c r="O1586" s="19" t="n">
        <v>0.000434236</v>
      </c>
      <c r="P1586" s="19" t="n">
        <v>0.002393964</v>
      </c>
      <c r="Q1586" s="19" t="s">
        <v>101</v>
      </c>
    </row>
    <row r="1587" customFormat="false" ht="13.8" hidden="false" customHeight="false" outlineLevel="0" collapsed="false">
      <c r="A1587" s="19" t="n">
        <v>14</v>
      </c>
      <c r="B1587" s="21" t="n">
        <f aca="false">TIME(HOUR(D1587),MINUTE(D1587),SECOND(D1587))</f>
        <v>0.802777777777778</v>
      </c>
      <c r="C1587" s="20" t="n">
        <f aca="false">DATE(YEAR(D1587),MONTH(D1587),DAY(D1587))</f>
        <v>44081</v>
      </c>
      <c r="D1587" s="22" t="n">
        <v>44081.8027799768</v>
      </c>
      <c r="E1587" s="19" t="n">
        <v>0.102880471</v>
      </c>
      <c r="F1587" s="19" t="n">
        <v>0.00284734</v>
      </c>
      <c r="G1587" s="19" t="n">
        <v>0.001815255</v>
      </c>
      <c r="H1587" s="19" t="n">
        <v>0.003702533</v>
      </c>
      <c r="I1587" s="19" t="n">
        <v>0</v>
      </c>
      <c r="J1587" s="19" t="n">
        <v>0.000763469</v>
      </c>
      <c r="K1587" s="19" t="n">
        <v>0.000555538</v>
      </c>
      <c r="L1587" s="19" t="n">
        <v>0.010449517</v>
      </c>
      <c r="M1587" s="19" t="n">
        <v>0.000827073</v>
      </c>
      <c r="N1587" s="19" t="n">
        <v>0.003834111</v>
      </c>
      <c r="O1587" s="19" t="n">
        <v>0.000868595</v>
      </c>
      <c r="P1587" s="19" t="n">
        <v>0.001994689</v>
      </c>
      <c r="Q1587" s="19" t="s">
        <v>101</v>
      </c>
    </row>
    <row r="1588" customFormat="false" ht="13.8" hidden="false" customHeight="false" outlineLevel="0" collapsed="false">
      <c r="A1588" s="19" t="n">
        <v>14</v>
      </c>
      <c r="B1588" s="21" t="n">
        <f aca="false">TIME(HOUR(D1588),MINUTE(D1588),SECOND(D1588))</f>
        <v>0.802777777777778</v>
      </c>
      <c r="C1588" s="20" t="n">
        <f aca="false">DATE(YEAR(D1588),MONTH(D1588),DAY(D1588))</f>
        <v>44081</v>
      </c>
      <c r="D1588" s="22" t="n">
        <v>44081.8034700231</v>
      </c>
      <c r="E1588" s="19" t="n">
        <v>0</v>
      </c>
      <c r="F1588" s="19" t="n">
        <v>0.003132514</v>
      </c>
      <c r="G1588" s="19" t="n">
        <v>0.002269388</v>
      </c>
      <c r="H1588" s="19" t="n">
        <v>0.003702533</v>
      </c>
      <c r="I1588" s="19" t="n">
        <v>0</v>
      </c>
      <c r="J1588" s="19" t="n">
        <v>0.000763469</v>
      </c>
      <c r="K1588" s="19" t="n">
        <v>0.000555538</v>
      </c>
      <c r="L1588" s="19" t="n">
        <v>0.012194524</v>
      </c>
      <c r="M1588" s="19" t="n">
        <v>0.001654379</v>
      </c>
      <c r="N1588" s="19" t="n">
        <v>0.003834111</v>
      </c>
      <c r="O1588" s="19" t="n">
        <v>0.000868595</v>
      </c>
      <c r="P1588" s="19" t="n">
        <v>0.001994689</v>
      </c>
      <c r="Q1588" s="19" t="s">
        <v>101</v>
      </c>
    </row>
    <row r="1589" customFormat="false" ht="13.8" hidden="false" customHeight="false" outlineLevel="0" collapsed="false">
      <c r="A1589" s="19" t="n">
        <v>14</v>
      </c>
      <c r="B1589" s="21" t="n">
        <f aca="false">TIME(HOUR(D1589),MINUTE(D1589),SECOND(D1589))</f>
        <v>0.804166666666667</v>
      </c>
      <c r="C1589" s="20" t="n">
        <f aca="false">DATE(YEAR(D1589),MONTH(D1589),DAY(D1589))</f>
        <v>44081</v>
      </c>
      <c r="D1589" s="22" t="n">
        <v>44081.8041700231</v>
      </c>
      <c r="E1589" s="19" t="n">
        <v>0</v>
      </c>
      <c r="F1589" s="19" t="n">
        <v>0.00284734</v>
      </c>
      <c r="G1589" s="19" t="n">
        <v>0.002269388</v>
      </c>
      <c r="H1589" s="19" t="n">
        <v>0.00308501</v>
      </c>
      <c r="I1589" s="19" t="n">
        <v>0.00086705</v>
      </c>
      <c r="J1589" s="19" t="n">
        <v>0</v>
      </c>
      <c r="K1589" s="19" t="n">
        <v>0.000555538</v>
      </c>
      <c r="L1589" s="19" t="n">
        <v>0.013067393</v>
      </c>
      <c r="M1589" s="19" t="n">
        <v>0.001654379</v>
      </c>
      <c r="N1589" s="19" t="n">
        <v>0.003354376</v>
      </c>
      <c r="O1589" s="19" t="n">
        <v>0.000868595</v>
      </c>
      <c r="P1589" s="19" t="n">
        <v>0.001994689</v>
      </c>
      <c r="Q1589" s="19" t="s">
        <v>101</v>
      </c>
    </row>
    <row r="1590" customFormat="false" ht="13.8" hidden="false" customHeight="false" outlineLevel="0" collapsed="false">
      <c r="A1590" s="19" t="n">
        <v>14</v>
      </c>
      <c r="B1590" s="21" t="n">
        <f aca="false">TIME(HOUR(D1590),MINUTE(D1590),SECOND(D1590))</f>
        <v>0.804166666666667</v>
      </c>
      <c r="C1590" s="20" t="n">
        <f aca="false">DATE(YEAR(D1590),MONTH(D1590),DAY(D1590))</f>
        <v>44081</v>
      </c>
      <c r="D1590" s="22" t="n">
        <v>44081.8048599537</v>
      </c>
      <c r="E1590" s="19" t="n">
        <v>0</v>
      </c>
      <c r="F1590" s="19" t="n">
        <v>0.003132514</v>
      </c>
      <c r="G1590" s="19" t="n">
        <v>0.001815255</v>
      </c>
      <c r="H1590" s="19" t="n">
        <v>0.00308501</v>
      </c>
      <c r="I1590" s="19" t="n">
        <v>0.00086705</v>
      </c>
      <c r="J1590" s="19" t="n">
        <v>0.000763469</v>
      </c>
      <c r="K1590" s="19" t="n">
        <v>0</v>
      </c>
      <c r="L1590" s="19" t="n">
        <v>0.011321898</v>
      </c>
      <c r="M1590" s="19" t="n">
        <v>0.000827073</v>
      </c>
      <c r="N1590" s="19" t="n">
        <v>0.003354376</v>
      </c>
      <c r="O1590" s="19" t="n">
        <v>0.000434236</v>
      </c>
      <c r="P1590" s="19" t="n">
        <v>0.001595527</v>
      </c>
      <c r="Q1590" s="19" t="s">
        <v>101</v>
      </c>
    </row>
    <row r="1591" customFormat="false" ht="13.8" hidden="false" customHeight="false" outlineLevel="0" collapsed="false">
      <c r="A1591" s="19" t="n">
        <v>14</v>
      </c>
      <c r="B1591" s="21" t="n">
        <f aca="false">TIME(HOUR(D1591),MINUTE(D1591),SECOND(D1591))</f>
        <v>0.805555555555556</v>
      </c>
      <c r="C1591" s="20" t="n">
        <f aca="false">DATE(YEAR(D1591),MONTH(D1591),DAY(D1591))</f>
        <v>44081</v>
      </c>
      <c r="D1591" s="22" t="n">
        <v>44081.8055599537</v>
      </c>
      <c r="E1591" s="19" t="n">
        <v>0</v>
      </c>
      <c r="F1591" s="19" t="n">
        <v>0.003132514</v>
      </c>
      <c r="G1591" s="19" t="n">
        <v>0.001815255</v>
      </c>
      <c r="H1591" s="19" t="n">
        <v>0.00308501</v>
      </c>
      <c r="I1591" s="19" t="n">
        <v>0</v>
      </c>
      <c r="J1591" s="19" t="n">
        <v>0.000763469</v>
      </c>
      <c r="K1591" s="19" t="n">
        <v>0.000555538</v>
      </c>
      <c r="L1591" s="19" t="n">
        <v>0.012194524</v>
      </c>
      <c r="M1591" s="19" t="n">
        <v>0.001654379</v>
      </c>
      <c r="N1591" s="19" t="n">
        <v>0.002874775</v>
      </c>
      <c r="O1591" s="19" t="n">
        <v>0.000868595</v>
      </c>
      <c r="P1591" s="19" t="n">
        <v>0.001595527</v>
      </c>
      <c r="Q1591" s="19" t="s">
        <v>101</v>
      </c>
    </row>
    <row r="1592" customFormat="false" ht="13.8" hidden="false" customHeight="false" outlineLevel="0" collapsed="false">
      <c r="A1592" s="19" t="n">
        <v>14</v>
      </c>
      <c r="B1592" s="21" t="n">
        <f aca="false">TIME(HOUR(D1592),MINUTE(D1592),SECOND(D1592))</f>
        <v>0.80625</v>
      </c>
      <c r="C1592" s="20" t="n">
        <f aca="false">DATE(YEAR(D1592),MONTH(D1592),DAY(D1592))</f>
        <v>44081</v>
      </c>
      <c r="D1592" s="22" t="n">
        <v>44081.80625</v>
      </c>
      <c r="E1592" s="19" t="n">
        <v>0</v>
      </c>
      <c r="F1592" s="19" t="n">
        <v>0.00284734</v>
      </c>
      <c r="G1592" s="19" t="n">
        <v>0.001815255</v>
      </c>
      <c r="H1592" s="19" t="n">
        <v>0.00308501</v>
      </c>
      <c r="I1592" s="19" t="n">
        <v>0</v>
      </c>
      <c r="J1592" s="19" t="n">
        <v>0</v>
      </c>
      <c r="K1592" s="19" t="n">
        <v>0.000555538</v>
      </c>
      <c r="L1592" s="19" t="n">
        <v>0.011321898</v>
      </c>
      <c r="M1592" s="19" t="n">
        <v>0.000827073</v>
      </c>
      <c r="N1592" s="19" t="n">
        <v>0.002874775</v>
      </c>
      <c r="O1592" s="19" t="n">
        <v>0.000434236</v>
      </c>
      <c r="P1592" s="19" t="n">
        <v>0.001196477</v>
      </c>
      <c r="Q1592" s="19" t="s">
        <v>101</v>
      </c>
    </row>
    <row r="1593" customFormat="false" ht="13.8" hidden="false" customHeight="false" outlineLevel="0" collapsed="false">
      <c r="A1593" s="19" t="n">
        <v>14</v>
      </c>
      <c r="B1593" s="21" t="n">
        <f aca="false">TIME(HOUR(D1593),MINUTE(D1593),SECOND(D1593))</f>
        <v>0.80625</v>
      </c>
      <c r="C1593" s="20" t="n">
        <f aca="false">DATE(YEAR(D1593),MONTH(D1593),DAY(D1593))</f>
        <v>44081</v>
      </c>
      <c r="D1593" s="22" t="n">
        <v>44081.8069400463</v>
      </c>
      <c r="E1593" s="19" t="n">
        <v>0</v>
      </c>
      <c r="F1593" s="19" t="n">
        <v>0.003132514</v>
      </c>
      <c r="G1593" s="19" t="n">
        <v>0.001815255</v>
      </c>
      <c r="H1593" s="19" t="n">
        <v>0.002467661</v>
      </c>
      <c r="I1593" s="19" t="n">
        <v>0.00086705</v>
      </c>
      <c r="J1593" s="19" t="n">
        <v>0.000763469</v>
      </c>
      <c r="K1593" s="19" t="n">
        <v>0</v>
      </c>
      <c r="L1593" s="19" t="n">
        <v>0.011321898</v>
      </c>
      <c r="M1593" s="19" t="n">
        <v>0.001654379</v>
      </c>
      <c r="N1593" s="19" t="n">
        <v>0.002874775</v>
      </c>
      <c r="O1593" s="19" t="n">
        <v>0.000868595</v>
      </c>
      <c r="P1593" s="19" t="n">
        <v>0.001196477</v>
      </c>
      <c r="Q1593" s="19" t="s">
        <v>101</v>
      </c>
    </row>
    <row r="1594" customFormat="false" ht="13.8" hidden="false" customHeight="false" outlineLevel="0" collapsed="false">
      <c r="A1594" s="19" t="n">
        <v>14</v>
      </c>
      <c r="B1594" s="21" t="n">
        <f aca="false">TIME(HOUR(D1594),MINUTE(D1594),SECOND(D1594))</f>
        <v>0.807638888888889</v>
      </c>
      <c r="C1594" s="20" t="n">
        <f aca="false">DATE(YEAR(D1594),MONTH(D1594),DAY(D1594))</f>
        <v>44081</v>
      </c>
      <c r="D1594" s="22" t="n">
        <v>44081.8076400463</v>
      </c>
      <c r="E1594" s="19" t="n">
        <v>0</v>
      </c>
      <c r="F1594" s="19" t="n">
        <v>0.00284734</v>
      </c>
      <c r="G1594" s="19" t="n">
        <v>0.00136125</v>
      </c>
      <c r="H1594" s="19" t="n">
        <v>0.002467661</v>
      </c>
      <c r="I1594" s="19" t="n">
        <v>0</v>
      </c>
      <c r="J1594" s="19" t="n">
        <v>0</v>
      </c>
      <c r="K1594" s="19" t="n">
        <v>0.000555538</v>
      </c>
      <c r="L1594" s="19" t="n">
        <v>0.010449517</v>
      </c>
      <c r="M1594" s="19" t="n">
        <v>0.000827073</v>
      </c>
      <c r="N1594" s="19" t="n">
        <v>0.002874775</v>
      </c>
      <c r="O1594" s="19" t="n">
        <v>0.000434236</v>
      </c>
      <c r="P1594" s="19" t="n">
        <v>0.001595527</v>
      </c>
      <c r="Q1594" s="19" t="s">
        <v>101</v>
      </c>
    </row>
    <row r="1595" customFormat="false" ht="13.8" hidden="false" customHeight="false" outlineLevel="0" collapsed="false">
      <c r="A1595" s="19" t="n">
        <v>14</v>
      </c>
      <c r="B1595" s="21" t="n">
        <f aca="false">TIME(HOUR(D1595),MINUTE(D1595),SECOND(D1595))</f>
        <v>0.807638888888889</v>
      </c>
      <c r="C1595" s="20" t="n">
        <f aca="false">DATE(YEAR(D1595),MONTH(D1595),DAY(D1595))</f>
        <v>44081</v>
      </c>
      <c r="D1595" s="22" t="n">
        <v>44081.8083299769</v>
      </c>
      <c r="E1595" s="19" t="n">
        <v>0</v>
      </c>
      <c r="F1595" s="19" t="n">
        <v>0.00284734</v>
      </c>
      <c r="G1595" s="19" t="n">
        <v>0.00136125</v>
      </c>
      <c r="H1595" s="19" t="n">
        <v>0.002467661</v>
      </c>
      <c r="I1595" s="19" t="n">
        <v>0.00086705</v>
      </c>
      <c r="J1595" s="19" t="n">
        <v>0.000763469</v>
      </c>
      <c r="K1595" s="19" t="n">
        <v>0</v>
      </c>
      <c r="L1595" s="19" t="n">
        <v>0.008705487</v>
      </c>
      <c r="M1595" s="19" t="n">
        <v>0.000827073</v>
      </c>
      <c r="N1595" s="19" t="n">
        <v>0.002395309</v>
      </c>
      <c r="O1595" s="19" t="n">
        <v>0.000434236</v>
      </c>
      <c r="P1595" s="19" t="n">
        <v>0.000797539</v>
      </c>
      <c r="Q1595" s="19" t="s">
        <v>101</v>
      </c>
    </row>
    <row r="1596" customFormat="false" ht="13.8" hidden="false" customHeight="false" outlineLevel="0" collapsed="false">
      <c r="A1596" s="19" t="n">
        <v>14</v>
      </c>
      <c r="B1596" s="21" t="n">
        <f aca="false">TIME(HOUR(D1596),MINUTE(D1596),SECOND(D1596))</f>
        <v>0.809027777777778</v>
      </c>
      <c r="C1596" s="20" t="n">
        <f aca="false">DATE(YEAR(D1596),MONTH(D1596),DAY(D1596))</f>
        <v>44081</v>
      </c>
      <c r="D1596" s="22" t="n">
        <v>44081.8090299768</v>
      </c>
      <c r="E1596" s="19" t="n">
        <v>0</v>
      </c>
      <c r="F1596" s="19" t="n">
        <v>0.003132514</v>
      </c>
      <c r="G1596" s="19" t="n">
        <v>0.001815255</v>
      </c>
      <c r="H1596" s="19" t="n">
        <v>0.002467661</v>
      </c>
      <c r="I1596" s="19" t="n">
        <v>0</v>
      </c>
      <c r="J1596" s="19" t="n">
        <v>0</v>
      </c>
      <c r="K1596" s="19" t="n">
        <v>0.000555538</v>
      </c>
      <c r="L1596" s="19" t="n">
        <v>0.008705487</v>
      </c>
      <c r="M1596" s="19" t="n">
        <v>0.000827073</v>
      </c>
      <c r="N1596" s="19" t="n">
        <v>0.002395309</v>
      </c>
      <c r="O1596" s="19" t="n">
        <v>0.000868595</v>
      </c>
      <c r="P1596" s="19" t="n">
        <v>0.001196477</v>
      </c>
      <c r="Q1596" s="19" t="s">
        <v>101</v>
      </c>
    </row>
    <row r="1597" customFormat="false" ht="13.8" hidden="false" customHeight="false" outlineLevel="0" collapsed="false">
      <c r="A1597" s="19" t="n">
        <v>14</v>
      </c>
      <c r="B1597" s="21" t="n">
        <f aca="false">TIME(HOUR(D1597),MINUTE(D1597),SECOND(D1597))</f>
        <v>0.809027777777778</v>
      </c>
      <c r="C1597" s="20" t="n">
        <f aca="false">DATE(YEAR(D1597),MONTH(D1597),DAY(D1597))</f>
        <v>44081</v>
      </c>
      <c r="D1597" s="22" t="n">
        <v>44081.8097200231</v>
      </c>
      <c r="E1597" s="19" t="n">
        <v>0.051440235</v>
      </c>
      <c r="F1597" s="19" t="n">
        <v>0.002562247</v>
      </c>
      <c r="G1597" s="19" t="n">
        <v>0.000907372</v>
      </c>
      <c r="H1597" s="19" t="n">
        <v>0.002467661</v>
      </c>
      <c r="I1597" s="19" t="n">
        <v>0</v>
      </c>
      <c r="J1597" s="19" t="n">
        <v>0.000763469</v>
      </c>
      <c r="K1597" s="19" t="n">
        <v>0</v>
      </c>
      <c r="L1597" s="19" t="n">
        <v>0.006962434</v>
      </c>
      <c r="M1597" s="19" t="n">
        <v>0.000827073</v>
      </c>
      <c r="N1597" s="19" t="n">
        <v>0.002395309</v>
      </c>
      <c r="O1597" s="19" t="n">
        <v>0.000434236</v>
      </c>
      <c r="P1597" s="19" t="n">
        <v>0.001196477</v>
      </c>
      <c r="Q1597" s="19" t="s">
        <v>101</v>
      </c>
    </row>
    <row r="1598" customFormat="false" ht="13.8" hidden="false" customHeight="false" outlineLevel="0" collapsed="false">
      <c r="A1598" s="19" t="n">
        <v>14</v>
      </c>
      <c r="B1598" s="21" t="n">
        <f aca="false">TIME(HOUR(D1598),MINUTE(D1598),SECOND(D1598))</f>
        <v>0.810416666666667</v>
      </c>
      <c r="C1598" s="20" t="n">
        <f aca="false">DATE(YEAR(D1598),MONTH(D1598),DAY(D1598))</f>
        <v>44081</v>
      </c>
      <c r="D1598" s="22" t="n">
        <v>44081.8104200231</v>
      </c>
      <c r="E1598" s="19" t="n">
        <v>0</v>
      </c>
      <c r="F1598" s="19" t="n">
        <v>0.002277233</v>
      </c>
      <c r="G1598" s="19" t="n">
        <v>0.00136125</v>
      </c>
      <c r="H1598" s="19" t="n">
        <v>0.002467661</v>
      </c>
      <c r="I1598" s="19" t="n">
        <v>0.00086705</v>
      </c>
      <c r="J1598" s="19" t="n">
        <v>0</v>
      </c>
      <c r="K1598" s="19" t="n">
        <v>0.000555538</v>
      </c>
      <c r="L1598" s="19" t="n">
        <v>0.006962434</v>
      </c>
      <c r="M1598" s="19" t="n">
        <v>0.001654379</v>
      </c>
      <c r="N1598" s="19" t="n">
        <v>0.002395309</v>
      </c>
      <c r="O1598" s="19" t="n">
        <v>0.000434236</v>
      </c>
      <c r="P1598" s="19" t="n">
        <v>0.000797539</v>
      </c>
      <c r="Q1598" s="19" t="s">
        <v>101</v>
      </c>
    </row>
    <row r="1599" customFormat="false" ht="13.8" hidden="false" customHeight="false" outlineLevel="0" collapsed="false">
      <c r="A1599" s="19" t="n">
        <v>14</v>
      </c>
      <c r="B1599" s="21" t="n">
        <f aca="false">TIME(HOUR(D1599),MINUTE(D1599),SECOND(D1599))</f>
        <v>0.810416666666667</v>
      </c>
      <c r="C1599" s="20" t="n">
        <f aca="false">DATE(YEAR(D1599),MONTH(D1599),DAY(D1599))</f>
        <v>44081</v>
      </c>
      <c r="D1599" s="22" t="n">
        <v>44081.8111099537</v>
      </c>
      <c r="E1599" s="19" t="n">
        <v>0</v>
      </c>
      <c r="F1599" s="19" t="n">
        <v>0.002277233</v>
      </c>
      <c r="G1599" s="19" t="n">
        <v>0.00136125</v>
      </c>
      <c r="H1599" s="19" t="n">
        <v>0.002467661</v>
      </c>
      <c r="I1599" s="19" t="n">
        <v>0</v>
      </c>
      <c r="J1599" s="19" t="n">
        <v>0</v>
      </c>
      <c r="K1599" s="19" t="n">
        <v>0</v>
      </c>
      <c r="L1599" s="19" t="n">
        <v>0.006091274</v>
      </c>
      <c r="M1599" s="19" t="n">
        <v>0.000827073</v>
      </c>
      <c r="N1599" s="19" t="n">
        <v>0.001915978</v>
      </c>
      <c r="O1599" s="19" t="n">
        <v>0.000868595</v>
      </c>
      <c r="P1599" s="19" t="n">
        <v>0.001196477</v>
      </c>
      <c r="Q1599" s="19" t="s">
        <v>101</v>
      </c>
    </row>
    <row r="1600" customFormat="false" ht="13.8" hidden="false" customHeight="false" outlineLevel="0" collapsed="false">
      <c r="A1600" s="19" t="n">
        <v>14</v>
      </c>
      <c r="B1600" s="21" t="n">
        <f aca="false">TIME(HOUR(D1600),MINUTE(D1600),SECOND(D1600))</f>
        <v>0.811805555555556</v>
      </c>
      <c r="C1600" s="20" t="n">
        <f aca="false">DATE(YEAR(D1600),MONTH(D1600),DAY(D1600))</f>
        <v>44081</v>
      </c>
      <c r="D1600" s="22" t="n">
        <v>44081.8118099537</v>
      </c>
      <c r="E1600" s="19" t="n">
        <v>0</v>
      </c>
      <c r="F1600" s="19" t="n">
        <v>0.002277233</v>
      </c>
      <c r="G1600" s="19" t="n">
        <v>0.00136125</v>
      </c>
      <c r="H1600" s="19" t="n">
        <v>0.002467661</v>
      </c>
      <c r="I1600" s="19" t="n">
        <v>0.00086705</v>
      </c>
      <c r="J1600" s="19" t="n">
        <v>0.000763469</v>
      </c>
      <c r="K1600" s="19" t="n">
        <v>0.000555538</v>
      </c>
      <c r="L1600" s="19" t="n">
        <v>0.006091274</v>
      </c>
      <c r="M1600" s="19" t="n">
        <v>0.000827073</v>
      </c>
      <c r="N1600" s="19" t="n">
        <v>0.002395309</v>
      </c>
      <c r="O1600" s="19" t="n">
        <v>0.000434236</v>
      </c>
      <c r="P1600" s="19" t="n">
        <v>0.000797539</v>
      </c>
      <c r="Q1600" s="19" t="s">
        <v>101</v>
      </c>
    </row>
    <row r="1601" customFormat="false" ht="13.8" hidden="false" customHeight="false" outlineLevel="0" collapsed="false">
      <c r="A1601" s="19" t="n">
        <v>14</v>
      </c>
      <c r="B1601" s="21" t="n">
        <f aca="false">TIME(HOUR(D1601),MINUTE(D1601),SECOND(D1601))</f>
        <v>0.8125</v>
      </c>
      <c r="C1601" s="20" t="n">
        <f aca="false">DATE(YEAR(D1601),MONTH(D1601),DAY(D1601))</f>
        <v>44081</v>
      </c>
      <c r="D1601" s="22" t="n">
        <v>44081.8125</v>
      </c>
      <c r="E1601" s="19" t="n">
        <v>0</v>
      </c>
      <c r="F1601" s="19" t="n">
        <v>0.001992299</v>
      </c>
      <c r="G1601" s="19" t="n">
        <v>0.00136125</v>
      </c>
      <c r="H1601" s="19" t="n">
        <v>0.002467661</v>
      </c>
      <c r="I1601" s="19" t="n">
        <v>0</v>
      </c>
      <c r="J1601" s="19" t="n">
        <v>0</v>
      </c>
      <c r="K1601" s="19" t="n">
        <v>0</v>
      </c>
      <c r="L1601" s="19" t="n">
        <v>0.005220358</v>
      </c>
      <c r="M1601" s="19" t="n">
        <v>0.000827073</v>
      </c>
      <c r="N1601" s="19" t="n">
        <v>0.001915978</v>
      </c>
      <c r="O1601" s="19" t="n">
        <v>0.000434236</v>
      </c>
      <c r="P1601" s="19" t="n">
        <v>0.000797539</v>
      </c>
      <c r="Q1601" s="19" t="s">
        <v>101</v>
      </c>
    </row>
    <row r="1602" customFormat="false" ht="13.8" hidden="false" customHeight="false" outlineLevel="0" collapsed="false">
      <c r="A1602" s="19" t="n">
        <v>14</v>
      </c>
      <c r="B1602" s="21" t="n">
        <f aca="false">TIME(HOUR(D1602),MINUTE(D1602),SECOND(D1602))</f>
        <v>0.8125</v>
      </c>
      <c r="C1602" s="20" t="n">
        <f aca="false">DATE(YEAR(D1602),MONTH(D1602),DAY(D1602))</f>
        <v>44081</v>
      </c>
      <c r="D1602" s="22" t="n">
        <v>44081.8131900463</v>
      </c>
      <c r="E1602" s="19" t="n">
        <v>0</v>
      </c>
      <c r="F1602" s="19" t="n">
        <v>0.001992299</v>
      </c>
      <c r="G1602" s="19" t="n">
        <v>0.000907372</v>
      </c>
      <c r="H1602" s="19" t="n">
        <v>0.002467661</v>
      </c>
      <c r="I1602" s="19" t="n">
        <v>0</v>
      </c>
      <c r="J1602" s="19" t="n">
        <v>0</v>
      </c>
      <c r="K1602" s="19" t="n">
        <v>0</v>
      </c>
      <c r="L1602" s="19" t="n">
        <v>0.005220358</v>
      </c>
      <c r="M1602" s="19" t="n">
        <v>0</v>
      </c>
      <c r="N1602" s="19" t="n">
        <v>0.001915978</v>
      </c>
      <c r="O1602" s="19" t="n">
        <v>0.000434236</v>
      </c>
      <c r="P1602" s="19" t="n">
        <v>0.000797539</v>
      </c>
      <c r="Q1602" s="19" t="s">
        <v>101</v>
      </c>
    </row>
    <row r="1603" customFormat="false" ht="13.8" hidden="false" customHeight="false" outlineLevel="0" collapsed="false">
      <c r="A1603" s="19" t="n">
        <v>14</v>
      </c>
      <c r="B1603" s="21" t="n">
        <f aca="false">TIME(HOUR(D1603),MINUTE(D1603),SECOND(D1603))</f>
        <v>0.813888888888889</v>
      </c>
      <c r="C1603" s="20" t="n">
        <f aca="false">DATE(YEAR(D1603),MONTH(D1603),DAY(D1603))</f>
        <v>44081</v>
      </c>
      <c r="D1603" s="22" t="n">
        <v>44081.8138900463</v>
      </c>
      <c r="E1603" s="19" t="n">
        <v>0</v>
      </c>
      <c r="F1603" s="19" t="n">
        <v>0.001707445</v>
      </c>
      <c r="G1603" s="19" t="n">
        <v>0.000907372</v>
      </c>
      <c r="H1603" s="19" t="n">
        <v>0.001850486</v>
      </c>
      <c r="I1603" s="19" t="n">
        <v>0.00086705</v>
      </c>
      <c r="J1603" s="19" t="n">
        <v>0.000763469</v>
      </c>
      <c r="K1603" s="19" t="n">
        <v>0.000555538</v>
      </c>
      <c r="L1603" s="19" t="n">
        <v>0.005220358</v>
      </c>
      <c r="M1603" s="19" t="n">
        <v>0.000827073</v>
      </c>
      <c r="N1603" s="19" t="n">
        <v>0.001915978</v>
      </c>
      <c r="O1603" s="19" t="n">
        <v>0.000434236</v>
      </c>
      <c r="P1603" s="19" t="n">
        <v>0.000797539</v>
      </c>
      <c r="Q1603" s="19" t="s">
        <v>101</v>
      </c>
    </row>
    <row r="1604" customFormat="false" ht="13.8" hidden="false" customHeight="false" outlineLevel="0" collapsed="false">
      <c r="A1604" s="19" t="n">
        <v>14</v>
      </c>
      <c r="B1604" s="21" t="n">
        <f aca="false">TIME(HOUR(D1604),MINUTE(D1604),SECOND(D1604))</f>
        <v>0.813888888888889</v>
      </c>
      <c r="C1604" s="20" t="n">
        <f aca="false">DATE(YEAR(D1604),MONTH(D1604),DAY(D1604))</f>
        <v>44081</v>
      </c>
      <c r="D1604" s="22" t="n">
        <v>44081.8145799769</v>
      </c>
      <c r="E1604" s="19" t="n">
        <v>0</v>
      </c>
      <c r="F1604" s="19" t="n">
        <v>0.00142267</v>
      </c>
      <c r="G1604" s="19" t="n">
        <v>0.00136125</v>
      </c>
      <c r="H1604" s="19" t="n">
        <v>0.002467661</v>
      </c>
      <c r="I1604" s="19" t="n">
        <v>0</v>
      </c>
      <c r="J1604" s="19" t="n">
        <v>0</v>
      </c>
      <c r="K1604" s="19" t="n">
        <v>0</v>
      </c>
      <c r="L1604" s="19" t="n">
        <v>0.004349687</v>
      </c>
      <c r="M1604" s="19" t="n">
        <v>0.000827073</v>
      </c>
      <c r="N1604" s="19" t="n">
        <v>0.001915978</v>
      </c>
      <c r="O1604" s="19" t="n">
        <v>0.000434236</v>
      </c>
      <c r="P1604" s="19" t="n">
        <v>0.000797539</v>
      </c>
      <c r="Q1604" s="19" t="s">
        <v>101</v>
      </c>
    </row>
    <row r="1605" customFormat="false" ht="13.8" hidden="false" customHeight="false" outlineLevel="0" collapsed="false">
      <c r="A1605" s="19" t="n">
        <v>14</v>
      </c>
      <c r="B1605" s="21" t="n">
        <f aca="false">TIME(HOUR(D1605),MINUTE(D1605),SECOND(D1605))</f>
        <v>0.815277777777778</v>
      </c>
      <c r="C1605" s="20" t="n">
        <f aca="false">DATE(YEAR(D1605),MONTH(D1605),DAY(D1605))</f>
        <v>44081</v>
      </c>
      <c r="D1605" s="22" t="n">
        <v>44081.8152799768</v>
      </c>
      <c r="E1605" s="19" t="n">
        <v>0</v>
      </c>
      <c r="F1605" s="19" t="n">
        <v>0.001707445</v>
      </c>
      <c r="G1605" s="19" t="n">
        <v>0.000907372</v>
      </c>
      <c r="H1605" s="19" t="n">
        <v>0.001850486</v>
      </c>
      <c r="I1605" s="19" t="n">
        <v>0</v>
      </c>
      <c r="J1605" s="19" t="n">
        <v>0</v>
      </c>
      <c r="K1605" s="19" t="n">
        <v>0.000555538</v>
      </c>
      <c r="L1605" s="19" t="n">
        <v>0.00347926</v>
      </c>
      <c r="M1605" s="19" t="n">
        <v>0.000827073</v>
      </c>
      <c r="N1605" s="19" t="n">
        <v>0.001436781</v>
      </c>
      <c r="O1605" s="19" t="n">
        <v>0.000434236</v>
      </c>
      <c r="P1605" s="19" t="n">
        <v>0.000398713</v>
      </c>
      <c r="Q1605" s="19" t="s">
        <v>101</v>
      </c>
    </row>
    <row r="1606" customFormat="false" ht="13.8" hidden="false" customHeight="false" outlineLevel="0" collapsed="false">
      <c r="A1606" s="19" t="n">
        <v>14</v>
      </c>
      <c r="B1606" s="21" t="n">
        <f aca="false">TIME(HOUR(D1606),MINUTE(D1606),SECOND(D1606))</f>
        <v>0.815277777777778</v>
      </c>
      <c r="C1606" s="20" t="n">
        <f aca="false">DATE(YEAR(D1606),MONTH(D1606),DAY(D1606))</f>
        <v>44081</v>
      </c>
      <c r="D1606" s="22" t="n">
        <v>44081.8159700231</v>
      </c>
      <c r="E1606" s="19" t="n">
        <v>0</v>
      </c>
      <c r="F1606" s="19" t="n">
        <v>0.001137976</v>
      </c>
      <c r="G1606" s="19" t="n">
        <v>0.000907372</v>
      </c>
      <c r="H1606" s="19" t="n">
        <v>0.001850486</v>
      </c>
      <c r="I1606" s="19" t="n">
        <v>0</v>
      </c>
      <c r="J1606" s="19" t="n">
        <v>0.000763469</v>
      </c>
      <c r="K1606" s="19" t="n">
        <v>0</v>
      </c>
      <c r="L1606" s="19" t="n">
        <v>0.00347926</v>
      </c>
      <c r="M1606" s="19" t="n">
        <v>0.000827073</v>
      </c>
      <c r="N1606" s="19" t="n">
        <v>0.001915978</v>
      </c>
      <c r="O1606" s="19" t="n">
        <v>0.000434236</v>
      </c>
      <c r="P1606" s="19" t="n">
        <v>0.000398713</v>
      </c>
      <c r="Q1606" s="19" t="s">
        <v>101</v>
      </c>
    </row>
    <row r="1607" customFormat="false" ht="13.8" hidden="false" customHeight="false" outlineLevel="0" collapsed="false">
      <c r="A1607" s="19" t="n">
        <v>14</v>
      </c>
      <c r="B1607" s="21" t="n">
        <f aca="false">TIME(HOUR(D1607),MINUTE(D1607),SECOND(D1607))</f>
        <v>0.816666666666667</v>
      </c>
      <c r="C1607" s="20" t="n">
        <f aca="false">DATE(YEAR(D1607),MONTH(D1607),DAY(D1607))</f>
        <v>44081</v>
      </c>
      <c r="D1607" s="22" t="n">
        <v>44081.8166700231</v>
      </c>
      <c r="E1607" s="19" t="n">
        <v>0</v>
      </c>
      <c r="F1607" s="19" t="n">
        <v>0.00142267</v>
      </c>
      <c r="G1607" s="19" t="n">
        <v>0.000907372</v>
      </c>
      <c r="H1607" s="19" t="n">
        <v>0.001850486</v>
      </c>
      <c r="I1607" s="19" t="n">
        <v>0.00086705</v>
      </c>
      <c r="J1607" s="19" t="n">
        <v>0</v>
      </c>
      <c r="K1607" s="19" t="n">
        <v>0</v>
      </c>
      <c r="L1607" s="19" t="n">
        <v>0.00347926</v>
      </c>
      <c r="M1607" s="19" t="n">
        <v>0</v>
      </c>
      <c r="N1607" s="19" t="n">
        <v>0.001915978</v>
      </c>
      <c r="O1607" s="19" t="n">
        <v>0.000434236</v>
      </c>
      <c r="P1607" s="19" t="n">
        <v>0.000398713</v>
      </c>
      <c r="Q1607" s="19" t="s">
        <v>101</v>
      </c>
    </row>
    <row r="1608" customFormat="false" ht="13.8" hidden="false" customHeight="false" outlineLevel="0" collapsed="false">
      <c r="A1608" s="19" t="n">
        <v>14</v>
      </c>
      <c r="B1608" s="21" t="n">
        <f aca="false">TIME(HOUR(D1608),MINUTE(D1608),SECOND(D1608))</f>
        <v>0.816666666666667</v>
      </c>
      <c r="C1608" s="20" t="n">
        <f aca="false">DATE(YEAR(D1608),MONTH(D1608),DAY(D1608))</f>
        <v>44081</v>
      </c>
      <c r="D1608" s="22" t="n">
        <v>44081.8173599537</v>
      </c>
      <c r="E1608" s="19" t="n">
        <v>0</v>
      </c>
      <c r="F1608" s="19" t="n">
        <v>0.001137976</v>
      </c>
      <c r="G1608" s="19" t="n">
        <v>0.000907372</v>
      </c>
      <c r="H1608" s="19" t="n">
        <v>0.001850486</v>
      </c>
      <c r="I1608" s="19" t="n">
        <v>0</v>
      </c>
      <c r="J1608" s="19" t="n">
        <v>0</v>
      </c>
      <c r="K1608" s="19" t="n">
        <v>0.000555538</v>
      </c>
      <c r="L1608" s="19" t="n">
        <v>0.002609078</v>
      </c>
      <c r="M1608" s="19" t="n">
        <v>0.000827073</v>
      </c>
      <c r="N1608" s="19" t="n">
        <v>0.001436781</v>
      </c>
      <c r="O1608" s="19" t="n">
        <v>0.000434236</v>
      </c>
      <c r="P1608" s="19" t="n">
        <v>0.000797539</v>
      </c>
      <c r="Q1608" s="19" t="s">
        <v>101</v>
      </c>
    </row>
    <row r="1609" customFormat="false" ht="13.8" hidden="false" customHeight="false" outlineLevel="0" collapsed="false">
      <c r="A1609" s="19" t="n">
        <v>14</v>
      </c>
      <c r="B1609" s="21" t="n">
        <f aca="false">TIME(HOUR(D1609),MINUTE(D1609),SECOND(D1609))</f>
        <v>0.818055555555556</v>
      </c>
      <c r="C1609" s="20" t="n">
        <f aca="false">DATE(YEAR(D1609),MONTH(D1609),DAY(D1609))</f>
        <v>44081</v>
      </c>
      <c r="D1609" s="22" t="n">
        <v>44081.8180599537</v>
      </c>
      <c r="E1609" s="19" t="n">
        <v>0</v>
      </c>
      <c r="F1609" s="19" t="n">
        <v>0.001137976</v>
      </c>
      <c r="G1609" s="19" t="n">
        <v>0.000907372</v>
      </c>
      <c r="H1609" s="19" t="n">
        <v>0.001233484</v>
      </c>
      <c r="I1609" s="19" t="n">
        <v>0</v>
      </c>
      <c r="J1609" s="19" t="n">
        <v>0.000763469</v>
      </c>
      <c r="K1609" s="19" t="n">
        <v>0</v>
      </c>
      <c r="L1609" s="19" t="n">
        <v>0.00347926</v>
      </c>
      <c r="M1609" s="19" t="n">
        <v>0.000827073</v>
      </c>
      <c r="N1609" s="19" t="n">
        <v>0.001915978</v>
      </c>
      <c r="O1609" s="19" t="n">
        <v>0.000434236</v>
      </c>
      <c r="P1609" s="19" t="n">
        <v>0.000398713</v>
      </c>
      <c r="Q1609" s="19" t="s">
        <v>101</v>
      </c>
    </row>
    <row r="1610" customFormat="false" ht="13.8" hidden="false" customHeight="false" outlineLevel="0" collapsed="false">
      <c r="A1610" s="19" t="n">
        <v>14</v>
      </c>
      <c r="B1610" s="21" t="n">
        <f aca="false">TIME(HOUR(D1610),MINUTE(D1610),SECOND(D1610))</f>
        <v>0.81875</v>
      </c>
      <c r="C1610" s="20" t="n">
        <f aca="false">DATE(YEAR(D1610),MONTH(D1610),DAY(D1610))</f>
        <v>44081</v>
      </c>
      <c r="D1610" s="22" t="n">
        <v>44081.81875</v>
      </c>
      <c r="E1610" s="19" t="n">
        <v>0</v>
      </c>
      <c r="F1610" s="19" t="n">
        <v>0.000853362</v>
      </c>
      <c r="G1610" s="19" t="n">
        <v>0.000907372</v>
      </c>
      <c r="H1610" s="19" t="n">
        <v>0.001850486</v>
      </c>
      <c r="I1610" s="19" t="n">
        <v>0.00086705</v>
      </c>
      <c r="J1610" s="19" t="n">
        <v>0</v>
      </c>
      <c r="K1610" s="19" t="n">
        <v>0</v>
      </c>
      <c r="L1610" s="19" t="n">
        <v>0.001739141</v>
      </c>
      <c r="M1610" s="19" t="n">
        <v>0</v>
      </c>
      <c r="N1610" s="19" t="n">
        <v>0.001436781</v>
      </c>
      <c r="O1610" s="19" t="n">
        <v>0</v>
      </c>
      <c r="P1610" s="19" t="n">
        <v>0.000398713</v>
      </c>
      <c r="Q1610" s="19" t="s">
        <v>101</v>
      </c>
    </row>
    <row r="1611" customFormat="false" ht="13.8" hidden="false" customHeight="false" outlineLevel="0" collapsed="false">
      <c r="A1611" s="19" t="n">
        <v>14</v>
      </c>
      <c r="B1611" s="21" t="n">
        <f aca="false">TIME(HOUR(D1611),MINUTE(D1611),SECOND(D1611))</f>
        <v>0.81875</v>
      </c>
      <c r="C1611" s="20" t="n">
        <f aca="false">DATE(YEAR(D1611),MONTH(D1611),DAY(D1611))</f>
        <v>44081</v>
      </c>
      <c r="D1611" s="22" t="n">
        <v>44081.8194400463</v>
      </c>
      <c r="E1611" s="19" t="n">
        <v>0</v>
      </c>
      <c r="F1611" s="19" t="n">
        <v>0.001137976</v>
      </c>
      <c r="G1611" s="19" t="n">
        <v>0.000907372</v>
      </c>
      <c r="H1611" s="19" t="n">
        <v>0.001233484</v>
      </c>
      <c r="I1611" s="19" t="n">
        <v>0</v>
      </c>
      <c r="J1611" s="19" t="n">
        <v>0</v>
      </c>
      <c r="K1611" s="19" t="n">
        <v>0.000555538</v>
      </c>
      <c r="L1611" s="19" t="n">
        <v>0.002609078</v>
      </c>
      <c r="M1611" s="19" t="n">
        <v>0.000827073</v>
      </c>
      <c r="N1611" s="19" t="n">
        <v>0.001436781</v>
      </c>
      <c r="O1611" s="19" t="n">
        <v>0.000434236</v>
      </c>
      <c r="P1611" s="19" t="n">
        <v>0.000398713</v>
      </c>
      <c r="Q1611" s="19" t="s">
        <v>101</v>
      </c>
    </row>
    <row r="1612" customFormat="false" ht="13.8" hidden="false" customHeight="false" outlineLevel="0" collapsed="false">
      <c r="A1612" s="19" t="n">
        <v>14</v>
      </c>
      <c r="B1612" s="21" t="n">
        <f aca="false">TIME(HOUR(D1612),MINUTE(D1612),SECOND(D1612))</f>
        <v>0.820138888888889</v>
      </c>
      <c r="C1612" s="20" t="n">
        <f aca="false">DATE(YEAR(D1612),MONTH(D1612),DAY(D1612))</f>
        <v>44081</v>
      </c>
      <c r="D1612" s="22" t="n">
        <v>44081.8201400463</v>
      </c>
      <c r="E1612" s="19" t="n">
        <v>0.051440235</v>
      </c>
      <c r="F1612" s="19" t="n">
        <v>0.000853362</v>
      </c>
      <c r="G1612" s="19" t="n">
        <v>0.000907372</v>
      </c>
      <c r="H1612" s="19" t="n">
        <v>0.001233484</v>
      </c>
      <c r="I1612" s="19" t="n">
        <v>0</v>
      </c>
      <c r="J1612" s="19" t="n">
        <v>0</v>
      </c>
      <c r="K1612" s="19" t="n">
        <v>0</v>
      </c>
      <c r="L1612" s="19" t="n">
        <v>0.002609078</v>
      </c>
      <c r="M1612" s="19" t="n">
        <v>0</v>
      </c>
      <c r="N1612" s="19" t="n">
        <v>0.001436781</v>
      </c>
      <c r="O1612" s="19" t="n">
        <v>0.000434236</v>
      </c>
      <c r="P1612" s="19" t="n">
        <v>0.000398713</v>
      </c>
      <c r="Q1612" s="19" t="s">
        <v>101</v>
      </c>
    </row>
    <row r="1613" customFormat="false" ht="13.8" hidden="false" customHeight="false" outlineLevel="0" collapsed="false">
      <c r="A1613" s="19" t="n">
        <v>14</v>
      </c>
      <c r="B1613" s="21" t="n">
        <f aca="false">TIME(HOUR(D1613),MINUTE(D1613),SECOND(D1613))</f>
        <v>0.820138888888889</v>
      </c>
      <c r="C1613" s="20" t="n">
        <f aca="false">DATE(YEAR(D1613),MONTH(D1613),DAY(D1613))</f>
        <v>44081</v>
      </c>
      <c r="D1613" s="22" t="n">
        <v>44081.8208299768</v>
      </c>
      <c r="E1613" s="19" t="n">
        <v>0</v>
      </c>
      <c r="F1613" s="19" t="n">
        <v>0.000853362</v>
      </c>
      <c r="G1613" s="19" t="n">
        <v>0.000453622</v>
      </c>
      <c r="H1613" s="19" t="n">
        <v>0.001233484</v>
      </c>
      <c r="I1613" s="19" t="n">
        <v>0</v>
      </c>
      <c r="J1613" s="19" t="n">
        <v>0.000763469</v>
      </c>
      <c r="K1613" s="19" t="n">
        <v>0</v>
      </c>
      <c r="L1613" s="19" t="n">
        <v>0.001739141</v>
      </c>
      <c r="M1613" s="19" t="n">
        <v>0.000827073</v>
      </c>
      <c r="N1613" s="19" t="n">
        <v>0.001436781</v>
      </c>
      <c r="O1613" s="19" t="n">
        <v>0.000434236</v>
      </c>
      <c r="P1613" s="19" t="n">
        <v>0</v>
      </c>
      <c r="Q1613" s="19" t="s">
        <v>101</v>
      </c>
    </row>
    <row r="1614" customFormat="false" ht="13.8" hidden="false" customHeight="false" outlineLevel="0" collapsed="false">
      <c r="A1614" s="19" t="n">
        <v>14</v>
      </c>
      <c r="B1614" s="21" t="n">
        <f aca="false">TIME(HOUR(D1614),MINUTE(D1614),SECOND(D1614))</f>
        <v>0.821527777777778</v>
      </c>
      <c r="C1614" s="20" t="n">
        <f aca="false">DATE(YEAR(D1614),MONTH(D1614),DAY(D1614))</f>
        <v>44081</v>
      </c>
      <c r="D1614" s="22" t="n">
        <v>44081.8215299769</v>
      </c>
      <c r="E1614" s="19" t="n">
        <v>0</v>
      </c>
      <c r="F1614" s="19" t="n">
        <v>0.000568828</v>
      </c>
      <c r="G1614" s="19" t="n">
        <v>0.000907372</v>
      </c>
      <c r="H1614" s="19" t="n">
        <v>0.001233484</v>
      </c>
      <c r="I1614" s="19" t="n">
        <v>0.00086705</v>
      </c>
      <c r="J1614" s="19" t="n">
        <v>0</v>
      </c>
      <c r="K1614" s="19" t="n">
        <v>0</v>
      </c>
      <c r="L1614" s="19" t="n">
        <v>0.001739141</v>
      </c>
      <c r="M1614" s="19" t="n">
        <v>0.000827073</v>
      </c>
      <c r="N1614" s="19" t="n">
        <v>0.001436781</v>
      </c>
      <c r="O1614" s="19" t="n">
        <v>0</v>
      </c>
      <c r="P1614" s="19" t="n">
        <v>0.000398713</v>
      </c>
      <c r="Q1614" s="19" t="s">
        <v>101</v>
      </c>
    </row>
    <row r="1615" customFormat="false" ht="13.8" hidden="false" customHeight="false" outlineLevel="0" collapsed="false">
      <c r="A1615" s="19" t="n">
        <v>14</v>
      </c>
      <c r="B1615" s="21" t="n">
        <f aca="false">TIME(HOUR(D1615),MINUTE(D1615),SECOND(D1615))</f>
        <v>0.821527777777778</v>
      </c>
      <c r="C1615" s="20" t="n">
        <f aca="false">DATE(YEAR(D1615),MONTH(D1615),DAY(D1615))</f>
        <v>44081</v>
      </c>
      <c r="D1615" s="22" t="n">
        <v>44081.8222200231</v>
      </c>
      <c r="E1615" s="19" t="n">
        <v>0</v>
      </c>
      <c r="F1615" s="19" t="n">
        <v>0.000853362</v>
      </c>
      <c r="G1615" s="19" t="n">
        <v>0.000907372</v>
      </c>
      <c r="H1615" s="19" t="n">
        <v>0.001233484</v>
      </c>
      <c r="I1615" s="19" t="n">
        <v>0</v>
      </c>
      <c r="J1615" s="19" t="n">
        <v>0</v>
      </c>
      <c r="K1615" s="19" t="n">
        <v>0.000555538</v>
      </c>
      <c r="L1615" s="19" t="n">
        <v>0.001739141</v>
      </c>
      <c r="M1615" s="19" t="n">
        <v>0</v>
      </c>
      <c r="N1615" s="19" t="n">
        <v>0.001436781</v>
      </c>
      <c r="O1615" s="19" t="n">
        <v>0.000434236</v>
      </c>
      <c r="P1615" s="19" t="n">
        <v>0.000398713</v>
      </c>
      <c r="Q1615" s="19" t="s">
        <v>101</v>
      </c>
    </row>
    <row r="1616" customFormat="false" ht="13.8" hidden="false" customHeight="false" outlineLevel="0" collapsed="false">
      <c r="A1616" s="19" t="n">
        <v>14</v>
      </c>
      <c r="B1616" s="21" t="n">
        <f aca="false">TIME(HOUR(D1616),MINUTE(D1616),SECOND(D1616))</f>
        <v>0.822916666666667</v>
      </c>
      <c r="C1616" s="20" t="n">
        <f aca="false">DATE(YEAR(D1616),MONTH(D1616),DAY(D1616))</f>
        <v>44081</v>
      </c>
      <c r="D1616" s="22" t="n">
        <v>44081.8229200231</v>
      </c>
      <c r="E1616" s="19" t="n">
        <v>0</v>
      </c>
      <c r="F1616" s="19" t="n">
        <v>0.000568828</v>
      </c>
      <c r="G1616" s="19" t="n">
        <v>0.000453622</v>
      </c>
      <c r="H1616" s="19" t="n">
        <v>0.001233484</v>
      </c>
      <c r="I1616" s="19" t="n">
        <v>0</v>
      </c>
      <c r="J1616" s="19" t="n">
        <v>0</v>
      </c>
      <c r="K1616" s="19" t="n">
        <v>0</v>
      </c>
      <c r="L1616" s="19" t="n">
        <v>0.001739141</v>
      </c>
      <c r="M1616" s="19" t="n">
        <v>0.000827073</v>
      </c>
      <c r="N1616" s="19" t="n">
        <v>0.001436781</v>
      </c>
      <c r="O1616" s="19" t="n">
        <v>0.000434236</v>
      </c>
      <c r="P1616" s="19" t="n">
        <v>0.000398713</v>
      </c>
      <c r="Q1616" s="19" t="s">
        <v>101</v>
      </c>
    </row>
    <row r="1617" customFormat="false" ht="13.8" hidden="false" customHeight="false" outlineLevel="0" collapsed="false">
      <c r="A1617" s="19" t="n">
        <v>14</v>
      </c>
      <c r="B1617" s="21" t="n">
        <f aca="false">TIME(HOUR(D1617),MINUTE(D1617),SECOND(D1617))</f>
        <v>0.822916666666667</v>
      </c>
      <c r="C1617" s="20" t="n">
        <f aca="false">DATE(YEAR(D1617),MONTH(D1617),DAY(D1617))</f>
        <v>44081</v>
      </c>
      <c r="D1617" s="22" t="n">
        <v>44081.8236099537</v>
      </c>
      <c r="E1617" s="19" t="n">
        <v>0</v>
      </c>
      <c r="F1617" s="19" t="n">
        <v>0.000853362</v>
      </c>
      <c r="G1617" s="19" t="n">
        <v>0.000907372</v>
      </c>
      <c r="H1617" s="19" t="n">
        <v>0.000616655</v>
      </c>
      <c r="I1617" s="19" t="n">
        <v>0</v>
      </c>
      <c r="J1617" s="19" t="n">
        <v>0</v>
      </c>
      <c r="K1617" s="19" t="n">
        <v>0</v>
      </c>
      <c r="L1617" s="19" t="n">
        <v>0.001739141</v>
      </c>
      <c r="M1617" s="19" t="n">
        <v>0</v>
      </c>
      <c r="N1617" s="19" t="n">
        <v>0.000957719</v>
      </c>
      <c r="O1617" s="19" t="n">
        <v>0</v>
      </c>
      <c r="P1617" s="19" t="n">
        <v>0</v>
      </c>
      <c r="Q1617" s="19" t="s">
        <v>101</v>
      </c>
    </row>
    <row r="1618" customFormat="false" ht="13.8" hidden="false" customHeight="false" outlineLevel="0" collapsed="false">
      <c r="A1618" s="19" t="n">
        <v>14</v>
      </c>
      <c r="B1618" s="21" t="n">
        <f aca="false">TIME(HOUR(D1618),MINUTE(D1618),SECOND(D1618))</f>
        <v>0.824305555555556</v>
      </c>
      <c r="C1618" s="20" t="n">
        <f aca="false">DATE(YEAR(D1618),MONTH(D1618),DAY(D1618))</f>
        <v>44081</v>
      </c>
      <c r="D1618" s="22" t="n">
        <v>44081.8243099537</v>
      </c>
      <c r="E1618" s="19" t="n">
        <v>0</v>
      </c>
      <c r="F1618" s="19" t="n">
        <v>0.000568828</v>
      </c>
      <c r="G1618" s="19" t="n">
        <v>0.000453622</v>
      </c>
      <c r="H1618" s="19" t="n">
        <v>0.001233484</v>
      </c>
      <c r="I1618" s="19" t="n">
        <v>0</v>
      </c>
      <c r="J1618" s="19" t="n">
        <v>0.000763469</v>
      </c>
      <c r="K1618" s="19" t="n">
        <v>0</v>
      </c>
      <c r="L1618" s="19" t="n">
        <v>0.001739141</v>
      </c>
      <c r="M1618" s="19" t="n">
        <v>0.000827073</v>
      </c>
      <c r="N1618" s="19" t="n">
        <v>0.000957719</v>
      </c>
      <c r="O1618" s="19" t="n">
        <v>0.000434236</v>
      </c>
      <c r="P1618" s="19" t="n">
        <v>0.000398713</v>
      </c>
      <c r="Q1618" s="19" t="s">
        <v>101</v>
      </c>
    </row>
    <row r="1619" customFormat="false" ht="13.8" hidden="false" customHeight="false" outlineLevel="0" collapsed="false">
      <c r="A1619" s="19" t="n">
        <v>14</v>
      </c>
      <c r="B1619" s="21" t="n">
        <f aca="false">TIME(HOUR(D1619),MINUTE(D1619),SECOND(D1619))</f>
        <v>0.825</v>
      </c>
      <c r="C1619" s="20" t="n">
        <f aca="false">DATE(YEAR(D1619),MONTH(D1619),DAY(D1619))</f>
        <v>44081</v>
      </c>
      <c r="D1619" s="22" t="n">
        <v>44081.825</v>
      </c>
      <c r="E1619" s="19" t="n">
        <v>0</v>
      </c>
      <c r="F1619" s="19" t="n">
        <v>0.000568828</v>
      </c>
      <c r="G1619" s="19" t="n">
        <v>0.000907372</v>
      </c>
      <c r="H1619" s="19" t="n">
        <v>0.001233484</v>
      </c>
      <c r="I1619" s="19" t="n">
        <v>0</v>
      </c>
      <c r="J1619" s="19" t="n">
        <v>0</v>
      </c>
      <c r="K1619" s="19" t="n">
        <v>0.000555538</v>
      </c>
      <c r="L1619" s="19" t="n">
        <v>0.000869448</v>
      </c>
      <c r="M1619" s="19" t="n">
        <v>0</v>
      </c>
      <c r="N1619" s="19" t="n">
        <v>0.001436781</v>
      </c>
      <c r="O1619" s="19" t="n">
        <v>0</v>
      </c>
      <c r="P1619" s="19" t="n">
        <v>0</v>
      </c>
      <c r="Q1619" s="19" t="s">
        <v>101</v>
      </c>
    </row>
    <row r="1620" customFormat="false" ht="13.8" hidden="false" customHeight="false" outlineLevel="0" collapsed="false">
      <c r="A1620" s="19" t="n">
        <v>14</v>
      </c>
      <c r="B1620" s="21" t="n">
        <f aca="false">TIME(HOUR(D1620),MINUTE(D1620),SECOND(D1620))</f>
        <v>0.825</v>
      </c>
      <c r="C1620" s="20" t="n">
        <f aca="false">DATE(YEAR(D1620),MONTH(D1620),DAY(D1620))</f>
        <v>44081</v>
      </c>
      <c r="D1620" s="22" t="n">
        <v>44081.8256900463</v>
      </c>
      <c r="E1620" s="19" t="n">
        <v>0</v>
      </c>
      <c r="F1620" s="19" t="n">
        <v>0.000568828</v>
      </c>
      <c r="G1620" s="19" t="n">
        <v>0.000453622</v>
      </c>
      <c r="H1620" s="19" t="n">
        <v>0.000616655</v>
      </c>
      <c r="I1620" s="19" t="n">
        <v>0.00086705</v>
      </c>
      <c r="J1620" s="19" t="n">
        <v>0</v>
      </c>
      <c r="K1620" s="19" t="n">
        <v>0</v>
      </c>
      <c r="L1620" s="19" t="n">
        <v>0.001739141</v>
      </c>
      <c r="M1620" s="19" t="n">
        <v>0</v>
      </c>
      <c r="N1620" s="19" t="n">
        <v>0.000957719</v>
      </c>
      <c r="O1620" s="19" t="n">
        <v>0.000434236</v>
      </c>
      <c r="P1620" s="19" t="n">
        <v>0.000398713</v>
      </c>
      <c r="Q1620" s="19" t="s">
        <v>101</v>
      </c>
    </row>
    <row r="1621" customFormat="false" ht="13.8" hidden="false" customHeight="false" outlineLevel="0" collapsed="false">
      <c r="A1621" s="19" t="n">
        <v>14</v>
      </c>
      <c r="B1621" s="21" t="n">
        <f aca="false">TIME(HOUR(D1621),MINUTE(D1621),SECOND(D1621))</f>
        <v>0.826388888888889</v>
      </c>
      <c r="C1621" s="20" t="n">
        <f aca="false">DATE(YEAR(D1621),MONTH(D1621),DAY(D1621))</f>
        <v>44081</v>
      </c>
      <c r="D1621" s="22" t="n">
        <v>44081.8263900463</v>
      </c>
      <c r="E1621" s="19" t="n">
        <v>0</v>
      </c>
      <c r="F1621" s="19" t="n">
        <v>0.000568828</v>
      </c>
      <c r="G1621" s="19" t="n">
        <v>0.000453622</v>
      </c>
      <c r="H1621" s="19" t="n">
        <v>0.000616655</v>
      </c>
      <c r="I1621" s="19" t="n">
        <v>0</v>
      </c>
      <c r="J1621" s="19" t="n">
        <v>0</v>
      </c>
      <c r="K1621" s="19" t="n">
        <v>0</v>
      </c>
      <c r="L1621" s="19" t="n">
        <v>0.000869448</v>
      </c>
      <c r="M1621" s="19" t="n">
        <v>0.000827073</v>
      </c>
      <c r="N1621" s="19" t="n">
        <v>0.000957719</v>
      </c>
      <c r="O1621" s="19" t="n">
        <v>0.000434236</v>
      </c>
      <c r="P1621" s="19" t="n">
        <v>0.000398713</v>
      </c>
      <c r="Q1621" s="19" t="s">
        <v>101</v>
      </c>
    </row>
    <row r="1622" customFormat="false" ht="13.8" hidden="false" customHeight="false" outlineLevel="0" collapsed="false">
      <c r="A1622" s="19" t="n">
        <v>14</v>
      </c>
      <c r="B1622" s="21" t="n">
        <f aca="false">TIME(HOUR(D1622),MINUTE(D1622),SECOND(D1622))</f>
        <v>0.826388888888889</v>
      </c>
      <c r="C1622" s="20" t="n">
        <f aca="false">DATE(YEAR(D1622),MONTH(D1622),DAY(D1622))</f>
        <v>44081</v>
      </c>
      <c r="D1622" s="22" t="n">
        <v>44081.8270799768</v>
      </c>
      <c r="E1622" s="19" t="n">
        <v>0</v>
      </c>
      <c r="F1622" s="19" t="n">
        <v>0.000568828</v>
      </c>
      <c r="G1622" s="19" t="n">
        <v>0.000453622</v>
      </c>
      <c r="H1622" s="19" t="n">
        <v>0.001233484</v>
      </c>
      <c r="I1622" s="19" t="n">
        <v>0</v>
      </c>
      <c r="J1622" s="19" t="n">
        <v>0</v>
      </c>
      <c r="K1622" s="19" t="n">
        <v>0</v>
      </c>
      <c r="L1622" s="19" t="n">
        <v>0.000869448</v>
      </c>
      <c r="M1622" s="19" t="n">
        <v>0</v>
      </c>
      <c r="N1622" s="19" t="n">
        <v>0.000957719</v>
      </c>
      <c r="O1622" s="19" t="n">
        <v>0</v>
      </c>
      <c r="P1622" s="19" t="n">
        <v>0</v>
      </c>
      <c r="Q1622" s="19" t="s">
        <v>101</v>
      </c>
    </row>
    <row r="1623" customFormat="false" ht="13.8" hidden="false" customHeight="false" outlineLevel="0" collapsed="false">
      <c r="A1623" s="19" t="n">
        <v>14</v>
      </c>
      <c r="B1623" s="21" t="n">
        <f aca="false">TIME(HOUR(D1623),MINUTE(D1623),SECOND(D1623))</f>
        <v>0.827777777777778</v>
      </c>
      <c r="C1623" s="20" t="n">
        <f aca="false">DATE(YEAR(D1623),MONTH(D1623),DAY(D1623))</f>
        <v>44081</v>
      </c>
      <c r="D1623" s="22" t="n">
        <v>44081.8277799769</v>
      </c>
      <c r="E1623" s="19" t="n">
        <v>0</v>
      </c>
      <c r="F1623" s="19" t="n">
        <v>0.000284374</v>
      </c>
      <c r="G1623" s="19" t="n">
        <v>0.000907372</v>
      </c>
      <c r="H1623" s="19" t="n">
        <v>0.000616655</v>
      </c>
      <c r="I1623" s="19" t="n">
        <v>0</v>
      </c>
      <c r="J1623" s="19" t="n">
        <v>0</v>
      </c>
      <c r="K1623" s="19" t="n">
        <v>0.000555538</v>
      </c>
      <c r="L1623" s="19" t="n">
        <v>0.000869448</v>
      </c>
      <c r="M1623" s="19" t="n">
        <v>0.000827073</v>
      </c>
      <c r="N1623" s="19" t="n">
        <v>0.000957719</v>
      </c>
      <c r="O1623" s="19" t="n">
        <v>0.000434236</v>
      </c>
      <c r="P1623" s="19" t="n">
        <v>0</v>
      </c>
      <c r="Q1623" s="19" t="s">
        <v>101</v>
      </c>
    </row>
    <row r="1624" customFormat="false" ht="13.8" hidden="false" customHeight="false" outlineLevel="0" collapsed="false">
      <c r="A1624" s="19" t="n">
        <v>14</v>
      </c>
      <c r="B1624" s="21" t="n">
        <f aca="false">TIME(HOUR(D1624),MINUTE(D1624),SECOND(D1624))</f>
        <v>0.827777777777778</v>
      </c>
      <c r="C1624" s="20" t="n">
        <f aca="false">DATE(YEAR(D1624),MONTH(D1624),DAY(D1624))</f>
        <v>44081</v>
      </c>
      <c r="D1624" s="22" t="n">
        <v>44081.8284700231</v>
      </c>
      <c r="E1624" s="19" t="n">
        <v>0</v>
      </c>
      <c r="F1624" s="19" t="n">
        <v>0.000568828</v>
      </c>
      <c r="G1624" s="19" t="n">
        <v>0.000453622</v>
      </c>
      <c r="H1624" s="19" t="n">
        <v>0.000616655</v>
      </c>
      <c r="I1624" s="19" t="n">
        <v>0</v>
      </c>
      <c r="J1624" s="19" t="n">
        <v>0.000763469</v>
      </c>
      <c r="K1624" s="19" t="n">
        <v>0</v>
      </c>
      <c r="L1624" s="19" t="n">
        <v>0.001739141</v>
      </c>
      <c r="M1624" s="19" t="n">
        <v>0</v>
      </c>
      <c r="N1624" s="19" t="n">
        <v>0.000957719</v>
      </c>
      <c r="O1624" s="19" t="n">
        <v>0</v>
      </c>
      <c r="P1624" s="19" t="n">
        <v>0.000398713</v>
      </c>
      <c r="Q1624" s="19" t="s">
        <v>101</v>
      </c>
    </row>
    <row r="1625" customFormat="false" ht="13.8" hidden="false" customHeight="false" outlineLevel="0" collapsed="false">
      <c r="A1625" s="19" t="n">
        <v>14</v>
      </c>
      <c r="B1625" s="21" t="n">
        <f aca="false">TIME(HOUR(D1625),MINUTE(D1625),SECOND(D1625))</f>
        <v>0.829166666666667</v>
      </c>
      <c r="C1625" s="20" t="n">
        <f aca="false">DATE(YEAR(D1625),MONTH(D1625),DAY(D1625))</f>
        <v>44081</v>
      </c>
      <c r="D1625" s="22" t="n">
        <v>44081.8291700231</v>
      </c>
      <c r="E1625" s="19" t="n">
        <v>0</v>
      </c>
      <c r="F1625" s="19" t="n">
        <v>0.000284374</v>
      </c>
      <c r="G1625" s="19" t="n">
        <v>0.000453622</v>
      </c>
      <c r="H1625" s="19" t="n">
        <v>0.000616655</v>
      </c>
      <c r="I1625" s="19" t="n">
        <v>0</v>
      </c>
      <c r="J1625" s="19" t="n">
        <v>0</v>
      </c>
      <c r="K1625" s="19" t="n">
        <v>0</v>
      </c>
      <c r="L1625" s="19" t="n">
        <v>0.000869448</v>
      </c>
      <c r="M1625" s="19" t="n">
        <v>0</v>
      </c>
      <c r="N1625" s="19" t="n">
        <v>0.000957719</v>
      </c>
      <c r="O1625" s="19" t="n">
        <v>0.000434236</v>
      </c>
      <c r="P1625" s="19" t="n">
        <v>0</v>
      </c>
      <c r="Q1625" s="19" t="s">
        <v>101</v>
      </c>
    </row>
    <row r="1626" customFormat="false" ht="13.8" hidden="false" customHeight="false" outlineLevel="0" collapsed="false">
      <c r="A1626" s="19" t="n">
        <v>14</v>
      </c>
      <c r="B1626" s="21" t="n">
        <f aca="false">TIME(HOUR(D1626),MINUTE(D1626),SECOND(D1626))</f>
        <v>0.829166666666667</v>
      </c>
      <c r="C1626" s="20" t="n">
        <f aca="false">DATE(YEAR(D1626),MONTH(D1626),DAY(D1626))</f>
        <v>44081</v>
      </c>
      <c r="D1626" s="22" t="n">
        <v>44081.8298599537</v>
      </c>
      <c r="E1626" s="19" t="n">
        <v>0</v>
      </c>
      <c r="F1626" s="19" t="n">
        <v>0.000568828</v>
      </c>
      <c r="G1626" s="19" t="n">
        <v>0.000453622</v>
      </c>
      <c r="H1626" s="19" t="n">
        <v>0.001233484</v>
      </c>
      <c r="I1626" s="19" t="n">
        <v>0.00086705</v>
      </c>
      <c r="J1626" s="19" t="n">
        <v>0</v>
      </c>
      <c r="K1626" s="19" t="n">
        <v>0</v>
      </c>
      <c r="L1626" s="19" t="n">
        <v>0.000869448</v>
      </c>
      <c r="M1626" s="19" t="n">
        <v>0.000827073</v>
      </c>
      <c r="N1626" s="19" t="n">
        <v>0.000957719</v>
      </c>
      <c r="O1626" s="19" t="n">
        <v>0</v>
      </c>
      <c r="P1626" s="19" t="n">
        <v>0.000398713</v>
      </c>
      <c r="Q1626" s="19" t="s">
        <v>101</v>
      </c>
    </row>
    <row r="1627" customFormat="false" ht="13.8" hidden="false" customHeight="false" outlineLevel="0" collapsed="false">
      <c r="A1627" s="19" t="n">
        <v>14</v>
      </c>
      <c r="B1627" s="21" t="n">
        <f aca="false">TIME(HOUR(D1627),MINUTE(D1627),SECOND(D1627))</f>
        <v>0.830555555555556</v>
      </c>
      <c r="C1627" s="20" t="n">
        <f aca="false">DATE(YEAR(D1627),MONTH(D1627),DAY(D1627))</f>
        <v>44081</v>
      </c>
      <c r="D1627" s="22" t="n">
        <v>44081.8305599537</v>
      </c>
      <c r="E1627" s="19" t="n">
        <v>0</v>
      </c>
      <c r="F1627" s="19" t="n">
        <v>0.000284374</v>
      </c>
      <c r="G1627" s="19" t="n">
        <v>0.000453622</v>
      </c>
      <c r="H1627" s="19" t="n">
        <v>0.000616655</v>
      </c>
      <c r="I1627" s="19" t="n">
        <v>0</v>
      </c>
      <c r="J1627" s="19" t="n">
        <v>0</v>
      </c>
      <c r="K1627" s="19" t="n">
        <v>0</v>
      </c>
      <c r="L1627" s="19" t="n">
        <v>0</v>
      </c>
      <c r="M1627" s="19" t="n">
        <v>0</v>
      </c>
      <c r="N1627" s="19" t="n">
        <v>0.000957719</v>
      </c>
      <c r="O1627" s="19" t="n">
        <v>0</v>
      </c>
      <c r="P1627" s="19" t="n">
        <v>0</v>
      </c>
      <c r="Q1627" s="19" t="s">
        <v>101</v>
      </c>
    </row>
    <row r="1628" customFormat="false" ht="13.8" hidden="false" customHeight="false" outlineLevel="0" collapsed="false">
      <c r="A1628" s="19" t="n">
        <v>14</v>
      </c>
      <c r="B1628" s="21" t="n">
        <f aca="false">TIME(HOUR(D1628),MINUTE(D1628),SECOND(D1628))</f>
        <v>0.83125</v>
      </c>
      <c r="C1628" s="20" t="n">
        <f aca="false">DATE(YEAR(D1628),MONTH(D1628),DAY(D1628))</f>
        <v>44081</v>
      </c>
      <c r="D1628" s="22" t="n">
        <v>44081.83125</v>
      </c>
      <c r="E1628" s="19" t="n">
        <v>0</v>
      </c>
      <c r="F1628" s="19" t="n">
        <v>0.000284374</v>
      </c>
      <c r="G1628" s="19" t="n">
        <v>0.000453622</v>
      </c>
      <c r="H1628" s="19" t="n">
        <v>0.000616655</v>
      </c>
      <c r="I1628" s="19" t="n">
        <v>0</v>
      </c>
      <c r="J1628" s="19" t="n">
        <v>0</v>
      </c>
      <c r="K1628" s="19" t="n">
        <v>0.000555538</v>
      </c>
      <c r="L1628" s="19" t="n">
        <v>0.000869448</v>
      </c>
      <c r="M1628" s="19" t="n">
        <v>0.000827073</v>
      </c>
      <c r="N1628" s="19" t="n">
        <v>0.000478792</v>
      </c>
      <c r="O1628" s="19" t="n">
        <v>0.000434236</v>
      </c>
      <c r="P1628" s="19" t="n">
        <v>0.000398713</v>
      </c>
      <c r="Q1628" s="19" t="s">
        <v>101</v>
      </c>
    </row>
    <row r="1629" customFormat="false" ht="13.8" hidden="false" customHeight="false" outlineLevel="0" collapsed="false">
      <c r="A1629" s="19" t="n">
        <v>14</v>
      </c>
      <c r="B1629" s="21" t="n">
        <f aca="false">TIME(HOUR(D1629),MINUTE(D1629),SECOND(D1629))</f>
        <v>0.83125</v>
      </c>
      <c r="C1629" s="20" t="n">
        <f aca="false">DATE(YEAR(D1629),MONTH(D1629),DAY(D1629))</f>
        <v>44081</v>
      </c>
      <c r="D1629" s="22" t="n">
        <v>44081.8319400463</v>
      </c>
      <c r="E1629" s="19" t="n">
        <v>0</v>
      </c>
      <c r="F1629" s="19" t="n">
        <v>0.000568828</v>
      </c>
      <c r="G1629" s="19" t="n">
        <v>0.000453622</v>
      </c>
      <c r="H1629" s="19" t="n">
        <v>0.000616655</v>
      </c>
      <c r="I1629" s="19" t="n">
        <v>0</v>
      </c>
      <c r="J1629" s="19" t="n">
        <v>0</v>
      </c>
      <c r="K1629" s="19" t="n">
        <v>0</v>
      </c>
      <c r="L1629" s="19" t="n">
        <v>0.000869448</v>
      </c>
      <c r="M1629" s="19" t="n">
        <v>0</v>
      </c>
      <c r="N1629" s="19" t="n">
        <v>0.000957719</v>
      </c>
      <c r="O1629" s="19" t="n">
        <v>0</v>
      </c>
      <c r="P1629" s="19" t="n">
        <v>0</v>
      </c>
      <c r="Q1629" s="19" t="s">
        <v>101</v>
      </c>
    </row>
    <row r="1630" customFormat="false" ht="13.8" hidden="false" customHeight="false" outlineLevel="0" collapsed="false">
      <c r="A1630" s="19" t="n">
        <v>14</v>
      </c>
      <c r="B1630" s="21" t="n">
        <f aca="false">TIME(HOUR(D1630),MINUTE(D1630),SECOND(D1630))</f>
        <v>0.832638888888889</v>
      </c>
      <c r="C1630" s="20" t="n">
        <f aca="false">DATE(YEAR(D1630),MONTH(D1630),DAY(D1630))</f>
        <v>44081</v>
      </c>
      <c r="D1630" s="22" t="n">
        <v>44081.8326400463</v>
      </c>
      <c r="E1630" s="19" t="n">
        <v>0</v>
      </c>
      <c r="F1630" s="19" t="n">
        <v>0.000284374</v>
      </c>
      <c r="G1630" s="19" t="n">
        <v>0.000453622</v>
      </c>
      <c r="H1630" s="19" t="n">
        <v>0.000616655</v>
      </c>
      <c r="I1630" s="19" t="n">
        <v>0</v>
      </c>
      <c r="J1630" s="19" t="n">
        <v>0</v>
      </c>
      <c r="K1630" s="19" t="n">
        <v>0</v>
      </c>
      <c r="L1630" s="19" t="n">
        <v>0.000869448</v>
      </c>
      <c r="M1630" s="19" t="n">
        <v>0</v>
      </c>
      <c r="N1630" s="19" t="n">
        <v>0.000478792</v>
      </c>
      <c r="O1630" s="19" t="n">
        <v>0.000434236</v>
      </c>
      <c r="P1630" s="19" t="n">
        <v>0</v>
      </c>
      <c r="Q1630" s="19" t="s">
        <v>101</v>
      </c>
    </row>
    <row r="1631" customFormat="false" ht="13.8" hidden="false" customHeight="false" outlineLevel="0" collapsed="false">
      <c r="A1631" s="19" t="n">
        <v>14</v>
      </c>
      <c r="B1631" s="21" t="n">
        <f aca="false">TIME(HOUR(D1631),MINUTE(D1631),SECOND(D1631))</f>
        <v>0.832638888888889</v>
      </c>
      <c r="C1631" s="20" t="n">
        <f aca="false">DATE(YEAR(D1631),MONTH(D1631),DAY(D1631))</f>
        <v>44081</v>
      </c>
      <c r="D1631" s="22" t="n">
        <v>44081.8333299769</v>
      </c>
      <c r="E1631" s="19" t="n">
        <v>0</v>
      </c>
      <c r="F1631" s="19" t="n">
        <v>0.000284374</v>
      </c>
      <c r="G1631" s="19" t="n">
        <v>0</v>
      </c>
      <c r="H1631" s="19" t="n">
        <v>0</v>
      </c>
      <c r="I1631" s="19" t="n">
        <v>0</v>
      </c>
      <c r="J1631" s="19" t="n">
        <v>0.000763469</v>
      </c>
      <c r="K1631" s="19" t="n">
        <v>0</v>
      </c>
      <c r="L1631" s="19" t="n">
        <v>0.000869448</v>
      </c>
      <c r="M1631" s="19" t="n">
        <v>0.000827073</v>
      </c>
      <c r="N1631" s="19" t="n">
        <v>0.000957719</v>
      </c>
      <c r="O1631" s="19" t="n">
        <v>0</v>
      </c>
      <c r="P1631" s="19" t="n">
        <v>0.000398713</v>
      </c>
      <c r="Q1631" s="19" t="s">
        <v>101</v>
      </c>
    </row>
    <row r="1632" customFormat="false" ht="13.8" hidden="false" customHeight="false" outlineLevel="0" collapsed="false">
      <c r="A1632" s="19" t="n">
        <v>14</v>
      </c>
      <c r="B1632" s="21" t="n">
        <f aca="false">TIME(HOUR(D1632),MINUTE(D1632),SECOND(D1632))</f>
        <v>0.834027777777778</v>
      </c>
      <c r="C1632" s="20" t="n">
        <f aca="false">DATE(YEAR(D1632),MONTH(D1632),DAY(D1632))</f>
        <v>44081</v>
      </c>
      <c r="D1632" s="22" t="n">
        <v>44081.8340299769</v>
      </c>
      <c r="E1632" s="19" t="n">
        <v>0</v>
      </c>
      <c r="F1632" s="19" t="n">
        <v>0.000284374</v>
      </c>
      <c r="G1632" s="19" t="n">
        <v>0.000453622</v>
      </c>
      <c r="H1632" s="19" t="n">
        <v>0.000616655</v>
      </c>
      <c r="I1632" s="19" t="n">
        <v>0</v>
      </c>
      <c r="J1632" s="19" t="n">
        <v>0</v>
      </c>
      <c r="K1632" s="19" t="n">
        <v>0</v>
      </c>
      <c r="L1632" s="19" t="n">
        <v>0.000869448</v>
      </c>
      <c r="M1632" s="19" t="n">
        <v>0</v>
      </c>
      <c r="N1632" s="19" t="n">
        <v>0.000478792</v>
      </c>
      <c r="O1632" s="19" t="n">
        <v>0.000434236</v>
      </c>
      <c r="P1632" s="19" t="n">
        <v>0</v>
      </c>
      <c r="Q1632" s="19" t="s">
        <v>101</v>
      </c>
    </row>
    <row r="1633" customFormat="false" ht="13.8" hidden="false" customHeight="false" outlineLevel="0" collapsed="false">
      <c r="A1633" s="19" t="n">
        <v>14</v>
      </c>
      <c r="B1633" s="21" t="n">
        <f aca="false">TIME(HOUR(D1633),MINUTE(D1633),SECOND(D1633))</f>
        <v>0.834027777777778</v>
      </c>
      <c r="C1633" s="20" t="n">
        <f aca="false">DATE(YEAR(D1633),MONTH(D1633),DAY(D1633))</f>
        <v>44081</v>
      </c>
      <c r="D1633" s="22" t="n">
        <v>44081.8347200232</v>
      </c>
      <c r="E1633" s="19" t="n">
        <v>0</v>
      </c>
      <c r="F1633" s="19" t="n">
        <v>0.000284374</v>
      </c>
      <c r="G1633" s="19" t="n">
        <v>0.000453622</v>
      </c>
      <c r="H1633" s="19" t="n">
        <v>0.000616655</v>
      </c>
      <c r="I1633" s="19" t="n">
        <v>0</v>
      </c>
      <c r="J1633" s="19" t="n">
        <v>0</v>
      </c>
      <c r="K1633" s="19" t="n">
        <v>0</v>
      </c>
      <c r="L1633" s="19" t="n">
        <v>0</v>
      </c>
      <c r="M1633" s="19" t="n">
        <v>0</v>
      </c>
      <c r="N1633" s="19" t="n">
        <v>0.000957719</v>
      </c>
      <c r="O1633" s="19" t="n">
        <v>0</v>
      </c>
      <c r="P1633" s="19" t="n">
        <v>0</v>
      </c>
      <c r="Q1633" s="19" t="s">
        <v>101</v>
      </c>
    </row>
    <row r="1634" customFormat="false" ht="13.8" hidden="false" customHeight="false" outlineLevel="0" collapsed="false">
      <c r="A1634" s="19" t="n">
        <v>14</v>
      </c>
      <c r="B1634" s="21" t="n">
        <f aca="false">TIME(HOUR(D1634),MINUTE(D1634),SECOND(D1634))</f>
        <v>0.835416666666667</v>
      </c>
      <c r="C1634" s="20" t="n">
        <f aca="false">DATE(YEAR(D1634),MONTH(D1634),DAY(D1634))</f>
        <v>44081</v>
      </c>
      <c r="D1634" s="22" t="n">
        <v>44081.8354200232</v>
      </c>
      <c r="E1634" s="19" t="n">
        <v>0</v>
      </c>
      <c r="F1634" s="19" t="n">
        <v>0.000284374</v>
      </c>
      <c r="G1634" s="19" t="n">
        <v>0.000453622</v>
      </c>
      <c r="H1634" s="19" t="n">
        <v>0.000616655</v>
      </c>
      <c r="I1634" s="19" t="n">
        <v>0.00086705</v>
      </c>
      <c r="J1634" s="19" t="n">
        <v>0</v>
      </c>
      <c r="K1634" s="19" t="n">
        <v>0</v>
      </c>
      <c r="L1634" s="19" t="n">
        <v>0.000869448</v>
      </c>
      <c r="M1634" s="19" t="n">
        <v>0</v>
      </c>
      <c r="N1634" s="19" t="n">
        <v>0.000478792</v>
      </c>
      <c r="O1634" s="19" t="n">
        <v>0.000434236</v>
      </c>
      <c r="P1634" s="19" t="n">
        <v>0.000398713</v>
      </c>
      <c r="Q1634" s="19" t="s">
        <v>101</v>
      </c>
    </row>
    <row r="1635" customFormat="false" ht="13.8" hidden="false" customHeight="false" outlineLevel="0" collapsed="false">
      <c r="A1635" s="19" t="n">
        <v>14</v>
      </c>
      <c r="B1635" s="21" t="n">
        <f aca="false">TIME(HOUR(D1635),MINUTE(D1635),SECOND(D1635))</f>
        <v>0.835416666666667</v>
      </c>
      <c r="C1635" s="20" t="n">
        <f aca="false">DATE(YEAR(D1635),MONTH(D1635),DAY(D1635))</f>
        <v>44081</v>
      </c>
      <c r="D1635" s="22" t="n">
        <v>44081.8361099537</v>
      </c>
      <c r="E1635" s="19" t="n">
        <v>0</v>
      </c>
      <c r="F1635" s="19" t="n">
        <v>0.000284374</v>
      </c>
      <c r="G1635" s="19" t="n">
        <v>0</v>
      </c>
      <c r="H1635" s="19" t="n">
        <v>0.000616655</v>
      </c>
      <c r="I1635" s="19" t="n">
        <v>0</v>
      </c>
      <c r="J1635" s="19" t="n">
        <v>0</v>
      </c>
      <c r="K1635" s="19" t="n">
        <v>0.000555538</v>
      </c>
      <c r="L1635" s="19" t="n">
        <v>0.000869448</v>
      </c>
      <c r="M1635" s="19" t="n">
        <v>0.000827073</v>
      </c>
      <c r="N1635" s="19" t="n">
        <v>0.000478792</v>
      </c>
      <c r="O1635" s="19" t="n">
        <v>0</v>
      </c>
      <c r="P1635" s="19" t="n">
        <v>0</v>
      </c>
      <c r="Q1635" s="19" t="s">
        <v>101</v>
      </c>
    </row>
    <row r="1636" customFormat="false" ht="13.8" hidden="false" customHeight="false" outlineLevel="0" collapsed="false">
      <c r="A1636" s="19" t="n">
        <v>14</v>
      </c>
      <c r="B1636" s="21" t="n">
        <f aca="false">TIME(HOUR(D1636),MINUTE(D1636),SECOND(D1636))</f>
        <v>0.836805555555556</v>
      </c>
      <c r="C1636" s="20" t="n">
        <f aca="false">DATE(YEAR(D1636),MONTH(D1636),DAY(D1636))</f>
        <v>44081</v>
      </c>
      <c r="D1636" s="22" t="n">
        <v>44081.8368099537</v>
      </c>
      <c r="E1636" s="19" t="n">
        <v>0</v>
      </c>
      <c r="F1636" s="19" t="n">
        <v>0.000284374</v>
      </c>
      <c r="G1636" s="19" t="n">
        <v>0.000453622</v>
      </c>
      <c r="H1636" s="19" t="n">
        <v>0</v>
      </c>
      <c r="I1636" s="19" t="n">
        <v>0</v>
      </c>
      <c r="J1636" s="19" t="n">
        <v>0</v>
      </c>
      <c r="K1636" s="19" t="n">
        <v>0</v>
      </c>
      <c r="L1636" s="19" t="n">
        <v>0</v>
      </c>
      <c r="M1636" s="19" t="n">
        <v>0</v>
      </c>
      <c r="N1636" s="19" t="n">
        <v>0.000478792</v>
      </c>
      <c r="O1636" s="19" t="n">
        <v>0</v>
      </c>
      <c r="P1636" s="19" t="n">
        <v>0</v>
      </c>
      <c r="Q1636" s="19" t="s">
        <v>101</v>
      </c>
    </row>
    <row r="1637" customFormat="false" ht="13.8" hidden="false" customHeight="false" outlineLevel="0" collapsed="false">
      <c r="A1637" s="19" t="n">
        <v>14</v>
      </c>
      <c r="B1637" s="21" t="n">
        <f aca="false">TIME(HOUR(D1637),MINUTE(D1637),SECOND(D1637))</f>
        <v>0.8375</v>
      </c>
      <c r="C1637" s="20" t="n">
        <f aca="false">DATE(YEAR(D1637),MONTH(D1637),DAY(D1637))</f>
        <v>44081</v>
      </c>
      <c r="D1637" s="22" t="n">
        <v>44081.8375</v>
      </c>
      <c r="E1637" s="19" t="n">
        <v>0</v>
      </c>
      <c r="F1637" s="19" t="n">
        <v>0.000284374</v>
      </c>
      <c r="G1637" s="19" t="n">
        <v>0.000453622</v>
      </c>
      <c r="H1637" s="19" t="n">
        <v>0.000616655</v>
      </c>
      <c r="I1637" s="19" t="n">
        <v>0</v>
      </c>
      <c r="J1637" s="19" t="n">
        <v>0</v>
      </c>
      <c r="K1637" s="19" t="n">
        <v>0</v>
      </c>
      <c r="L1637" s="19" t="n">
        <v>0.000869448</v>
      </c>
      <c r="M1637" s="19" t="n">
        <v>0</v>
      </c>
      <c r="N1637" s="19" t="n">
        <v>0.000478792</v>
      </c>
      <c r="O1637" s="19" t="n">
        <v>0.000434236</v>
      </c>
      <c r="P1637" s="19" t="n">
        <v>0.000398713</v>
      </c>
      <c r="Q1637" s="19" t="s">
        <v>101</v>
      </c>
    </row>
    <row r="1638" customFormat="false" ht="13.8" hidden="false" customHeight="false" outlineLevel="0" collapsed="false">
      <c r="A1638" s="19" t="n">
        <v>14</v>
      </c>
      <c r="B1638" s="21" t="n">
        <f aca="false">TIME(HOUR(D1638),MINUTE(D1638),SECOND(D1638))</f>
        <v>0.8375</v>
      </c>
      <c r="C1638" s="20" t="n">
        <f aca="false">DATE(YEAR(D1638),MONTH(D1638),DAY(D1638))</f>
        <v>44081</v>
      </c>
      <c r="D1638" s="22" t="n">
        <v>44081.8381900463</v>
      </c>
      <c r="E1638" s="19" t="n">
        <v>0</v>
      </c>
      <c r="F1638" s="19" t="n">
        <v>0.000284374</v>
      </c>
      <c r="G1638" s="19" t="n">
        <v>0</v>
      </c>
      <c r="H1638" s="19" t="n">
        <v>0.000616655</v>
      </c>
      <c r="I1638" s="19" t="n">
        <v>0</v>
      </c>
      <c r="J1638" s="19" t="n">
        <v>0</v>
      </c>
      <c r="K1638" s="19" t="n">
        <v>0</v>
      </c>
      <c r="L1638" s="19" t="n">
        <v>0</v>
      </c>
      <c r="M1638" s="19" t="n">
        <v>0.000827073</v>
      </c>
      <c r="N1638" s="19" t="n">
        <v>0.000478792</v>
      </c>
      <c r="O1638" s="19" t="n">
        <v>0</v>
      </c>
      <c r="P1638" s="19" t="n">
        <v>0</v>
      </c>
      <c r="Q1638" s="19" t="s">
        <v>101</v>
      </c>
    </row>
    <row r="1639" customFormat="false" ht="13.8" hidden="false" customHeight="false" outlineLevel="0" collapsed="false">
      <c r="A1639" s="19" t="n">
        <v>14</v>
      </c>
      <c r="B1639" s="21" t="n">
        <f aca="false">TIME(HOUR(D1639),MINUTE(D1639),SECOND(D1639))</f>
        <v>0.838888888888889</v>
      </c>
      <c r="C1639" s="20" t="n">
        <f aca="false">DATE(YEAR(D1639),MONTH(D1639),DAY(D1639))</f>
        <v>44081</v>
      </c>
      <c r="D1639" s="22" t="n">
        <v>44081.8388900463</v>
      </c>
      <c r="E1639" s="19" t="n">
        <v>0</v>
      </c>
      <c r="F1639" s="19" t="n">
        <v>0.000284374</v>
      </c>
      <c r="G1639" s="19" t="n">
        <v>0.000453622</v>
      </c>
      <c r="H1639" s="19" t="n">
        <v>0</v>
      </c>
      <c r="I1639" s="19" t="n">
        <v>0</v>
      </c>
      <c r="J1639" s="19" t="n">
        <v>0</v>
      </c>
      <c r="K1639" s="19" t="n">
        <v>0</v>
      </c>
      <c r="L1639" s="19" t="n">
        <v>0.000869448</v>
      </c>
      <c r="M1639" s="19" t="n">
        <v>0</v>
      </c>
      <c r="N1639" s="19" t="n">
        <v>0.000478792</v>
      </c>
      <c r="O1639" s="19" t="n">
        <v>0</v>
      </c>
      <c r="P1639" s="19" t="n">
        <v>0</v>
      </c>
      <c r="Q1639" s="19" t="s">
        <v>101</v>
      </c>
    </row>
    <row r="1640" customFormat="false" ht="13.8" hidden="false" customHeight="false" outlineLevel="0" collapsed="false">
      <c r="A1640" s="19" t="n">
        <v>14</v>
      </c>
      <c r="B1640" s="21" t="n">
        <f aca="false">TIME(HOUR(D1640),MINUTE(D1640),SECOND(D1640))</f>
        <v>0.838888888888889</v>
      </c>
      <c r="C1640" s="20" t="n">
        <f aca="false">DATE(YEAR(D1640),MONTH(D1640),DAY(D1640))</f>
        <v>44081</v>
      </c>
      <c r="D1640" s="22" t="n">
        <v>44081.8395799769</v>
      </c>
      <c r="E1640" s="19" t="n">
        <v>0</v>
      </c>
      <c r="F1640" s="19" t="n">
        <v>0.000284374</v>
      </c>
      <c r="G1640" s="19" t="n">
        <v>0</v>
      </c>
      <c r="H1640" s="19" t="n">
        <v>0.000616655</v>
      </c>
      <c r="I1640" s="19" t="n">
        <v>0</v>
      </c>
      <c r="J1640" s="19" t="n">
        <v>0</v>
      </c>
      <c r="K1640" s="19" t="n">
        <v>0</v>
      </c>
      <c r="L1640" s="19" t="n">
        <v>0.000869448</v>
      </c>
      <c r="M1640" s="19" t="n">
        <v>0</v>
      </c>
      <c r="N1640" s="19" t="n">
        <v>0.000478792</v>
      </c>
      <c r="O1640" s="19" t="n">
        <v>0.000434236</v>
      </c>
      <c r="P1640" s="19" t="n">
        <v>0</v>
      </c>
      <c r="Q1640" s="19" t="s">
        <v>101</v>
      </c>
    </row>
    <row r="1641" customFormat="false" ht="13.8" hidden="false" customHeight="false" outlineLevel="0" collapsed="false">
      <c r="A1641" s="19" t="n">
        <v>14</v>
      </c>
      <c r="B1641" s="21" t="n">
        <f aca="false">TIME(HOUR(D1641),MINUTE(D1641),SECOND(D1641))</f>
        <v>0.840277777777778</v>
      </c>
      <c r="C1641" s="20" t="n">
        <f aca="false">DATE(YEAR(D1641),MONTH(D1641),DAY(D1641))</f>
        <v>44081</v>
      </c>
      <c r="D1641" s="22" t="n">
        <v>44081.8402799769</v>
      </c>
      <c r="E1641" s="19" t="n">
        <v>0</v>
      </c>
      <c r="F1641" s="19" t="n">
        <v>0</v>
      </c>
      <c r="G1641" s="19" t="n">
        <v>0.000453622</v>
      </c>
      <c r="H1641" s="19" t="n">
        <v>0.000616655</v>
      </c>
      <c r="I1641" s="19" t="n">
        <v>0</v>
      </c>
      <c r="J1641" s="19" t="n">
        <v>0</v>
      </c>
      <c r="K1641" s="19" t="n">
        <v>0</v>
      </c>
      <c r="L1641" s="19" t="n">
        <v>0</v>
      </c>
      <c r="M1641" s="19" t="n">
        <v>0</v>
      </c>
      <c r="N1641" s="19" t="n">
        <v>0.000478792</v>
      </c>
      <c r="O1641" s="19" t="n">
        <v>0</v>
      </c>
      <c r="P1641" s="19" t="n">
        <v>0.000398713</v>
      </c>
      <c r="Q1641" s="19" t="s">
        <v>101</v>
      </c>
    </row>
    <row r="1642" customFormat="false" ht="13.8" hidden="false" customHeight="false" outlineLevel="0" collapsed="false">
      <c r="A1642" s="19" t="n">
        <v>14</v>
      </c>
      <c r="B1642" s="21" t="n">
        <f aca="false">TIME(HOUR(D1642),MINUTE(D1642),SECOND(D1642))</f>
        <v>0.840277777777778</v>
      </c>
      <c r="C1642" s="20" t="n">
        <f aca="false">DATE(YEAR(D1642),MONTH(D1642),DAY(D1642))</f>
        <v>44081</v>
      </c>
      <c r="D1642" s="22" t="n">
        <v>44081.8409700232</v>
      </c>
      <c r="E1642" s="19" t="n">
        <v>0</v>
      </c>
      <c r="F1642" s="19" t="n">
        <v>0.000284374</v>
      </c>
      <c r="G1642" s="19" t="n">
        <v>0.000453622</v>
      </c>
      <c r="H1642" s="19" t="n">
        <v>0</v>
      </c>
      <c r="I1642" s="19" t="n">
        <v>0</v>
      </c>
      <c r="J1642" s="19" t="n">
        <v>0.000763469</v>
      </c>
      <c r="K1642" s="19" t="n">
        <v>0</v>
      </c>
      <c r="L1642" s="19" t="n">
        <v>0.000869448</v>
      </c>
      <c r="M1642" s="19" t="n">
        <v>0.000827073</v>
      </c>
      <c r="N1642" s="19" t="n">
        <v>0.000478792</v>
      </c>
      <c r="O1642" s="19" t="n">
        <v>0</v>
      </c>
      <c r="P1642" s="19" t="n">
        <v>0</v>
      </c>
      <c r="Q1642" s="19" t="s">
        <v>101</v>
      </c>
    </row>
    <row r="1643" customFormat="false" ht="13.8" hidden="false" customHeight="false" outlineLevel="0" collapsed="false">
      <c r="A1643" s="19" t="n">
        <v>14</v>
      </c>
      <c r="B1643" s="21" t="n">
        <f aca="false">TIME(HOUR(D1643),MINUTE(D1643),SECOND(D1643))</f>
        <v>0.841666666666667</v>
      </c>
      <c r="C1643" s="20" t="n">
        <f aca="false">DATE(YEAR(D1643),MONTH(D1643),DAY(D1643))</f>
        <v>44081</v>
      </c>
      <c r="D1643" s="22" t="n">
        <v>44081.8416700231</v>
      </c>
      <c r="E1643" s="19" t="n">
        <v>0</v>
      </c>
      <c r="F1643" s="19" t="n">
        <v>0.000284374</v>
      </c>
      <c r="G1643" s="19" t="n">
        <v>0</v>
      </c>
      <c r="H1643" s="19" t="n">
        <v>0.000616655</v>
      </c>
      <c r="I1643" s="19" t="n">
        <v>0.00086705</v>
      </c>
      <c r="J1643" s="19" t="n">
        <v>0</v>
      </c>
      <c r="K1643" s="19" t="n">
        <v>0</v>
      </c>
      <c r="L1643" s="19" t="n">
        <v>0</v>
      </c>
      <c r="M1643" s="19" t="n">
        <v>0</v>
      </c>
      <c r="N1643" s="19" t="n">
        <v>0.000478792</v>
      </c>
      <c r="O1643" s="19" t="n">
        <v>0.000434236</v>
      </c>
      <c r="P1643" s="19" t="n">
        <v>0</v>
      </c>
      <c r="Q1643" s="19" t="s">
        <v>101</v>
      </c>
    </row>
    <row r="1644" customFormat="false" ht="13.8" hidden="false" customHeight="false" outlineLevel="0" collapsed="false">
      <c r="A1644" s="19" t="n">
        <v>14</v>
      </c>
      <c r="B1644" s="21" t="n">
        <f aca="false">TIME(HOUR(D1644),MINUTE(D1644),SECOND(D1644))</f>
        <v>0.841666666666667</v>
      </c>
      <c r="C1644" s="20" t="n">
        <f aca="false">DATE(YEAR(D1644),MONTH(D1644),DAY(D1644))</f>
        <v>44081</v>
      </c>
      <c r="D1644" s="22" t="n">
        <v>44081.8423599537</v>
      </c>
      <c r="E1644" s="19" t="n">
        <v>0</v>
      </c>
      <c r="F1644" s="19" t="n">
        <v>0.000284374</v>
      </c>
      <c r="G1644" s="19" t="n">
        <v>0.000453622</v>
      </c>
      <c r="H1644" s="19" t="n">
        <v>0</v>
      </c>
      <c r="I1644" s="19" t="n">
        <v>0</v>
      </c>
      <c r="J1644" s="19" t="n">
        <v>0</v>
      </c>
      <c r="K1644" s="19" t="n">
        <v>0</v>
      </c>
      <c r="L1644" s="19" t="n">
        <v>0.000869448</v>
      </c>
      <c r="M1644" s="19" t="n">
        <v>0</v>
      </c>
      <c r="N1644" s="19" t="n">
        <v>0.000478792</v>
      </c>
      <c r="O1644" s="19" t="n">
        <v>0</v>
      </c>
      <c r="P1644" s="19" t="n">
        <v>0</v>
      </c>
      <c r="Q1644" s="19" t="s">
        <v>101</v>
      </c>
    </row>
    <row r="1645" customFormat="false" ht="13.8" hidden="false" customHeight="false" outlineLevel="0" collapsed="false">
      <c r="A1645" s="19" t="n">
        <v>14</v>
      </c>
      <c r="B1645" s="21" t="n">
        <f aca="false">TIME(HOUR(D1645),MINUTE(D1645),SECOND(D1645))</f>
        <v>0.843055555555556</v>
      </c>
      <c r="C1645" s="20" t="n">
        <f aca="false">DATE(YEAR(D1645),MONTH(D1645),DAY(D1645))</f>
        <v>44081</v>
      </c>
      <c r="D1645" s="22" t="n">
        <v>44081.8430599537</v>
      </c>
      <c r="E1645" s="19" t="n">
        <v>0</v>
      </c>
      <c r="F1645" s="19" t="n">
        <v>0</v>
      </c>
      <c r="G1645" s="19" t="n">
        <v>0</v>
      </c>
      <c r="H1645" s="19" t="n">
        <v>0.000616655</v>
      </c>
      <c r="I1645" s="19" t="n">
        <v>0</v>
      </c>
      <c r="J1645" s="19" t="n">
        <v>0</v>
      </c>
      <c r="K1645" s="19" t="n">
        <v>0</v>
      </c>
      <c r="L1645" s="19" t="n">
        <v>0</v>
      </c>
      <c r="M1645" s="19" t="n">
        <v>0</v>
      </c>
      <c r="N1645" s="19" t="n">
        <v>0.000478792</v>
      </c>
      <c r="O1645" s="19" t="n">
        <v>0</v>
      </c>
      <c r="P1645" s="19" t="n">
        <v>0.000398713</v>
      </c>
      <c r="Q1645" s="19" t="s">
        <v>101</v>
      </c>
    </row>
    <row r="1646" customFormat="false" ht="13.8" hidden="false" customHeight="false" outlineLevel="0" collapsed="false">
      <c r="A1646" s="19" t="n">
        <v>14</v>
      </c>
      <c r="B1646" s="21" t="n">
        <f aca="false">TIME(HOUR(D1646),MINUTE(D1646),SECOND(D1646))</f>
        <v>0.84375</v>
      </c>
      <c r="C1646" s="20" t="n">
        <f aca="false">DATE(YEAR(D1646),MONTH(D1646),DAY(D1646))</f>
        <v>44081</v>
      </c>
      <c r="D1646" s="22" t="n">
        <v>44081.84375</v>
      </c>
      <c r="E1646" s="19" t="n">
        <v>0</v>
      </c>
      <c r="F1646" s="19" t="n">
        <v>0.000284374</v>
      </c>
      <c r="G1646" s="19" t="n">
        <v>0.000453622</v>
      </c>
      <c r="H1646" s="19" t="n">
        <v>0</v>
      </c>
      <c r="I1646" s="19" t="n">
        <v>0</v>
      </c>
      <c r="J1646" s="19" t="n">
        <v>0</v>
      </c>
      <c r="K1646" s="19" t="n">
        <v>0.000555538</v>
      </c>
      <c r="L1646" s="19" t="n">
        <v>0.000869448</v>
      </c>
      <c r="M1646" s="19" t="n">
        <v>0</v>
      </c>
      <c r="N1646" s="19" t="n">
        <v>0</v>
      </c>
      <c r="O1646" s="19" t="n">
        <v>0.000434236</v>
      </c>
      <c r="P1646" s="19" t="n">
        <v>0</v>
      </c>
      <c r="Q1646" s="19" t="s">
        <v>101</v>
      </c>
    </row>
    <row r="1647" customFormat="false" ht="13.8" hidden="false" customHeight="false" outlineLevel="0" collapsed="false">
      <c r="A1647" s="19" t="n">
        <v>14</v>
      </c>
      <c r="B1647" s="21" t="n">
        <f aca="false">TIME(HOUR(D1647),MINUTE(D1647),SECOND(D1647))</f>
        <v>0.84375</v>
      </c>
      <c r="C1647" s="20" t="n">
        <f aca="false">DATE(YEAR(D1647),MONTH(D1647),DAY(D1647))</f>
        <v>44081</v>
      </c>
      <c r="D1647" s="22" t="n">
        <v>44081.8444400463</v>
      </c>
      <c r="E1647" s="19" t="n">
        <v>0</v>
      </c>
      <c r="F1647" s="19" t="n">
        <v>0.000284374</v>
      </c>
      <c r="G1647" s="19" t="n">
        <v>0</v>
      </c>
      <c r="H1647" s="19" t="n">
        <v>0.000616655</v>
      </c>
      <c r="I1647" s="19" t="n">
        <v>0</v>
      </c>
      <c r="J1647" s="19" t="n">
        <v>0</v>
      </c>
      <c r="K1647" s="19" t="n">
        <v>0</v>
      </c>
      <c r="L1647" s="19" t="n">
        <v>0</v>
      </c>
      <c r="M1647" s="19" t="n">
        <v>0.000827073</v>
      </c>
      <c r="N1647" s="19" t="n">
        <v>0.000478792</v>
      </c>
      <c r="O1647" s="19" t="n">
        <v>0</v>
      </c>
      <c r="P1647" s="19" t="n">
        <v>0</v>
      </c>
      <c r="Q1647" s="19" t="s">
        <v>101</v>
      </c>
    </row>
    <row r="1648" customFormat="false" ht="13.8" hidden="false" customHeight="false" outlineLevel="0" collapsed="false">
      <c r="A1648" s="19" t="n">
        <v>14</v>
      </c>
      <c r="B1648" s="21" t="n">
        <f aca="false">TIME(HOUR(D1648),MINUTE(D1648),SECOND(D1648))</f>
        <v>0.845138888888889</v>
      </c>
      <c r="C1648" s="20" t="n">
        <f aca="false">DATE(YEAR(D1648),MONTH(D1648),DAY(D1648))</f>
        <v>44081</v>
      </c>
      <c r="D1648" s="22" t="n">
        <v>44081.8451400463</v>
      </c>
      <c r="E1648" s="19" t="n">
        <v>0</v>
      </c>
      <c r="F1648" s="19" t="n">
        <v>0</v>
      </c>
      <c r="G1648" s="19" t="n">
        <v>0.000453622</v>
      </c>
      <c r="H1648" s="19" t="n">
        <v>0</v>
      </c>
      <c r="I1648" s="19" t="n">
        <v>0</v>
      </c>
      <c r="J1648" s="19" t="n">
        <v>0</v>
      </c>
      <c r="K1648" s="19" t="n">
        <v>0</v>
      </c>
      <c r="L1648" s="19" t="n">
        <v>0.000869448</v>
      </c>
      <c r="M1648" s="19" t="n">
        <v>0</v>
      </c>
      <c r="N1648" s="19" t="n">
        <v>0.000478792</v>
      </c>
      <c r="O1648" s="19" t="n">
        <v>0</v>
      </c>
      <c r="P1648" s="19" t="n">
        <v>0</v>
      </c>
      <c r="Q1648" s="19" t="s">
        <v>101</v>
      </c>
    </row>
    <row r="1649" customFormat="false" ht="13.8" hidden="false" customHeight="false" outlineLevel="0" collapsed="false">
      <c r="A1649" s="19" t="n">
        <v>14</v>
      </c>
      <c r="B1649" s="21" t="n">
        <f aca="false">TIME(HOUR(D1649),MINUTE(D1649),SECOND(D1649))</f>
        <v>0.845138888888889</v>
      </c>
      <c r="C1649" s="20" t="n">
        <f aca="false">DATE(YEAR(D1649),MONTH(D1649),DAY(D1649))</f>
        <v>44081</v>
      </c>
      <c r="D1649" s="22" t="n">
        <v>44081.8458299769</v>
      </c>
      <c r="E1649" s="19" t="n">
        <v>0</v>
      </c>
      <c r="F1649" s="19" t="n">
        <v>0.000284374</v>
      </c>
      <c r="G1649" s="19" t="n">
        <v>0</v>
      </c>
      <c r="H1649" s="19" t="n">
        <v>0.000616655</v>
      </c>
      <c r="I1649" s="19" t="n">
        <v>0</v>
      </c>
      <c r="J1649" s="19" t="n">
        <v>0</v>
      </c>
      <c r="K1649" s="19" t="n">
        <v>0</v>
      </c>
      <c r="L1649" s="19" t="n">
        <v>0</v>
      </c>
      <c r="M1649" s="19" t="n">
        <v>0</v>
      </c>
      <c r="N1649" s="19" t="n">
        <v>0</v>
      </c>
      <c r="O1649" s="19" t="n">
        <v>0.000434236</v>
      </c>
      <c r="P1649" s="19" t="n">
        <v>0</v>
      </c>
      <c r="Q1649" s="19" t="s">
        <v>101</v>
      </c>
    </row>
    <row r="1650" customFormat="false" ht="13.8" hidden="false" customHeight="false" outlineLevel="0" collapsed="false">
      <c r="A1650" s="19" t="n">
        <v>14</v>
      </c>
      <c r="B1650" s="21" t="n">
        <f aca="false">TIME(HOUR(D1650),MINUTE(D1650),SECOND(D1650))</f>
        <v>0.846527777777778</v>
      </c>
      <c r="C1650" s="20" t="n">
        <f aca="false">DATE(YEAR(D1650),MONTH(D1650),DAY(D1650))</f>
        <v>44081</v>
      </c>
      <c r="D1650" s="22" t="n">
        <v>44081.8465299769</v>
      </c>
      <c r="E1650" s="19" t="n">
        <v>0</v>
      </c>
      <c r="F1650" s="19" t="n">
        <v>0.000284374</v>
      </c>
      <c r="G1650" s="19" t="n">
        <v>0.000453622</v>
      </c>
      <c r="H1650" s="19" t="n">
        <v>0</v>
      </c>
      <c r="I1650" s="19" t="n">
        <v>0</v>
      </c>
      <c r="J1650" s="19" t="n">
        <v>0</v>
      </c>
      <c r="K1650" s="19" t="n">
        <v>0</v>
      </c>
      <c r="L1650" s="19" t="n">
        <v>0</v>
      </c>
      <c r="M1650" s="19" t="n">
        <v>0</v>
      </c>
      <c r="N1650" s="19" t="n">
        <v>0.000478792</v>
      </c>
      <c r="O1650" s="19" t="n">
        <v>0</v>
      </c>
      <c r="P1650" s="19" t="n">
        <v>0</v>
      </c>
      <c r="Q1650" s="19" t="s">
        <v>101</v>
      </c>
    </row>
    <row r="1651" customFormat="false" ht="13.8" hidden="false" customHeight="false" outlineLevel="0" collapsed="false">
      <c r="A1651" s="19" t="n">
        <v>14</v>
      </c>
      <c r="B1651" s="21" t="n">
        <f aca="false">TIME(HOUR(D1651),MINUTE(D1651),SECOND(D1651))</f>
        <v>0.846527777777778</v>
      </c>
      <c r="C1651" s="20" t="n">
        <f aca="false">DATE(YEAR(D1651),MONTH(D1651),DAY(D1651))</f>
        <v>44081</v>
      </c>
      <c r="D1651" s="22" t="n">
        <v>44081.8472200232</v>
      </c>
      <c r="E1651" s="19" t="n">
        <v>0</v>
      </c>
      <c r="F1651" s="19" t="n">
        <v>0</v>
      </c>
      <c r="G1651" s="19" t="n">
        <v>0</v>
      </c>
      <c r="H1651" s="19" t="n">
        <v>0.000616655</v>
      </c>
      <c r="I1651" s="19" t="n">
        <v>0</v>
      </c>
      <c r="J1651" s="19" t="n">
        <v>0</v>
      </c>
      <c r="K1651" s="19" t="n">
        <v>0</v>
      </c>
      <c r="L1651" s="19" t="n">
        <v>0.000869448</v>
      </c>
      <c r="M1651" s="19" t="n">
        <v>0</v>
      </c>
      <c r="N1651" s="19" t="n">
        <v>0.000478792</v>
      </c>
      <c r="O1651" s="19" t="n">
        <v>0</v>
      </c>
      <c r="P1651" s="19" t="n">
        <v>0.000398713</v>
      </c>
      <c r="Q1651" s="19" t="s">
        <v>101</v>
      </c>
    </row>
    <row r="1652" customFormat="false" ht="13.8" hidden="false" customHeight="false" outlineLevel="0" collapsed="false">
      <c r="A1652" s="19" t="n">
        <v>14</v>
      </c>
      <c r="B1652" s="21" t="n">
        <f aca="false">TIME(HOUR(D1652),MINUTE(D1652),SECOND(D1652))</f>
        <v>0.847916666666667</v>
      </c>
      <c r="C1652" s="20" t="n">
        <f aca="false">DATE(YEAR(D1652),MONTH(D1652),DAY(D1652))</f>
        <v>44081</v>
      </c>
      <c r="D1652" s="22" t="n">
        <v>44081.8479200232</v>
      </c>
      <c r="E1652" s="19" t="n">
        <v>0</v>
      </c>
      <c r="F1652" s="19" t="n">
        <v>0.000284374</v>
      </c>
      <c r="G1652" s="19" t="n">
        <v>0</v>
      </c>
      <c r="H1652" s="19" t="n">
        <v>0</v>
      </c>
      <c r="I1652" s="19" t="n">
        <v>0</v>
      </c>
      <c r="J1652" s="19" t="n">
        <v>0</v>
      </c>
      <c r="K1652" s="19" t="n">
        <v>0</v>
      </c>
      <c r="L1652" s="19" t="n">
        <v>0</v>
      </c>
      <c r="M1652" s="19" t="n">
        <v>0.000827073</v>
      </c>
      <c r="N1652" s="19" t="n">
        <v>0</v>
      </c>
      <c r="O1652" s="19" t="n">
        <v>0</v>
      </c>
      <c r="P1652" s="19" t="n">
        <v>0</v>
      </c>
      <c r="Q1652" s="19" t="s">
        <v>101</v>
      </c>
    </row>
    <row r="1653" customFormat="false" ht="13.8" hidden="false" customHeight="false" outlineLevel="0" collapsed="false">
      <c r="A1653" s="19" t="n">
        <v>14</v>
      </c>
      <c r="B1653" s="21" t="n">
        <f aca="false">TIME(HOUR(D1653),MINUTE(D1653),SECOND(D1653))</f>
        <v>0.847916666666667</v>
      </c>
      <c r="C1653" s="20" t="n">
        <f aca="false">DATE(YEAR(D1653),MONTH(D1653),DAY(D1653))</f>
        <v>44081</v>
      </c>
      <c r="D1653" s="22" t="n">
        <v>44081.8486099537</v>
      </c>
      <c r="E1653" s="19" t="n">
        <v>0</v>
      </c>
      <c r="F1653" s="19" t="n">
        <v>0</v>
      </c>
      <c r="G1653" s="19" t="n">
        <v>0.000453622</v>
      </c>
      <c r="H1653" s="19" t="n">
        <v>0.000616655</v>
      </c>
      <c r="I1653" s="19" t="n">
        <v>0</v>
      </c>
      <c r="J1653" s="19" t="n">
        <v>0</v>
      </c>
      <c r="K1653" s="19" t="n">
        <v>0</v>
      </c>
      <c r="L1653" s="19" t="n">
        <v>0.000869448</v>
      </c>
      <c r="M1653" s="19" t="n">
        <v>0</v>
      </c>
      <c r="N1653" s="19" t="n">
        <v>0.000478792</v>
      </c>
      <c r="O1653" s="19" t="n">
        <v>0.000434236</v>
      </c>
      <c r="P1653" s="19" t="n">
        <v>0</v>
      </c>
      <c r="Q1653" s="19" t="s">
        <v>101</v>
      </c>
    </row>
    <row r="1654" customFormat="false" ht="13.8" hidden="false" customHeight="false" outlineLevel="0" collapsed="false">
      <c r="A1654" s="19" t="n">
        <v>14</v>
      </c>
      <c r="B1654" s="21" t="n">
        <f aca="false">TIME(HOUR(D1654),MINUTE(D1654),SECOND(D1654))</f>
        <v>0.849305555555556</v>
      </c>
      <c r="C1654" s="20" t="n">
        <f aca="false">DATE(YEAR(D1654),MONTH(D1654),DAY(D1654))</f>
        <v>44081</v>
      </c>
      <c r="D1654" s="22" t="n">
        <v>44081.8493099537</v>
      </c>
      <c r="E1654" s="19" t="n">
        <v>0</v>
      </c>
      <c r="F1654" s="19" t="n">
        <v>0.000284374</v>
      </c>
      <c r="G1654" s="19" t="n">
        <v>0</v>
      </c>
      <c r="H1654" s="19" t="n">
        <v>0</v>
      </c>
      <c r="I1654" s="19" t="n">
        <v>0</v>
      </c>
      <c r="J1654" s="19" t="n">
        <v>0</v>
      </c>
      <c r="K1654" s="19" t="n">
        <v>0</v>
      </c>
      <c r="L1654" s="19" t="n">
        <v>0</v>
      </c>
      <c r="M1654" s="19" t="n">
        <v>0</v>
      </c>
      <c r="N1654" s="19" t="n">
        <v>0.000478792</v>
      </c>
      <c r="O1654" s="19" t="n">
        <v>0</v>
      </c>
      <c r="P1654" s="19" t="n">
        <v>0</v>
      </c>
      <c r="Q1654" s="19" t="s">
        <v>101</v>
      </c>
    </row>
    <row r="1655" customFormat="false" ht="13.8" hidden="false" customHeight="false" outlineLevel="0" collapsed="false">
      <c r="A1655" s="19" t="n">
        <v>14</v>
      </c>
      <c r="B1655" s="21" t="n">
        <f aca="false">TIME(HOUR(D1655),MINUTE(D1655),SECOND(D1655))</f>
        <v>0.85</v>
      </c>
      <c r="C1655" s="20" t="n">
        <f aca="false">DATE(YEAR(D1655),MONTH(D1655),DAY(D1655))</f>
        <v>44081</v>
      </c>
      <c r="D1655" s="22" t="n">
        <v>44081.85</v>
      </c>
      <c r="E1655" s="19" t="n">
        <v>0</v>
      </c>
      <c r="F1655" s="19" t="n">
        <v>0</v>
      </c>
      <c r="G1655" s="19" t="n">
        <v>0.000453622</v>
      </c>
      <c r="H1655" s="19" t="n">
        <v>0.000616655</v>
      </c>
      <c r="I1655" s="19" t="n">
        <v>0</v>
      </c>
      <c r="J1655" s="19" t="n">
        <v>0</v>
      </c>
      <c r="K1655" s="19" t="n">
        <v>0</v>
      </c>
      <c r="L1655" s="19" t="n">
        <v>0</v>
      </c>
      <c r="M1655" s="19" t="n">
        <v>0</v>
      </c>
      <c r="N1655" s="19" t="n">
        <v>0</v>
      </c>
      <c r="O1655" s="19" t="n">
        <v>0</v>
      </c>
      <c r="P1655" s="19" t="n">
        <v>0</v>
      </c>
      <c r="Q1655" s="19" t="s">
        <v>101</v>
      </c>
    </row>
    <row r="1656" customFormat="false" ht="13.8" hidden="false" customHeight="false" outlineLevel="0" collapsed="false">
      <c r="A1656" s="19" t="n">
        <v>14</v>
      </c>
      <c r="B1656" s="21" t="n">
        <f aca="false">TIME(HOUR(D1656),MINUTE(D1656),SECOND(D1656))</f>
        <v>0.85</v>
      </c>
      <c r="C1656" s="20" t="n">
        <f aca="false">DATE(YEAR(D1656),MONTH(D1656),DAY(D1656))</f>
        <v>44081</v>
      </c>
      <c r="D1656" s="22" t="n">
        <v>44081.8506900463</v>
      </c>
      <c r="E1656" s="19" t="n">
        <v>0</v>
      </c>
      <c r="F1656" s="19" t="n">
        <v>0.000284374</v>
      </c>
      <c r="G1656" s="19" t="n">
        <v>0</v>
      </c>
      <c r="H1656" s="19" t="n">
        <v>0</v>
      </c>
      <c r="I1656" s="19" t="n">
        <v>0</v>
      </c>
      <c r="J1656" s="19" t="n">
        <v>0.000763469</v>
      </c>
      <c r="K1656" s="19" t="n">
        <v>0</v>
      </c>
      <c r="L1656" s="19" t="n">
        <v>0.000869448</v>
      </c>
      <c r="M1656" s="19" t="n">
        <v>0</v>
      </c>
      <c r="N1656" s="19" t="n">
        <v>0</v>
      </c>
      <c r="O1656" s="19" t="n">
        <v>0</v>
      </c>
      <c r="P1656" s="19" t="n">
        <v>0.000398713</v>
      </c>
      <c r="Q1656" s="19" t="s">
        <v>101</v>
      </c>
    </row>
    <row r="1657" customFormat="false" ht="13.8" hidden="false" customHeight="false" outlineLevel="0" collapsed="false">
      <c r="A1657" s="19" t="n">
        <v>14</v>
      </c>
      <c r="B1657" s="21" t="n">
        <f aca="false">TIME(HOUR(D1657),MINUTE(D1657),SECOND(D1657))</f>
        <v>0.851388888888889</v>
      </c>
      <c r="C1657" s="20" t="n">
        <f aca="false">DATE(YEAR(D1657),MONTH(D1657),DAY(D1657))</f>
        <v>44081</v>
      </c>
      <c r="D1657" s="22" t="n">
        <v>44081.8513900463</v>
      </c>
      <c r="E1657" s="19" t="n">
        <v>0</v>
      </c>
      <c r="F1657" s="19" t="n">
        <v>0</v>
      </c>
      <c r="G1657" s="19" t="n">
        <v>0</v>
      </c>
      <c r="H1657" s="19" t="n">
        <v>0</v>
      </c>
      <c r="I1657" s="19" t="n">
        <v>0.00086705</v>
      </c>
      <c r="J1657" s="19" t="n">
        <v>0</v>
      </c>
      <c r="K1657" s="19" t="n">
        <v>0</v>
      </c>
      <c r="L1657" s="19" t="n">
        <v>0</v>
      </c>
      <c r="M1657" s="19" t="n">
        <v>0</v>
      </c>
      <c r="N1657" s="19" t="n">
        <v>0.000478792</v>
      </c>
      <c r="O1657" s="19" t="n">
        <v>0</v>
      </c>
      <c r="P1657" s="19" t="n">
        <v>0</v>
      </c>
      <c r="Q1657" s="19" t="s">
        <v>101</v>
      </c>
    </row>
    <row r="1658" customFormat="false" ht="13.8" hidden="false" customHeight="false" outlineLevel="0" collapsed="false">
      <c r="A1658" s="19" t="n">
        <v>14</v>
      </c>
      <c r="B1658" s="21" t="n">
        <f aca="false">TIME(HOUR(D1658),MINUTE(D1658),SECOND(D1658))</f>
        <v>0.851388888888889</v>
      </c>
      <c r="C1658" s="20" t="n">
        <f aca="false">DATE(YEAR(D1658),MONTH(D1658),DAY(D1658))</f>
        <v>44081</v>
      </c>
      <c r="D1658" s="22" t="n">
        <v>44081.8520799769</v>
      </c>
      <c r="E1658" s="19" t="n">
        <v>0</v>
      </c>
      <c r="F1658" s="19" t="n">
        <v>0.000284374</v>
      </c>
      <c r="G1658" s="19" t="n">
        <v>0</v>
      </c>
      <c r="H1658" s="19" t="n">
        <v>0.000616655</v>
      </c>
      <c r="I1658" s="19" t="n">
        <v>0</v>
      </c>
      <c r="J1658" s="19" t="n">
        <v>0</v>
      </c>
      <c r="K1658" s="19" t="n">
        <v>0</v>
      </c>
      <c r="L1658" s="19" t="n">
        <v>0</v>
      </c>
      <c r="M1658" s="19" t="n">
        <v>0</v>
      </c>
      <c r="N1658" s="19" t="n">
        <v>0.000478792</v>
      </c>
      <c r="O1658" s="19" t="n">
        <v>0.000434236</v>
      </c>
      <c r="P1658" s="19" t="n">
        <v>0</v>
      </c>
      <c r="Q1658" s="19" t="s">
        <v>101</v>
      </c>
    </row>
    <row r="1659" customFormat="false" ht="13.8" hidden="false" customHeight="false" outlineLevel="0" collapsed="false">
      <c r="A1659" s="19" t="n">
        <v>14</v>
      </c>
      <c r="B1659" s="21" t="n">
        <f aca="false">TIME(HOUR(D1659),MINUTE(D1659),SECOND(D1659))</f>
        <v>0.852777777777778</v>
      </c>
      <c r="C1659" s="20" t="n">
        <f aca="false">DATE(YEAR(D1659),MONTH(D1659),DAY(D1659))</f>
        <v>44081</v>
      </c>
      <c r="D1659" s="22" t="n">
        <v>44081.8527799769</v>
      </c>
      <c r="E1659" s="19" t="n">
        <v>0</v>
      </c>
      <c r="F1659" s="19" t="n">
        <v>0</v>
      </c>
      <c r="G1659" s="19" t="n">
        <v>0.000453622</v>
      </c>
      <c r="H1659" s="19" t="n">
        <v>0</v>
      </c>
      <c r="I1659" s="19" t="n">
        <v>0</v>
      </c>
      <c r="J1659" s="19" t="n">
        <v>0</v>
      </c>
      <c r="K1659" s="19" t="n">
        <v>0</v>
      </c>
      <c r="L1659" s="19" t="n">
        <v>0.000869448</v>
      </c>
      <c r="M1659" s="19" t="n">
        <v>0.000827073</v>
      </c>
      <c r="N1659" s="19" t="n">
        <v>0</v>
      </c>
      <c r="O1659" s="19" t="n">
        <v>0</v>
      </c>
      <c r="P1659" s="19" t="n">
        <v>0</v>
      </c>
      <c r="Q1659" s="19" t="s">
        <v>101</v>
      </c>
    </row>
    <row r="1660" customFormat="false" ht="13.8" hidden="false" customHeight="false" outlineLevel="0" collapsed="false">
      <c r="A1660" s="19" t="n">
        <v>14</v>
      </c>
      <c r="B1660" s="21" t="n">
        <f aca="false">TIME(HOUR(D1660),MINUTE(D1660),SECOND(D1660))</f>
        <v>0.852777777777778</v>
      </c>
      <c r="C1660" s="20" t="n">
        <f aca="false">DATE(YEAR(D1660),MONTH(D1660),DAY(D1660))</f>
        <v>44081</v>
      </c>
      <c r="D1660" s="22" t="n">
        <v>44081.8534700231</v>
      </c>
      <c r="E1660" s="19" t="n">
        <v>0</v>
      </c>
      <c r="F1660" s="19" t="n">
        <v>0</v>
      </c>
      <c r="G1660" s="19" t="n">
        <v>0</v>
      </c>
      <c r="H1660" s="19" t="n">
        <v>0</v>
      </c>
      <c r="I1660" s="19" t="n">
        <v>0</v>
      </c>
      <c r="J1660" s="19" t="n">
        <v>0</v>
      </c>
      <c r="K1660" s="19" t="n">
        <v>0</v>
      </c>
      <c r="L1660" s="19" t="n">
        <v>0</v>
      </c>
      <c r="M1660" s="19" t="n">
        <v>0</v>
      </c>
      <c r="N1660" s="19" t="n">
        <v>0</v>
      </c>
      <c r="O1660" s="19" t="n">
        <v>0</v>
      </c>
      <c r="P1660" s="19" t="n">
        <v>0</v>
      </c>
      <c r="Q1660" s="19" t="s">
        <v>101</v>
      </c>
    </row>
    <row r="1661" customFormat="false" ht="13.8" hidden="false" customHeight="false" outlineLevel="0" collapsed="false">
      <c r="A1661" s="19" t="n">
        <v>14</v>
      </c>
      <c r="B1661" s="21" t="n">
        <f aca="false">TIME(HOUR(D1661),MINUTE(D1661),SECOND(D1661))</f>
        <v>0.854166666666667</v>
      </c>
      <c r="C1661" s="20" t="n">
        <f aca="false">DATE(YEAR(D1661),MONTH(D1661),DAY(D1661))</f>
        <v>44081</v>
      </c>
      <c r="D1661" s="22" t="n">
        <v>44081.8541700232</v>
      </c>
      <c r="E1661" s="19" t="n">
        <v>0</v>
      </c>
      <c r="F1661" s="19" t="n">
        <v>0.000284374</v>
      </c>
      <c r="G1661" s="19" t="n">
        <v>0.000453622</v>
      </c>
      <c r="H1661" s="19" t="n">
        <v>0.000616655</v>
      </c>
      <c r="I1661" s="19" t="n">
        <v>0</v>
      </c>
      <c r="J1661" s="19" t="n">
        <v>0</v>
      </c>
      <c r="K1661" s="19" t="n">
        <v>0</v>
      </c>
      <c r="L1661" s="19" t="n">
        <v>0</v>
      </c>
      <c r="M1661" s="19" t="n">
        <v>0</v>
      </c>
      <c r="N1661" s="19" t="n">
        <v>0.000478792</v>
      </c>
      <c r="O1661" s="19" t="n">
        <v>0</v>
      </c>
      <c r="P1661" s="19" t="n">
        <v>0</v>
      </c>
      <c r="Q1661" s="19" t="s">
        <v>101</v>
      </c>
    </row>
    <row r="1662" customFormat="false" ht="13.8" hidden="false" customHeight="false" outlineLevel="0" collapsed="false">
      <c r="A1662" s="19" t="n">
        <v>14</v>
      </c>
      <c r="B1662" s="21" t="n">
        <f aca="false">TIME(HOUR(D1662),MINUTE(D1662),SECOND(D1662))</f>
        <v>0.854166666666667</v>
      </c>
      <c r="C1662" s="20" t="n">
        <f aca="false">DATE(YEAR(D1662),MONTH(D1662),DAY(D1662))</f>
        <v>44081</v>
      </c>
      <c r="D1662" s="22" t="n">
        <v>44081.8548599537</v>
      </c>
      <c r="E1662" s="19" t="n">
        <v>0</v>
      </c>
      <c r="F1662" s="19" t="n">
        <v>0</v>
      </c>
      <c r="G1662" s="19" t="n">
        <v>0</v>
      </c>
      <c r="H1662" s="19" t="n">
        <v>0</v>
      </c>
      <c r="I1662" s="19" t="n">
        <v>0</v>
      </c>
      <c r="J1662" s="19" t="n">
        <v>0</v>
      </c>
      <c r="K1662" s="19" t="n">
        <v>0</v>
      </c>
      <c r="L1662" s="19" t="n">
        <v>0</v>
      </c>
      <c r="M1662" s="19" t="n">
        <v>0</v>
      </c>
      <c r="N1662" s="19" t="n">
        <v>0</v>
      </c>
      <c r="O1662" s="19" t="n">
        <v>0.000434236</v>
      </c>
      <c r="P1662" s="19" t="n">
        <v>0</v>
      </c>
      <c r="Q1662" s="19" t="s">
        <v>101</v>
      </c>
    </row>
    <row r="1663" customFormat="false" ht="13.8" hidden="false" customHeight="false" outlineLevel="0" collapsed="false">
      <c r="A1663" s="19" t="n">
        <v>14</v>
      </c>
      <c r="B1663" s="21" t="n">
        <f aca="false">TIME(HOUR(D1663),MINUTE(D1663),SECOND(D1663))</f>
        <v>0.855555555555556</v>
      </c>
      <c r="C1663" s="20" t="n">
        <f aca="false">DATE(YEAR(D1663),MONTH(D1663),DAY(D1663))</f>
        <v>44081</v>
      </c>
      <c r="D1663" s="22" t="n">
        <v>44081.8555599537</v>
      </c>
      <c r="E1663" s="19" t="n">
        <v>0</v>
      </c>
      <c r="F1663" s="19" t="n">
        <v>0</v>
      </c>
      <c r="G1663" s="19" t="n">
        <v>0</v>
      </c>
      <c r="H1663" s="19" t="n">
        <v>0</v>
      </c>
      <c r="I1663" s="19" t="n">
        <v>0</v>
      </c>
      <c r="J1663" s="19" t="n">
        <v>0</v>
      </c>
      <c r="K1663" s="19" t="n">
        <v>0</v>
      </c>
      <c r="L1663" s="19" t="n">
        <v>0.000869448</v>
      </c>
      <c r="M1663" s="19" t="n">
        <v>0</v>
      </c>
      <c r="N1663" s="19" t="n">
        <v>0.000478792</v>
      </c>
      <c r="O1663" s="19" t="n">
        <v>0</v>
      </c>
      <c r="P1663" s="19" t="n">
        <v>0.000398713</v>
      </c>
      <c r="Q1663" s="19" t="s">
        <v>101</v>
      </c>
    </row>
    <row r="1664" customFormat="false" ht="13.8" hidden="false" customHeight="false" outlineLevel="0" collapsed="false">
      <c r="A1664" s="19" t="n">
        <v>14</v>
      </c>
      <c r="B1664" s="21" t="n">
        <f aca="false">TIME(HOUR(D1664),MINUTE(D1664),SECOND(D1664))</f>
        <v>0.85625</v>
      </c>
      <c r="C1664" s="20" t="n">
        <f aca="false">DATE(YEAR(D1664),MONTH(D1664),DAY(D1664))</f>
        <v>44081</v>
      </c>
      <c r="D1664" s="22" t="n">
        <v>44081.85625</v>
      </c>
      <c r="E1664" s="19" t="n">
        <v>0</v>
      </c>
      <c r="F1664" s="19" t="n">
        <v>0.000284374</v>
      </c>
      <c r="G1664" s="19" t="n">
        <v>0</v>
      </c>
      <c r="H1664" s="19" t="n">
        <v>0.000616655</v>
      </c>
      <c r="I1664" s="19" t="n">
        <v>0</v>
      </c>
      <c r="J1664" s="19" t="n">
        <v>0</v>
      </c>
      <c r="K1664" s="19" t="n">
        <v>0</v>
      </c>
      <c r="L1664" s="19" t="n">
        <v>0</v>
      </c>
      <c r="M1664" s="19" t="n">
        <v>0</v>
      </c>
      <c r="N1664" s="19" t="n">
        <v>0</v>
      </c>
      <c r="O1664" s="19" t="n">
        <v>0</v>
      </c>
      <c r="P1664" s="19" t="n">
        <v>0</v>
      </c>
      <c r="Q1664" s="19" t="s">
        <v>101</v>
      </c>
    </row>
    <row r="1665" customFormat="false" ht="13.8" hidden="false" customHeight="false" outlineLevel="0" collapsed="false">
      <c r="A1665" s="19" t="n">
        <v>14</v>
      </c>
      <c r="B1665" s="21" t="n">
        <f aca="false">TIME(HOUR(D1665),MINUTE(D1665),SECOND(D1665))</f>
        <v>0.85625</v>
      </c>
      <c r="C1665" s="20" t="n">
        <f aca="false">DATE(YEAR(D1665),MONTH(D1665),DAY(D1665))</f>
        <v>44081</v>
      </c>
      <c r="D1665" s="22" t="n">
        <v>44081.8569400463</v>
      </c>
      <c r="E1665" s="19" t="n">
        <v>0</v>
      </c>
      <c r="F1665" s="19" t="n">
        <v>0</v>
      </c>
      <c r="G1665" s="19" t="n">
        <v>0.000453622</v>
      </c>
      <c r="H1665" s="19" t="n">
        <v>0</v>
      </c>
      <c r="I1665" s="19" t="n">
        <v>0</v>
      </c>
      <c r="J1665" s="19" t="n">
        <v>0</v>
      </c>
      <c r="K1665" s="19" t="n">
        <v>0</v>
      </c>
      <c r="L1665" s="19" t="n">
        <v>0</v>
      </c>
      <c r="M1665" s="19" t="n">
        <v>0</v>
      </c>
      <c r="N1665" s="19" t="n">
        <v>0</v>
      </c>
      <c r="O1665" s="19" t="n">
        <v>0</v>
      </c>
      <c r="P1665" s="19" t="n">
        <v>0</v>
      </c>
      <c r="Q1665" s="19" t="s">
        <v>101</v>
      </c>
    </row>
    <row r="1666" customFormat="false" ht="13.8" hidden="false" customHeight="false" outlineLevel="0" collapsed="false">
      <c r="A1666" s="19" t="n">
        <v>14</v>
      </c>
      <c r="B1666" s="21" t="n">
        <f aca="false">TIME(HOUR(D1666),MINUTE(D1666),SECOND(D1666))</f>
        <v>0.857638888888889</v>
      </c>
      <c r="C1666" s="20" t="n">
        <f aca="false">DATE(YEAR(D1666),MONTH(D1666),DAY(D1666))</f>
        <v>44081</v>
      </c>
      <c r="D1666" s="22" t="n">
        <v>44081.8576400463</v>
      </c>
      <c r="E1666" s="19" t="n">
        <v>0</v>
      </c>
      <c r="F1666" s="19" t="n">
        <v>0</v>
      </c>
      <c r="G1666" s="19" t="n">
        <v>0</v>
      </c>
      <c r="H1666" s="19" t="n">
        <v>0</v>
      </c>
      <c r="I1666" s="19" t="n">
        <v>0</v>
      </c>
      <c r="J1666" s="19" t="n">
        <v>0</v>
      </c>
      <c r="K1666" s="19" t="n">
        <v>0.000555538</v>
      </c>
      <c r="L1666" s="19" t="n">
        <v>0</v>
      </c>
      <c r="M1666" s="19" t="n">
        <v>0.000827073</v>
      </c>
      <c r="N1666" s="19" t="n">
        <v>0.000478792</v>
      </c>
      <c r="O1666" s="19" t="n">
        <v>0</v>
      </c>
      <c r="P1666" s="19" t="n">
        <v>0</v>
      </c>
      <c r="Q1666" s="19" t="s">
        <v>101</v>
      </c>
    </row>
    <row r="1667" customFormat="false" ht="13.8" hidden="false" customHeight="false" outlineLevel="0" collapsed="false">
      <c r="A1667" s="19" t="n">
        <v>14</v>
      </c>
      <c r="B1667" s="21" t="n">
        <f aca="false">TIME(HOUR(D1667),MINUTE(D1667),SECOND(D1667))</f>
        <v>0.857638888888889</v>
      </c>
      <c r="C1667" s="20" t="n">
        <f aca="false">DATE(YEAR(D1667),MONTH(D1667),DAY(D1667))</f>
        <v>44081</v>
      </c>
      <c r="D1667" s="22" t="n">
        <v>44081.8583299768</v>
      </c>
      <c r="E1667" s="19" t="n">
        <v>0</v>
      </c>
      <c r="F1667" s="19" t="n">
        <v>0.000284374</v>
      </c>
      <c r="G1667" s="19" t="n">
        <v>0</v>
      </c>
      <c r="H1667" s="19" t="n">
        <v>0.000616655</v>
      </c>
      <c r="I1667" s="19" t="n">
        <v>0</v>
      </c>
      <c r="J1667" s="19" t="n">
        <v>0</v>
      </c>
      <c r="K1667" s="19" t="n">
        <v>0</v>
      </c>
      <c r="L1667" s="19" t="n">
        <v>0.000869448</v>
      </c>
      <c r="M1667" s="19" t="n">
        <v>0</v>
      </c>
      <c r="N1667" s="19" t="n">
        <v>0</v>
      </c>
      <c r="O1667" s="19" t="n">
        <v>0</v>
      </c>
      <c r="P1667" s="19" t="n">
        <v>0</v>
      </c>
      <c r="Q1667" s="19" t="s">
        <v>101</v>
      </c>
    </row>
    <row r="1668" customFormat="false" ht="13.8" hidden="false" customHeight="false" outlineLevel="0" collapsed="false">
      <c r="A1668" s="19" t="n">
        <v>14</v>
      </c>
      <c r="B1668" s="21" t="n">
        <f aca="false">TIME(HOUR(D1668),MINUTE(D1668),SECOND(D1668))</f>
        <v>0.859027777777778</v>
      </c>
      <c r="C1668" s="20" t="n">
        <f aca="false">DATE(YEAR(D1668),MONTH(D1668),DAY(D1668))</f>
        <v>44081</v>
      </c>
      <c r="D1668" s="22" t="n">
        <v>44081.8590299769</v>
      </c>
      <c r="E1668" s="19" t="n">
        <v>0</v>
      </c>
      <c r="F1668" s="19" t="n">
        <v>0</v>
      </c>
      <c r="G1668" s="19" t="n">
        <v>0</v>
      </c>
      <c r="H1668" s="19" t="n">
        <v>0</v>
      </c>
      <c r="I1668" s="19" t="n">
        <v>0</v>
      </c>
      <c r="J1668" s="19" t="n">
        <v>0</v>
      </c>
      <c r="K1668" s="19" t="n">
        <v>0</v>
      </c>
      <c r="L1668" s="19" t="n">
        <v>0</v>
      </c>
      <c r="M1668" s="19" t="n">
        <v>0</v>
      </c>
      <c r="N1668" s="19" t="n">
        <v>0.000478792</v>
      </c>
      <c r="O1668" s="19" t="n">
        <v>0.000434236</v>
      </c>
      <c r="P1668" s="19" t="n">
        <v>0</v>
      </c>
      <c r="Q1668" s="19" t="s">
        <v>101</v>
      </c>
    </row>
    <row r="1669" customFormat="false" ht="13.8" hidden="false" customHeight="false" outlineLevel="0" collapsed="false">
      <c r="A1669" s="19" t="n">
        <v>14</v>
      </c>
      <c r="B1669" s="21" t="n">
        <f aca="false">TIME(HOUR(D1669),MINUTE(D1669),SECOND(D1669))</f>
        <v>0.859027777777778</v>
      </c>
      <c r="C1669" s="20" t="n">
        <f aca="false">DATE(YEAR(D1669),MONTH(D1669),DAY(D1669))</f>
        <v>44081</v>
      </c>
      <c r="D1669" s="22" t="n">
        <v>44081.8597200231</v>
      </c>
      <c r="E1669" s="19" t="n">
        <v>0</v>
      </c>
      <c r="F1669" s="19" t="n">
        <v>0</v>
      </c>
      <c r="G1669" s="19" t="n">
        <v>0.000453622</v>
      </c>
      <c r="H1669" s="19" t="n">
        <v>0</v>
      </c>
      <c r="I1669" s="19" t="n">
        <v>0</v>
      </c>
      <c r="J1669" s="19" t="n">
        <v>0</v>
      </c>
      <c r="K1669" s="19" t="n">
        <v>0</v>
      </c>
      <c r="L1669" s="19" t="n">
        <v>0</v>
      </c>
      <c r="M1669" s="19" t="n">
        <v>0</v>
      </c>
      <c r="N1669" s="19" t="n">
        <v>0</v>
      </c>
      <c r="O1669" s="19" t="n">
        <v>0</v>
      </c>
      <c r="P1669" s="19" t="n">
        <v>0</v>
      </c>
      <c r="Q1669" s="19" t="s">
        <v>101</v>
      </c>
    </row>
    <row r="1670" customFormat="false" ht="13.8" hidden="false" customHeight="false" outlineLevel="0" collapsed="false">
      <c r="A1670" s="19" t="n">
        <v>14</v>
      </c>
      <c r="B1670" s="21" t="n">
        <f aca="false">TIME(HOUR(D1670),MINUTE(D1670),SECOND(D1670))</f>
        <v>0.860416666666667</v>
      </c>
      <c r="C1670" s="20" t="n">
        <f aca="false">DATE(YEAR(D1670),MONTH(D1670),DAY(D1670))</f>
        <v>44081</v>
      </c>
      <c r="D1670" s="22" t="n">
        <v>44081.8604200232</v>
      </c>
      <c r="E1670" s="19" t="n">
        <v>0</v>
      </c>
      <c r="F1670" s="19" t="n">
        <v>0.000284374</v>
      </c>
      <c r="G1670" s="19" t="n">
        <v>0</v>
      </c>
      <c r="H1670" s="19" t="n">
        <v>0</v>
      </c>
      <c r="I1670" s="19" t="n">
        <v>0</v>
      </c>
      <c r="J1670" s="19" t="n">
        <v>0</v>
      </c>
      <c r="K1670" s="19" t="n">
        <v>0</v>
      </c>
      <c r="L1670" s="19" t="n">
        <v>0</v>
      </c>
      <c r="M1670" s="19" t="n">
        <v>0</v>
      </c>
      <c r="N1670" s="19" t="n">
        <v>0</v>
      </c>
      <c r="O1670" s="19" t="n">
        <v>0</v>
      </c>
      <c r="P1670" s="19" t="n">
        <v>0.000398713</v>
      </c>
      <c r="Q1670" s="19" t="s">
        <v>101</v>
      </c>
    </row>
    <row r="1671" customFormat="false" ht="13.8" hidden="false" customHeight="false" outlineLevel="0" collapsed="false">
      <c r="A1671" s="19" t="n">
        <v>14</v>
      </c>
      <c r="B1671" s="21" t="n">
        <f aca="false">TIME(HOUR(D1671),MINUTE(D1671),SECOND(D1671))</f>
        <v>0.860416666666667</v>
      </c>
      <c r="C1671" s="20" t="n">
        <f aca="false">DATE(YEAR(D1671),MONTH(D1671),DAY(D1671))</f>
        <v>44081</v>
      </c>
      <c r="D1671" s="22" t="n">
        <v>44081.8611099537</v>
      </c>
      <c r="E1671" s="19" t="n">
        <v>0</v>
      </c>
      <c r="F1671" s="19" t="n">
        <v>0</v>
      </c>
      <c r="G1671" s="19" t="n">
        <v>0</v>
      </c>
      <c r="H1671" s="19" t="n">
        <v>0.000616655</v>
      </c>
      <c r="I1671" s="19" t="n">
        <v>0</v>
      </c>
      <c r="J1671" s="19" t="n">
        <v>0</v>
      </c>
      <c r="K1671" s="19" t="n">
        <v>0</v>
      </c>
      <c r="L1671" s="19" t="n">
        <v>0</v>
      </c>
      <c r="M1671" s="19" t="n">
        <v>0</v>
      </c>
      <c r="N1671" s="19" t="n">
        <v>0</v>
      </c>
      <c r="O1671" s="19" t="n">
        <v>0</v>
      </c>
      <c r="P1671" s="19" t="n">
        <v>0</v>
      </c>
      <c r="Q1671" s="19" t="s">
        <v>101</v>
      </c>
    </row>
    <row r="1672" customFormat="false" ht="13.8" hidden="false" customHeight="false" outlineLevel="0" collapsed="false">
      <c r="A1672" s="19" t="n">
        <v>14</v>
      </c>
      <c r="B1672" s="21" t="n">
        <f aca="false">TIME(HOUR(D1672),MINUTE(D1672),SECOND(D1672))</f>
        <v>0.861805555555556</v>
      </c>
      <c r="C1672" s="20" t="n">
        <f aca="false">DATE(YEAR(D1672),MONTH(D1672),DAY(D1672))</f>
        <v>44081</v>
      </c>
      <c r="D1672" s="22" t="n">
        <v>44081.8618099537</v>
      </c>
      <c r="E1672" s="19" t="n">
        <v>0</v>
      </c>
      <c r="F1672" s="19" t="n">
        <v>0</v>
      </c>
      <c r="G1672" s="19" t="n">
        <v>0</v>
      </c>
      <c r="H1672" s="19" t="n">
        <v>0</v>
      </c>
      <c r="I1672" s="19" t="n">
        <v>0</v>
      </c>
      <c r="J1672" s="19" t="n">
        <v>0</v>
      </c>
      <c r="K1672" s="19" t="n">
        <v>0</v>
      </c>
      <c r="L1672" s="19" t="n">
        <v>0.000869448</v>
      </c>
      <c r="M1672" s="19" t="n">
        <v>0</v>
      </c>
      <c r="N1672" s="19" t="n">
        <v>0.000478792</v>
      </c>
      <c r="O1672" s="19" t="n">
        <v>0</v>
      </c>
      <c r="P1672" s="19" t="n">
        <v>0</v>
      </c>
      <c r="Q1672" s="19" t="s">
        <v>101</v>
      </c>
    </row>
    <row r="1673" customFormat="false" ht="13.8" hidden="false" customHeight="false" outlineLevel="0" collapsed="false">
      <c r="A1673" s="19" t="n">
        <v>14</v>
      </c>
      <c r="B1673" s="21" t="n">
        <f aca="false">TIME(HOUR(D1673),MINUTE(D1673),SECOND(D1673))</f>
        <v>0.8625</v>
      </c>
      <c r="C1673" s="20" t="n">
        <f aca="false">DATE(YEAR(D1673),MONTH(D1673),DAY(D1673))</f>
        <v>44081</v>
      </c>
      <c r="D1673" s="22" t="n">
        <v>44081.8625</v>
      </c>
      <c r="E1673" s="19" t="n">
        <v>0</v>
      </c>
      <c r="F1673" s="19" t="n">
        <v>0.000284374</v>
      </c>
      <c r="G1673" s="19" t="n">
        <v>0.000453622</v>
      </c>
      <c r="H1673" s="19" t="n">
        <v>0</v>
      </c>
      <c r="I1673" s="19" t="n">
        <v>0.00086705</v>
      </c>
      <c r="J1673" s="19" t="n">
        <v>0</v>
      </c>
      <c r="K1673" s="19" t="n">
        <v>0</v>
      </c>
      <c r="L1673" s="19" t="n">
        <v>0</v>
      </c>
      <c r="M1673" s="19" t="n">
        <v>0</v>
      </c>
      <c r="N1673" s="19" t="n">
        <v>0</v>
      </c>
      <c r="O1673" s="19" t="n">
        <v>0</v>
      </c>
      <c r="P1673" s="19" t="n">
        <v>0</v>
      </c>
      <c r="Q1673" s="19" t="s">
        <v>101</v>
      </c>
    </row>
    <row r="1674" customFormat="false" ht="13.8" hidden="false" customHeight="false" outlineLevel="0" collapsed="false">
      <c r="A1674" s="19" t="n">
        <v>14</v>
      </c>
      <c r="B1674" s="21" t="n">
        <f aca="false">TIME(HOUR(D1674),MINUTE(D1674),SECOND(D1674))</f>
        <v>0.8625</v>
      </c>
      <c r="C1674" s="20" t="n">
        <f aca="false">DATE(YEAR(D1674),MONTH(D1674),DAY(D1674))</f>
        <v>44081</v>
      </c>
      <c r="D1674" s="22" t="n">
        <v>44081.8631900463</v>
      </c>
      <c r="E1674" s="19" t="n">
        <v>0</v>
      </c>
      <c r="F1674" s="19" t="n">
        <v>0</v>
      </c>
      <c r="G1674" s="19" t="n">
        <v>0</v>
      </c>
      <c r="H1674" s="19" t="n">
        <v>0</v>
      </c>
      <c r="I1674" s="19" t="n">
        <v>0</v>
      </c>
      <c r="J1674" s="19" t="n">
        <v>0</v>
      </c>
      <c r="K1674" s="19" t="n">
        <v>0</v>
      </c>
      <c r="L1674" s="19" t="n">
        <v>0</v>
      </c>
      <c r="M1674" s="19" t="n">
        <v>0</v>
      </c>
      <c r="N1674" s="19" t="n">
        <v>0.000478792</v>
      </c>
      <c r="O1674" s="19" t="n">
        <v>0.000434236</v>
      </c>
      <c r="P1674" s="19" t="n">
        <v>0</v>
      </c>
      <c r="Q1674" s="19" t="s">
        <v>101</v>
      </c>
    </row>
    <row r="1675" customFormat="false" ht="13.8" hidden="false" customHeight="false" outlineLevel="0" collapsed="false">
      <c r="A1675" s="19" t="n">
        <v>14</v>
      </c>
      <c r="B1675" s="21" t="n">
        <f aca="false">TIME(HOUR(D1675),MINUTE(D1675),SECOND(D1675))</f>
        <v>0.863888888888889</v>
      </c>
      <c r="C1675" s="20" t="n">
        <f aca="false">DATE(YEAR(D1675),MONTH(D1675),DAY(D1675))</f>
        <v>44081</v>
      </c>
      <c r="D1675" s="22" t="n">
        <v>44081.8638900463</v>
      </c>
      <c r="E1675" s="19" t="n">
        <v>0</v>
      </c>
      <c r="F1675" s="19" t="n">
        <v>0</v>
      </c>
      <c r="G1675" s="19" t="n">
        <v>0</v>
      </c>
      <c r="H1675" s="19" t="n">
        <v>0.000616655</v>
      </c>
      <c r="I1675" s="19" t="n">
        <v>0</v>
      </c>
      <c r="J1675" s="19" t="n">
        <v>0</v>
      </c>
      <c r="K1675" s="19" t="n">
        <v>0</v>
      </c>
      <c r="L1675" s="19" t="n">
        <v>0</v>
      </c>
      <c r="M1675" s="19" t="n">
        <v>0</v>
      </c>
      <c r="N1675" s="19" t="n">
        <v>0</v>
      </c>
      <c r="O1675" s="19" t="n">
        <v>0</v>
      </c>
      <c r="P1675" s="19" t="n">
        <v>0</v>
      </c>
      <c r="Q1675" s="19" t="s">
        <v>101</v>
      </c>
    </row>
    <row r="1676" customFormat="false" ht="13.8" hidden="false" customHeight="false" outlineLevel="0" collapsed="false">
      <c r="A1676" s="19" t="n">
        <v>14</v>
      </c>
      <c r="B1676" s="21" t="n">
        <f aca="false">TIME(HOUR(D1676),MINUTE(D1676),SECOND(D1676))</f>
        <v>0.863888888888889</v>
      </c>
      <c r="C1676" s="20" t="n">
        <f aca="false">DATE(YEAR(D1676),MONTH(D1676),DAY(D1676))</f>
        <v>44081</v>
      </c>
      <c r="D1676" s="22" t="n">
        <v>44081.8645799769</v>
      </c>
      <c r="E1676" s="19" t="n">
        <v>0</v>
      </c>
      <c r="F1676" s="19" t="n">
        <v>0</v>
      </c>
      <c r="G1676" s="19" t="n">
        <v>0</v>
      </c>
      <c r="H1676" s="19" t="n">
        <v>0</v>
      </c>
      <c r="I1676" s="19" t="n">
        <v>0</v>
      </c>
      <c r="J1676" s="19" t="n">
        <v>0</v>
      </c>
      <c r="K1676" s="19" t="n">
        <v>0</v>
      </c>
      <c r="L1676" s="19" t="n">
        <v>0</v>
      </c>
      <c r="M1676" s="19" t="n">
        <v>0.000827073</v>
      </c>
      <c r="N1676" s="19" t="n">
        <v>0</v>
      </c>
      <c r="O1676" s="19" t="n">
        <v>0</v>
      </c>
      <c r="P1676" s="19" t="n">
        <v>0</v>
      </c>
      <c r="Q1676" s="19" t="s">
        <v>101</v>
      </c>
    </row>
    <row r="1677" customFormat="false" ht="13.8" hidden="false" customHeight="false" outlineLevel="0" collapsed="false">
      <c r="A1677" s="19" t="n">
        <v>14</v>
      </c>
      <c r="B1677" s="21" t="n">
        <f aca="false">TIME(HOUR(D1677),MINUTE(D1677),SECOND(D1677))</f>
        <v>0.865277777777778</v>
      </c>
      <c r="C1677" s="20" t="n">
        <f aca="false">DATE(YEAR(D1677),MONTH(D1677),DAY(D1677))</f>
        <v>44081</v>
      </c>
      <c r="D1677" s="22" t="n">
        <v>44081.8652799769</v>
      </c>
      <c r="E1677" s="19" t="n">
        <v>0</v>
      </c>
      <c r="F1677" s="19" t="n">
        <v>0.000284374</v>
      </c>
      <c r="G1677" s="19" t="n">
        <v>0.000453622</v>
      </c>
      <c r="H1677" s="19" t="n">
        <v>0</v>
      </c>
      <c r="I1677" s="19" t="n">
        <v>0</v>
      </c>
      <c r="J1677" s="19" t="n">
        <v>0</v>
      </c>
      <c r="K1677" s="19" t="n">
        <v>0</v>
      </c>
      <c r="L1677" s="19" t="n">
        <v>0.000869448</v>
      </c>
      <c r="M1677" s="19" t="n">
        <v>0</v>
      </c>
      <c r="N1677" s="19" t="n">
        <v>0</v>
      </c>
      <c r="O1677" s="19" t="n">
        <v>0</v>
      </c>
      <c r="P1677" s="19" t="n">
        <v>0</v>
      </c>
      <c r="Q1677" s="19" t="s">
        <v>101</v>
      </c>
    </row>
    <row r="1678" customFormat="false" ht="13.8" hidden="false" customHeight="false" outlineLevel="0" collapsed="false">
      <c r="A1678" s="19" t="n">
        <v>14</v>
      </c>
      <c r="B1678" s="21" t="n">
        <f aca="false">TIME(HOUR(D1678),MINUTE(D1678),SECOND(D1678))</f>
        <v>0.866666666666667</v>
      </c>
      <c r="C1678" s="20" t="n">
        <f aca="false">DATE(YEAR(D1678),MONTH(D1678),DAY(D1678))</f>
        <v>44081</v>
      </c>
      <c r="D1678" s="22" t="n">
        <v>44081.8666700231</v>
      </c>
      <c r="E1678" s="19" t="n">
        <v>0</v>
      </c>
      <c r="F1678" s="19" t="n">
        <v>0</v>
      </c>
      <c r="G1678" s="19" t="n">
        <v>0</v>
      </c>
      <c r="H1678" s="19" t="n">
        <v>0.000616655</v>
      </c>
      <c r="I1678" s="19" t="n">
        <v>0</v>
      </c>
      <c r="J1678" s="19" t="n">
        <v>0</v>
      </c>
      <c r="K1678" s="19" t="n">
        <v>0</v>
      </c>
      <c r="L1678" s="19" t="n">
        <v>0</v>
      </c>
      <c r="M1678" s="19" t="n">
        <v>0</v>
      </c>
      <c r="N1678" s="19" t="n">
        <v>0.000478792</v>
      </c>
      <c r="O1678" s="19" t="n">
        <v>0</v>
      </c>
      <c r="P1678" s="19" t="n">
        <v>0</v>
      </c>
      <c r="Q1678" s="19" t="s">
        <v>101</v>
      </c>
    </row>
    <row r="1679" customFormat="false" ht="13.8" hidden="false" customHeight="false" outlineLevel="0" collapsed="false">
      <c r="A1679" s="19" t="n">
        <v>14</v>
      </c>
      <c r="B1679" s="21" t="n">
        <f aca="false">TIME(HOUR(D1679),MINUTE(D1679),SECOND(D1679))</f>
        <v>0.868055555555556</v>
      </c>
      <c r="C1679" s="20" t="n">
        <f aca="false">DATE(YEAR(D1679),MONTH(D1679),DAY(D1679))</f>
        <v>44081</v>
      </c>
      <c r="D1679" s="22" t="n">
        <v>44081.8680599537</v>
      </c>
      <c r="E1679" s="19" t="n">
        <v>0</v>
      </c>
      <c r="F1679" s="19" t="n">
        <v>0.000284374</v>
      </c>
      <c r="G1679" s="19" t="n">
        <v>0</v>
      </c>
      <c r="H1679" s="19" t="n">
        <v>0</v>
      </c>
      <c r="I1679" s="19" t="n">
        <v>0</v>
      </c>
      <c r="J1679" s="19" t="n">
        <v>0</v>
      </c>
      <c r="K1679" s="19" t="n">
        <v>0</v>
      </c>
      <c r="L1679" s="19" t="n">
        <v>0</v>
      </c>
      <c r="M1679" s="19" t="n">
        <v>0</v>
      </c>
      <c r="N1679" s="19" t="n">
        <v>0</v>
      </c>
      <c r="O1679" s="19" t="n">
        <v>0</v>
      </c>
      <c r="P1679" s="19" t="n">
        <v>0.000398713</v>
      </c>
      <c r="Q1679" s="19" t="s">
        <v>101</v>
      </c>
    </row>
    <row r="1680" customFormat="false" ht="13.8" hidden="false" customHeight="false" outlineLevel="0" collapsed="false">
      <c r="A1680" s="19" t="n">
        <v>14</v>
      </c>
      <c r="B1680" s="21" t="n">
        <f aca="false">TIME(HOUR(D1680),MINUTE(D1680),SECOND(D1680))</f>
        <v>0.86875</v>
      </c>
      <c r="C1680" s="20" t="n">
        <f aca="false">DATE(YEAR(D1680),MONTH(D1680),DAY(D1680))</f>
        <v>44081</v>
      </c>
      <c r="D1680" s="22" t="n">
        <v>44081.86875</v>
      </c>
      <c r="E1680" s="19" t="n">
        <v>0</v>
      </c>
      <c r="F1680" s="19" t="n">
        <v>0</v>
      </c>
      <c r="G1680" s="19" t="n">
        <v>0</v>
      </c>
      <c r="H1680" s="19" t="n">
        <v>0</v>
      </c>
      <c r="I1680" s="19" t="n">
        <v>0</v>
      </c>
      <c r="J1680" s="19" t="n">
        <v>0</v>
      </c>
      <c r="K1680" s="19" t="n">
        <v>0</v>
      </c>
      <c r="L1680" s="19" t="n">
        <v>0</v>
      </c>
      <c r="M1680" s="19" t="n">
        <v>0</v>
      </c>
      <c r="N1680" s="19" t="n">
        <v>0.000478792</v>
      </c>
      <c r="O1680" s="19" t="n">
        <v>0.000434236</v>
      </c>
      <c r="P1680" s="19" t="n">
        <v>0</v>
      </c>
      <c r="Q1680" s="19" t="s">
        <v>101</v>
      </c>
    </row>
    <row r="1681" customFormat="false" ht="13.8" hidden="false" customHeight="false" outlineLevel="0" collapsed="false">
      <c r="A1681" s="19" t="n">
        <v>14</v>
      </c>
      <c r="B1681" s="21" t="n">
        <f aca="false">TIME(HOUR(D1681),MINUTE(D1681),SECOND(D1681))</f>
        <v>0.86875</v>
      </c>
      <c r="C1681" s="20" t="n">
        <f aca="false">DATE(YEAR(D1681),MONTH(D1681),DAY(D1681))</f>
        <v>44081</v>
      </c>
      <c r="D1681" s="22" t="n">
        <v>44081.8694400463</v>
      </c>
      <c r="E1681" s="19" t="n">
        <v>0</v>
      </c>
      <c r="F1681" s="19" t="n">
        <v>0</v>
      </c>
      <c r="G1681" s="19" t="n">
        <v>0.000453622</v>
      </c>
      <c r="H1681" s="19" t="n">
        <v>0</v>
      </c>
      <c r="I1681" s="19" t="n">
        <v>0</v>
      </c>
      <c r="J1681" s="19" t="n">
        <v>0</v>
      </c>
      <c r="K1681" s="19" t="n">
        <v>0</v>
      </c>
      <c r="L1681" s="19" t="n">
        <v>0</v>
      </c>
      <c r="M1681" s="19" t="n">
        <v>0</v>
      </c>
      <c r="N1681" s="19" t="n">
        <v>0</v>
      </c>
      <c r="O1681" s="19" t="n">
        <v>0</v>
      </c>
      <c r="P1681" s="19" t="n">
        <v>0</v>
      </c>
      <c r="Q1681" s="19" t="s">
        <v>101</v>
      </c>
    </row>
    <row r="1682" customFormat="false" ht="13.8" hidden="false" customHeight="false" outlineLevel="0" collapsed="false">
      <c r="A1682" s="19" t="n">
        <v>14</v>
      </c>
      <c r="B1682" s="21" t="n">
        <f aca="false">TIME(HOUR(D1682),MINUTE(D1682),SECOND(D1682))</f>
        <v>0.870138888888889</v>
      </c>
      <c r="C1682" s="20" t="n">
        <f aca="false">DATE(YEAR(D1682),MONTH(D1682),DAY(D1682))</f>
        <v>44081</v>
      </c>
      <c r="D1682" s="22" t="n">
        <v>44081.8701400463</v>
      </c>
      <c r="E1682" s="19" t="n">
        <v>0</v>
      </c>
      <c r="F1682" s="19" t="n">
        <v>0</v>
      </c>
      <c r="G1682" s="19" t="n">
        <v>0</v>
      </c>
      <c r="H1682" s="19" t="n">
        <v>0.000616655</v>
      </c>
      <c r="I1682" s="19" t="n">
        <v>0</v>
      </c>
      <c r="J1682" s="19" t="n">
        <v>0</v>
      </c>
      <c r="K1682" s="19" t="n">
        <v>0</v>
      </c>
      <c r="L1682" s="19" t="n">
        <v>0.000869448</v>
      </c>
      <c r="M1682" s="19" t="n">
        <v>0</v>
      </c>
      <c r="N1682" s="19" t="n">
        <v>0</v>
      </c>
      <c r="O1682" s="19" t="n">
        <v>0</v>
      </c>
      <c r="P1682" s="19" t="n">
        <v>0</v>
      </c>
      <c r="Q1682" s="19" t="s">
        <v>101</v>
      </c>
    </row>
    <row r="1683" customFormat="false" ht="13.8" hidden="false" customHeight="false" outlineLevel="0" collapsed="false">
      <c r="A1683" s="19" t="n">
        <v>14</v>
      </c>
      <c r="B1683" s="21" t="n">
        <f aca="false">TIME(HOUR(D1683),MINUTE(D1683),SECOND(D1683))</f>
        <v>0.871527777777778</v>
      </c>
      <c r="C1683" s="20" t="n">
        <f aca="false">DATE(YEAR(D1683),MONTH(D1683),DAY(D1683))</f>
        <v>44081</v>
      </c>
      <c r="D1683" s="22" t="n">
        <v>44081.8715299769</v>
      </c>
      <c r="E1683" s="19" t="n">
        <v>0</v>
      </c>
      <c r="F1683" s="19" t="n">
        <v>0.000284374</v>
      </c>
      <c r="G1683" s="19" t="n">
        <v>0</v>
      </c>
      <c r="H1683" s="19" t="n">
        <v>0</v>
      </c>
      <c r="I1683" s="19" t="n">
        <v>0</v>
      </c>
      <c r="J1683" s="19" t="n">
        <v>0.000763469</v>
      </c>
      <c r="K1683" s="19" t="n">
        <v>0</v>
      </c>
      <c r="L1683" s="19" t="n">
        <v>0</v>
      </c>
      <c r="M1683" s="19" t="n">
        <v>0</v>
      </c>
      <c r="N1683" s="19" t="n">
        <v>0</v>
      </c>
      <c r="O1683" s="19" t="n">
        <v>0</v>
      </c>
      <c r="P1683" s="19" t="n">
        <v>0</v>
      </c>
      <c r="Q1683" s="19" t="s">
        <v>101</v>
      </c>
    </row>
    <row r="1684" customFormat="false" ht="13.8" hidden="false" customHeight="false" outlineLevel="0" collapsed="false">
      <c r="A1684" s="19" t="n">
        <v>14</v>
      </c>
      <c r="B1684" s="21" t="n">
        <f aca="false">TIME(HOUR(D1684),MINUTE(D1684),SECOND(D1684))</f>
        <v>0.871527777777778</v>
      </c>
      <c r="C1684" s="20" t="n">
        <f aca="false">DATE(YEAR(D1684),MONTH(D1684),DAY(D1684))</f>
        <v>44081</v>
      </c>
      <c r="D1684" s="22" t="n">
        <v>44081.8722200232</v>
      </c>
      <c r="E1684" s="19" t="n">
        <v>0</v>
      </c>
      <c r="F1684" s="19" t="n">
        <v>0</v>
      </c>
      <c r="G1684" s="19" t="n">
        <v>0</v>
      </c>
      <c r="H1684" s="19" t="n">
        <v>0</v>
      </c>
      <c r="I1684" s="19" t="n">
        <v>0</v>
      </c>
      <c r="J1684" s="19" t="n">
        <v>0</v>
      </c>
      <c r="K1684" s="19" t="n">
        <v>0</v>
      </c>
      <c r="L1684" s="19" t="n">
        <v>0</v>
      </c>
      <c r="M1684" s="19" t="n">
        <v>0</v>
      </c>
      <c r="N1684" s="19" t="n">
        <v>0.000478792</v>
      </c>
      <c r="O1684" s="19" t="n">
        <v>0</v>
      </c>
      <c r="P1684" s="19" t="n">
        <v>0</v>
      </c>
      <c r="Q1684" s="19" t="s">
        <v>101</v>
      </c>
    </row>
    <row r="1685" customFormat="false" ht="13.8" hidden="false" customHeight="false" outlineLevel="0" collapsed="false">
      <c r="A1685" s="19" t="n">
        <v>14</v>
      </c>
      <c r="B1685" s="21" t="n">
        <f aca="false">TIME(HOUR(D1685),MINUTE(D1685),SECOND(D1685))</f>
        <v>0.872916666666667</v>
      </c>
      <c r="C1685" s="20" t="n">
        <f aca="false">DATE(YEAR(D1685),MONTH(D1685),DAY(D1685))</f>
        <v>44081</v>
      </c>
      <c r="D1685" s="22" t="n">
        <v>44081.8729200231</v>
      </c>
      <c r="E1685" s="19" t="n">
        <v>0</v>
      </c>
      <c r="F1685" s="19" t="n">
        <v>0</v>
      </c>
      <c r="G1685" s="19" t="n">
        <v>0.000453622</v>
      </c>
      <c r="H1685" s="19" t="n">
        <v>0</v>
      </c>
      <c r="I1685" s="19" t="n">
        <v>0</v>
      </c>
      <c r="J1685" s="19" t="n">
        <v>0</v>
      </c>
      <c r="K1685" s="19" t="n">
        <v>0</v>
      </c>
      <c r="L1685" s="19" t="n">
        <v>0</v>
      </c>
      <c r="M1685" s="19" t="n">
        <v>0.000827073</v>
      </c>
      <c r="N1685" s="19" t="n">
        <v>0</v>
      </c>
      <c r="O1685" s="19" t="n">
        <v>0</v>
      </c>
      <c r="P1685" s="19" t="n">
        <v>0</v>
      </c>
      <c r="Q1685" s="19" t="s">
        <v>101</v>
      </c>
    </row>
    <row r="1686" customFormat="false" ht="13.8" hidden="false" customHeight="false" outlineLevel="0" collapsed="false">
      <c r="A1686" s="19" t="n">
        <v>14</v>
      </c>
      <c r="B1686" s="21" t="n">
        <f aca="false">TIME(HOUR(D1686),MINUTE(D1686),SECOND(D1686))</f>
        <v>0.872916666666667</v>
      </c>
      <c r="C1686" s="20" t="n">
        <f aca="false">DATE(YEAR(D1686),MONTH(D1686),DAY(D1686))</f>
        <v>44081</v>
      </c>
      <c r="D1686" s="22" t="n">
        <v>44081.8736099537</v>
      </c>
      <c r="E1686" s="19" t="n">
        <v>0</v>
      </c>
      <c r="F1686" s="19" t="n">
        <v>0</v>
      </c>
      <c r="G1686" s="19" t="n">
        <v>0</v>
      </c>
      <c r="H1686" s="19" t="n">
        <v>0</v>
      </c>
      <c r="I1686" s="19" t="n">
        <v>0</v>
      </c>
      <c r="J1686" s="19" t="n">
        <v>0</v>
      </c>
      <c r="K1686" s="19" t="n">
        <v>0</v>
      </c>
      <c r="L1686" s="19" t="n">
        <v>0</v>
      </c>
      <c r="M1686" s="19" t="n">
        <v>0</v>
      </c>
      <c r="N1686" s="19" t="n">
        <v>0</v>
      </c>
      <c r="O1686" s="19" t="n">
        <v>0.000434236</v>
      </c>
      <c r="P1686" s="19" t="n">
        <v>0</v>
      </c>
      <c r="Q1686" s="19" t="s">
        <v>101</v>
      </c>
    </row>
    <row r="1687" customFormat="false" ht="13.8" hidden="false" customHeight="false" outlineLevel="0" collapsed="false">
      <c r="A1687" s="19" t="n">
        <v>14</v>
      </c>
      <c r="B1687" s="21" t="n">
        <f aca="false">TIME(HOUR(D1687),MINUTE(D1687),SECOND(D1687))</f>
        <v>0.874305555555556</v>
      </c>
      <c r="C1687" s="20" t="n">
        <f aca="false">DATE(YEAR(D1687),MONTH(D1687),DAY(D1687))</f>
        <v>44081</v>
      </c>
      <c r="D1687" s="22" t="n">
        <v>44081.8743099537</v>
      </c>
      <c r="E1687" s="19" t="n">
        <v>0</v>
      </c>
      <c r="F1687" s="19" t="n">
        <v>0.000284374</v>
      </c>
      <c r="G1687" s="19" t="n">
        <v>0</v>
      </c>
      <c r="H1687" s="19" t="n">
        <v>0.000616655</v>
      </c>
      <c r="I1687" s="19" t="n">
        <v>0</v>
      </c>
      <c r="J1687" s="19" t="n">
        <v>0</v>
      </c>
      <c r="K1687" s="19" t="n">
        <v>0</v>
      </c>
      <c r="L1687" s="19" t="n">
        <v>0</v>
      </c>
      <c r="M1687" s="19" t="n">
        <v>0</v>
      </c>
      <c r="N1687" s="19" t="n">
        <v>0</v>
      </c>
      <c r="O1687" s="19" t="n">
        <v>0</v>
      </c>
      <c r="P1687" s="19" t="n">
        <v>0</v>
      </c>
      <c r="Q1687" s="19" t="s">
        <v>101</v>
      </c>
    </row>
    <row r="1688" customFormat="false" ht="13.8" hidden="false" customHeight="false" outlineLevel="0" collapsed="false">
      <c r="A1688" s="19" t="n">
        <v>14</v>
      </c>
      <c r="B1688" s="21" t="n">
        <f aca="false">TIME(HOUR(D1688),MINUTE(D1688),SECOND(D1688))</f>
        <v>0.875</v>
      </c>
      <c r="C1688" s="20" t="n">
        <f aca="false">DATE(YEAR(D1688),MONTH(D1688),DAY(D1688))</f>
        <v>44081</v>
      </c>
      <c r="D1688" s="22" t="n">
        <v>44081.875</v>
      </c>
      <c r="E1688" s="19" t="n">
        <v>0</v>
      </c>
      <c r="F1688" s="19" t="n">
        <v>0</v>
      </c>
      <c r="G1688" s="19" t="n">
        <v>0</v>
      </c>
      <c r="H1688" s="19" t="n">
        <v>0</v>
      </c>
      <c r="I1688" s="19" t="n">
        <v>0</v>
      </c>
      <c r="J1688" s="19" t="n">
        <v>0</v>
      </c>
      <c r="K1688" s="19" t="n">
        <v>0</v>
      </c>
      <c r="L1688" s="19" t="n">
        <v>0.000869448</v>
      </c>
      <c r="M1688" s="19" t="n">
        <v>0</v>
      </c>
      <c r="N1688" s="19" t="n">
        <v>0</v>
      </c>
      <c r="O1688" s="19" t="n">
        <v>0</v>
      </c>
      <c r="P1688" s="19" t="n">
        <v>0</v>
      </c>
      <c r="Q1688" s="19" t="s">
        <v>101</v>
      </c>
    </row>
    <row r="1689" customFormat="false" ht="13.8" hidden="false" customHeight="false" outlineLevel="0" collapsed="false">
      <c r="A1689" s="19" t="n">
        <v>14</v>
      </c>
      <c r="B1689" s="21" t="n">
        <f aca="false">TIME(HOUR(D1689),MINUTE(D1689),SECOND(D1689))</f>
        <v>0.875</v>
      </c>
      <c r="C1689" s="20" t="n">
        <f aca="false">DATE(YEAR(D1689),MONTH(D1689),DAY(D1689))</f>
        <v>44081</v>
      </c>
      <c r="D1689" s="22" t="n">
        <v>44081.8756900463</v>
      </c>
      <c r="E1689" s="19" t="n">
        <v>0</v>
      </c>
      <c r="F1689" s="19" t="n">
        <v>0</v>
      </c>
      <c r="G1689" s="19" t="n">
        <v>0</v>
      </c>
      <c r="H1689" s="19" t="n">
        <v>0</v>
      </c>
      <c r="I1689" s="19" t="n">
        <v>0</v>
      </c>
      <c r="J1689" s="19" t="n">
        <v>0</v>
      </c>
      <c r="K1689" s="19" t="n">
        <v>0</v>
      </c>
      <c r="L1689" s="19" t="n">
        <v>0</v>
      </c>
      <c r="M1689" s="19" t="n">
        <v>0</v>
      </c>
      <c r="N1689" s="19" t="n">
        <v>0.000478792</v>
      </c>
      <c r="O1689" s="19" t="n">
        <v>0</v>
      </c>
      <c r="P1689" s="19" t="n">
        <v>0</v>
      </c>
      <c r="Q1689" s="19" t="s">
        <v>101</v>
      </c>
    </row>
    <row r="1690" customFormat="false" ht="13.8" hidden="false" customHeight="false" outlineLevel="0" collapsed="false">
      <c r="A1690" s="19" t="n">
        <v>14</v>
      </c>
      <c r="B1690" s="21" t="n">
        <f aca="false">TIME(HOUR(D1690),MINUTE(D1690),SECOND(D1690))</f>
        <v>0.876388888888889</v>
      </c>
      <c r="C1690" s="20" t="n">
        <f aca="false">DATE(YEAR(D1690),MONTH(D1690),DAY(D1690))</f>
        <v>44081</v>
      </c>
      <c r="D1690" s="22" t="n">
        <v>44081.8763900463</v>
      </c>
      <c r="E1690" s="19" t="n">
        <v>0</v>
      </c>
      <c r="F1690" s="19" t="n">
        <v>0</v>
      </c>
      <c r="G1690" s="19" t="n">
        <v>0</v>
      </c>
      <c r="H1690" s="19" t="n">
        <v>0</v>
      </c>
      <c r="I1690" s="19" t="n">
        <v>0</v>
      </c>
      <c r="J1690" s="19" t="n">
        <v>0</v>
      </c>
      <c r="K1690" s="19" t="n">
        <v>0</v>
      </c>
      <c r="L1690" s="19" t="n">
        <v>0</v>
      </c>
      <c r="M1690" s="19" t="n">
        <v>0</v>
      </c>
      <c r="N1690" s="19" t="n">
        <v>0</v>
      </c>
      <c r="O1690" s="19" t="n">
        <v>0</v>
      </c>
      <c r="P1690" s="19" t="n">
        <v>0.000398713</v>
      </c>
      <c r="Q1690" s="19" t="s">
        <v>101</v>
      </c>
    </row>
    <row r="1691" customFormat="false" ht="13.8" hidden="false" customHeight="false" outlineLevel="0" collapsed="false">
      <c r="A1691" s="19" t="n">
        <v>14</v>
      </c>
      <c r="B1691" s="21" t="n">
        <f aca="false">TIME(HOUR(D1691),MINUTE(D1691),SECOND(D1691))</f>
        <v>0.877777777777778</v>
      </c>
      <c r="C1691" s="20" t="n">
        <f aca="false">DATE(YEAR(D1691),MONTH(D1691),DAY(D1691))</f>
        <v>44081</v>
      </c>
      <c r="D1691" s="22" t="n">
        <v>44081.8777799769</v>
      </c>
      <c r="E1691" s="19" t="n">
        <v>0</v>
      </c>
      <c r="F1691" s="19" t="n">
        <v>0</v>
      </c>
      <c r="G1691" s="19" t="n">
        <v>0.000453622</v>
      </c>
      <c r="H1691" s="19" t="n">
        <v>0</v>
      </c>
      <c r="I1691" s="19" t="n">
        <v>0</v>
      </c>
      <c r="J1691" s="19" t="n">
        <v>0</v>
      </c>
      <c r="K1691" s="19" t="n">
        <v>0</v>
      </c>
      <c r="L1691" s="19" t="n">
        <v>0</v>
      </c>
      <c r="M1691" s="19" t="n">
        <v>0</v>
      </c>
      <c r="N1691" s="19" t="n">
        <v>0</v>
      </c>
      <c r="O1691" s="19" t="n">
        <v>0</v>
      </c>
      <c r="P1691" s="19" t="n">
        <v>0</v>
      </c>
      <c r="Q1691" s="19" t="s">
        <v>101</v>
      </c>
    </row>
    <row r="1692" customFormat="false" ht="13.8" hidden="false" customHeight="false" outlineLevel="0" collapsed="false">
      <c r="A1692" s="19" t="n">
        <v>14</v>
      </c>
      <c r="B1692" s="21" t="n">
        <f aca="false">TIME(HOUR(D1692),MINUTE(D1692),SECOND(D1692))</f>
        <v>0.877777777777778</v>
      </c>
      <c r="C1692" s="20" t="n">
        <f aca="false">DATE(YEAR(D1692),MONTH(D1692),DAY(D1692))</f>
        <v>44081</v>
      </c>
      <c r="D1692" s="22" t="n">
        <v>44081.8784700232</v>
      </c>
      <c r="E1692" s="19" t="n">
        <v>0</v>
      </c>
      <c r="F1692" s="19" t="n">
        <v>0.000284374</v>
      </c>
      <c r="G1692" s="19" t="n">
        <v>0</v>
      </c>
      <c r="H1692" s="19" t="n">
        <v>0</v>
      </c>
      <c r="I1692" s="19" t="n">
        <v>0</v>
      </c>
      <c r="J1692" s="19" t="n">
        <v>0</v>
      </c>
      <c r="K1692" s="19" t="n">
        <v>0</v>
      </c>
      <c r="L1692" s="19" t="n">
        <v>0</v>
      </c>
      <c r="M1692" s="19" t="n">
        <v>0</v>
      </c>
      <c r="N1692" s="19" t="n">
        <v>0</v>
      </c>
      <c r="O1692" s="19" t="n">
        <v>0</v>
      </c>
      <c r="P1692" s="19" t="n">
        <v>0</v>
      </c>
      <c r="Q1692" s="19" t="s">
        <v>101</v>
      </c>
    </row>
    <row r="1693" customFormat="false" ht="13.8" hidden="false" customHeight="false" outlineLevel="0" collapsed="false">
      <c r="A1693" s="19" t="n">
        <v>14</v>
      </c>
      <c r="B1693" s="21" t="n">
        <f aca="false">TIME(HOUR(D1693),MINUTE(D1693),SECOND(D1693))</f>
        <v>0.879166666666667</v>
      </c>
      <c r="C1693" s="20" t="n">
        <f aca="false">DATE(YEAR(D1693),MONTH(D1693),DAY(D1693))</f>
        <v>44081</v>
      </c>
      <c r="D1693" s="22" t="n">
        <v>44081.8791700232</v>
      </c>
      <c r="E1693" s="19" t="n">
        <v>0</v>
      </c>
      <c r="F1693" s="19" t="n">
        <v>0</v>
      </c>
      <c r="G1693" s="19" t="n">
        <v>0</v>
      </c>
      <c r="H1693" s="19" t="n">
        <v>0.000616655</v>
      </c>
      <c r="I1693" s="19" t="n">
        <v>0</v>
      </c>
      <c r="J1693" s="19" t="n">
        <v>0</v>
      </c>
      <c r="K1693" s="19" t="n">
        <v>0</v>
      </c>
      <c r="L1693" s="19" t="n">
        <v>0</v>
      </c>
      <c r="M1693" s="19" t="n">
        <v>0</v>
      </c>
      <c r="N1693" s="19" t="n">
        <v>0</v>
      </c>
      <c r="O1693" s="19" t="n">
        <v>0</v>
      </c>
      <c r="P1693" s="19" t="n">
        <v>0</v>
      </c>
      <c r="Q1693" s="19" t="s">
        <v>101</v>
      </c>
    </row>
    <row r="1694" customFormat="false" ht="13.8" hidden="false" customHeight="false" outlineLevel="0" collapsed="false">
      <c r="A1694" s="19" t="n">
        <v>14</v>
      </c>
      <c r="B1694" s="21" t="n">
        <f aca="false">TIME(HOUR(D1694),MINUTE(D1694),SECOND(D1694))</f>
        <v>0.879166666666667</v>
      </c>
      <c r="C1694" s="20" t="n">
        <f aca="false">DATE(YEAR(D1694),MONTH(D1694),DAY(D1694))</f>
        <v>44081</v>
      </c>
      <c r="D1694" s="22" t="n">
        <v>44081.8798599537</v>
      </c>
      <c r="E1694" s="19" t="n">
        <v>0</v>
      </c>
      <c r="F1694" s="19" t="n">
        <v>0</v>
      </c>
      <c r="G1694" s="19" t="n">
        <v>0</v>
      </c>
      <c r="H1694" s="19" t="n">
        <v>0</v>
      </c>
      <c r="I1694" s="19" t="n">
        <v>0</v>
      </c>
      <c r="J1694" s="19" t="n">
        <v>0</v>
      </c>
      <c r="K1694" s="19" t="n">
        <v>0</v>
      </c>
      <c r="L1694" s="19" t="n">
        <v>0</v>
      </c>
      <c r="M1694" s="19" t="n">
        <v>0</v>
      </c>
      <c r="N1694" s="19" t="n">
        <v>0</v>
      </c>
      <c r="O1694" s="19" t="n">
        <v>0</v>
      </c>
      <c r="P1694" s="19" t="n">
        <v>0</v>
      </c>
      <c r="Q1694" s="19" t="s">
        <v>101</v>
      </c>
    </row>
    <row r="1695" customFormat="false" ht="13.8" hidden="false" customHeight="false" outlineLevel="0" collapsed="false">
      <c r="A1695" s="19" t="n">
        <v>14</v>
      </c>
      <c r="B1695" s="21" t="n">
        <f aca="false">TIME(HOUR(D1695),MINUTE(D1695),SECOND(D1695))</f>
        <v>0.880555555555556</v>
      </c>
      <c r="C1695" s="20" t="n">
        <f aca="false">DATE(YEAR(D1695),MONTH(D1695),DAY(D1695))</f>
        <v>44081</v>
      </c>
      <c r="D1695" s="22" t="n">
        <v>44081.8805599537</v>
      </c>
      <c r="E1695" s="19" t="n">
        <v>0</v>
      </c>
      <c r="F1695" s="19" t="n">
        <v>0</v>
      </c>
      <c r="G1695" s="19" t="n">
        <v>0</v>
      </c>
      <c r="H1695" s="19" t="n">
        <v>0</v>
      </c>
      <c r="I1695" s="19" t="n">
        <v>0</v>
      </c>
      <c r="J1695" s="19" t="n">
        <v>0</v>
      </c>
      <c r="K1695" s="19" t="n">
        <v>0</v>
      </c>
      <c r="L1695" s="19" t="n">
        <v>0</v>
      </c>
      <c r="M1695" s="19" t="n">
        <v>0</v>
      </c>
      <c r="N1695" s="19" t="n">
        <v>0.000478792</v>
      </c>
      <c r="O1695" s="19" t="n">
        <v>0</v>
      </c>
      <c r="P1695" s="19" t="n">
        <v>0</v>
      </c>
      <c r="Q1695" s="19" t="s">
        <v>101</v>
      </c>
    </row>
    <row r="1696" customFormat="false" ht="13.8" hidden="false" customHeight="false" outlineLevel="0" collapsed="false">
      <c r="A1696" s="19" t="n">
        <v>14</v>
      </c>
      <c r="B1696" s="21" t="n">
        <f aca="false">TIME(HOUR(D1696),MINUTE(D1696),SECOND(D1696))</f>
        <v>0.88125</v>
      </c>
      <c r="C1696" s="20" t="n">
        <f aca="false">DATE(YEAR(D1696),MONTH(D1696),DAY(D1696))</f>
        <v>44081</v>
      </c>
      <c r="D1696" s="22" t="n">
        <v>44081.8819400463</v>
      </c>
      <c r="E1696" s="19" t="n">
        <v>0</v>
      </c>
      <c r="F1696" s="19" t="n">
        <v>0</v>
      </c>
      <c r="G1696" s="19" t="n">
        <v>0</v>
      </c>
      <c r="H1696" s="19" t="n">
        <v>0</v>
      </c>
      <c r="I1696" s="19" t="n">
        <v>0</v>
      </c>
      <c r="J1696" s="19" t="n">
        <v>0</v>
      </c>
      <c r="K1696" s="19" t="n">
        <v>0</v>
      </c>
      <c r="L1696" s="19" t="n">
        <v>0</v>
      </c>
      <c r="M1696" s="19" t="n">
        <v>0</v>
      </c>
      <c r="N1696" s="19" t="n">
        <v>0</v>
      </c>
      <c r="O1696" s="19" t="n">
        <v>0.000434236</v>
      </c>
      <c r="P1696" s="19" t="n">
        <v>0</v>
      </c>
      <c r="Q1696" s="19" t="s">
        <v>101</v>
      </c>
    </row>
    <row r="1697" customFormat="false" ht="13.8" hidden="false" customHeight="false" outlineLevel="0" collapsed="false">
      <c r="A1697" s="19" t="n">
        <v>14</v>
      </c>
      <c r="B1697" s="21" t="n">
        <f aca="false">TIME(HOUR(D1697),MINUTE(D1697),SECOND(D1697))</f>
        <v>0.882638888888889</v>
      </c>
      <c r="C1697" s="20" t="n">
        <f aca="false">DATE(YEAR(D1697),MONTH(D1697),DAY(D1697))</f>
        <v>44081</v>
      </c>
      <c r="D1697" s="22" t="n">
        <v>44081.8833299769</v>
      </c>
      <c r="E1697" s="19" t="n">
        <v>0</v>
      </c>
      <c r="F1697" s="19" t="n">
        <v>0.000284374</v>
      </c>
      <c r="G1697" s="19" t="n">
        <v>0.000453622</v>
      </c>
      <c r="H1697" s="19" t="n">
        <v>0</v>
      </c>
      <c r="I1697" s="19" t="n">
        <v>0.00086705</v>
      </c>
      <c r="J1697" s="19" t="n">
        <v>0</v>
      </c>
      <c r="K1697" s="19" t="n">
        <v>0</v>
      </c>
      <c r="L1697" s="19" t="n">
        <v>0</v>
      </c>
      <c r="M1697" s="19" t="n">
        <v>0</v>
      </c>
      <c r="N1697" s="19" t="n">
        <v>0</v>
      </c>
      <c r="O1697" s="19" t="n">
        <v>0</v>
      </c>
      <c r="P1697" s="19" t="n">
        <v>0</v>
      </c>
      <c r="Q1697" s="19" t="s">
        <v>101</v>
      </c>
    </row>
    <row r="1698" customFormat="false" ht="13.8" hidden="false" customHeight="false" outlineLevel="0" collapsed="false">
      <c r="A1698" s="19" t="n">
        <v>14</v>
      </c>
      <c r="B1698" s="21" t="n">
        <f aca="false">TIME(HOUR(D1698),MINUTE(D1698),SECOND(D1698))</f>
        <v>0.884027777777778</v>
      </c>
      <c r="C1698" s="20" t="n">
        <f aca="false">DATE(YEAR(D1698),MONTH(D1698),DAY(D1698))</f>
        <v>44081</v>
      </c>
      <c r="D1698" s="22" t="n">
        <v>44081.8840299769</v>
      </c>
      <c r="E1698" s="19" t="n">
        <v>0</v>
      </c>
      <c r="F1698" s="19" t="n">
        <v>0</v>
      </c>
      <c r="G1698" s="19" t="n">
        <v>0</v>
      </c>
      <c r="H1698" s="19" t="n">
        <v>0</v>
      </c>
      <c r="I1698" s="19" t="n">
        <v>0</v>
      </c>
      <c r="J1698" s="19" t="n">
        <v>0</v>
      </c>
      <c r="K1698" s="19" t="n">
        <v>0</v>
      </c>
      <c r="L1698" s="19" t="n">
        <v>0.000869448</v>
      </c>
      <c r="M1698" s="19" t="n">
        <v>0</v>
      </c>
      <c r="N1698" s="19" t="n">
        <v>0</v>
      </c>
      <c r="O1698" s="19" t="n">
        <v>0</v>
      </c>
      <c r="P1698" s="19" t="n">
        <v>0</v>
      </c>
      <c r="Q1698" s="19" t="s">
        <v>101</v>
      </c>
    </row>
    <row r="1699" customFormat="false" ht="13.8" hidden="false" customHeight="false" outlineLevel="0" collapsed="false">
      <c r="A1699" s="19" t="n">
        <v>14</v>
      </c>
      <c r="B1699" s="21" t="n">
        <f aca="false">TIME(HOUR(D1699),MINUTE(D1699),SECOND(D1699))</f>
        <v>0.884027777777778</v>
      </c>
      <c r="C1699" s="20" t="n">
        <f aca="false">DATE(YEAR(D1699),MONTH(D1699),DAY(D1699))</f>
        <v>44081</v>
      </c>
      <c r="D1699" s="22" t="n">
        <v>44081.8847200231</v>
      </c>
      <c r="E1699" s="19" t="n">
        <v>0</v>
      </c>
      <c r="F1699" s="19" t="n">
        <v>0</v>
      </c>
      <c r="G1699" s="19" t="n">
        <v>0</v>
      </c>
      <c r="H1699" s="19" t="n">
        <v>0</v>
      </c>
      <c r="I1699" s="19" t="n">
        <v>0</v>
      </c>
      <c r="J1699" s="19" t="n">
        <v>0</v>
      </c>
      <c r="K1699" s="19" t="n">
        <v>0</v>
      </c>
      <c r="L1699" s="19" t="n">
        <v>0</v>
      </c>
      <c r="M1699" s="19" t="n">
        <v>0</v>
      </c>
      <c r="N1699" s="19" t="n">
        <v>0.000478792</v>
      </c>
      <c r="O1699" s="19" t="n">
        <v>0</v>
      </c>
      <c r="P1699" s="19" t="n">
        <v>0</v>
      </c>
      <c r="Q1699" s="19" t="s">
        <v>101</v>
      </c>
    </row>
    <row r="1700" customFormat="false" ht="13.8" hidden="false" customHeight="false" outlineLevel="0" collapsed="false">
      <c r="A1700" s="19" t="n">
        <v>14</v>
      </c>
      <c r="B1700" s="21" t="n">
        <f aca="false">TIME(HOUR(D1700),MINUTE(D1700),SECOND(D1700))</f>
        <v>0.885416666666667</v>
      </c>
      <c r="C1700" s="20" t="n">
        <f aca="false">DATE(YEAR(D1700),MONTH(D1700),DAY(D1700))</f>
        <v>44081</v>
      </c>
      <c r="D1700" s="22" t="n">
        <v>44081.8854200231</v>
      </c>
      <c r="E1700" s="19" t="n">
        <v>0</v>
      </c>
      <c r="F1700" s="19" t="n">
        <v>0</v>
      </c>
      <c r="G1700" s="19" t="n">
        <v>0</v>
      </c>
      <c r="H1700" s="19" t="n">
        <v>0.000616655</v>
      </c>
      <c r="I1700" s="19" t="n">
        <v>0</v>
      </c>
      <c r="J1700" s="19" t="n">
        <v>0</v>
      </c>
      <c r="K1700" s="19" t="n">
        <v>0</v>
      </c>
      <c r="L1700" s="19" t="n">
        <v>0</v>
      </c>
      <c r="M1700" s="19" t="n">
        <v>0</v>
      </c>
      <c r="N1700" s="19" t="n">
        <v>0</v>
      </c>
      <c r="O1700" s="19" t="n">
        <v>0</v>
      </c>
      <c r="P1700" s="19" t="n">
        <v>0</v>
      </c>
      <c r="Q1700" s="19" t="s">
        <v>101</v>
      </c>
    </row>
    <row r="1701" customFormat="false" ht="13.8" hidden="false" customHeight="false" outlineLevel="0" collapsed="false">
      <c r="A1701" s="19" t="n">
        <v>14</v>
      </c>
      <c r="B1701" s="21" t="n">
        <f aca="false">TIME(HOUR(D1701),MINUTE(D1701),SECOND(D1701))</f>
        <v>0.8875</v>
      </c>
      <c r="C1701" s="20" t="n">
        <f aca="false">DATE(YEAR(D1701),MONTH(D1701),DAY(D1701))</f>
        <v>44081</v>
      </c>
      <c r="D1701" s="22" t="n">
        <v>44081.8875</v>
      </c>
      <c r="E1701" s="19" t="n">
        <v>0</v>
      </c>
      <c r="F1701" s="19" t="n">
        <v>0</v>
      </c>
      <c r="G1701" s="19" t="n">
        <v>0</v>
      </c>
      <c r="H1701" s="19" t="n">
        <v>0</v>
      </c>
      <c r="I1701" s="19" t="n">
        <v>0</v>
      </c>
      <c r="J1701" s="19" t="n">
        <v>0</v>
      </c>
      <c r="K1701" s="19" t="n">
        <v>0</v>
      </c>
      <c r="L1701" s="19" t="n">
        <v>0</v>
      </c>
      <c r="M1701" s="19" t="n">
        <v>0.000827073</v>
      </c>
      <c r="N1701" s="19" t="n">
        <v>0</v>
      </c>
      <c r="O1701" s="19" t="n">
        <v>0</v>
      </c>
      <c r="P1701" s="19" t="n">
        <v>0</v>
      </c>
      <c r="Q1701" s="19" t="s">
        <v>101</v>
      </c>
    </row>
    <row r="1702" customFormat="false" ht="13.8" hidden="false" customHeight="false" outlineLevel="0" collapsed="false">
      <c r="A1702" s="19" t="n">
        <v>14</v>
      </c>
      <c r="B1702" s="21" t="n">
        <f aca="false">TIME(HOUR(D1702),MINUTE(D1702),SECOND(D1702))</f>
        <v>0.890277777777778</v>
      </c>
      <c r="C1702" s="20" t="n">
        <f aca="false">DATE(YEAR(D1702),MONTH(D1702),DAY(D1702))</f>
        <v>44081</v>
      </c>
      <c r="D1702" s="22" t="n">
        <v>44081.8909700232</v>
      </c>
      <c r="E1702" s="19" t="n">
        <v>0</v>
      </c>
      <c r="F1702" s="19" t="n">
        <v>0.000284374</v>
      </c>
      <c r="G1702" s="19" t="n">
        <v>0</v>
      </c>
      <c r="H1702" s="19" t="n">
        <v>0</v>
      </c>
      <c r="I1702" s="19" t="n">
        <v>0</v>
      </c>
      <c r="J1702" s="19" t="n">
        <v>0</v>
      </c>
      <c r="K1702" s="19" t="n">
        <v>0</v>
      </c>
      <c r="L1702" s="19" t="n">
        <v>0</v>
      </c>
      <c r="M1702" s="19" t="n">
        <v>0</v>
      </c>
      <c r="N1702" s="19" t="n">
        <v>0</v>
      </c>
      <c r="O1702" s="19" t="n">
        <v>0.000434236</v>
      </c>
      <c r="P1702" s="19" t="n">
        <v>0</v>
      </c>
      <c r="Q1702" s="19" t="s">
        <v>101</v>
      </c>
    </row>
    <row r="1703" customFormat="false" ht="13.8" hidden="false" customHeight="false" outlineLevel="0" collapsed="false">
      <c r="A1703" s="19" t="n">
        <v>14</v>
      </c>
      <c r="B1703" s="21" t="n">
        <f aca="false">TIME(HOUR(D1703),MINUTE(D1703),SECOND(D1703))</f>
        <v>0.891666666666667</v>
      </c>
      <c r="C1703" s="20" t="n">
        <f aca="false">DATE(YEAR(D1703),MONTH(D1703),DAY(D1703))</f>
        <v>44081</v>
      </c>
      <c r="D1703" s="22" t="n">
        <v>44081.8916700232</v>
      </c>
      <c r="E1703" s="19" t="n">
        <v>0</v>
      </c>
      <c r="F1703" s="19" t="n">
        <v>0</v>
      </c>
      <c r="G1703" s="19" t="n">
        <v>0.000453622</v>
      </c>
      <c r="H1703" s="19" t="n">
        <v>0</v>
      </c>
      <c r="I1703" s="19" t="n">
        <v>0</v>
      </c>
      <c r="J1703" s="19" t="n">
        <v>0</v>
      </c>
      <c r="K1703" s="19" t="n">
        <v>0</v>
      </c>
      <c r="L1703" s="19" t="n">
        <v>0</v>
      </c>
      <c r="M1703" s="19" t="n">
        <v>0</v>
      </c>
      <c r="N1703" s="19" t="n">
        <v>0</v>
      </c>
      <c r="O1703" s="19" t="n">
        <v>0</v>
      </c>
      <c r="P1703" s="19" t="n">
        <v>0</v>
      </c>
      <c r="Q1703" s="19" t="s">
        <v>101</v>
      </c>
    </row>
    <row r="1704" customFormat="false" ht="13.8" hidden="false" customHeight="false" outlineLevel="0" collapsed="false">
      <c r="A1704" s="19" t="n">
        <v>14</v>
      </c>
      <c r="B1704" s="21" t="n">
        <f aca="false">TIME(HOUR(D1704),MINUTE(D1704),SECOND(D1704))</f>
        <v>0.891666666666667</v>
      </c>
      <c r="C1704" s="20" t="n">
        <f aca="false">DATE(YEAR(D1704),MONTH(D1704),DAY(D1704))</f>
        <v>44081</v>
      </c>
      <c r="D1704" s="22" t="n">
        <v>44081.8923599537</v>
      </c>
      <c r="E1704" s="19" t="n">
        <v>0</v>
      </c>
      <c r="F1704" s="19" t="n">
        <v>0</v>
      </c>
      <c r="G1704" s="19" t="n">
        <v>0</v>
      </c>
      <c r="H1704" s="19" t="n">
        <v>0</v>
      </c>
      <c r="I1704" s="19" t="n">
        <v>0</v>
      </c>
      <c r="J1704" s="19" t="n">
        <v>0</v>
      </c>
      <c r="K1704" s="19" t="n">
        <v>0</v>
      </c>
      <c r="L1704" s="19" t="n">
        <v>0</v>
      </c>
      <c r="M1704" s="19" t="n">
        <v>0</v>
      </c>
      <c r="N1704" s="19" t="n">
        <v>0</v>
      </c>
      <c r="O1704" s="19" t="n">
        <v>0</v>
      </c>
      <c r="P1704" s="19" t="n">
        <v>0.000398713</v>
      </c>
      <c r="Q1704" s="19" t="s">
        <v>101</v>
      </c>
    </row>
    <row r="1705" customFormat="false" ht="13.8" hidden="false" customHeight="false" outlineLevel="0" collapsed="false">
      <c r="A1705" s="19" t="n">
        <v>14</v>
      </c>
      <c r="B1705" s="21" t="n">
        <f aca="false">TIME(HOUR(D1705),MINUTE(D1705),SECOND(D1705))</f>
        <v>0.89375</v>
      </c>
      <c r="C1705" s="20" t="n">
        <f aca="false">DATE(YEAR(D1705),MONTH(D1705),DAY(D1705))</f>
        <v>44081</v>
      </c>
      <c r="D1705" s="22" t="n">
        <v>44081.89375</v>
      </c>
      <c r="E1705" s="19" t="n">
        <v>0</v>
      </c>
      <c r="F1705" s="19" t="n">
        <v>0</v>
      </c>
      <c r="G1705" s="19" t="n">
        <v>0</v>
      </c>
      <c r="H1705" s="19" t="n">
        <v>0</v>
      </c>
      <c r="I1705" s="19" t="n">
        <v>0</v>
      </c>
      <c r="J1705" s="19" t="n">
        <v>0</v>
      </c>
      <c r="K1705" s="19" t="n">
        <v>0</v>
      </c>
      <c r="L1705" s="19" t="n">
        <v>0</v>
      </c>
      <c r="M1705" s="19" t="n">
        <v>0</v>
      </c>
      <c r="N1705" s="19" t="n">
        <v>0.000478792</v>
      </c>
      <c r="O1705" s="19" t="n">
        <v>0</v>
      </c>
      <c r="P1705" s="19" t="n">
        <v>0</v>
      </c>
      <c r="Q1705" s="19" t="s">
        <v>101</v>
      </c>
    </row>
    <row r="1706" customFormat="false" ht="13.8" hidden="false" customHeight="false" outlineLevel="0" collapsed="false">
      <c r="A1706" s="19" t="n">
        <v>14</v>
      </c>
      <c r="B1706" s="21" t="n">
        <f aca="false">TIME(HOUR(D1706),MINUTE(D1706),SECOND(D1706))</f>
        <v>0.89375</v>
      </c>
      <c r="C1706" s="20" t="n">
        <f aca="false">DATE(YEAR(D1706),MONTH(D1706),DAY(D1706))</f>
        <v>44081</v>
      </c>
      <c r="D1706" s="22" t="n">
        <v>44081.8944400463</v>
      </c>
      <c r="E1706" s="19" t="n">
        <v>0</v>
      </c>
      <c r="F1706" s="19" t="n">
        <v>0</v>
      </c>
      <c r="G1706" s="19" t="n">
        <v>0</v>
      </c>
      <c r="H1706" s="19" t="n">
        <v>0.000616655</v>
      </c>
      <c r="I1706" s="19" t="n">
        <v>0</v>
      </c>
      <c r="J1706" s="19" t="n">
        <v>0</v>
      </c>
      <c r="K1706" s="19" t="n">
        <v>0</v>
      </c>
      <c r="L1706" s="19" t="n">
        <v>0</v>
      </c>
      <c r="M1706" s="19" t="n">
        <v>0</v>
      </c>
      <c r="N1706" s="19" t="n">
        <v>0</v>
      </c>
      <c r="O1706" s="19" t="n">
        <v>0</v>
      </c>
      <c r="P1706" s="19" t="n">
        <v>0</v>
      </c>
      <c r="Q1706" s="19" t="s">
        <v>101</v>
      </c>
    </row>
    <row r="1707" customFormat="false" ht="13.8" hidden="false" customHeight="false" outlineLevel="0" collapsed="false">
      <c r="A1707" s="19" t="n">
        <v>14</v>
      </c>
      <c r="B1707" s="21" t="n">
        <f aca="false">TIME(HOUR(D1707),MINUTE(D1707),SECOND(D1707))</f>
        <v>0.895138888888889</v>
      </c>
      <c r="C1707" s="20" t="n">
        <f aca="false">DATE(YEAR(D1707),MONTH(D1707),DAY(D1707))</f>
        <v>44081</v>
      </c>
      <c r="D1707" s="22" t="n">
        <v>44081.8958299769</v>
      </c>
      <c r="E1707" s="19" t="n">
        <v>0</v>
      </c>
      <c r="F1707" s="19" t="n">
        <v>0</v>
      </c>
      <c r="G1707" s="19" t="n">
        <v>0</v>
      </c>
      <c r="H1707" s="19" t="n">
        <v>0</v>
      </c>
      <c r="I1707" s="19" t="n">
        <v>0</v>
      </c>
      <c r="J1707" s="19" t="n">
        <v>0</v>
      </c>
      <c r="K1707" s="19" t="n">
        <v>0.000555538</v>
      </c>
      <c r="L1707" s="19" t="n">
        <v>0</v>
      </c>
      <c r="M1707" s="19" t="n">
        <v>0</v>
      </c>
      <c r="N1707" s="19" t="n">
        <v>0</v>
      </c>
      <c r="O1707" s="19" t="n">
        <v>0</v>
      </c>
      <c r="P1707" s="19" t="n">
        <v>0</v>
      </c>
      <c r="Q1707" s="19" t="s">
        <v>101</v>
      </c>
    </row>
    <row r="1708" customFormat="false" ht="13.8" hidden="false" customHeight="false" outlineLevel="0" collapsed="false">
      <c r="A1708" s="19" t="n">
        <v>14</v>
      </c>
      <c r="B1708" s="21" t="n">
        <f aca="false">TIME(HOUR(D1708),MINUTE(D1708),SECOND(D1708))</f>
        <v>0.896527777777778</v>
      </c>
      <c r="C1708" s="20" t="n">
        <f aca="false">DATE(YEAR(D1708),MONTH(D1708),DAY(D1708))</f>
        <v>44081</v>
      </c>
      <c r="D1708" s="22" t="n">
        <v>44081.8965299768</v>
      </c>
      <c r="E1708" s="19" t="n">
        <v>0</v>
      </c>
      <c r="F1708" s="19" t="n">
        <v>0</v>
      </c>
      <c r="G1708" s="19" t="n">
        <v>0</v>
      </c>
      <c r="H1708" s="19" t="n">
        <v>0</v>
      </c>
      <c r="I1708" s="19" t="n">
        <v>0</v>
      </c>
      <c r="J1708" s="19" t="n">
        <v>0</v>
      </c>
      <c r="K1708" s="19" t="n">
        <v>0</v>
      </c>
      <c r="L1708" s="19" t="n">
        <v>0.000869448</v>
      </c>
      <c r="M1708" s="19" t="n">
        <v>0</v>
      </c>
      <c r="N1708" s="19" t="n">
        <v>0</v>
      </c>
      <c r="O1708" s="19" t="n">
        <v>0</v>
      </c>
      <c r="P1708" s="19" t="n">
        <v>0</v>
      </c>
      <c r="Q1708" s="19" t="s">
        <v>101</v>
      </c>
    </row>
    <row r="1709" customFormat="false" ht="13.8" hidden="false" customHeight="false" outlineLevel="0" collapsed="false">
      <c r="A1709" s="19" t="n">
        <v>14</v>
      </c>
      <c r="B1709" s="21" t="n">
        <f aca="false">TIME(HOUR(D1709),MINUTE(D1709),SECOND(D1709))</f>
        <v>0.902777777777778</v>
      </c>
      <c r="C1709" s="20" t="n">
        <f aca="false">DATE(YEAR(D1709),MONTH(D1709),DAY(D1709))</f>
        <v>44081</v>
      </c>
      <c r="D1709" s="22" t="n">
        <v>44081.9027799769</v>
      </c>
      <c r="E1709" s="19" t="n">
        <v>0</v>
      </c>
      <c r="F1709" s="19" t="n">
        <v>0</v>
      </c>
      <c r="G1709" s="19" t="n">
        <v>0</v>
      </c>
      <c r="H1709" s="19" t="n">
        <v>0</v>
      </c>
      <c r="I1709" s="19" t="n">
        <v>0</v>
      </c>
      <c r="J1709" s="19" t="n">
        <v>0</v>
      </c>
      <c r="K1709" s="19" t="n">
        <v>0</v>
      </c>
      <c r="L1709" s="19" t="n">
        <v>0</v>
      </c>
      <c r="M1709" s="19" t="n">
        <v>0</v>
      </c>
      <c r="N1709" s="19" t="n">
        <v>0.000478792</v>
      </c>
      <c r="O1709" s="19" t="n">
        <v>0</v>
      </c>
      <c r="P1709" s="19" t="n">
        <v>0</v>
      </c>
      <c r="Q1709" s="19" t="s">
        <v>101</v>
      </c>
    </row>
    <row r="1710" customFormat="false" ht="13.8" hidden="false" customHeight="false" outlineLevel="0" collapsed="false">
      <c r="A1710" s="19" t="n">
        <v>14</v>
      </c>
      <c r="B1710" s="21" t="n">
        <f aca="false">TIME(HOUR(D1710),MINUTE(D1710),SECOND(D1710))</f>
        <v>0.902777777777778</v>
      </c>
      <c r="C1710" s="20" t="n">
        <f aca="false">DATE(YEAR(D1710),MONTH(D1710),DAY(D1710))</f>
        <v>44081</v>
      </c>
      <c r="D1710" s="22" t="n">
        <v>44081.9034700232</v>
      </c>
      <c r="E1710" s="19" t="n">
        <v>0</v>
      </c>
      <c r="F1710" s="19" t="n">
        <v>0</v>
      </c>
      <c r="G1710" s="19" t="n">
        <v>0.000453622</v>
      </c>
      <c r="H1710" s="19" t="n">
        <v>0</v>
      </c>
      <c r="I1710" s="19" t="n">
        <v>0</v>
      </c>
      <c r="J1710" s="19" t="n">
        <v>0</v>
      </c>
      <c r="K1710" s="19" t="n">
        <v>0</v>
      </c>
      <c r="L1710" s="19" t="n">
        <v>0</v>
      </c>
      <c r="M1710" s="19" t="n">
        <v>0</v>
      </c>
      <c r="N1710" s="19" t="n">
        <v>0</v>
      </c>
      <c r="O1710" s="19" t="n">
        <v>0</v>
      </c>
      <c r="P1710" s="19" t="n">
        <v>0</v>
      </c>
      <c r="Q1710" s="19" t="s">
        <v>101</v>
      </c>
    </row>
    <row r="1711" customFormat="false" ht="13.8" hidden="false" customHeight="false" outlineLevel="0" collapsed="false">
      <c r="A1711" s="19" t="n">
        <v>14</v>
      </c>
      <c r="B1711" s="21" t="n">
        <f aca="false">TIME(HOUR(D1711),MINUTE(D1711),SECOND(D1711))</f>
        <v>0.90625</v>
      </c>
      <c r="C1711" s="20" t="n">
        <f aca="false">DATE(YEAR(D1711),MONTH(D1711),DAY(D1711))</f>
        <v>44081</v>
      </c>
      <c r="D1711" s="22" t="n">
        <v>44081.9069400463</v>
      </c>
      <c r="E1711" s="19" t="n">
        <v>0</v>
      </c>
      <c r="F1711" s="19" t="n">
        <v>0</v>
      </c>
      <c r="G1711" s="19" t="n">
        <v>0</v>
      </c>
      <c r="H1711" s="19" t="n">
        <v>0.000616655</v>
      </c>
      <c r="I1711" s="19" t="n">
        <v>0</v>
      </c>
      <c r="J1711" s="19" t="n">
        <v>0</v>
      </c>
      <c r="K1711" s="19" t="n">
        <v>0</v>
      </c>
      <c r="L1711" s="19" t="n">
        <v>0</v>
      </c>
      <c r="M1711" s="19" t="n">
        <v>0</v>
      </c>
      <c r="N1711" s="19" t="n">
        <v>0</v>
      </c>
      <c r="O1711" s="19" t="n">
        <v>0.000434236</v>
      </c>
      <c r="P1711" s="19" t="n">
        <v>0</v>
      </c>
      <c r="Q1711" s="19" t="s">
        <v>101</v>
      </c>
    </row>
    <row r="1712" customFormat="false" ht="13.8" hidden="false" customHeight="false" outlineLevel="0" collapsed="false">
      <c r="A1712" s="19" t="n">
        <v>14</v>
      </c>
      <c r="B1712" s="21" t="n">
        <f aca="false">TIME(HOUR(D1712),MINUTE(D1712),SECOND(D1712))</f>
        <v>0.909027777777778</v>
      </c>
      <c r="C1712" s="20" t="n">
        <f aca="false">DATE(YEAR(D1712),MONTH(D1712),DAY(D1712))</f>
        <v>44081</v>
      </c>
      <c r="D1712" s="22" t="n">
        <v>44081.9097200231</v>
      </c>
      <c r="E1712" s="19" t="n">
        <v>0</v>
      </c>
      <c r="F1712" s="19" t="n">
        <v>0.000284374</v>
      </c>
      <c r="G1712" s="19" t="n">
        <v>0</v>
      </c>
      <c r="H1712" s="19" t="n">
        <v>0</v>
      </c>
      <c r="I1712" s="19" t="n">
        <v>0</v>
      </c>
      <c r="J1712" s="19" t="n">
        <v>0</v>
      </c>
      <c r="K1712" s="19" t="n">
        <v>0</v>
      </c>
      <c r="L1712" s="19" t="n">
        <v>0</v>
      </c>
      <c r="M1712" s="19" t="n">
        <v>0</v>
      </c>
      <c r="N1712" s="19" t="n">
        <v>0</v>
      </c>
      <c r="O1712" s="19" t="n">
        <v>0</v>
      </c>
      <c r="P1712" s="19" t="n">
        <v>0</v>
      </c>
      <c r="Q1712" s="19" t="s">
        <v>101</v>
      </c>
    </row>
    <row r="1713" customFormat="false" ht="13.8" hidden="false" customHeight="false" outlineLevel="0" collapsed="false">
      <c r="A1713" s="19" t="n">
        <v>14</v>
      </c>
      <c r="B1713" s="21" t="n">
        <f aca="false">TIME(HOUR(D1713),MINUTE(D1713),SECOND(D1713))</f>
        <v>0.916666666666667</v>
      </c>
      <c r="C1713" s="20" t="n">
        <f aca="false">DATE(YEAR(D1713),MONTH(D1713),DAY(D1713))</f>
        <v>44081</v>
      </c>
      <c r="D1713" s="22" t="n">
        <v>44081.9166700231</v>
      </c>
      <c r="E1713" s="19" t="n">
        <v>0</v>
      </c>
      <c r="F1713" s="19" t="n">
        <v>0</v>
      </c>
      <c r="G1713" s="19" t="n">
        <v>0</v>
      </c>
      <c r="H1713" s="19" t="n">
        <v>0</v>
      </c>
      <c r="I1713" s="19" t="n">
        <v>0</v>
      </c>
      <c r="J1713" s="19" t="n">
        <v>0</v>
      </c>
      <c r="K1713" s="19" t="n">
        <v>0</v>
      </c>
      <c r="L1713" s="19" t="n">
        <v>0</v>
      </c>
      <c r="M1713" s="19" t="n">
        <v>0.000827073</v>
      </c>
      <c r="N1713" s="19" t="n">
        <v>0</v>
      </c>
      <c r="O1713" s="19" t="n">
        <v>0</v>
      </c>
      <c r="P1713" s="19" t="n">
        <v>0</v>
      </c>
      <c r="Q1713" s="19" t="s">
        <v>101</v>
      </c>
    </row>
    <row r="1714" customFormat="false" ht="13.8" hidden="false" customHeight="false" outlineLevel="0" collapsed="false">
      <c r="A1714" s="19" t="n">
        <v>14</v>
      </c>
      <c r="B1714" s="21" t="n">
        <f aca="false">TIME(HOUR(D1714),MINUTE(D1714),SECOND(D1714))</f>
        <v>0.921527777777778</v>
      </c>
      <c r="C1714" s="20" t="n">
        <f aca="false">DATE(YEAR(D1714),MONTH(D1714),DAY(D1714))</f>
        <v>44081</v>
      </c>
      <c r="D1714" s="22" t="n">
        <v>44081.9215299768</v>
      </c>
      <c r="E1714" s="19" t="n">
        <v>0</v>
      </c>
      <c r="F1714" s="19" t="n">
        <v>0</v>
      </c>
      <c r="G1714" s="19" t="n">
        <v>0</v>
      </c>
      <c r="H1714" s="19" t="n">
        <v>0</v>
      </c>
      <c r="I1714" s="19" t="n">
        <v>0</v>
      </c>
      <c r="J1714" s="19" t="n">
        <v>0</v>
      </c>
      <c r="K1714" s="19" t="n">
        <v>0</v>
      </c>
      <c r="L1714" s="19" t="n">
        <v>0</v>
      </c>
      <c r="M1714" s="19" t="n">
        <v>0</v>
      </c>
      <c r="N1714" s="19" t="n">
        <v>0.000478792</v>
      </c>
      <c r="O1714" s="19" t="n">
        <v>0</v>
      </c>
      <c r="P1714" s="19" t="n">
        <v>0</v>
      </c>
      <c r="Q1714" s="19" t="s">
        <v>101</v>
      </c>
    </row>
    <row r="1715" customFormat="false" ht="13.8" hidden="false" customHeight="false" outlineLevel="0" collapsed="false">
      <c r="A1715" s="19" t="n">
        <v>14</v>
      </c>
      <c r="B1715" s="21" t="n">
        <f aca="false">TIME(HOUR(D1715),MINUTE(D1715),SECOND(D1715))</f>
        <v>0.932638888888889</v>
      </c>
      <c r="C1715" s="20" t="n">
        <f aca="false">DATE(YEAR(D1715),MONTH(D1715),DAY(D1715))</f>
        <v>44081</v>
      </c>
      <c r="D1715" s="22" t="n">
        <v>44081.9326400463</v>
      </c>
      <c r="E1715" s="19" t="n">
        <v>0</v>
      </c>
      <c r="F1715" s="19" t="n">
        <v>0</v>
      </c>
      <c r="G1715" s="19" t="n">
        <v>0.000453622</v>
      </c>
      <c r="H1715" s="19" t="n">
        <v>0</v>
      </c>
      <c r="I1715" s="19" t="n">
        <v>0</v>
      </c>
      <c r="J1715" s="19" t="n">
        <v>0</v>
      </c>
      <c r="K1715" s="19" t="n">
        <v>0</v>
      </c>
      <c r="L1715" s="19" t="n">
        <v>0</v>
      </c>
      <c r="M1715" s="19" t="n">
        <v>0</v>
      </c>
      <c r="N1715" s="19" t="n">
        <v>0</v>
      </c>
      <c r="O1715" s="19" t="n">
        <v>0</v>
      </c>
      <c r="P1715" s="19" t="n">
        <v>0</v>
      </c>
      <c r="Q1715" s="19" t="s">
        <v>101</v>
      </c>
    </row>
    <row r="1716" customFormat="false" ht="13.8" hidden="false" customHeight="false" outlineLevel="0" collapsed="false">
      <c r="A1716" s="19" t="n">
        <v>14</v>
      </c>
      <c r="B1716" s="21" t="n">
        <f aca="false">TIME(HOUR(D1716),MINUTE(D1716),SECOND(D1716))</f>
        <v>0.935416666666667</v>
      </c>
      <c r="C1716" s="20" t="n">
        <f aca="false">DATE(YEAR(D1716),MONTH(D1716),DAY(D1716))</f>
        <v>44081</v>
      </c>
      <c r="D1716" s="22" t="n">
        <v>44081.9354200232</v>
      </c>
      <c r="E1716" s="19" t="n">
        <v>0</v>
      </c>
      <c r="F1716" s="19" t="n">
        <v>0</v>
      </c>
      <c r="G1716" s="19" t="n">
        <v>0</v>
      </c>
      <c r="H1716" s="19" t="n">
        <v>0</v>
      </c>
      <c r="I1716" s="19" t="n">
        <v>0</v>
      </c>
      <c r="J1716" s="19" t="n">
        <v>0</v>
      </c>
      <c r="K1716" s="19" t="n">
        <v>0</v>
      </c>
      <c r="L1716" s="19" t="n">
        <v>0</v>
      </c>
      <c r="M1716" s="19" t="n">
        <v>0</v>
      </c>
      <c r="N1716" s="19" t="n">
        <v>0</v>
      </c>
      <c r="O1716" s="19" t="n">
        <v>0</v>
      </c>
      <c r="P1716" s="19" t="n">
        <v>0</v>
      </c>
      <c r="Q1716" s="19" t="s">
        <v>101</v>
      </c>
    </row>
    <row r="1717" customFormat="false" ht="13.8" hidden="false" customHeight="false" outlineLevel="0" collapsed="false">
      <c r="A1717" s="19" t="n">
        <v>14</v>
      </c>
      <c r="B1717" s="21" t="n">
        <f aca="false">TIME(HOUR(D1717),MINUTE(D1717),SECOND(D1717))</f>
        <v>0.938888888888889</v>
      </c>
      <c r="C1717" s="20" t="n">
        <f aca="false">DATE(YEAR(D1717),MONTH(D1717),DAY(D1717))</f>
        <v>44081</v>
      </c>
      <c r="D1717" s="22" t="n">
        <v>44081.9395799768</v>
      </c>
      <c r="E1717" s="19" t="n">
        <v>0</v>
      </c>
      <c r="F1717" s="19" t="n">
        <v>0</v>
      </c>
      <c r="G1717" s="19" t="n">
        <v>0</v>
      </c>
      <c r="H1717" s="19" t="n">
        <v>0.000616655</v>
      </c>
      <c r="I1717" s="19" t="n">
        <v>0</v>
      </c>
      <c r="J1717" s="19" t="n">
        <v>0</v>
      </c>
      <c r="K1717" s="19" t="n">
        <v>0</v>
      </c>
      <c r="L1717" s="19" t="n">
        <v>0</v>
      </c>
      <c r="M1717" s="19" t="n">
        <v>0</v>
      </c>
      <c r="N1717" s="19" t="n">
        <v>0</v>
      </c>
      <c r="O1717" s="19" t="n">
        <v>0</v>
      </c>
      <c r="P1717" s="19" t="n">
        <v>0</v>
      </c>
      <c r="Q1717" s="19" t="s">
        <v>101</v>
      </c>
    </row>
    <row r="1718" customFormat="false" ht="13.8" hidden="false" customHeight="false" outlineLevel="0" collapsed="false">
      <c r="A1718" s="19" t="n">
        <v>14</v>
      </c>
      <c r="B1718" s="21" t="n">
        <f aca="false">TIME(HOUR(D1718),MINUTE(D1718),SECOND(D1718))</f>
        <v>0.949305555555556</v>
      </c>
      <c r="C1718" s="20" t="n">
        <f aca="false">DATE(YEAR(D1718),MONTH(D1718),DAY(D1718))</f>
        <v>44081</v>
      </c>
      <c r="D1718" s="22" t="n">
        <v>44081.9493099537</v>
      </c>
      <c r="E1718" s="19" t="n">
        <v>0</v>
      </c>
      <c r="F1718" s="19" t="n">
        <v>0</v>
      </c>
      <c r="G1718" s="19" t="n">
        <v>0</v>
      </c>
      <c r="H1718" s="19" t="n">
        <v>0</v>
      </c>
      <c r="I1718" s="19" t="n">
        <v>0</v>
      </c>
      <c r="J1718" s="19" t="n">
        <v>0</v>
      </c>
      <c r="K1718" s="19" t="n">
        <v>0</v>
      </c>
      <c r="L1718" s="19" t="n">
        <v>0</v>
      </c>
      <c r="M1718" s="19" t="n">
        <v>0</v>
      </c>
      <c r="N1718" s="19" t="n">
        <v>0.000478792</v>
      </c>
      <c r="O1718" s="19" t="n">
        <v>0</v>
      </c>
      <c r="P1718" s="19" t="n">
        <v>0</v>
      </c>
      <c r="Q1718" s="19" t="s">
        <v>101</v>
      </c>
    </row>
    <row r="1719" customFormat="false" ht="13.8" hidden="false" customHeight="false" outlineLevel="0" collapsed="false">
      <c r="A1719" s="19" t="n">
        <v>14</v>
      </c>
      <c r="B1719" s="21" t="n">
        <f aca="false">TIME(HOUR(D1719),MINUTE(D1719),SECOND(D1719))</f>
        <v>0.965277777777778</v>
      </c>
      <c r="C1719" s="20" t="n">
        <f aca="false">DATE(YEAR(D1719),MONTH(D1719),DAY(D1719))</f>
        <v>44081</v>
      </c>
      <c r="D1719" s="22" t="n">
        <v>44081.9659700232</v>
      </c>
      <c r="E1719" s="19" t="n">
        <v>0</v>
      </c>
      <c r="F1719" s="19" t="n">
        <v>0</v>
      </c>
      <c r="G1719" s="19" t="n">
        <v>0</v>
      </c>
      <c r="H1719" s="19" t="n">
        <v>0</v>
      </c>
      <c r="I1719" s="19" t="n">
        <v>0.00086705</v>
      </c>
      <c r="J1719" s="19" t="n">
        <v>0</v>
      </c>
      <c r="K1719" s="19" t="n">
        <v>0</v>
      </c>
      <c r="L1719" s="19" t="n">
        <v>0</v>
      </c>
      <c r="M1719" s="19" t="n">
        <v>0</v>
      </c>
      <c r="N1719" s="19" t="n">
        <v>0</v>
      </c>
      <c r="O1719" s="19" t="n">
        <v>0</v>
      </c>
      <c r="P1719" s="19" t="n">
        <v>0</v>
      </c>
      <c r="Q1719" s="19" t="s">
        <v>101</v>
      </c>
    </row>
    <row r="1720" customFormat="false" ht="13.8" hidden="false" customHeight="false" outlineLevel="0" collapsed="false">
      <c r="A1720" s="19" t="n">
        <v>14</v>
      </c>
      <c r="B1720" s="21" t="n">
        <f aca="false">TIME(HOUR(D1720),MINUTE(D1720),SECOND(D1720))</f>
        <v>0.986805555555556</v>
      </c>
      <c r="C1720" s="20" t="n">
        <f aca="false">DATE(YEAR(D1720),MONTH(D1720),DAY(D1720))</f>
        <v>44081</v>
      </c>
      <c r="D1720" s="22" t="n">
        <v>44081.9868099537</v>
      </c>
      <c r="E1720" s="19" t="n">
        <v>0.051440235</v>
      </c>
      <c r="F1720" s="19" t="n">
        <v>0</v>
      </c>
      <c r="G1720" s="19" t="n">
        <v>0</v>
      </c>
      <c r="H1720" s="19" t="n">
        <v>0</v>
      </c>
      <c r="I1720" s="19" t="n">
        <v>0</v>
      </c>
      <c r="J1720" s="19" t="n">
        <v>0</v>
      </c>
      <c r="K1720" s="19" t="n">
        <v>0</v>
      </c>
      <c r="L1720" s="19" t="n">
        <v>0</v>
      </c>
      <c r="M1720" s="19" t="n">
        <v>0</v>
      </c>
      <c r="N1720" s="19" t="n">
        <v>0</v>
      </c>
      <c r="O1720" s="19" t="n">
        <v>0</v>
      </c>
      <c r="P1720" s="19" t="n">
        <v>0</v>
      </c>
      <c r="Q1720" s="19" t="s">
        <v>101</v>
      </c>
    </row>
    <row r="1721" customFormat="false" ht="13.8" hidden="false" customHeight="false" outlineLevel="0" collapsed="false">
      <c r="A1721" s="19" t="n">
        <v>14</v>
      </c>
      <c r="B1721" s="21" t="n">
        <f aca="false">TIME(HOUR(D1721),MINUTE(D1721),SECOND(D1721))</f>
        <v>0.991666666666667</v>
      </c>
      <c r="C1721" s="20" t="n">
        <f aca="false">DATE(YEAR(D1721),MONTH(D1721),DAY(D1721))</f>
        <v>44081</v>
      </c>
      <c r="D1721" s="22" t="n">
        <v>44081.9923599537</v>
      </c>
      <c r="E1721" s="19" t="n">
        <v>0</v>
      </c>
      <c r="F1721" s="19" t="n">
        <v>0</v>
      </c>
      <c r="G1721" s="19" t="n">
        <v>0</v>
      </c>
      <c r="H1721" s="19" t="n">
        <v>0</v>
      </c>
      <c r="I1721" s="19" t="n">
        <v>0</v>
      </c>
      <c r="J1721" s="19" t="n">
        <v>0</v>
      </c>
      <c r="K1721" s="19" t="n">
        <v>0</v>
      </c>
      <c r="L1721" s="19" t="n">
        <v>0</v>
      </c>
      <c r="M1721" s="19" t="n">
        <v>0</v>
      </c>
      <c r="N1721" s="19" t="n">
        <v>0</v>
      </c>
      <c r="O1721" s="19" t="n">
        <v>0.000434236</v>
      </c>
      <c r="P1721" s="19" t="n">
        <v>0</v>
      </c>
      <c r="Q1721" s="19" t="s">
        <v>101</v>
      </c>
    </row>
    <row r="1722" customFormat="false" ht="13.8" hidden="false" customHeight="false" outlineLevel="0" collapsed="false">
      <c r="A1722" s="19" t="n">
        <v>14</v>
      </c>
      <c r="B1722" s="21" t="n">
        <f aca="false">TIME(HOUR(D1722),MINUTE(D1722),SECOND(D1722))</f>
        <v>0.99375</v>
      </c>
      <c r="C1722" s="20" t="n">
        <f aca="false">DATE(YEAR(D1722),MONTH(D1722),DAY(D1722))</f>
        <v>44081</v>
      </c>
      <c r="D1722" s="22" t="n">
        <v>44081.9944400463</v>
      </c>
      <c r="E1722" s="19" t="n">
        <v>0.051440235</v>
      </c>
      <c r="F1722" s="19" t="n">
        <v>0</v>
      </c>
      <c r="G1722" s="19" t="n">
        <v>0</v>
      </c>
      <c r="H1722" s="19" t="n">
        <v>0</v>
      </c>
      <c r="I1722" s="19" t="n">
        <v>0</v>
      </c>
      <c r="J1722" s="19" t="n">
        <v>0</v>
      </c>
      <c r="K1722" s="19" t="n">
        <v>0</v>
      </c>
      <c r="L1722" s="19" t="n">
        <v>0</v>
      </c>
      <c r="M1722" s="19" t="n">
        <v>0</v>
      </c>
      <c r="N1722" s="19" t="n">
        <v>0</v>
      </c>
      <c r="O1722" s="19" t="n">
        <v>0</v>
      </c>
      <c r="P1722" s="19" t="n">
        <v>0</v>
      </c>
      <c r="Q1722" s="19" t="s">
        <v>101</v>
      </c>
    </row>
    <row r="1723" customFormat="false" ht="13.8" hidden="false" customHeight="false" outlineLevel="0" collapsed="false">
      <c r="A1723" s="19" t="n">
        <v>14</v>
      </c>
      <c r="B1723" s="21" t="n">
        <f aca="false">TIME(HOUR(D1723),MINUTE(D1723),SECOND(D1723))</f>
        <v>0.996527777777778</v>
      </c>
      <c r="C1723" s="20" t="n">
        <f aca="false">DATE(YEAR(D1723),MONTH(D1723),DAY(D1723))</f>
        <v>44081</v>
      </c>
      <c r="D1723" s="22" t="n">
        <v>44081.9972200231</v>
      </c>
      <c r="E1723" s="19" t="n">
        <v>0.051440235</v>
      </c>
      <c r="F1723" s="19" t="n">
        <v>0</v>
      </c>
      <c r="G1723" s="19" t="n">
        <v>0</v>
      </c>
      <c r="H1723" s="19" t="n">
        <v>0</v>
      </c>
      <c r="I1723" s="19" t="n">
        <v>0</v>
      </c>
      <c r="J1723" s="19" t="n">
        <v>0</v>
      </c>
      <c r="K1723" s="19" t="n">
        <v>0</v>
      </c>
      <c r="L1723" s="19" t="n">
        <v>0</v>
      </c>
      <c r="M1723" s="19" t="n">
        <v>0</v>
      </c>
      <c r="N1723" s="19" t="n">
        <v>0</v>
      </c>
      <c r="O1723" s="19" t="n">
        <v>0</v>
      </c>
      <c r="P1723" s="19" t="n">
        <v>0</v>
      </c>
      <c r="Q1723" s="19" t="s">
        <v>101</v>
      </c>
    </row>
    <row r="1724" customFormat="false" ht="13.8" hidden="false" customHeight="false" outlineLevel="0" collapsed="false">
      <c r="A1724" s="19" t="n">
        <v>14</v>
      </c>
      <c r="B1724" s="21" t="n">
        <f aca="false">TIME(HOUR(D1724),MINUTE(D1724),SECOND(D1724))</f>
        <v>0.999305555555556</v>
      </c>
      <c r="C1724" s="20" t="n">
        <f aca="false">DATE(YEAR(D1724),MONTH(D1724),DAY(D1724))</f>
        <v>44081</v>
      </c>
      <c r="D1724" s="22" t="n">
        <v>44081.9993099537</v>
      </c>
      <c r="E1724" s="19" t="n">
        <v>0</v>
      </c>
      <c r="F1724" s="19" t="n">
        <v>0</v>
      </c>
      <c r="G1724" s="19" t="n">
        <v>0</v>
      </c>
      <c r="H1724" s="19" t="n">
        <v>0</v>
      </c>
      <c r="I1724" s="19" t="n">
        <v>0</v>
      </c>
      <c r="J1724" s="19" t="n">
        <v>0</v>
      </c>
      <c r="K1724" s="19" t="n">
        <v>0</v>
      </c>
      <c r="L1724" s="19" t="n">
        <v>0</v>
      </c>
      <c r="M1724" s="19" t="n">
        <v>0</v>
      </c>
      <c r="N1724" s="19" t="n">
        <v>0</v>
      </c>
      <c r="O1724" s="19" t="n">
        <v>0</v>
      </c>
      <c r="P1724" s="19" t="n">
        <v>0</v>
      </c>
      <c r="Q1724" s="19" t="s">
        <v>101</v>
      </c>
    </row>
    <row r="1725" customFormat="false" ht="13.8" hidden="false" customHeight="false" outlineLevel="0" collapsed="false">
      <c r="A1725" s="19" t="n">
        <v>14</v>
      </c>
      <c r="B1725" s="21" t="n">
        <f aca="false">TIME(HOUR(D1725),MINUTE(D1725),SECOND(D1725))</f>
        <v>0</v>
      </c>
      <c r="C1725" s="20" t="n">
        <f aca="false">DATE(YEAR(D1725),MONTH(D1725),DAY(D1725))</f>
        <v>44082</v>
      </c>
      <c r="D1725" s="22" t="n">
        <v>44082</v>
      </c>
      <c r="E1725" s="19" t="n">
        <v>0</v>
      </c>
      <c r="F1725" s="19" t="n">
        <v>0</v>
      </c>
      <c r="G1725" s="19" t="n">
        <v>0</v>
      </c>
      <c r="H1725" s="19" t="n">
        <v>0</v>
      </c>
      <c r="I1725" s="19" t="n">
        <v>0</v>
      </c>
      <c r="J1725" s="19" t="n">
        <v>0</v>
      </c>
      <c r="K1725" s="19" t="n">
        <v>0</v>
      </c>
      <c r="L1725" s="19" t="n">
        <v>0</v>
      </c>
      <c r="M1725" s="19" t="n">
        <v>0</v>
      </c>
      <c r="N1725" s="19" t="n">
        <v>0</v>
      </c>
      <c r="O1725" s="19" t="n">
        <v>0</v>
      </c>
      <c r="P1725" s="19" t="n">
        <v>0</v>
      </c>
      <c r="Q1725" s="19" t="s">
        <v>101</v>
      </c>
    </row>
    <row r="1726" customFormat="false" ht="13.8" hidden="false" customHeight="false" outlineLevel="0" collapsed="false">
      <c r="A1726" s="19" t="n">
        <v>14</v>
      </c>
      <c r="B1726" s="21" t="n">
        <f aca="false">TIME(HOUR(D1726),MINUTE(D1726),SECOND(D1726))</f>
        <v>0.00138888888888889</v>
      </c>
      <c r="C1726" s="20" t="n">
        <f aca="false">DATE(YEAR(D1726),MONTH(D1726),DAY(D1726))</f>
        <v>44082</v>
      </c>
      <c r="D1726" s="22" t="n">
        <v>44082.0020799769</v>
      </c>
      <c r="E1726" s="19" t="n">
        <v>0.051440235</v>
      </c>
      <c r="F1726" s="19" t="n">
        <v>0</v>
      </c>
      <c r="G1726" s="19" t="n">
        <v>0</v>
      </c>
      <c r="H1726" s="19" t="n">
        <v>0</v>
      </c>
      <c r="I1726" s="19" t="n">
        <v>0</v>
      </c>
      <c r="J1726" s="19" t="n">
        <v>0</v>
      </c>
      <c r="K1726" s="19" t="n">
        <v>0</v>
      </c>
      <c r="L1726" s="19" t="n">
        <v>0</v>
      </c>
      <c r="M1726" s="19" t="n">
        <v>0</v>
      </c>
      <c r="N1726" s="19" t="n">
        <v>0</v>
      </c>
      <c r="O1726" s="19" t="n">
        <v>0</v>
      </c>
      <c r="P1726" s="19" t="n">
        <v>0</v>
      </c>
      <c r="Q1726" s="19" t="s">
        <v>101</v>
      </c>
    </row>
    <row r="1727" customFormat="false" ht="13.8" hidden="false" customHeight="false" outlineLevel="0" collapsed="false">
      <c r="A1727" s="19" t="n">
        <v>14</v>
      </c>
      <c r="B1727" s="21" t="n">
        <f aca="false">TIME(HOUR(D1727),MINUTE(D1727),SECOND(D1727))</f>
        <v>0.00277777777777778</v>
      </c>
      <c r="C1727" s="20" t="n">
        <f aca="false">DATE(YEAR(D1727),MONTH(D1727),DAY(D1727))</f>
        <v>44082</v>
      </c>
      <c r="D1727" s="22" t="n">
        <v>44082.0027799769</v>
      </c>
      <c r="E1727" s="19" t="n">
        <v>0.051440235</v>
      </c>
      <c r="F1727" s="19" t="n">
        <v>0</v>
      </c>
      <c r="G1727" s="19" t="n">
        <v>0</v>
      </c>
      <c r="H1727" s="19" t="n">
        <v>0</v>
      </c>
      <c r="I1727" s="19" t="n">
        <v>0</v>
      </c>
      <c r="J1727" s="19" t="n">
        <v>0</v>
      </c>
      <c r="K1727" s="19" t="n">
        <v>0</v>
      </c>
      <c r="L1727" s="19" t="n">
        <v>0</v>
      </c>
      <c r="M1727" s="19" t="n">
        <v>0</v>
      </c>
      <c r="N1727" s="19" t="n">
        <v>0</v>
      </c>
      <c r="O1727" s="19" t="n">
        <v>0</v>
      </c>
      <c r="P1727" s="19" t="n">
        <v>0</v>
      </c>
      <c r="Q1727" s="19" t="s">
        <v>101</v>
      </c>
    </row>
    <row r="1728" customFormat="false" ht="13.8" hidden="false" customHeight="false" outlineLevel="0" collapsed="false">
      <c r="A1728" s="19" t="n">
        <v>14</v>
      </c>
      <c r="B1728" s="21" t="n">
        <f aca="false">TIME(HOUR(D1728),MINUTE(D1728),SECOND(D1728))</f>
        <v>0.00277777777777778</v>
      </c>
      <c r="C1728" s="20" t="n">
        <f aca="false">DATE(YEAR(D1728),MONTH(D1728),DAY(D1728))</f>
        <v>44082</v>
      </c>
      <c r="D1728" s="22" t="n">
        <v>44082.0034700232</v>
      </c>
      <c r="E1728" s="19" t="n">
        <v>0</v>
      </c>
      <c r="F1728" s="19" t="n">
        <v>0</v>
      </c>
      <c r="G1728" s="19" t="n">
        <v>0</v>
      </c>
      <c r="H1728" s="19" t="n">
        <v>0</v>
      </c>
      <c r="I1728" s="19" t="n">
        <v>0</v>
      </c>
      <c r="J1728" s="19" t="n">
        <v>0</v>
      </c>
      <c r="K1728" s="19" t="n">
        <v>0</v>
      </c>
      <c r="L1728" s="19" t="n">
        <v>0</v>
      </c>
      <c r="M1728" s="19" t="n">
        <v>0</v>
      </c>
      <c r="N1728" s="19" t="n">
        <v>0</v>
      </c>
      <c r="O1728" s="19" t="n">
        <v>0</v>
      </c>
      <c r="P1728" s="19" t="n">
        <v>0</v>
      </c>
      <c r="Q1728" s="19" t="s">
        <v>101</v>
      </c>
    </row>
    <row r="1729" customFormat="false" ht="13.8" hidden="false" customHeight="false" outlineLevel="0" collapsed="false">
      <c r="A1729" s="19" t="n">
        <v>14</v>
      </c>
      <c r="B1729" s="21" t="n">
        <f aca="false">TIME(HOUR(D1729),MINUTE(D1729),SECOND(D1729))</f>
        <v>0.00416666666666667</v>
      </c>
      <c r="C1729" s="20" t="n">
        <f aca="false">DATE(YEAR(D1729),MONTH(D1729),DAY(D1729))</f>
        <v>44082</v>
      </c>
      <c r="D1729" s="22" t="n">
        <v>44082.0041700231</v>
      </c>
      <c r="E1729" s="19" t="n">
        <v>0</v>
      </c>
      <c r="F1729" s="19" t="n">
        <v>0</v>
      </c>
      <c r="G1729" s="19" t="n">
        <v>0</v>
      </c>
      <c r="H1729" s="19" t="n">
        <v>0</v>
      </c>
      <c r="I1729" s="19" t="n">
        <v>0</v>
      </c>
      <c r="J1729" s="19" t="n">
        <v>0</v>
      </c>
      <c r="K1729" s="19" t="n">
        <v>0</v>
      </c>
      <c r="L1729" s="19" t="n">
        <v>0</v>
      </c>
      <c r="M1729" s="19" t="n">
        <v>0</v>
      </c>
      <c r="N1729" s="19" t="n">
        <v>0</v>
      </c>
      <c r="O1729" s="19" t="n">
        <v>0</v>
      </c>
      <c r="P1729" s="19" t="n">
        <v>0</v>
      </c>
      <c r="Q1729" s="19" t="s">
        <v>101</v>
      </c>
    </row>
    <row r="1730" customFormat="false" ht="13.8" hidden="false" customHeight="false" outlineLevel="0" collapsed="false">
      <c r="A1730" s="19" t="n">
        <v>14</v>
      </c>
      <c r="B1730" s="21" t="n">
        <f aca="false">TIME(HOUR(D1730),MINUTE(D1730),SECOND(D1730))</f>
        <v>0.00416666666666667</v>
      </c>
      <c r="C1730" s="20" t="n">
        <f aca="false">DATE(YEAR(D1730),MONTH(D1730),DAY(D1730))</f>
        <v>44082</v>
      </c>
      <c r="D1730" s="22" t="n">
        <v>44082.0048599537</v>
      </c>
      <c r="E1730" s="19" t="n">
        <v>0.102880471</v>
      </c>
      <c r="F1730" s="19" t="n">
        <v>0</v>
      </c>
      <c r="G1730" s="19" t="n">
        <v>0</v>
      </c>
      <c r="H1730" s="19" t="n">
        <v>0</v>
      </c>
      <c r="I1730" s="19" t="n">
        <v>0</v>
      </c>
      <c r="J1730" s="19" t="n">
        <v>0</v>
      </c>
      <c r="K1730" s="19" t="n">
        <v>0</v>
      </c>
      <c r="L1730" s="19" t="n">
        <v>0</v>
      </c>
      <c r="M1730" s="19" t="n">
        <v>0</v>
      </c>
      <c r="N1730" s="19" t="n">
        <v>0</v>
      </c>
      <c r="O1730" s="19" t="n">
        <v>0</v>
      </c>
      <c r="P1730" s="19" t="n">
        <v>0</v>
      </c>
      <c r="Q1730" s="19" t="s">
        <v>101</v>
      </c>
    </row>
    <row r="1731" customFormat="false" ht="13.8" hidden="false" customHeight="false" outlineLevel="0" collapsed="false">
      <c r="A1731" s="19" t="n">
        <v>14</v>
      </c>
      <c r="B1731" s="21" t="n">
        <f aca="false">TIME(HOUR(D1731),MINUTE(D1731),SECOND(D1731))</f>
        <v>0.00555555555555556</v>
      </c>
      <c r="C1731" s="20" t="n">
        <f aca="false">DATE(YEAR(D1731),MONTH(D1731),DAY(D1731))</f>
        <v>44082</v>
      </c>
      <c r="D1731" s="22" t="n">
        <v>44082.0055599537</v>
      </c>
      <c r="E1731" s="19" t="n">
        <v>0</v>
      </c>
      <c r="F1731" s="19" t="n">
        <v>0</v>
      </c>
      <c r="G1731" s="19" t="n">
        <v>0</v>
      </c>
      <c r="H1731" s="19" t="n">
        <v>0</v>
      </c>
      <c r="I1731" s="19" t="n">
        <v>0</v>
      </c>
      <c r="J1731" s="19" t="n">
        <v>0</v>
      </c>
      <c r="K1731" s="19" t="n">
        <v>0</v>
      </c>
      <c r="L1731" s="19" t="n">
        <v>0</v>
      </c>
      <c r="M1731" s="19" t="n">
        <v>0</v>
      </c>
      <c r="N1731" s="19" t="n">
        <v>0</v>
      </c>
      <c r="O1731" s="19" t="n">
        <v>0</v>
      </c>
      <c r="P1731" s="19" t="n">
        <v>0</v>
      </c>
      <c r="Q1731" s="19" t="s">
        <v>101</v>
      </c>
    </row>
    <row r="1732" customFormat="false" ht="13.8" hidden="false" customHeight="false" outlineLevel="0" collapsed="false">
      <c r="A1732" s="19" t="n">
        <v>14</v>
      </c>
      <c r="B1732" s="21" t="n">
        <f aca="false">TIME(HOUR(D1732),MINUTE(D1732),SECOND(D1732))</f>
        <v>0.00625</v>
      </c>
      <c r="C1732" s="20" t="n">
        <f aca="false">DATE(YEAR(D1732),MONTH(D1732),DAY(D1732))</f>
        <v>44082</v>
      </c>
      <c r="D1732" s="22" t="n">
        <v>44082.00625</v>
      </c>
      <c r="E1732" s="19" t="n">
        <v>0</v>
      </c>
      <c r="F1732" s="19" t="n">
        <v>0</v>
      </c>
      <c r="G1732" s="19" t="n">
        <v>0</v>
      </c>
      <c r="H1732" s="19" t="n">
        <v>0</v>
      </c>
      <c r="I1732" s="19" t="n">
        <v>0</v>
      </c>
      <c r="J1732" s="19" t="n">
        <v>0</v>
      </c>
      <c r="K1732" s="19" t="n">
        <v>0</v>
      </c>
      <c r="L1732" s="19" t="n">
        <v>0.000869448</v>
      </c>
      <c r="M1732" s="19" t="n">
        <v>0</v>
      </c>
      <c r="N1732" s="19" t="n">
        <v>0</v>
      </c>
      <c r="O1732" s="19" t="n">
        <v>0</v>
      </c>
      <c r="P1732" s="19" t="n">
        <v>0</v>
      </c>
      <c r="Q1732" s="19" t="s">
        <v>101</v>
      </c>
    </row>
    <row r="1733" customFormat="false" ht="13.8" hidden="false" customHeight="false" outlineLevel="0" collapsed="false">
      <c r="A1733" s="19" t="n">
        <v>14</v>
      </c>
      <c r="B1733" s="21" t="n">
        <f aca="false">TIME(HOUR(D1733),MINUTE(D1733),SECOND(D1733))</f>
        <v>0.00625</v>
      </c>
      <c r="C1733" s="20" t="n">
        <f aca="false">DATE(YEAR(D1733),MONTH(D1733),DAY(D1733))</f>
        <v>44082</v>
      </c>
      <c r="D1733" s="22" t="n">
        <v>44082.0069400463</v>
      </c>
      <c r="E1733" s="19" t="n">
        <v>0.102880471</v>
      </c>
      <c r="F1733" s="19" t="n">
        <v>0.000284374</v>
      </c>
      <c r="G1733" s="19" t="n">
        <v>0</v>
      </c>
      <c r="H1733" s="19" t="n">
        <v>0</v>
      </c>
      <c r="I1733" s="19" t="n">
        <v>0</v>
      </c>
      <c r="J1733" s="19" t="n">
        <v>0</v>
      </c>
      <c r="K1733" s="19" t="n">
        <v>0</v>
      </c>
      <c r="L1733" s="19" t="n">
        <v>0.004349687</v>
      </c>
      <c r="M1733" s="19" t="n">
        <v>0</v>
      </c>
      <c r="N1733" s="19" t="n">
        <v>0</v>
      </c>
      <c r="O1733" s="19" t="n">
        <v>0</v>
      </c>
      <c r="P1733" s="19" t="n">
        <v>0</v>
      </c>
      <c r="Q1733" s="19" t="s">
        <v>101</v>
      </c>
    </row>
    <row r="1734" customFormat="false" ht="13.8" hidden="false" customHeight="false" outlineLevel="0" collapsed="false">
      <c r="A1734" s="19" t="n">
        <v>14</v>
      </c>
      <c r="B1734" s="21" t="n">
        <f aca="false">TIME(HOUR(D1734),MINUTE(D1734),SECOND(D1734))</f>
        <v>0.00763888888888889</v>
      </c>
      <c r="C1734" s="20" t="n">
        <f aca="false">DATE(YEAR(D1734),MONTH(D1734),DAY(D1734))</f>
        <v>44082</v>
      </c>
      <c r="D1734" s="22" t="n">
        <v>44082.0076400463</v>
      </c>
      <c r="E1734" s="19" t="n">
        <v>0</v>
      </c>
      <c r="F1734" s="19" t="n">
        <v>0.000284374</v>
      </c>
      <c r="G1734" s="19" t="n">
        <v>0</v>
      </c>
      <c r="H1734" s="19" t="n">
        <v>0</v>
      </c>
      <c r="I1734" s="19" t="n">
        <v>0</v>
      </c>
      <c r="J1734" s="19" t="n">
        <v>0</v>
      </c>
      <c r="K1734" s="19" t="n">
        <v>0</v>
      </c>
      <c r="L1734" s="19" t="n">
        <v>0.011321898</v>
      </c>
      <c r="M1734" s="19" t="n">
        <v>0</v>
      </c>
      <c r="N1734" s="19" t="n">
        <v>0</v>
      </c>
      <c r="O1734" s="19" t="n">
        <v>0</v>
      </c>
      <c r="P1734" s="19" t="n">
        <v>0</v>
      </c>
      <c r="Q1734" s="19" t="s">
        <v>101</v>
      </c>
    </row>
    <row r="1735" customFormat="false" ht="13.8" hidden="false" customHeight="false" outlineLevel="0" collapsed="false">
      <c r="A1735" s="19" t="n">
        <v>14</v>
      </c>
      <c r="B1735" s="21" t="n">
        <f aca="false">TIME(HOUR(D1735),MINUTE(D1735),SECOND(D1735))</f>
        <v>0.00763888888888889</v>
      </c>
      <c r="C1735" s="20" t="n">
        <f aca="false">DATE(YEAR(D1735),MONTH(D1735),DAY(D1735))</f>
        <v>44082</v>
      </c>
      <c r="D1735" s="22" t="n">
        <v>44082.0083299769</v>
      </c>
      <c r="E1735" s="19" t="n">
        <v>0.051440235</v>
      </c>
      <c r="F1735" s="19" t="n">
        <v>0.000568828</v>
      </c>
      <c r="G1735" s="19" t="n">
        <v>0</v>
      </c>
      <c r="H1735" s="19" t="n">
        <v>0</v>
      </c>
      <c r="I1735" s="19" t="n">
        <v>0</v>
      </c>
      <c r="J1735" s="19" t="n">
        <v>0</v>
      </c>
      <c r="K1735" s="19" t="n">
        <v>0</v>
      </c>
      <c r="L1735" s="19" t="n">
        <v>0.015687464</v>
      </c>
      <c r="M1735" s="19" t="n">
        <v>0</v>
      </c>
      <c r="N1735" s="19" t="n">
        <v>0</v>
      </c>
      <c r="O1735" s="19" t="n">
        <v>0</v>
      </c>
      <c r="P1735" s="19" t="n">
        <v>0</v>
      </c>
      <c r="Q1735" s="19" t="s">
        <v>101</v>
      </c>
    </row>
    <row r="1736" customFormat="false" ht="13.8" hidden="false" customHeight="false" outlineLevel="0" collapsed="false">
      <c r="A1736" s="19" t="n">
        <v>14</v>
      </c>
      <c r="B1736" s="21" t="n">
        <f aca="false">TIME(HOUR(D1736),MINUTE(D1736),SECOND(D1736))</f>
        <v>0.00902777777777778</v>
      </c>
      <c r="C1736" s="20" t="n">
        <f aca="false">DATE(YEAR(D1736),MONTH(D1736),DAY(D1736))</f>
        <v>44082</v>
      </c>
      <c r="D1736" s="22" t="n">
        <v>44082.0090299768</v>
      </c>
      <c r="E1736" s="19" t="n">
        <v>0.051440235</v>
      </c>
      <c r="F1736" s="19" t="n">
        <v>0.000568828</v>
      </c>
      <c r="G1736" s="19" t="n">
        <v>0</v>
      </c>
      <c r="H1736" s="19" t="n">
        <v>0</v>
      </c>
      <c r="I1736" s="19" t="n">
        <v>0</v>
      </c>
      <c r="J1736" s="19" t="n">
        <v>0</v>
      </c>
      <c r="K1736" s="19" t="n">
        <v>0</v>
      </c>
      <c r="L1736" s="19" t="n">
        <v>0.017435397</v>
      </c>
      <c r="M1736" s="19" t="n">
        <v>0</v>
      </c>
      <c r="N1736" s="19" t="n">
        <v>0</v>
      </c>
      <c r="O1736" s="19" t="n">
        <v>0</v>
      </c>
      <c r="P1736" s="19" t="n">
        <v>0</v>
      </c>
      <c r="Q1736" s="19" t="s">
        <v>101</v>
      </c>
    </row>
    <row r="1737" customFormat="false" ht="13.8" hidden="false" customHeight="false" outlineLevel="0" collapsed="false">
      <c r="A1737" s="19" t="n">
        <v>14</v>
      </c>
      <c r="B1737" s="21" t="n">
        <f aca="false">TIME(HOUR(D1737),MINUTE(D1737),SECOND(D1737))</f>
        <v>0.00902777777777778</v>
      </c>
      <c r="C1737" s="20" t="n">
        <f aca="false">DATE(YEAR(D1737),MONTH(D1737),DAY(D1737))</f>
        <v>44082</v>
      </c>
      <c r="D1737" s="22" t="n">
        <v>44082.0097200232</v>
      </c>
      <c r="E1737" s="19" t="n">
        <v>0.051440235</v>
      </c>
      <c r="F1737" s="19" t="n">
        <v>0.001137976</v>
      </c>
      <c r="G1737" s="19" t="n">
        <v>0</v>
      </c>
      <c r="H1737" s="19" t="n">
        <v>0</v>
      </c>
      <c r="I1737" s="19" t="n">
        <v>0</v>
      </c>
      <c r="J1737" s="19" t="n">
        <v>0</v>
      </c>
      <c r="K1737" s="19" t="n">
        <v>0</v>
      </c>
      <c r="L1737" s="19" t="n">
        <v>0.019184305</v>
      </c>
      <c r="M1737" s="19" t="n">
        <v>0</v>
      </c>
      <c r="N1737" s="19" t="n">
        <v>0</v>
      </c>
      <c r="O1737" s="19" t="n">
        <v>0</v>
      </c>
      <c r="P1737" s="19" t="n">
        <v>0</v>
      </c>
      <c r="Q1737" s="19" t="s">
        <v>101</v>
      </c>
    </row>
    <row r="1738" customFormat="false" ht="13.8" hidden="false" customHeight="false" outlineLevel="0" collapsed="false">
      <c r="A1738" s="19" t="n">
        <v>14</v>
      </c>
      <c r="B1738" s="21" t="n">
        <f aca="false">TIME(HOUR(D1738),MINUTE(D1738),SECOND(D1738))</f>
        <v>0.0104166666666667</v>
      </c>
      <c r="C1738" s="20" t="n">
        <f aca="false">DATE(YEAR(D1738),MONTH(D1738),DAY(D1738))</f>
        <v>44082</v>
      </c>
      <c r="D1738" s="22" t="n">
        <v>44082.0104200231</v>
      </c>
      <c r="E1738" s="19" t="n">
        <v>0.051440235</v>
      </c>
      <c r="F1738" s="19" t="n">
        <v>0.001707445</v>
      </c>
      <c r="G1738" s="19" t="n">
        <v>0</v>
      </c>
      <c r="H1738" s="19" t="n">
        <v>0</v>
      </c>
      <c r="I1738" s="19" t="n">
        <v>0</v>
      </c>
      <c r="J1738" s="19" t="n">
        <v>0</v>
      </c>
      <c r="K1738" s="19" t="n">
        <v>0</v>
      </c>
      <c r="L1738" s="19" t="n">
        <v>0.020934187</v>
      </c>
      <c r="M1738" s="19" t="n">
        <v>0</v>
      </c>
      <c r="N1738" s="19" t="n">
        <v>0</v>
      </c>
      <c r="O1738" s="19" t="n">
        <v>0</v>
      </c>
      <c r="P1738" s="19" t="n">
        <v>0</v>
      </c>
      <c r="Q1738" s="19" t="s">
        <v>101</v>
      </c>
    </row>
    <row r="1739" customFormat="false" ht="13.8" hidden="false" customHeight="false" outlineLevel="0" collapsed="false">
      <c r="A1739" s="19" t="n">
        <v>14</v>
      </c>
      <c r="B1739" s="21" t="n">
        <f aca="false">TIME(HOUR(D1739),MINUTE(D1739),SECOND(D1739))</f>
        <v>0.0104166666666667</v>
      </c>
      <c r="C1739" s="20" t="n">
        <f aca="false">DATE(YEAR(D1739),MONTH(D1739),DAY(D1739))</f>
        <v>44082</v>
      </c>
      <c r="D1739" s="22" t="n">
        <v>44082.0111099537</v>
      </c>
      <c r="E1739" s="19" t="n">
        <v>0.051440235</v>
      </c>
      <c r="F1739" s="19" t="n">
        <v>0.003703101</v>
      </c>
      <c r="G1739" s="19" t="n">
        <v>0</v>
      </c>
      <c r="H1739" s="19" t="n">
        <v>0</v>
      </c>
      <c r="I1739" s="19" t="n">
        <v>0</v>
      </c>
      <c r="J1739" s="19" t="n">
        <v>0</v>
      </c>
      <c r="K1739" s="19" t="n">
        <v>0</v>
      </c>
      <c r="L1739" s="19" t="n">
        <v>0.021809493</v>
      </c>
      <c r="M1739" s="19" t="n">
        <v>0</v>
      </c>
      <c r="N1739" s="19" t="n">
        <v>0</v>
      </c>
      <c r="O1739" s="19" t="n">
        <v>0</v>
      </c>
      <c r="P1739" s="19" t="n">
        <v>0</v>
      </c>
      <c r="Q1739" s="19" t="s">
        <v>101</v>
      </c>
    </row>
    <row r="1740" customFormat="false" ht="13.8" hidden="false" customHeight="false" outlineLevel="0" collapsed="false">
      <c r="A1740" s="19" t="n">
        <v>14</v>
      </c>
      <c r="B1740" s="21" t="n">
        <f aca="false">TIME(HOUR(D1740),MINUTE(D1740),SECOND(D1740))</f>
        <v>0.0118055555555556</v>
      </c>
      <c r="C1740" s="20" t="n">
        <f aca="false">DATE(YEAR(D1740),MONTH(D1740),DAY(D1740))</f>
        <v>44082</v>
      </c>
      <c r="D1740" s="22" t="n">
        <v>44082.0118099537</v>
      </c>
      <c r="E1740" s="19" t="n">
        <v>0</v>
      </c>
      <c r="F1740" s="19" t="n">
        <v>0.005416777</v>
      </c>
      <c r="G1740" s="19" t="n">
        <v>0</v>
      </c>
      <c r="H1740" s="19" t="n">
        <v>0</v>
      </c>
      <c r="I1740" s="19" t="n">
        <v>0</v>
      </c>
      <c r="J1740" s="19" t="n">
        <v>0</v>
      </c>
      <c r="K1740" s="19" t="n">
        <v>0</v>
      </c>
      <c r="L1740" s="19" t="n">
        <v>0.027943444</v>
      </c>
      <c r="M1740" s="19" t="n">
        <v>0</v>
      </c>
      <c r="N1740" s="19" t="n">
        <v>0</v>
      </c>
      <c r="O1740" s="19" t="n">
        <v>0</v>
      </c>
      <c r="P1740" s="19" t="n">
        <v>0</v>
      </c>
      <c r="Q1740" s="19" t="s">
        <v>101</v>
      </c>
    </row>
    <row r="1741" customFormat="false" ht="13.8" hidden="false" customHeight="false" outlineLevel="0" collapsed="false">
      <c r="A1741" s="19" t="n">
        <v>14</v>
      </c>
      <c r="B1741" s="21" t="n">
        <f aca="false">TIME(HOUR(D1741),MINUTE(D1741),SECOND(D1741))</f>
        <v>0.0125</v>
      </c>
      <c r="C1741" s="20" t="n">
        <f aca="false">DATE(YEAR(D1741),MONTH(D1741),DAY(D1741))</f>
        <v>44082</v>
      </c>
      <c r="D1741" s="22" t="n">
        <v>44082.0125</v>
      </c>
      <c r="E1741" s="19" t="n">
        <v>0.051440235</v>
      </c>
      <c r="F1741" s="19" t="n">
        <v>0.005702669</v>
      </c>
      <c r="G1741" s="19" t="n">
        <v>0</v>
      </c>
      <c r="H1741" s="19" t="n">
        <v>0</v>
      </c>
      <c r="I1741" s="19" t="n">
        <v>0</v>
      </c>
      <c r="J1741" s="19" t="n">
        <v>0</v>
      </c>
      <c r="K1741" s="19" t="n">
        <v>0</v>
      </c>
      <c r="L1741" s="19" t="n">
        <v>0.028820695</v>
      </c>
      <c r="M1741" s="19" t="n">
        <v>0</v>
      </c>
      <c r="N1741" s="19" t="n">
        <v>0</v>
      </c>
      <c r="O1741" s="19" t="n">
        <v>0</v>
      </c>
      <c r="P1741" s="19" t="n">
        <v>0</v>
      </c>
      <c r="Q1741" s="19" t="s">
        <v>101</v>
      </c>
    </row>
    <row r="1742" customFormat="false" ht="13.8" hidden="false" customHeight="false" outlineLevel="0" collapsed="false">
      <c r="A1742" s="19" t="n">
        <v>14</v>
      </c>
      <c r="B1742" s="21" t="n">
        <f aca="false">TIME(HOUR(D1742),MINUTE(D1742),SECOND(D1742))</f>
        <v>0.0125</v>
      </c>
      <c r="C1742" s="20" t="n">
        <f aca="false">DATE(YEAR(D1742),MONTH(D1742),DAY(D1742))</f>
        <v>44082</v>
      </c>
      <c r="D1742" s="22" t="n">
        <v>44082.0131900463</v>
      </c>
      <c r="E1742" s="19" t="n">
        <v>0.051440235</v>
      </c>
      <c r="F1742" s="19" t="n">
        <v>0.006274692</v>
      </c>
      <c r="G1742" s="19" t="n">
        <v>0</v>
      </c>
      <c r="H1742" s="19" t="n">
        <v>0</v>
      </c>
      <c r="I1742" s="19" t="n">
        <v>0</v>
      </c>
      <c r="J1742" s="19" t="n">
        <v>0</v>
      </c>
      <c r="K1742" s="19" t="n">
        <v>0</v>
      </c>
      <c r="L1742" s="19" t="n">
        <v>0.029698189</v>
      </c>
      <c r="M1742" s="19" t="n">
        <v>0</v>
      </c>
      <c r="N1742" s="19" t="n">
        <v>0</v>
      </c>
      <c r="O1742" s="19" t="n">
        <v>0</v>
      </c>
      <c r="P1742" s="19" t="n">
        <v>0</v>
      </c>
      <c r="Q1742" s="19" t="s">
        <v>101</v>
      </c>
    </row>
    <row r="1743" customFormat="false" ht="13.8" hidden="false" customHeight="false" outlineLevel="0" collapsed="false">
      <c r="A1743" s="19" t="n">
        <v>14</v>
      </c>
      <c r="B1743" s="21" t="n">
        <f aca="false">TIME(HOUR(D1743),MINUTE(D1743),SECOND(D1743))</f>
        <v>0.0138888888888889</v>
      </c>
      <c r="C1743" s="20" t="n">
        <f aca="false">DATE(YEAR(D1743),MONTH(D1743),DAY(D1743))</f>
        <v>44082</v>
      </c>
      <c r="D1743" s="22" t="n">
        <v>44082.0138900463</v>
      </c>
      <c r="E1743" s="19" t="n">
        <v>0</v>
      </c>
      <c r="F1743" s="19" t="n">
        <v>0.006274692</v>
      </c>
      <c r="G1743" s="19" t="n">
        <v>0</v>
      </c>
      <c r="H1743" s="19" t="n">
        <v>0</v>
      </c>
      <c r="I1743" s="19" t="n">
        <v>0</v>
      </c>
      <c r="J1743" s="19" t="n">
        <v>0</v>
      </c>
      <c r="K1743" s="19" t="n">
        <v>0</v>
      </c>
      <c r="L1743" s="19" t="n">
        <v>0.030575926</v>
      </c>
      <c r="M1743" s="19" t="n">
        <v>0</v>
      </c>
      <c r="N1743" s="19" t="n">
        <v>0</v>
      </c>
      <c r="O1743" s="19" t="n">
        <v>0</v>
      </c>
      <c r="P1743" s="19" t="n">
        <v>0</v>
      </c>
      <c r="Q1743" s="19" t="s">
        <v>101</v>
      </c>
    </row>
    <row r="1744" customFormat="false" ht="13.8" hidden="false" customHeight="false" outlineLevel="0" collapsed="false">
      <c r="A1744" s="19" t="n">
        <v>14</v>
      </c>
      <c r="B1744" s="21" t="n">
        <f aca="false">TIME(HOUR(D1744),MINUTE(D1744),SECOND(D1744))</f>
        <v>0.0138888888888889</v>
      </c>
      <c r="C1744" s="20" t="n">
        <f aca="false">DATE(YEAR(D1744),MONTH(D1744),DAY(D1744))</f>
        <v>44082</v>
      </c>
      <c r="D1744" s="22" t="n">
        <v>44082.0145799769</v>
      </c>
      <c r="E1744" s="19" t="n">
        <v>0.102880471</v>
      </c>
      <c r="F1744" s="19" t="n">
        <v>0.006847033</v>
      </c>
      <c r="G1744" s="19" t="n">
        <v>0</v>
      </c>
      <c r="H1744" s="19" t="n">
        <v>0</v>
      </c>
      <c r="I1744" s="19" t="n">
        <v>0</v>
      </c>
      <c r="J1744" s="19" t="n">
        <v>0</v>
      </c>
      <c r="K1744" s="19" t="n">
        <v>0</v>
      </c>
      <c r="L1744" s="19" t="n">
        <v>0.032332127</v>
      </c>
      <c r="M1744" s="19" t="n">
        <v>0</v>
      </c>
      <c r="N1744" s="19" t="n">
        <v>0</v>
      </c>
      <c r="O1744" s="19" t="n">
        <v>0.000434236</v>
      </c>
      <c r="P1744" s="19" t="n">
        <v>0</v>
      </c>
      <c r="Q1744" s="19" t="s">
        <v>101</v>
      </c>
    </row>
    <row r="1745" customFormat="false" ht="13.8" hidden="false" customHeight="false" outlineLevel="0" collapsed="false">
      <c r="A1745" s="19" t="n">
        <v>14</v>
      </c>
      <c r="B1745" s="21" t="n">
        <f aca="false">TIME(HOUR(D1745),MINUTE(D1745),SECOND(D1745))</f>
        <v>0.0152777777777778</v>
      </c>
      <c r="C1745" s="20" t="n">
        <f aca="false">DATE(YEAR(D1745),MONTH(D1745),DAY(D1745))</f>
        <v>44082</v>
      </c>
      <c r="D1745" s="22" t="n">
        <v>44082.0152799769</v>
      </c>
      <c r="E1745" s="19" t="n">
        <v>0</v>
      </c>
      <c r="F1745" s="19" t="n">
        <v>0.00799267</v>
      </c>
      <c r="G1745" s="19" t="n">
        <v>0</v>
      </c>
      <c r="H1745" s="19" t="n">
        <v>0</v>
      </c>
      <c r="I1745" s="19" t="n">
        <v>0</v>
      </c>
      <c r="J1745" s="19" t="n">
        <v>0</v>
      </c>
      <c r="K1745" s="19" t="n">
        <v>0</v>
      </c>
      <c r="L1745" s="19" t="n">
        <v>0.040247036</v>
      </c>
      <c r="M1745" s="19" t="n">
        <v>0</v>
      </c>
      <c r="N1745" s="19" t="n">
        <v>0</v>
      </c>
      <c r="O1745" s="19" t="n">
        <v>0</v>
      </c>
      <c r="P1745" s="19" t="n">
        <v>0</v>
      </c>
      <c r="Q1745" s="19" t="s">
        <v>101</v>
      </c>
    </row>
    <row r="1746" customFormat="false" ht="13.8" hidden="false" customHeight="false" outlineLevel="0" collapsed="false">
      <c r="A1746" s="19" t="n">
        <v>14</v>
      </c>
      <c r="B1746" s="21" t="n">
        <f aca="false">TIME(HOUR(D1746),MINUTE(D1746),SECOND(D1746))</f>
        <v>0.0152777777777778</v>
      </c>
      <c r="C1746" s="20" t="n">
        <f aca="false">DATE(YEAR(D1746),MONTH(D1746),DAY(D1746))</f>
        <v>44082</v>
      </c>
      <c r="D1746" s="22" t="n">
        <v>44082.0159700231</v>
      </c>
      <c r="E1746" s="19" t="n">
        <v>0.102880471</v>
      </c>
      <c r="F1746" s="19" t="n">
        <v>0.008565966</v>
      </c>
      <c r="G1746" s="19" t="n">
        <v>0</v>
      </c>
      <c r="H1746" s="19" t="n">
        <v>0</v>
      </c>
      <c r="I1746" s="19" t="n">
        <v>0</v>
      </c>
      <c r="J1746" s="19" t="n">
        <v>0</v>
      </c>
      <c r="K1746" s="19" t="n">
        <v>0</v>
      </c>
      <c r="L1746" s="19" t="n">
        <v>0.047298974</v>
      </c>
      <c r="M1746" s="19" t="n">
        <v>0</v>
      </c>
      <c r="N1746" s="19" t="n">
        <v>0</v>
      </c>
      <c r="O1746" s="19" t="n">
        <v>0.000434236</v>
      </c>
      <c r="P1746" s="19" t="n">
        <v>0</v>
      </c>
      <c r="Q1746" s="19" t="s">
        <v>101</v>
      </c>
    </row>
    <row r="1747" customFormat="false" ht="13.8" hidden="false" customHeight="false" outlineLevel="0" collapsed="false">
      <c r="A1747" s="19" t="n">
        <v>14</v>
      </c>
      <c r="B1747" s="21" t="n">
        <f aca="false">TIME(HOUR(D1747),MINUTE(D1747),SECOND(D1747))</f>
        <v>0.0166666666666667</v>
      </c>
      <c r="C1747" s="20" t="n">
        <f aca="false">DATE(YEAR(D1747),MONTH(D1747),DAY(D1747))</f>
        <v>44082</v>
      </c>
      <c r="D1747" s="22" t="n">
        <v>44082.0166700232</v>
      </c>
      <c r="E1747" s="19" t="n">
        <v>0.051440235</v>
      </c>
      <c r="F1747" s="19" t="n">
        <v>0.009426506</v>
      </c>
      <c r="G1747" s="19" t="n">
        <v>0</v>
      </c>
      <c r="H1747" s="19" t="n">
        <v>0</v>
      </c>
      <c r="I1747" s="19" t="n">
        <v>0</v>
      </c>
      <c r="J1747" s="19" t="n">
        <v>0</v>
      </c>
      <c r="K1747" s="19" t="n">
        <v>0</v>
      </c>
      <c r="L1747" s="19" t="n">
        <v>0.043771071</v>
      </c>
      <c r="M1747" s="19" t="n">
        <v>0.000827073</v>
      </c>
      <c r="N1747" s="19" t="n">
        <v>0</v>
      </c>
      <c r="O1747" s="19" t="n">
        <v>0</v>
      </c>
      <c r="P1747" s="19" t="n">
        <v>0</v>
      </c>
      <c r="Q1747" s="19" t="s">
        <v>101</v>
      </c>
    </row>
    <row r="1748" customFormat="false" ht="13.8" hidden="false" customHeight="false" outlineLevel="0" collapsed="false">
      <c r="A1748" s="19" t="n">
        <v>14</v>
      </c>
      <c r="B1748" s="21" t="n">
        <f aca="false">TIME(HOUR(D1748),MINUTE(D1748),SECOND(D1748))</f>
        <v>0.0166666666666667</v>
      </c>
      <c r="C1748" s="20" t="n">
        <f aca="false">DATE(YEAR(D1748),MONTH(D1748),DAY(D1748))</f>
        <v>44082</v>
      </c>
      <c r="D1748" s="22" t="n">
        <v>44082.0173599537</v>
      </c>
      <c r="E1748" s="19" t="n">
        <v>0.051440235</v>
      </c>
      <c r="F1748" s="19" t="n">
        <v>0.00913958</v>
      </c>
      <c r="G1748" s="19" t="n">
        <v>0</v>
      </c>
      <c r="H1748" s="19" t="n">
        <v>0.000616655</v>
      </c>
      <c r="I1748" s="19" t="n">
        <v>0</v>
      </c>
      <c r="J1748" s="19" t="n">
        <v>0</v>
      </c>
      <c r="K1748" s="19" t="n">
        <v>0</v>
      </c>
      <c r="L1748" s="19" t="n">
        <v>0.044652684</v>
      </c>
      <c r="M1748" s="19" t="n">
        <v>0</v>
      </c>
      <c r="N1748" s="19" t="n">
        <v>0</v>
      </c>
      <c r="O1748" s="19" t="n">
        <v>0.000434236</v>
      </c>
      <c r="P1748" s="19" t="n">
        <v>0</v>
      </c>
      <c r="Q1748" s="19" t="s">
        <v>101</v>
      </c>
    </row>
    <row r="1749" customFormat="false" ht="13.8" hidden="false" customHeight="false" outlineLevel="0" collapsed="false">
      <c r="A1749" s="19" t="n">
        <v>14</v>
      </c>
      <c r="B1749" s="21" t="n">
        <f aca="false">TIME(HOUR(D1749),MINUTE(D1749),SECOND(D1749))</f>
        <v>0.0180555555555556</v>
      </c>
      <c r="C1749" s="20" t="n">
        <f aca="false">DATE(YEAR(D1749),MONTH(D1749),DAY(D1749))</f>
        <v>44082</v>
      </c>
      <c r="D1749" s="22" t="n">
        <v>44082.0180599537</v>
      </c>
      <c r="E1749" s="19" t="n">
        <v>0.051440235</v>
      </c>
      <c r="F1749" s="19" t="n">
        <v>0.00913958</v>
      </c>
      <c r="G1749" s="19" t="n">
        <v>0</v>
      </c>
      <c r="H1749" s="19" t="n">
        <v>0</v>
      </c>
      <c r="I1749" s="19" t="n">
        <v>0</v>
      </c>
      <c r="J1749" s="19" t="n">
        <v>0</v>
      </c>
      <c r="K1749" s="19" t="n">
        <v>0</v>
      </c>
      <c r="L1749" s="19" t="n">
        <v>0.040247036</v>
      </c>
      <c r="M1749" s="19" t="n">
        <v>0.000827073</v>
      </c>
      <c r="N1749" s="19" t="n">
        <v>0</v>
      </c>
      <c r="O1749" s="19" t="n">
        <v>0.000434236</v>
      </c>
      <c r="P1749" s="19" t="n">
        <v>0</v>
      </c>
      <c r="Q1749" s="19" t="s">
        <v>101</v>
      </c>
    </row>
    <row r="1750" customFormat="false" ht="13.8" hidden="false" customHeight="false" outlineLevel="0" collapsed="false">
      <c r="A1750" s="19" t="n">
        <v>14</v>
      </c>
      <c r="B1750" s="21" t="n">
        <f aca="false">TIME(HOUR(D1750),MINUTE(D1750),SECOND(D1750))</f>
        <v>0.01875</v>
      </c>
      <c r="C1750" s="20" t="n">
        <f aca="false">DATE(YEAR(D1750),MONTH(D1750),DAY(D1750))</f>
        <v>44082</v>
      </c>
      <c r="D1750" s="22" t="n">
        <v>44082.01875</v>
      </c>
      <c r="E1750" s="19" t="n">
        <v>0.051440235</v>
      </c>
      <c r="F1750" s="19" t="n">
        <v>0.008565966</v>
      </c>
      <c r="G1750" s="19" t="n">
        <v>0</v>
      </c>
      <c r="H1750" s="19" t="n">
        <v>0.000616655</v>
      </c>
      <c r="I1750" s="19" t="n">
        <v>0</v>
      </c>
      <c r="J1750" s="19" t="n">
        <v>0</v>
      </c>
      <c r="K1750" s="19" t="n">
        <v>0</v>
      </c>
      <c r="L1750" s="19" t="n">
        <v>0.040247036</v>
      </c>
      <c r="M1750" s="19" t="n">
        <v>0.000827073</v>
      </c>
      <c r="N1750" s="19" t="n">
        <v>0</v>
      </c>
      <c r="O1750" s="19" t="n">
        <v>0.000434236</v>
      </c>
      <c r="P1750" s="19" t="n">
        <v>0</v>
      </c>
      <c r="Q1750" s="19" t="s">
        <v>101</v>
      </c>
    </row>
    <row r="1751" customFormat="false" ht="13.8" hidden="false" customHeight="false" outlineLevel="0" collapsed="false">
      <c r="A1751" s="19" t="n">
        <v>14</v>
      </c>
      <c r="B1751" s="21" t="n">
        <f aca="false">TIME(HOUR(D1751),MINUTE(D1751),SECOND(D1751))</f>
        <v>0.01875</v>
      </c>
      <c r="C1751" s="20" t="n">
        <f aca="false">DATE(YEAR(D1751),MONTH(D1751),DAY(D1751))</f>
        <v>44082</v>
      </c>
      <c r="D1751" s="22" t="n">
        <v>44082.0194400463</v>
      </c>
      <c r="E1751" s="19" t="n">
        <v>0.051440235</v>
      </c>
      <c r="F1751" s="19" t="n">
        <v>0.008852733</v>
      </c>
      <c r="G1751" s="19" t="n">
        <v>0</v>
      </c>
      <c r="H1751" s="19" t="n">
        <v>0.000616655</v>
      </c>
      <c r="I1751" s="19" t="n">
        <v>0</v>
      </c>
      <c r="J1751" s="19" t="n">
        <v>0</v>
      </c>
      <c r="K1751" s="19" t="n">
        <v>0</v>
      </c>
      <c r="L1751" s="19" t="n">
        <v>0.048181554</v>
      </c>
      <c r="M1751" s="19" t="n">
        <v>0.000827073</v>
      </c>
      <c r="N1751" s="19" t="n">
        <v>0</v>
      </c>
      <c r="O1751" s="19" t="n">
        <v>0.000434236</v>
      </c>
      <c r="P1751" s="19" t="n">
        <v>0.000398713</v>
      </c>
      <c r="Q1751" s="19" t="s">
        <v>101</v>
      </c>
    </row>
    <row r="1752" customFormat="false" ht="13.8" hidden="false" customHeight="false" outlineLevel="0" collapsed="false">
      <c r="A1752" s="19" t="n">
        <v>14</v>
      </c>
      <c r="B1752" s="21" t="n">
        <f aca="false">TIME(HOUR(D1752),MINUTE(D1752),SECOND(D1752))</f>
        <v>0.0201388888888889</v>
      </c>
      <c r="C1752" s="20" t="n">
        <f aca="false">DATE(YEAR(D1752),MONTH(D1752),DAY(D1752))</f>
        <v>44082</v>
      </c>
      <c r="D1752" s="22" t="n">
        <v>44082.0201400463</v>
      </c>
      <c r="E1752" s="19" t="n">
        <v>0.051440235</v>
      </c>
      <c r="F1752" s="19" t="n">
        <v>0.010287761</v>
      </c>
      <c r="G1752" s="19" t="n">
        <v>0</v>
      </c>
      <c r="H1752" s="19" t="n">
        <v>0.000616655</v>
      </c>
      <c r="I1752" s="19" t="n">
        <v>0.00086705</v>
      </c>
      <c r="J1752" s="19" t="n">
        <v>0</v>
      </c>
      <c r="K1752" s="19" t="n">
        <v>0</v>
      </c>
      <c r="L1752" s="19" t="n">
        <v>0.048181554</v>
      </c>
      <c r="M1752" s="19" t="n">
        <v>0.000827073</v>
      </c>
      <c r="N1752" s="19" t="n">
        <v>0</v>
      </c>
      <c r="O1752" s="19" t="n">
        <v>0.000868595</v>
      </c>
      <c r="P1752" s="19" t="n">
        <v>0</v>
      </c>
      <c r="Q1752" s="19" t="s">
        <v>101</v>
      </c>
    </row>
    <row r="1753" customFormat="false" ht="13.8" hidden="false" customHeight="false" outlineLevel="0" collapsed="false">
      <c r="A1753" s="19" t="n">
        <v>14</v>
      </c>
      <c r="B1753" s="21" t="n">
        <f aca="false">TIME(HOUR(D1753),MINUTE(D1753),SECOND(D1753))</f>
        <v>0.0201388888888889</v>
      </c>
      <c r="C1753" s="20" t="n">
        <f aca="false">DATE(YEAR(D1753),MONTH(D1753),DAY(D1753))</f>
        <v>44082</v>
      </c>
      <c r="D1753" s="22" t="n">
        <v>44082.0208299769</v>
      </c>
      <c r="E1753" s="19" t="n">
        <v>0.051440235</v>
      </c>
      <c r="F1753" s="19" t="n">
        <v>0.009713512</v>
      </c>
      <c r="G1753" s="19" t="n">
        <v>0</v>
      </c>
      <c r="H1753" s="19" t="n">
        <v>0.001850486</v>
      </c>
      <c r="I1753" s="19" t="n">
        <v>0</v>
      </c>
      <c r="J1753" s="19" t="n">
        <v>0</v>
      </c>
      <c r="K1753" s="19" t="n">
        <v>0</v>
      </c>
      <c r="L1753" s="19" t="n">
        <v>0.052598077</v>
      </c>
      <c r="M1753" s="19" t="n">
        <v>0.001654379</v>
      </c>
      <c r="N1753" s="19" t="n">
        <v>0</v>
      </c>
      <c r="O1753" s="19" t="n">
        <v>0.000868595</v>
      </c>
      <c r="P1753" s="19" t="n">
        <v>0.000398713</v>
      </c>
      <c r="Q1753" s="19" t="s">
        <v>101</v>
      </c>
    </row>
    <row r="1754" customFormat="false" ht="13.8" hidden="false" customHeight="false" outlineLevel="0" collapsed="false">
      <c r="A1754" s="19" t="n">
        <v>14</v>
      </c>
      <c r="B1754" s="21" t="n">
        <f aca="false">TIME(HOUR(D1754),MINUTE(D1754),SECOND(D1754))</f>
        <v>0.0215277777777778</v>
      </c>
      <c r="C1754" s="20" t="n">
        <f aca="false">DATE(YEAR(D1754),MONTH(D1754),DAY(D1754))</f>
        <v>44082</v>
      </c>
      <c r="D1754" s="22" t="n">
        <v>44082.0215299769</v>
      </c>
      <c r="E1754" s="19" t="n">
        <v>0.051440235</v>
      </c>
      <c r="F1754" s="19" t="n">
        <v>0.011437213</v>
      </c>
      <c r="G1754" s="19" t="n">
        <v>0</v>
      </c>
      <c r="H1754" s="19" t="n">
        <v>0.00308501</v>
      </c>
      <c r="I1754" s="19" t="n">
        <v>0</v>
      </c>
      <c r="J1754" s="19" t="n">
        <v>0</v>
      </c>
      <c r="K1754" s="19" t="n">
        <v>0</v>
      </c>
      <c r="L1754" s="19" t="n">
        <v>0.057014599</v>
      </c>
      <c r="M1754" s="19" t="n">
        <v>0.001654379</v>
      </c>
      <c r="N1754" s="19" t="n">
        <v>0</v>
      </c>
      <c r="O1754" s="19" t="n">
        <v>0.000868595</v>
      </c>
      <c r="P1754" s="19" t="n">
        <v>0</v>
      </c>
      <c r="Q1754" s="19" t="s">
        <v>101</v>
      </c>
    </row>
    <row r="1755" customFormat="false" ht="13.8" hidden="false" customHeight="false" outlineLevel="0" collapsed="false">
      <c r="A1755" s="19" t="n">
        <v>14</v>
      </c>
      <c r="B1755" s="21" t="n">
        <f aca="false">TIME(HOUR(D1755),MINUTE(D1755),SECOND(D1755))</f>
        <v>0.0215277777777778</v>
      </c>
      <c r="C1755" s="20" t="n">
        <f aca="false">DATE(YEAR(D1755),MONTH(D1755),DAY(D1755))</f>
        <v>44082</v>
      </c>
      <c r="D1755" s="22" t="n">
        <v>44082.0222200231</v>
      </c>
      <c r="E1755" s="19" t="n">
        <v>0.051440235</v>
      </c>
      <c r="F1755" s="19" t="n">
        <v>0.01373992</v>
      </c>
      <c r="G1755" s="19" t="n">
        <v>0.000453622</v>
      </c>
      <c r="H1755" s="19" t="n">
        <v>0.004320229</v>
      </c>
      <c r="I1755" s="19" t="n">
        <v>0.00086705</v>
      </c>
      <c r="J1755" s="19" t="n">
        <v>0</v>
      </c>
      <c r="K1755" s="19" t="n">
        <v>0</v>
      </c>
      <c r="L1755" s="19" t="n">
        <v>0.052598077</v>
      </c>
      <c r="M1755" s="19" t="n">
        <v>0.000827073</v>
      </c>
      <c r="N1755" s="19" t="n">
        <v>0</v>
      </c>
      <c r="O1755" s="19" t="n">
        <v>0.001303075</v>
      </c>
      <c r="P1755" s="19" t="n">
        <v>0.000398713</v>
      </c>
      <c r="Q1755" s="19" t="s">
        <v>101</v>
      </c>
    </row>
    <row r="1756" customFormat="false" ht="13.8" hidden="false" customHeight="false" outlineLevel="0" collapsed="false">
      <c r="A1756" s="19" t="n">
        <v>14</v>
      </c>
      <c r="B1756" s="21" t="n">
        <f aca="false">TIME(HOUR(D1756),MINUTE(D1756),SECOND(D1756))</f>
        <v>0.0229166666666667</v>
      </c>
      <c r="C1756" s="20" t="n">
        <f aca="false">DATE(YEAR(D1756),MONTH(D1756),DAY(D1756))</f>
        <v>44082</v>
      </c>
      <c r="D1756" s="22" t="n">
        <v>44082.0229200232</v>
      </c>
      <c r="E1756" s="19" t="n">
        <v>0.051440235</v>
      </c>
      <c r="F1756" s="19" t="n">
        <v>0.010287761</v>
      </c>
      <c r="G1756" s="19" t="n">
        <v>0</v>
      </c>
      <c r="H1756" s="19" t="n">
        <v>0.006174357</v>
      </c>
      <c r="I1756" s="19" t="n">
        <v>0</v>
      </c>
      <c r="J1756" s="19" t="n">
        <v>0</v>
      </c>
      <c r="K1756" s="19" t="n">
        <v>0</v>
      </c>
      <c r="L1756" s="19" t="n">
        <v>0.038486472</v>
      </c>
      <c r="M1756" s="19" t="n">
        <v>0.001654379</v>
      </c>
      <c r="N1756" s="19" t="n">
        <v>0</v>
      </c>
      <c r="O1756" s="19" t="n">
        <v>0.000868595</v>
      </c>
      <c r="P1756" s="19" t="n">
        <v>0.000398713</v>
      </c>
      <c r="Q1756" s="19" t="s">
        <v>101</v>
      </c>
    </row>
    <row r="1757" customFormat="false" ht="13.8" hidden="false" customHeight="false" outlineLevel="0" collapsed="false">
      <c r="A1757" s="19" t="n">
        <v>14</v>
      </c>
      <c r="B1757" s="21" t="n">
        <f aca="false">TIME(HOUR(D1757),MINUTE(D1757),SECOND(D1757))</f>
        <v>0.0229166666666667</v>
      </c>
      <c r="C1757" s="20" t="n">
        <f aca="false">DATE(YEAR(D1757),MONTH(D1757),DAY(D1757))</f>
        <v>44082</v>
      </c>
      <c r="D1757" s="22" t="n">
        <v>44082.0236099537</v>
      </c>
      <c r="E1757" s="19" t="n">
        <v>0.051440235</v>
      </c>
      <c r="F1757" s="19" t="n">
        <v>0.010287761</v>
      </c>
      <c r="G1757" s="19" t="n">
        <v>0</v>
      </c>
      <c r="H1757" s="19" t="n">
        <v>0.007411308</v>
      </c>
      <c r="I1757" s="19" t="n">
        <v>0.00086705</v>
      </c>
      <c r="J1757" s="19" t="n">
        <v>0</v>
      </c>
      <c r="K1757" s="19" t="n">
        <v>0</v>
      </c>
      <c r="L1757" s="19" t="n">
        <v>0.041127682</v>
      </c>
      <c r="M1757" s="19" t="n">
        <v>0.001654379</v>
      </c>
      <c r="N1757" s="19" t="n">
        <v>0</v>
      </c>
      <c r="O1757" s="19" t="n">
        <v>0.001303075</v>
      </c>
      <c r="P1757" s="19" t="n">
        <v>0</v>
      </c>
      <c r="Q1757" s="19" t="s">
        <v>101</v>
      </c>
    </row>
    <row r="1758" customFormat="false" ht="13.8" hidden="false" customHeight="false" outlineLevel="0" collapsed="false">
      <c r="A1758" s="19" t="n">
        <v>14</v>
      </c>
      <c r="B1758" s="21" t="n">
        <f aca="false">TIME(HOUR(D1758),MINUTE(D1758),SECOND(D1758))</f>
        <v>0.0243055555555556</v>
      </c>
      <c r="C1758" s="20" t="n">
        <f aca="false">DATE(YEAR(D1758),MONTH(D1758),DAY(D1758))</f>
        <v>44082</v>
      </c>
      <c r="D1758" s="22" t="n">
        <v>44082.0243099537</v>
      </c>
      <c r="E1758" s="19" t="n">
        <v>0.051440235</v>
      </c>
      <c r="F1758" s="19" t="n">
        <v>0.010575005</v>
      </c>
      <c r="G1758" s="19" t="n">
        <v>0.000453622</v>
      </c>
      <c r="H1758" s="19" t="n">
        <v>0.006792746</v>
      </c>
      <c r="I1758" s="19" t="n">
        <v>0</v>
      </c>
      <c r="J1758" s="19" t="n">
        <v>0</v>
      </c>
      <c r="K1758" s="19" t="n">
        <v>0</v>
      </c>
      <c r="L1758" s="19" t="n">
        <v>0.049064376</v>
      </c>
      <c r="M1758" s="19" t="n">
        <v>0.001654379</v>
      </c>
      <c r="N1758" s="19" t="n">
        <v>0</v>
      </c>
      <c r="O1758" s="19" t="n">
        <v>0.001303075</v>
      </c>
      <c r="P1758" s="19" t="n">
        <v>0.000398713</v>
      </c>
      <c r="Q1758" s="19" t="s">
        <v>101</v>
      </c>
    </row>
    <row r="1759" customFormat="false" ht="13.8" hidden="false" customHeight="false" outlineLevel="0" collapsed="false">
      <c r="A1759" s="19" t="n">
        <v>14</v>
      </c>
      <c r="B1759" s="21" t="n">
        <f aca="false">TIME(HOUR(D1759),MINUTE(D1759),SECOND(D1759))</f>
        <v>0.025</v>
      </c>
      <c r="C1759" s="20" t="n">
        <f aca="false">DATE(YEAR(D1759),MONTH(D1759),DAY(D1759))</f>
        <v>44082</v>
      </c>
      <c r="D1759" s="22" t="n">
        <v>44082.025</v>
      </c>
      <c r="E1759" s="19" t="n">
        <v>0.051440235</v>
      </c>
      <c r="F1759" s="19" t="n">
        <v>0.011149731</v>
      </c>
      <c r="G1759" s="19" t="n">
        <v>0.000453622</v>
      </c>
      <c r="H1759" s="19" t="n">
        <v>0.007411308</v>
      </c>
      <c r="I1759" s="19" t="n">
        <v>0.00086705</v>
      </c>
      <c r="J1759" s="19" t="n">
        <v>0</v>
      </c>
      <c r="K1759" s="19" t="n">
        <v>0</v>
      </c>
      <c r="L1759" s="19" t="n">
        <v>0.052598077</v>
      </c>
      <c r="M1759" s="19" t="n">
        <v>0.001654379</v>
      </c>
      <c r="N1759" s="19" t="n">
        <v>0</v>
      </c>
      <c r="O1759" s="19" t="n">
        <v>0.001303075</v>
      </c>
      <c r="P1759" s="19" t="n">
        <v>0.000797539</v>
      </c>
      <c r="Q1759" s="19" t="s">
        <v>101</v>
      </c>
    </row>
    <row r="1760" customFormat="false" ht="13.8" hidden="false" customHeight="false" outlineLevel="0" collapsed="false">
      <c r="A1760" s="19" t="n">
        <v>14</v>
      </c>
      <c r="B1760" s="21" t="n">
        <f aca="false">TIME(HOUR(D1760),MINUTE(D1760),SECOND(D1760))</f>
        <v>0.025</v>
      </c>
      <c r="C1760" s="20" t="n">
        <f aca="false">DATE(YEAR(D1760),MONTH(D1760),DAY(D1760))</f>
        <v>44082</v>
      </c>
      <c r="D1760" s="22" t="n">
        <v>44082.0256900463</v>
      </c>
      <c r="E1760" s="19" t="n">
        <v>0.102880471</v>
      </c>
      <c r="F1760" s="19" t="n">
        <v>0.011437213</v>
      </c>
      <c r="G1760" s="19" t="n">
        <v>0.000907372</v>
      </c>
      <c r="H1760" s="19" t="n">
        <v>0.007411308</v>
      </c>
      <c r="I1760" s="19" t="n">
        <v>0</v>
      </c>
      <c r="J1760" s="19" t="n">
        <v>0</v>
      </c>
      <c r="K1760" s="19" t="n">
        <v>0</v>
      </c>
      <c r="L1760" s="19" t="n">
        <v>0.056131777</v>
      </c>
      <c r="M1760" s="19" t="n">
        <v>0.002481918</v>
      </c>
      <c r="N1760" s="19" t="n">
        <v>0</v>
      </c>
      <c r="O1760" s="19" t="n">
        <v>0.001737678</v>
      </c>
      <c r="P1760" s="19" t="n">
        <v>0.001196477</v>
      </c>
      <c r="Q1760" s="19" t="s">
        <v>101</v>
      </c>
    </row>
    <row r="1761" customFormat="false" ht="13.8" hidden="false" customHeight="false" outlineLevel="0" collapsed="false">
      <c r="A1761" s="19" t="n">
        <v>14</v>
      </c>
      <c r="B1761" s="21" t="n">
        <f aca="false">TIME(HOUR(D1761),MINUTE(D1761),SECOND(D1761))</f>
        <v>0.0263888888888889</v>
      </c>
      <c r="C1761" s="20" t="n">
        <f aca="false">DATE(YEAR(D1761),MONTH(D1761),DAY(D1761))</f>
        <v>44082</v>
      </c>
      <c r="D1761" s="22" t="n">
        <v>44082.0263900463</v>
      </c>
      <c r="E1761" s="19" t="n">
        <v>0.102880471</v>
      </c>
      <c r="F1761" s="19" t="n">
        <v>0.014893174</v>
      </c>
      <c r="G1761" s="19" t="n">
        <v>0.000907372</v>
      </c>
      <c r="H1761" s="19" t="n">
        <v>0.008030044</v>
      </c>
      <c r="I1761" s="19" t="n">
        <v>0.00086705</v>
      </c>
      <c r="J1761" s="19" t="n">
        <v>0</v>
      </c>
      <c r="K1761" s="19" t="n">
        <v>0</v>
      </c>
      <c r="L1761" s="19" t="n">
        <v>0.057017013</v>
      </c>
      <c r="M1761" s="19" t="n">
        <v>0.002481918</v>
      </c>
      <c r="N1761" s="19" t="n">
        <v>0.000478792</v>
      </c>
      <c r="O1761" s="19" t="n">
        <v>0.001303075</v>
      </c>
      <c r="P1761" s="19" t="n">
        <v>0.002393964</v>
      </c>
      <c r="Q1761" s="19" t="s">
        <v>101</v>
      </c>
    </row>
    <row r="1762" customFormat="false" ht="13.8" hidden="false" customHeight="false" outlineLevel="0" collapsed="false">
      <c r="A1762" s="19" t="n">
        <v>14</v>
      </c>
      <c r="B1762" s="21" t="n">
        <f aca="false">TIME(HOUR(D1762),MINUTE(D1762),SECOND(D1762))</f>
        <v>0.0263888888888889</v>
      </c>
      <c r="C1762" s="20" t="n">
        <f aca="false">DATE(YEAR(D1762),MONTH(D1762),DAY(D1762))</f>
        <v>44082</v>
      </c>
      <c r="D1762" s="22" t="n">
        <v>44082.0270799768</v>
      </c>
      <c r="E1762" s="19" t="n">
        <v>0</v>
      </c>
      <c r="F1762" s="19" t="n">
        <v>0.016047692</v>
      </c>
      <c r="G1762" s="19" t="n">
        <v>0.00136125</v>
      </c>
      <c r="H1762" s="19" t="n">
        <v>0.008030044</v>
      </c>
      <c r="I1762" s="19" t="n">
        <v>0</v>
      </c>
      <c r="J1762" s="19" t="n">
        <v>0</v>
      </c>
      <c r="K1762" s="19" t="n">
        <v>0</v>
      </c>
      <c r="L1762" s="19" t="n">
        <v>0.056133226</v>
      </c>
      <c r="M1762" s="19" t="n">
        <v>0.002481918</v>
      </c>
      <c r="N1762" s="19" t="n">
        <v>0.000478792</v>
      </c>
      <c r="O1762" s="19" t="n">
        <v>0.002172403</v>
      </c>
      <c r="P1762" s="19" t="n">
        <v>0.003592459</v>
      </c>
      <c r="Q1762" s="19" t="s">
        <v>101</v>
      </c>
    </row>
    <row r="1763" customFormat="false" ht="13.8" hidden="false" customHeight="false" outlineLevel="0" collapsed="false">
      <c r="A1763" s="19" t="n">
        <v>14</v>
      </c>
      <c r="B1763" s="21" t="n">
        <f aca="false">TIME(HOUR(D1763),MINUTE(D1763),SECOND(D1763))</f>
        <v>0.0277777777777778</v>
      </c>
      <c r="C1763" s="20" t="n">
        <f aca="false">DATE(YEAR(D1763),MONTH(D1763),DAY(D1763))</f>
        <v>44082</v>
      </c>
      <c r="D1763" s="22" t="n">
        <v>44082.0277799769</v>
      </c>
      <c r="E1763" s="19" t="n">
        <v>0.102880471</v>
      </c>
      <c r="F1763" s="19" t="n">
        <v>0.016914411</v>
      </c>
      <c r="G1763" s="19" t="n">
        <v>0.002723649</v>
      </c>
      <c r="H1763" s="19" t="n">
        <v>0.009268034</v>
      </c>
      <c r="I1763" s="19" t="n">
        <v>0.00086705</v>
      </c>
      <c r="J1763" s="19" t="n">
        <v>0</v>
      </c>
      <c r="K1763" s="19" t="n">
        <v>0</v>
      </c>
      <c r="L1763" s="19" t="n">
        <v>0.055249438</v>
      </c>
      <c r="M1763" s="19" t="n">
        <v>0.004137694</v>
      </c>
      <c r="N1763" s="19" t="n">
        <v>0.002395309</v>
      </c>
      <c r="O1763" s="19" t="n">
        <v>0.002172403</v>
      </c>
      <c r="P1763" s="19" t="n">
        <v>0.003992182</v>
      </c>
      <c r="Q1763" s="19" t="s">
        <v>101</v>
      </c>
    </row>
    <row r="1764" customFormat="false" ht="13.8" hidden="false" customHeight="false" outlineLevel="0" collapsed="false">
      <c r="A1764" s="19" t="n">
        <v>14</v>
      </c>
      <c r="B1764" s="21" t="n">
        <f aca="false">TIME(HOUR(D1764),MINUTE(D1764),SECOND(D1764))</f>
        <v>0.0277777777777778</v>
      </c>
      <c r="C1764" s="20" t="n">
        <f aca="false">DATE(YEAR(D1764),MONTH(D1764),DAY(D1764))</f>
        <v>44082</v>
      </c>
      <c r="D1764" s="22" t="n">
        <v>44082.0284700232</v>
      </c>
      <c r="E1764" s="19" t="n">
        <v>0.051440235</v>
      </c>
      <c r="F1764" s="19" t="n">
        <v>0.017203475</v>
      </c>
      <c r="G1764" s="19" t="n">
        <v>0.004087195</v>
      </c>
      <c r="H1764" s="19" t="n">
        <v>0.009887288</v>
      </c>
      <c r="I1764" s="19" t="n">
        <v>0.001734345</v>
      </c>
      <c r="J1764" s="19" t="n">
        <v>0</v>
      </c>
      <c r="K1764" s="19" t="n">
        <v>0</v>
      </c>
      <c r="L1764" s="19" t="n">
        <v>0.054365651</v>
      </c>
      <c r="M1764" s="19" t="n">
        <v>0.004137694</v>
      </c>
      <c r="N1764" s="19" t="n">
        <v>0.003354376</v>
      </c>
      <c r="O1764" s="19" t="n">
        <v>0.00260725</v>
      </c>
      <c r="P1764" s="19" t="n">
        <v>0.004791963</v>
      </c>
      <c r="Q1764" s="19" t="s">
        <v>101</v>
      </c>
    </row>
    <row r="1765" customFormat="false" ht="13.8" hidden="false" customHeight="false" outlineLevel="0" collapsed="false">
      <c r="A1765" s="19" t="n">
        <v>14</v>
      </c>
      <c r="B1765" s="21" t="n">
        <f aca="false">TIME(HOUR(D1765),MINUTE(D1765),SECOND(D1765))</f>
        <v>0.0291666666666667</v>
      </c>
      <c r="C1765" s="20" t="n">
        <f aca="false">DATE(YEAR(D1765),MONTH(D1765),DAY(D1765))</f>
        <v>44082</v>
      </c>
      <c r="D1765" s="22" t="n">
        <v>44082.0291700231</v>
      </c>
      <c r="E1765" s="19" t="n">
        <v>0.051440235</v>
      </c>
      <c r="F1765" s="19" t="n">
        <v>0.014604742</v>
      </c>
      <c r="G1765" s="19" t="n">
        <v>0.004996864</v>
      </c>
      <c r="H1765" s="19" t="n">
        <v>0.009887288</v>
      </c>
      <c r="I1765" s="19" t="n">
        <v>0.00086705</v>
      </c>
      <c r="J1765" s="19" t="n">
        <v>0</v>
      </c>
      <c r="K1765" s="19" t="n">
        <v>0</v>
      </c>
      <c r="L1765" s="19" t="n">
        <v>0.053481864</v>
      </c>
      <c r="M1765" s="19" t="n">
        <v>0.004965931</v>
      </c>
      <c r="N1765" s="19" t="n">
        <v>0.004793985</v>
      </c>
      <c r="O1765" s="19" t="n">
        <v>0.002172403</v>
      </c>
      <c r="P1765" s="19" t="n">
        <v>0.005192022</v>
      </c>
      <c r="Q1765" s="19" t="s">
        <v>101</v>
      </c>
    </row>
    <row r="1766" customFormat="false" ht="13.8" hidden="false" customHeight="false" outlineLevel="0" collapsed="false">
      <c r="A1766" s="19" t="n">
        <v>14</v>
      </c>
      <c r="B1766" s="21" t="n">
        <f aca="false">TIME(HOUR(D1766),MINUTE(D1766),SECOND(D1766))</f>
        <v>0.0291666666666667</v>
      </c>
      <c r="C1766" s="20" t="n">
        <f aca="false">DATE(YEAR(D1766),MONTH(D1766),DAY(D1766))</f>
        <v>44082</v>
      </c>
      <c r="D1766" s="22" t="n">
        <v>44082.0298599537</v>
      </c>
      <c r="E1766" s="19" t="n">
        <v>0.051440235</v>
      </c>
      <c r="F1766" s="19" t="n">
        <v>0.014028115</v>
      </c>
      <c r="G1766" s="19" t="n">
        <v>0.005451889</v>
      </c>
      <c r="H1766" s="19" t="n">
        <v>0.009887288</v>
      </c>
      <c r="I1766" s="19" t="n">
        <v>0.00086705</v>
      </c>
      <c r="J1766" s="19" t="n">
        <v>0</v>
      </c>
      <c r="K1766" s="19" t="n">
        <v>0</v>
      </c>
      <c r="L1766" s="19" t="n">
        <v>0.052598077</v>
      </c>
      <c r="M1766" s="19" t="n">
        <v>0.004965931</v>
      </c>
      <c r="N1766" s="19" t="n">
        <v>0.006715346</v>
      </c>
      <c r="O1766" s="19" t="n">
        <v>0.00260725</v>
      </c>
      <c r="P1766" s="19" t="n">
        <v>0.005592192</v>
      </c>
      <c r="Q1766" s="19" t="s">
        <v>101</v>
      </c>
    </row>
    <row r="1767" customFormat="false" ht="13.8" hidden="false" customHeight="false" outlineLevel="0" collapsed="false">
      <c r="A1767" s="19" t="n">
        <v>14</v>
      </c>
      <c r="B1767" s="21" t="n">
        <f aca="false">TIME(HOUR(D1767),MINUTE(D1767),SECOND(D1767))</f>
        <v>0.0305555555555556</v>
      </c>
      <c r="C1767" s="20" t="n">
        <f aca="false">DATE(YEAR(D1767),MONTH(D1767),DAY(D1767))</f>
        <v>44082</v>
      </c>
      <c r="D1767" s="22" t="n">
        <v>44082.0305599537</v>
      </c>
      <c r="E1767" s="19" t="n">
        <v>0</v>
      </c>
      <c r="F1767" s="19" t="n">
        <v>0.012875811</v>
      </c>
      <c r="G1767" s="19" t="n">
        <v>0.005451889</v>
      </c>
      <c r="H1767" s="19" t="n">
        <v>0.009887288</v>
      </c>
      <c r="I1767" s="19" t="n">
        <v>0.001734345</v>
      </c>
      <c r="J1767" s="19" t="n">
        <v>0</v>
      </c>
      <c r="K1767" s="19" t="n">
        <v>0</v>
      </c>
      <c r="L1767" s="19" t="n">
        <v>0.05171429</v>
      </c>
      <c r="M1767" s="19" t="n">
        <v>0.004965931</v>
      </c>
      <c r="N1767" s="19" t="n">
        <v>0.006715346</v>
      </c>
      <c r="O1767" s="19" t="n">
        <v>0.002172403</v>
      </c>
      <c r="P1767" s="19" t="n">
        <v>0.005592192</v>
      </c>
      <c r="Q1767" s="19" t="s">
        <v>101</v>
      </c>
    </row>
    <row r="1768" customFormat="false" ht="13.8" hidden="false" customHeight="false" outlineLevel="0" collapsed="false">
      <c r="A1768" s="19" t="n">
        <v>14</v>
      </c>
      <c r="B1768" s="21" t="n">
        <f aca="false">TIME(HOUR(D1768),MINUTE(D1768),SECOND(D1768))</f>
        <v>0.03125</v>
      </c>
      <c r="C1768" s="20" t="n">
        <f aca="false">DATE(YEAR(D1768),MONTH(D1768),DAY(D1768))</f>
        <v>44082</v>
      </c>
      <c r="D1768" s="22" t="n">
        <v>44082.03125</v>
      </c>
      <c r="E1768" s="19" t="n">
        <v>0.051440235</v>
      </c>
      <c r="F1768" s="19" t="n">
        <v>0.011149731</v>
      </c>
      <c r="G1768" s="19" t="n">
        <v>0.005907041</v>
      </c>
      <c r="H1768" s="19" t="n">
        <v>0.009887288</v>
      </c>
      <c r="I1768" s="19" t="n">
        <v>0.00086705</v>
      </c>
      <c r="J1768" s="19" t="n">
        <v>0</v>
      </c>
      <c r="K1768" s="19" t="n">
        <v>0.000555538</v>
      </c>
      <c r="L1768" s="19" t="n">
        <v>0.046416636</v>
      </c>
      <c r="M1768" s="19" t="n">
        <v>0.0057944</v>
      </c>
      <c r="N1768" s="19" t="n">
        <v>0.007676834</v>
      </c>
      <c r="O1768" s="19" t="n">
        <v>0.002172403</v>
      </c>
      <c r="P1768" s="19" t="n">
        <v>0.006793375</v>
      </c>
      <c r="Q1768" s="19" t="s">
        <v>101</v>
      </c>
    </row>
    <row r="1769" customFormat="false" ht="13.8" hidden="false" customHeight="false" outlineLevel="0" collapsed="false">
      <c r="A1769" s="19" t="n">
        <v>14</v>
      </c>
      <c r="B1769" s="21" t="n">
        <f aca="false">TIME(HOUR(D1769),MINUTE(D1769),SECOND(D1769))</f>
        <v>0.03125</v>
      </c>
      <c r="C1769" s="20" t="n">
        <f aca="false">DATE(YEAR(D1769),MONTH(D1769),DAY(D1769))</f>
        <v>44082</v>
      </c>
      <c r="D1769" s="22" t="n">
        <v>44082.0319400463</v>
      </c>
      <c r="E1769" s="19" t="n">
        <v>0.051440235</v>
      </c>
      <c r="F1769" s="19" t="n">
        <v>0.010575005</v>
      </c>
      <c r="G1769" s="19" t="n">
        <v>0.005907041</v>
      </c>
      <c r="H1769" s="19" t="n">
        <v>0.009268034</v>
      </c>
      <c r="I1769" s="19" t="n">
        <v>0.001734345</v>
      </c>
      <c r="J1769" s="19" t="n">
        <v>0</v>
      </c>
      <c r="K1769" s="19" t="n">
        <v>0.001111232</v>
      </c>
      <c r="L1769" s="19" t="n">
        <v>0.041127682</v>
      </c>
      <c r="M1769" s="19" t="n">
        <v>0.004965931</v>
      </c>
      <c r="N1769" s="19" t="n">
        <v>0.007676834</v>
      </c>
      <c r="O1769" s="19" t="n">
        <v>0.001737678</v>
      </c>
      <c r="P1769" s="19" t="n">
        <v>0.008396517</v>
      </c>
      <c r="Q1769" s="19" t="s">
        <v>101</v>
      </c>
    </row>
    <row r="1770" customFormat="false" ht="13.8" hidden="false" customHeight="false" outlineLevel="0" collapsed="false">
      <c r="A1770" s="19" t="n">
        <v>14</v>
      </c>
      <c r="B1770" s="21" t="n">
        <f aca="false">TIME(HOUR(D1770),MINUTE(D1770),SECOND(D1770))</f>
        <v>0.0326388888888889</v>
      </c>
      <c r="C1770" s="20" t="n">
        <f aca="false">DATE(YEAR(D1770),MONTH(D1770),DAY(D1770))</f>
        <v>44082</v>
      </c>
      <c r="D1770" s="22" t="n">
        <v>44082.0326400463</v>
      </c>
      <c r="E1770" s="19" t="n">
        <v>0.051440235</v>
      </c>
      <c r="F1770" s="19" t="n">
        <v>0.009713512</v>
      </c>
      <c r="G1770" s="19" t="n">
        <v>0.005451889</v>
      </c>
      <c r="H1770" s="19" t="n">
        <v>0.008648952</v>
      </c>
      <c r="I1770" s="19" t="n">
        <v>0.00086705</v>
      </c>
      <c r="J1770" s="19" t="n">
        <v>0</v>
      </c>
      <c r="K1770" s="19" t="n">
        <v>0.001111232</v>
      </c>
      <c r="L1770" s="19" t="n">
        <v>0.043771071</v>
      </c>
      <c r="M1770" s="19" t="n">
        <v>0.004965931</v>
      </c>
      <c r="N1770" s="19" t="n">
        <v>0.008157779</v>
      </c>
      <c r="O1770" s="19" t="n">
        <v>0.002172403</v>
      </c>
      <c r="P1770" s="19" t="n">
        <v>0.008797582</v>
      </c>
      <c r="Q1770" s="19" t="s">
        <v>101</v>
      </c>
    </row>
    <row r="1771" customFormat="false" ht="13.8" hidden="false" customHeight="false" outlineLevel="0" collapsed="false">
      <c r="A1771" s="19" t="n">
        <v>14</v>
      </c>
      <c r="B1771" s="21" t="n">
        <f aca="false">TIME(HOUR(D1771),MINUTE(D1771),SECOND(D1771))</f>
        <v>0.0326388888888889</v>
      </c>
      <c r="C1771" s="20" t="n">
        <f aca="false">DATE(YEAR(D1771),MONTH(D1771),DAY(D1771))</f>
        <v>44082</v>
      </c>
      <c r="D1771" s="22" t="n">
        <v>44082.0333299769</v>
      </c>
      <c r="E1771" s="19" t="n">
        <v>0.051440235</v>
      </c>
      <c r="F1771" s="19" t="n">
        <v>0.009713512</v>
      </c>
      <c r="G1771" s="19" t="n">
        <v>0.005451889</v>
      </c>
      <c r="H1771" s="19" t="n">
        <v>0.008648952</v>
      </c>
      <c r="I1771" s="19" t="n">
        <v>0.00086705</v>
      </c>
      <c r="J1771" s="19" t="n">
        <v>0</v>
      </c>
      <c r="K1771" s="19" t="n">
        <v>0.001111232</v>
      </c>
      <c r="L1771" s="19" t="n">
        <v>0.040247036</v>
      </c>
      <c r="M1771" s="19" t="n">
        <v>0.004137694</v>
      </c>
      <c r="N1771" s="19" t="n">
        <v>0.008157779</v>
      </c>
      <c r="O1771" s="19" t="n">
        <v>0.002172403</v>
      </c>
      <c r="P1771" s="19" t="n">
        <v>0.008797582</v>
      </c>
      <c r="Q1771" s="19" t="s">
        <v>101</v>
      </c>
    </row>
    <row r="1772" customFormat="false" ht="13.8" hidden="false" customHeight="false" outlineLevel="0" collapsed="false">
      <c r="A1772" s="19" t="n">
        <v>14</v>
      </c>
      <c r="B1772" s="21" t="n">
        <f aca="false">TIME(HOUR(D1772),MINUTE(D1772),SECOND(D1772))</f>
        <v>0.0340277777777778</v>
      </c>
      <c r="C1772" s="20" t="n">
        <f aca="false">DATE(YEAR(D1772),MONTH(D1772),DAY(D1772))</f>
        <v>44082</v>
      </c>
      <c r="D1772" s="22" t="n">
        <v>44082.0340299769</v>
      </c>
      <c r="E1772" s="19" t="n">
        <v>0</v>
      </c>
      <c r="F1772" s="19" t="n">
        <v>0.010000597</v>
      </c>
      <c r="G1772" s="19" t="n">
        <v>0.005451889</v>
      </c>
      <c r="H1772" s="19" t="n">
        <v>0.009268034</v>
      </c>
      <c r="I1772" s="19" t="n">
        <v>0.001734345</v>
      </c>
      <c r="J1772" s="19" t="n">
        <v>0</v>
      </c>
      <c r="K1772" s="19" t="n">
        <v>0.001111232</v>
      </c>
      <c r="L1772" s="19" t="n">
        <v>0.045534539</v>
      </c>
      <c r="M1772" s="19" t="n">
        <v>0.004965931</v>
      </c>
      <c r="N1772" s="19" t="n">
        <v>0.008638858</v>
      </c>
      <c r="O1772" s="19" t="n">
        <v>0.001737678</v>
      </c>
      <c r="P1772" s="19" t="n">
        <v>0.008797582</v>
      </c>
      <c r="Q1772" s="19" t="s">
        <v>101</v>
      </c>
    </row>
    <row r="1773" customFormat="false" ht="13.8" hidden="false" customHeight="false" outlineLevel="0" collapsed="false">
      <c r="A1773" s="19" t="n">
        <v>14</v>
      </c>
      <c r="B1773" s="21" t="n">
        <f aca="false">TIME(HOUR(D1773),MINUTE(D1773),SECOND(D1773))</f>
        <v>0.0340277777777778</v>
      </c>
      <c r="C1773" s="20" t="n">
        <f aca="false">DATE(YEAR(D1773),MONTH(D1773),DAY(D1773))</f>
        <v>44082</v>
      </c>
      <c r="D1773" s="22" t="n">
        <v>44082.0347200232</v>
      </c>
      <c r="E1773" s="19" t="n">
        <v>0.102880471</v>
      </c>
      <c r="F1773" s="19" t="n">
        <v>0.010000597</v>
      </c>
      <c r="G1773" s="19" t="n">
        <v>0.005451889</v>
      </c>
      <c r="H1773" s="19" t="n">
        <v>0.009268034</v>
      </c>
      <c r="I1773" s="19" t="n">
        <v>0.00086705</v>
      </c>
      <c r="J1773" s="19" t="n">
        <v>0</v>
      </c>
      <c r="K1773" s="19" t="n">
        <v>0.001111232</v>
      </c>
      <c r="L1773" s="19" t="n">
        <v>0.044652684</v>
      </c>
      <c r="M1773" s="19" t="n">
        <v>0.004137694</v>
      </c>
      <c r="N1773" s="19" t="n">
        <v>0.007676834</v>
      </c>
      <c r="O1773" s="19" t="n">
        <v>0.001737678</v>
      </c>
      <c r="P1773" s="19" t="n">
        <v>0.008797582</v>
      </c>
      <c r="Q1773" s="19" t="s">
        <v>101</v>
      </c>
    </row>
    <row r="1774" customFormat="false" ht="13.8" hidden="false" customHeight="false" outlineLevel="0" collapsed="false">
      <c r="A1774" s="19" t="n">
        <v>14</v>
      </c>
      <c r="B1774" s="21" t="n">
        <f aca="false">TIME(HOUR(D1774),MINUTE(D1774),SECOND(D1774))</f>
        <v>0.0354166666666667</v>
      </c>
      <c r="C1774" s="20" t="n">
        <f aca="false">DATE(YEAR(D1774),MONTH(D1774),DAY(D1774))</f>
        <v>44082</v>
      </c>
      <c r="D1774" s="22" t="n">
        <v>44082.0354200231</v>
      </c>
      <c r="E1774" s="19" t="n">
        <v>0</v>
      </c>
      <c r="F1774" s="19" t="n">
        <v>0.009426506</v>
      </c>
      <c r="G1774" s="19" t="n">
        <v>0.005451889</v>
      </c>
      <c r="H1774" s="19" t="n">
        <v>0.008030044</v>
      </c>
      <c r="I1774" s="19" t="n">
        <v>0.00086705</v>
      </c>
      <c r="J1774" s="19" t="n">
        <v>0</v>
      </c>
      <c r="K1774" s="19" t="n">
        <v>0.001111232</v>
      </c>
      <c r="L1774" s="19" t="n">
        <v>0.032332127</v>
      </c>
      <c r="M1774" s="19" t="n">
        <v>0.004137694</v>
      </c>
      <c r="N1774" s="19" t="n">
        <v>0.008157779</v>
      </c>
      <c r="O1774" s="19" t="n">
        <v>0.002172403</v>
      </c>
      <c r="P1774" s="19" t="n">
        <v>0.007995564</v>
      </c>
      <c r="Q1774" s="19" t="s">
        <v>101</v>
      </c>
    </row>
    <row r="1775" customFormat="false" ht="13.8" hidden="false" customHeight="false" outlineLevel="0" collapsed="false">
      <c r="A1775" s="19" t="n">
        <v>14</v>
      </c>
      <c r="B1775" s="21" t="n">
        <f aca="false">TIME(HOUR(D1775),MINUTE(D1775),SECOND(D1775))</f>
        <v>0.0354166666666667</v>
      </c>
      <c r="C1775" s="20" t="n">
        <f aca="false">DATE(YEAR(D1775),MONTH(D1775),DAY(D1775))</f>
        <v>44082</v>
      </c>
      <c r="D1775" s="22" t="n">
        <v>44082.0361099537</v>
      </c>
      <c r="E1775" s="19" t="n">
        <v>0</v>
      </c>
      <c r="F1775" s="19" t="n">
        <v>0.012875811</v>
      </c>
      <c r="G1775" s="19" t="n">
        <v>0.004996864</v>
      </c>
      <c r="H1775" s="19" t="n">
        <v>0.008030044</v>
      </c>
      <c r="I1775" s="19" t="n">
        <v>0.001734345</v>
      </c>
      <c r="J1775" s="19" t="n">
        <v>0</v>
      </c>
      <c r="K1775" s="19" t="n">
        <v>0.001111232</v>
      </c>
      <c r="L1775" s="19" t="n">
        <v>0.034089299</v>
      </c>
      <c r="M1775" s="19" t="n">
        <v>0.004137694</v>
      </c>
      <c r="N1775" s="19" t="n">
        <v>0.007676834</v>
      </c>
      <c r="O1775" s="19" t="n">
        <v>0.001737678</v>
      </c>
      <c r="P1775" s="19" t="n">
        <v>0.008396517</v>
      </c>
      <c r="Q1775" s="19" t="s">
        <v>101</v>
      </c>
    </row>
    <row r="1776" customFormat="false" ht="13.8" hidden="false" customHeight="false" outlineLevel="0" collapsed="false">
      <c r="A1776" s="19" t="n">
        <v>14</v>
      </c>
      <c r="B1776" s="21" t="n">
        <f aca="false">TIME(HOUR(D1776),MINUTE(D1776),SECOND(D1776))</f>
        <v>0.0368055555555556</v>
      </c>
      <c r="C1776" s="20" t="n">
        <f aca="false">DATE(YEAR(D1776),MONTH(D1776),DAY(D1776))</f>
        <v>44082</v>
      </c>
      <c r="D1776" s="22" t="n">
        <v>44082.0368099537</v>
      </c>
      <c r="E1776" s="19" t="n">
        <v>0.102880471</v>
      </c>
      <c r="F1776" s="19" t="n">
        <v>0.015181685</v>
      </c>
      <c r="G1776" s="19" t="n">
        <v>0.004996864</v>
      </c>
      <c r="H1776" s="19" t="n">
        <v>0.008648952</v>
      </c>
      <c r="I1776" s="19" t="n">
        <v>0.00086705</v>
      </c>
      <c r="J1776" s="19" t="n">
        <v>0</v>
      </c>
      <c r="K1776" s="19" t="n">
        <v>0.001111232</v>
      </c>
      <c r="L1776" s="19" t="n">
        <v>0.036726876</v>
      </c>
      <c r="M1776" s="19" t="n">
        <v>0.004137694</v>
      </c>
      <c r="N1776" s="19" t="n">
        <v>0.007676834</v>
      </c>
      <c r="O1776" s="19" t="n">
        <v>0.001737678</v>
      </c>
      <c r="P1776" s="19" t="n">
        <v>0.007995564</v>
      </c>
      <c r="Q1776" s="19" t="s">
        <v>101</v>
      </c>
    </row>
    <row r="1777" customFormat="false" ht="13.8" hidden="false" customHeight="false" outlineLevel="0" collapsed="false">
      <c r="A1777" s="19" t="n">
        <v>14</v>
      </c>
      <c r="B1777" s="21" t="n">
        <f aca="false">TIME(HOUR(D1777),MINUTE(D1777),SECOND(D1777))</f>
        <v>0.0375</v>
      </c>
      <c r="C1777" s="20" t="n">
        <f aca="false">DATE(YEAR(D1777),MONTH(D1777),DAY(D1777))</f>
        <v>44082</v>
      </c>
      <c r="D1777" s="22" t="n">
        <v>44082.0375</v>
      </c>
      <c r="E1777" s="19" t="n">
        <v>0</v>
      </c>
      <c r="F1777" s="19" t="n">
        <v>0.012012414</v>
      </c>
      <c r="G1777" s="19" t="n">
        <v>0.004996864</v>
      </c>
      <c r="H1777" s="19" t="n">
        <v>0.008030044</v>
      </c>
      <c r="I1777" s="19" t="n">
        <v>0.00086705</v>
      </c>
      <c r="J1777" s="19" t="n">
        <v>0</v>
      </c>
      <c r="K1777" s="19" t="n">
        <v>0.001111232</v>
      </c>
      <c r="L1777" s="19" t="n">
        <v>0.028820695</v>
      </c>
      <c r="M1777" s="19" t="n">
        <v>0.00330969</v>
      </c>
      <c r="N1777" s="19" t="n">
        <v>0.007196023</v>
      </c>
      <c r="O1777" s="19" t="n">
        <v>0.001303075</v>
      </c>
      <c r="P1777" s="19" t="n">
        <v>0.007995564</v>
      </c>
      <c r="Q1777" s="19" t="s">
        <v>101</v>
      </c>
    </row>
    <row r="1778" customFormat="false" ht="13.8" hidden="false" customHeight="false" outlineLevel="0" collapsed="false">
      <c r="A1778" s="19" t="n">
        <v>14</v>
      </c>
      <c r="B1778" s="21" t="n">
        <f aca="false">TIME(HOUR(D1778),MINUTE(D1778),SECOND(D1778))</f>
        <v>0.0375</v>
      </c>
      <c r="C1778" s="20" t="n">
        <f aca="false">DATE(YEAR(D1778),MONTH(D1778),DAY(D1778))</f>
        <v>44082</v>
      </c>
      <c r="D1778" s="22" t="n">
        <v>44082.0381900463</v>
      </c>
      <c r="E1778" s="19" t="n">
        <v>0.051440235</v>
      </c>
      <c r="F1778" s="19" t="n">
        <v>0.009713512</v>
      </c>
      <c r="G1778" s="19" t="n">
        <v>0.004541966</v>
      </c>
      <c r="H1778" s="19" t="n">
        <v>0.008648952</v>
      </c>
      <c r="I1778" s="19" t="n">
        <v>0.00086705</v>
      </c>
      <c r="J1778" s="19" t="n">
        <v>0.000763469</v>
      </c>
      <c r="K1778" s="19" t="n">
        <v>0.001111232</v>
      </c>
      <c r="L1778" s="19" t="n">
        <v>0.027066436</v>
      </c>
      <c r="M1778" s="19" t="n">
        <v>0.004137694</v>
      </c>
      <c r="N1778" s="19" t="n">
        <v>0.007196023</v>
      </c>
      <c r="O1778" s="19" t="n">
        <v>0.001737678</v>
      </c>
      <c r="P1778" s="19" t="n">
        <v>0.007594723</v>
      </c>
      <c r="Q1778" s="19" t="s">
        <v>101</v>
      </c>
    </row>
    <row r="1779" customFormat="false" ht="13.8" hidden="false" customHeight="false" outlineLevel="0" collapsed="false">
      <c r="A1779" s="19" t="n">
        <v>14</v>
      </c>
      <c r="B1779" s="21" t="n">
        <f aca="false">TIME(HOUR(D1779),MINUTE(D1779),SECOND(D1779))</f>
        <v>0.0388888888888889</v>
      </c>
      <c r="C1779" s="20" t="n">
        <f aca="false">DATE(YEAR(D1779),MONTH(D1779),DAY(D1779))</f>
        <v>44082</v>
      </c>
      <c r="D1779" s="22" t="n">
        <v>44082.0388900463</v>
      </c>
      <c r="E1779" s="19" t="n">
        <v>0.051440235</v>
      </c>
      <c r="F1779" s="19" t="n">
        <v>0.009713512</v>
      </c>
      <c r="G1779" s="19" t="n">
        <v>0.004541966</v>
      </c>
      <c r="H1779" s="19" t="n">
        <v>0.007411308</v>
      </c>
      <c r="I1779" s="19" t="n">
        <v>0.00086705</v>
      </c>
      <c r="J1779" s="19" t="n">
        <v>0</v>
      </c>
      <c r="K1779" s="19" t="n">
        <v>0.001111232</v>
      </c>
      <c r="L1779" s="19" t="n">
        <v>0.030575926</v>
      </c>
      <c r="M1779" s="19" t="n">
        <v>0.00330969</v>
      </c>
      <c r="N1779" s="19" t="n">
        <v>0.006715346</v>
      </c>
      <c r="O1779" s="19" t="n">
        <v>0.001737678</v>
      </c>
      <c r="P1779" s="19" t="n">
        <v>0.006392869</v>
      </c>
      <c r="Q1779" s="19" t="s">
        <v>101</v>
      </c>
    </row>
    <row r="1780" customFormat="false" ht="13.8" hidden="false" customHeight="false" outlineLevel="0" collapsed="false">
      <c r="A1780" s="19" t="n">
        <v>14</v>
      </c>
      <c r="B1780" s="21" t="n">
        <f aca="false">TIME(HOUR(D1780),MINUTE(D1780),SECOND(D1780))</f>
        <v>0.0388888888888889</v>
      </c>
      <c r="C1780" s="20" t="n">
        <f aca="false">DATE(YEAR(D1780),MONTH(D1780),DAY(D1780))</f>
        <v>44082</v>
      </c>
      <c r="D1780" s="22" t="n">
        <v>44082.0395799769</v>
      </c>
      <c r="E1780" s="19" t="n">
        <v>0</v>
      </c>
      <c r="F1780" s="19" t="n">
        <v>0.00799267</v>
      </c>
      <c r="G1780" s="19" t="n">
        <v>0.004541966</v>
      </c>
      <c r="H1780" s="19" t="n">
        <v>0.007411308</v>
      </c>
      <c r="I1780" s="19" t="n">
        <v>0.00086705</v>
      </c>
      <c r="J1780" s="19" t="n">
        <v>0</v>
      </c>
      <c r="K1780" s="19" t="n">
        <v>0.001111232</v>
      </c>
      <c r="L1780" s="19" t="n">
        <v>0.034968249</v>
      </c>
      <c r="M1780" s="19" t="n">
        <v>0.004137694</v>
      </c>
      <c r="N1780" s="19" t="n">
        <v>0.006234804</v>
      </c>
      <c r="O1780" s="19" t="n">
        <v>0.001737678</v>
      </c>
      <c r="P1780" s="19" t="n">
        <v>0.005992475</v>
      </c>
      <c r="Q1780" s="19" t="s">
        <v>101</v>
      </c>
    </row>
    <row r="1781" customFormat="false" ht="13.8" hidden="false" customHeight="false" outlineLevel="0" collapsed="false">
      <c r="A1781" s="19" t="n">
        <v>14</v>
      </c>
      <c r="B1781" s="21" t="n">
        <f aca="false">TIME(HOUR(D1781),MINUTE(D1781),SECOND(D1781))</f>
        <v>0.0402777777777778</v>
      </c>
      <c r="C1781" s="20" t="n">
        <f aca="false">DATE(YEAR(D1781),MONTH(D1781),DAY(D1781))</f>
        <v>44082</v>
      </c>
      <c r="D1781" s="22" t="n">
        <v>44082.0402799768</v>
      </c>
      <c r="E1781" s="19" t="n">
        <v>0</v>
      </c>
      <c r="F1781" s="19" t="n">
        <v>0.008279278</v>
      </c>
      <c r="G1781" s="19" t="n">
        <v>0.004541966</v>
      </c>
      <c r="H1781" s="19" t="n">
        <v>0.006792746</v>
      </c>
      <c r="I1781" s="19" t="n">
        <v>0.00086705</v>
      </c>
      <c r="J1781" s="19" t="n">
        <v>0</v>
      </c>
      <c r="K1781" s="19" t="n">
        <v>0.001111232</v>
      </c>
      <c r="L1781" s="19" t="n">
        <v>0.02443687</v>
      </c>
      <c r="M1781" s="19" t="n">
        <v>0.00330969</v>
      </c>
      <c r="N1781" s="19" t="n">
        <v>0.006715346</v>
      </c>
      <c r="O1781" s="19" t="n">
        <v>0.001303075</v>
      </c>
      <c r="P1781" s="19" t="n">
        <v>0.005192022</v>
      </c>
      <c r="Q1781" s="19" t="s">
        <v>101</v>
      </c>
    </row>
    <row r="1782" customFormat="false" ht="13.8" hidden="false" customHeight="false" outlineLevel="0" collapsed="false">
      <c r="A1782" s="19" t="n">
        <v>14</v>
      </c>
      <c r="B1782" s="21" t="n">
        <f aca="false">TIME(HOUR(D1782),MINUTE(D1782),SECOND(D1782))</f>
        <v>0.0402777777777778</v>
      </c>
      <c r="C1782" s="20" t="n">
        <f aca="false">DATE(YEAR(D1782),MONTH(D1782),DAY(D1782))</f>
        <v>44082</v>
      </c>
      <c r="D1782" s="22" t="n">
        <v>44082.0409700232</v>
      </c>
      <c r="E1782" s="19" t="n">
        <v>0.051440235</v>
      </c>
      <c r="F1782" s="19" t="n">
        <v>0.008279278</v>
      </c>
      <c r="G1782" s="19" t="n">
        <v>0.004087195</v>
      </c>
      <c r="H1782" s="19" t="n">
        <v>0.007411308</v>
      </c>
      <c r="I1782" s="19" t="n">
        <v>0.00086705</v>
      </c>
      <c r="J1782" s="19" t="n">
        <v>0</v>
      </c>
      <c r="K1782" s="19" t="n">
        <v>0.001111232</v>
      </c>
      <c r="L1782" s="19" t="n">
        <v>0.023560835</v>
      </c>
      <c r="M1782" s="19" t="n">
        <v>0.00330969</v>
      </c>
      <c r="N1782" s="19" t="n">
        <v>0.006715346</v>
      </c>
      <c r="O1782" s="19" t="n">
        <v>0.001303075</v>
      </c>
      <c r="P1782" s="19" t="n">
        <v>0.005192022</v>
      </c>
      <c r="Q1782" s="19" t="s">
        <v>101</v>
      </c>
    </row>
    <row r="1783" customFormat="false" ht="13.8" hidden="false" customHeight="false" outlineLevel="0" collapsed="false">
      <c r="A1783" s="19" t="n">
        <v>14</v>
      </c>
      <c r="B1783" s="21" t="n">
        <f aca="false">TIME(HOUR(D1783),MINUTE(D1783),SECOND(D1783))</f>
        <v>0.0416666666666667</v>
      </c>
      <c r="C1783" s="20" t="n">
        <f aca="false">DATE(YEAR(D1783),MONTH(D1783),DAY(D1783))</f>
        <v>44082</v>
      </c>
      <c r="D1783" s="22" t="n">
        <v>44082.0416700231</v>
      </c>
      <c r="E1783" s="19" t="n">
        <v>0.051440235</v>
      </c>
      <c r="F1783" s="19" t="n">
        <v>0.006847033</v>
      </c>
      <c r="G1783" s="19" t="n">
        <v>0.004087195</v>
      </c>
      <c r="H1783" s="19" t="n">
        <v>0.006792746</v>
      </c>
      <c r="I1783" s="19" t="n">
        <v>0.00086705</v>
      </c>
      <c r="J1783" s="19" t="n">
        <v>0</v>
      </c>
      <c r="K1783" s="19" t="n">
        <v>0.001111232</v>
      </c>
      <c r="L1783" s="19" t="n">
        <v>0.027943444</v>
      </c>
      <c r="M1783" s="19" t="n">
        <v>0.00330969</v>
      </c>
      <c r="N1783" s="19" t="n">
        <v>0.006715346</v>
      </c>
      <c r="O1783" s="19" t="n">
        <v>0.001303075</v>
      </c>
      <c r="P1783" s="19" t="n">
        <v>0.004791963</v>
      </c>
      <c r="Q1783" s="19" t="s">
        <v>101</v>
      </c>
    </row>
    <row r="1784" customFormat="false" ht="13.8" hidden="false" customHeight="false" outlineLevel="0" collapsed="false">
      <c r="A1784" s="19" t="n">
        <v>14</v>
      </c>
      <c r="B1784" s="21" t="n">
        <f aca="false">TIME(HOUR(D1784),MINUTE(D1784),SECOND(D1784))</f>
        <v>0.0416666666666667</v>
      </c>
      <c r="C1784" s="20" t="n">
        <f aca="false">DATE(YEAR(D1784),MONTH(D1784),DAY(D1784))</f>
        <v>44082</v>
      </c>
      <c r="D1784" s="22" t="n">
        <v>44082.0423599537</v>
      </c>
      <c r="E1784" s="19" t="n">
        <v>0</v>
      </c>
      <c r="F1784" s="19" t="n">
        <v>0.006560822</v>
      </c>
      <c r="G1784" s="19" t="n">
        <v>0.003632552</v>
      </c>
      <c r="H1784" s="19" t="n">
        <v>0.006174357</v>
      </c>
      <c r="I1784" s="19" t="n">
        <v>0.00086705</v>
      </c>
      <c r="J1784" s="19" t="n">
        <v>0</v>
      </c>
      <c r="K1784" s="19" t="n">
        <v>0.001111232</v>
      </c>
      <c r="L1784" s="19" t="n">
        <v>0.020934187</v>
      </c>
      <c r="M1784" s="19" t="n">
        <v>0.00330969</v>
      </c>
      <c r="N1784" s="19" t="n">
        <v>0.006715346</v>
      </c>
      <c r="O1784" s="19" t="n">
        <v>0.001303075</v>
      </c>
      <c r="P1784" s="19" t="n">
        <v>0.005192022</v>
      </c>
      <c r="Q1784" s="19" t="s">
        <v>101</v>
      </c>
    </row>
    <row r="1785" customFormat="false" ht="13.8" hidden="false" customHeight="false" outlineLevel="0" collapsed="false">
      <c r="A1785" s="19" t="n">
        <v>14</v>
      </c>
      <c r="B1785" s="21" t="n">
        <f aca="false">TIME(HOUR(D1785),MINUTE(D1785),SECOND(D1785))</f>
        <v>0.0430555555555556</v>
      </c>
      <c r="C1785" s="20" t="n">
        <f aca="false">DATE(YEAR(D1785),MONTH(D1785),DAY(D1785))</f>
        <v>44082</v>
      </c>
      <c r="D1785" s="22" t="n">
        <v>44082.0430599537</v>
      </c>
      <c r="E1785" s="19" t="n">
        <v>0</v>
      </c>
      <c r="F1785" s="19" t="n">
        <v>0.006847033</v>
      </c>
      <c r="G1785" s="19" t="n">
        <v>0.004087195</v>
      </c>
      <c r="H1785" s="19" t="n">
        <v>0.006174357</v>
      </c>
      <c r="I1785" s="19" t="n">
        <v>0.00086705</v>
      </c>
      <c r="J1785" s="19" t="n">
        <v>0</v>
      </c>
      <c r="K1785" s="19" t="n">
        <v>0.000555538</v>
      </c>
      <c r="L1785" s="19" t="n">
        <v>0.019184305</v>
      </c>
      <c r="M1785" s="19" t="n">
        <v>0.002481918</v>
      </c>
      <c r="N1785" s="19" t="n">
        <v>0.006715346</v>
      </c>
      <c r="O1785" s="19" t="n">
        <v>0.001303075</v>
      </c>
      <c r="P1785" s="19" t="n">
        <v>0.004392017</v>
      </c>
      <c r="Q1785" s="19" t="s">
        <v>101</v>
      </c>
    </row>
    <row r="1786" customFormat="false" ht="13.8" hidden="false" customHeight="false" outlineLevel="0" collapsed="false">
      <c r="A1786" s="19" t="n">
        <v>14</v>
      </c>
      <c r="B1786" s="21" t="n">
        <f aca="false">TIME(HOUR(D1786),MINUTE(D1786),SECOND(D1786))</f>
        <v>0.04375</v>
      </c>
      <c r="C1786" s="20" t="n">
        <f aca="false">DATE(YEAR(D1786),MONTH(D1786),DAY(D1786))</f>
        <v>44082</v>
      </c>
      <c r="D1786" s="22" t="n">
        <v>44082.04375</v>
      </c>
      <c r="E1786" s="19" t="n">
        <v>0.051440235</v>
      </c>
      <c r="F1786" s="19" t="n">
        <v>0.006560822</v>
      </c>
      <c r="G1786" s="19" t="n">
        <v>0.003178037</v>
      </c>
      <c r="H1786" s="19" t="n">
        <v>0.006174357</v>
      </c>
      <c r="I1786" s="19" t="n">
        <v>0.00086705</v>
      </c>
      <c r="J1786" s="19" t="n">
        <v>0</v>
      </c>
      <c r="K1786" s="19" t="n">
        <v>0.001111232</v>
      </c>
      <c r="L1786" s="19" t="n">
        <v>0.019184305</v>
      </c>
      <c r="M1786" s="19" t="n">
        <v>0.00330969</v>
      </c>
      <c r="N1786" s="19" t="n">
        <v>0.006234804</v>
      </c>
      <c r="O1786" s="19" t="n">
        <v>0.001303075</v>
      </c>
      <c r="P1786" s="19" t="n">
        <v>0.004392017</v>
      </c>
      <c r="Q1786" s="19" t="s">
        <v>101</v>
      </c>
    </row>
    <row r="1787" customFormat="false" ht="13.8" hidden="false" customHeight="false" outlineLevel="0" collapsed="false">
      <c r="A1787" s="19" t="n">
        <v>14</v>
      </c>
      <c r="B1787" s="21" t="n">
        <f aca="false">TIME(HOUR(D1787),MINUTE(D1787),SECOND(D1787))</f>
        <v>0.04375</v>
      </c>
      <c r="C1787" s="20" t="n">
        <f aca="false">DATE(YEAR(D1787),MONTH(D1787),DAY(D1787))</f>
        <v>44082</v>
      </c>
      <c r="D1787" s="22" t="n">
        <v>44082.0444400463</v>
      </c>
      <c r="E1787" s="19" t="n">
        <v>0</v>
      </c>
      <c r="F1787" s="19" t="n">
        <v>0.006847033</v>
      </c>
      <c r="G1787" s="19" t="n">
        <v>0.003178037</v>
      </c>
      <c r="H1787" s="19" t="n">
        <v>0.005556141</v>
      </c>
      <c r="I1787" s="19" t="n">
        <v>0.00086705</v>
      </c>
      <c r="J1787" s="19" t="n">
        <v>0.000763469</v>
      </c>
      <c r="K1787" s="19" t="n">
        <v>0.001111232</v>
      </c>
      <c r="L1787" s="19" t="n">
        <v>0.022685042</v>
      </c>
      <c r="M1787" s="19" t="n">
        <v>0.002481918</v>
      </c>
      <c r="N1787" s="19" t="n">
        <v>0.006234804</v>
      </c>
      <c r="O1787" s="19" t="n">
        <v>0.001303075</v>
      </c>
      <c r="P1787" s="19" t="n">
        <v>0.004392017</v>
      </c>
      <c r="Q1787" s="19" t="s">
        <v>101</v>
      </c>
    </row>
    <row r="1788" customFormat="false" ht="13.8" hidden="false" customHeight="false" outlineLevel="0" collapsed="false">
      <c r="A1788" s="19" t="n">
        <v>14</v>
      </c>
      <c r="B1788" s="21" t="n">
        <f aca="false">TIME(HOUR(D1788),MINUTE(D1788),SECOND(D1788))</f>
        <v>0.0451388888888889</v>
      </c>
      <c r="C1788" s="20" t="n">
        <f aca="false">DATE(YEAR(D1788),MONTH(D1788),DAY(D1788))</f>
        <v>44082</v>
      </c>
      <c r="D1788" s="22" t="n">
        <v>44082.0451400463</v>
      </c>
      <c r="E1788" s="19" t="n">
        <v>0.051440235</v>
      </c>
      <c r="F1788" s="19" t="n">
        <v>0.006847033</v>
      </c>
      <c r="G1788" s="19" t="n">
        <v>0.003178037</v>
      </c>
      <c r="H1788" s="19" t="n">
        <v>0.004938098</v>
      </c>
      <c r="I1788" s="19" t="n">
        <v>0.00086705</v>
      </c>
      <c r="J1788" s="19" t="n">
        <v>0.000763469</v>
      </c>
      <c r="K1788" s="19" t="n">
        <v>0.000555538</v>
      </c>
      <c r="L1788" s="19" t="n">
        <v>0.027066436</v>
      </c>
      <c r="M1788" s="19" t="n">
        <v>0.00330969</v>
      </c>
      <c r="N1788" s="19" t="n">
        <v>0.006234804</v>
      </c>
      <c r="O1788" s="19" t="n">
        <v>0.001303075</v>
      </c>
      <c r="P1788" s="19" t="n">
        <v>0.003592459</v>
      </c>
      <c r="Q1788" s="19" t="s">
        <v>101</v>
      </c>
    </row>
    <row r="1789" customFormat="false" ht="13.8" hidden="false" customHeight="false" outlineLevel="0" collapsed="false">
      <c r="A1789" s="19" t="n">
        <v>14</v>
      </c>
      <c r="B1789" s="21" t="n">
        <f aca="false">TIME(HOUR(D1789),MINUTE(D1789),SECOND(D1789))</f>
        <v>0.0451388888888889</v>
      </c>
      <c r="C1789" s="20" t="n">
        <f aca="false">DATE(YEAR(D1789),MONTH(D1789),DAY(D1789))</f>
        <v>44082</v>
      </c>
      <c r="D1789" s="22" t="n">
        <v>44082.0458299768</v>
      </c>
      <c r="E1789" s="19" t="n">
        <v>0</v>
      </c>
      <c r="F1789" s="19" t="n">
        <v>0.006274692</v>
      </c>
      <c r="G1789" s="19" t="n">
        <v>0.002723649</v>
      </c>
      <c r="H1789" s="19" t="n">
        <v>0.004938098</v>
      </c>
      <c r="I1789" s="19" t="n">
        <v>0.00086705</v>
      </c>
      <c r="J1789" s="19" t="n">
        <v>0.000763469</v>
      </c>
      <c r="K1789" s="19" t="n">
        <v>0.001111232</v>
      </c>
      <c r="L1789" s="19" t="n">
        <v>0.022685042</v>
      </c>
      <c r="M1789" s="19" t="n">
        <v>0.002481918</v>
      </c>
      <c r="N1789" s="19" t="n">
        <v>0.006234804</v>
      </c>
      <c r="O1789" s="19" t="n">
        <v>0.000868595</v>
      </c>
      <c r="P1789" s="19" t="n">
        <v>0.003592459</v>
      </c>
      <c r="Q1789" s="19" t="s">
        <v>101</v>
      </c>
    </row>
    <row r="1790" customFormat="false" ht="13.8" hidden="false" customHeight="false" outlineLevel="0" collapsed="false">
      <c r="A1790" s="19" t="n">
        <v>14</v>
      </c>
      <c r="B1790" s="21" t="n">
        <f aca="false">TIME(HOUR(D1790),MINUTE(D1790),SECOND(D1790))</f>
        <v>0.0465277777777778</v>
      </c>
      <c r="C1790" s="20" t="n">
        <f aca="false">DATE(YEAR(D1790),MONTH(D1790),DAY(D1790))</f>
        <v>44082</v>
      </c>
      <c r="D1790" s="22" t="n">
        <v>44082.0465299769</v>
      </c>
      <c r="E1790" s="19" t="n">
        <v>0</v>
      </c>
      <c r="F1790" s="19" t="n">
        <v>0.005416777</v>
      </c>
      <c r="G1790" s="19" t="n">
        <v>0.003178037</v>
      </c>
      <c r="H1790" s="19" t="n">
        <v>0.004938098</v>
      </c>
      <c r="I1790" s="19" t="n">
        <v>0</v>
      </c>
      <c r="J1790" s="19" t="n">
        <v>0.000763469</v>
      </c>
      <c r="K1790" s="19" t="n">
        <v>0.000555538</v>
      </c>
      <c r="L1790" s="19" t="n">
        <v>0.021809493</v>
      </c>
      <c r="M1790" s="19" t="n">
        <v>0.002481918</v>
      </c>
      <c r="N1790" s="19" t="n">
        <v>0.005754397</v>
      </c>
      <c r="O1790" s="19" t="n">
        <v>0.001303075</v>
      </c>
      <c r="P1790" s="19" t="n">
        <v>0.003592459</v>
      </c>
      <c r="Q1790" s="19" t="s">
        <v>101</v>
      </c>
    </row>
    <row r="1791" customFormat="false" ht="13.8" hidden="false" customHeight="false" outlineLevel="0" collapsed="false">
      <c r="A1791" s="19" t="n">
        <v>14</v>
      </c>
      <c r="B1791" s="21" t="n">
        <f aca="false">TIME(HOUR(D1791),MINUTE(D1791),SECOND(D1791))</f>
        <v>0.0465277777777778</v>
      </c>
      <c r="C1791" s="20" t="n">
        <f aca="false">DATE(YEAR(D1791),MONTH(D1791),DAY(D1791))</f>
        <v>44082</v>
      </c>
      <c r="D1791" s="22" t="n">
        <v>44082.0472200231</v>
      </c>
      <c r="E1791" s="19" t="n">
        <v>0</v>
      </c>
      <c r="F1791" s="19" t="n">
        <v>0.005130965</v>
      </c>
      <c r="G1791" s="19" t="n">
        <v>0.002723649</v>
      </c>
      <c r="H1791" s="19" t="n">
        <v>0.004938098</v>
      </c>
      <c r="I1791" s="19" t="n">
        <v>0.00086705</v>
      </c>
      <c r="J1791" s="19" t="n">
        <v>0.000763469</v>
      </c>
      <c r="K1791" s="19" t="n">
        <v>0.000555538</v>
      </c>
      <c r="L1791" s="19" t="n">
        <v>0.025313149</v>
      </c>
      <c r="M1791" s="19" t="n">
        <v>0.002481918</v>
      </c>
      <c r="N1791" s="19" t="n">
        <v>0.005754397</v>
      </c>
      <c r="O1791" s="19" t="n">
        <v>0.000868595</v>
      </c>
      <c r="P1791" s="19" t="n">
        <v>0.003992182</v>
      </c>
      <c r="Q1791" s="19" t="s">
        <v>101</v>
      </c>
    </row>
    <row r="1792" customFormat="false" ht="13.8" hidden="false" customHeight="false" outlineLevel="0" collapsed="false">
      <c r="A1792" s="19" t="n">
        <v>14</v>
      </c>
      <c r="B1792" s="21" t="n">
        <f aca="false">TIME(HOUR(D1792),MINUTE(D1792),SECOND(D1792))</f>
        <v>0.0479166666666667</v>
      </c>
      <c r="C1792" s="20" t="n">
        <f aca="false">DATE(YEAR(D1792),MONTH(D1792),DAY(D1792))</f>
        <v>44082</v>
      </c>
      <c r="D1792" s="22" t="n">
        <v>44082.0479200231</v>
      </c>
      <c r="E1792" s="19" t="n">
        <v>0</v>
      </c>
      <c r="F1792" s="19" t="n">
        <v>0.004845233</v>
      </c>
      <c r="G1792" s="19" t="n">
        <v>0.002723649</v>
      </c>
      <c r="H1792" s="19" t="n">
        <v>0.004320229</v>
      </c>
      <c r="I1792" s="19" t="n">
        <v>0.00086705</v>
      </c>
      <c r="J1792" s="19" t="n">
        <v>0.000763469</v>
      </c>
      <c r="K1792" s="19" t="n">
        <v>0.001111232</v>
      </c>
      <c r="L1792" s="19" t="n">
        <v>0.016561309</v>
      </c>
      <c r="M1792" s="19" t="n">
        <v>0.002481918</v>
      </c>
      <c r="N1792" s="19" t="n">
        <v>0.005754397</v>
      </c>
      <c r="O1792" s="19" t="n">
        <v>0.000868595</v>
      </c>
      <c r="P1792" s="19" t="n">
        <v>0.003592459</v>
      </c>
      <c r="Q1792" s="19" t="s">
        <v>101</v>
      </c>
    </row>
    <row r="1793" customFormat="false" ht="13.8" hidden="false" customHeight="false" outlineLevel="0" collapsed="false">
      <c r="A1793" s="19" t="n">
        <v>14</v>
      </c>
      <c r="B1793" s="21" t="n">
        <f aca="false">TIME(HOUR(D1793),MINUTE(D1793),SECOND(D1793))</f>
        <v>0.0479166666666667</v>
      </c>
      <c r="C1793" s="20" t="n">
        <f aca="false">DATE(YEAR(D1793),MONTH(D1793),DAY(D1793))</f>
        <v>44082</v>
      </c>
      <c r="D1793" s="22" t="n">
        <v>44082.0486099537</v>
      </c>
      <c r="E1793" s="19" t="n">
        <v>0.051440235</v>
      </c>
      <c r="F1793" s="19" t="n">
        <v>0.00455958</v>
      </c>
      <c r="G1793" s="19" t="n">
        <v>0.002269388</v>
      </c>
      <c r="H1793" s="19" t="n">
        <v>0.004320229</v>
      </c>
      <c r="I1793" s="19" t="n">
        <v>0.00086705</v>
      </c>
      <c r="J1793" s="19" t="n">
        <v>0.000763469</v>
      </c>
      <c r="K1793" s="19" t="n">
        <v>0.000555538</v>
      </c>
      <c r="L1793" s="19" t="n">
        <v>0.013067393</v>
      </c>
      <c r="M1793" s="19" t="n">
        <v>0.002481918</v>
      </c>
      <c r="N1793" s="19" t="n">
        <v>0.005754397</v>
      </c>
      <c r="O1793" s="19" t="n">
        <v>0.001303075</v>
      </c>
      <c r="P1793" s="19" t="n">
        <v>0.003992182</v>
      </c>
      <c r="Q1793" s="19" t="s">
        <v>101</v>
      </c>
    </row>
    <row r="1794" customFormat="false" ht="13.8" hidden="false" customHeight="false" outlineLevel="0" collapsed="false">
      <c r="A1794" s="19" t="n">
        <v>14</v>
      </c>
      <c r="B1794" s="21" t="n">
        <f aca="false">TIME(HOUR(D1794),MINUTE(D1794),SECOND(D1794))</f>
        <v>0.0493055555555556</v>
      </c>
      <c r="C1794" s="20" t="n">
        <f aca="false">DATE(YEAR(D1794),MONTH(D1794),DAY(D1794))</f>
        <v>44082</v>
      </c>
      <c r="D1794" s="22" t="n">
        <v>44082.0493099537</v>
      </c>
      <c r="E1794" s="19" t="n">
        <v>0</v>
      </c>
      <c r="F1794" s="19" t="n">
        <v>0.004274007</v>
      </c>
      <c r="G1794" s="19" t="n">
        <v>0.002723649</v>
      </c>
      <c r="H1794" s="19" t="n">
        <v>0.003702533</v>
      </c>
      <c r="I1794" s="19" t="n">
        <v>0</v>
      </c>
      <c r="J1794" s="19" t="n">
        <v>0</v>
      </c>
      <c r="K1794" s="19" t="n">
        <v>0.000555538</v>
      </c>
      <c r="L1794" s="19" t="n">
        <v>0.013067393</v>
      </c>
      <c r="M1794" s="19" t="n">
        <v>0.002481918</v>
      </c>
      <c r="N1794" s="19" t="n">
        <v>0.005754397</v>
      </c>
      <c r="O1794" s="19" t="n">
        <v>0.000868595</v>
      </c>
      <c r="P1794" s="19" t="n">
        <v>0.003192849</v>
      </c>
      <c r="Q1794" s="19" t="s">
        <v>101</v>
      </c>
    </row>
    <row r="1795" customFormat="false" ht="13.8" hidden="false" customHeight="false" outlineLevel="0" collapsed="false">
      <c r="A1795" s="19" t="n">
        <v>14</v>
      </c>
      <c r="B1795" s="21" t="n">
        <f aca="false">TIME(HOUR(D1795),MINUTE(D1795),SECOND(D1795))</f>
        <v>0.05</v>
      </c>
      <c r="C1795" s="20" t="n">
        <f aca="false">DATE(YEAR(D1795),MONTH(D1795),DAY(D1795))</f>
        <v>44082</v>
      </c>
      <c r="D1795" s="22" t="n">
        <v>44082.05</v>
      </c>
      <c r="E1795" s="19" t="n">
        <v>0</v>
      </c>
      <c r="F1795" s="19" t="n">
        <v>0.004274007</v>
      </c>
      <c r="G1795" s="19" t="n">
        <v>0.002269388</v>
      </c>
      <c r="H1795" s="19" t="n">
        <v>0.004320229</v>
      </c>
      <c r="I1795" s="19" t="n">
        <v>0.00086705</v>
      </c>
      <c r="J1795" s="19" t="n">
        <v>0.000763469</v>
      </c>
      <c r="K1795" s="19" t="n">
        <v>0.000555538</v>
      </c>
      <c r="L1795" s="19" t="n">
        <v>0.013067393</v>
      </c>
      <c r="M1795" s="19" t="n">
        <v>0.001654379</v>
      </c>
      <c r="N1795" s="19" t="n">
        <v>0.005274124</v>
      </c>
      <c r="O1795" s="19" t="n">
        <v>0.000868595</v>
      </c>
      <c r="P1795" s="19" t="n">
        <v>0.003192849</v>
      </c>
      <c r="Q1795" s="19" t="s">
        <v>101</v>
      </c>
    </row>
    <row r="1796" customFormat="false" ht="13.8" hidden="false" customHeight="false" outlineLevel="0" collapsed="false">
      <c r="A1796" s="19" t="n">
        <v>14</v>
      </c>
      <c r="B1796" s="21" t="n">
        <f aca="false">TIME(HOUR(D1796),MINUTE(D1796),SECOND(D1796))</f>
        <v>0.05</v>
      </c>
      <c r="C1796" s="20" t="n">
        <f aca="false">DATE(YEAR(D1796),MONTH(D1796),DAY(D1796))</f>
        <v>44082</v>
      </c>
      <c r="D1796" s="22" t="n">
        <v>44082.0506900463</v>
      </c>
      <c r="E1796" s="19" t="n">
        <v>0</v>
      </c>
      <c r="F1796" s="19" t="n">
        <v>0.004274007</v>
      </c>
      <c r="G1796" s="19" t="n">
        <v>0.002269388</v>
      </c>
      <c r="H1796" s="19" t="n">
        <v>0.003702533</v>
      </c>
      <c r="I1796" s="19" t="n">
        <v>0.00086705</v>
      </c>
      <c r="J1796" s="19" t="n">
        <v>0.000763469</v>
      </c>
      <c r="K1796" s="19" t="n">
        <v>0.001111232</v>
      </c>
      <c r="L1796" s="19" t="n">
        <v>0.011321898</v>
      </c>
      <c r="M1796" s="19" t="n">
        <v>0.002481918</v>
      </c>
      <c r="N1796" s="19" t="n">
        <v>0.005274124</v>
      </c>
      <c r="O1796" s="19" t="n">
        <v>0.000868595</v>
      </c>
      <c r="P1796" s="19" t="n">
        <v>0.003192849</v>
      </c>
      <c r="Q1796" s="19" t="s">
        <v>101</v>
      </c>
    </row>
    <row r="1797" customFormat="false" ht="13.8" hidden="false" customHeight="false" outlineLevel="0" collapsed="false">
      <c r="A1797" s="19" t="n">
        <v>14</v>
      </c>
      <c r="B1797" s="21" t="n">
        <f aca="false">TIME(HOUR(D1797),MINUTE(D1797),SECOND(D1797))</f>
        <v>0.0513888888888889</v>
      </c>
      <c r="C1797" s="20" t="n">
        <f aca="false">DATE(YEAR(D1797),MONTH(D1797),DAY(D1797))</f>
        <v>44082</v>
      </c>
      <c r="D1797" s="22" t="n">
        <v>44082.0513900463</v>
      </c>
      <c r="E1797" s="19" t="n">
        <v>0.051440235</v>
      </c>
      <c r="F1797" s="19" t="n">
        <v>0.004274007</v>
      </c>
      <c r="G1797" s="19" t="n">
        <v>0.002269388</v>
      </c>
      <c r="H1797" s="19" t="n">
        <v>0.003702533</v>
      </c>
      <c r="I1797" s="19" t="n">
        <v>0</v>
      </c>
      <c r="J1797" s="19" t="n">
        <v>0.000763469</v>
      </c>
      <c r="K1797" s="19" t="n">
        <v>0.000555538</v>
      </c>
      <c r="L1797" s="19" t="n">
        <v>0.010449517</v>
      </c>
      <c r="M1797" s="19" t="n">
        <v>0.001654379</v>
      </c>
      <c r="N1797" s="19" t="n">
        <v>0.005274124</v>
      </c>
      <c r="O1797" s="19" t="n">
        <v>0.000868595</v>
      </c>
      <c r="P1797" s="19" t="n">
        <v>0.00279335</v>
      </c>
      <c r="Q1797" s="19" t="s">
        <v>101</v>
      </c>
    </row>
    <row r="1798" customFormat="false" ht="13.8" hidden="false" customHeight="false" outlineLevel="0" collapsed="false">
      <c r="A1798" s="19" t="n">
        <v>14</v>
      </c>
      <c r="B1798" s="21" t="n">
        <f aca="false">TIME(HOUR(D1798),MINUTE(D1798),SECOND(D1798))</f>
        <v>0.0513888888888889</v>
      </c>
      <c r="C1798" s="20" t="n">
        <f aca="false">DATE(YEAR(D1798),MONTH(D1798),DAY(D1798))</f>
        <v>44082</v>
      </c>
      <c r="D1798" s="22" t="n">
        <v>44082.0520799768</v>
      </c>
      <c r="E1798" s="19" t="n">
        <v>0</v>
      </c>
      <c r="F1798" s="19" t="n">
        <v>0.004274007</v>
      </c>
      <c r="G1798" s="19" t="n">
        <v>0.002269388</v>
      </c>
      <c r="H1798" s="19" t="n">
        <v>0.003702533</v>
      </c>
      <c r="I1798" s="19" t="n">
        <v>0.00086705</v>
      </c>
      <c r="J1798" s="19" t="n">
        <v>0.000763469</v>
      </c>
      <c r="K1798" s="19" t="n">
        <v>0.000555538</v>
      </c>
      <c r="L1798" s="19" t="n">
        <v>0.008705487</v>
      </c>
      <c r="M1798" s="19" t="n">
        <v>0.001654379</v>
      </c>
      <c r="N1798" s="19" t="n">
        <v>0.004313981</v>
      </c>
      <c r="O1798" s="19" t="n">
        <v>0.000868595</v>
      </c>
      <c r="P1798" s="19" t="n">
        <v>0.002393964</v>
      </c>
      <c r="Q1798" s="19" t="s">
        <v>101</v>
      </c>
    </row>
    <row r="1799" customFormat="false" ht="13.8" hidden="false" customHeight="false" outlineLevel="0" collapsed="false">
      <c r="A1799" s="19" t="n">
        <v>14</v>
      </c>
      <c r="B1799" s="21" t="n">
        <f aca="false">TIME(HOUR(D1799),MINUTE(D1799),SECOND(D1799))</f>
        <v>0.0527777777777778</v>
      </c>
      <c r="C1799" s="20" t="n">
        <f aca="false">DATE(YEAR(D1799),MONTH(D1799),DAY(D1799))</f>
        <v>44082</v>
      </c>
      <c r="D1799" s="22" t="n">
        <v>44082.0527799769</v>
      </c>
      <c r="E1799" s="19" t="n">
        <v>0</v>
      </c>
      <c r="F1799" s="19" t="n">
        <v>0.003988514</v>
      </c>
      <c r="G1799" s="19" t="n">
        <v>0.001815255</v>
      </c>
      <c r="H1799" s="19" t="n">
        <v>0.00308501</v>
      </c>
      <c r="I1799" s="19" t="n">
        <v>0</v>
      </c>
      <c r="J1799" s="19" t="n">
        <v>0.000763469</v>
      </c>
      <c r="K1799" s="19" t="n">
        <v>0.000555538</v>
      </c>
      <c r="L1799" s="19" t="n">
        <v>0.010449517</v>
      </c>
      <c r="M1799" s="19" t="n">
        <v>0.002481918</v>
      </c>
      <c r="N1799" s="19" t="n">
        <v>0.004793985</v>
      </c>
      <c r="O1799" s="19" t="n">
        <v>0.000868595</v>
      </c>
      <c r="P1799" s="19" t="n">
        <v>0.00279335</v>
      </c>
      <c r="Q1799" s="19" t="s">
        <v>101</v>
      </c>
    </row>
    <row r="1800" customFormat="false" ht="13.8" hidden="false" customHeight="false" outlineLevel="0" collapsed="false">
      <c r="A1800" s="19" t="n">
        <v>14</v>
      </c>
      <c r="B1800" s="21" t="n">
        <f aca="false">TIME(HOUR(D1800),MINUTE(D1800),SECOND(D1800))</f>
        <v>0.0527777777777778</v>
      </c>
      <c r="C1800" s="20" t="n">
        <f aca="false">DATE(YEAR(D1800),MONTH(D1800),DAY(D1800))</f>
        <v>44082</v>
      </c>
      <c r="D1800" s="22" t="n">
        <v>44082.0534700231</v>
      </c>
      <c r="E1800" s="19" t="n">
        <v>0</v>
      </c>
      <c r="F1800" s="19" t="n">
        <v>0.003132514</v>
      </c>
      <c r="G1800" s="19" t="n">
        <v>0.001815255</v>
      </c>
      <c r="H1800" s="19" t="n">
        <v>0.00308501</v>
      </c>
      <c r="I1800" s="19" t="n">
        <v>0.00086705</v>
      </c>
      <c r="J1800" s="19" t="n">
        <v>0</v>
      </c>
      <c r="K1800" s="19" t="n">
        <v>0</v>
      </c>
      <c r="L1800" s="19" t="n">
        <v>0.011321898</v>
      </c>
      <c r="M1800" s="19" t="n">
        <v>0.001654379</v>
      </c>
      <c r="N1800" s="19" t="n">
        <v>0.003834111</v>
      </c>
      <c r="O1800" s="19" t="n">
        <v>0.000868595</v>
      </c>
      <c r="P1800" s="19" t="n">
        <v>0.002393964</v>
      </c>
      <c r="Q1800" s="19" t="s">
        <v>101</v>
      </c>
    </row>
    <row r="1801" customFormat="false" ht="13.8" hidden="false" customHeight="false" outlineLevel="0" collapsed="false">
      <c r="A1801" s="19" t="n">
        <v>14</v>
      </c>
      <c r="B1801" s="21" t="n">
        <f aca="false">TIME(HOUR(D1801),MINUTE(D1801),SECOND(D1801))</f>
        <v>0.0541666666666667</v>
      </c>
      <c r="C1801" s="20" t="n">
        <f aca="false">DATE(YEAR(D1801),MONTH(D1801),DAY(D1801))</f>
        <v>44082</v>
      </c>
      <c r="D1801" s="22" t="n">
        <v>44082.0541700231</v>
      </c>
      <c r="E1801" s="19" t="n">
        <v>0.051440235</v>
      </c>
      <c r="F1801" s="19" t="n">
        <v>0.003132514</v>
      </c>
      <c r="G1801" s="19" t="n">
        <v>0.001815255</v>
      </c>
      <c r="H1801" s="19" t="n">
        <v>0.00308501</v>
      </c>
      <c r="I1801" s="19" t="n">
        <v>0</v>
      </c>
      <c r="J1801" s="19" t="n">
        <v>0.000763469</v>
      </c>
      <c r="K1801" s="19" t="n">
        <v>0.000555538</v>
      </c>
      <c r="L1801" s="19" t="n">
        <v>0.010449517</v>
      </c>
      <c r="M1801" s="19" t="n">
        <v>0.001654379</v>
      </c>
      <c r="N1801" s="19" t="n">
        <v>0.003834111</v>
      </c>
      <c r="O1801" s="19" t="n">
        <v>0.000868595</v>
      </c>
      <c r="P1801" s="19" t="n">
        <v>0.001994689</v>
      </c>
      <c r="Q1801" s="19" t="s">
        <v>101</v>
      </c>
    </row>
    <row r="1802" customFormat="false" ht="13.8" hidden="false" customHeight="false" outlineLevel="0" collapsed="false">
      <c r="A1802" s="19" t="n">
        <v>14</v>
      </c>
      <c r="B1802" s="21" t="n">
        <f aca="false">TIME(HOUR(D1802),MINUTE(D1802),SECOND(D1802))</f>
        <v>0.0541666666666667</v>
      </c>
      <c r="C1802" s="20" t="n">
        <f aca="false">DATE(YEAR(D1802),MONTH(D1802),DAY(D1802))</f>
        <v>44082</v>
      </c>
      <c r="D1802" s="22" t="n">
        <v>44082.0548599537</v>
      </c>
      <c r="E1802" s="19" t="n">
        <v>0</v>
      </c>
      <c r="F1802" s="19" t="n">
        <v>0.002562247</v>
      </c>
      <c r="G1802" s="19" t="n">
        <v>0.001815255</v>
      </c>
      <c r="H1802" s="19" t="n">
        <v>0.00308501</v>
      </c>
      <c r="I1802" s="19" t="n">
        <v>0.00086705</v>
      </c>
      <c r="J1802" s="19" t="n">
        <v>0.000763469</v>
      </c>
      <c r="K1802" s="19" t="n">
        <v>0.000555538</v>
      </c>
      <c r="L1802" s="19" t="n">
        <v>0.008705487</v>
      </c>
      <c r="M1802" s="19" t="n">
        <v>0.000827073</v>
      </c>
      <c r="N1802" s="19" t="n">
        <v>0.003354376</v>
      </c>
      <c r="O1802" s="19" t="n">
        <v>0.000434236</v>
      </c>
      <c r="P1802" s="19" t="n">
        <v>0.002393964</v>
      </c>
      <c r="Q1802" s="19" t="s">
        <v>101</v>
      </c>
    </row>
    <row r="1803" customFormat="false" ht="13.8" hidden="false" customHeight="false" outlineLevel="0" collapsed="false">
      <c r="A1803" s="19" t="n">
        <v>14</v>
      </c>
      <c r="B1803" s="21" t="n">
        <f aca="false">TIME(HOUR(D1803),MINUTE(D1803),SECOND(D1803))</f>
        <v>0.0555555555555556</v>
      </c>
      <c r="C1803" s="20" t="n">
        <f aca="false">DATE(YEAR(D1803),MONTH(D1803),DAY(D1803))</f>
        <v>44082</v>
      </c>
      <c r="D1803" s="22" t="n">
        <v>44082.0555599537</v>
      </c>
      <c r="E1803" s="19" t="n">
        <v>0</v>
      </c>
      <c r="F1803" s="19" t="n">
        <v>0.00284734</v>
      </c>
      <c r="G1803" s="19" t="n">
        <v>0.00136125</v>
      </c>
      <c r="H1803" s="19" t="n">
        <v>0.00308501</v>
      </c>
      <c r="I1803" s="19" t="n">
        <v>0</v>
      </c>
      <c r="J1803" s="19" t="n">
        <v>0</v>
      </c>
      <c r="K1803" s="19" t="n">
        <v>0.000555538</v>
      </c>
      <c r="L1803" s="19" t="n">
        <v>0.008705487</v>
      </c>
      <c r="M1803" s="19" t="n">
        <v>0.001654379</v>
      </c>
      <c r="N1803" s="19" t="n">
        <v>0.003354376</v>
      </c>
      <c r="O1803" s="19" t="n">
        <v>0.000868595</v>
      </c>
      <c r="P1803" s="19" t="n">
        <v>0.001994689</v>
      </c>
      <c r="Q1803" s="19" t="s">
        <v>101</v>
      </c>
    </row>
    <row r="1804" customFormat="false" ht="13.8" hidden="false" customHeight="false" outlineLevel="0" collapsed="false">
      <c r="A1804" s="19" t="n">
        <v>14</v>
      </c>
      <c r="B1804" s="21" t="n">
        <f aca="false">TIME(HOUR(D1804),MINUTE(D1804),SECOND(D1804))</f>
        <v>0.05625</v>
      </c>
      <c r="C1804" s="20" t="n">
        <f aca="false">DATE(YEAR(D1804),MONTH(D1804),DAY(D1804))</f>
        <v>44082</v>
      </c>
      <c r="D1804" s="22" t="n">
        <v>44082.05625</v>
      </c>
      <c r="E1804" s="19" t="n">
        <v>0</v>
      </c>
      <c r="F1804" s="19" t="n">
        <v>0.003132514</v>
      </c>
      <c r="G1804" s="19" t="n">
        <v>0.00136125</v>
      </c>
      <c r="H1804" s="19" t="n">
        <v>0.002467661</v>
      </c>
      <c r="I1804" s="19" t="n">
        <v>0.00086705</v>
      </c>
      <c r="J1804" s="19" t="n">
        <v>0.000763469</v>
      </c>
      <c r="K1804" s="19" t="n">
        <v>0.000555538</v>
      </c>
      <c r="L1804" s="19" t="n">
        <v>0.00957738</v>
      </c>
      <c r="M1804" s="19" t="n">
        <v>0.001654379</v>
      </c>
      <c r="N1804" s="19" t="n">
        <v>0.003354376</v>
      </c>
      <c r="O1804" s="19" t="n">
        <v>0.000434236</v>
      </c>
      <c r="P1804" s="19" t="n">
        <v>0.001595527</v>
      </c>
      <c r="Q1804" s="19" t="s">
        <v>101</v>
      </c>
    </row>
    <row r="1805" customFormat="false" ht="13.8" hidden="false" customHeight="false" outlineLevel="0" collapsed="false">
      <c r="A1805" s="19" t="n">
        <v>14</v>
      </c>
      <c r="B1805" s="21" t="n">
        <f aca="false">TIME(HOUR(D1805),MINUTE(D1805),SECOND(D1805))</f>
        <v>0.05625</v>
      </c>
      <c r="C1805" s="20" t="n">
        <f aca="false">DATE(YEAR(D1805),MONTH(D1805),DAY(D1805))</f>
        <v>44082</v>
      </c>
      <c r="D1805" s="22" t="n">
        <v>44082.0569400463</v>
      </c>
      <c r="E1805" s="19" t="n">
        <v>0</v>
      </c>
      <c r="F1805" s="19" t="n">
        <v>0.003988514</v>
      </c>
      <c r="G1805" s="19" t="n">
        <v>0.001815255</v>
      </c>
      <c r="H1805" s="19" t="n">
        <v>0.002467661</v>
      </c>
      <c r="I1805" s="19" t="n">
        <v>0</v>
      </c>
      <c r="J1805" s="19" t="n">
        <v>0.000763469</v>
      </c>
      <c r="K1805" s="19" t="n">
        <v>0</v>
      </c>
      <c r="L1805" s="19" t="n">
        <v>0.00957738</v>
      </c>
      <c r="M1805" s="19" t="n">
        <v>0.000827073</v>
      </c>
      <c r="N1805" s="19" t="n">
        <v>0.002874775</v>
      </c>
      <c r="O1805" s="19" t="n">
        <v>0.000868595</v>
      </c>
      <c r="P1805" s="19" t="n">
        <v>0.001994689</v>
      </c>
      <c r="Q1805" s="19" t="s">
        <v>101</v>
      </c>
    </row>
    <row r="1806" customFormat="false" ht="13.8" hidden="false" customHeight="false" outlineLevel="0" collapsed="false">
      <c r="A1806" s="19" t="n">
        <v>14</v>
      </c>
      <c r="B1806" s="21" t="n">
        <f aca="false">TIME(HOUR(D1806),MINUTE(D1806),SECOND(D1806))</f>
        <v>0.0576388888888889</v>
      </c>
      <c r="C1806" s="20" t="n">
        <f aca="false">DATE(YEAR(D1806),MONTH(D1806),DAY(D1806))</f>
        <v>44082</v>
      </c>
      <c r="D1806" s="22" t="n">
        <v>44082.0576400463</v>
      </c>
      <c r="E1806" s="19" t="n">
        <v>0</v>
      </c>
      <c r="F1806" s="19" t="n">
        <v>0.00455958</v>
      </c>
      <c r="G1806" s="19" t="n">
        <v>0.00136125</v>
      </c>
      <c r="H1806" s="19" t="n">
        <v>0.00308501</v>
      </c>
      <c r="I1806" s="19" t="n">
        <v>0</v>
      </c>
      <c r="J1806" s="19" t="n">
        <v>0</v>
      </c>
      <c r="K1806" s="19" t="n">
        <v>0.000555538</v>
      </c>
      <c r="L1806" s="19" t="n">
        <v>0.008705487</v>
      </c>
      <c r="M1806" s="19" t="n">
        <v>0.001654379</v>
      </c>
      <c r="N1806" s="19" t="n">
        <v>0.002395309</v>
      </c>
      <c r="O1806" s="19" t="n">
        <v>0.000868595</v>
      </c>
      <c r="P1806" s="19" t="n">
        <v>0.001595527</v>
      </c>
      <c r="Q1806" s="19" t="s">
        <v>101</v>
      </c>
    </row>
    <row r="1807" customFormat="false" ht="13.8" hidden="false" customHeight="false" outlineLevel="0" collapsed="false">
      <c r="A1807" s="19" t="n">
        <v>14</v>
      </c>
      <c r="B1807" s="21" t="n">
        <f aca="false">TIME(HOUR(D1807),MINUTE(D1807),SECOND(D1807))</f>
        <v>0.0576388888888889</v>
      </c>
      <c r="C1807" s="20" t="n">
        <f aca="false">DATE(YEAR(D1807),MONTH(D1807),DAY(D1807))</f>
        <v>44082</v>
      </c>
      <c r="D1807" s="22" t="n">
        <v>44082.0583299769</v>
      </c>
      <c r="E1807" s="19" t="n">
        <v>0</v>
      </c>
      <c r="F1807" s="19" t="n">
        <v>0.004274007</v>
      </c>
      <c r="G1807" s="19" t="n">
        <v>0.00136125</v>
      </c>
      <c r="H1807" s="19" t="n">
        <v>0.002467661</v>
      </c>
      <c r="I1807" s="19" t="n">
        <v>0.00086705</v>
      </c>
      <c r="J1807" s="19" t="n">
        <v>0.000763469</v>
      </c>
      <c r="K1807" s="19" t="n">
        <v>0.000555538</v>
      </c>
      <c r="L1807" s="19" t="n">
        <v>0.007833838</v>
      </c>
      <c r="M1807" s="19" t="n">
        <v>0.000827073</v>
      </c>
      <c r="N1807" s="19" t="n">
        <v>0.002874775</v>
      </c>
      <c r="O1807" s="19" t="n">
        <v>0.000434236</v>
      </c>
      <c r="P1807" s="19" t="n">
        <v>0.001595527</v>
      </c>
      <c r="Q1807" s="19" t="s">
        <v>101</v>
      </c>
    </row>
    <row r="1808" customFormat="false" ht="13.8" hidden="false" customHeight="false" outlineLevel="0" collapsed="false">
      <c r="A1808" s="19" t="n">
        <v>14</v>
      </c>
      <c r="B1808" s="21" t="n">
        <f aca="false">TIME(HOUR(D1808),MINUTE(D1808),SECOND(D1808))</f>
        <v>0.0590277777777778</v>
      </c>
      <c r="C1808" s="20" t="n">
        <f aca="false">DATE(YEAR(D1808),MONTH(D1808),DAY(D1808))</f>
        <v>44082</v>
      </c>
      <c r="D1808" s="22" t="n">
        <v>44082.0590299768</v>
      </c>
      <c r="E1808" s="19" t="n">
        <v>0</v>
      </c>
      <c r="F1808" s="19" t="n">
        <v>0.003703101</v>
      </c>
      <c r="G1808" s="19" t="n">
        <v>0.000907372</v>
      </c>
      <c r="H1808" s="19" t="n">
        <v>0.002467661</v>
      </c>
      <c r="I1808" s="19" t="n">
        <v>0</v>
      </c>
      <c r="J1808" s="19" t="n">
        <v>0</v>
      </c>
      <c r="K1808" s="19" t="n">
        <v>0</v>
      </c>
      <c r="L1808" s="19" t="n">
        <v>0.007833838</v>
      </c>
      <c r="M1808" s="19" t="n">
        <v>0.000827073</v>
      </c>
      <c r="N1808" s="19" t="n">
        <v>0.002395309</v>
      </c>
      <c r="O1808" s="19" t="n">
        <v>0.000868595</v>
      </c>
      <c r="P1808" s="19" t="n">
        <v>0.001595527</v>
      </c>
      <c r="Q1808" s="19" t="s">
        <v>101</v>
      </c>
    </row>
    <row r="1809" customFormat="false" ht="13.8" hidden="false" customHeight="false" outlineLevel="0" collapsed="false">
      <c r="A1809" s="19" t="n">
        <v>14</v>
      </c>
      <c r="B1809" s="21" t="n">
        <f aca="false">TIME(HOUR(D1809),MINUTE(D1809),SECOND(D1809))</f>
        <v>0.0590277777777778</v>
      </c>
      <c r="C1809" s="20" t="n">
        <f aca="false">DATE(YEAR(D1809),MONTH(D1809),DAY(D1809))</f>
        <v>44082</v>
      </c>
      <c r="D1809" s="22" t="n">
        <v>44082.0597200231</v>
      </c>
      <c r="E1809" s="19" t="n">
        <v>0.051440235</v>
      </c>
      <c r="F1809" s="19" t="n">
        <v>0.003417768</v>
      </c>
      <c r="G1809" s="19" t="n">
        <v>0.00136125</v>
      </c>
      <c r="H1809" s="19" t="n">
        <v>0.001850486</v>
      </c>
      <c r="I1809" s="19" t="n">
        <v>0.00086705</v>
      </c>
      <c r="J1809" s="19" t="n">
        <v>0.000763469</v>
      </c>
      <c r="K1809" s="19" t="n">
        <v>0.000555538</v>
      </c>
      <c r="L1809" s="19" t="n">
        <v>0.006962434</v>
      </c>
      <c r="M1809" s="19" t="n">
        <v>0.000827073</v>
      </c>
      <c r="N1809" s="19" t="n">
        <v>0.002395309</v>
      </c>
      <c r="O1809" s="19" t="n">
        <v>0.000434236</v>
      </c>
      <c r="P1809" s="19" t="n">
        <v>0.001196477</v>
      </c>
      <c r="Q1809" s="19" t="s">
        <v>101</v>
      </c>
    </row>
    <row r="1810" customFormat="false" ht="13.8" hidden="false" customHeight="false" outlineLevel="0" collapsed="false">
      <c r="A1810" s="19" t="n">
        <v>14</v>
      </c>
      <c r="B1810" s="21" t="n">
        <f aca="false">TIME(HOUR(D1810),MINUTE(D1810),SECOND(D1810))</f>
        <v>0.0604166666666667</v>
      </c>
      <c r="C1810" s="20" t="n">
        <f aca="false">DATE(YEAR(D1810),MONTH(D1810),DAY(D1810))</f>
        <v>44082</v>
      </c>
      <c r="D1810" s="22" t="n">
        <v>44082.0604200231</v>
      </c>
      <c r="E1810" s="19" t="n">
        <v>0</v>
      </c>
      <c r="F1810" s="19" t="n">
        <v>0.00284734</v>
      </c>
      <c r="G1810" s="19" t="n">
        <v>0.00136125</v>
      </c>
      <c r="H1810" s="19" t="n">
        <v>0.002467661</v>
      </c>
      <c r="I1810" s="19" t="n">
        <v>0</v>
      </c>
      <c r="J1810" s="19" t="n">
        <v>0</v>
      </c>
      <c r="K1810" s="19" t="n">
        <v>0</v>
      </c>
      <c r="L1810" s="19" t="n">
        <v>0.006962434</v>
      </c>
      <c r="M1810" s="19" t="n">
        <v>0.001654379</v>
      </c>
      <c r="N1810" s="19" t="n">
        <v>0.002395309</v>
      </c>
      <c r="O1810" s="19" t="n">
        <v>0.000434236</v>
      </c>
      <c r="P1810" s="19" t="n">
        <v>0.001595527</v>
      </c>
      <c r="Q1810" s="19" t="s">
        <v>101</v>
      </c>
    </row>
    <row r="1811" customFormat="false" ht="13.8" hidden="false" customHeight="false" outlineLevel="0" collapsed="false">
      <c r="A1811" s="19" t="n">
        <v>14</v>
      </c>
      <c r="B1811" s="21" t="n">
        <f aca="false">TIME(HOUR(D1811),MINUTE(D1811),SECOND(D1811))</f>
        <v>0.0604166666666667</v>
      </c>
      <c r="C1811" s="20" t="n">
        <f aca="false">DATE(YEAR(D1811),MONTH(D1811),DAY(D1811))</f>
        <v>44082</v>
      </c>
      <c r="D1811" s="22" t="n">
        <v>44082.0611099537</v>
      </c>
      <c r="E1811" s="19" t="n">
        <v>0</v>
      </c>
      <c r="F1811" s="19" t="n">
        <v>0.00284734</v>
      </c>
      <c r="G1811" s="19" t="n">
        <v>0.000907372</v>
      </c>
      <c r="H1811" s="19" t="n">
        <v>0.002467661</v>
      </c>
      <c r="I1811" s="19" t="n">
        <v>0</v>
      </c>
      <c r="J1811" s="19" t="n">
        <v>0.000763469</v>
      </c>
      <c r="K1811" s="19" t="n">
        <v>0.000555538</v>
      </c>
      <c r="L1811" s="19" t="n">
        <v>0.006091274</v>
      </c>
      <c r="M1811" s="19" t="n">
        <v>0.000827073</v>
      </c>
      <c r="N1811" s="19" t="n">
        <v>0.002395309</v>
      </c>
      <c r="O1811" s="19" t="n">
        <v>0.000868595</v>
      </c>
      <c r="P1811" s="19" t="n">
        <v>0.001196477</v>
      </c>
      <c r="Q1811" s="19" t="s">
        <v>101</v>
      </c>
    </row>
    <row r="1812" customFormat="false" ht="13.8" hidden="false" customHeight="false" outlineLevel="0" collapsed="false">
      <c r="A1812" s="19" t="n">
        <v>14</v>
      </c>
      <c r="B1812" s="21" t="n">
        <f aca="false">TIME(HOUR(D1812),MINUTE(D1812),SECOND(D1812))</f>
        <v>0.0618055555555556</v>
      </c>
      <c r="C1812" s="20" t="n">
        <f aca="false">DATE(YEAR(D1812),MONTH(D1812),DAY(D1812))</f>
        <v>44082</v>
      </c>
      <c r="D1812" s="22" t="n">
        <v>44082.0618099537</v>
      </c>
      <c r="E1812" s="19" t="n">
        <v>0.051440235</v>
      </c>
      <c r="F1812" s="19" t="n">
        <v>0.00284734</v>
      </c>
      <c r="G1812" s="19" t="n">
        <v>0.000907372</v>
      </c>
      <c r="H1812" s="19" t="n">
        <v>0.001850486</v>
      </c>
      <c r="I1812" s="19" t="n">
        <v>0.00086705</v>
      </c>
      <c r="J1812" s="19" t="n">
        <v>0</v>
      </c>
      <c r="K1812" s="19" t="n">
        <v>0</v>
      </c>
      <c r="L1812" s="19" t="n">
        <v>0.005220358</v>
      </c>
      <c r="M1812" s="19" t="n">
        <v>0.000827073</v>
      </c>
      <c r="N1812" s="19" t="n">
        <v>0.001915978</v>
      </c>
      <c r="O1812" s="19" t="n">
        <v>0.000434236</v>
      </c>
      <c r="P1812" s="19" t="n">
        <v>0.001196477</v>
      </c>
      <c r="Q1812" s="19" t="s">
        <v>101</v>
      </c>
    </row>
    <row r="1813" customFormat="false" ht="13.8" hidden="false" customHeight="false" outlineLevel="0" collapsed="false">
      <c r="A1813" s="19" t="n">
        <v>14</v>
      </c>
      <c r="B1813" s="21" t="n">
        <f aca="false">TIME(HOUR(D1813),MINUTE(D1813),SECOND(D1813))</f>
        <v>0.0625</v>
      </c>
      <c r="C1813" s="20" t="n">
        <f aca="false">DATE(YEAR(D1813),MONTH(D1813),DAY(D1813))</f>
        <v>44082</v>
      </c>
      <c r="D1813" s="22" t="n">
        <v>44082.0625</v>
      </c>
      <c r="E1813" s="19" t="n">
        <v>0</v>
      </c>
      <c r="F1813" s="19" t="n">
        <v>0.003417768</v>
      </c>
      <c r="G1813" s="19" t="n">
        <v>0.000907372</v>
      </c>
      <c r="H1813" s="19" t="n">
        <v>0.002467661</v>
      </c>
      <c r="I1813" s="19" t="n">
        <v>0</v>
      </c>
      <c r="J1813" s="19" t="n">
        <v>0.000763469</v>
      </c>
      <c r="K1813" s="19" t="n">
        <v>0.000555538</v>
      </c>
      <c r="L1813" s="19" t="n">
        <v>0.004349687</v>
      </c>
      <c r="M1813" s="19" t="n">
        <v>0.000827073</v>
      </c>
      <c r="N1813" s="19" t="n">
        <v>0.001915978</v>
      </c>
      <c r="O1813" s="19" t="n">
        <v>0.000434236</v>
      </c>
      <c r="P1813" s="19" t="n">
        <v>0.001196477</v>
      </c>
      <c r="Q1813" s="19" t="s">
        <v>101</v>
      </c>
    </row>
    <row r="1814" customFormat="false" ht="13.8" hidden="false" customHeight="false" outlineLevel="0" collapsed="false">
      <c r="A1814" s="19" t="n">
        <v>14</v>
      </c>
      <c r="B1814" s="21" t="n">
        <f aca="false">TIME(HOUR(D1814),MINUTE(D1814),SECOND(D1814))</f>
        <v>0.0625</v>
      </c>
      <c r="C1814" s="20" t="n">
        <f aca="false">DATE(YEAR(D1814),MONTH(D1814),DAY(D1814))</f>
        <v>44082</v>
      </c>
      <c r="D1814" s="22" t="n">
        <v>44082.0631900463</v>
      </c>
      <c r="E1814" s="19" t="n">
        <v>0</v>
      </c>
      <c r="F1814" s="19" t="n">
        <v>0.003417768</v>
      </c>
      <c r="G1814" s="19" t="n">
        <v>0.00136125</v>
      </c>
      <c r="H1814" s="19" t="n">
        <v>0.001850486</v>
      </c>
      <c r="I1814" s="19" t="n">
        <v>0</v>
      </c>
      <c r="J1814" s="19" t="n">
        <v>0</v>
      </c>
      <c r="K1814" s="19" t="n">
        <v>0</v>
      </c>
      <c r="L1814" s="19" t="n">
        <v>0.005220358</v>
      </c>
      <c r="M1814" s="19" t="n">
        <v>0.000827073</v>
      </c>
      <c r="N1814" s="19" t="n">
        <v>0.002395309</v>
      </c>
      <c r="O1814" s="19" t="n">
        <v>0.000434236</v>
      </c>
      <c r="P1814" s="19" t="n">
        <v>0.000797539</v>
      </c>
      <c r="Q1814" s="19" t="s">
        <v>101</v>
      </c>
    </row>
    <row r="1815" customFormat="false" ht="13.8" hidden="false" customHeight="false" outlineLevel="0" collapsed="false">
      <c r="A1815" s="19" t="n">
        <v>14</v>
      </c>
      <c r="B1815" s="21" t="n">
        <f aca="false">TIME(HOUR(D1815),MINUTE(D1815),SECOND(D1815))</f>
        <v>0.0638888888888889</v>
      </c>
      <c r="C1815" s="20" t="n">
        <f aca="false">DATE(YEAR(D1815),MONTH(D1815),DAY(D1815))</f>
        <v>44082</v>
      </c>
      <c r="D1815" s="22" t="n">
        <v>44082.0638900463</v>
      </c>
      <c r="E1815" s="19" t="n">
        <v>0</v>
      </c>
      <c r="F1815" s="19" t="n">
        <v>0.00284734</v>
      </c>
      <c r="G1815" s="19" t="n">
        <v>0.000907372</v>
      </c>
      <c r="H1815" s="19" t="n">
        <v>0.001850486</v>
      </c>
      <c r="I1815" s="19" t="n">
        <v>0.00086705</v>
      </c>
      <c r="J1815" s="19" t="n">
        <v>0</v>
      </c>
      <c r="K1815" s="19" t="n">
        <v>0.000555538</v>
      </c>
      <c r="L1815" s="19" t="n">
        <v>0.004349687</v>
      </c>
      <c r="M1815" s="19" t="n">
        <v>0.000827073</v>
      </c>
      <c r="N1815" s="19" t="n">
        <v>0.001436781</v>
      </c>
      <c r="O1815" s="19" t="n">
        <v>0.000868595</v>
      </c>
      <c r="P1815" s="19" t="n">
        <v>0.001196477</v>
      </c>
      <c r="Q1815" s="19" t="s">
        <v>101</v>
      </c>
    </row>
    <row r="1816" customFormat="false" ht="13.8" hidden="false" customHeight="false" outlineLevel="0" collapsed="false">
      <c r="A1816" s="19" t="n">
        <v>14</v>
      </c>
      <c r="B1816" s="21" t="n">
        <f aca="false">TIME(HOUR(D1816),MINUTE(D1816),SECOND(D1816))</f>
        <v>0.0638888888888889</v>
      </c>
      <c r="C1816" s="20" t="n">
        <f aca="false">DATE(YEAR(D1816),MONTH(D1816),DAY(D1816))</f>
        <v>44082</v>
      </c>
      <c r="D1816" s="22" t="n">
        <v>44082.0645799769</v>
      </c>
      <c r="E1816" s="19" t="n">
        <v>0</v>
      </c>
      <c r="F1816" s="19" t="n">
        <v>0.002562247</v>
      </c>
      <c r="G1816" s="19" t="n">
        <v>0.000907372</v>
      </c>
      <c r="H1816" s="19" t="n">
        <v>0.001850486</v>
      </c>
      <c r="I1816" s="19" t="n">
        <v>0</v>
      </c>
      <c r="J1816" s="19" t="n">
        <v>0.000763469</v>
      </c>
      <c r="K1816" s="19" t="n">
        <v>0</v>
      </c>
      <c r="L1816" s="19" t="n">
        <v>0.004349687</v>
      </c>
      <c r="M1816" s="19" t="n">
        <v>0.000827073</v>
      </c>
      <c r="N1816" s="19" t="n">
        <v>0.001915978</v>
      </c>
      <c r="O1816" s="19" t="n">
        <v>0.000434236</v>
      </c>
      <c r="P1816" s="19" t="n">
        <v>0.000797539</v>
      </c>
      <c r="Q1816" s="19" t="s">
        <v>101</v>
      </c>
    </row>
    <row r="1817" customFormat="false" ht="13.8" hidden="false" customHeight="false" outlineLevel="0" collapsed="false">
      <c r="A1817" s="19" t="n">
        <v>14</v>
      </c>
      <c r="B1817" s="21" t="n">
        <f aca="false">TIME(HOUR(D1817),MINUTE(D1817),SECOND(D1817))</f>
        <v>0.0652777777777778</v>
      </c>
      <c r="C1817" s="20" t="n">
        <f aca="false">DATE(YEAR(D1817),MONTH(D1817),DAY(D1817))</f>
        <v>44082</v>
      </c>
      <c r="D1817" s="22" t="n">
        <v>44082.0652799768</v>
      </c>
      <c r="E1817" s="19" t="n">
        <v>0</v>
      </c>
      <c r="F1817" s="19" t="n">
        <v>0.001992299</v>
      </c>
      <c r="G1817" s="19" t="n">
        <v>0.000907372</v>
      </c>
      <c r="H1817" s="19" t="n">
        <v>0.001850486</v>
      </c>
      <c r="I1817" s="19" t="n">
        <v>0</v>
      </c>
      <c r="J1817" s="19" t="n">
        <v>0</v>
      </c>
      <c r="K1817" s="19" t="n">
        <v>0</v>
      </c>
      <c r="L1817" s="19" t="n">
        <v>0.00347926</v>
      </c>
      <c r="M1817" s="19" t="n">
        <v>0.000827073</v>
      </c>
      <c r="N1817" s="19" t="n">
        <v>0.001915978</v>
      </c>
      <c r="O1817" s="19" t="n">
        <v>0.000434236</v>
      </c>
      <c r="P1817" s="19" t="n">
        <v>0.000797539</v>
      </c>
      <c r="Q1817" s="19" t="s">
        <v>101</v>
      </c>
    </row>
    <row r="1818" customFormat="false" ht="13.8" hidden="false" customHeight="false" outlineLevel="0" collapsed="false">
      <c r="A1818" s="19" t="n">
        <v>14</v>
      </c>
      <c r="B1818" s="21" t="n">
        <f aca="false">TIME(HOUR(D1818),MINUTE(D1818),SECOND(D1818))</f>
        <v>0.0652777777777778</v>
      </c>
      <c r="C1818" s="20" t="n">
        <f aca="false">DATE(YEAR(D1818),MONTH(D1818),DAY(D1818))</f>
        <v>44082</v>
      </c>
      <c r="D1818" s="22" t="n">
        <v>44082.0659700231</v>
      </c>
      <c r="E1818" s="19" t="n">
        <v>0</v>
      </c>
      <c r="F1818" s="19" t="n">
        <v>0.001707445</v>
      </c>
      <c r="G1818" s="19" t="n">
        <v>0.000453622</v>
      </c>
      <c r="H1818" s="19" t="n">
        <v>0.001233484</v>
      </c>
      <c r="I1818" s="19" t="n">
        <v>0</v>
      </c>
      <c r="J1818" s="19" t="n">
        <v>0.000763469</v>
      </c>
      <c r="K1818" s="19" t="n">
        <v>0.000555538</v>
      </c>
      <c r="L1818" s="19" t="n">
        <v>0.004349687</v>
      </c>
      <c r="M1818" s="19" t="n">
        <v>0.000827073</v>
      </c>
      <c r="N1818" s="19" t="n">
        <v>0.001915978</v>
      </c>
      <c r="O1818" s="19" t="n">
        <v>0.000434236</v>
      </c>
      <c r="P1818" s="19" t="n">
        <v>0.001196477</v>
      </c>
      <c r="Q1818" s="19" t="s">
        <v>101</v>
      </c>
    </row>
    <row r="1819" customFormat="false" ht="13.8" hidden="false" customHeight="false" outlineLevel="0" collapsed="false">
      <c r="A1819" s="19" t="n">
        <v>14</v>
      </c>
      <c r="B1819" s="21" t="n">
        <f aca="false">TIME(HOUR(D1819),MINUTE(D1819),SECOND(D1819))</f>
        <v>0.0666666666666667</v>
      </c>
      <c r="C1819" s="20" t="n">
        <f aca="false">DATE(YEAR(D1819),MONTH(D1819),DAY(D1819))</f>
        <v>44082</v>
      </c>
      <c r="D1819" s="22" t="n">
        <v>44082.0666700231</v>
      </c>
      <c r="E1819" s="19" t="n">
        <v>0</v>
      </c>
      <c r="F1819" s="19" t="n">
        <v>0.001707445</v>
      </c>
      <c r="G1819" s="19" t="n">
        <v>0.000907372</v>
      </c>
      <c r="H1819" s="19" t="n">
        <v>0.001850486</v>
      </c>
      <c r="I1819" s="19" t="n">
        <v>0.00086705</v>
      </c>
      <c r="J1819" s="19" t="n">
        <v>0</v>
      </c>
      <c r="K1819" s="19" t="n">
        <v>0</v>
      </c>
      <c r="L1819" s="19" t="n">
        <v>0.00347926</v>
      </c>
      <c r="M1819" s="19" t="n">
        <v>0.000827073</v>
      </c>
      <c r="N1819" s="19" t="n">
        <v>0.001436781</v>
      </c>
      <c r="O1819" s="19" t="n">
        <v>0.000434236</v>
      </c>
      <c r="P1819" s="19" t="n">
        <v>0.000797539</v>
      </c>
      <c r="Q1819" s="19" t="s">
        <v>101</v>
      </c>
    </row>
    <row r="1820" customFormat="false" ht="13.8" hidden="false" customHeight="false" outlineLevel="0" collapsed="false">
      <c r="A1820" s="19" t="n">
        <v>14</v>
      </c>
      <c r="B1820" s="21" t="n">
        <f aca="false">TIME(HOUR(D1820),MINUTE(D1820),SECOND(D1820))</f>
        <v>0.0666666666666667</v>
      </c>
      <c r="C1820" s="20" t="n">
        <f aca="false">DATE(YEAR(D1820),MONTH(D1820),DAY(D1820))</f>
        <v>44082</v>
      </c>
      <c r="D1820" s="22" t="n">
        <v>44082.0673599537</v>
      </c>
      <c r="E1820" s="19" t="n">
        <v>0</v>
      </c>
      <c r="F1820" s="19" t="n">
        <v>0.00142267</v>
      </c>
      <c r="G1820" s="19" t="n">
        <v>0.000907372</v>
      </c>
      <c r="H1820" s="19" t="n">
        <v>0.001233484</v>
      </c>
      <c r="I1820" s="19" t="n">
        <v>0</v>
      </c>
      <c r="J1820" s="19" t="n">
        <v>0</v>
      </c>
      <c r="K1820" s="19" t="n">
        <v>0.000555538</v>
      </c>
      <c r="L1820" s="19" t="n">
        <v>0.00347926</v>
      </c>
      <c r="M1820" s="19" t="n">
        <v>0.000827073</v>
      </c>
      <c r="N1820" s="19" t="n">
        <v>0.001436781</v>
      </c>
      <c r="O1820" s="19" t="n">
        <v>0.000434236</v>
      </c>
      <c r="P1820" s="19" t="n">
        <v>0.000398713</v>
      </c>
      <c r="Q1820" s="19" t="s">
        <v>101</v>
      </c>
    </row>
    <row r="1821" customFormat="false" ht="13.8" hidden="false" customHeight="false" outlineLevel="0" collapsed="false">
      <c r="A1821" s="19" t="n">
        <v>14</v>
      </c>
      <c r="B1821" s="21" t="n">
        <f aca="false">TIME(HOUR(D1821),MINUTE(D1821),SECOND(D1821))</f>
        <v>0.0680555555555555</v>
      </c>
      <c r="C1821" s="20" t="n">
        <f aca="false">DATE(YEAR(D1821),MONTH(D1821),DAY(D1821))</f>
        <v>44082</v>
      </c>
      <c r="D1821" s="22" t="n">
        <v>44082.0680599537</v>
      </c>
      <c r="E1821" s="19" t="n">
        <v>0</v>
      </c>
      <c r="F1821" s="19" t="n">
        <v>0.001137976</v>
      </c>
      <c r="G1821" s="19" t="n">
        <v>0.000907372</v>
      </c>
      <c r="H1821" s="19" t="n">
        <v>0.001850486</v>
      </c>
      <c r="I1821" s="19" t="n">
        <v>0</v>
      </c>
      <c r="J1821" s="19" t="n">
        <v>0.000763469</v>
      </c>
      <c r="K1821" s="19" t="n">
        <v>0</v>
      </c>
      <c r="L1821" s="19" t="n">
        <v>0.00347926</v>
      </c>
      <c r="M1821" s="19" t="n">
        <v>0</v>
      </c>
      <c r="N1821" s="19" t="n">
        <v>0.001915978</v>
      </c>
      <c r="O1821" s="19" t="n">
        <v>0.000434236</v>
      </c>
      <c r="P1821" s="19" t="n">
        <v>0.000797539</v>
      </c>
      <c r="Q1821" s="19" t="s">
        <v>101</v>
      </c>
    </row>
    <row r="1822" customFormat="false" ht="13.8" hidden="false" customHeight="false" outlineLevel="0" collapsed="false">
      <c r="A1822" s="19" t="n">
        <v>14</v>
      </c>
      <c r="B1822" s="21" t="n">
        <f aca="false">TIME(HOUR(D1822),MINUTE(D1822),SECOND(D1822))</f>
        <v>0.06875</v>
      </c>
      <c r="C1822" s="20" t="n">
        <f aca="false">DATE(YEAR(D1822),MONTH(D1822),DAY(D1822))</f>
        <v>44082</v>
      </c>
      <c r="D1822" s="22" t="n">
        <v>44082.06875</v>
      </c>
      <c r="E1822" s="19" t="n">
        <v>0</v>
      </c>
      <c r="F1822" s="19" t="n">
        <v>0.001137976</v>
      </c>
      <c r="G1822" s="19" t="n">
        <v>0.000453622</v>
      </c>
      <c r="H1822" s="19" t="n">
        <v>0.001233484</v>
      </c>
      <c r="I1822" s="19" t="n">
        <v>0</v>
      </c>
      <c r="J1822" s="19" t="n">
        <v>0</v>
      </c>
      <c r="K1822" s="19" t="n">
        <v>0</v>
      </c>
      <c r="L1822" s="19" t="n">
        <v>0.002609078</v>
      </c>
      <c r="M1822" s="19" t="n">
        <v>0.000827073</v>
      </c>
      <c r="N1822" s="19" t="n">
        <v>0.000957719</v>
      </c>
      <c r="O1822" s="19" t="n">
        <v>0.000434236</v>
      </c>
      <c r="P1822" s="19" t="n">
        <v>0.000797539</v>
      </c>
      <c r="Q1822" s="19" t="s">
        <v>101</v>
      </c>
    </row>
    <row r="1823" customFormat="false" ht="13.8" hidden="false" customHeight="false" outlineLevel="0" collapsed="false">
      <c r="A1823" s="19" t="n">
        <v>14</v>
      </c>
      <c r="B1823" s="21" t="n">
        <f aca="false">TIME(HOUR(D1823),MINUTE(D1823),SECOND(D1823))</f>
        <v>0.06875</v>
      </c>
      <c r="C1823" s="20" t="n">
        <f aca="false">DATE(YEAR(D1823),MONTH(D1823),DAY(D1823))</f>
        <v>44082</v>
      </c>
      <c r="D1823" s="22" t="n">
        <v>44082.0694400463</v>
      </c>
      <c r="E1823" s="19" t="n">
        <v>0</v>
      </c>
      <c r="F1823" s="19" t="n">
        <v>0.001137976</v>
      </c>
      <c r="G1823" s="19" t="n">
        <v>0.000907372</v>
      </c>
      <c r="H1823" s="19" t="n">
        <v>0.001233484</v>
      </c>
      <c r="I1823" s="19" t="n">
        <v>0.00086705</v>
      </c>
      <c r="J1823" s="19" t="n">
        <v>0</v>
      </c>
      <c r="K1823" s="19" t="n">
        <v>0.000555538</v>
      </c>
      <c r="L1823" s="19" t="n">
        <v>0.002609078</v>
      </c>
      <c r="M1823" s="19" t="n">
        <v>0.000827073</v>
      </c>
      <c r="N1823" s="19" t="n">
        <v>0.001436781</v>
      </c>
      <c r="O1823" s="19" t="n">
        <v>0.000434236</v>
      </c>
      <c r="P1823" s="19" t="n">
        <v>0.000398713</v>
      </c>
      <c r="Q1823" s="19" t="s">
        <v>101</v>
      </c>
    </row>
    <row r="1824" customFormat="false" ht="13.8" hidden="false" customHeight="false" outlineLevel="0" collapsed="false">
      <c r="A1824" s="19" t="n">
        <v>14</v>
      </c>
      <c r="B1824" s="21" t="n">
        <f aca="false">TIME(HOUR(D1824),MINUTE(D1824),SECOND(D1824))</f>
        <v>0.0701388888888889</v>
      </c>
      <c r="C1824" s="20" t="n">
        <f aca="false">DATE(YEAR(D1824),MONTH(D1824),DAY(D1824))</f>
        <v>44082</v>
      </c>
      <c r="D1824" s="22" t="n">
        <v>44082.0701400463</v>
      </c>
      <c r="E1824" s="19" t="n">
        <v>0</v>
      </c>
      <c r="F1824" s="19" t="n">
        <v>0.001137976</v>
      </c>
      <c r="G1824" s="19" t="n">
        <v>0.000453622</v>
      </c>
      <c r="H1824" s="19" t="n">
        <v>0.001233484</v>
      </c>
      <c r="I1824" s="19" t="n">
        <v>0</v>
      </c>
      <c r="J1824" s="19" t="n">
        <v>0</v>
      </c>
      <c r="K1824" s="19" t="n">
        <v>0</v>
      </c>
      <c r="L1824" s="19" t="n">
        <v>0.002609078</v>
      </c>
      <c r="M1824" s="19" t="n">
        <v>0.000827073</v>
      </c>
      <c r="N1824" s="19" t="n">
        <v>0.001436781</v>
      </c>
      <c r="O1824" s="19" t="n">
        <v>0.000434236</v>
      </c>
      <c r="P1824" s="19" t="n">
        <v>0.000797539</v>
      </c>
      <c r="Q1824" s="19" t="s">
        <v>101</v>
      </c>
    </row>
    <row r="1825" customFormat="false" ht="13.8" hidden="false" customHeight="false" outlineLevel="0" collapsed="false">
      <c r="A1825" s="19" t="n">
        <v>14</v>
      </c>
      <c r="B1825" s="21" t="n">
        <f aca="false">TIME(HOUR(D1825),MINUTE(D1825),SECOND(D1825))</f>
        <v>0.0701388888888889</v>
      </c>
      <c r="C1825" s="20" t="n">
        <f aca="false">DATE(YEAR(D1825),MONTH(D1825),DAY(D1825))</f>
        <v>44082</v>
      </c>
      <c r="D1825" s="22" t="n">
        <v>44082.0708299768</v>
      </c>
      <c r="E1825" s="19" t="n">
        <v>0</v>
      </c>
      <c r="F1825" s="19" t="n">
        <v>0.000853362</v>
      </c>
      <c r="G1825" s="19" t="n">
        <v>0.000907372</v>
      </c>
      <c r="H1825" s="19" t="n">
        <v>0.001233484</v>
      </c>
      <c r="I1825" s="19" t="n">
        <v>0</v>
      </c>
      <c r="J1825" s="19" t="n">
        <v>0.000763469</v>
      </c>
      <c r="K1825" s="19" t="n">
        <v>0</v>
      </c>
      <c r="L1825" s="19" t="n">
        <v>0.001739141</v>
      </c>
      <c r="M1825" s="19" t="n">
        <v>0.000827073</v>
      </c>
      <c r="N1825" s="19" t="n">
        <v>0.001436781</v>
      </c>
      <c r="O1825" s="19" t="n">
        <v>0</v>
      </c>
      <c r="P1825" s="19" t="n">
        <v>0.000398713</v>
      </c>
      <c r="Q1825" s="19" t="s">
        <v>101</v>
      </c>
    </row>
    <row r="1826" customFormat="false" ht="13.8" hidden="false" customHeight="false" outlineLevel="0" collapsed="false">
      <c r="A1826" s="19" t="n">
        <v>14</v>
      </c>
      <c r="B1826" s="21" t="n">
        <f aca="false">TIME(HOUR(D1826),MINUTE(D1826),SECOND(D1826))</f>
        <v>0.0715277777777778</v>
      </c>
      <c r="C1826" s="20" t="n">
        <f aca="false">DATE(YEAR(D1826),MONTH(D1826),DAY(D1826))</f>
        <v>44082</v>
      </c>
      <c r="D1826" s="22" t="n">
        <v>44082.0715299769</v>
      </c>
      <c r="E1826" s="19" t="n">
        <v>0</v>
      </c>
      <c r="F1826" s="19" t="n">
        <v>0.000853362</v>
      </c>
      <c r="G1826" s="19" t="n">
        <v>0.000453622</v>
      </c>
      <c r="H1826" s="19" t="n">
        <v>0.001233484</v>
      </c>
      <c r="I1826" s="19" t="n">
        <v>0</v>
      </c>
      <c r="J1826" s="19" t="n">
        <v>0</v>
      </c>
      <c r="K1826" s="19" t="n">
        <v>0.000555538</v>
      </c>
      <c r="L1826" s="19" t="n">
        <v>0.002609078</v>
      </c>
      <c r="M1826" s="19" t="n">
        <v>0</v>
      </c>
      <c r="N1826" s="19" t="n">
        <v>0.000957719</v>
      </c>
      <c r="O1826" s="19" t="n">
        <v>0.000434236</v>
      </c>
      <c r="P1826" s="19" t="n">
        <v>0.000398713</v>
      </c>
      <c r="Q1826" s="19" t="s">
        <v>101</v>
      </c>
    </row>
    <row r="1827" customFormat="false" ht="13.8" hidden="false" customHeight="false" outlineLevel="0" collapsed="false">
      <c r="A1827" s="19" t="n">
        <v>14</v>
      </c>
      <c r="B1827" s="21" t="n">
        <f aca="false">TIME(HOUR(D1827),MINUTE(D1827),SECOND(D1827))</f>
        <v>0.0715277777777778</v>
      </c>
      <c r="C1827" s="20" t="n">
        <f aca="false">DATE(YEAR(D1827),MONTH(D1827),DAY(D1827))</f>
        <v>44082</v>
      </c>
      <c r="D1827" s="22" t="n">
        <v>44082.0722200231</v>
      </c>
      <c r="E1827" s="19" t="n">
        <v>0</v>
      </c>
      <c r="F1827" s="19" t="n">
        <v>0.000853362</v>
      </c>
      <c r="G1827" s="19" t="n">
        <v>0.000907372</v>
      </c>
      <c r="H1827" s="19" t="n">
        <v>0.000616655</v>
      </c>
      <c r="I1827" s="19" t="n">
        <v>0</v>
      </c>
      <c r="J1827" s="19" t="n">
        <v>0</v>
      </c>
      <c r="K1827" s="19" t="n">
        <v>0</v>
      </c>
      <c r="L1827" s="19" t="n">
        <v>0.001739141</v>
      </c>
      <c r="M1827" s="19" t="n">
        <v>0.000827073</v>
      </c>
      <c r="N1827" s="19" t="n">
        <v>0.001436781</v>
      </c>
      <c r="O1827" s="19" t="n">
        <v>0.000434236</v>
      </c>
      <c r="P1827" s="19" t="n">
        <v>0.000398713</v>
      </c>
      <c r="Q1827" s="19" t="s">
        <v>101</v>
      </c>
    </row>
    <row r="1828" customFormat="false" ht="13.8" hidden="false" customHeight="false" outlineLevel="0" collapsed="false">
      <c r="A1828" s="19" t="n">
        <v>14</v>
      </c>
      <c r="B1828" s="21" t="n">
        <f aca="false">TIME(HOUR(D1828),MINUTE(D1828),SECOND(D1828))</f>
        <v>0.0729166666666667</v>
      </c>
      <c r="C1828" s="20" t="n">
        <f aca="false">DATE(YEAR(D1828),MONTH(D1828),DAY(D1828))</f>
        <v>44082</v>
      </c>
      <c r="D1828" s="22" t="n">
        <v>44082.0729200232</v>
      </c>
      <c r="E1828" s="19" t="n">
        <v>0</v>
      </c>
      <c r="F1828" s="19" t="n">
        <v>0.000568828</v>
      </c>
      <c r="G1828" s="19" t="n">
        <v>0.000453622</v>
      </c>
      <c r="H1828" s="19" t="n">
        <v>0.001233484</v>
      </c>
      <c r="I1828" s="19" t="n">
        <v>0.00086705</v>
      </c>
      <c r="J1828" s="19" t="n">
        <v>0</v>
      </c>
      <c r="K1828" s="19" t="n">
        <v>0</v>
      </c>
      <c r="L1828" s="19" t="n">
        <v>0.001739141</v>
      </c>
      <c r="M1828" s="19" t="n">
        <v>0.000827073</v>
      </c>
      <c r="N1828" s="19" t="n">
        <v>0.000957719</v>
      </c>
      <c r="O1828" s="19" t="n">
        <v>0.000434236</v>
      </c>
      <c r="P1828" s="19" t="n">
        <v>0.000398713</v>
      </c>
      <c r="Q1828" s="19" t="s">
        <v>101</v>
      </c>
    </row>
    <row r="1829" customFormat="false" ht="13.8" hidden="false" customHeight="false" outlineLevel="0" collapsed="false">
      <c r="A1829" s="19" t="n">
        <v>14</v>
      </c>
      <c r="B1829" s="21" t="n">
        <f aca="false">TIME(HOUR(D1829),MINUTE(D1829),SECOND(D1829))</f>
        <v>0.0729166666666667</v>
      </c>
      <c r="C1829" s="20" t="n">
        <f aca="false">DATE(YEAR(D1829),MONTH(D1829),DAY(D1829))</f>
        <v>44082</v>
      </c>
      <c r="D1829" s="22" t="n">
        <v>44082.0736099537</v>
      </c>
      <c r="E1829" s="19" t="n">
        <v>0</v>
      </c>
      <c r="F1829" s="19" t="n">
        <v>0.000853362</v>
      </c>
      <c r="G1829" s="19" t="n">
        <v>0.000453622</v>
      </c>
      <c r="H1829" s="19" t="n">
        <v>0.001233484</v>
      </c>
      <c r="I1829" s="19" t="n">
        <v>0</v>
      </c>
      <c r="J1829" s="19" t="n">
        <v>0.000763469</v>
      </c>
      <c r="K1829" s="19" t="n">
        <v>0</v>
      </c>
      <c r="L1829" s="19" t="n">
        <v>0.002609078</v>
      </c>
      <c r="M1829" s="19" t="n">
        <v>0</v>
      </c>
      <c r="N1829" s="19" t="n">
        <v>0.000957719</v>
      </c>
      <c r="O1829" s="19" t="n">
        <v>0</v>
      </c>
      <c r="P1829" s="19" t="n">
        <v>0.000398713</v>
      </c>
      <c r="Q1829" s="19" t="s">
        <v>101</v>
      </c>
    </row>
    <row r="1830" customFormat="false" ht="13.8" hidden="false" customHeight="false" outlineLevel="0" collapsed="false">
      <c r="A1830" s="19" t="n">
        <v>14</v>
      </c>
      <c r="B1830" s="21" t="n">
        <f aca="false">TIME(HOUR(D1830),MINUTE(D1830),SECOND(D1830))</f>
        <v>0.0743055555555556</v>
      </c>
      <c r="C1830" s="20" t="n">
        <f aca="false">DATE(YEAR(D1830),MONTH(D1830),DAY(D1830))</f>
        <v>44082</v>
      </c>
      <c r="D1830" s="22" t="n">
        <v>44082.0743099537</v>
      </c>
      <c r="E1830" s="19" t="n">
        <v>0</v>
      </c>
      <c r="F1830" s="19" t="n">
        <v>0.000568828</v>
      </c>
      <c r="G1830" s="19" t="n">
        <v>0.000453622</v>
      </c>
      <c r="H1830" s="19" t="n">
        <v>0.000616655</v>
      </c>
      <c r="I1830" s="19" t="n">
        <v>0</v>
      </c>
      <c r="J1830" s="19" t="n">
        <v>0</v>
      </c>
      <c r="K1830" s="19" t="n">
        <v>0.000555538</v>
      </c>
      <c r="L1830" s="19" t="n">
        <v>0.001739141</v>
      </c>
      <c r="M1830" s="19" t="n">
        <v>0.000827073</v>
      </c>
      <c r="N1830" s="19" t="n">
        <v>0.000957719</v>
      </c>
      <c r="O1830" s="19" t="n">
        <v>0.000434236</v>
      </c>
      <c r="P1830" s="19" t="n">
        <v>0.000398713</v>
      </c>
      <c r="Q1830" s="19" t="s">
        <v>101</v>
      </c>
    </row>
    <row r="1831" customFormat="false" ht="13.8" hidden="false" customHeight="false" outlineLevel="0" collapsed="false">
      <c r="A1831" s="19" t="n">
        <v>14</v>
      </c>
      <c r="B1831" s="21" t="n">
        <f aca="false">TIME(HOUR(D1831),MINUTE(D1831),SECOND(D1831))</f>
        <v>0.075</v>
      </c>
      <c r="C1831" s="20" t="n">
        <f aca="false">DATE(YEAR(D1831),MONTH(D1831),DAY(D1831))</f>
        <v>44082</v>
      </c>
      <c r="D1831" s="22" t="n">
        <v>44082.075</v>
      </c>
      <c r="E1831" s="19" t="n">
        <v>0</v>
      </c>
      <c r="F1831" s="19" t="n">
        <v>0.000568828</v>
      </c>
      <c r="G1831" s="19" t="n">
        <v>0.000453622</v>
      </c>
      <c r="H1831" s="19" t="n">
        <v>0.000616655</v>
      </c>
      <c r="I1831" s="19" t="n">
        <v>0</v>
      </c>
      <c r="J1831" s="19" t="n">
        <v>0</v>
      </c>
      <c r="K1831" s="19" t="n">
        <v>0</v>
      </c>
      <c r="L1831" s="19" t="n">
        <v>0.002609078</v>
      </c>
      <c r="M1831" s="19" t="n">
        <v>0.000827073</v>
      </c>
      <c r="N1831" s="19" t="n">
        <v>0.000957719</v>
      </c>
      <c r="O1831" s="19" t="n">
        <v>0.000434236</v>
      </c>
      <c r="P1831" s="19" t="n">
        <v>0.000398713</v>
      </c>
      <c r="Q1831" s="19" t="s">
        <v>101</v>
      </c>
    </row>
    <row r="1832" customFormat="false" ht="13.8" hidden="false" customHeight="false" outlineLevel="0" collapsed="false">
      <c r="A1832" s="19" t="n">
        <v>14</v>
      </c>
      <c r="B1832" s="21" t="n">
        <f aca="false">TIME(HOUR(D1832),MINUTE(D1832),SECOND(D1832))</f>
        <v>0.075</v>
      </c>
      <c r="C1832" s="20" t="n">
        <f aca="false">DATE(YEAR(D1832),MONTH(D1832),DAY(D1832))</f>
        <v>44082</v>
      </c>
      <c r="D1832" s="22" t="n">
        <v>44082.0756900463</v>
      </c>
      <c r="E1832" s="19" t="n">
        <v>0</v>
      </c>
      <c r="F1832" s="19" t="n">
        <v>0.000568828</v>
      </c>
      <c r="G1832" s="19" t="n">
        <v>0.000907372</v>
      </c>
      <c r="H1832" s="19" t="n">
        <v>0.001233484</v>
      </c>
      <c r="I1832" s="19" t="n">
        <v>0</v>
      </c>
      <c r="J1832" s="19" t="n">
        <v>0</v>
      </c>
      <c r="K1832" s="19" t="n">
        <v>0</v>
      </c>
      <c r="L1832" s="19" t="n">
        <v>0.001739141</v>
      </c>
      <c r="M1832" s="19" t="n">
        <v>0</v>
      </c>
      <c r="N1832" s="19" t="n">
        <v>0.000957719</v>
      </c>
      <c r="O1832" s="19" t="n">
        <v>0.000434236</v>
      </c>
      <c r="P1832" s="19" t="n">
        <v>0.000398713</v>
      </c>
      <c r="Q1832" s="19" t="s">
        <v>101</v>
      </c>
    </row>
    <row r="1833" customFormat="false" ht="13.8" hidden="false" customHeight="false" outlineLevel="0" collapsed="false">
      <c r="A1833" s="19" t="n">
        <v>14</v>
      </c>
      <c r="B1833" s="21" t="n">
        <f aca="false">TIME(HOUR(D1833),MINUTE(D1833),SECOND(D1833))</f>
        <v>0.0763888888888889</v>
      </c>
      <c r="C1833" s="20" t="n">
        <f aca="false">DATE(YEAR(D1833),MONTH(D1833),DAY(D1833))</f>
        <v>44082</v>
      </c>
      <c r="D1833" s="22" t="n">
        <v>44082.0763900463</v>
      </c>
      <c r="E1833" s="19" t="n">
        <v>0</v>
      </c>
      <c r="F1833" s="19" t="n">
        <v>0.000568828</v>
      </c>
      <c r="G1833" s="19" t="n">
        <v>0.000453622</v>
      </c>
      <c r="H1833" s="19" t="n">
        <v>0.000616655</v>
      </c>
      <c r="I1833" s="19" t="n">
        <v>0</v>
      </c>
      <c r="J1833" s="19" t="n">
        <v>0.000763469</v>
      </c>
      <c r="K1833" s="19" t="n">
        <v>0</v>
      </c>
      <c r="L1833" s="19" t="n">
        <v>0.001739141</v>
      </c>
      <c r="M1833" s="19" t="n">
        <v>0.000827073</v>
      </c>
      <c r="N1833" s="19" t="n">
        <v>0.000957719</v>
      </c>
      <c r="O1833" s="19" t="n">
        <v>0</v>
      </c>
      <c r="P1833" s="19" t="n">
        <v>0</v>
      </c>
      <c r="Q1833" s="19" t="s">
        <v>101</v>
      </c>
    </row>
    <row r="1834" customFormat="false" ht="13.8" hidden="false" customHeight="false" outlineLevel="0" collapsed="false">
      <c r="A1834" s="19" t="n">
        <v>14</v>
      </c>
      <c r="B1834" s="21" t="n">
        <f aca="false">TIME(HOUR(D1834),MINUTE(D1834),SECOND(D1834))</f>
        <v>0.0763888888888889</v>
      </c>
      <c r="C1834" s="20" t="n">
        <f aca="false">DATE(YEAR(D1834),MONTH(D1834),DAY(D1834))</f>
        <v>44082</v>
      </c>
      <c r="D1834" s="22" t="n">
        <v>44082.0770799768</v>
      </c>
      <c r="E1834" s="19" t="n">
        <v>0</v>
      </c>
      <c r="F1834" s="19" t="n">
        <v>0.000568828</v>
      </c>
      <c r="G1834" s="19" t="n">
        <v>0.000453622</v>
      </c>
      <c r="H1834" s="19" t="n">
        <v>0.000616655</v>
      </c>
      <c r="I1834" s="19" t="n">
        <v>0.00086705</v>
      </c>
      <c r="J1834" s="19" t="n">
        <v>0</v>
      </c>
      <c r="K1834" s="19" t="n">
        <v>0</v>
      </c>
      <c r="L1834" s="19" t="n">
        <v>0.000869448</v>
      </c>
      <c r="M1834" s="19" t="n">
        <v>0</v>
      </c>
      <c r="N1834" s="19" t="n">
        <v>0.000957719</v>
      </c>
      <c r="O1834" s="19" t="n">
        <v>0.000434236</v>
      </c>
      <c r="P1834" s="19" t="n">
        <v>0.000398713</v>
      </c>
      <c r="Q1834" s="19" t="s">
        <v>101</v>
      </c>
    </row>
    <row r="1835" customFormat="false" ht="13.8" hidden="false" customHeight="false" outlineLevel="0" collapsed="false">
      <c r="A1835" s="19" t="n">
        <v>14</v>
      </c>
      <c r="B1835" s="21" t="n">
        <f aca="false">TIME(HOUR(D1835),MINUTE(D1835),SECOND(D1835))</f>
        <v>0.0777777777777778</v>
      </c>
      <c r="C1835" s="20" t="n">
        <f aca="false">DATE(YEAR(D1835),MONTH(D1835),DAY(D1835))</f>
        <v>44082</v>
      </c>
      <c r="D1835" s="22" t="n">
        <v>44082.0777799769</v>
      </c>
      <c r="E1835" s="19" t="n">
        <v>0.051440235</v>
      </c>
      <c r="F1835" s="19" t="n">
        <v>0.000284374</v>
      </c>
      <c r="G1835" s="19" t="n">
        <v>0.000453622</v>
      </c>
      <c r="H1835" s="19" t="n">
        <v>0.000616655</v>
      </c>
      <c r="I1835" s="19" t="n">
        <v>0</v>
      </c>
      <c r="J1835" s="19" t="n">
        <v>0</v>
      </c>
      <c r="K1835" s="19" t="n">
        <v>0.000555538</v>
      </c>
      <c r="L1835" s="19" t="n">
        <v>0.001739141</v>
      </c>
      <c r="M1835" s="19" t="n">
        <v>0.000827073</v>
      </c>
      <c r="N1835" s="19" t="n">
        <v>0.000957719</v>
      </c>
      <c r="O1835" s="19" t="n">
        <v>0.000434236</v>
      </c>
      <c r="P1835" s="19" t="n">
        <v>0.000398713</v>
      </c>
      <c r="Q1835" s="19" t="s">
        <v>101</v>
      </c>
    </row>
    <row r="1836" customFormat="false" ht="13.8" hidden="false" customHeight="false" outlineLevel="0" collapsed="false">
      <c r="A1836" s="19" t="n">
        <v>14</v>
      </c>
      <c r="B1836" s="21" t="n">
        <f aca="false">TIME(HOUR(D1836),MINUTE(D1836),SECOND(D1836))</f>
        <v>0.0777777777777778</v>
      </c>
      <c r="C1836" s="20" t="n">
        <f aca="false">DATE(YEAR(D1836),MONTH(D1836),DAY(D1836))</f>
        <v>44082</v>
      </c>
      <c r="D1836" s="22" t="n">
        <v>44082.0784700231</v>
      </c>
      <c r="E1836" s="19" t="n">
        <v>0</v>
      </c>
      <c r="F1836" s="19" t="n">
        <v>0.000568828</v>
      </c>
      <c r="G1836" s="19" t="n">
        <v>0</v>
      </c>
      <c r="H1836" s="19" t="n">
        <v>0.001233484</v>
      </c>
      <c r="I1836" s="19" t="n">
        <v>0</v>
      </c>
      <c r="J1836" s="19" t="n">
        <v>0</v>
      </c>
      <c r="K1836" s="19" t="n">
        <v>0</v>
      </c>
      <c r="L1836" s="19" t="n">
        <v>0.000869448</v>
      </c>
      <c r="M1836" s="19" t="n">
        <v>0</v>
      </c>
      <c r="N1836" s="19" t="n">
        <v>0.000957719</v>
      </c>
      <c r="O1836" s="19" t="n">
        <v>0</v>
      </c>
      <c r="P1836" s="19" t="n">
        <v>0</v>
      </c>
      <c r="Q1836" s="19" t="s">
        <v>101</v>
      </c>
    </row>
    <row r="1837" customFormat="false" ht="13.8" hidden="false" customHeight="false" outlineLevel="0" collapsed="false">
      <c r="A1837" s="19" t="n">
        <v>14</v>
      </c>
      <c r="B1837" s="21" t="n">
        <f aca="false">TIME(HOUR(D1837),MINUTE(D1837),SECOND(D1837))</f>
        <v>0.0791666666666667</v>
      </c>
      <c r="C1837" s="20" t="n">
        <f aca="false">DATE(YEAR(D1837),MONTH(D1837),DAY(D1837))</f>
        <v>44082</v>
      </c>
      <c r="D1837" s="22" t="n">
        <v>44082.0791700231</v>
      </c>
      <c r="E1837" s="19" t="n">
        <v>0.051440235</v>
      </c>
      <c r="F1837" s="19" t="n">
        <v>0.000568828</v>
      </c>
      <c r="G1837" s="19" t="n">
        <v>0.000453622</v>
      </c>
      <c r="H1837" s="19" t="n">
        <v>0.000616655</v>
      </c>
      <c r="I1837" s="19" t="n">
        <v>0</v>
      </c>
      <c r="J1837" s="19" t="n">
        <v>0</v>
      </c>
      <c r="K1837" s="19" t="n">
        <v>0</v>
      </c>
      <c r="L1837" s="19" t="n">
        <v>0.000869448</v>
      </c>
      <c r="M1837" s="19" t="n">
        <v>0.000827073</v>
      </c>
      <c r="N1837" s="19" t="n">
        <v>0.000478792</v>
      </c>
      <c r="O1837" s="19" t="n">
        <v>0.000434236</v>
      </c>
      <c r="P1837" s="19" t="n">
        <v>0.000398713</v>
      </c>
      <c r="Q1837" s="19" t="s">
        <v>101</v>
      </c>
    </row>
    <row r="1838" customFormat="false" ht="13.8" hidden="false" customHeight="false" outlineLevel="0" collapsed="false">
      <c r="A1838" s="19" t="n">
        <v>14</v>
      </c>
      <c r="B1838" s="21" t="n">
        <f aca="false">TIME(HOUR(D1838),MINUTE(D1838),SECOND(D1838))</f>
        <v>0.0791666666666667</v>
      </c>
      <c r="C1838" s="20" t="n">
        <f aca="false">DATE(YEAR(D1838),MONTH(D1838),DAY(D1838))</f>
        <v>44082</v>
      </c>
      <c r="D1838" s="22" t="n">
        <v>44082.0798599537</v>
      </c>
      <c r="E1838" s="19" t="n">
        <v>0</v>
      </c>
      <c r="F1838" s="19" t="n">
        <v>0.000284374</v>
      </c>
      <c r="G1838" s="19" t="n">
        <v>0.000453622</v>
      </c>
      <c r="H1838" s="19" t="n">
        <v>0.000616655</v>
      </c>
      <c r="I1838" s="19" t="n">
        <v>0</v>
      </c>
      <c r="J1838" s="19" t="n">
        <v>0.000763469</v>
      </c>
      <c r="K1838" s="19" t="n">
        <v>0</v>
      </c>
      <c r="L1838" s="19" t="n">
        <v>0.001739141</v>
      </c>
      <c r="M1838" s="19" t="n">
        <v>0</v>
      </c>
      <c r="N1838" s="19" t="n">
        <v>0.000957719</v>
      </c>
      <c r="O1838" s="19" t="n">
        <v>0</v>
      </c>
      <c r="P1838" s="19" t="n">
        <v>0</v>
      </c>
      <c r="Q1838" s="19" t="s">
        <v>101</v>
      </c>
    </row>
    <row r="1839" customFormat="false" ht="13.8" hidden="false" customHeight="false" outlineLevel="0" collapsed="false">
      <c r="A1839" s="19" t="n">
        <v>14</v>
      </c>
      <c r="B1839" s="21" t="n">
        <f aca="false">TIME(HOUR(D1839),MINUTE(D1839),SECOND(D1839))</f>
        <v>0.0805555555555556</v>
      </c>
      <c r="C1839" s="20" t="n">
        <f aca="false">DATE(YEAR(D1839),MONTH(D1839),DAY(D1839))</f>
        <v>44082</v>
      </c>
      <c r="D1839" s="22" t="n">
        <v>44082.0805599537</v>
      </c>
      <c r="E1839" s="19" t="n">
        <v>0</v>
      </c>
      <c r="F1839" s="19" t="n">
        <v>0.000284374</v>
      </c>
      <c r="G1839" s="19" t="n">
        <v>0.000453622</v>
      </c>
      <c r="H1839" s="19" t="n">
        <v>0.000616655</v>
      </c>
      <c r="I1839" s="19" t="n">
        <v>0</v>
      </c>
      <c r="J1839" s="19" t="n">
        <v>0</v>
      </c>
      <c r="K1839" s="19" t="n">
        <v>0</v>
      </c>
      <c r="L1839" s="19" t="n">
        <v>0.000869448</v>
      </c>
      <c r="M1839" s="19" t="n">
        <v>0.000827073</v>
      </c>
      <c r="N1839" s="19" t="n">
        <v>0.000478792</v>
      </c>
      <c r="O1839" s="19" t="n">
        <v>0.000434236</v>
      </c>
      <c r="P1839" s="19" t="n">
        <v>0.000398713</v>
      </c>
      <c r="Q1839" s="19" t="s">
        <v>101</v>
      </c>
    </row>
    <row r="1840" customFormat="false" ht="13.8" hidden="false" customHeight="false" outlineLevel="0" collapsed="false">
      <c r="A1840" s="19" t="n">
        <v>14</v>
      </c>
      <c r="B1840" s="21" t="n">
        <f aca="false">TIME(HOUR(D1840),MINUTE(D1840),SECOND(D1840))</f>
        <v>0.08125</v>
      </c>
      <c r="C1840" s="20" t="n">
        <f aca="false">DATE(YEAR(D1840),MONTH(D1840),DAY(D1840))</f>
        <v>44082</v>
      </c>
      <c r="D1840" s="22" t="n">
        <v>44082.08125</v>
      </c>
      <c r="E1840" s="19" t="n">
        <v>0</v>
      </c>
      <c r="F1840" s="19" t="n">
        <v>0.000568828</v>
      </c>
      <c r="G1840" s="19" t="n">
        <v>0.000453622</v>
      </c>
      <c r="H1840" s="19" t="n">
        <v>0.000616655</v>
      </c>
      <c r="I1840" s="19" t="n">
        <v>0</v>
      </c>
      <c r="J1840" s="19" t="n">
        <v>0</v>
      </c>
      <c r="K1840" s="19" t="n">
        <v>0</v>
      </c>
      <c r="L1840" s="19" t="n">
        <v>0.000869448</v>
      </c>
      <c r="M1840" s="19" t="n">
        <v>0</v>
      </c>
      <c r="N1840" s="19" t="n">
        <v>0.000957719</v>
      </c>
      <c r="O1840" s="19" t="n">
        <v>0.000434236</v>
      </c>
      <c r="P1840" s="19" t="n">
        <v>0</v>
      </c>
      <c r="Q1840" s="19" t="s">
        <v>101</v>
      </c>
    </row>
    <row r="1841" customFormat="false" ht="13.8" hidden="false" customHeight="false" outlineLevel="0" collapsed="false">
      <c r="A1841" s="19" t="n">
        <v>14</v>
      </c>
      <c r="B1841" s="21" t="n">
        <f aca="false">TIME(HOUR(D1841),MINUTE(D1841),SECOND(D1841))</f>
        <v>0.08125</v>
      </c>
      <c r="C1841" s="20" t="n">
        <f aca="false">DATE(YEAR(D1841),MONTH(D1841),DAY(D1841))</f>
        <v>44082</v>
      </c>
      <c r="D1841" s="22" t="n">
        <v>44082.0819400463</v>
      </c>
      <c r="E1841" s="19" t="n">
        <v>0</v>
      </c>
      <c r="F1841" s="19" t="n">
        <v>0.000284374</v>
      </c>
      <c r="G1841" s="19" t="n">
        <v>0.000453622</v>
      </c>
      <c r="H1841" s="19" t="n">
        <v>0.000616655</v>
      </c>
      <c r="I1841" s="19" t="n">
        <v>0</v>
      </c>
      <c r="J1841" s="19" t="n">
        <v>0</v>
      </c>
      <c r="K1841" s="19" t="n">
        <v>0.000555538</v>
      </c>
      <c r="L1841" s="19" t="n">
        <v>0.000869448</v>
      </c>
      <c r="M1841" s="19" t="n">
        <v>0.000827073</v>
      </c>
      <c r="N1841" s="19" t="n">
        <v>0.000478792</v>
      </c>
      <c r="O1841" s="19" t="n">
        <v>0</v>
      </c>
      <c r="P1841" s="19" t="n">
        <v>0.000398713</v>
      </c>
      <c r="Q1841" s="19" t="s">
        <v>101</v>
      </c>
    </row>
    <row r="1842" customFormat="false" ht="13.8" hidden="false" customHeight="false" outlineLevel="0" collapsed="false">
      <c r="A1842" s="19" t="n">
        <v>14</v>
      </c>
      <c r="B1842" s="21" t="n">
        <f aca="false">TIME(HOUR(D1842),MINUTE(D1842),SECOND(D1842))</f>
        <v>0.0826388888888889</v>
      </c>
      <c r="C1842" s="20" t="n">
        <f aca="false">DATE(YEAR(D1842),MONTH(D1842),DAY(D1842))</f>
        <v>44082</v>
      </c>
      <c r="D1842" s="22" t="n">
        <v>44082.0826400463</v>
      </c>
      <c r="E1842" s="19" t="n">
        <v>0</v>
      </c>
      <c r="F1842" s="19" t="n">
        <v>0.000568828</v>
      </c>
      <c r="G1842" s="19" t="n">
        <v>0.000453622</v>
      </c>
      <c r="H1842" s="19" t="n">
        <v>0</v>
      </c>
      <c r="I1842" s="19" t="n">
        <v>0</v>
      </c>
      <c r="J1842" s="19" t="n">
        <v>0</v>
      </c>
      <c r="K1842" s="19" t="n">
        <v>0</v>
      </c>
      <c r="L1842" s="19" t="n">
        <v>0.001739141</v>
      </c>
      <c r="M1842" s="19" t="n">
        <v>0</v>
      </c>
      <c r="N1842" s="19" t="n">
        <v>0.000478792</v>
      </c>
      <c r="O1842" s="19" t="n">
        <v>0.000434236</v>
      </c>
      <c r="P1842" s="19" t="n">
        <v>0</v>
      </c>
      <c r="Q1842" s="19" t="s">
        <v>101</v>
      </c>
    </row>
    <row r="1843" customFormat="false" ht="13.8" hidden="false" customHeight="false" outlineLevel="0" collapsed="false">
      <c r="A1843" s="19" t="n">
        <v>14</v>
      </c>
      <c r="B1843" s="21" t="n">
        <f aca="false">TIME(HOUR(D1843),MINUTE(D1843),SECOND(D1843))</f>
        <v>0.0826388888888889</v>
      </c>
      <c r="C1843" s="20" t="n">
        <f aca="false">DATE(YEAR(D1843),MONTH(D1843),DAY(D1843))</f>
        <v>44082</v>
      </c>
      <c r="D1843" s="22" t="n">
        <v>44082.0833299768</v>
      </c>
      <c r="E1843" s="19" t="n">
        <v>0</v>
      </c>
      <c r="F1843" s="19" t="n">
        <v>0.000284374</v>
      </c>
      <c r="G1843" s="19" t="n">
        <v>0</v>
      </c>
      <c r="H1843" s="19" t="n">
        <v>0.000616655</v>
      </c>
      <c r="I1843" s="19" t="n">
        <v>0.00086705</v>
      </c>
      <c r="J1843" s="19" t="n">
        <v>0</v>
      </c>
      <c r="K1843" s="19" t="n">
        <v>0</v>
      </c>
      <c r="L1843" s="19" t="n">
        <v>0.001739141</v>
      </c>
      <c r="M1843" s="19" t="n">
        <v>0.000827073</v>
      </c>
      <c r="N1843" s="19" t="n">
        <v>0.000957719</v>
      </c>
      <c r="O1843" s="19" t="n">
        <v>0</v>
      </c>
      <c r="P1843" s="19" t="n">
        <v>0</v>
      </c>
      <c r="Q1843" s="19" t="s">
        <v>101</v>
      </c>
    </row>
    <row r="1844" customFormat="false" ht="13.8" hidden="false" customHeight="false" outlineLevel="0" collapsed="false">
      <c r="A1844" s="19" t="n">
        <v>14</v>
      </c>
      <c r="B1844" s="21" t="n">
        <f aca="false">TIME(HOUR(D1844),MINUTE(D1844),SECOND(D1844))</f>
        <v>0.0840277777777778</v>
      </c>
      <c r="C1844" s="20" t="n">
        <f aca="false">DATE(YEAR(D1844),MONTH(D1844),DAY(D1844))</f>
        <v>44082</v>
      </c>
      <c r="D1844" s="22" t="n">
        <v>44082.0840299769</v>
      </c>
      <c r="E1844" s="19" t="n">
        <v>0</v>
      </c>
      <c r="F1844" s="19" t="n">
        <v>0.000284374</v>
      </c>
      <c r="G1844" s="19" t="n">
        <v>0.000453622</v>
      </c>
      <c r="H1844" s="19" t="n">
        <v>0.000616655</v>
      </c>
      <c r="I1844" s="19" t="n">
        <v>0</v>
      </c>
      <c r="J1844" s="19" t="n">
        <v>0</v>
      </c>
      <c r="K1844" s="19" t="n">
        <v>0</v>
      </c>
      <c r="L1844" s="19" t="n">
        <v>0.001739141</v>
      </c>
      <c r="M1844" s="19" t="n">
        <v>0</v>
      </c>
      <c r="N1844" s="19" t="n">
        <v>0.000478792</v>
      </c>
      <c r="O1844" s="19" t="n">
        <v>0.000434236</v>
      </c>
      <c r="P1844" s="19" t="n">
        <v>0.000398713</v>
      </c>
      <c r="Q1844" s="19" t="s">
        <v>101</v>
      </c>
    </row>
    <row r="1845" customFormat="false" ht="13.8" hidden="false" customHeight="false" outlineLevel="0" collapsed="false">
      <c r="A1845" s="19" t="n">
        <v>14</v>
      </c>
      <c r="B1845" s="21" t="n">
        <f aca="false">TIME(HOUR(D1845),MINUTE(D1845),SECOND(D1845))</f>
        <v>0.0840277777777778</v>
      </c>
      <c r="C1845" s="20" t="n">
        <f aca="false">DATE(YEAR(D1845),MONTH(D1845),DAY(D1845))</f>
        <v>44082</v>
      </c>
      <c r="D1845" s="22" t="n">
        <v>44082.0847200232</v>
      </c>
      <c r="E1845" s="19" t="n">
        <v>0</v>
      </c>
      <c r="F1845" s="19" t="n">
        <v>0.000284374</v>
      </c>
      <c r="G1845" s="19" t="n">
        <v>0.000453622</v>
      </c>
      <c r="H1845" s="19" t="n">
        <v>0.000616655</v>
      </c>
      <c r="I1845" s="19" t="n">
        <v>0</v>
      </c>
      <c r="J1845" s="19" t="n">
        <v>0.000763469</v>
      </c>
      <c r="K1845" s="19" t="n">
        <v>0</v>
      </c>
      <c r="L1845" s="19" t="n">
        <v>0.001739141</v>
      </c>
      <c r="M1845" s="19" t="n">
        <v>0.000827073</v>
      </c>
      <c r="N1845" s="19" t="n">
        <v>0.000478792</v>
      </c>
      <c r="O1845" s="19" t="n">
        <v>0</v>
      </c>
      <c r="P1845" s="19" t="n">
        <v>0</v>
      </c>
      <c r="Q1845" s="19" t="s">
        <v>101</v>
      </c>
    </row>
    <row r="1846" customFormat="false" ht="13.8" hidden="false" customHeight="false" outlineLevel="0" collapsed="false">
      <c r="A1846" s="19" t="n">
        <v>14</v>
      </c>
      <c r="B1846" s="21" t="n">
        <f aca="false">TIME(HOUR(D1846),MINUTE(D1846),SECOND(D1846))</f>
        <v>0.0854166666666667</v>
      </c>
      <c r="C1846" s="20" t="n">
        <f aca="false">DATE(YEAR(D1846),MONTH(D1846),DAY(D1846))</f>
        <v>44082</v>
      </c>
      <c r="D1846" s="22" t="n">
        <v>44082.0854200232</v>
      </c>
      <c r="E1846" s="19" t="n">
        <v>0</v>
      </c>
      <c r="F1846" s="19" t="n">
        <v>0.000568828</v>
      </c>
      <c r="G1846" s="19" t="n">
        <v>0</v>
      </c>
      <c r="H1846" s="19" t="n">
        <v>0.000616655</v>
      </c>
      <c r="I1846" s="19" t="n">
        <v>0</v>
      </c>
      <c r="J1846" s="19" t="n">
        <v>0</v>
      </c>
      <c r="K1846" s="19" t="n">
        <v>0</v>
      </c>
      <c r="L1846" s="19" t="n">
        <v>0.002609078</v>
      </c>
      <c r="M1846" s="19" t="n">
        <v>0</v>
      </c>
      <c r="N1846" s="19" t="n">
        <v>0.000478792</v>
      </c>
      <c r="O1846" s="19" t="n">
        <v>0.000434236</v>
      </c>
      <c r="P1846" s="19" t="n">
        <v>0.000398713</v>
      </c>
      <c r="Q1846" s="19" t="s">
        <v>101</v>
      </c>
    </row>
    <row r="1847" customFormat="false" ht="13.8" hidden="false" customHeight="false" outlineLevel="0" collapsed="false">
      <c r="A1847" s="19" t="n">
        <v>14</v>
      </c>
      <c r="B1847" s="21" t="n">
        <f aca="false">TIME(HOUR(D1847),MINUTE(D1847),SECOND(D1847))</f>
        <v>0.0854166666666667</v>
      </c>
      <c r="C1847" s="20" t="n">
        <f aca="false">DATE(YEAR(D1847),MONTH(D1847),DAY(D1847))</f>
        <v>44082</v>
      </c>
      <c r="D1847" s="22" t="n">
        <v>44082.0861099537</v>
      </c>
      <c r="E1847" s="19" t="n">
        <v>0</v>
      </c>
      <c r="F1847" s="19" t="n">
        <v>0.000284374</v>
      </c>
      <c r="G1847" s="19" t="n">
        <v>0.000453622</v>
      </c>
      <c r="H1847" s="19" t="n">
        <v>0</v>
      </c>
      <c r="I1847" s="19" t="n">
        <v>0</v>
      </c>
      <c r="J1847" s="19" t="n">
        <v>0</v>
      </c>
      <c r="K1847" s="19" t="n">
        <v>0</v>
      </c>
      <c r="L1847" s="19" t="n">
        <v>0.001739141</v>
      </c>
      <c r="M1847" s="19" t="n">
        <v>0</v>
      </c>
      <c r="N1847" s="19" t="n">
        <v>0.000478792</v>
      </c>
      <c r="O1847" s="19" t="n">
        <v>0</v>
      </c>
      <c r="P1847" s="19" t="n">
        <v>0</v>
      </c>
      <c r="Q1847" s="19" t="s">
        <v>101</v>
      </c>
    </row>
    <row r="1848" customFormat="false" ht="13.8" hidden="false" customHeight="false" outlineLevel="0" collapsed="false">
      <c r="A1848" s="19" t="n">
        <v>14</v>
      </c>
      <c r="B1848" s="21" t="n">
        <f aca="false">TIME(HOUR(D1848),MINUTE(D1848),SECOND(D1848))</f>
        <v>0.0868055555555556</v>
      </c>
      <c r="C1848" s="20" t="n">
        <f aca="false">DATE(YEAR(D1848),MONTH(D1848),DAY(D1848))</f>
        <v>44082</v>
      </c>
      <c r="D1848" s="22" t="n">
        <v>44082.0868099537</v>
      </c>
      <c r="E1848" s="19" t="n">
        <v>0</v>
      </c>
      <c r="F1848" s="19" t="n">
        <v>0.000284374</v>
      </c>
      <c r="G1848" s="19" t="n">
        <v>0.000453622</v>
      </c>
      <c r="H1848" s="19" t="n">
        <v>0.000616655</v>
      </c>
      <c r="I1848" s="19" t="n">
        <v>0</v>
      </c>
      <c r="J1848" s="19" t="n">
        <v>0</v>
      </c>
      <c r="K1848" s="19" t="n">
        <v>0.000555538</v>
      </c>
      <c r="L1848" s="19" t="n">
        <v>0.002609078</v>
      </c>
      <c r="M1848" s="19" t="n">
        <v>0.000827073</v>
      </c>
      <c r="N1848" s="19" t="n">
        <v>0.000478792</v>
      </c>
      <c r="O1848" s="19" t="n">
        <v>0.000434236</v>
      </c>
      <c r="P1848" s="19" t="n">
        <v>0</v>
      </c>
      <c r="Q1848" s="19" t="s">
        <v>101</v>
      </c>
    </row>
    <row r="1849" customFormat="false" ht="13.8" hidden="false" customHeight="false" outlineLevel="0" collapsed="false">
      <c r="A1849" s="19" t="n">
        <v>14</v>
      </c>
      <c r="B1849" s="21" t="n">
        <f aca="false">TIME(HOUR(D1849),MINUTE(D1849),SECOND(D1849))</f>
        <v>0.0875</v>
      </c>
      <c r="C1849" s="20" t="n">
        <f aca="false">DATE(YEAR(D1849),MONTH(D1849),DAY(D1849))</f>
        <v>44082</v>
      </c>
      <c r="D1849" s="22" t="n">
        <v>44082.0875</v>
      </c>
      <c r="E1849" s="19" t="n">
        <v>0</v>
      </c>
      <c r="F1849" s="19" t="n">
        <v>0.000284374</v>
      </c>
      <c r="G1849" s="19" t="n">
        <v>0</v>
      </c>
      <c r="H1849" s="19" t="n">
        <v>0.000616655</v>
      </c>
      <c r="I1849" s="19" t="n">
        <v>0</v>
      </c>
      <c r="J1849" s="19" t="n">
        <v>0</v>
      </c>
      <c r="K1849" s="19" t="n">
        <v>0</v>
      </c>
      <c r="L1849" s="19" t="n">
        <v>0.001739141</v>
      </c>
      <c r="M1849" s="19" t="n">
        <v>0</v>
      </c>
      <c r="N1849" s="19" t="n">
        <v>0.000478792</v>
      </c>
      <c r="O1849" s="19" t="n">
        <v>0</v>
      </c>
      <c r="P1849" s="19" t="n">
        <v>0</v>
      </c>
      <c r="Q1849" s="19" t="s">
        <v>101</v>
      </c>
    </row>
    <row r="1850" customFormat="false" ht="13.8" hidden="false" customHeight="false" outlineLevel="0" collapsed="false">
      <c r="A1850" s="19" t="n">
        <v>14</v>
      </c>
      <c r="B1850" s="21" t="n">
        <f aca="false">TIME(HOUR(D1850),MINUTE(D1850),SECOND(D1850))</f>
        <v>0.0875</v>
      </c>
      <c r="C1850" s="20" t="n">
        <f aca="false">DATE(YEAR(D1850),MONTH(D1850),DAY(D1850))</f>
        <v>44082</v>
      </c>
      <c r="D1850" s="22" t="n">
        <v>44082.0881900463</v>
      </c>
      <c r="E1850" s="19" t="n">
        <v>0</v>
      </c>
      <c r="F1850" s="19" t="n">
        <v>0.000284374</v>
      </c>
      <c r="G1850" s="19" t="n">
        <v>0.000453622</v>
      </c>
      <c r="H1850" s="19" t="n">
        <v>0</v>
      </c>
      <c r="I1850" s="19" t="n">
        <v>0</v>
      </c>
      <c r="J1850" s="19" t="n">
        <v>0</v>
      </c>
      <c r="K1850" s="19" t="n">
        <v>0</v>
      </c>
      <c r="L1850" s="19" t="n">
        <v>0.002609078</v>
      </c>
      <c r="M1850" s="19" t="n">
        <v>0</v>
      </c>
      <c r="N1850" s="19" t="n">
        <v>0.000478792</v>
      </c>
      <c r="O1850" s="19" t="n">
        <v>0.000434236</v>
      </c>
      <c r="P1850" s="19" t="n">
        <v>0.000398713</v>
      </c>
      <c r="Q1850" s="19" t="s">
        <v>101</v>
      </c>
    </row>
    <row r="1851" customFormat="false" ht="13.8" hidden="false" customHeight="false" outlineLevel="0" collapsed="false">
      <c r="A1851" s="19" t="n">
        <v>14</v>
      </c>
      <c r="B1851" s="21" t="n">
        <f aca="false">TIME(HOUR(D1851),MINUTE(D1851),SECOND(D1851))</f>
        <v>0.0888888888888889</v>
      </c>
      <c r="C1851" s="20" t="n">
        <f aca="false">DATE(YEAR(D1851),MONTH(D1851),DAY(D1851))</f>
        <v>44082</v>
      </c>
      <c r="D1851" s="22" t="n">
        <v>44082.0888900463</v>
      </c>
      <c r="E1851" s="19" t="n">
        <v>0</v>
      </c>
      <c r="F1851" s="19" t="n">
        <v>0.000284374</v>
      </c>
      <c r="G1851" s="19" t="n">
        <v>0.000453622</v>
      </c>
      <c r="H1851" s="19" t="n">
        <v>0.000616655</v>
      </c>
      <c r="I1851" s="19" t="n">
        <v>0</v>
      </c>
      <c r="J1851" s="19" t="n">
        <v>0</v>
      </c>
      <c r="K1851" s="19" t="n">
        <v>0</v>
      </c>
      <c r="L1851" s="19" t="n">
        <v>0.001739141</v>
      </c>
      <c r="M1851" s="19" t="n">
        <v>0.000827073</v>
      </c>
      <c r="N1851" s="19" t="n">
        <v>0.000478792</v>
      </c>
      <c r="O1851" s="19" t="n">
        <v>0</v>
      </c>
      <c r="P1851" s="19" t="n">
        <v>0</v>
      </c>
      <c r="Q1851" s="19" t="s">
        <v>101</v>
      </c>
    </row>
    <row r="1852" customFormat="false" ht="13.8" hidden="false" customHeight="false" outlineLevel="0" collapsed="false">
      <c r="A1852" s="19" t="n">
        <v>14</v>
      </c>
      <c r="B1852" s="21" t="n">
        <f aca="false">TIME(HOUR(D1852),MINUTE(D1852),SECOND(D1852))</f>
        <v>0.0888888888888889</v>
      </c>
      <c r="C1852" s="20" t="n">
        <f aca="false">DATE(YEAR(D1852),MONTH(D1852),DAY(D1852))</f>
        <v>44082</v>
      </c>
      <c r="D1852" s="22" t="n">
        <v>44082.0895799769</v>
      </c>
      <c r="E1852" s="19" t="n">
        <v>0</v>
      </c>
      <c r="F1852" s="19" t="n">
        <v>0.000284374</v>
      </c>
      <c r="G1852" s="19" t="n">
        <v>0</v>
      </c>
      <c r="H1852" s="19" t="n">
        <v>0.000616655</v>
      </c>
      <c r="I1852" s="19" t="n">
        <v>0</v>
      </c>
      <c r="J1852" s="19" t="n">
        <v>0</v>
      </c>
      <c r="K1852" s="19" t="n">
        <v>0</v>
      </c>
      <c r="L1852" s="19" t="n">
        <v>0.001739141</v>
      </c>
      <c r="M1852" s="19" t="n">
        <v>0</v>
      </c>
      <c r="N1852" s="19" t="n">
        <v>0</v>
      </c>
      <c r="O1852" s="19" t="n">
        <v>0.000434236</v>
      </c>
      <c r="P1852" s="19" t="n">
        <v>0</v>
      </c>
      <c r="Q1852" s="19" t="s">
        <v>101</v>
      </c>
    </row>
    <row r="1853" customFormat="false" ht="13.8" hidden="false" customHeight="false" outlineLevel="0" collapsed="false">
      <c r="A1853" s="19" t="n">
        <v>14</v>
      </c>
      <c r="B1853" s="21" t="n">
        <f aca="false">TIME(HOUR(D1853),MINUTE(D1853),SECOND(D1853))</f>
        <v>0.0902777777777778</v>
      </c>
      <c r="C1853" s="20" t="n">
        <f aca="false">DATE(YEAR(D1853),MONTH(D1853),DAY(D1853))</f>
        <v>44082</v>
      </c>
      <c r="D1853" s="22" t="n">
        <v>44082.0902799769</v>
      </c>
      <c r="E1853" s="19" t="n">
        <v>0</v>
      </c>
      <c r="F1853" s="19" t="n">
        <v>0.000284374</v>
      </c>
      <c r="G1853" s="19" t="n">
        <v>0.000453622</v>
      </c>
      <c r="H1853" s="19" t="n">
        <v>0</v>
      </c>
      <c r="I1853" s="19" t="n">
        <v>0.00086705</v>
      </c>
      <c r="J1853" s="19" t="n">
        <v>0</v>
      </c>
      <c r="K1853" s="19" t="n">
        <v>0</v>
      </c>
      <c r="L1853" s="19" t="n">
        <v>0.001739141</v>
      </c>
      <c r="M1853" s="19" t="n">
        <v>0</v>
      </c>
      <c r="N1853" s="19" t="n">
        <v>0.000478792</v>
      </c>
      <c r="O1853" s="19" t="n">
        <v>0</v>
      </c>
      <c r="P1853" s="19" t="n">
        <v>0</v>
      </c>
      <c r="Q1853" s="19" t="s">
        <v>101</v>
      </c>
    </row>
    <row r="1854" customFormat="false" ht="13.8" hidden="false" customHeight="false" outlineLevel="0" collapsed="false">
      <c r="A1854" s="19" t="n">
        <v>14</v>
      </c>
      <c r="B1854" s="21" t="n">
        <f aca="false">TIME(HOUR(D1854),MINUTE(D1854),SECOND(D1854))</f>
        <v>0.0902777777777778</v>
      </c>
      <c r="C1854" s="20" t="n">
        <f aca="false">DATE(YEAR(D1854),MONTH(D1854),DAY(D1854))</f>
        <v>44082</v>
      </c>
      <c r="D1854" s="22" t="n">
        <v>44082.0909700232</v>
      </c>
      <c r="E1854" s="19" t="n">
        <v>0</v>
      </c>
      <c r="F1854" s="19" t="n">
        <v>0.000284374</v>
      </c>
      <c r="G1854" s="19" t="n">
        <v>0</v>
      </c>
      <c r="H1854" s="19" t="n">
        <v>0.000616655</v>
      </c>
      <c r="I1854" s="19" t="n">
        <v>0</v>
      </c>
      <c r="J1854" s="19" t="n">
        <v>0</v>
      </c>
      <c r="K1854" s="19" t="n">
        <v>0</v>
      </c>
      <c r="L1854" s="19" t="n">
        <v>0.001739141</v>
      </c>
      <c r="M1854" s="19" t="n">
        <v>0.000827073</v>
      </c>
      <c r="N1854" s="19" t="n">
        <v>0.000478792</v>
      </c>
      <c r="O1854" s="19" t="n">
        <v>0.000434236</v>
      </c>
      <c r="P1854" s="19" t="n">
        <v>0.000398713</v>
      </c>
      <c r="Q1854" s="19" t="s">
        <v>101</v>
      </c>
    </row>
    <row r="1855" customFormat="false" ht="13.8" hidden="false" customHeight="false" outlineLevel="0" collapsed="false">
      <c r="A1855" s="19" t="n">
        <v>14</v>
      </c>
      <c r="B1855" s="21" t="n">
        <f aca="false">TIME(HOUR(D1855),MINUTE(D1855),SECOND(D1855))</f>
        <v>0.0916666666666667</v>
      </c>
      <c r="C1855" s="20" t="n">
        <f aca="false">DATE(YEAR(D1855),MONTH(D1855),DAY(D1855))</f>
        <v>44082</v>
      </c>
      <c r="D1855" s="22" t="n">
        <v>44082.0916700231</v>
      </c>
      <c r="E1855" s="19" t="n">
        <v>0</v>
      </c>
      <c r="F1855" s="19" t="n">
        <v>0.000284374</v>
      </c>
      <c r="G1855" s="19" t="n">
        <v>0.000453622</v>
      </c>
      <c r="H1855" s="19" t="n">
        <v>0</v>
      </c>
      <c r="I1855" s="19" t="n">
        <v>0</v>
      </c>
      <c r="J1855" s="19" t="n">
        <v>0.000763469</v>
      </c>
      <c r="K1855" s="19" t="n">
        <v>0</v>
      </c>
      <c r="L1855" s="19" t="n">
        <v>0.000869448</v>
      </c>
      <c r="M1855" s="19" t="n">
        <v>0</v>
      </c>
      <c r="N1855" s="19" t="n">
        <v>0.000478792</v>
      </c>
      <c r="O1855" s="19" t="n">
        <v>0</v>
      </c>
      <c r="P1855" s="19" t="n">
        <v>0</v>
      </c>
      <c r="Q1855" s="19" t="s">
        <v>101</v>
      </c>
    </row>
    <row r="1856" customFormat="false" ht="13.8" hidden="false" customHeight="false" outlineLevel="0" collapsed="false">
      <c r="A1856" s="19" t="n">
        <v>14</v>
      </c>
      <c r="B1856" s="21" t="n">
        <f aca="false">TIME(HOUR(D1856),MINUTE(D1856),SECOND(D1856))</f>
        <v>0.0916666666666667</v>
      </c>
      <c r="C1856" s="20" t="n">
        <f aca="false">DATE(YEAR(D1856),MONTH(D1856),DAY(D1856))</f>
        <v>44082</v>
      </c>
      <c r="D1856" s="22" t="n">
        <v>44082.0923599537</v>
      </c>
      <c r="E1856" s="19" t="n">
        <v>0</v>
      </c>
      <c r="F1856" s="19" t="n">
        <v>0.000284374</v>
      </c>
      <c r="G1856" s="19" t="n">
        <v>0</v>
      </c>
      <c r="H1856" s="19" t="n">
        <v>0.000616655</v>
      </c>
      <c r="I1856" s="19" t="n">
        <v>0</v>
      </c>
      <c r="J1856" s="19" t="n">
        <v>0</v>
      </c>
      <c r="K1856" s="19" t="n">
        <v>0</v>
      </c>
      <c r="L1856" s="19" t="n">
        <v>0.001739141</v>
      </c>
      <c r="M1856" s="19" t="n">
        <v>0</v>
      </c>
      <c r="N1856" s="19" t="n">
        <v>0</v>
      </c>
      <c r="O1856" s="19" t="n">
        <v>0.000434236</v>
      </c>
      <c r="P1856" s="19" t="n">
        <v>0</v>
      </c>
      <c r="Q1856" s="19" t="s">
        <v>101</v>
      </c>
    </row>
    <row r="1857" customFormat="false" ht="13.8" hidden="false" customHeight="false" outlineLevel="0" collapsed="false">
      <c r="A1857" s="19" t="n">
        <v>14</v>
      </c>
      <c r="B1857" s="21" t="n">
        <f aca="false">TIME(HOUR(D1857),MINUTE(D1857),SECOND(D1857))</f>
        <v>0.0930555555555556</v>
      </c>
      <c r="C1857" s="20" t="n">
        <f aca="false">DATE(YEAR(D1857),MONTH(D1857),DAY(D1857))</f>
        <v>44082</v>
      </c>
      <c r="D1857" s="22" t="n">
        <v>44082.0930599537</v>
      </c>
      <c r="E1857" s="19" t="n">
        <v>0</v>
      </c>
      <c r="F1857" s="19" t="n">
        <v>0.000284374</v>
      </c>
      <c r="G1857" s="19" t="n">
        <v>0.000453622</v>
      </c>
      <c r="H1857" s="19" t="n">
        <v>0</v>
      </c>
      <c r="I1857" s="19" t="n">
        <v>0</v>
      </c>
      <c r="J1857" s="19" t="n">
        <v>0</v>
      </c>
      <c r="K1857" s="19" t="n">
        <v>0</v>
      </c>
      <c r="L1857" s="19" t="n">
        <v>0.000869448</v>
      </c>
      <c r="M1857" s="19" t="n">
        <v>0.000827073</v>
      </c>
      <c r="N1857" s="19" t="n">
        <v>0.000478792</v>
      </c>
      <c r="O1857" s="19" t="n">
        <v>0</v>
      </c>
      <c r="P1857" s="19" t="n">
        <v>0</v>
      </c>
      <c r="Q1857" s="19" t="s">
        <v>101</v>
      </c>
    </row>
    <row r="1858" customFormat="false" ht="13.8" hidden="false" customHeight="false" outlineLevel="0" collapsed="false">
      <c r="A1858" s="19" t="n">
        <v>14</v>
      </c>
      <c r="B1858" s="21" t="n">
        <f aca="false">TIME(HOUR(D1858),MINUTE(D1858),SECOND(D1858))</f>
        <v>0.09375</v>
      </c>
      <c r="C1858" s="20" t="n">
        <f aca="false">DATE(YEAR(D1858),MONTH(D1858),DAY(D1858))</f>
        <v>44082</v>
      </c>
      <c r="D1858" s="22" t="n">
        <v>44082.09375</v>
      </c>
      <c r="E1858" s="19" t="n">
        <v>0</v>
      </c>
      <c r="F1858" s="19" t="n">
        <v>0.000284374</v>
      </c>
      <c r="G1858" s="19" t="n">
        <v>0</v>
      </c>
      <c r="H1858" s="19" t="n">
        <v>0.000616655</v>
      </c>
      <c r="I1858" s="19" t="n">
        <v>0</v>
      </c>
      <c r="J1858" s="19" t="n">
        <v>0</v>
      </c>
      <c r="K1858" s="19" t="n">
        <v>0.000555538</v>
      </c>
      <c r="L1858" s="19" t="n">
        <v>0.000869448</v>
      </c>
      <c r="M1858" s="19" t="n">
        <v>0</v>
      </c>
      <c r="N1858" s="19" t="n">
        <v>0.000478792</v>
      </c>
      <c r="O1858" s="19" t="n">
        <v>0</v>
      </c>
      <c r="P1858" s="19" t="n">
        <v>0</v>
      </c>
      <c r="Q1858" s="19" t="s">
        <v>101</v>
      </c>
    </row>
    <row r="1859" customFormat="false" ht="13.8" hidden="false" customHeight="false" outlineLevel="0" collapsed="false">
      <c r="A1859" s="19" t="n">
        <v>14</v>
      </c>
      <c r="B1859" s="21" t="n">
        <f aca="false">TIME(HOUR(D1859),MINUTE(D1859),SECOND(D1859))</f>
        <v>0.09375</v>
      </c>
      <c r="C1859" s="20" t="n">
        <f aca="false">DATE(YEAR(D1859),MONTH(D1859),DAY(D1859))</f>
        <v>44082</v>
      </c>
      <c r="D1859" s="22" t="n">
        <v>44082.0944400463</v>
      </c>
      <c r="E1859" s="19" t="n">
        <v>0</v>
      </c>
      <c r="F1859" s="19" t="n">
        <v>0.000284374</v>
      </c>
      <c r="G1859" s="19" t="n">
        <v>0.000453622</v>
      </c>
      <c r="H1859" s="19" t="n">
        <v>0</v>
      </c>
      <c r="I1859" s="19" t="n">
        <v>0</v>
      </c>
      <c r="J1859" s="19" t="n">
        <v>0</v>
      </c>
      <c r="K1859" s="19" t="n">
        <v>0</v>
      </c>
      <c r="L1859" s="19" t="n">
        <v>0.000869448</v>
      </c>
      <c r="M1859" s="19" t="n">
        <v>0</v>
      </c>
      <c r="N1859" s="19" t="n">
        <v>0</v>
      </c>
      <c r="O1859" s="19" t="n">
        <v>0.000434236</v>
      </c>
      <c r="P1859" s="19" t="n">
        <v>0</v>
      </c>
      <c r="Q1859" s="19" t="s">
        <v>101</v>
      </c>
    </row>
    <row r="1860" customFormat="false" ht="13.8" hidden="false" customHeight="false" outlineLevel="0" collapsed="false">
      <c r="A1860" s="19" t="n">
        <v>14</v>
      </c>
      <c r="B1860" s="21" t="n">
        <f aca="false">TIME(HOUR(D1860),MINUTE(D1860),SECOND(D1860))</f>
        <v>0.0951388888888889</v>
      </c>
      <c r="C1860" s="20" t="n">
        <f aca="false">DATE(YEAR(D1860),MONTH(D1860),DAY(D1860))</f>
        <v>44082</v>
      </c>
      <c r="D1860" s="22" t="n">
        <v>44082.0951400463</v>
      </c>
      <c r="E1860" s="19" t="n">
        <v>0</v>
      </c>
      <c r="F1860" s="19" t="n">
        <v>0.000284374</v>
      </c>
      <c r="G1860" s="19" t="n">
        <v>0</v>
      </c>
      <c r="H1860" s="19" t="n">
        <v>0.000616655</v>
      </c>
      <c r="I1860" s="19" t="n">
        <v>0</v>
      </c>
      <c r="J1860" s="19" t="n">
        <v>0</v>
      </c>
      <c r="K1860" s="19" t="n">
        <v>0</v>
      </c>
      <c r="L1860" s="19" t="n">
        <v>0.001739141</v>
      </c>
      <c r="M1860" s="19" t="n">
        <v>0</v>
      </c>
      <c r="N1860" s="19" t="n">
        <v>0.000478792</v>
      </c>
      <c r="O1860" s="19" t="n">
        <v>0</v>
      </c>
      <c r="P1860" s="19" t="n">
        <v>0.000398713</v>
      </c>
      <c r="Q1860" s="19" t="s">
        <v>101</v>
      </c>
    </row>
    <row r="1861" customFormat="false" ht="13.8" hidden="false" customHeight="false" outlineLevel="0" collapsed="false">
      <c r="A1861" s="19" t="n">
        <v>14</v>
      </c>
      <c r="B1861" s="21" t="n">
        <f aca="false">TIME(HOUR(D1861),MINUTE(D1861),SECOND(D1861))</f>
        <v>0.0951388888888889</v>
      </c>
      <c r="C1861" s="20" t="n">
        <f aca="false">DATE(YEAR(D1861),MONTH(D1861),DAY(D1861))</f>
        <v>44082</v>
      </c>
      <c r="D1861" s="22" t="n">
        <v>44082.0958299769</v>
      </c>
      <c r="E1861" s="19" t="n">
        <v>0</v>
      </c>
      <c r="F1861" s="19" t="n">
        <v>0</v>
      </c>
      <c r="G1861" s="19" t="n">
        <v>0</v>
      </c>
      <c r="H1861" s="19" t="n">
        <v>0</v>
      </c>
      <c r="I1861" s="19" t="n">
        <v>0</v>
      </c>
      <c r="J1861" s="19" t="n">
        <v>0</v>
      </c>
      <c r="K1861" s="19" t="n">
        <v>0</v>
      </c>
      <c r="L1861" s="19" t="n">
        <v>0</v>
      </c>
      <c r="M1861" s="19" t="n">
        <v>0.000827073</v>
      </c>
      <c r="N1861" s="19" t="n">
        <v>0</v>
      </c>
      <c r="O1861" s="19" t="n">
        <v>0.000434236</v>
      </c>
      <c r="P1861" s="19" t="n">
        <v>0</v>
      </c>
      <c r="Q1861" s="19" t="s">
        <v>101</v>
      </c>
    </row>
    <row r="1862" customFormat="false" ht="13.8" hidden="false" customHeight="false" outlineLevel="0" collapsed="false">
      <c r="A1862" s="19" t="n">
        <v>14</v>
      </c>
      <c r="B1862" s="21" t="n">
        <f aca="false">TIME(HOUR(D1862),MINUTE(D1862),SECOND(D1862))</f>
        <v>0.0965277777777778</v>
      </c>
      <c r="C1862" s="20" t="n">
        <f aca="false">DATE(YEAR(D1862),MONTH(D1862),DAY(D1862))</f>
        <v>44082</v>
      </c>
      <c r="D1862" s="22" t="n">
        <v>44082.0965299768</v>
      </c>
      <c r="E1862" s="19" t="n">
        <v>0</v>
      </c>
      <c r="F1862" s="19" t="n">
        <v>0.000284374</v>
      </c>
      <c r="G1862" s="19" t="n">
        <v>0.000453622</v>
      </c>
      <c r="H1862" s="19" t="n">
        <v>0.000616655</v>
      </c>
      <c r="I1862" s="19" t="n">
        <v>0</v>
      </c>
      <c r="J1862" s="19" t="n">
        <v>0</v>
      </c>
      <c r="K1862" s="19" t="n">
        <v>0</v>
      </c>
      <c r="L1862" s="19" t="n">
        <v>0.000869448</v>
      </c>
      <c r="M1862" s="19" t="n">
        <v>0</v>
      </c>
      <c r="N1862" s="19" t="n">
        <v>0.000478792</v>
      </c>
      <c r="O1862" s="19" t="n">
        <v>0</v>
      </c>
      <c r="P1862" s="19" t="n">
        <v>0</v>
      </c>
      <c r="Q1862" s="19" t="s">
        <v>101</v>
      </c>
    </row>
    <row r="1863" customFormat="false" ht="13.8" hidden="false" customHeight="false" outlineLevel="0" collapsed="false">
      <c r="A1863" s="19" t="n">
        <v>14</v>
      </c>
      <c r="B1863" s="21" t="n">
        <f aca="false">TIME(HOUR(D1863),MINUTE(D1863),SECOND(D1863))</f>
        <v>0.0965277777777778</v>
      </c>
      <c r="C1863" s="20" t="n">
        <f aca="false">DATE(YEAR(D1863),MONTH(D1863),DAY(D1863))</f>
        <v>44082</v>
      </c>
      <c r="D1863" s="22" t="n">
        <v>44082.0972200232</v>
      </c>
      <c r="E1863" s="19" t="n">
        <v>0</v>
      </c>
      <c r="F1863" s="19" t="n">
        <v>0.000284374</v>
      </c>
      <c r="G1863" s="19" t="n">
        <v>0</v>
      </c>
      <c r="H1863" s="19" t="n">
        <v>0</v>
      </c>
      <c r="I1863" s="19" t="n">
        <v>0</v>
      </c>
      <c r="J1863" s="19" t="n">
        <v>0</v>
      </c>
      <c r="K1863" s="19" t="n">
        <v>0</v>
      </c>
      <c r="L1863" s="19" t="n">
        <v>0.000869448</v>
      </c>
      <c r="M1863" s="19" t="n">
        <v>0</v>
      </c>
      <c r="N1863" s="19" t="n">
        <v>0.000478792</v>
      </c>
      <c r="O1863" s="19" t="n">
        <v>0</v>
      </c>
      <c r="P1863" s="19" t="n">
        <v>0</v>
      </c>
      <c r="Q1863" s="19" t="s">
        <v>101</v>
      </c>
    </row>
    <row r="1864" customFormat="false" ht="13.8" hidden="false" customHeight="false" outlineLevel="0" collapsed="false">
      <c r="A1864" s="19" t="n">
        <v>14</v>
      </c>
      <c r="B1864" s="21" t="n">
        <f aca="false">TIME(HOUR(D1864),MINUTE(D1864),SECOND(D1864))</f>
        <v>0.0979166666666667</v>
      </c>
      <c r="C1864" s="20" t="n">
        <f aca="false">DATE(YEAR(D1864),MONTH(D1864),DAY(D1864))</f>
        <v>44082</v>
      </c>
      <c r="D1864" s="22" t="n">
        <v>44082.0979200231</v>
      </c>
      <c r="E1864" s="19" t="n">
        <v>0</v>
      </c>
      <c r="F1864" s="19" t="n">
        <v>0</v>
      </c>
      <c r="G1864" s="19" t="n">
        <v>0.000453622</v>
      </c>
      <c r="H1864" s="19" t="n">
        <v>0.000616655</v>
      </c>
      <c r="I1864" s="19" t="n">
        <v>0</v>
      </c>
      <c r="J1864" s="19" t="n">
        <v>0</v>
      </c>
      <c r="K1864" s="19" t="n">
        <v>0</v>
      </c>
      <c r="L1864" s="19" t="n">
        <v>0.000869448</v>
      </c>
      <c r="M1864" s="19" t="n">
        <v>0</v>
      </c>
      <c r="N1864" s="19" t="n">
        <v>0</v>
      </c>
      <c r="O1864" s="19" t="n">
        <v>0.000434236</v>
      </c>
      <c r="P1864" s="19" t="n">
        <v>0</v>
      </c>
      <c r="Q1864" s="19" t="s">
        <v>101</v>
      </c>
    </row>
    <row r="1865" customFormat="false" ht="13.8" hidden="false" customHeight="false" outlineLevel="0" collapsed="false">
      <c r="A1865" s="19" t="n">
        <v>14</v>
      </c>
      <c r="B1865" s="21" t="n">
        <f aca="false">TIME(HOUR(D1865),MINUTE(D1865),SECOND(D1865))</f>
        <v>0.0979166666666667</v>
      </c>
      <c r="C1865" s="20" t="n">
        <f aca="false">DATE(YEAR(D1865),MONTH(D1865),DAY(D1865))</f>
        <v>44082</v>
      </c>
      <c r="D1865" s="22" t="n">
        <v>44082.0986099537</v>
      </c>
      <c r="E1865" s="19" t="n">
        <v>0</v>
      </c>
      <c r="F1865" s="19" t="n">
        <v>0.000284374</v>
      </c>
      <c r="G1865" s="19" t="n">
        <v>0</v>
      </c>
      <c r="H1865" s="19" t="n">
        <v>0</v>
      </c>
      <c r="I1865" s="19" t="n">
        <v>0</v>
      </c>
      <c r="J1865" s="19" t="n">
        <v>0</v>
      </c>
      <c r="K1865" s="19" t="n">
        <v>0</v>
      </c>
      <c r="L1865" s="19" t="n">
        <v>0.000869448</v>
      </c>
      <c r="M1865" s="19" t="n">
        <v>0.000827073</v>
      </c>
      <c r="N1865" s="19" t="n">
        <v>0.000478792</v>
      </c>
      <c r="O1865" s="19" t="n">
        <v>0</v>
      </c>
      <c r="P1865" s="19" t="n">
        <v>0</v>
      </c>
      <c r="Q1865" s="19" t="s">
        <v>101</v>
      </c>
    </row>
    <row r="1866" customFormat="false" ht="13.8" hidden="false" customHeight="false" outlineLevel="0" collapsed="false">
      <c r="A1866" s="19" t="n">
        <v>14</v>
      </c>
      <c r="B1866" s="21" t="n">
        <f aca="false">TIME(HOUR(D1866),MINUTE(D1866),SECOND(D1866))</f>
        <v>0.0993055555555556</v>
      </c>
      <c r="C1866" s="20" t="n">
        <f aca="false">DATE(YEAR(D1866),MONTH(D1866),DAY(D1866))</f>
        <v>44082</v>
      </c>
      <c r="D1866" s="22" t="n">
        <v>44082.0993099537</v>
      </c>
      <c r="E1866" s="19" t="n">
        <v>0</v>
      </c>
      <c r="F1866" s="19" t="n">
        <v>0.000284374</v>
      </c>
      <c r="G1866" s="19" t="n">
        <v>0</v>
      </c>
      <c r="H1866" s="19" t="n">
        <v>0</v>
      </c>
      <c r="I1866" s="19" t="n">
        <v>0</v>
      </c>
      <c r="J1866" s="19" t="n">
        <v>0</v>
      </c>
      <c r="K1866" s="19" t="n">
        <v>0</v>
      </c>
      <c r="L1866" s="19" t="n">
        <v>0</v>
      </c>
      <c r="M1866" s="19" t="n">
        <v>0</v>
      </c>
      <c r="N1866" s="19" t="n">
        <v>0</v>
      </c>
      <c r="O1866" s="19" t="n">
        <v>0.000434236</v>
      </c>
      <c r="P1866" s="19" t="n">
        <v>0</v>
      </c>
      <c r="Q1866" s="19" t="s">
        <v>101</v>
      </c>
    </row>
    <row r="1867" customFormat="false" ht="13.8" hidden="false" customHeight="false" outlineLevel="0" collapsed="false">
      <c r="A1867" s="19" t="n">
        <v>17</v>
      </c>
      <c r="B1867" s="21" t="n">
        <f aca="false">TIME(HOUR(D1867),MINUTE(D1867),SECOND(D1867))</f>
        <v>0.741666666666667</v>
      </c>
      <c r="C1867" s="20" t="n">
        <f aca="false">DATE(YEAR(D1867),MONTH(D1867),DAY(D1867))</f>
        <v>44102</v>
      </c>
      <c r="D1867" s="22" t="n">
        <v>44102.7416700231</v>
      </c>
      <c r="E1867" s="19" t="n">
        <v>0</v>
      </c>
      <c r="F1867" s="19" t="n">
        <v>0</v>
      </c>
      <c r="G1867" s="19" t="n">
        <v>0</v>
      </c>
      <c r="H1867" s="19" t="n">
        <v>0</v>
      </c>
      <c r="I1867" s="19" t="n">
        <v>0</v>
      </c>
      <c r="J1867" s="19" t="n">
        <v>0</v>
      </c>
      <c r="K1867" s="19" t="n">
        <v>0</v>
      </c>
      <c r="L1867" s="19" t="n">
        <v>0</v>
      </c>
      <c r="M1867" s="19" t="n">
        <v>0</v>
      </c>
      <c r="N1867" s="19" t="s">
        <v>101</v>
      </c>
      <c r="O1867" s="19" t="n">
        <v>0</v>
      </c>
      <c r="P1867" s="19" t="n">
        <v>0</v>
      </c>
      <c r="Q1867" s="19" t="s">
        <v>101</v>
      </c>
    </row>
    <row r="1868" customFormat="false" ht="13.8" hidden="false" customHeight="false" outlineLevel="0" collapsed="false">
      <c r="A1868" s="19" t="n">
        <v>17</v>
      </c>
      <c r="B1868" s="21" t="n">
        <f aca="false">TIME(HOUR(D1868),MINUTE(D1868),SECOND(D1868))</f>
        <v>0.741666666666667</v>
      </c>
      <c r="C1868" s="20" t="n">
        <f aca="false">DATE(YEAR(D1868),MONTH(D1868),DAY(D1868))</f>
        <v>44102</v>
      </c>
      <c r="D1868" s="22" t="n">
        <v>44102.7423599537</v>
      </c>
      <c r="E1868" s="19" t="n">
        <v>0.051440235</v>
      </c>
      <c r="F1868" s="19" t="n">
        <v>0</v>
      </c>
      <c r="G1868" s="19" t="n">
        <v>0</v>
      </c>
      <c r="H1868" s="19" t="n">
        <v>0</v>
      </c>
      <c r="I1868" s="19" t="n">
        <v>0</v>
      </c>
      <c r="J1868" s="19" t="n">
        <v>0</v>
      </c>
      <c r="K1868" s="19" t="n">
        <v>0</v>
      </c>
      <c r="L1868" s="19" t="n">
        <v>0</v>
      </c>
      <c r="M1868" s="19" t="n">
        <v>0</v>
      </c>
      <c r="N1868" s="19" t="s">
        <v>101</v>
      </c>
      <c r="O1868" s="19" t="n">
        <v>0</v>
      </c>
      <c r="P1868" s="19" t="n">
        <v>0</v>
      </c>
      <c r="Q1868" s="19" t="s">
        <v>101</v>
      </c>
    </row>
    <row r="1869" customFormat="false" ht="13.8" hidden="false" customHeight="false" outlineLevel="0" collapsed="false">
      <c r="A1869" s="19" t="n">
        <v>17</v>
      </c>
      <c r="B1869" s="21" t="n">
        <f aca="false">TIME(HOUR(D1869),MINUTE(D1869),SECOND(D1869))</f>
        <v>0.743055555555556</v>
      </c>
      <c r="C1869" s="20" t="n">
        <f aca="false">DATE(YEAR(D1869),MONTH(D1869),DAY(D1869))</f>
        <v>44102</v>
      </c>
      <c r="D1869" s="22" t="n">
        <v>44102.7430599537</v>
      </c>
      <c r="E1869" s="19" t="n">
        <v>0.051440235</v>
      </c>
      <c r="F1869" s="19" t="n">
        <v>0</v>
      </c>
      <c r="G1869" s="19" t="n">
        <v>0</v>
      </c>
      <c r="H1869" s="19" t="n">
        <v>0</v>
      </c>
      <c r="I1869" s="19" t="n">
        <v>0</v>
      </c>
      <c r="J1869" s="19" t="n">
        <v>0</v>
      </c>
      <c r="K1869" s="19" t="n">
        <v>0</v>
      </c>
      <c r="L1869" s="19" t="n">
        <v>0</v>
      </c>
      <c r="M1869" s="19" t="n">
        <v>0</v>
      </c>
      <c r="N1869" s="19" t="s">
        <v>101</v>
      </c>
      <c r="O1869" s="19" t="n">
        <v>0</v>
      </c>
      <c r="P1869" s="19" t="n">
        <v>0</v>
      </c>
      <c r="Q1869" s="19" t="s">
        <v>101</v>
      </c>
    </row>
    <row r="1870" customFormat="false" ht="13.8" hidden="false" customHeight="false" outlineLevel="0" collapsed="false">
      <c r="A1870" s="19" t="n">
        <v>17</v>
      </c>
      <c r="B1870" s="21" t="n">
        <f aca="false">TIME(HOUR(D1870),MINUTE(D1870),SECOND(D1870))</f>
        <v>0.74375</v>
      </c>
      <c r="C1870" s="20" t="n">
        <f aca="false">DATE(YEAR(D1870),MONTH(D1870),DAY(D1870))</f>
        <v>44102</v>
      </c>
      <c r="D1870" s="22" t="n">
        <v>44102.74375</v>
      </c>
      <c r="E1870" s="19" t="n">
        <v>0.41192717</v>
      </c>
      <c r="F1870" s="19" t="n">
        <v>0</v>
      </c>
      <c r="G1870" s="19" t="n">
        <v>0</v>
      </c>
      <c r="H1870" s="19" t="n">
        <v>0</v>
      </c>
      <c r="I1870" s="19" t="n">
        <v>0</v>
      </c>
      <c r="J1870" s="19" t="n">
        <v>0</v>
      </c>
      <c r="K1870" s="19" t="n">
        <v>0</v>
      </c>
      <c r="L1870" s="19" t="n">
        <v>0</v>
      </c>
      <c r="M1870" s="19" t="n">
        <v>0</v>
      </c>
      <c r="N1870" s="19" t="s">
        <v>101</v>
      </c>
      <c r="O1870" s="19" t="n">
        <v>0</v>
      </c>
      <c r="P1870" s="19" t="n">
        <v>0</v>
      </c>
      <c r="Q1870" s="19" t="s">
        <v>101</v>
      </c>
    </row>
    <row r="1871" customFormat="false" ht="13.8" hidden="false" customHeight="false" outlineLevel="0" collapsed="false">
      <c r="A1871" s="19" t="n">
        <v>17</v>
      </c>
      <c r="B1871" s="21" t="n">
        <f aca="false">TIME(HOUR(D1871),MINUTE(D1871),SECOND(D1871))</f>
        <v>0.746527777777778</v>
      </c>
      <c r="C1871" s="20" t="n">
        <f aca="false">DATE(YEAR(D1871),MONTH(D1871),DAY(D1871))</f>
        <v>44102</v>
      </c>
      <c r="D1871" s="22" t="n">
        <v>44102.7465299769</v>
      </c>
      <c r="E1871" s="19" t="n">
        <v>0.051440235</v>
      </c>
      <c r="F1871" s="19" t="n">
        <v>0</v>
      </c>
      <c r="G1871" s="19" t="n">
        <v>0</v>
      </c>
      <c r="H1871" s="19" t="n">
        <v>0</v>
      </c>
      <c r="I1871" s="19" t="n">
        <v>0</v>
      </c>
      <c r="J1871" s="19" t="n">
        <v>0</v>
      </c>
      <c r="K1871" s="19" t="n">
        <v>0</v>
      </c>
      <c r="L1871" s="19" t="n">
        <v>0</v>
      </c>
      <c r="M1871" s="19" t="n">
        <v>0</v>
      </c>
      <c r="N1871" s="19" t="s">
        <v>101</v>
      </c>
      <c r="O1871" s="19" t="n">
        <v>0</v>
      </c>
      <c r="P1871" s="19" t="n">
        <v>0</v>
      </c>
      <c r="Q1871" s="19" t="s">
        <v>101</v>
      </c>
    </row>
    <row r="1872" customFormat="false" ht="13.8" hidden="false" customHeight="false" outlineLevel="0" collapsed="false">
      <c r="A1872" s="19" t="n">
        <v>17</v>
      </c>
      <c r="B1872" s="21" t="n">
        <f aca="false">TIME(HOUR(D1872),MINUTE(D1872),SECOND(D1872))</f>
        <v>0.746527777777778</v>
      </c>
      <c r="C1872" s="20" t="n">
        <f aca="false">DATE(YEAR(D1872),MONTH(D1872),DAY(D1872))</f>
        <v>44102</v>
      </c>
      <c r="D1872" s="22" t="n">
        <v>44102.7472200232</v>
      </c>
      <c r="E1872" s="19" t="n">
        <v>0.051440235</v>
      </c>
      <c r="F1872" s="19" t="n">
        <v>0</v>
      </c>
      <c r="G1872" s="19" t="n">
        <v>0</v>
      </c>
      <c r="H1872" s="19" t="n">
        <v>0</v>
      </c>
      <c r="I1872" s="19" t="n">
        <v>0</v>
      </c>
      <c r="J1872" s="19" t="n">
        <v>0</v>
      </c>
      <c r="K1872" s="19" t="n">
        <v>0</v>
      </c>
      <c r="L1872" s="19" t="n">
        <v>0</v>
      </c>
      <c r="M1872" s="19" t="n">
        <v>0</v>
      </c>
      <c r="N1872" s="19" t="s">
        <v>101</v>
      </c>
      <c r="O1872" s="19" t="n">
        <v>0</v>
      </c>
      <c r="P1872" s="19" t="n">
        <v>0</v>
      </c>
      <c r="Q1872" s="19" t="s">
        <v>101</v>
      </c>
    </row>
    <row r="1873" customFormat="false" ht="13.8" hidden="false" customHeight="false" outlineLevel="0" collapsed="false">
      <c r="A1873" s="19" t="n">
        <v>17</v>
      </c>
      <c r="B1873" s="21" t="n">
        <f aca="false">TIME(HOUR(D1873),MINUTE(D1873),SECOND(D1873))</f>
        <v>0.747916666666667</v>
      </c>
      <c r="C1873" s="20" t="n">
        <f aca="false">DATE(YEAR(D1873),MONTH(D1873),DAY(D1873))</f>
        <v>44102</v>
      </c>
      <c r="D1873" s="22" t="n">
        <v>44102.7479200231</v>
      </c>
      <c r="E1873" s="19" t="n">
        <v>0.051440235</v>
      </c>
      <c r="F1873" s="19" t="n">
        <v>0</v>
      </c>
      <c r="G1873" s="19" t="n">
        <v>0</v>
      </c>
      <c r="H1873" s="19" t="n">
        <v>0</v>
      </c>
      <c r="I1873" s="19" t="n">
        <v>0</v>
      </c>
      <c r="J1873" s="19" t="n">
        <v>0</v>
      </c>
      <c r="K1873" s="19" t="n">
        <v>0</v>
      </c>
      <c r="L1873" s="19" t="n">
        <v>0</v>
      </c>
      <c r="M1873" s="19" t="n">
        <v>0</v>
      </c>
      <c r="N1873" s="19" t="s">
        <v>101</v>
      </c>
      <c r="O1873" s="19" t="n">
        <v>0</v>
      </c>
      <c r="P1873" s="19" t="n">
        <v>0</v>
      </c>
      <c r="Q1873" s="19" t="s">
        <v>101</v>
      </c>
    </row>
    <row r="1874" customFormat="false" ht="13.8" hidden="false" customHeight="false" outlineLevel="0" collapsed="false">
      <c r="A1874" s="19" t="n">
        <v>17</v>
      </c>
      <c r="B1874" s="21" t="n">
        <f aca="false">TIME(HOUR(D1874),MINUTE(D1874),SECOND(D1874))</f>
        <v>0.749305555555556</v>
      </c>
      <c r="C1874" s="20" t="n">
        <f aca="false">DATE(YEAR(D1874),MONTH(D1874),DAY(D1874))</f>
        <v>44102</v>
      </c>
      <c r="D1874" s="22" t="n">
        <v>44102.7493099537</v>
      </c>
      <c r="E1874" s="19" t="n">
        <v>0</v>
      </c>
      <c r="F1874" s="19" t="n">
        <v>0</v>
      </c>
      <c r="G1874" s="19" t="n">
        <v>0</v>
      </c>
      <c r="H1874" s="19" t="n">
        <v>0</v>
      </c>
      <c r="I1874" s="19" t="n">
        <v>0</v>
      </c>
      <c r="J1874" s="19" t="n">
        <v>0</v>
      </c>
      <c r="K1874" s="19" t="n">
        <v>0</v>
      </c>
      <c r="L1874" s="19" t="n">
        <v>0</v>
      </c>
      <c r="M1874" s="19" t="n">
        <v>0</v>
      </c>
      <c r="N1874" s="19" t="s">
        <v>101</v>
      </c>
      <c r="O1874" s="19" t="n">
        <v>0</v>
      </c>
      <c r="P1874" s="19" t="n">
        <v>0</v>
      </c>
      <c r="Q1874" s="19" t="s">
        <v>101</v>
      </c>
    </row>
    <row r="1875" customFormat="false" ht="13.8" hidden="false" customHeight="false" outlineLevel="0" collapsed="false">
      <c r="A1875" s="19" t="n">
        <v>17</v>
      </c>
      <c r="B1875" s="21" t="n">
        <f aca="false">TIME(HOUR(D1875),MINUTE(D1875),SECOND(D1875))</f>
        <v>0.75</v>
      </c>
      <c r="C1875" s="20" t="n">
        <f aca="false">DATE(YEAR(D1875),MONTH(D1875),DAY(D1875))</f>
        <v>44102</v>
      </c>
      <c r="D1875" s="22" t="n">
        <v>44102.75</v>
      </c>
      <c r="E1875" s="19" t="n">
        <v>0.154320706</v>
      </c>
      <c r="F1875" s="19" t="n">
        <v>0</v>
      </c>
      <c r="G1875" s="19" t="n">
        <v>0</v>
      </c>
      <c r="H1875" s="19" t="n">
        <v>0</v>
      </c>
      <c r="I1875" s="19" t="n">
        <v>0</v>
      </c>
      <c r="J1875" s="19" t="n">
        <v>0</v>
      </c>
      <c r="K1875" s="19" t="n">
        <v>0</v>
      </c>
      <c r="L1875" s="19" t="n">
        <v>0</v>
      </c>
      <c r="M1875" s="19" t="n">
        <v>0</v>
      </c>
      <c r="N1875" s="19" t="s">
        <v>101</v>
      </c>
      <c r="O1875" s="19" t="n">
        <v>0</v>
      </c>
      <c r="P1875" s="19" t="n">
        <v>0</v>
      </c>
      <c r="Q1875" s="19" t="s">
        <v>101</v>
      </c>
    </row>
    <row r="1876" customFormat="false" ht="13.8" hidden="false" customHeight="false" outlineLevel="0" collapsed="false">
      <c r="A1876" s="19" t="n">
        <v>17</v>
      </c>
      <c r="B1876" s="21" t="n">
        <f aca="false">TIME(HOUR(D1876),MINUTE(D1876),SECOND(D1876))</f>
        <v>0.751388888888889</v>
      </c>
      <c r="C1876" s="20" t="n">
        <f aca="false">DATE(YEAR(D1876),MONTH(D1876),DAY(D1876))</f>
        <v>44102</v>
      </c>
      <c r="D1876" s="22" t="n">
        <v>44102.7513900463</v>
      </c>
      <c r="E1876" s="19" t="n">
        <v>0.102880471</v>
      </c>
      <c r="F1876" s="19" t="n">
        <v>0</v>
      </c>
      <c r="G1876" s="19" t="n">
        <v>0</v>
      </c>
      <c r="H1876" s="19" t="n">
        <v>0</v>
      </c>
      <c r="I1876" s="19" t="n">
        <v>0</v>
      </c>
      <c r="J1876" s="19" t="n">
        <v>0</v>
      </c>
      <c r="K1876" s="19" t="n">
        <v>0</v>
      </c>
      <c r="L1876" s="19" t="n">
        <v>0</v>
      </c>
      <c r="M1876" s="19" t="n">
        <v>0</v>
      </c>
      <c r="N1876" s="19" t="s">
        <v>101</v>
      </c>
      <c r="O1876" s="19" t="n">
        <v>0</v>
      </c>
      <c r="P1876" s="19" t="n">
        <v>0</v>
      </c>
      <c r="Q1876" s="19" t="s">
        <v>101</v>
      </c>
    </row>
    <row r="1877" customFormat="false" ht="13.8" hidden="false" customHeight="false" outlineLevel="0" collapsed="false">
      <c r="A1877" s="19" t="n">
        <v>17</v>
      </c>
      <c r="B1877" s="21" t="n">
        <f aca="false">TIME(HOUR(D1877),MINUTE(D1877),SECOND(D1877))</f>
        <v>0.751388888888889</v>
      </c>
      <c r="C1877" s="20" t="n">
        <f aca="false">DATE(YEAR(D1877),MONTH(D1877),DAY(D1877))</f>
        <v>44102</v>
      </c>
      <c r="D1877" s="22" t="n">
        <v>44102.7520799768</v>
      </c>
      <c r="E1877" s="19" t="n">
        <v>0.051440235</v>
      </c>
      <c r="F1877" s="19" t="n">
        <v>0</v>
      </c>
      <c r="G1877" s="19" t="n">
        <v>0</v>
      </c>
      <c r="H1877" s="19" t="n">
        <v>0</v>
      </c>
      <c r="I1877" s="19" t="n">
        <v>0</v>
      </c>
      <c r="J1877" s="19" t="n">
        <v>0</v>
      </c>
      <c r="K1877" s="19" t="n">
        <v>0</v>
      </c>
      <c r="L1877" s="19" t="n">
        <v>0</v>
      </c>
      <c r="M1877" s="19" t="n">
        <v>0</v>
      </c>
      <c r="N1877" s="19" t="s">
        <v>101</v>
      </c>
      <c r="O1877" s="19" t="n">
        <v>0</v>
      </c>
      <c r="P1877" s="19" t="n">
        <v>0</v>
      </c>
      <c r="Q1877" s="19" t="s">
        <v>101</v>
      </c>
    </row>
    <row r="1878" customFormat="false" ht="13.8" hidden="false" customHeight="false" outlineLevel="0" collapsed="false">
      <c r="A1878" s="19" t="n">
        <v>17</v>
      </c>
      <c r="B1878" s="21" t="n">
        <f aca="false">TIME(HOUR(D1878),MINUTE(D1878),SECOND(D1878))</f>
        <v>0.752777777777778</v>
      </c>
      <c r="C1878" s="20" t="n">
        <f aca="false">DATE(YEAR(D1878),MONTH(D1878),DAY(D1878))</f>
        <v>44102</v>
      </c>
      <c r="D1878" s="22" t="n">
        <v>44102.7527799769</v>
      </c>
      <c r="E1878" s="19" t="n">
        <v>0.154320706</v>
      </c>
      <c r="F1878" s="19" t="n">
        <v>0</v>
      </c>
      <c r="G1878" s="19" t="n">
        <v>0</v>
      </c>
      <c r="H1878" s="19" t="n">
        <v>0</v>
      </c>
      <c r="I1878" s="19" t="n">
        <v>0</v>
      </c>
      <c r="J1878" s="19" t="n">
        <v>0</v>
      </c>
      <c r="K1878" s="19" t="n">
        <v>0</v>
      </c>
      <c r="L1878" s="19" t="n">
        <v>0</v>
      </c>
      <c r="M1878" s="19" t="n">
        <v>0</v>
      </c>
      <c r="N1878" s="19" t="s">
        <v>101</v>
      </c>
      <c r="O1878" s="19" t="n">
        <v>0</v>
      </c>
      <c r="P1878" s="19" t="n">
        <v>0</v>
      </c>
      <c r="Q1878" s="19" t="s">
        <v>101</v>
      </c>
    </row>
    <row r="1879" customFormat="false" ht="13.8" hidden="false" customHeight="false" outlineLevel="0" collapsed="false">
      <c r="A1879" s="19" t="n">
        <v>17</v>
      </c>
      <c r="B1879" s="21" t="n">
        <f aca="false">TIME(HOUR(D1879),MINUTE(D1879),SECOND(D1879))</f>
        <v>0.752777777777778</v>
      </c>
      <c r="C1879" s="20" t="n">
        <f aca="false">DATE(YEAR(D1879),MONTH(D1879),DAY(D1879))</f>
        <v>44102</v>
      </c>
      <c r="D1879" s="22" t="n">
        <v>44102.7534700231</v>
      </c>
      <c r="E1879" s="19" t="n">
        <v>0.102880471</v>
      </c>
      <c r="F1879" s="19" t="n">
        <v>0</v>
      </c>
      <c r="G1879" s="19" t="n">
        <v>0</v>
      </c>
      <c r="H1879" s="19" t="n">
        <v>0</v>
      </c>
      <c r="I1879" s="19" t="n">
        <v>0</v>
      </c>
      <c r="J1879" s="19" t="n">
        <v>0</v>
      </c>
      <c r="K1879" s="19" t="n">
        <v>0</v>
      </c>
      <c r="L1879" s="19" t="n">
        <v>0</v>
      </c>
      <c r="M1879" s="19" t="n">
        <v>0</v>
      </c>
      <c r="N1879" s="19" t="s">
        <v>101</v>
      </c>
      <c r="O1879" s="19" t="n">
        <v>0</v>
      </c>
      <c r="P1879" s="19" t="n">
        <v>0</v>
      </c>
      <c r="Q1879" s="19" t="s">
        <v>101</v>
      </c>
    </row>
    <row r="1880" customFormat="false" ht="13.8" hidden="false" customHeight="false" outlineLevel="0" collapsed="false">
      <c r="A1880" s="19" t="n">
        <v>17</v>
      </c>
      <c r="B1880" s="21" t="n">
        <f aca="false">TIME(HOUR(D1880),MINUTE(D1880),SECOND(D1880))</f>
        <v>0.754166666666667</v>
      </c>
      <c r="C1880" s="20" t="n">
        <f aca="false">DATE(YEAR(D1880),MONTH(D1880),DAY(D1880))</f>
        <v>44102</v>
      </c>
      <c r="D1880" s="22" t="n">
        <v>44102.7541700232</v>
      </c>
      <c r="E1880" s="19" t="n">
        <v>0.051440235</v>
      </c>
      <c r="F1880" s="19" t="n">
        <v>0</v>
      </c>
      <c r="G1880" s="19" t="n">
        <v>0</v>
      </c>
      <c r="H1880" s="19" t="n">
        <v>0</v>
      </c>
      <c r="I1880" s="19" t="n">
        <v>0</v>
      </c>
      <c r="J1880" s="19" t="n">
        <v>0</v>
      </c>
      <c r="K1880" s="19" t="n">
        <v>0</v>
      </c>
      <c r="L1880" s="19" t="n">
        <v>0</v>
      </c>
      <c r="M1880" s="19" t="n">
        <v>0</v>
      </c>
      <c r="N1880" s="19" t="s">
        <v>101</v>
      </c>
      <c r="O1880" s="19" t="n">
        <v>0</v>
      </c>
      <c r="P1880" s="19" t="n">
        <v>0</v>
      </c>
      <c r="Q1880" s="19" t="s">
        <v>101</v>
      </c>
    </row>
    <row r="1881" customFormat="false" ht="13.8" hidden="false" customHeight="false" outlineLevel="0" collapsed="false">
      <c r="A1881" s="19" t="n">
        <v>17</v>
      </c>
      <c r="B1881" s="21" t="n">
        <f aca="false">TIME(HOUR(D1881),MINUTE(D1881),SECOND(D1881))</f>
        <v>0.754166666666667</v>
      </c>
      <c r="C1881" s="20" t="n">
        <f aca="false">DATE(YEAR(D1881),MONTH(D1881),DAY(D1881))</f>
        <v>44102</v>
      </c>
      <c r="D1881" s="22" t="n">
        <v>44102.7548599537</v>
      </c>
      <c r="E1881" s="19" t="n">
        <v>0.102880471</v>
      </c>
      <c r="F1881" s="19" t="n">
        <v>0</v>
      </c>
      <c r="G1881" s="19" t="n">
        <v>0</v>
      </c>
      <c r="H1881" s="19" t="n">
        <v>0</v>
      </c>
      <c r="I1881" s="19" t="n">
        <v>0</v>
      </c>
      <c r="J1881" s="19" t="n">
        <v>0</v>
      </c>
      <c r="K1881" s="19" t="n">
        <v>0</v>
      </c>
      <c r="L1881" s="19" t="n">
        <v>0</v>
      </c>
      <c r="M1881" s="19" t="n">
        <v>0</v>
      </c>
      <c r="N1881" s="19" t="s">
        <v>101</v>
      </c>
      <c r="O1881" s="19" t="n">
        <v>0</v>
      </c>
      <c r="P1881" s="19" t="n">
        <v>0</v>
      </c>
      <c r="Q1881" s="19" t="s">
        <v>101</v>
      </c>
    </row>
    <row r="1882" customFormat="false" ht="13.8" hidden="false" customHeight="false" outlineLevel="0" collapsed="false">
      <c r="A1882" s="19" t="n">
        <v>17</v>
      </c>
      <c r="B1882" s="21" t="n">
        <f aca="false">TIME(HOUR(D1882),MINUTE(D1882),SECOND(D1882))</f>
        <v>0.755555555555556</v>
      </c>
      <c r="C1882" s="20" t="n">
        <f aca="false">DATE(YEAR(D1882),MONTH(D1882),DAY(D1882))</f>
        <v>44102</v>
      </c>
      <c r="D1882" s="22" t="n">
        <v>44102.7555599537</v>
      </c>
      <c r="E1882" s="19" t="n">
        <v>0.051440235</v>
      </c>
      <c r="F1882" s="19" t="n">
        <v>0</v>
      </c>
      <c r="G1882" s="19" t="n">
        <v>0</v>
      </c>
      <c r="H1882" s="19" t="n">
        <v>0</v>
      </c>
      <c r="I1882" s="19" t="n">
        <v>0</v>
      </c>
      <c r="J1882" s="19" t="n">
        <v>0</v>
      </c>
      <c r="K1882" s="19" t="n">
        <v>0</v>
      </c>
      <c r="L1882" s="19" t="n">
        <v>0</v>
      </c>
      <c r="M1882" s="19" t="n">
        <v>0</v>
      </c>
      <c r="N1882" s="19" t="s">
        <v>101</v>
      </c>
      <c r="O1882" s="19" t="n">
        <v>0</v>
      </c>
      <c r="P1882" s="19" t="n">
        <v>0</v>
      </c>
      <c r="Q1882" s="19" t="s">
        <v>101</v>
      </c>
    </row>
    <row r="1883" customFormat="false" ht="13.8" hidden="false" customHeight="false" outlineLevel="0" collapsed="false">
      <c r="A1883" s="19" t="n">
        <v>17</v>
      </c>
      <c r="B1883" s="21" t="n">
        <f aca="false">TIME(HOUR(D1883),MINUTE(D1883),SECOND(D1883))</f>
        <v>0.75625</v>
      </c>
      <c r="C1883" s="20" t="n">
        <f aca="false">DATE(YEAR(D1883),MONTH(D1883),DAY(D1883))</f>
        <v>44102</v>
      </c>
      <c r="D1883" s="22" t="n">
        <v>44102.75625</v>
      </c>
      <c r="E1883" s="19" t="n">
        <v>0.102880471</v>
      </c>
      <c r="F1883" s="19" t="n">
        <v>0</v>
      </c>
      <c r="G1883" s="19" t="n">
        <v>0</v>
      </c>
      <c r="H1883" s="19" t="n">
        <v>0</v>
      </c>
      <c r="I1883" s="19" t="n">
        <v>0</v>
      </c>
      <c r="J1883" s="19" t="n">
        <v>0</v>
      </c>
      <c r="K1883" s="19" t="n">
        <v>0</v>
      </c>
      <c r="L1883" s="19" t="n">
        <v>0</v>
      </c>
      <c r="M1883" s="19" t="n">
        <v>0</v>
      </c>
      <c r="N1883" s="19" t="s">
        <v>101</v>
      </c>
      <c r="O1883" s="19" t="n">
        <v>0</v>
      </c>
      <c r="P1883" s="19" t="n">
        <v>0</v>
      </c>
      <c r="Q1883" s="19" t="s">
        <v>101</v>
      </c>
    </row>
    <row r="1884" customFormat="false" ht="13.8" hidden="false" customHeight="false" outlineLevel="0" collapsed="false">
      <c r="A1884" s="19" t="n">
        <v>17</v>
      </c>
      <c r="B1884" s="21" t="n">
        <f aca="false">TIME(HOUR(D1884),MINUTE(D1884),SECOND(D1884))</f>
        <v>0.75625</v>
      </c>
      <c r="C1884" s="20" t="n">
        <f aca="false">DATE(YEAR(D1884),MONTH(D1884),DAY(D1884))</f>
        <v>44102</v>
      </c>
      <c r="D1884" s="22" t="n">
        <v>44102.7569400463</v>
      </c>
      <c r="E1884" s="19" t="n">
        <v>0.154320706</v>
      </c>
      <c r="F1884" s="19" t="n">
        <v>0</v>
      </c>
      <c r="G1884" s="19" t="n">
        <v>0</v>
      </c>
      <c r="H1884" s="19" t="n">
        <v>0</v>
      </c>
      <c r="I1884" s="19" t="n">
        <v>0</v>
      </c>
      <c r="J1884" s="19" t="n">
        <v>0</v>
      </c>
      <c r="K1884" s="19" t="n">
        <v>0</v>
      </c>
      <c r="L1884" s="19" t="n">
        <v>0</v>
      </c>
      <c r="M1884" s="19" t="n">
        <v>0</v>
      </c>
      <c r="N1884" s="19" t="s">
        <v>101</v>
      </c>
      <c r="O1884" s="19" t="n">
        <v>0</v>
      </c>
      <c r="P1884" s="19" t="n">
        <v>0</v>
      </c>
      <c r="Q1884" s="19" t="s">
        <v>101</v>
      </c>
    </row>
    <row r="1885" customFormat="false" ht="13.8" hidden="false" customHeight="false" outlineLevel="0" collapsed="false">
      <c r="A1885" s="19" t="n">
        <v>17</v>
      </c>
      <c r="B1885" s="21" t="n">
        <f aca="false">TIME(HOUR(D1885),MINUTE(D1885),SECOND(D1885))</f>
        <v>0.757638888888889</v>
      </c>
      <c r="C1885" s="20" t="n">
        <f aca="false">DATE(YEAR(D1885),MONTH(D1885),DAY(D1885))</f>
        <v>44102</v>
      </c>
      <c r="D1885" s="22" t="n">
        <v>44102.7576400463</v>
      </c>
      <c r="E1885" s="19" t="n">
        <v>0.154320706</v>
      </c>
      <c r="F1885" s="19" t="n">
        <v>0</v>
      </c>
      <c r="G1885" s="19" t="n">
        <v>0</v>
      </c>
      <c r="H1885" s="19" t="n">
        <v>0</v>
      </c>
      <c r="I1885" s="19" t="n">
        <v>0</v>
      </c>
      <c r="J1885" s="19" t="n">
        <v>0</v>
      </c>
      <c r="K1885" s="19" t="n">
        <v>0</v>
      </c>
      <c r="L1885" s="19" t="n">
        <v>0</v>
      </c>
      <c r="M1885" s="19" t="n">
        <v>0</v>
      </c>
      <c r="N1885" s="19" t="s">
        <v>101</v>
      </c>
      <c r="O1885" s="19" t="n">
        <v>0</v>
      </c>
      <c r="P1885" s="19" t="n">
        <v>0</v>
      </c>
      <c r="Q1885" s="19" t="s">
        <v>101</v>
      </c>
    </row>
    <row r="1886" customFormat="false" ht="13.8" hidden="false" customHeight="false" outlineLevel="0" collapsed="false">
      <c r="A1886" s="19" t="n">
        <v>17</v>
      </c>
      <c r="B1886" s="21" t="n">
        <f aca="false">TIME(HOUR(D1886),MINUTE(D1886),SECOND(D1886))</f>
        <v>0.757638888888889</v>
      </c>
      <c r="C1886" s="20" t="n">
        <f aca="false">DATE(YEAR(D1886),MONTH(D1886),DAY(D1886))</f>
        <v>44102</v>
      </c>
      <c r="D1886" s="22" t="n">
        <v>44102.7583299769</v>
      </c>
      <c r="E1886" s="19" t="n">
        <v>0.154320706</v>
      </c>
      <c r="F1886" s="19" t="n">
        <v>0</v>
      </c>
      <c r="G1886" s="19" t="n">
        <v>0</v>
      </c>
      <c r="H1886" s="19" t="n">
        <v>0</v>
      </c>
      <c r="I1886" s="19" t="n">
        <v>0</v>
      </c>
      <c r="J1886" s="19" t="n">
        <v>0</v>
      </c>
      <c r="K1886" s="19" t="n">
        <v>0</v>
      </c>
      <c r="L1886" s="19" t="n">
        <v>0</v>
      </c>
      <c r="M1886" s="19" t="n">
        <v>0</v>
      </c>
      <c r="N1886" s="19" t="s">
        <v>101</v>
      </c>
      <c r="O1886" s="19" t="n">
        <v>0</v>
      </c>
      <c r="P1886" s="19" t="n">
        <v>0</v>
      </c>
      <c r="Q1886" s="19" t="s">
        <v>101</v>
      </c>
    </row>
    <row r="1887" customFormat="false" ht="13.8" hidden="false" customHeight="false" outlineLevel="0" collapsed="false">
      <c r="A1887" s="19" t="n">
        <v>17</v>
      </c>
      <c r="B1887" s="21" t="n">
        <f aca="false">TIME(HOUR(D1887),MINUTE(D1887),SECOND(D1887))</f>
        <v>0.759027777777778</v>
      </c>
      <c r="C1887" s="20" t="n">
        <f aca="false">DATE(YEAR(D1887),MONTH(D1887),DAY(D1887))</f>
        <v>44102</v>
      </c>
      <c r="D1887" s="22" t="n">
        <v>44102.7590299769</v>
      </c>
      <c r="E1887" s="19" t="n">
        <v>0.102880471</v>
      </c>
      <c r="F1887" s="19" t="n">
        <v>0</v>
      </c>
      <c r="G1887" s="19" t="n">
        <v>0</v>
      </c>
      <c r="H1887" s="19" t="n">
        <v>0</v>
      </c>
      <c r="I1887" s="19" t="n">
        <v>0</v>
      </c>
      <c r="J1887" s="19" t="n">
        <v>0</v>
      </c>
      <c r="K1887" s="19" t="n">
        <v>0</v>
      </c>
      <c r="L1887" s="19" t="n">
        <v>0</v>
      </c>
      <c r="M1887" s="19" t="n">
        <v>0</v>
      </c>
      <c r="N1887" s="19" t="s">
        <v>101</v>
      </c>
      <c r="O1887" s="19" t="n">
        <v>0</v>
      </c>
      <c r="P1887" s="19" t="n">
        <v>0</v>
      </c>
      <c r="Q1887" s="19" t="s">
        <v>101</v>
      </c>
    </row>
    <row r="1888" customFormat="false" ht="13.8" hidden="false" customHeight="false" outlineLevel="0" collapsed="false">
      <c r="A1888" s="19" t="n">
        <v>17</v>
      </c>
      <c r="B1888" s="21" t="n">
        <f aca="false">TIME(HOUR(D1888),MINUTE(D1888),SECOND(D1888))</f>
        <v>0.759027777777778</v>
      </c>
      <c r="C1888" s="20" t="n">
        <f aca="false">DATE(YEAR(D1888),MONTH(D1888),DAY(D1888))</f>
        <v>44102</v>
      </c>
      <c r="D1888" s="22" t="n">
        <v>44102.7597200231</v>
      </c>
      <c r="E1888" s="19" t="n">
        <v>0.051440235</v>
      </c>
      <c r="F1888" s="19" t="n">
        <v>0</v>
      </c>
      <c r="G1888" s="19" t="n">
        <v>0</v>
      </c>
      <c r="H1888" s="19" t="n">
        <v>0</v>
      </c>
      <c r="I1888" s="19" t="n">
        <v>0</v>
      </c>
      <c r="J1888" s="19" t="n">
        <v>0</v>
      </c>
      <c r="K1888" s="19" t="n">
        <v>0</v>
      </c>
      <c r="L1888" s="19" t="n">
        <v>0</v>
      </c>
      <c r="M1888" s="19" t="n">
        <v>0</v>
      </c>
      <c r="N1888" s="19" t="s">
        <v>101</v>
      </c>
      <c r="O1888" s="19" t="n">
        <v>0</v>
      </c>
      <c r="P1888" s="19" t="n">
        <v>0</v>
      </c>
      <c r="Q1888" s="19" t="s">
        <v>101</v>
      </c>
    </row>
    <row r="1889" customFormat="false" ht="13.8" hidden="false" customHeight="false" outlineLevel="0" collapsed="false">
      <c r="A1889" s="19" t="n">
        <v>17</v>
      </c>
      <c r="B1889" s="21" t="n">
        <f aca="false">TIME(HOUR(D1889),MINUTE(D1889),SECOND(D1889))</f>
        <v>0.760416666666667</v>
      </c>
      <c r="C1889" s="20" t="n">
        <f aca="false">DATE(YEAR(D1889),MONTH(D1889),DAY(D1889))</f>
        <v>44102</v>
      </c>
      <c r="D1889" s="22" t="n">
        <v>44102.7604200231</v>
      </c>
      <c r="E1889" s="19" t="n">
        <v>0.154320706</v>
      </c>
      <c r="F1889" s="19" t="n">
        <v>0</v>
      </c>
      <c r="G1889" s="19" t="n">
        <v>0</v>
      </c>
      <c r="H1889" s="19" t="n">
        <v>0</v>
      </c>
      <c r="I1889" s="19" t="n">
        <v>0</v>
      </c>
      <c r="J1889" s="19" t="n">
        <v>0</v>
      </c>
      <c r="K1889" s="19" t="n">
        <v>0</v>
      </c>
      <c r="L1889" s="19" t="n">
        <v>0</v>
      </c>
      <c r="M1889" s="19" t="n">
        <v>0</v>
      </c>
      <c r="N1889" s="19" t="s">
        <v>101</v>
      </c>
      <c r="O1889" s="19" t="n">
        <v>0</v>
      </c>
      <c r="P1889" s="19" t="n">
        <v>0</v>
      </c>
      <c r="Q1889" s="19" t="s">
        <v>101</v>
      </c>
    </row>
    <row r="1890" customFormat="false" ht="13.8" hidden="false" customHeight="false" outlineLevel="0" collapsed="false">
      <c r="A1890" s="19" t="n">
        <v>17</v>
      </c>
      <c r="B1890" s="21" t="n">
        <f aca="false">TIME(HOUR(D1890),MINUTE(D1890),SECOND(D1890))</f>
        <v>0.760416666666667</v>
      </c>
      <c r="C1890" s="20" t="n">
        <f aca="false">DATE(YEAR(D1890),MONTH(D1890),DAY(D1890))</f>
        <v>44102</v>
      </c>
      <c r="D1890" s="22" t="n">
        <v>44102.7611099537</v>
      </c>
      <c r="E1890" s="19" t="n">
        <v>0.102880471</v>
      </c>
      <c r="F1890" s="19" t="n">
        <v>0</v>
      </c>
      <c r="G1890" s="19" t="n">
        <v>0</v>
      </c>
      <c r="H1890" s="19" t="n">
        <v>0</v>
      </c>
      <c r="I1890" s="19" t="n">
        <v>0</v>
      </c>
      <c r="J1890" s="19" t="n">
        <v>0</v>
      </c>
      <c r="K1890" s="19" t="n">
        <v>0</v>
      </c>
      <c r="L1890" s="19" t="n">
        <v>0</v>
      </c>
      <c r="M1890" s="19" t="n">
        <v>0</v>
      </c>
      <c r="N1890" s="19" t="s">
        <v>101</v>
      </c>
      <c r="O1890" s="19" t="n">
        <v>0</v>
      </c>
      <c r="P1890" s="19" t="n">
        <v>0</v>
      </c>
      <c r="Q1890" s="19" t="s">
        <v>101</v>
      </c>
    </row>
    <row r="1891" customFormat="false" ht="13.8" hidden="false" customHeight="false" outlineLevel="0" collapsed="false">
      <c r="A1891" s="19" t="n">
        <v>17</v>
      </c>
      <c r="B1891" s="21" t="n">
        <f aca="false">TIME(HOUR(D1891),MINUTE(D1891),SECOND(D1891))</f>
        <v>0.761805555555555</v>
      </c>
      <c r="C1891" s="20" t="n">
        <f aca="false">DATE(YEAR(D1891),MONTH(D1891),DAY(D1891))</f>
        <v>44102</v>
      </c>
      <c r="D1891" s="22" t="n">
        <v>44102.7618099537</v>
      </c>
      <c r="E1891" s="19" t="n">
        <v>0.051440235</v>
      </c>
      <c r="F1891" s="19" t="n">
        <v>0</v>
      </c>
      <c r="G1891" s="19" t="n">
        <v>0</v>
      </c>
      <c r="H1891" s="19" t="n">
        <v>0</v>
      </c>
      <c r="I1891" s="19" t="n">
        <v>0</v>
      </c>
      <c r="J1891" s="19" t="n">
        <v>0</v>
      </c>
      <c r="K1891" s="19" t="n">
        <v>0</v>
      </c>
      <c r="L1891" s="19" t="n">
        <v>0</v>
      </c>
      <c r="M1891" s="19" t="n">
        <v>0</v>
      </c>
      <c r="N1891" s="19" t="s">
        <v>101</v>
      </c>
      <c r="O1891" s="19" t="n">
        <v>0</v>
      </c>
      <c r="P1891" s="19" t="n">
        <v>0</v>
      </c>
      <c r="Q1891" s="19" t="s">
        <v>101</v>
      </c>
    </row>
    <row r="1892" customFormat="false" ht="13.8" hidden="false" customHeight="false" outlineLevel="0" collapsed="false">
      <c r="A1892" s="19" t="n">
        <v>17</v>
      </c>
      <c r="B1892" s="21" t="n">
        <f aca="false">TIME(HOUR(D1892),MINUTE(D1892),SECOND(D1892))</f>
        <v>0.7625</v>
      </c>
      <c r="C1892" s="20" t="n">
        <f aca="false">DATE(YEAR(D1892),MONTH(D1892),DAY(D1892))</f>
        <v>44102</v>
      </c>
      <c r="D1892" s="22" t="n">
        <v>44102.7625</v>
      </c>
      <c r="E1892" s="19" t="n">
        <v>0.102880471</v>
      </c>
      <c r="F1892" s="19" t="n">
        <v>0</v>
      </c>
      <c r="G1892" s="19" t="n">
        <v>0</v>
      </c>
      <c r="H1892" s="19" t="n">
        <v>0</v>
      </c>
      <c r="I1892" s="19" t="n">
        <v>0</v>
      </c>
      <c r="J1892" s="19" t="n">
        <v>0</v>
      </c>
      <c r="K1892" s="19" t="n">
        <v>0</v>
      </c>
      <c r="L1892" s="19" t="n">
        <v>0</v>
      </c>
      <c r="M1892" s="19" t="n">
        <v>0</v>
      </c>
      <c r="N1892" s="19" t="s">
        <v>101</v>
      </c>
      <c r="O1892" s="19" t="n">
        <v>0</v>
      </c>
      <c r="P1892" s="19" t="n">
        <v>0</v>
      </c>
      <c r="Q1892" s="19" t="s">
        <v>101</v>
      </c>
    </row>
    <row r="1893" customFormat="false" ht="13.8" hidden="false" customHeight="false" outlineLevel="0" collapsed="false">
      <c r="A1893" s="19" t="n">
        <v>17</v>
      </c>
      <c r="B1893" s="21" t="n">
        <f aca="false">TIME(HOUR(D1893),MINUTE(D1893),SECOND(D1893))</f>
        <v>0.7625</v>
      </c>
      <c r="C1893" s="20" t="n">
        <f aca="false">DATE(YEAR(D1893),MONTH(D1893),DAY(D1893))</f>
        <v>44102</v>
      </c>
      <c r="D1893" s="22" t="n">
        <v>44102.7631900463</v>
      </c>
      <c r="E1893" s="19" t="n">
        <v>0.051440235</v>
      </c>
      <c r="F1893" s="19" t="n">
        <v>0</v>
      </c>
      <c r="G1893" s="19" t="n">
        <v>0</v>
      </c>
      <c r="H1893" s="19" t="n">
        <v>0</v>
      </c>
      <c r="I1893" s="19" t="n">
        <v>0</v>
      </c>
      <c r="J1893" s="19" t="n">
        <v>0</v>
      </c>
      <c r="K1893" s="19" t="n">
        <v>0</v>
      </c>
      <c r="L1893" s="19" t="n">
        <v>0.000869448</v>
      </c>
      <c r="M1893" s="19" t="n">
        <v>0</v>
      </c>
      <c r="N1893" s="19" t="s">
        <v>101</v>
      </c>
      <c r="O1893" s="19" t="n">
        <v>0</v>
      </c>
      <c r="P1893" s="19" t="n">
        <v>0</v>
      </c>
      <c r="Q1893" s="19" t="s">
        <v>101</v>
      </c>
    </row>
    <row r="1894" customFormat="false" ht="13.8" hidden="false" customHeight="false" outlineLevel="0" collapsed="false">
      <c r="A1894" s="19" t="n">
        <v>17</v>
      </c>
      <c r="B1894" s="21" t="n">
        <f aca="false">TIME(HOUR(D1894),MINUTE(D1894),SECOND(D1894))</f>
        <v>0.763888888888889</v>
      </c>
      <c r="C1894" s="20" t="n">
        <f aca="false">DATE(YEAR(D1894),MONTH(D1894),DAY(D1894))</f>
        <v>44102</v>
      </c>
      <c r="D1894" s="22" t="n">
        <v>44102.7638900463</v>
      </c>
      <c r="E1894" s="19" t="n">
        <v>0.102880471</v>
      </c>
      <c r="F1894" s="19" t="n">
        <v>0</v>
      </c>
      <c r="G1894" s="19" t="n">
        <v>0</v>
      </c>
      <c r="H1894" s="19" t="n">
        <v>0</v>
      </c>
      <c r="I1894" s="19" t="n">
        <v>0</v>
      </c>
      <c r="J1894" s="19" t="n">
        <v>0</v>
      </c>
      <c r="K1894" s="19" t="n">
        <v>0</v>
      </c>
      <c r="L1894" s="19" t="n">
        <v>0</v>
      </c>
      <c r="M1894" s="19" t="n">
        <v>0</v>
      </c>
      <c r="N1894" s="19" t="s">
        <v>101</v>
      </c>
      <c r="O1894" s="19" t="n">
        <v>0</v>
      </c>
      <c r="P1894" s="19" t="n">
        <v>0</v>
      </c>
      <c r="Q1894" s="19" t="s">
        <v>101</v>
      </c>
    </row>
    <row r="1895" customFormat="false" ht="13.8" hidden="false" customHeight="false" outlineLevel="0" collapsed="false">
      <c r="A1895" s="19" t="n">
        <v>17</v>
      </c>
      <c r="B1895" s="21" t="n">
        <f aca="false">TIME(HOUR(D1895),MINUTE(D1895),SECOND(D1895))</f>
        <v>0.763888888888889</v>
      </c>
      <c r="C1895" s="20" t="n">
        <f aca="false">DATE(YEAR(D1895),MONTH(D1895),DAY(D1895))</f>
        <v>44102</v>
      </c>
      <c r="D1895" s="22" t="n">
        <v>44102.7645799769</v>
      </c>
      <c r="E1895" s="19" t="n">
        <v>0.102880471</v>
      </c>
      <c r="F1895" s="19" t="n">
        <v>0</v>
      </c>
      <c r="G1895" s="19" t="n">
        <v>0</v>
      </c>
      <c r="H1895" s="19" t="n">
        <v>0</v>
      </c>
      <c r="I1895" s="19" t="n">
        <v>0</v>
      </c>
      <c r="J1895" s="19" t="n">
        <v>0</v>
      </c>
      <c r="K1895" s="19" t="n">
        <v>0</v>
      </c>
      <c r="L1895" s="19" t="n">
        <v>0</v>
      </c>
      <c r="M1895" s="19" t="n">
        <v>0</v>
      </c>
      <c r="N1895" s="19" t="s">
        <v>101</v>
      </c>
      <c r="O1895" s="19" t="n">
        <v>0</v>
      </c>
      <c r="P1895" s="19" t="n">
        <v>0</v>
      </c>
      <c r="Q1895" s="19" t="s">
        <v>101</v>
      </c>
    </row>
    <row r="1896" customFormat="false" ht="13.8" hidden="false" customHeight="false" outlineLevel="0" collapsed="false">
      <c r="A1896" s="19" t="n">
        <v>17</v>
      </c>
      <c r="B1896" s="21" t="n">
        <f aca="false">TIME(HOUR(D1896),MINUTE(D1896),SECOND(D1896))</f>
        <v>0.765277777777778</v>
      </c>
      <c r="C1896" s="20" t="n">
        <f aca="false">DATE(YEAR(D1896),MONTH(D1896),DAY(D1896))</f>
        <v>44102</v>
      </c>
      <c r="D1896" s="22" t="n">
        <v>44102.7652799768</v>
      </c>
      <c r="E1896" s="19" t="n">
        <v>0.154320706</v>
      </c>
      <c r="F1896" s="19" t="n">
        <v>0</v>
      </c>
      <c r="G1896" s="19" t="n">
        <v>0</v>
      </c>
      <c r="H1896" s="19" t="n">
        <v>0</v>
      </c>
      <c r="I1896" s="19" t="n">
        <v>0</v>
      </c>
      <c r="J1896" s="19" t="n">
        <v>0</v>
      </c>
      <c r="K1896" s="19" t="n">
        <v>0</v>
      </c>
      <c r="L1896" s="19" t="n">
        <v>0.000869448</v>
      </c>
      <c r="M1896" s="19" t="n">
        <v>0</v>
      </c>
      <c r="N1896" s="19" t="s">
        <v>101</v>
      </c>
      <c r="O1896" s="19" t="n">
        <v>0</v>
      </c>
      <c r="P1896" s="19" t="n">
        <v>0</v>
      </c>
      <c r="Q1896" s="19" t="s">
        <v>101</v>
      </c>
    </row>
    <row r="1897" customFormat="false" ht="13.8" hidden="false" customHeight="false" outlineLevel="0" collapsed="false">
      <c r="A1897" s="19" t="n">
        <v>17</v>
      </c>
      <c r="B1897" s="21" t="n">
        <f aca="false">TIME(HOUR(D1897),MINUTE(D1897),SECOND(D1897))</f>
        <v>0.765277777777778</v>
      </c>
      <c r="C1897" s="20" t="n">
        <f aca="false">DATE(YEAR(D1897),MONTH(D1897),DAY(D1897))</f>
        <v>44102</v>
      </c>
      <c r="D1897" s="22" t="n">
        <v>44102.7659700232</v>
      </c>
      <c r="E1897" s="19" t="n">
        <v>0.25723014</v>
      </c>
      <c r="F1897" s="19" t="n">
        <v>0.000284374</v>
      </c>
      <c r="G1897" s="19" t="n">
        <v>0</v>
      </c>
      <c r="H1897" s="19" t="n">
        <v>0</v>
      </c>
      <c r="I1897" s="19" t="n">
        <v>0</v>
      </c>
      <c r="J1897" s="19" t="n">
        <v>0</v>
      </c>
      <c r="K1897" s="19" t="n">
        <v>0</v>
      </c>
      <c r="L1897" s="19" t="n">
        <v>0.000869448</v>
      </c>
      <c r="M1897" s="19" t="n">
        <v>0</v>
      </c>
      <c r="N1897" s="19" t="s">
        <v>101</v>
      </c>
      <c r="O1897" s="19" t="n">
        <v>0</v>
      </c>
      <c r="P1897" s="19" t="n">
        <v>0</v>
      </c>
      <c r="Q1897" s="19" t="s">
        <v>101</v>
      </c>
    </row>
    <row r="1898" customFormat="false" ht="13.8" hidden="false" customHeight="false" outlineLevel="0" collapsed="false">
      <c r="A1898" s="19" t="n">
        <v>17</v>
      </c>
      <c r="B1898" s="21" t="n">
        <f aca="false">TIME(HOUR(D1898),MINUTE(D1898),SECOND(D1898))</f>
        <v>0.766666666666667</v>
      </c>
      <c r="C1898" s="20" t="n">
        <f aca="false">DATE(YEAR(D1898),MONTH(D1898),DAY(D1898))</f>
        <v>44102</v>
      </c>
      <c r="D1898" s="22" t="n">
        <v>44102.7666700232</v>
      </c>
      <c r="E1898" s="19" t="n">
        <v>0.205775423</v>
      </c>
      <c r="F1898" s="19" t="n">
        <v>0</v>
      </c>
      <c r="G1898" s="19" t="n">
        <v>0</v>
      </c>
      <c r="H1898" s="19" t="n">
        <v>0</v>
      </c>
      <c r="I1898" s="19" t="n">
        <v>0.002601883</v>
      </c>
      <c r="J1898" s="19" t="n">
        <v>0</v>
      </c>
      <c r="K1898" s="19" t="n">
        <v>0</v>
      </c>
      <c r="L1898" s="19" t="n">
        <v>0.001739141</v>
      </c>
      <c r="M1898" s="19" t="n">
        <v>0</v>
      </c>
      <c r="N1898" s="19" t="s">
        <v>101</v>
      </c>
      <c r="O1898" s="19" t="n">
        <v>0.000434236</v>
      </c>
      <c r="P1898" s="19" t="n">
        <v>0</v>
      </c>
      <c r="Q1898" s="19" t="s">
        <v>101</v>
      </c>
    </row>
    <row r="1899" customFormat="false" ht="13.8" hidden="false" customHeight="false" outlineLevel="0" collapsed="false">
      <c r="A1899" s="19" t="n">
        <v>17</v>
      </c>
      <c r="B1899" s="21" t="n">
        <f aca="false">TIME(HOUR(D1899),MINUTE(D1899),SECOND(D1899))</f>
        <v>0.766666666666667</v>
      </c>
      <c r="C1899" s="20" t="n">
        <f aca="false">DATE(YEAR(D1899),MONTH(D1899),DAY(D1899))</f>
        <v>44102</v>
      </c>
      <c r="D1899" s="22" t="n">
        <v>44102.7673599537</v>
      </c>
      <c r="E1899" s="19" t="n">
        <v>0</v>
      </c>
      <c r="F1899" s="19" t="n">
        <v>0.000284374</v>
      </c>
      <c r="G1899" s="19" t="n">
        <v>0</v>
      </c>
      <c r="H1899" s="19" t="n">
        <v>0</v>
      </c>
      <c r="I1899" s="19" t="n">
        <v>0</v>
      </c>
      <c r="J1899" s="19" t="n">
        <v>0</v>
      </c>
      <c r="K1899" s="19" t="n">
        <v>0</v>
      </c>
      <c r="L1899" s="19" t="n">
        <v>0.001739141</v>
      </c>
      <c r="M1899" s="19" t="n">
        <v>0</v>
      </c>
      <c r="N1899" s="19" t="s">
        <v>101</v>
      </c>
      <c r="O1899" s="19" t="n">
        <v>0</v>
      </c>
      <c r="P1899" s="19" t="n">
        <v>0</v>
      </c>
      <c r="Q1899" s="19" t="s">
        <v>101</v>
      </c>
    </row>
    <row r="1900" customFormat="false" ht="13.8" hidden="false" customHeight="false" outlineLevel="0" collapsed="false">
      <c r="A1900" s="19" t="n">
        <v>17</v>
      </c>
      <c r="B1900" s="21" t="n">
        <f aca="false">TIME(HOUR(D1900),MINUTE(D1900),SECOND(D1900))</f>
        <v>0.768055555555556</v>
      </c>
      <c r="C1900" s="20" t="n">
        <f aca="false">DATE(YEAR(D1900),MONTH(D1900),DAY(D1900))</f>
        <v>44102</v>
      </c>
      <c r="D1900" s="22" t="n">
        <v>44102.7680599537</v>
      </c>
      <c r="E1900" s="19" t="n">
        <v>0.154320706</v>
      </c>
      <c r="F1900" s="19" t="n">
        <v>0</v>
      </c>
      <c r="G1900" s="19" t="n">
        <v>0</v>
      </c>
      <c r="H1900" s="19" t="n">
        <v>0</v>
      </c>
      <c r="I1900" s="19" t="n">
        <v>0</v>
      </c>
      <c r="J1900" s="19" t="n">
        <v>0</v>
      </c>
      <c r="K1900" s="19" t="n">
        <v>0</v>
      </c>
      <c r="L1900" s="19" t="n">
        <v>0.001739141</v>
      </c>
      <c r="M1900" s="19" t="n">
        <v>0</v>
      </c>
      <c r="N1900" s="19" t="s">
        <v>101</v>
      </c>
      <c r="O1900" s="19" t="n">
        <v>0</v>
      </c>
      <c r="P1900" s="19" t="n">
        <v>0.000398713</v>
      </c>
      <c r="Q1900" s="19" t="s">
        <v>101</v>
      </c>
    </row>
    <row r="1901" customFormat="false" ht="13.8" hidden="false" customHeight="false" outlineLevel="0" collapsed="false">
      <c r="A1901" s="19" t="n">
        <v>17</v>
      </c>
      <c r="B1901" s="21" t="n">
        <f aca="false">TIME(HOUR(D1901),MINUTE(D1901),SECOND(D1901))</f>
        <v>0.76875</v>
      </c>
      <c r="C1901" s="20" t="n">
        <f aca="false">DATE(YEAR(D1901),MONTH(D1901),DAY(D1901))</f>
        <v>44102</v>
      </c>
      <c r="D1901" s="22" t="n">
        <v>44102.76875</v>
      </c>
      <c r="E1901" s="19" t="n">
        <v>0</v>
      </c>
      <c r="F1901" s="19" t="n">
        <v>0.000284374</v>
      </c>
      <c r="G1901" s="19" t="n">
        <v>0</v>
      </c>
      <c r="H1901" s="19" t="n">
        <v>0</v>
      </c>
      <c r="I1901" s="19" t="n">
        <v>0</v>
      </c>
      <c r="J1901" s="19" t="n">
        <v>0</v>
      </c>
      <c r="K1901" s="19" t="n">
        <v>0</v>
      </c>
      <c r="L1901" s="19" t="n">
        <v>0.000869448</v>
      </c>
      <c r="M1901" s="19" t="n">
        <v>0</v>
      </c>
      <c r="N1901" s="19" t="s">
        <v>101</v>
      </c>
      <c r="O1901" s="19" t="n">
        <v>0</v>
      </c>
      <c r="P1901" s="19" t="n">
        <v>0</v>
      </c>
      <c r="Q1901" s="19" t="s">
        <v>101</v>
      </c>
    </row>
    <row r="1902" customFormat="false" ht="13.8" hidden="false" customHeight="false" outlineLevel="0" collapsed="false">
      <c r="A1902" s="19" t="n">
        <v>17</v>
      </c>
      <c r="B1902" s="21" t="n">
        <f aca="false">TIME(HOUR(D1902),MINUTE(D1902),SECOND(D1902))</f>
        <v>0.76875</v>
      </c>
      <c r="C1902" s="20" t="n">
        <f aca="false">DATE(YEAR(D1902),MONTH(D1902),DAY(D1902))</f>
        <v>44102</v>
      </c>
      <c r="D1902" s="22" t="n">
        <v>44102.7694400463</v>
      </c>
      <c r="E1902" s="19" t="n">
        <v>0.154320706</v>
      </c>
      <c r="F1902" s="19" t="n">
        <v>0</v>
      </c>
      <c r="G1902" s="19" t="n">
        <v>0</v>
      </c>
      <c r="H1902" s="19" t="n">
        <v>0</v>
      </c>
      <c r="I1902" s="19" t="n">
        <v>0</v>
      </c>
      <c r="J1902" s="19" t="n">
        <v>0</v>
      </c>
      <c r="K1902" s="19" t="n">
        <v>0</v>
      </c>
      <c r="L1902" s="19" t="n">
        <v>0.001739141</v>
      </c>
      <c r="M1902" s="19" t="n">
        <v>0</v>
      </c>
      <c r="N1902" s="19" t="s">
        <v>101</v>
      </c>
      <c r="O1902" s="19" t="n">
        <v>0.000434236</v>
      </c>
      <c r="P1902" s="19" t="n">
        <v>0</v>
      </c>
      <c r="Q1902" s="19" t="s">
        <v>101</v>
      </c>
    </row>
    <row r="1903" customFormat="false" ht="13.8" hidden="false" customHeight="false" outlineLevel="0" collapsed="false">
      <c r="A1903" s="19" t="n">
        <v>17</v>
      </c>
      <c r="B1903" s="21" t="n">
        <f aca="false">TIME(HOUR(D1903),MINUTE(D1903),SECOND(D1903))</f>
        <v>0.770138888888889</v>
      </c>
      <c r="C1903" s="20" t="n">
        <f aca="false">DATE(YEAR(D1903),MONTH(D1903),DAY(D1903))</f>
        <v>44102</v>
      </c>
      <c r="D1903" s="22" t="n">
        <v>44102.7701400463</v>
      </c>
      <c r="E1903" s="19" t="n">
        <v>0</v>
      </c>
      <c r="F1903" s="19" t="n">
        <v>0</v>
      </c>
      <c r="G1903" s="19" t="n">
        <v>0</v>
      </c>
      <c r="H1903" s="19" t="n">
        <v>0</v>
      </c>
      <c r="I1903" s="19" t="n">
        <v>0</v>
      </c>
      <c r="J1903" s="19" t="n">
        <v>0</v>
      </c>
      <c r="K1903" s="19" t="n">
        <v>0</v>
      </c>
      <c r="L1903" s="19" t="n">
        <v>0.000869448</v>
      </c>
      <c r="M1903" s="19" t="n">
        <v>0</v>
      </c>
      <c r="N1903" s="19" t="s">
        <v>101</v>
      </c>
      <c r="O1903" s="19" t="n">
        <v>0</v>
      </c>
      <c r="P1903" s="19" t="n">
        <v>0</v>
      </c>
      <c r="Q1903" s="19" t="s">
        <v>101</v>
      </c>
    </row>
    <row r="1904" customFormat="false" ht="13.8" hidden="false" customHeight="false" outlineLevel="0" collapsed="false">
      <c r="A1904" s="19" t="n">
        <v>17</v>
      </c>
      <c r="B1904" s="21" t="n">
        <f aca="false">TIME(HOUR(D1904),MINUTE(D1904),SECOND(D1904))</f>
        <v>0.770138888888889</v>
      </c>
      <c r="C1904" s="20" t="n">
        <f aca="false">DATE(YEAR(D1904),MONTH(D1904),DAY(D1904))</f>
        <v>44102</v>
      </c>
      <c r="D1904" s="22" t="n">
        <v>44102.7708299769</v>
      </c>
      <c r="E1904" s="19" t="n">
        <v>0</v>
      </c>
      <c r="F1904" s="19" t="n">
        <v>0.000284374</v>
      </c>
      <c r="G1904" s="19" t="n">
        <v>0</v>
      </c>
      <c r="H1904" s="19" t="n">
        <v>0</v>
      </c>
      <c r="I1904" s="19" t="n">
        <v>0</v>
      </c>
      <c r="J1904" s="19" t="n">
        <v>0</v>
      </c>
      <c r="K1904" s="19" t="n">
        <v>0</v>
      </c>
      <c r="L1904" s="19" t="n">
        <v>0.001739141</v>
      </c>
      <c r="M1904" s="19" t="n">
        <v>0</v>
      </c>
      <c r="N1904" s="19" t="s">
        <v>101</v>
      </c>
      <c r="O1904" s="19" t="n">
        <v>0</v>
      </c>
      <c r="P1904" s="19" t="n">
        <v>0</v>
      </c>
      <c r="Q1904" s="19" t="s">
        <v>101</v>
      </c>
    </row>
    <row r="1905" customFormat="false" ht="13.8" hidden="false" customHeight="false" outlineLevel="0" collapsed="false">
      <c r="A1905" s="19" t="n">
        <v>17</v>
      </c>
      <c r="B1905" s="21" t="n">
        <f aca="false">TIME(HOUR(D1905),MINUTE(D1905),SECOND(D1905))</f>
        <v>0.771527777777778</v>
      </c>
      <c r="C1905" s="20" t="n">
        <f aca="false">DATE(YEAR(D1905),MONTH(D1905),DAY(D1905))</f>
        <v>44102</v>
      </c>
      <c r="D1905" s="22" t="n">
        <v>44102.7715299768</v>
      </c>
      <c r="E1905" s="19" t="n">
        <v>0.051440235</v>
      </c>
      <c r="F1905" s="19" t="n">
        <v>0</v>
      </c>
      <c r="G1905" s="19" t="n">
        <v>0</v>
      </c>
      <c r="H1905" s="19" t="n">
        <v>0</v>
      </c>
      <c r="I1905" s="19" t="n">
        <v>0</v>
      </c>
      <c r="J1905" s="19" t="n">
        <v>0</v>
      </c>
      <c r="K1905" s="19" t="n">
        <v>0</v>
      </c>
      <c r="L1905" s="19" t="n">
        <v>0.000869448</v>
      </c>
      <c r="M1905" s="19" t="n">
        <v>0</v>
      </c>
      <c r="N1905" s="19" t="s">
        <v>101</v>
      </c>
      <c r="O1905" s="19" t="n">
        <v>0.000434236</v>
      </c>
      <c r="P1905" s="19" t="n">
        <v>0</v>
      </c>
      <c r="Q1905" s="19" t="s">
        <v>101</v>
      </c>
    </row>
    <row r="1906" customFormat="false" ht="13.8" hidden="false" customHeight="false" outlineLevel="0" collapsed="false">
      <c r="A1906" s="19" t="n">
        <v>17</v>
      </c>
      <c r="B1906" s="21" t="n">
        <f aca="false">TIME(HOUR(D1906),MINUTE(D1906),SECOND(D1906))</f>
        <v>0.771527777777778</v>
      </c>
      <c r="C1906" s="20" t="n">
        <f aca="false">DATE(YEAR(D1906),MONTH(D1906),DAY(D1906))</f>
        <v>44102</v>
      </c>
      <c r="D1906" s="22" t="n">
        <v>44102.7722200231</v>
      </c>
      <c r="E1906" s="19" t="n">
        <v>0.051440235</v>
      </c>
      <c r="F1906" s="19" t="n">
        <v>0</v>
      </c>
      <c r="G1906" s="19" t="n">
        <v>0</v>
      </c>
      <c r="H1906" s="19" t="n">
        <v>0</v>
      </c>
      <c r="I1906" s="19" t="n">
        <v>0</v>
      </c>
      <c r="J1906" s="19" t="n">
        <v>0</v>
      </c>
      <c r="K1906" s="19" t="n">
        <v>0</v>
      </c>
      <c r="L1906" s="19" t="n">
        <v>0.000869448</v>
      </c>
      <c r="M1906" s="19" t="n">
        <v>0</v>
      </c>
      <c r="N1906" s="19" t="s">
        <v>101</v>
      </c>
      <c r="O1906" s="19" t="n">
        <v>0</v>
      </c>
      <c r="P1906" s="19" t="n">
        <v>0</v>
      </c>
      <c r="Q1906" s="19" t="s">
        <v>101</v>
      </c>
    </row>
    <row r="1907" customFormat="false" ht="13.8" hidden="false" customHeight="false" outlineLevel="0" collapsed="false">
      <c r="A1907" s="19" t="n">
        <v>17</v>
      </c>
      <c r="B1907" s="21" t="n">
        <f aca="false">TIME(HOUR(D1907),MINUTE(D1907),SECOND(D1907))</f>
        <v>0.772916666666667</v>
      </c>
      <c r="C1907" s="20" t="n">
        <f aca="false">DATE(YEAR(D1907),MONTH(D1907),DAY(D1907))</f>
        <v>44102</v>
      </c>
      <c r="D1907" s="22" t="n">
        <v>44102.7729200231</v>
      </c>
      <c r="E1907" s="19" t="n">
        <v>0</v>
      </c>
      <c r="F1907" s="19" t="n">
        <v>0</v>
      </c>
      <c r="G1907" s="19" t="n">
        <v>0</v>
      </c>
      <c r="H1907" s="19" t="n">
        <v>0</v>
      </c>
      <c r="I1907" s="19" t="n">
        <v>0</v>
      </c>
      <c r="J1907" s="19" t="n">
        <v>0</v>
      </c>
      <c r="K1907" s="19" t="n">
        <v>0</v>
      </c>
      <c r="L1907" s="19" t="n">
        <v>0.000869448</v>
      </c>
      <c r="M1907" s="19" t="n">
        <v>0</v>
      </c>
      <c r="N1907" s="19" t="s">
        <v>101</v>
      </c>
      <c r="O1907" s="19" t="n">
        <v>0</v>
      </c>
      <c r="P1907" s="19" t="n">
        <v>0</v>
      </c>
      <c r="Q1907" s="19" t="s">
        <v>101</v>
      </c>
    </row>
    <row r="1908" customFormat="false" ht="13.8" hidden="false" customHeight="false" outlineLevel="0" collapsed="false">
      <c r="A1908" s="19" t="n">
        <v>17</v>
      </c>
      <c r="B1908" s="21" t="n">
        <f aca="false">TIME(HOUR(D1908),MINUTE(D1908),SECOND(D1908))</f>
        <v>0.772916666666667</v>
      </c>
      <c r="C1908" s="20" t="n">
        <f aca="false">DATE(YEAR(D1908),MONTH(D1908),DAY(D1908))</f>
        <v>44102</v>
      </c>
      <c r="D1908" s="22" t="n">
        <v>44102.7736099537</v>
      </c>
      <c r="E1908" s="19" t="n">
        <v>0.051440235</v>
      </c>
      <c r="F1908" s="19" t="n">
        <v>0</v>
      </c>
      <c r="G1908" s="19" t="n">
        <v>0</v>
      </c>
      <c r="H1908" s="19" t="n">
        <v>0</v>
      </c>
      <c r="I1908" s="19" t="n">
        <v>0</v>
      </c>
      <c r="J1908" s="19" t="n">
        <v>0</v>
      </c>
      <c r="K1908" s="19" t="n">
        <v>0</v>
      </c>
      <c r="L1908" s="19" t="n">
        <v>0.000869448</v>
      </c>
      <c r="M1908" s="19" t="n">
        <v>0</v>
      </c>
      <c r="N1908" s="19" t="s">
        <v>101</v>
      </c>
      <c r="O1908" s="19" t="n">
        <v>0</v>
      </c>
      <c r="P1908" s="19" t="n">
        <v>0</v>
      </c>
      <c r="Q1908" s="19" t="s">
        <v>101</v>
      </c>
    </row>
    <row r="1909" customFormat="false" ht="13.8" hidden="false" customHeight="false" outlineLevel="0" collapsed="false">
      <c r="A1909" s="19" t="n">
        <v>17</v>
      </c>
      <c r="B1909" s="21" t="n">
        <f aca="false">TIME(HOUR(D1909),MINUTE(D1909),SECOND(D1909))</f>
        <v>0.774305555555556</v>
      </c>
      <c r="C1909" s="20" t="n">
        <f aca="false">DATE(YEAR(D1909),MONTH(D1909),DAY(D1909))</f>
        <v>44102</v>
      </c>
      <c r="D1909" s="22" t="n">
        <v>44102.7743099537</v>
      </c>
      <c r="E1909" s="19" t="n">
        <v>0</v>
      </c>
      <c r="F1909" s="19" t="n">
        <v>0</v>
      </c>
      <c r="G1909" s="19" t="n">
        <v>0</v>
      </c>
      <c r="H1909" s="19" t="n">
        <v>0</v>
      </c>
      <c r="I1909" s="19" t="n">
        <v>0</v>
      </c>
      <c r="J1909" s="19" t="n">
        <v>0</v>
      </c>
      <c r="K1909" s="19" t="n">
        <v>0</v>
      </c>
      <c r="L1909" s="19" t="n">
        <v>0.000869448</v>
      </c>
      <c r="M1909" s="19" t="n">
        <v>0</v>
      </c>
      <c r="N1909" s="19" t="s">
        <v>101</v>
      </c>
      <c r="O1909" s="19" t="n">
        <v>0</v>
      </c>
      <c r="P1909" s="19" t="n">
        <v>0</v>
      </c>
      <c r="Q1909" s="19" t="s">
        <v>101</v>
      </c>
    </row>
    <row r="1910" customFormat="false" ht="13.8" hidden="false" customHeight="false" outlineLevel="0" collapsed="false">
      <c r="A1910" s="19" t="n">
        <v>17</v>
      </c>
      <c r="B1910" s="21" t="n">
        <f aca="false">TIME(HOUR(D1910),MINUTE(D1910),SECOND(D1910))</f>
        <v>0.775</v>
      </c>
      <c r="C1910" s="20" t="n">
        <f aca="false">DATE(YEAR(D1910),MONTH(D1910),DAY(D1910))</f>
        <v>44102</v>
      </c>
      <c r="D1910" s="22" t="n">
        <v>44102.775</v>
      </c>
      <c r="E1910" s="19" t="n">
        <v>0</v>
      </c>
      <c r="F1910" s="19" t="n">
        <v>0</v>
      </c>
      <c r="G1910" s="19" t="n">
        <v>0</v>
      </c>
      <c r="H1910" s="19" t="n">
        <v>0</v>
      </c>
      <c r="I1910" s="19" t="n">
        <v>0</v>
      </c>
      <c r="J1910" s="19" t="n">
        <v>0</v>
      </c>
      <c r="K1910" s="19" t="n">
        <v>0</v>
      </c>
      <c r="L1910" s="19" t="n">
        <v>0</v>
      </c>
      <c r="M1910" s="19" t="n">
        <v>0</v>
      </c>
      <c r="N1910" s="19" t="s">
        <v>101</v>
      </c>
      <c r="O1910" s="19" t="n">
        <v>0.000434236</v>
      </c>
      <c r="P1910" s="19" t="n">
        <v>0</v>
      </c>
      <c r="Q1910" s="19" t="s">
        <v>101</v>
      </c>
    </row>
    <row r="1911" customFormat="false" ht="13.8" hidden="false" customHeight="false" outlineLevel="0" collapsed="false">
      <c r="A1911" s="19" t="n">
        <v>17</v>
      </c>
      <c r="B1911" s="21" t="n">
        <f aca="false">TIME(HOUR(D1911),MINUTE(D1911),SECOND(D1911))</f>
        <v>0.775</v>
      </c>
      <c r="C1911" s="20" t="n">
        <f aca="false">DATE(YEAR(D1911),MONTH(D1911),DAY(D1911))</f>
        <v>44102</v>
      </c>
      <c r="D1911" s="22" t="n">
        <v>44102.7756900463</v>
      </c>
      <c r="E1911" s="19" t="n">
        <v>0</v>
      </c>
      <c r="F1911" s="19" t="n">
        <v>0</v>
      </c>
      <c r="G1911" s="19" t="n">
        <v>0</v>
      </c>
      <c r="H1911" s="19" t="n">
        <v>0</v>
      </c>
      <c r="I1911" s="19" t="n">
        <v>0</v>
      </c>
      <c r="J1911" s="19" t="n">
        <v>0</v>
      </c>
      <c r="K1911" s="19" t="n">
        <v>0</v>
      </c>
      <c r="L1911" s="19" t="n">
        <v>0.000869448</v>
      </c>
      <c r="M1911" s="19" t="n">
        <v>0</v>
      </c>
      <c r="N1911" s="19" t="s">
        <v>101</v>
      </c>
      <c r="O1911" s="19" t="n">
        <v>0</v>
      </c>
      <c r="P1911" s="19" t="n">
        <v>0</v>
      </c>
      <c r="Q1911" s="19" t="s">
        <v>101</v>
      </c>
    </row>
    <row r="1912" customFormat="false" ht="13.8" hidden="false" customHeight="false" outlineLevel="0" collapsed="false">
      <c r="A1912" s="19" t="n">
        <v>17</v>
      </c>
      <c r="B1912" s="21" t="n">
        <f aca="false">TIME(HOUR(D1912),MINUTE(D1912),SECOND(D1912))</f>
        <v>0.776388888888889</v>
      </c>
      <c r="C1912" s="20" t="n">
        <f aca="false">DATE(YEAR(D1912),MONTH(D1912),DAY(D1912))</f>
        <v>44102</v>
      </c>
      <c r="D1912" s="22" t="n">
        <v>44102.7763900463</v>
      </c>
      <c r="E1912" s="19" t="n">
        <v>0.154320706</v>
      </c>
      <c r="F1912" s="19" t="n">
        <v>0</v>
      </c>
      <c r="G1912" s="19" t="n">
        <v>0</v>
      </c>
      <c r="H1912" s="19" t="n">
        <v>0</v>
      </c>
      <c r="I1912" s="19" t="n">
        <v>0</v>
      </c>
      <c r="J1912" s="19" t="n">
        <v>0</v>
      </c>
      <c r="K1912" s="19" t="n">
        <v>0</v>
      </c>
      <c r="L1912" s="19" t="n">
        <v>0</v>
      </c>
      <c r="M1912" s="19" t="n">
        <v>0</v>
      </c>
      <c r="N1912" s="19" t="s">
        <v>101</v>
      </c>
      <c r="O1912" s="19" t="n">
        <v>0</v>
      </c>
      <c r="P1912" s="19" t="n">
        <v>0</v>
      </c>
      <c r="Q1912" s="19" t="s">
        <v>101</v>
      </c>
    </row>
    <row r="1913" customFormat="false" ht="13.8" hidden="false" customHeight="false" outlineLevel="0" collapsed="false">
      <c r="A1913" s="19" t="n">
        <v>17</v>
      </c>
      <c r="B1913" s="21" t="n">
        <f aca="false">TIME(HOUR(D1913),MINUTE(D1913),SECOND(D1913))</f>
        <v>0.776388888888889</v>
      </c>
      <c r="C1913" s="20" t="n">
        <f aca="false">DATE(YEAR(D1913),MONTH(D1913),DAY(D1913))</f>
        <v>44102</v>
      </c>
      <c r="D1913" s="22" t="n">
        <v>44102.7770799769</v>
      </c>
      <c r="E1913" s="19" t="n">
        <v>0</v>
      </c>
      <c r="F1913" s="19" t="n">
        <v>0.000284374</v>
      </c>
      <c r="G1913" s="19" t="n">
        <v>0</v>
      </c>
      <c r="H1913" s="19" t="n">
        <v>0</v>
      </c>
      <c r="I1913" s="19" t="n">
        <v>0</v>
      </c>
      <c r="J1913" s="19" t="n">
        <v>0</v>
      </c>
      <c r="K1913" s="19" t="n">
        <v>0</v>
      </c>
      <c r="L1913" s="19" t="n">
        <v>0.000869448</v>
      </c>
      <c r="M1913" s="19" t="n">
        <v>0</v>
      </c>
      <c r="N1913" s="19" t="s">
        <v>101</v>
      </c>
      <c r="O1913" s="19" t="n">
        <v>0</v>
      </c>
      <c r="P1913" s="19" t="n">
        <v>0</v>
      </c>
      <c r="Q1913" s="19" t="s">
        <v>101</v>
      </c>
    </row>
    <row r="1914" customFormat="false" ht="13.8" hidden="false" customHeight="false" outlineLevel="0" collapsed="false">
      <c r="A1914" s="19" t="n">
        <v>17</v>
      </c>
      <c r="B1914" s="21" t="n">
        <f aca="false">TIME(HOUR(D1914),MINUTE(D1914),SECOND(D1914))</f>
        <v>0.777777777777778</v>
      </c>
      <c r="C1914" s="20" t="n">
        <f aca="false">DATE(YEAR(D1914),MONTH(D1914),DAY(D1914))</f>
        <v>44102</v>
      </c>
      <c r="D1914" s="22" t="n">
        <v>44102.7777799769</v>
      </c>
      <c r="E1914" s="19" t="n">
        <v>0</v>
      </c>
      <c r="F1914" s="19" t="n">
        <v>0</v>
      </c>
      <c r="G1914" s="19" t="n">
        <v>0</v>
      </c>
      <c r="H1914" s="19" t="n">
        <v>0</v>
      </c>
      <c r="I1914" s="19" t="n">
        <v>0</v>
      </c>
      <c r="J1914" s="19" t="n">
        <v>0</v>
      </c>
      <c r="K1914" s="19" t="n">
        <v>0</v>
      </c>
      <c r="L1914" s="19" t="n">
        <v>0.000869448</v>
      </c>
      <c r="M1914" s="19" t="n">
        <v>0</v>
      </c>
      <c r="N1914" s="19" t="s">
        <v>101</v>
      </c>
      <c r="O1914" s="19" t="n">
        <v>0.000434236</v>
      </c>
      <c r="P1914" s="19" t="n">
        <v>0</v>
      </c>
      <c r="Q1914" s="19" t="s">
        <v>101</v>
      </c>
    </row>
    <row r="1915" customFormat="false" ht="13.8" hidden="false" customHeight="false" outlineLevel="0" collapsed="false">
      <c r="A1915" s="19" t="n">
        <v>17</v>
      </c>
      <c r="B1915" s="21" t="n">
        <f aca="false">TIME(HOUR(D1915),MINUTE(D1915),SECOND(D1915))</f>
        <v>0.777777777777778</v>
      </c>
      <c r="C1915" s="20" t="n">
        <f aca="false">DATE(YEAR(D1915),MONTH(D1915),DAY(D1915))</f>
        <v>44102</v>
      </c>
      <c r="D1915" s="22" t="n">
        <v>44102.7784700232</v>
      </c>
      <c r="E1915" s="19" t="n">
        <v>0.051440235</v>
      </c>
      <c r="F1915" s="19" t="n">
        <v>0</v>
      </c>
      <c r="G1915" s="19" t="n">
        <v>0</v>
      </c>
      <c r="H1915" s="19" t="n">
        <v>0</v>
      </c>
      <c r="I1915" s="19" t="n">
        <v>0</v>
      </c>
      <c r="J1915" s="19" t="n">
        <v>0</v>
      </c>
      <c r="K1915" s="19" t="n">
        <v>0</v>
      </c>
      <c r="L1915" s="19" t="n">
        <v>0.001739141</v>
      </c>
      <c r="M1915" s="19" t="n">
        <v>0</v>
      </c>
      <c r="N1915" s="19" t="s">
        <v>101</v>
      </c>
      <c r="O1915" s="19" t="n">
        <v>0</v>
      </c>
      <c r="P1915" s="19" t="n">
        <v>0</v>
      </c>
      <c r="Q1915" s="19" t="s">
        <v>101</v>
      </c>
    </row>
    <row r="1916" customFormat="false" ht="13.8" hidden="false" customHeight="false" outlineLevel="0" collapsed="false">
      <c r="A1916" s="19" t="n">
        <v>17</v>
      </c>
      <c r="B1916" s="21" t="n">
        <f aca="false">TIME(HOUR(D1916),MINUTE(D1916),SECOND(D1916))</f>
        <v>0.779166666666667</v>
      </c>
      <c r="C1916" s="20" t="n">
        <f aca="false">DATE(YEAR(D1916),MONTH(D1916),DAY(D1916))</f>
        <v>44102</v>
      </c>
      <c r="D1916" s="22" t="n">
        <v>44102.7791700232</v>
      </c>
      <c r="E1916" s="19" t="n">
        <v>0.051440235</v>
      </c>
      <c r="F1916" s="19" t="n">
        <v>0</v>
      </c>
      <c r="G1916" s="19" t="n">
        <v>0</v>
      </c>
      <c r="H1916" s="19" t="n">
        <v>0</v>
      </c>
      <c r="I1916" s="19" t="n">
        <v>0</v>
      </c>
      <c r="J1916" s="19" t="n">
        <v>0</v>
      </c>
      <c r="K1916" s="19" t="n">
        <v>0</v>
      </c>
      <c r="L1916" s="19" t="n">
        <v>0.001739141</v>
      </c>
      <c r="M1916" s="19" t="n">
        <v>0</v>
      </c>
      <c r="N1916" s="19" t="s">
        <v>101</v>
      </c>
      <c r="O1916" s="19" t="n">
        <v>0</v>
      </c>
      <c r="P1916" s="19" t="n">
        <v>0</v>
      </c>
      <c r="Q1916" s="19" t="s">
        <v>101</v>
      </c>
    </row>
    <row r="1917" customFormat="false" ht="13.8" hidden="false" customHeight="false" outlineLevel="0" collapsed="false">
      <c r="A1917" s="19" t="n">
        <v>17</v>
      </c>
      <c r="B1917" s="21" t="n">
        <f aca="false">TIME(HOUR(D1917),MINUTE(D1917),SECOND(D1917))</f>
        <v>0.779166666666667</v>
      </c>
      <c r="C1917" s="20" t="n">
        <f aca="false">DATE(YEAR(D1917),MONTH(D1917),DAY(D1917))</f>
        <v>44102</v>
      </c>
      <c r="D1917" s="22" t="n">
        <v>44102.7798599537</v>
      </c>
      <c r="E1917" s="19" t="n">
        <v>0.051440235</v>
      </c>
      <c r="F1917" s="19" t="n">
        <v>0</v>
      </c>
      <c r="G1917" s="19" t="n">
        <v>0</v>
      </c>
      <c r="H1917" s="19" t="n">
        <v>0</v>
      </c>
      <c r="I1917" s="19" t="n">
        <v>0</v>
      </c>
      <c r="J1917" s="19" t="n">
        <v>0</v>
      </c>
      <c r="K1917" s="19" t="n">
        <v>0</v>
      </c>
      <c r="L1917" s="19" t="n">
        <v>0.000869448</v>
      </c>
      <c r="M1917" s="19" t="n">
        <v>0</v>
      </c>
      <c r="N1917" s="19" t="s">
        <v>101</v>
      </c>
      <c r="O1917" s="19" t="n">
        <v>0.000434236</v>
      </c>
      <c r="P1917" s="19" t="n">
        <v>0</v>
      </c>
      <c r="Q1917" s="19" t="s">
        <v>101</v>
      </c>
    </row>
    <row r="1918" customFormat="false" ht="13.8" hidden="false" customHeight="false" outlineLevel="0" collapsed="false">
      <c r="A1918" s="19" t="n">
        <v>17</v>
      </c>
      <c r="B1918" s="21" t="n">
        <f aca="false">TIME(HOUR(D1918),MINUTE(D1918),SECOND(D1918))</f>
        <v>0.780555555555556</v>
      </c>
      <c r="C1918" s="20" t="n">
        <f aca="false">DATE(YEAR(D1918),MONTH(D1918),DAY(D1918))</f>
        <v>44102</v>
      </c>
      <c r="D1918" s="22" t="n">
        <v>44102.7805599537</v>
      </c>
      <c r="E1918" s="19" t="n">
        <v>0</v>
      </c>
      <c r="F1918" s="19" t="n">
        <v>0</v>
      </c>
      <c r="G1918" s="19" t="n">
        <v>0</v>
      </c>
      <c r="H1918" s="19" t="n">
        <v>0</v>
      </c>
      <c r="I1918" s="19" t="n">
        <v>0</v>
      </c>
      <c r="J1918" s="19" t="n">
        <v>0</v>
      </c>
      <c r="K1918" s="19" t="n">
        <v>0</v>
      </c>
      <c r="L1918" s="19" t="n">
        <v>0.001739141</v>
      </c>
      <c r="M1918" s="19" t="n">
        <v>0</v>
      </c>
      <c r="N1918" s="19" t="s">
        <v>101</v>
      </c>
      <c r="O1918" s="19" t="n">
        <v>0</v>
      </c>
      <c r="P1918" s="19" t="n">
        <v>0</v>
      </c>
      <c r="Q1918" s="19" t="s">
        <v>101</v>
      </c>
    </row>
    <row r="1919" customFormat="false" ht="13.8" hidden="false" customHeight="false" outlineLevel="0" collapsed="false">
      <c r="A1919" s="19" t="n">
        <v>17</v>
      </c>
      <c r="B1919" s="21" t="n">
        <f aca="false">TIME(HOUR(D1919),MINUTE(D1919),SECOND(D1919))</f>
        <v>0.78125</v>
      </c>
      <c r="C1919" s="20" t="n">
        <f aca="false">DATE(YEAR(D1919),MONTH(D1919),DAY(D1919))</f>
        <v>44102</v>
      </c>
      <c r="D1919" s="22" t="n">
        <v>44102.78125</v>
      </c>
      <c r="E1919" s="19" t="n">
        <v>0</v>
      </c>
      <c r="F1919" s="19" t="n">
        <v>0</v>
      </c>
      <c r="G1919" s="19" t="n">
        <v>0</v>
      </c>
      <c r="H1919" s="19" t="n">
        <v>0</v>
      </c>
      <c r="I1919" s="19" t="n">
        <v>0</v>
      </c>
      <c r="J1919" s="19" t="n">
        <v>0</v>
      </c>
      <c r="K1919" s="19" t="n">
        <v>0</v>
      </c>
      <c r="L1919" s="19" t="n">
        <v>0.000869448</v>
      </c>
      <c r="M1919" s="19" t="n">
        <v>0</v>
      </c>
      <c r="N1919" s="19" t="s">
        <v>101</v>
      </c>
      <c r="O1919" s="19" t="n">
        <v>0</v>
      </c>
      <c r="P1919" s="19" t="n">
        <v>0</v>
      </c>
      <c r="Q1919" s="19" t="s">
        <v>101</v>
      </c>
    </row>
    <row r="1920" customFormat="false" ht="13.8" hidden="false" customHeight="false" outlineLevel="0" collapsed="false">
      <c r="A1920" s="19" t="n">
        <v>17</v>
      </c>
      <c r="B1920" s="21" t="n">
        <f aca="false">TIME(HOUR(D1920),MINUTE(D1920),SECOND(D1920))</f>
        <v>0.78125</v>
      </c>
      <c r="C1920" s="20" t="n">
        <f aca="false">DATE(YEAR(D1920),MONTH(D1920),DAY(D1920))</f>
        <v>44102</v>
      </c>
      <c r="D1920" s="22" t="n">
        <v>44102.7819400463</v>
      </c>
      <c r="E1920" s="19" t="n">
        <v>0</v>
      </c>
      <c r="F1920" s="19" t="n">
        <v>0</v>
      </c>
      <c r="G1920" s="19" t="n">
        <v>0</v>
      </c>
      <c r="H1920" s="19" t="n">
        <v>0</v>
      </c>
      <c r="I1920" s="19" t="n">
        <v>0</v>
      </c>
      <c r="J1920" s="19" t="n">
        <v>0</v>
      </c>
      <c r="K1920" s="19" t="n">
        <v>0</v>
      </c>
      <c r="L1920" s="19" t="n">
        <v>0.000869448</v>
      </c>
      <c r="M1920" s="19" t="n">
        <v>0.000827073</v>
      </c>
      <c r="N1920" s="19" t="s">
        <v>101</v>
      </c>
      <c r="O1920" s="19" t="n">
        <v>0</v>
      </c>
      <c r="P1920" s="19" t="n">
        <v>0</v>
      </c>
      <c r="Q1920" s="19" t="s">
        <v>101</v>
      </c>
    </row>
    <row r="1921" customFormat="false" ht="13.8" hidden="false" customHeight="false" outlineLevel="0" collapsed="false">
      <c r="A1921" s="19" t="n">
        <v>17</v>
      </c>
      <c r="B1921" s="21" t="n">
        <f aca="false">TIME(HOUR(D1921),MINUTE(D1921),SECOND(D1921))</f>
        <v>0.782638888888889</v>
      </c>
      <c r="C1921" s="20" t="n">
        <f aca="false">DATE(YEAR(D1921),MONTH(D1921),DAY(D1921))</f>
        <v>44102</v>
      </c>
      <c r="D1921" s="22" t="n">
        <v>44102.7826400463</v>
      </c>
      <c r="E1921" s="19" t="n">
        <v>0</v>
      </c>
      <c r="F1921" s="19" t="n">
        <v>0</v>
      </c>
      <c r="G1921" s="19" t="n">
        <v>0</v>
      </c>
      <c r="H1921" s="19" t="n">
        <v>0</v>
      </c>
      <c r="I1921" s="19" t="n">
        <v>0</v>
      </c>
      <c r="J1921" s="19" t="n">
        <v>0</v>
      </c>
      <c r="K1921" s="19" t="n">
        <v>0</v>
      </c>
      <c r="L1921" s="19" t="n">
        <v>0.000869448</v>
      </c>
      <c r="M1921" s="19" t="n">
        <v>0</v>
      </c>
      <c r="N1921" s="19" t="s">
        <v>101</v>
      </c>
      <c r="O1921" s="19" t="n">
        <v>0.000434236</v>
      </c>
      <c r="P1921" s="19" t="n">
        <v>0</v>
      </c>
      <c r="Q1921" s="19" t="s">
        <v>101</v>
      </c>
    </row>
    <row r="1922" customFormat="false" ht="13.8" hidden="false" customHeight="false" outlineLevel="0" collapsed="false">
      <c r="A1922" s="19" t="n">
        <v>17</v>
      </c>
      <c r="B1922" s="21" t="n">
        <f aca="false">TIME(HOUR(D1922),MINUTE(D1922),SECOND(D1922))</f>
        <v>0.782638888888889</v>
      </c>
      <c r="C1922" s="20" t="n">
        <f aca="false">DATE(YEAR(D1922),MONTH(D1922),DAY(D1922))</f>
        <v>44102</v>
      </c>
      <c r="D1922" s="22" t="n">
        <v>44102.7833299768</v>
      </c>
      <c r="E1922" s="19" t="n">
        <v>0</v>
      </c>
      <c r="F1922" s="19" t="n">
        <v>0</v>
      </c>
      <c r="G1922" s="19" t="n">
        <v>0</v>
      </c>
      <c r="H1922" s="19" t="n">
        <v>0</v>
      </c>
      <c r="I1922" s="19" t="n">
        <v>0</v>
      </c>
      <c r="J1922" s="19" t="n">
        <v>0</v>
      </c>
      <c r="K1922" s="19" t="n">
        <v>0</v>
      </c>
      <c r="L1922" s="19" t="n">
        <v>0.000869448</v>
      </c>
      <c r="M1922" s="19" t="n">
        <v>0</v>
      </c>
      <c r="N1922" s="19" t="s">
        <v>101</v>
      </c>
      <c r="O1922" s="19" t="n">
        <v>0</v>
      </c>
      <c r="P1922" s="19" t="n">
        <v>0</v>
      </c>
      <c r="Q1922" s="19" t="s">
        <v>101</v>
      </c>
    </row>
    <row r="1923" customFormat="false" ht="13.8" hidden="false" customHeight="false" outlineLevel="0" collapsed="false">
      <c r="A1923" s="19" t="n">
        <v>17</v>
      </c>
      <c r="B1923" s="21" t="n">
        <f aca="false">TIME(HOUR(D1923),MINUTE(D1923),SECOND(D1923))</f>
        <v>0.784027777777778</v>
      </c>
      <c r="C1923" s="20" t="n">
        <f aca="false">DATE(YEAR(D1923),MONTH(D1923),DAY(D1923))</f>
        <v>44102</v>
      </c>
      <c r="D1923" s="22" t="n">
        <v>44102.7840299769</v>
      </c>
      <c r="E1923" s="19" t="n">
        <v>0</v>
      </c>
      <c r="F1923" s="19" t="n">
        <v>0.000284374</v>
      </c>
      <c r="G1923" s="19" t="n">
        <v>0</v>
      </c>
      <c r="H1923" s="19" t="n">
        <v>0</v>
      </c>
      <c r="I1923" s="19" t="n">
        <v>0.00086705</v>
      </c>
      <c r="J1923" s="19" t="n">
        <v>0</v>
      </c>
      <c r="K1923" s="19" t="n">
        <v>0</v>
      </c>
      <c r="L1923" s="19" t="n">
        <v>0.000869448</v>
      </c>
      <c r="M1923" s="19" t="n">
        <v>0</v>
      </c>
      <c r="N1923" s="19" t="s">
        <v>101</v>
      </c>
      <c r="O1923" s="19" t="n">
        <v>0</v>
      </c>
      <c r="P1923" s="19" t="n">
        <v>0</v>
      </c>
      <c r="Q1923" s="19" t="s">
        <v>101</v>
      </c>
    </row>
    <row r="1924" customFormat="false" ht="13.8" hidden="false" customHeight="false" outlineLevel="0" collapsed="false">
      <c r="A1924" s="19" t="n">
        <v>17</v>
      </c>
      <c r="B1924" s="21" t="n">
        <f aca="false">TIME(HOUR(D1924),MINUTE(D1924),SECOND(D1924))</f>
        <v>0.784027777777778</v>
      </c>
      <c r="C1924" s="20" t="n">
        <f aca="false">DATE(YEAR(D1924),MONTH(D1924),DAY(D1924))</f>
        <v>44102</v>
      </c>
      <c r="D1924" s="22" t="n">
        <v>44102.7847200231</v>
      </c>
      <c r="E1924" s="19" t="n">
        <v>0</v>
      </c>
      <c r="F1924" s="19" t="n">
        <v>0</v>
      </c>
      <c r="G1924" s="19" t="n">
        <v>0</v>
      </c>
      <c r="H1924" s="19" t="n">
        <v>0</v>
      </c>
      <c r="I1924" s="19" t="n">
        <v>0</v>
      </c>
      <c r="J1924" s="19" t="n">
        <v>0</v>
      </c>
      <c r="K1924" s="19" t="n">
        <v>0</v>
      </c>
      <c r="L1924" s="19" t="n">
        <v>0</v>
      </c>
      <c r="M1924" s="19" t="n">
        <v>0</v>
      </c>
      <c r="N1924" s="19" t="s">
        <v>101</v>
      </c>
      <c r="O1924" s="19" t="n">
        <v>0</v>
      </c>
      <c r="P1924" s="19" t="n">
        <v>0</v>
      </c>
      <c r="Q1924" s="19" t="s">
        <v>101</v>
      </c>
    </row>
    <row r="1925" customFormat="false" ht="13.8" hidden="false" customHeight="false" outlineLevel="0" collapsed="false">
      <c r="A1925" s="19" t="n">
        <v>17</v>
      </c>
      <c r="B1925" s="21" t="n">
        <f aca="false">TIME(HOUR(D1925),MINUTE(D1925),SECOND(D1925))</f>
        <v>0.785416666666667</v>
      </c>
      <c r="C1925" s="20" t="n">
        <f aca="false">DATE(YEAR(D1925),MONTH(D1925),DAY(D1925))</f>
        <v>44102</v>
      </c>
      <c r="D1925" s="22" t="n">
        <v>44102.7854200231</v>
      </c>
      <c r="E1925" s="19" t="n">
        <v>0</v>
      </c>
      <c r="F1925" s="19" t="n">
        <v>0</v>
      </c>
      <c r="G1925" s="19" t="n">
        <v>0</v>
      </c>
      <c r="H1925" s="19" t="n">
        <v>0</v>
      </c>
      <c r="I1925" s="19" t="n">
        <v>0</v>
      </c>
      <c r="J1925" s="19" t="n">
        <v>0</v>
      </c>
      <c r="K1925" s="19" t="n">
        <v>0</v>
      </c>
      <c r="L1925" s="19" t="n">
        <v>0.000869448</v>
      </c>
      <c r="M1925" s="19" t="n">
        <v>0</v>
      </c>
      <c r="N1925" s="19" t="s">
        <v>101</v>
      </c>
      <c r="O1925" s="19" t="n">
        <v>0</v>
      </c>
      <c r="P1925" s="19" t="n">
        <v>0</v>
      </c>
      <c r="Q1925" s="19" t="s">
        <v>101</v>
      </c>
    </row>
    <row r="1926" customFormat="false" ht="13.8" hidden="false" customHeight="false" outlineLevel="0" collapsed="false">
      <c r="A1926" s="19" t="n">
        <v>17</v>
      </c>
      <c r="B1926" s="21" t="n">
        <f aca="false">TIME(HOUR(D1926),MINUTE(D1926),SECOND(D1926))</f>
        <v>0.785416666666667</v>
      </c>
      <c r="C1926" s="20" t="n">
        <f aca="false">DATE(YEAR(D1926),MONTH(D1926),DAY(D1926))</f>
        <v>44102</v>
      </c>
      <c r="D1926" s="22" t="n">
        <v>44102.7861099537</v>
      </c>
      <c r="E1926" s="19" t="n">
        <v>0</v>
      </c>
      <c r="F1926" s="19" t="n">
        <v>0</v>
      </c>
      <c r="G1926" s="19" t="n">
        <v>0</v>
      </c>
      <c r="H1926" s="19" t="n">
        <v>0</v>
      </c>
      <c r="I1926" s="19" t="n">
        <v>0</v>
      </c>
      <c r="J1926" s="19" t="n">
        <v>0</v>
      </c>
      <c r="K1926" s="19" t="n">
        <v>0</v>
      </c>
      <c r="L1926" s="19" t="n">
        <v>0</v>
      </c>
      <c r="M1926" s="19" t="n">
        <v>0</v>
      </c>
      <c r="N1926" s="19" t="s">
        <v>101</v>
      </c>
      <c r="O1926" s="19" t="n">
        <v>0</v>
      </c>
      <c r="P1926" s="19" t="n">
        <v>0</v>
      </c>
      <c r="Q1926" s="19" t="s">
        <v>101</v>
      </c>
    </row>
    <row r="1927" customFormat="false" ht="13.8" hidden="false" customHeight="false" outlineLevel="0" collapsed="false">
      <c r="A1927" s="19" t="n">
        <v>17</v>
      </c>
      <c r="B1927" s="21" t="n">
        <f aca="false">TIME(HOUR(D1927),MINUTE(D1927),SECOND(D1927))</f>
        <v>0.786805555555556</v>
      </c>
      <c r="C1927" s="20" t="n">
        <f aca="false">DATE(YEAR(D1927),MONTH(D1927),DAY(D1927))</f>
        <v>44102</v>
      </c>
      <c r="D1927" s="22" t="n">
        <v>44102.7868099537</v>
      </c>
      <c r="E1927" s="19" t="n">
        <v>0.051440235</v>
      </c>
      <c r="F1927" s="19" t="n">
        <v>0</v>
      </c>
      <c r="G1927" s="19" t="n">
        <v>0</v>
      </c>
      <c r="H1927" s="19" t="n">
        <v>0</v>
      </c>
      <c r="I1927" s="19" t="n">
        <v>0</v>
      </c>
      <c r="J1927" s="19" t="n">
        <v>0</v>
      </c>
      <c r="K1927" s="19" t="n">
        <v>0</v>
      </c>
      <c r="L1927" s="19" t="n">
        <v>0.000869448</v>
      </c>
      <c r="M1927" s="19" t="n">
        <v>0</v>
      </c>
      <c r="N1927" s="19" t="s">
        <v>101</v>
      </c>
      <c r="O1927" s="19" t="n">
        <v>0.000434236</v>
      </c>
      <c r="P1927" s="19" t="n">
        <v>0</v>
      </c>
      <c r="Q1927" s="19" t="s">
        <v>101</v>
      </c>
    </row>
    <row r="1928" customFormat="false" ht="13.8" hidden="false" customHeight="false" outlineLevel="0" collapsed="false">
      <c r="A1928" s="19" t="n">
        <v>17</v>
      </c>
      <c r="B1928" s="21" t="n">
        <f aca="false">TIME(HOUR(D1928),MINUTE(D1928),SECOND(D1928))</f>
        <v>0.7875</v>
      </c>
      <c r="C1928" s="20" t="n">
        <f aca="false">DATE(YEAR(D1928),MONTH(D1928),DAY(D1928))</f>
        <v>44102</v>
      </c>
      <c r="D1928" s="22" t="n">
        <v>44102.7875</v>
      </c>
      <c r="E1928" s="19" t="n">
        <v>0</v>
      </c>
      <c r="F1928" s="19" t="n">
        <v>0</v>
      </c>
      <c r="G1928" s="19" t="n">
        <v>0</v>
      </c>
      <c r="H1928" s="19" t="n">
        <v>0</v>
      </c>
      <c r="I1928" s="19" t="n">
        <v>0</v>
      </c>
      <c r="J1928" s="19" t="n">
        <v>0</v>
      </c>
      <c r="K1928" s="19" t="n">
        <v>0</v>
      </c>
      <c r="L1928" s="19" t="n">
        <v>0</v>
      </c>
      <c r="M1928" s="19" t="n">
        <v>0</v>
      </c>
      <c r="N1928" s="19" t="s">
        <v>101</v>
      </c>
      <c r="O1928" s="19" t="n">
        <v>0</v>
      </c>
      <c r="P1928" s="19" t="n">
        <v>0</v>
      </c>
      <c r="Q1928" s="19" t="s">
        <v>101</v>
      </c>
    </row>
    <row r="1929" customFormat="false" ht="13.8" hidden="false" customHeight="false" outlineLevel="0" collapsed="false">
      <c r="A1929" s="19" t="n">
        <v>17</v>
      </c>
      <c r="B1929" s="21" t="n">
        <f aca="false">TIME(HOUR(D1929),MINUTE(D1929),SECOND(D1929))</f>
        <v>0.7875</v>
      </c>
      <c r="C1929" s="20" t="n">
        <f aca="false">DATE(YEAR(D1929),MONTH(D1929),DAY(D1929))</f>
        <v>44102</v>
      </c>
      <c r="D1929" s="22" t="n">
        <v>44102.7881900463</v>
      </c>
      <c r="E1929" s="19" t="n">
        <v>0</v>
      </c>
      <c r="F1929" s="19" t="n">
        <v>0</v>
      </c>
      <c r="G1929" s="19" t="n">
        <v>0</v>
      </c>
      <c r="H1929" s="19" t="n">
        <v>0</v>
      </c>
      <c r="I1929" s="19" t="n">
        <v>0</v>
      </c>
      <c r="J1929" s="19" t="n">
        <v>0</v>
      </c>
      <c r="K1929" s="19" t="n">
        <v>0</v>
      </c>
      <c r="L1929" s="19" t="n">
        <v>0.000869448</v>
      </c>
      <c r="M1929" s="19" t="n">
        <v>0</v>
      </c>
      <c r="N1929" s="19" t="s">
        <v>101</v>
      </c>
      <c r="O1929" s="19" t="n">
        <v>0</v>
      </c>
      <c r="P1929" s="19" t="n">
        <v>0</v>
      </c>
      <c r="Q1929" s="19" t="s">
        <v>101</v>
      </c>
    </row>
    <row r="1930" customFormat="false" ht="13.8" hidden="false" customHeight="false" outlineLevel="0" collapsed="false">
      <c r="A1930" s="19" t="n">
        <v>17</v>
      </c>
      <c r="B1930" s="21" t="n">
        <f aca="false">TIME(HOUR(D1930),MINUTE(D1930),SECOND(D1930))</f>
        <v>0.788888888888889</v>
      </c>
      <c r="C1930" s="20" t="n">
        <f aca="false">DATE(YEAR(D1930),MONTH(D1930),DAY(D1930))</f>
        <v>44102</v>
      </c>
      <c r="D1930" s="22" t="n">
        <v>44102.7888900463</v>
      </c>
      <c r="E1930" s="19" t="n">
        <v>0</v>
      </c>
      <c r="F1930" s="19" t="n">
        <v>0</v>
      </c>
      <c r="G1930" s="19" t="n">
        <v>0</v>
      </c>
      <c r="H1930" s="19" t="n">
        <v>0</v>
      </c>
      <c r="I1930" s="19" t="n">
        <v>0</v>
      </c>
      <c r="J1930" s="19" t="n">
        <v>0</v>
      </c>
      <c r="K1930" s="19" t="n">
        <v>0</v>
      </c>
      <c r="L1930" s="19" t="n">
        <v>0</v>
      </c>
      <c r="M1930" s="19" t="n">
        <v>0</v>
      </c>
      <c r="N1930" s="19" t="s">
        <v>101</v>
      </c>
      <c r="O1930" s="19" t="n">
        <v>0</v>
      </c>
      <c r="P1930" s="19" t="n">
        <v>0</v>
      </c>
      <c r="Q1930" s="19" t="s">
        <v>101</v>
      </c>
    </row>
    <row r="1931" customFormat="false" ht="13.8" hidden="false" customHeight="false" outlineLevel="0" collapsed="false">
      <c r="A1931" s="19" t="n">
        <v>17</v>
      </c>
      <c r="B1931" s="21" t="n">
        <f aca="false">TIME(HOUR(D1931),MINUTE(D1931),SECOND(D1931))</f>
        <v>0.788888888888889</v>
      </c>
      <c r="C1931" s="20" t="n">
        <f aca="false">DATE(YEAR(D1931),MONTH(D1931),DAY(D1931))</f>
        <v>44102</v>
      </c>
      <c r="D1931" s="22" t="n">
        <v>44102.7895799769</v>
      </c>
      <c r="E1931" s="19" t="n">
        <v>0.102880471</v>
      </c>
      <c r="F1931" s="19" t="n">
        <v>0</v>
      </c>
      <c r="G1931" s="19" t="n">
        <v>0</v>
      </c>
      <c r="H1931" s="19" t="n">
        <v>0</v>
      </c>
      <c r="I1931" s="19" t="n">
        <v>0</v>
      </c>
      <c r="J1931" s="19" t="n">
        <v>0</v>
      </c>
      <c r="K1931" s="19" t="n">
        <v>0</v>
      </c>
      <c r="L1931" s="19" t="n">
        <v>0.000869448</v>
      </c>
      <c r="M1931" s="19" t="n">
        <v>0</v>
      </c>
      <c r="N1931" s="19" t="s">
        <v>101</v>
      </c>
      <c r="O1931" s="19" t="n">
        <v>0</v>
      </c>
      <c r="P1931" s="19" t="n">
        <v>0</v>
      </c>
      <c r="Q1931" s="19" t="s">
        <v>101</v>
      </c>
    </row>
    <row r="1932" customFormat="false" ht="13.8" hidden="false" customHeight="false" outlineLevel="0" collapsed="false">
      <c r="A1932" s="19" t="n">
        <v>17</v>
      </c>
      <c r="B1932" s="21" t="n">
        <f aca="false">TIME(HOUR(D1932),MINUTE(D1932),SECOND(D1932))</f>
        <v>0.790277777777778</v>
      </c>
      <c r="C1932" s="20" t="n">
        <f aca="false">DATE(YEAR(D1932),MONTH(D1932),DAY(D1932))</f>
        <v>44102</v>
      </c>
      <c r="D1932" s="22" t="n">
        <v>44102.7902799769</v>
      </c>
      <c r="E1932" s="19" t="n">
        <v>0</v>
      </c>
      <c r="F1932" s="19" t="n">
        <v>0</v>
      </c>
      <c r="G1932" s="19" t="n">
        <v>0</v>
      </c>
      <c r="H1932" s="19" t="n">
        <v>0</v>
      </c>
      <c r="I1932" s="19" t="n">
        <v>0</v>
      </c>
      <c r="J1932" s="19" t="n">
        <v>0</v>
      </c>
      <c r="K1932" s="19" t="n">
        <v>0</v>
      </c>
      <c r="L1932" s="19" t="n">
        <v>0</v>
      </c>
      <c r="M1932" s="19" t="n">
        <v>0</v>
      </c>
      <c r="N1932" s="19" t="s">
        <v>101</v>
      </c>
      <c r="O1932" s="19" t="n">
        <v>0</v>
      </c>
      <c r="P1932" s="19" t="n">
        <v>0</v>
      </c>
      <c r="Q1932" s="19" t="s">
        <v>101</v>
      </c>
    </row>
    <row r="1933" customFormat="false" ht="13.8" hidden="false" customHeight="false" outlineLevel="0" collapsed="false">
      <c r="A1933" s="19" t="n">
        <v>17</v>
      </c>
      <c r="B1933" s="21" t="n">
        <f aca="false">TIME(HOUR(D1933),MINUTE(D1933),SECOND(D1933))</f>
        <v>0.790277777777778</v>
      </c>
      <c r="C1933" s="20" t="n">
        <f aca="false">DATE(YEAR(D1933),MONTH(D1933),DAY(D1933))</f>
        <v>44102</v>
      </c>
      <c r="D1933" s="22" t="n">
        <v>44102.7909700232</v>
      </c>
      <c r="E1933" s="19" t="n">
        <v>0.051440235</v>
      </c>
      <c r="F1933" s="19" t="n">
        <v>0</v>
      </c>
      <c r="G1933" s="19" t="n">
        <v>0</v>
      </c>
      <c r="H1933" s="19" t="n">
        <v>0</v>
      </c>
      <c r="I1933" s="19" t="n">
        <v>0</v>
      </c>
      <c r="J1933" s="19" t="n">
        <v>0</v>
      </c>
      <c r="K1933" s="19" t="n">
        <v>0</v>
      </c>
      <c r="L1933" s="19" t="n">
        <v>0.001739141</v>
      </c>
      <c r="M1933" s="19" t="n">
        <v>0</v>
      </c>
      <c r="N1933" s="19" t="s">
        <v>101</v>
      </c>
      <c r="O1933" s="19" t="n">
        <v>0</v>
      </c>
      <c r="P1933" s="19" t="n">
        <v>0</v>
      </c>
      <c r="Q1933" s="19" t="s">
        <v>101</v>
      </c>
    </row>
    <row r="1934" customFormat="false" ht="13.8" hidden="false" customHeight="false" outlineLevel="0" collapsed="false">
      <c r="A1934" s="19" t="n">
        <v>17</v>
      </c>
      <c r="B1934" s="21" t="n">
        <f aca="false">TIME(HOUR(D1934),MINUTE(D1934),SECOND(D1934))</f>
        <v>0.791666666666667</v>
      </c>
      <c r="C1934" s="20" t="n">
        <f aca="false">DATE(YEAR(D1934),MONTH(D1934),DAY(D1934))</f>
        <v>44102</v>
      </c>
      <c r="D1934" s="22" t="n">
        <v>44102.7916700231</v>
      </c>
      <c r="E1934" s="19" t="n">
        <v>0.205775423</v>
      </c>
      <c r="F1934" s="19" t="n">
        <v>0</v>
      </c>
      <c r="G1934" s="19" t="n">
        <v>0</v>
      </c>
      <c r="H1934" s="19" t="n">
        <v>0</v>
      </c>
      <c r="I1934" s="19" t="n">
        <v>0</v>
      </c>
      <c r="J1934" s="19" t="n">
        <v>0</v>
      </c>
      <c r="K1934" s="19" t="n">
        <v>0</v>
      </c>
      <c r="L1934" s="19" t="n">
        <v>0.002609078</v>
      </c>
      <c r="M1934" s="19" t="n">
        <v>0</v>
      </c>
      <c r="N1934" s="19" t="s">
        <v>101</v>
      </c>
      <c r="O1934" s="19" t="n">
        <v>0.000434236</v>
      </c>
      <c r="P1934" s="19" t="n">
        <v>0.000398713</v>
      </c>
      <c r="Q1934" s="19" t="s">
        <v>101</v>
      </c>
    </row>
    <row r="1935" customFormat="false" ht="13.8" hidden="false" customHeight="false" outlineLevel="0" collapsed="false">
      <c r="A1935" s="19" t="n">
        <v>17</v>
      </c>
      <c r="B1935" s="21" t="n">
        <f aca="false">TIME(HOUR(D1935),MINUTE(D1935),SECOND(D1935))</f>
        <v>0.791666666666667</v>
      </c>
      <c r="C1935" s="20" t="n">
        <f aca="false">DATE(YEAR(D1935),MONTH(D1935),DAY(D1935))</f>
        <v>44102</v>
      </c>
      <c r="D1935" s="22" t="n">
        <v>44102.7923599537</v>
      </c>
      <c r="E1935" s="19" t="n">
        <v>0.308684857</v>
      </c>
      <c r="F1935" s="19" t="n">
        <v>0</v>
      </c>
      <c r="G1935" s="19" t="n">
        <v>0</v>
      </c>
      <c r="H1935" s="19" t="n">
        <v>0</v>
      </c>
      <c r="I1935" s="19" t="n">
        <v>0</v>
      </c>
      <c r="J1935" s="19" t="n">
        <v>0</v>
      </c>
      <c r="K1935" s="19" t="n">
        <v>0</v>
      </c>
      <c r="L1935" s="19" t="n">
        <v>0.018309729</v>
      </c>
      <c r="M1935" s="19" t="n">
        <v>0</v>
      </c>
      <c r="N1935" s="19" t="s">
        <v>101</v>
      </c>
      <c r="O1935" s="19" t="n">
        <v>0</v>
      </c>
      <c r="P1935" s="19" t="n">
        <v>0</v>
      </c>
      <c r="Q1935" s="19" t="s">
        <v>101</v>
      </c>
    </row>
    <row r="1936" customFormat="false" ht="13.8" hidden="false" customHeight="false" outlineLevel="0" collapsed="false">
      <c r="A1936" s="19" t="n">
        <v>17</v>
      </c>
      <c r="B1936" s="21" t="n">
        <f aca="false">TIME(HOUR(D1936),MINUTE(D1936),SECOND(D1936))</f>
        <v>0.793055555555555</v>
      </c>
      <c r="C1936" s="20" t="n">
        <f aca="false">DATE(YEAR(D1936),MONTH(D1936),DAY(D1936))</f>
        <v>44102</v>
      </c>
      <c r="D1936" s="22" t="n">
        <v>44102.7930599537</v>
      </c>
      <c r="E1936" s="19" t="n">
        <v>0.308684857</v>
      </c>
      <c r="F1936" s="19" t="n">
        <v>0.000284374</v>
      </c>
      <c r="G1936" s="19" t="n">
        <v>0</v>
      </c>
      <c r="H1936" s="19" t="n">
        <v>0</v>
      </c>
      <c r="I1936" s="19" t="n">
        <v>0</v>
      </c>
      <c r="J1936" s="19" t="n">
        <v>0</v>
      </c>
      <c r="K1936" s="19" t="n">
        <v>0</v>
      </c>
      <c r="L1936" s="19" t="n">
        <v>0.026189671</v>
      </c>
      <c r="M1936" s="19" t="n">
        <v>0</v>
      </c>
      <c r="N1936" s="19" t="s">
        <v>101</v>
      </c>
      <c r="O1936" s="19" t="n">
        <v>0.000868595</v>
      </c>
      <c r="P1936" s="19" t="n">
        <v>0</v>
      </c>
      <c r="Q1936" s="19" t="s">
        <v>101</v>
      </c>
    </row>
    <row r="1937" customFormat="false" ht="13.8" hidden="false" customHeight="false" outlineLevel="0" collapsed="false">
      <c r="A1937" s="19" t="n">
        <v>17</v>
      </c>
      <c r="B1937" s="21" t="n">
        <f aca="false">TIME(HOUR(D1937),MINUTE(D1937),SECOND(D1937))</f>
        <v>0.79375</v>
      </c>
      <c r="C1937" s="20" t="n">
        <f aca="false">DATE(YEAR(D1937),MONTH(D1937),DAY(D1937))</f>
        <v>44102</v>
      </c>
      <c r="D1937" s="22" t="n">
        <v>44102.79375</v>
      </c>
      <c r="E1937" s="19" t="n">
        <v>0.411623247</v>
      </c>
      <c r="F1937" s="19" t="n">
        <v>0.000853362</v>
      </c>
      <c r="G1937" s="19" t="n">
        <v>0</v>
      </c>
      <c r="H1937" s="19" t="n">
        <v>0</v>
      </c>
      <c r="I1937" s="19" t="n">
        <v>0</v>
      </c>
      <c r="J1937" s="19" t="n">
        <v>0</v>
      </c>
      <c r="K1937" s="19" t="n">
        <v>0</v>
      </c>
      <c r="L1937" s="19" t="n">
        <v>0.042889699</v>
      </c>
      <c r="M1937" s="19" t="n">
        <v>0.002481918</v>
      </c>
      <c r="N1937" s="19" t="s">
        <v>101</v>
      </c>
      <c r="O1937" s="19" t="n">
        <v>0.001303075</v>
      </c>
      <c r="P1937" s="19" t="n">
        <v>0.000398713</v>
      </c>
      <c r="Q1937" s="19" t="s">
        <v>101</v>
      </c>
    </row>
    <row r="1938" customFormat="false" ht="13.8" hidden="false" customHeight="false" outlineLevel="0" collapsed="false">
      <c r="A1938" s="19" t="n">
        <v>17</v>
      </c>
      <c r="B1938" s="21" t="n">
        <f aca="false">TIME(HOUR(D1938),MINUTE(D1938),SECOND(D1938))</f>
        <v>0.79375</v>
      </c>
      <c r="C1938" s="20" t="n">
        <f aca="false">DATE(YEAR(D1938),MONTH(D1938),DAY(D1938))</f>
        <v>44102</v>
      </c>
      <c r="D1938" s="22" t="n">
        <v>44102.7944400463</v>
      </c>
      <c r="E1938" s="19" t="n">
        <v>0.308684857</v>
      </c>
      <c r="F1938" s="19" t="n">
        <v>0.001137976</v>
      </c>
      <c r="G1938" s="19" t="n">
        <v>0</v>
      </c>
      <c r="H1938" s="19" t="n">
        <v>0</v>
      </c>
      <c r="I1938" s="19" t="n">
        <v>0.00086705</v>
      </c>
      <c r="J1938" s="19" t="n">
        <v>0</v>
      </c>
      <c r="K1938" s="19" t="n">
        <v>0</v>
      </c>
      <c r="L1938" s="19" t="n">
        <v>0.047298974</v>
      </c>
      <c r="M1938" s="19" t="n">
        <v>0.00330969</v>
      </c>
      <c r="N1938" s="19" t="s">
        <v>101</v>
      </c>
      <c r="O1938" s="19" t="n">
        <v>0.001737678</v>
      </c>
      <c r="P1938" s="19" t="n">
        <v>0.000797539</v>
      </c>
      <c r="Q1938" s="19" t="s">
        <v>101</v>
      </c>
    </row>
    <row r="1939" customFormat="false" ht="13.8" hidden="false" customHeight="false" outlineLevel="0" collapsed="false">
      <c r="A1939" s="19" t="n">
        <v>17</v>
      </c>
      <c r="B1939" s="21" t="n">
        <f aca="false">TIME(HOUR(D1939),MINUTE(D1939),SECOND(D1939))</f>
        <v>0.795138888888889</v>
      </c>
      <c r="C1939" s="20" t="n">
        <f aca="false">DATE(YEAR(D1939),MONTH(D1939),DAY(D1939))</f>
        <v>44102</v>
      </c>
      <c r="D1939" s="22" t="n">
        <v>44102.7951400463</v>
      </c>
      <c r="E1939" s="19" t="n">
        <v>0.25723014</v>
      </c>
      <c r="F1939" s="19" t="n">
        <v>0.00142267</v>
      </c>
      <c r="G1939" s="19" t="n">
        <v>0.000453622</v>
      </c>
      <c r="H1939" s="19" t="n">
        <v>0</v>
      </c>
      <c r="I1939" s="19" t="n">
        <v>0.00086705</v>
      </c>
      <c r="J1939" s="19" t="n">
        <v>0</v>
      </c>
      <c r="K1939" s="19" t="n">
        <v>0</v>
      </c>
      <c r="L1939" s="19" t="n">
        <v>0.052598077</v>
      </c>
      <c r="M1939" s="19" t="n">
        <v>0.004137694</v>
      </c>
      <c r="N1939" s="19" t="s">
        <v>101</v>
      </c>
      <c r="O1939" s="19" t="n">
        <v>0.00260725</v>
      </c>
      <c r="P1939" s="19" t="n">
        <v>0.001595527</v>
      </c>
      <c r="Q1939" s="19" t="s">
        <v>101</v>
      </c>
    </row>
    <row r="1940" customFormat="false" ht="13.8" hidden="false" customHeight="false" outlineLevel="0" collapsed="false">
      <c r="A1940" s="19" t="n">
        <v>17</v>
      </c>
      <c r="B1940" s="21" t="n">
        <f aca="false">TIME(HOUR(D1940),MINUTE(D1940),SECOND(D1940))</f>
        <v>0.795138888888889</v>
      </c>
      <c r="C1940" s="20" t="n">
        <f aca="false">DATE(YEAR(D1940),MONTH(D1940),DAY(D1940))</f>
        <v>44102</v>
      </c>
      <c r="D1940" s="22" t="n">
        <v>44102.7958299768</v>
      </c>
      <c r="E1940" s="19" t="n">
        <v>0.154320706</v>
      </c>
      <c r="F1940" s="19" t="n">
        <v>0.001992299</v>
      </c>
      <c r="G1940" s="19" t="n">
        <v>0</v>
      </c>
      <c r="H1940" s="19" t="n">
        <v>0.000616655</v>
      </c>
      <c r="I1940" s="19" t="n">
        <v>0.00086705</v>
      </c>
      <c r="J1940" s="19" t="n">
        <v>0</v>
      </c>
      <c r="K1940" s="19" t="n">
        <v>0</v>
      </c>
      <c r="L1940" s="19" t="n">
        <v>0.049947439</v>
      </c>
      <c r="M1940" s="19" t="n">
        <v>0.002481918</v>
      </c>
      <c r="N1940" s="19" t="s">
        <v>101</v>
      </c>
      <c r="O1940" s="19" t="n">
        <v>0.00260725</v>
      </c>
      <c r="P1940" s="19" t="n">
        <v>0.001196477</v>
      </c>
      <c r="Q1940" s="19" t="s">
        <v>101</v>
      </c>
    </row>
    <row r="1941" customFormat="false" ht="13.8" hidden="false" customHeight="false" outlineLevel="0" collapsed="false">
      <c r="A1941" s="19" t="n">
        <v>17</v>
      </c>
      <c r="B1941" s="21" t="n">
        <f aca="false">TIME(HOUR(D1941),MINUTE(D1941),SECOND(D1941))</f>
        <v>0.796527777777778</v>
      </c>
      <c r="C1941" s="20" t="n">
        <f aca="false">DATE(YEAR(D1941),MONTH(D1941),DAY(D1941))</f>
        <v>44102</v>
      </c>
      <c r="D1941" s="22" t="n">
        <v>44102.7965299768</v>
      </c>
      <c r="E1941" s="19" t="n">
        <v>0.25723014</v>
      </c>
      <c r="F1941" s="19" t="n">
        <v>0.001707445</v>
      </c>
      <c r="G1941" s="19" t="n">
        <v>0.000453622</v>
      </c>
      <c r="H1941" s="19" t="n">
        <v>0</v>
      </c>
      <c r="I1941" s="19" t="n">
        <v>0.00086705</v>
      </c>
      <c r="J1941" s="19" t="n">
        <v>0</v>
      </c>
      <c r="K1941" s="19" t="n">
        <v>0</v>
      </c>
      <c r="L1941" s="19" t="n">
        <v>0.052598077</v>
      </c>
      <c r="M1941" s="19" t="n">
        <v>0.00330969</v>
      </c>
      <c r="N1941" s="19" t="s">
        <v>101</v>
      </c>
      <c r="O1941" s="19" t="n">
        <v>0.00260725</v>
      </c>
      <c r="P1941" s="19" t="n">
        <v>0.001196477</v>
      </c>
      <c r="Q1941" s="19" t="s">
        <v>101</v>
      </c>
    </row>
    <row r="1942" customFormat="false" ht="13.8" hidden="false" customHeight="false" outlineLevel="0" collapsed="false">
      <c r="A1942" s="19" t="n">
        <v>17</v>
      </c>
      <c r="B1942" s="21" t="n">
        <f aca="false">TIME(HOUR(D1942),MINUTE(D1942),SECOND(D1942))</f>
        <v>0.796527777777778</v>
      </c>
      <c r="C1942" s="20" t="n">
        <f aca="false">DATE(YEAR(D1942),MONTH(D1942),DAY(D1942))</f>
        <v>44102</v>
      </c>
      <c r="D1942" s="22" t="n">
        <v>44102.7972200232</v>
      </c>
      <c r="E1942" s="19" t="n">
        <v>0.205775423</v>
      </c>
      <c r="F1942" s="19" t="n">
        <v>0.001992299</v>
      </c>
      <c r="G1942" s="19" t="n">
        <v>0.000453622</v>
      </c>
      <c r="H1942" s="19" t="n">
        <v>0</v>
      </c>
      <c r="I1942" s="19" t="n">
        <v>0.00086705</v>
      </c>
      <c r="J1942" s="19" t="n">
        <v>0</v>
      </c>
      <c r="K1942" s="19" t="n">
        <v>0</v>
      </c>
      <c r="L1942" s="19" t="n">
        <v>0.05171429</v>
      </c>
      <c r="M1942" s="19" t="n">
        <v>0.00330969</v>
      </c>
      <c r="N1942" s="19" t="s">
        <v>101</v>
      </c>
      <c r="O1942" s="19" t="n">
        <v>0.00260725</v>
      </c>
      <c r="P1942" s="19" t="n">
        <v>0.001196477</v>
      </c>
      <c r="Q1942" s="19" t="s">
        <v>101</v>
      </c>
    </row>
    <row r="1943" customFormat="false" ht="13.8" hidden="false" customHeight="false" outlineLevel="0" collapsed="false">
      <c r="A1943" s="19" t="n">
        <v>17</v>
      </c>
      <c r="B1943" s="21" t="n">
        <f aca="false">TIME(HOUR(D1943),MINUTE(D1943),SECOND(D1943))</f>
        <v>0.797916666666667</v>
      </c>
      <c r="C1943" s="20" t="n">
        <f aca="false">DATE(YEAR(D1943),MONTH(D1943),DAY(D1943))</f>
        <v>44102</v>
      </c>
      <c r="D1943" s="22" t="n">
        <v>44102.7979200231</v>
      </c>
      <c r="E1943" s="19" t="n">
        <v>0.25723014</v>
      </c>
      <c r="F1943" s="19" t="n">
        <v>0.001992299</v>
      </c>
      <c r="G1943" s="19" t="n">
        <v>0</v>
      </c>
      <c r="H1943" s="19" t="n">
        <v>0.001233484</v>
      </c>
      <c r="I1943" s="19" t="n">
        <v>0.00086705</v>
      </c>
      <c r="J1943" s="19" t="n">
        <v>0</v>
      </c>
      <c r="K1943" s="19" t="n">
        <v>0</v>
      </c>
      <c r="L1943" s="19" t="n">
        <v>0.052598077</v>
      </c>
      <c r="M1943" s="19" t="n">
        <v>0.00330969</v>
      </c>
      <c r="N1943" s="19" t="s">
        <v>101</v>
      </c>
      <c r="O1943" s="19" t="n">
        <v>0.00260725</v>
      </c>
      <c r="P1943" s="19" t="n">
        <v>0.001196477</v>
      </c>
      <c r="Q1943" s="19" t="s">
        <v>101</v>
      </c>
    </row>
    <row r="1944" customFormat="false" ht="13.8" hidden="false" customHeight="false" outlineLevel="0" collapsed="false">
      <c r="A1944" s="19" t="n">
        <v>17</v>
      </c>
      <c r="B1944" s="21" t="n">
        <f aca="false">TIME(HOUR(D1944),MINUTE(D1944),SECOND(D1944))</f>
        <v>0.797916666666667</v>
      </c>
      <c r="C1944" s="20" t="n">
        <f aca="false">DATE(YEAR(D1944),MONTH(D1944),DAY(D1944))</f>
        <v>44102</v>
      </c>
      <c r="D1944" s="22" t="n">
        <v>44102.7986099537</v>
      </c>
      <c r="E1944" s="19" t="n">
        <v>0.617543451</v>
      </c>
      <c r="F1944" s="19" t="n">
        <v>0.002277233</v>
      </c>
      <c r="G1944" s="19" t="n">
        <v>0.000453622</v>
      </c>
      <c r="H1944" s="19" t="n">
        <v>0.000616655</v>
      </c>
      <c r="I1944" s="19" t="n">
        <v>0.002601883</v>
      </c>
      <c r="J1944" s="19" t="n">
        <v>0</v>
      </c>
      <c r="K1944" s="19" t="n">
        <v>0</v>
      </c>
      <c r="L1944" s="19" t="n">
        <v>0.050830744</v>
      </c>
      <c r="M1944" s="19" t="n">
        <v>0.0057944</v>
      </c>
      <c r="N1944" s="19" t="s">
        <v>101</v>
      </c>
      <c r="O1944" s="19" t="n">
        <v>0.002172403</v>
      </c>
      <c r="P1944" s="19" t="n">
        <v>0.00279335</v>
      </c>
      <c r="Q1944" s="19" t="s">
        <v>101</v>
      </c>
    </row>
    <row r="1945" customFormat="false" ht="13.8" hidden="false" customHeight="false" outlineLevel="0" collapsed="false">
      <c r="A1945" s="19" t="n">
        <v>17</v>
      </c>
      <c r="B1945" s="21" t="n">
        <f aca="false">TIME(HOUR(D1945),MINUTE(D1945),SECOND(D1945))</f>
        <v>0.799305555555556</v>
      </c>
      <c r="C1945" s="20" t="n">
        <f aca="false">DATE(YEAR(D1945),MONTH(D1945),DAY(D1945))</f>
        <v>44102</v>
      </c>
      <c r="D1945" s="22" t="n">
        <v>44102.7993099537</v>
      </c>
      <c r="E1945" s="19" t="n">
        <v>0.669041592</v>
      </c>
      <c r="F1945" s="19" t="n">
        <v>0.005416777</v>
      </c>
      <c r="G1945" s="19" t="n">
        <v>0.000907372</v>
      </c>
      <c r="H1945" s="19" t="n">
        <v>0.003702533</v>
      </c>
      <c r="I1945" s="19" t="n">
        <v>0.002601883</v>
      </c>
      <c r="J1945" s="19" t="n">
        <v>0.000763469</v>
      </c>
      <c r="K1945" s="19" t="n">
        <v>0</v>
      </c>
      <c r="L1945" s="19" t="n">
        <v>0.052598077</v>
      </c>
      <c r="M1945" s="19" t="n">
        <v>0.009940233</v>
      </c>
      <c r="N1945" s="19" t="s">
        <v>101</v>
      </c>
      <c r="O1945" s="19" t="n">
        <v>0.003042219</v>
      </c>
      <c r="P1945" s="19" t="n">
        <v>0.005192022</v>
      </c>
      <c r="Q1945" s="19" t="s">
        <v>101</v>
      </c>
    </row>
    <row r="1946" customFormat="false" ht="13.8" hidden="false" customHeight="false" outlineLevel="0" collapsed="false">
      <c r="A1946" s="19" t="n">
        <v>17</v>
      </c>
      <c r="B1946" s="21" t="n">
        <f aca="false">TIME(HOUR(D1946),MINUTE(D1946),SECOND(D1946))</f>
        <v>0.8</v>
      </c>
      <c r="C1946" s="20" t="n">
        <f aca="false">DATE(YEAR(D1946),MONTH(D1946),DAY(D1946))</f>
        <v>44102</v>
      </c>
      <c r="D1946" s="22" t="n">
        <v>44102.8</v>
      </c>
      <c r="E1946" s="19" t="n">
        <v>0.566059781</v>
      </c>
      <c r="F1946" s="19" t="n">
        <v>0.006847033</v>
      </c>
      <c r="G1946" s="19" t="n">
        <v>0.002269388</v>
      </c>
      <c r="H1946" s="19" t="n">
        <v>0.006792746</v>
      </c>
      <c r="I1946" s="19" t="n">
        <v>0.003469665</v>
      </c>
      <c r="J1946" s="19" t="n">
        <v>0.001527154</v>
      </c>
      <c r="K1946" s="19" t="n">
        <v>0.000555538</v>
      </c>
      <c r="L1946" s="19" t="n">
        <v>0.05436541</v>
      </c>
      <c r="M1946" s="19" t="n">
        <v>0.014922896</v>
      </c>
      <c r="N1946" s="19" t="s">
        <v>101</v>
      </c>
      <c r="O1946" s="19" t="n">
        <v>0.004347859</v>
      </c>
      <c r="P1946" s="19" t="n">
        <v>0.010001447</v>
      </c>
      <c r="Q1946" s="19" t="s">
        <v>101</v>
      </c>
    </row>
    <row r="1947" customFormat="false" ht="13.8" hidden="false" customHeight="false" outlineLevel="0" collapsed="false">
      <c r="A1947" s="19" t="n">
        <v>17</v>
      </c>
      <c r="B1947" s="21" t="n">
        <f aca="false">TIME(HOUR(D1947),MINUTE(D1947),SECOND(D1947))</f>
        <v>0.8</v>
      </c>
      <c r="C1947" s="20" t="n">
        <f aca="false">DATE(YEAR(D1947),MONTH(D1947),DAY(D1947))</f>
        <v>44102</v>
      </c>
      <c r="D1947" s="22" t="n">
        <v>44102.8006900463</v>
      </c>
      <c r="E1947" s="19" t="n">
        <v>0.308684857</v>
      </c>
      <c r="F1947" s="19" t="n">
        <v>0.005702669</v>
      </c>
      <c r="G1947" s="19" t="n">
        <v>0.002723649</v>
      </c>
      <c r="H1947" s="19" t="n">
        <v>0.006792746</v>
      </c>
      <c r="I1947" s="19" t="n">
        <v>0.004337691</v>
      </c>
      <c r="J1947" s="19" t="n">
        <v>0.002291053</v>
      </c>
      <c r="K1947" s="19" t="n">
        <v>0</v>
      </c>
      <c r="L1947" s="19" t="n">
        <v>0.056132743</v>
      </c>
      <c r="M1947" s="19" t="n">
        <v>0.01243052</v>
      </c>
      <c r="N1947" s="19" t="s">
        <v>101</v>
      </c>
      <c r="O1947" s="19" t="n">
        <v>0.005218895</v>
      </c>
      <c r="P1947" s="19" t="n">
        <v>0.014021578</v>
      </c>
      <c r="Q1947" s="19" t="s">
        <v>101</v>
      </c>
    </row>
    <row r="1948" customFormat="false" ht="13.8" hidden="false" customHeight="false" outlineLevel="0" collapsed="false">
      <c r="A1948" s="19" t="n">
        <v>17</v>
      </c>
      <c r="B1948" s="21" t="n">
        <f aca="false">TIME(HOUR(D1948),MINUTE(D1948),SECOND(D1948))</f>
        <v>0.801388888888889</v>
      </c>
      <c r="C1948" s="20" t="n">
        <f aca="false">DATE(YEAR(D1948),MONTH(D1948),DAY(D1948))</f>
        <v>44102</v>
      </c>
      <c r="D1948" s="22" t="n">
        <v>44102.8013900463</v>
      </c>
      <c r="E1948" s="19" t="n">
        <v>0.154320706</v>
      </c>
      <c r="F1948" s="19" t="n">
        <v>0.00455958</v>
      </c>
      <c r="G1948" s="19" t="n">
        <v>0.001815255</v>
      </c>
      <c r="H1948" s="19" t="n">
        <v>0.006174357</v>
      </c>
      <c r="I1948" s="19" t="n">
        <v>0.004337691</v>
      </c>
      <c r="J1948" s="19" t="n">
        <v>0.000763469</v>
      </c>
      <c r="K1948" s="19" t="n">
        <v>0.000555538</v>
      </c>
      <c r="L1948" s="19" t="n">
        <v>0.057900076</v>
      </c>
      <c r="M1948" s="19" t="n">
        <v>0.008281203</v>
      </c>
      <c r="N1948" s="19" t="s">
        <v>101</v>
      </c>
      <c r="O1948" s="19" t="n">
        <v>0.003912524</v>
      </c>
      <c r="P1948" s="19" t="n">
        <v>0.012814368</v>
      </c>
      <c r="Q1948" s="19" t="s">
        <v>101</v>
      </c>
    </row>
    <row r="1949" customFormat="false" ht="13.8" hidden="false" customHeight="false" outlineLevel="0" collapsed="false">
      <c r="A1949" s="19" t="n">
        <v>17</v>
      </c>
      <c r="B1949" s="21" t="n">
        <f aca="false">TIME(HOUR(D1949),MINUTE(D1949),SECOND(D1949))</f>
        <v>0.801388888888889</v>
      </c>
      <c r="C1949" s="20" t="n">
        <f aca="false">DATE(YEAR(D1949),MONTH(D1949),DAY(D1949))</f>
        <v>44102</v>
      </c>
      <c r="D1949" s="22" t="n">
        <v>44102.8020799769</v>
      </c>
      <c r="E1949" s="19" t="n">
        <v>0.051440235</v>
      </c>
      <c r="F1949" s="19" t="n">
        <v>0.00284734</v>
      </c>
      <c r="G1949" s="19" t="n">
        <v>0.001815255</v>
      </c>
      <c r="H1949" s="19" t="n">
        <v>0.004938098</v>
      </c>
      <c r="I1949" s="19" t="n">
        <v>0.003469665</v>
      </c>
      <c r="J1949" s="19" t="n">
        <v>0.001527154</v>
      </c>
      <c r="K1949" s="19" t="n">
        <v>0.000555538</v>
      </c>
      <c r="L1949" s="19" t="n">
        <v>0.052598077</v>
      </c>
      <c r="M1949" s="19" t="n">
        <v>0.004965931</v>
      </c>
      <c r="N1949" s="19" t="s">
        <v>101</v>
      </c>
      <c r="O1949" s="19" t="n">
        <v>0.003042219</v>
      </c>
      <c r="P1949" s="19" t="n">
        <v>0.009600047</v>
      </c>
      <c r="Q1949" s="19" t="s">
        <v>101</v>
      </c>
    </row>
    <row r="1950" customFormat="false" ht="13.8" hidden="false" customHeight="false" outlineLevel="0" collapsed="false">
      <c r="A1950" s="19" t="n">
        <v>17</v>
      </c>
      <c r="B1950" s="21" t="n">
        <f aca="false">TIME(HOUR(D1950),MINUTE(D1950),SECOND(D1950))</f>
        <v>0.802777777777778</v>
      </c>
      <c r="C1950" s="20" t="n">
        <f aca="false">DATE(YEAR(D1950),MONTH(D1950),DAY(D1950))</f>
        <v>44102</v>
      </c>
      <c r="D1950" s="22" t="n">
        <v>44102.8027799768</v>
      </c>
      <c r="E1950" s="19" t="n">
        <v>0.051440235</v>
      </c>
      <c r="F1950" s="19" t="n">
        <v>0.001992299</v>
      </c>
      <c r="G1950" s="19" t="n">
        <v>0.001815255</v>
      </c>
      <c r="H1950" s="19" t="n">
        <v>0.003702533</v>
      </c>
      <c r="I1950" s="19" t="n">
        <v>0.002601883</v>
      </c>
      <c r="J1950" s="19" t="n">
        <v>0</v>
      </c>
      <c r="K1950" s="19" t="n">
        <v>0</v>
      </c>
      <c r="L1950" s="19" t="n">
        <v>0.031453905</v>
      </c>
      <c r="M1950" s="19" t="n">
        <v>0.004137694</v>
      </c>
      <c r="N1950" s="19" t="s">
        <v>101</v>
      </c>
      <c r="O1950" s="19" t="n">
        <v>0.00260725</v>
      </c>
      <c r="P1950" s="19" t="n">
        <v>0.006392869</v>
      </c>
      <c r="Q1950" s="19" t="s">
        <v>101</v>
      </c>
    </row>
    <row r="1951" customFormat="false" ht="13.8" hidden="false" customHeight="false" outlineLevel="0" collapsed="false">
      <c r="A1951" s="19" t="n">
        <v>17</v>
      </c>
      <c r="B1951" s="21" t="n">
        <f aca="false">TIME(HOUR(D1951),MINUTE(D1951),SECOND(D1951))</f>
        <v>0.802777777777778</v>
      </c>
      <c r="C1951" s="20" t="n">
        <f aca="false">DATE(YEAR(D1951),MONTH(D1951),DAY(D1951))</f>
        <v>44102</v>
      </c>
      <c r="D1951" s="22" t="n">
        <v>44102.8034700231</v>
      </c>
      <c r="E1951" s="19" t="n">
        <v>0.102880471</v>
      </c>
      <c r="F1951" s="19" t="n">
        <v>0.001137976</v>
      </c>
      <c r="G1951" s="19" t="n">
        <v>0.001815255</v>
      </c>
      <c r="H1951" s="19" t="n">
        <v>0.002467661</v>
      </c>
      <c r="I1951" s="19" t="n">
        <v>0.001734345</v>
      </c>
      <c r="J1951" s="19" t="n">
        <v>0.000763469</v>
      </c>
      <c r="K1951" s="19" t="n">
        <v>0</v>
      </c>
      <c r="L1951" s="19" t="n">
        <v>0.022685042</v>
      </c>
      <c r="M1951" s="19" t="n">
        <v>0.00330969</v>
      </c>
      <c r="N1951" s="19" t="s">
        <v>101</v>
      </c>
      <c r="O1951" s="19" t="n">
        <v>0.001737678</v>
      </c>
      <c r="P1951" s="19" t="n">
        <v>0.004791963</v>
      </c>
      <c r="Q1951" s="19" t="s">
        <v>101</v>
      </c>
    </row>
    <row r="1952" customFormat="false" ht="13.8" hidden="false" customHeight="false" outlineLevel="0" collapsed="false">
      <c r="A1952" s="19" t="n">
        <v>17</v>
      </c>
      <c r="B1952" s="21" t="n">
        <f aca="false">TIME(HOUR(D1952),MINUTE(D1952),SECOND(D1952))</f>
        <v>0.804166666666667</v>
      </c>
      <c r="C1952" s="20" t="n">
        <f aca="false">DATE(YEAR(D1952),MONTH(D1952),DAY(D1952))</f>
        <v>44102</v>
      </c>
      <c r="D1952" s="22" t="n">
        <v>44102.8041700231</v>
      </c>
      <c r="E1952" s="19" t="n">
        <v>0</v>
      </c>
      <c r="F1952" s="19" t="n">
        <v>0.001137976</v>
      </c>
      <c r="G1952" s="19" t="n">
        <v>0.00136125</v>
      </c>
      <c r="H1952" s="19" t="n">
        <v>0.002467661</v>
      </c>
      <c r="I1952" s="19" t="n">
        <v>0.001734345</v>
      </c>
      <c r="J1952" s="19" t="n">
        <v>0</v>
      </c>
      <c r="K1952" s="19" t="n">
        <v>0</v>
      </c>
      <c r="L1952" s="19" t="n">
        <v>0.015687464</v>
      </c>
      <c r="M1952" s="19" t="n">
        <v>0.002481918</v>
      </c>
      <c r="N1952" s="19" t="s">
        <v>101</v>
      </c>
      <c r="O1952" s="19" t="n">
        <v>0.001737678</v>
      </c>
      <c r="P1952" s="19" t="n">
        <v>0.003592459</v>
      </c>
      <c r="Q1952" s="19" t="s">
        <v>101</v>
      </c>
    </row>
    <row r="1953" customFormat="false" ht="13.8" hidden="false" customHeight="false" outlineLevel="0" collapsed="false">
      <c r="A1953" s="19" t="n">
        <v>17</v>
      </c>
      <c r="B1953" s="21" t="n">
        <f aca="false">TIME(HOUR(D1953),MINUTE(D1953),SECOND(D1953))</f>
        <v>0.804166666666667</v>
      </c>
      <c r="C1953" s="20" t="n">
        <f aca="false">DATE(YEAR(D1953),MONTH(D1953),DAY(D1953))</f>
        <v>44102</v>
      </c>
      <c r="D1953" s="22" t="n">
        <v>44102.8048599537</v>
      </c>
      <c r="E1953" s="19" t="n">
        <v>0.051440235</v>
      </c>
      <c r="F1953" s="19" t="n">
        <v>0.000853362</v>
      </c>
      <c r="G1953" s="19" t="n">
        <v>0.000907372</v>
      </c>
      <c r="H1953" s="19" t="n">
        <v>0.001850486</v>
      </c>
      <c r="I1953" s="19" t="n">
        <v>0.00086705</v>
      </c>
      <c r="J1953" s="19" t="n">
        <v>0.000763469</v>
      </c>
      <c r="K1953" s="19" t="n">
        <v>0.000555538</v>
      </c>
      <c r="L1953" s="19" t="n">
        <v>0.013067393</v>
      </c>
      <c r="M1953" s="19" t="n">
        <v>0.001654379</v>
      </c>
      <c r="N1953" s="19" t="s">
        <v>101</v>
      </c>
      <c r="O1953" s="19" t="n">
        <v>0.001303075</v>
      </c>
      <c r="P1953" s="19" t="n">
        <v>0.00279335</v>
      </c>
      <c r="Q1953" s="19" t="s">
        <v>101</v>
      </c>
    </row>
    <row r="1954" customFormat="false" ht="13.8" hidden="false" customHeight="false" outlineLevel="0" collapsed="false">
      <c r="A1954" s="19" t="n">
        <v>17</v>
      </c>
      <c r="B1954" s="21" t="n">
        <f aca="false">TIME(HOUR(D1954),MINUTE(D1954),SECOND(D1954))</f>
        <v>0.805555555555556</v>
      </c>
      <c r="C1954" s="20" t="n">
        <f aca="false">DATE(YEAR(D1954),MONTH(D1954),DAY(D1954))</f>
        <v>44102</v>
      </c>
      <c r="D1954" s="22" t="n">
        <v>44102.8055599537</v>
      </c>
      <c r="E1954" s="19" t="n">
        <v>0.102880471</v>
      </c>
      <c r="F1954" s="19" t="n">
        <v>0.000568828</v>
      </c>
      <c r="G1954" s="19" t="n">
        <v>0.000907372</v>
      </c>
      <c r="H1954" s="19" t="n">
        <v>0.001233484</v>
      </c>
      <c r="I1954" s="19" t="n">
        <v>0.001734345</v>
      </c>
      <c r="J1954" s="19" t="n">
        <v>0</v>
      </c>
      <c r="K1954" s="19" t="n">
        <v>0</v>
      </c>
      <c r="L1954" s="19" t="n">
        <v>0.011321898</v>
      </c>
      <c r="M1954" s="19" t="n">
        <v>0.002481918</v>
      </c>
      <c r="N1954" s="19" t="s">
        <v>101</v>
      </c>
      <c r="O1954" s="19" t="n">
        <v>0.000868595</v>
      </c>
      <c r="P1954" s="19" t="n">
        <v>0.002393964</v>
      </c>
      <c r="Q1954" s="19" t="s">
        <v>101</v>
      </c>
    </row>
    <row r="1955" customFormat="false" ht="13.8" hidden="false" customHeight="false" outlineLevel="0" collapsed="false">
      <c r="A1955" s="19" t="n">
        <v>17</v>
      </c>
      <c r="B1955" s="21" t="n">
        <f aca="false">TIME(HOUR(D1955),MINUTE(D1955),SECOND(D1955))</f>
        <v>0.80625</v>
      </c>
      <c r="C1955" s="20" t="n">
        <f aca="false">DATE(YEAR(D1955),MONTH(D1955),DAY(D1955))</f>
        <v>44102</v>
      </c>
      <c r="D1955" s="22" t="n">
        <v>44102.80625</v>
      </c>
      <c r="E1955" s="19" t="n">
        <v>0.051440235</v>
      </c>
      <c r="F1955" s="19" t="n">
        <v>0.000853362</v>
      </c>
      <c r="G1955" s="19" t="n">
        <v>0.000907372</v>
      </c>
      <c r="H1955" s="19" t="n">
        <v>0.001233484</v>
      </c>
      <c r="I1955" s="19" t="n">
        <v>0.00086705</v>
      </c>
      <c r="J1955" s="19" t="n">
        <v>0</v>
      </c>
      <c r="K1955" s="19" t="n">
        <v>0</v>
      </c>
      <c r="L1955" s="19" t="n">
        <v>0.017435397</v>
      </c>
      <c r="M1955" s="19" t="n">
        <v>0.000827073</v>
      </c>
      <c r="N1955" s="19" t="s">
        <v>101</v>
      </c>
      <c r="O1955" s="19" t="n">
        <v>0.001303075</v>
      </c>
      <c r="P1955" s="19" t="n">
        <v>0.001994689</v>
      </c>
      <c r="Q1955" s="19" t="s">
        <v>101</v>
      </c>
    </row>
    <row r="1956" customFormat="false" ht="13.8" hidden="false" customHeight="false" outlineLevel="0" collapsed="false">
      <c r="A1956" s="19" t="n">
        <v>17</v>
      </c>
      <c r="B1956" s="21" t="n">
        <f aca="false">TIME(HOUR(D1956),MINUTE(D1956),SECOND(D1956))</f>
        <v>0.80625</v>
      </c>
      <c r="C1956" s="20" t="n">
        <f aca="false">DATE(YEAR(D1956),MONTH(D1956),DAY(D1956))</f>
        <v>44102</v>
      </c>
      <c r="D1956" s="22" t="n">
        <v>44102.8069400463</v>
      </c>
      <c r="E1956" s="19" t="n">
        <v>0.051440235</v>
      </c>
      <c r="F1956" s="19" t="n">
        <v>0.000568828</v>
      </c>
      <c r="G1956" s="19" t="n">
        <v>0.000453622</v>
      </c>
      <c r="H1956" s="19" t="n">
        <v>0.001233484</v>
      </c>
      <c r="I1956" s="19" t="n">
        <v>0.00086705</v>
      </c>
      <c r="J1956" s="19" t="n">
        <v>0</v>
      </c>
      <c r="K1956" s="19" t="n">
        <v>0</v>
      </c>
      <c r="L1956" s="19" t="n">
        <v>0.021809493</v>
      </c>
      <c r="M1956" s="19" t="n">
        <v>0.001654379</v>
      </c>
      <c r="N1956" s="19" t="s">
        <v>101</v>
      </c>
      <c r="O1956" s="19" t="n">
        <v>0.000868595</v>
      </c>
      <c r="P1956" s="19" t="n">
        <v>0.001994689</v>
      </c>
      <c r="Q1956" s="19" t="s">
        <v>101</v>
      </c>
    </row>
    <row r="1957" customFormat="false" ht="13.8" hidden="false" customHeight="false" outlineLevel="0" collapsed="false">
      <c r="A1957" s="19" t="n">
        <v>17</v>
      </c>
      <c r="B1957" s="21" t="n">
        <f aca="false">TIME(HOUR(D1957),MINUTE(D1957),SECOND(D1957))</f>
        <v>0.807638888888889</v>
      </c>
      <c r="C1957" s="20" t="n">
        <f aca="false">DATE(YEAR(D1957),MONTH(D1957),DAY(D1957))</f>
        <v>44102</v>
      </c>
      <c r="D1957" s="22" t="n">
        <v>44102.8076400463</v>
      </c>
      <c r="E1957" s="19" t="n">
        <v>0.102880471</v>
      </c>
      <c r="F1957" s="19" t="n">
        <v>0.000853362</v>
      </c>
      <c r="G1957" s="19" t="n">
        <v>0.000907372</v>
      </c>
      <c r="H1957" s="19" t="n">
        <v>0.001233484</v>
      </c>
      <c r="I1957" s="19" t="n">
        <v>0.001734345</v>
      </c>
      <c r="J1957" s="19" t="n">
        <v>0</v>
      </c>
      <c r="K1957" s="19" t="n">
        <v>0.000555538</v>
      </c>
      <c r="L1957" s="19" t="n">
        <v>0.020059124</v>
      </c>
      <c r="M1957" s="19" t="n">
        <v>0.000827073</v>
      </c>
      <c r="N1957" s="19" t="s">
        <v>101</v>
      </c>
      <c r="O1957" s="19" t="n">
        <v>0.001303075</v>
      </c>
      <c r="P1957" s="19" t="n">
        <v>0.002393964</v>
      </c>
      <c r="Q1957" s="19" t="s">
        <v>101</v>
      </c>
    </row>
    <row r="1958" customFormat="false" ht="13.8" hidden="false" customHeight="false" outlineLevel="0" collapsed="false">
      <c r="A1958" s="19" t="n">
        <v>17</v>
      </c>
      <c r="B1958" s="21" t="n">
        <f aca="false">TIME(HOUR(D1958),MINUTE(D1958),SECOND(D1958))</f>
        <v>0.807638888888889</v>
      </c>
      <c r="C1958" s="20" t="n">
        <f aca="false">DATE(YEAR(D1958),MONTH(D1958),DAY(D1958))</f>
        <v>44102</v>
      </c>
      <c r="D1958" s="22" t="n">
        <v>44102.8083299768</v>
      </c>
      <c r="E1958" s="19" t="n">
        <v>0.051440235</v>
      </c>
      <c r="F1958" s="19" t="n">
        <v>0.001137976</v>
      </c>
      <c r="G1958" s="19" t="n">
        <v>0.000453622</v>
      </c>
      <c r="H1958" s="19" t="n">
        <v>0.001233484</v>
      </c>
      <c r="I1958" s="19" t="n">
        <v>0.001734345</v>
      </c>
      <c r="J1958" s="19" t="n">
        <v>0</v>
      </c>
      <c r="K1958" s="19" t="n">
        <v>0</v>
      </c>
      <c r="L1958" s="19" t="n">
        <v>0.020934187</v>
      </c>
      <c r="M1958" s="19" t="n">
        <v>0.000827073</v>
      </c>
      <c r="N1958" s="19" t="s">
        <v>101</v>
      </c>
      <c r="O1958" s="19" t="n">
        <v>0.000868595</v>
      </c>
      <c r="P1958" s="19" t="n">
        <v>0.001994689</v>
      </c>
      <c r="Q1958" s="19" t="s">
        <v>101</v>
      </c>
    </row>
    <row r="1959" customFormat="false" ht="13.8" hidden="false" customHeight="false" outlineLevel="0" collapsed="false">
      <c r="A1959" s="19" t="n">
        <v>17</v>
      </c>
      <c r="B1959" s="21" t="n">
        <f aca="false">TIME(HOUR(D1959),MINUTE(D1959),SECOND(D1959))</f>
        <v>0.809027777777778</v>
      </c>
      <c r="C1959" s="20" t="n">
        <f aca="false">DATE(YEAR(D1959),MONTH(D1959),DAY(D1959))</f>
        <v>44102</v>
      </c>
      <c r="D1959" s="22" t="n">
        <v>44102.8090299769</v>
      </c>
      <c r="E1959" s="19" t="n">
        <v>0.154320706</v>
      </c>
      <c r="F1959" s="19" t="n">
        <v>0.001137976</v>
      </c>
      <c r="G1959" s="19" t="n">
        <v>0.000453622</v>
      </c>
      <c r="H1959" s="19" t="n">
        <v>0.001233484</v>
      </c>
      <c r="I1959" s="19" t="n">
        <v>0.001734345</v>
      </c>
      <c r="J1959" s="19" t="n">
        <v>0.000763469</v>
      </c>
      <c r="K1959" s="19" t="n">
        <v>0</v>
      </c>
      <c r="L1959" s="19" t="n">
        <v>0.020059124</v>
      </c>
      <c r="M1959" s="19" t="n">
        <v>0.000827073</v>
      </c>
      <c r="N1959" s="19" t="s">
        <v>101</v>
      </c>
      <c r="O1959" s="19" t="n">
        <v>0.000868595</v>
      </c>
      <c r="P1959" s="19" t="n">
        <v>0.002393964</v>
      </c>
      <c r="Q1959" s="19" t="s">
        <v>101</v>
      </c>
    </row>
    <row r="1960" customFormat="false" ht="13.8" hidden="false" customHeight="false" outlineLevel="0" collapsed="false">
      <c r="A1960" s="19" t="n">
        <v>17</v>
      </c>
      <c r="B1960" s="21" t="n">
        <f aca="false">TIME(HOUR(D1960),MINUTE(D1960),SECOND(D1960))</f>
        <v>0.809027777777778</v>
      </c>
      <c r="C1960" s="20" t="n">
        <f aca="false">DATE(YEAR(D1960),MONTH(D1960),DAY(D1960))</f>
        <v>44102</v>
      </c>
      <c r="D1960" s="22" t="n">
        <v>44102.8097200231</v>
      </c>
      <c r="E1960" s="19" t="n">
        <v>0.102880471</v>
      </c>
      <c r="F1960" s="19" t="n">
        <v>0.001137976</v>
      </c>
      <c r="G1960" s="19" t="n">
        <v>0.000453622</v>
      </c>
      <c r="H1960" s="19" t="n">
        <v>0.000616655</v>
      </c>
      <c r="I1960" s="19" t="n">
        <v>0.002601883</v>
      </c>
      <c r="J1960" s="19" t="n">
        <v>0</v>
      </c>
      <c r="K1960" s="19" t="n">
        <v>0</v>
      </c>
      <c r="L1960" s="19" t="n">
        <v>0.033210592</v>
      </c>
      <c r="M1960" s="19" t="n">
        <v>0.001654379</v>
      </c>
      <c r="N1960" s="19" t="s">
        <v>101</v>
      </c>
      <c r="O1960" s="19" t="n">
        <v>0.000868595</v>
      </c>
      <c r="P1960" s="19" t="n">
        <v>0.00279335</v>
      </c>
      <c r="Q1960" s="19" t="s">
        <v>101</v>
      </c>
    </row>
    <row r="1961" customFormat="false" ht="13.8" hidden="false" customHeight="false" outlineLevel="0" collapsed="false">
      <c r="A1961" s="19" t="n">
        <v>17</v>
      </c>
      <c r="B1961" s="21" t="n">
        <f aca="false">TIME(HOUR(D1961),MINUTE(D1961),SECOND(D1961))</f>
        <v>0.810416666666667</v>
      </c>
      <c r="C1961" s="20" t="n">
        <f aca="false">DATE(YEAR(D1961),MONTH(D1961),DAY(D1961))</f>
        <v>44102</v>
      </c>
      <c r="D1961" s="22" t="n">
        <v>44102.8104200232</v>
      </c>
      <c r="E1961" s="19" t="n">
        <v>0.102880471</v>
      </c>
      <c r="F1961" s="19" t="n">
        <v>0.00142267</v>
      </c>
      <c r="G1961" s="19" t="n">
        <v>0.000453622</v>
      </c>
      <c r="H1961" s="19" t="n">
        <v>0.001233484</v>
      </c>
      <c r="I1961" s="19" t="n">
        <v>0.00086705</v>
      </c>
      <c r="J1961" s="19" t="n">
        <v>0</v>
      </c>
      <c r="K1961" s="19" t="n">
        <v>0</v>
      </c>
      <c r="L1961" s="19" t="n">
        <v>0.034968249</v>
      </c>
      <c r="M1961" s="19" t="n">
        <v>0.000827073</v>
      </c>
      <c r="N1961" s="19" t="s">
        <v>101</v>
      </c>
      <c r="O1961" s="19" t="n">
        <v>0.001303075</v>
      </c>
      <c r="P1961" s="19" t="n">
        <v>0.003992182</v>
      </c>
      <c r="Q1961" s="19" t="s">
        <v>101</v>
      </c>
    </row>
    <row r="1962" customFormat="false" ht="13.8" hidden="false" customHeight="false" outlineLevel="0" collapsed="false">
      <c r="A1962" s="19" t="n">
        <v>17</v>
      </c>
      <c r="B1962" s="21" t="n">
        <f aca="false">TIME(HOUR(D1962),MINUTE(D1962),SECOND(D1962))</f>
        <v>0.810416666666667</v>
      </c>
      <c r="C1962" s="20" t="n">
        <f aca="false">DATE(YEAR(D1962),MONTH(D1962),DAY(D1962))</f>
        <v>44102</v>
      </c>
      <c r="D1962" s="22" t="n">
        <v>44102.8111099537</v>
      </c>
      <c r="E1962" s="19" t="n">
        <v>0.205775423</v>
      </c>
      <c r="F1962" s="19" t="n">
        <v>0.00284734</v>
      </c>
      <c r="G1962" s="19" t="n">
        <v>0.000907372</v>
      </c>
      <c r="H1962" s="19" t="n">
        <v>0.001850486</v>
      </c>
      <c r="I1962" s="19" t="n">
        <v>0.001734345</v>
      </c>
      <c r="J1962" s="19" t="n">
        <v>0</v>
      </c>
      <c r="K1962" s="19" t="n">
        <v>0.000555538</v>
      </c>
      <c r="L1962" s="19" t="n">
        <v>0.043771071</v>
      </c>
      <c r="M1962" s="19" t="n">
        <v>0.000827073</v>
      </c>
      <c r="N1962" s="19" t="s">
        <v>101</v>
      </c>
      <c r="O1962" s="19" t="n">
        <v>0.001303075</v>
      </c>
      <c r="P1962" s="19" t="n">
        <v>0.005192022</v>
      </c>
      <c r="Q1962" s="19" t="s">
        <v>101</v>
      </c>
    </row>
    <row r="1963" customFormat="false" ht="13.8" hidden="false" customHeight="false" outlineLevel="0" collapsed="false">
      <c r="A1963" s="19" t="n">
        <v>17</v>
      </c>
      <c r="B1963" s="21" t="n">
        <f aca="false">TIME(HOUR(D1963),MINUTE(D1963),SECOND(D1963))</f>
        <v>0.811805555555556</v>
      </c>
      <c r="C1963" s="20" t="n">
        <f aca="false">DATE(YEAR(D1963),MONTH(D1963),DAY(D1963))</f>
        <v>44102</v>
      </c>
      <c r="D1963" s="22" t="n">
        <v>44102.8118099537</v>
      </c>
      <c r="E1963" s="19" t="n">
        <v>0.102880471</v>
      </c>
      <c r="F1963" s="19" t="n">
        <v>0.003132514</v>
      </c>
      <c r="G1963" s="19" t="n">
        <v>0.000907372</v>
      </c>
      <c r="H1963" s="19" t="n">
        <v>0.001850486</v>
      </c>
      <c r="I1963" s="19" t="n">
        <v>0.00086705</v>
      </c>
      <c r="J1963" s="19" t="n">
        <v>0</v>
      </c>
      <c r="K1963" s="19" t="n">
        <v>0</v>
      </c>
      <c r="L1963" s="19" t="n">
        <v>0.049947439</v>
      </c>
      <c r="M1963" s="19" t="n">
        <v>0.001654379</v>
      </c>
      <c r="N1963" s="19" t="s">
        <v>101</v>
      </c>
      <c r="O1963" s="19" t="n">
        <v>0.000868595</v>
      </c>
      <c r="P1963" s="19" t="n">
        <v>0.006392869</v>
      </c>
      <c r="Q1963" s="19" t="s">
        <v>101</v>
      </c>
    </row>
    <row r="1964" customFormat="false" ht="13.8" hidden="false" customHeight="false" outlineLevel="0" collapsed="false">
      <c r="A1964" s="19" t="n">
        <v>17</v>
      </c>
      <c r="B1964" s="21" t="n">
        <f aca="false">TIME(HOUR(D1964),MINUTE(D1964),SECOND(D1964))</f>
        <v>0.8125</v>
      </c>
      <c r="C1964" s="20" t="n">
        <f aca="false">DATE(YEAR(D1964),MONTH(D1964),DAY(D1964))</f>
        <v>44102</v>
      </c>
      <c r="D1964" s="22" t="n">
        <v>44102.8125</v>
      </c>
      <c r="E1964" s="19" t="n">
        <v>0.102880471</v>
      </c>
      <c r="F1964" s="19" t="n">
        <v>0.003703101</v>
      </c>
      <c r="G1964" s="19" t="n">
        <v>0.000907372</v>
      </c>
      <c r="H1964" s="19" t="n">
        <v>0.001850486</v>
      </c>
      <c r="I1964" s="19" t="n">
        <v>0.00086705</v>
      </c>
      <c r="J1964" s="19" t="n">
        <v>0</v>
      </c>
      <c r="K1964" s="19" t="n">
        <v>0.000555538</v>
      </c>
      <c r="L1964" s="19" t="n">
        <v>0.038486472</v>
      </c>
      <c r="M1964" s="19" t="n">
        <v>0.000827073</v>
      </c>
      <c r="N1964" s="19" t="s">
        <v>101</v>
      </c>
      <c r="O1964" s="19" t="n">
        <v>0.001303075</v>
      </c>
      <c r="P1964" s="19" t="n">
        <v>0.006793375</v>
      </c>
      <c r="Q1964" s="19" t="s">
        <v>101</v>
      </c>
    </row>
    <row r="1965" customFormat="false" ht="13.8" hidden="false" customHeight="false" outlineLevel="0" collapsed="false">
      <c r="A1965" s="19" t="n">
        <v>17</v>
      </c>
      <c r="B1965" s="21" t="n">
        <f aca="false">TIME(HOUR(D1965),MINUTE(D1965),SECOND(D1965))</f>
        <v>0.8125</v>
      </c>
      <c r="C1965" s="20" t="n">
        <f aca="false">DATE(YEAR(D1965),MONTH(D1965),DAY(D1965))</f>
        <v>44102</v>
      </c>
      <c r="D1965" s="22" t="n">
        <v>44102.8131900463</v>
      </c>
      <c r="E1965" s="19" t="n">
        <v>0.051440235</v>
      </c>
      <c r="F1965" s="19" t="n">
        <v>0.003132514</v>
      </c>
      <c r="G1965" s="19" t="n">
        <v>0.000907372</v>
      </c>
      <c r="H1965" s="19" t="n">
        <v>0.002467661</v>
      </c>
      <c r="I1965" s="19" t="n">
        <v>0.00086705</v>
      </c>
      <c r="J1965" s="19" t="n">
        <v>0</v>
      </c>
      <c r="K1965" s="19" t="n">
        <v>0</v>
      </c>
      <c r="L1965" s="19" t="n">
        <v>0.029698189</v>
      </c>
      <c r="M1965" s="19" t="n">
        <v>0.001654379</v>
      </c>
      <c r="N1965" s="19" t="s">
        <v>101</v>
      </c>
      <c r="O1965" s="19" t="n">
        <v>0.001303075</v>
      </c>
      <c r="P1965" s="19" t="n">
        <v>0.006392869</v>
      </c>
      <c r="Q1965" s="19" t="s">
        <v>101</v>
      </c>
    </row>
    <row r="1966" customFormat="false" ht="13.8" hidden="false" customHeight="false" outlineLevel="0" collapsed="false">
      <c r="A1966" s="19" t="n">
        <v>17</v>
      </c>
      <c r="B1966" s="21" t="n">
        <f aca="false">TIME(HOUR(D1966),MINUTE(D1966),SECOND(D1966))</f>
        <v>0.813888888888889</v>
      </c>
      <c r="C1966" s="20" t="n">
        <f aca="false">DATE(YEAR(D1966),MONTH(D1966),DAY(D1966))</f>
        <v>44102</v>
      </c>
      <c r="D1966" s="22" t="n">
        <v>44102.8138900463</v>
      </c>
      <c r="E1966" s="19" t="n">
        <v>0.051440235</v>
      </c>
      <c r="F1966" s="19" t="n">
        <v>0.003132514</v>
      </c>
      <c r="G1966" s="19" t="n">
        <v>0.00136125</v>
      </c>
      <c r="H1966" s="19" t="n">
        <v>0.002467661</v>
      </c>
      <c r="I1966" s="19" t="n">
        <v>0.00086705</v>
      </c>
      <c r="J1966" s="19" t="n">
        <v>0</v>
      </c>
      <c r="K1966" s="19" t="n">
        <v>0.000555538</v>
      </c>
      <c r="L1966" s="19" t="n">
        <v>0.025313149</v>
      </c>
      <c r="M1966" s="19" t="n">
        <v>0.001654379</v>
      </c>
      <c r="N1966" s="19" t="s">
        <v>101</v>
      </c>
      <c r="O1966" s="19" t="n">
        <v>0.000868595</v>
      </c>
      <c r="P1966" s="19" t="n">
        <v>0.005592192</v>
      </c>
      <c r="Q1966" s="19" t="s">
        <v>101</v>
      </c>
    </row>
    <row r="1967" customFormat="false" ht="13.8" hidden="false" customHeight="false" outlineLevel="0" collapsed="false">
      <c r="A1967" s="19" t="n">
        <v>17</v>
      </c>
      <c r="B1967" s="21" t="n">
        <f aca="false">TIME(HOUR(D1967),MINUTE(D1967),SECOND(D1967))</f>
        <v>0.813888888888889</v>
      </c>
      <c r="C1967" s="20" t="n">
        <f aca="false">DATE(YEAR(D1967),MONTH(D1967),DAY(D1967))</f>
        <v>44102</v>
      </c>
      <c r="D1967" s="22" t="n">
        <v>44102.8145799768</v>
      </c>
      <c r="E1967" s="19" t="n">
        <v>0.102880471</v>
      </c>
      <c r="F1967" s="19" t="n">
        <v>0.002277233</v>
      </c>
      <c r="G1967" s="19" t="n">
        <v>0.00136125</v>
      </c>
      <c r="H1967" s="19" t="n">
        <v>0.00308501</v>
      </c>
      <c r="I1967" s="19" t="n">
        <v>0.00086705</v>
      </c>
      <c r="J1967" s="19" t="n">
        <v>0</v>
      </c>
      <c r="K1967" s="19" t="n">
        <v>0</v>
      </c>
      <c r="L1967" s="19" t="n">
        <v>0.017435397</v>
      </c>
      <c r="M1967" s="19" t="n">
        <v>0.001654379</v>
      </c>
      <c r="N1967" s="19" t="s">
        <v>101</v>
      </c>
      <c r="O1967" s="19" t="n">
        <v>0.000868595</v>
      </c>
      <c r="P1967" s="19" t="n">
        <v>0.005592192</v>
      </c>
      <c r="Q1967" s="19" t="s">
        <v>101</v>
      </c>
    </row>
    <row r="1968" customFormat="false" ht="13.8" hidden="false" customHeight="false" outlineLevel="0" collapsed="false">
      <c r="A1968" s="19" t="n">
        <v>17</v>
      </c>
      <c r="B1968" s="21" t="n">
        <f aca="false">TIME(HOUR(D1968),MINUTE(D1968),SECOND(D1968))</f>
        <v>0.815277777777778</v>
      </c>
      <c r="C1968" s="20" t="n">
        <f aca="false">DATE(YEAR(D1968),MONTH(D1968),DAY(D1968))</f>
        <v>44102</v>
      </c>
      <c r="D1968" s="22" t="n">
        <v>44102.8152799768</v>
      </c>
      <c r="E1968" s="19" t="n">
        <v>0</v>
      </c>
      <c r="F1968" s="19" t="n">
        <v>0.002277233</v>
      </c>
      <c r="G1968" s="19" t="n">
        <v>0.00136125</v>
      </c>
      <c r="H1968" s="19" t="n">
        <v>0.002467661</v>
      </c>
      <c r="I1968" s="19" t="n">
        <v>0.00086705</v>
      </c>
      <c r="J1968" s="19" t="n">
        <v>0</v>
      </c>
      <c r="K1968" s="19" t="n">
        <v>0.000555538</v>
      </c>
      <c r="L1968" s="19" t="n">
        <v>0.020934187</v>
      </c>
      <c r="M1968" s="19" t="n">
        <v>0.001654379</v>
      </c>
      <c r="N1968" s="19" t="s">
        <v>101</v>
      </c>
      <c r="O1968" s="19" t="n">
        <v>0.000868595</v>
      </c>
      <c r="P1968" s="19" t="n">
        <v>0.003992182</v>
      </c>
      <c r="Q1968" s="19" t="s">
        <v>101</v>
      </c>
    </row>
    <row r="1969" customFormat="false" ht="13.8" hidden="false" customHeight="false" outlineLevel="0" collapsed="false">
      <c r="A1969" s="19" t="n">
        <v>17</v>
      </c>
      <c r="B1969" s="21" t="n">
        <f aca="false">TIME(HOUR(D1969),MINUTE(D1969),SECOND(D1969))</f>
        <v>0.815277777777778</v>
      </c>
      <c r="C1969" s="20" t="n">
        <f aca="false">DATE(YEAR(D1969),MONTH(D1969),DAY(D1969))</f>
        <v>44102</v>
      </c>
      <c r="D1969" s="22" t="n">
        <v>44102.8159700231</v>
      </c>
      <c r="E1969" s="19" t="n">
        <v>0.154320706</v>
      </c>
      <c r="F1969" s="19" t="n">
        <v>0.002562247</v>
      </c>
      <c r="G1969" s="19" t="n">
        <v>0.001815255</v>
      </c>
      <c r="H1969" s="19" t="n">
        <v>0.002467661</v>
      </c>
      <c r="I1969" s="19" t="n">
        <v>0.00086705</v>
      </c>
      <c r="J1969" s="19" t="n">
        <v>0.000763469</v>
      </c>
      <c r="K1969" s="19" t="n">
        <v>0.000555538</v>
      </c>
      <c r="L1969" s="19" t="n">
        <v>0.028820695</v>
      </c>
      <c r="M1969" s="19" t="n">
        <v>0.000827073</v>
      </c>
      <c r="N1969" s="19" t="s">
        <v>101</v>
      </c>
      <c r="O1969" s="19" t="n">
        <v>0.001303075</v>
      </c>
      <c r="P1969" s="19" t="n">
        <v>0.003192849</v>
      </c>
      <c r="Q1969" s="19" t="s">
        <v>101</v>
      </c>
    </row>
    <row r="1970" customFormat="false" ht="13.8" hidden="false" customHeight="false" outlineLevel="0" collapsed="false">
      <c r="A1970" s="19" t="n">
        <v>17</v>
      </c>
      <c r="B1970" s="21" t="n">
        <f aca="false">TIME(HOUR(D1970),MINUTE(D1970),SECOND(D1970))</f>
        <v>0.816666666666667</v>
      </c>
      <c r="C1970" s="20" t="n">
        <f aca="false">DATE(YEAR(D1970),MONTH(D1970),DAY(D1970))</f>
        <v>44102</v>
      </c>
      <c r="D1970" s="22" t="n">
        <v>44102.8166700231</v>
      </c>
      <c r="E1970" s="19" t="n">
        <v>0</v>
      </c>
      <c r="F1970" s="19" t="n">
        <v>0.002562247</v>
      </c>
      <c r="G1970" s="19" t="n">
        <v>0.00136125</v>
      </c>
      <c r="H1970" s="19" t="n">
        <v>0.002467661</v>
      </c>
      <c r="I1970" s="19" t="n">
        <v>0.00086705</v>
      </c>
      <c r="J1970" s="19" t="n">
        <v>0</v>
      </c>
      <c r="K1970" s="19" t="n">
        <v>0</v>
      </c>
      <c r="L1970" s="19" t="n">
        <v>0.020934187</v>
      </c>
      <c r="M1970" s="19" t="n">
        <v>0.001654379</v>
      </c>
      <c r="N1970" s="19" t="s">
        <v>101</v>
      </c>
      <c r="O1970" s="19" t="n">
        <v>0.000868595</v>
      </c>
      <c r="P1970" s="19" t="n">
        <v>0.003192849</v>
      </c>
      <c r="Q1970" s="19" t="s">
        <v>101</v>
      </c>
    </row>
    <row r="1971" customFormat="false" ht="13.8" hidden="false" customHeight="false" outlineLevel="0" collapsed="false">
      <c r="A1971" s="19" t="n">
        <v>17</v>
      </c>
      <c r="B1971" s="21" t="n">
        <f aca="false">TIME(HOUR(D1971),MINUTE(D1971),SECOND(D1971))</f>
        <v>0.816666666666667</v>
      </c>
      <c r="C1971" s="20" t="n">
        <f aca="false">DATE(YEAR(D1971),MONTH(D1971),DAY(D1971))</f>
        <v>44102</v>
      </c>
      <c r="D1971" s="22" t="n">
        <v>44102.8173599537</v>
      </c>
      <c r="E1971" s="19" t="n">
        <v>0.102880471</v>
      </c>
      <c r="F1971" s="19" t="n">
        <v>0.002562247</v>
      </c>
      <c r="G1971" s="19" t="n">
        <v>0.00136125</v>
      </c>
      <c r="H1971" s="19" t="n">
        <v>0.002467661</v>
      </c>
      <c r="I1971" s="19" t="n">
        <v>0.00086705</v>
      </c>
      <c r="J1971" s="19" t="n">
        <v>0</v>
      </c>
      <c r="K1971" s="19" t="n">
        <v>0.000555538</v>
      </c>
      <c r="L1971" s="19" t="n">
        <v>0.020934187</v>
      </c>
      <c r="M1971" s="19" t="n">
        <v>0.000827073</v>
      </c>
      <c r="N1971" s="19" t="s">
        <v>101</v>
      </c>
      <c r="O1971" s="19" t="n">
        <v>0.000868595</v>
      </c>
      <c r="P1971" s="19" t="n">
        <v>0.00279335</v>
      </c>
      <c r="Q1971" s="19" t="s">
        <v>101</v>
      </c>
    </row>
    <row r="1972" customFormat="false" ht="13.8" hidden="false" customHeight="false" outlineLevel="0" collapsed="false">
      <c r="A1972" s="19" t="n">
        <v>17</v>
      </c>
      <c r="B1972" s="21" t="n">
        <f aca="false">TIME(HOUR(D1972),MINUTE(D1972),SECOND(D1972))</f>
        <v>0.818055555555556</v>
      </c>
      <c r="C1972" s="20" t="n">
        <f aca="false">DATE(YEAR(D1972),MONTH(D1972),DAY(D1972))</f>
        <v>44102</v>
      </c>
      <c r="D1972" s="22" t="n">
        <v>44102.8180599537</v>
      </c>
      <c r="E1972" s="19" t="n">
        <v>0.051440235</v>
      </c>
      <c r="F1972" s="19" t="n">
        <v>0.002277233</v>
      </c>
      <c r="G1972" s="19" t="n">
        <v>0.00136125</v>
      </c>
      <c r="H1972" s="19" t="n">
        <v>0.002467661</v>
      </c>
      <c r="I1972" s="19" t="n">
        <v>0.00086705</v>
      </c>
      <c r="J1972" s="19" t="n">
        <v>0</v>
      </c>
      <c r="K1972" s="19" t="n">
        <v>0.000555538</v>
      </c>
      <c r="L1972" s="19" t="n">
        <v>0.022685042</v>
      </c>
      <c r="M1972" s="19" t="n">
        <v>0.000827073</v>
      </c>
      <c r="N1972" s="19" t="s">
        <v>101</v>
      </c>
      <c r="O1972" s="19" t="n">
        <v>0.000868595</v>
      </c>
      <c r="P1972" s="19" t="n">
        <v>0.003192849</v>
      </c>
      <c r="Q1972" s="19" t="s">
        <v>101</v>
      </c>
    </row>
    <row r="1973" customFormat="false" ht="13.8" hidden="false" customHeight="false" outlineLevel="0" collapsed="false">
      <c r="A1973" s="19" t="n">
        <v>17</v>
      </c>
      <c r="B1973" s="21" t="n">
        <f aca="false">TIME(HOUR(D1973),MINUTE(D1973),SECOND(D1973))</f>
        <v>0.81875</v>
      </c>
      <c r="C1973" s="20" t="n">
        <f aca="false">DATE(YEAR(D1973),MONTH(D1973),DAY(D1973))</f>
        <v>44102</v>
      </c>
      <c r="D1973" s="22" t="n">
        <v>44102.81875</v>
      </c>
      <c r="E1973" s="19" t="n">
        <v>0</v>
      </c>
      <c r="F1973" s="19" t="n">
        <v>0.002277233</v>
      </c>
      <c r="G1973" s="19" t="n">
        <v>0.00136125</v>
      </c>
      <c r="H1973" s="19" t="n">
        <v>0.002467661</v>
      </c>
      <c r="I1973" s="19" t="n">
        <v>0.00086705</v>
      </c>
      <c r="J1973" s="19" t="n">
        <v>0</v>
      </c>
      <c r="K1973" s="19" t="n">
        <v>0</v>
      </c>
      <c r="L1973" s="19" t="n">
        <v>0.019184305</v>
      </c>
      <c r="M1973" s="19" t="n">
        <v>0.001654379</v>
      </c>
      <c r="N1973" s="19" t="s">
        <v>101</v>
      </c>
      <c r="O1973" s="19" t="n">
        <v>0.000434236</v>
      </c>
      <c r="P1973" s="19" t="n">
        <v>0.00279335</v>
      </c>
      <c r="Q1973" s="19" t="s">
        <v>101</v>
      </c>
    </row>
    <row r="1974" customFormat="false" ht="13.8" hidden="false" customHeight="false" outlineLevel="0" collapsed="false">
      <c r="A1974" s="19" t="n">
        <v>17</v>
      </c>
      <c r="B1974" s="21" t="n">
        <f aca="false">TIME(HOUR(D1974),MINUTE(D1974),SECOND(D1974))</f>
        <v>0.81875</v>
      </c>
      <c r="C1974" s="20" t="n">
        <f aca="false">DATE(YEAR(D1974),MONTH(D1974),DAY(D1974))</f>
        <v>44102</v>
      </c>
      <c r="D1974" s="22" t="n">
        <v>44102.8194400463</v>
      </c>
      <c r="E1974" s="19" t="n">
        <v>0.051440235</v>
      </c>
      <c r="F1974" s="19" t="n">
        <v>0.002277233</v>
      </c>
      <c r="G1974" s="19" t="n">
        <v>0.00136125</v>
      </c>
      <c r="H1974" s="19" t="n">
        <v>0.002467661</v>
      </c>
      <c r="I1974" s="19" t="n">
        <v>0.00086705</v>
      </c>
      <c r="J1974" s="19" t="n">
        <v>0</v>
      </c>
      <c r="K1974" s="19" t="n">
        <v>0.000555538</v>
      </c>
      <c r="L1974" s="19" t="n">
        <v>0.015687464</v>
      </c>
      <c r="M1974" s="19" t="n">
        <v>0.000827073</v>
      </c>
      <c r="N1974" s="19" t="s">
        <v>101</v>
      </c>
      <c r="O1974" s="19" t="n">
        <v>0.000868595</v>
      </c>
      <c r="P1974" s="19" t="n">
        <v>0.002393964</v>
      </c>
      <c r="Q1974" s="19" t="s">
        <v>101</v>
      </c>
    </row>
    <row r="1975" customFormat="false" ht="13.8" hidden="false" customHeight="false" outlineLevel="0" collapsed="false">
      <c r="A1975" s="19" t="n">
        <v>17</v>
      </c>
      <c r="B1975" s="21" t="n">
        <f aca="false">TIME(HOUR(D1975),MINUTE(D1975),SECOND(D1975))</f>
        <v>0.820138888888889</v>
      </c>
      <c r="C1975" s="20" t="n">
        <f aca="false">DATE(YEAR(D1975),MONTH(D1975),DAY(D1975))</f>
        <v>44102</v>
      </c>
      <c r="D1975" s="22" t="n">
        <v>44102.8201400463</v>
      </c>
      <c r="E1975" s="19" t="n">
        <v>0</v>
      </c>
      <c r="F1975" s="19" t="n">
        <v>0.002277233</v>
      </c>
      <c r="G1975" s="19" t="n">
        <v>0.00136125</v>
      </c>
      <c r="H1975" s="19" t="n">
        <v>0.002467661</v>
      </c>
      <c r="I1975" s="19" t="n">
        <v>0</v>
      </c>
      <c r="J1975" s="19" t="n">
        <v>0</v>
      </c>
      <c r="K1975" s="19" t="n">
        <v>0</v>
      </c>
      <c r="L1975" s="19" t="n">
        <v>0.013067393</v>
      </c>
      <c r="M1975" s="19" t="n">
        <v>0.000827073</v>
      </c>
      <c r="N1975" s="19" t="s">
        <v>101</v>
      </c>
      <c r="O1975" s="19" t="n">
        <v>0.000868595</v>
      </c>
      <c r="P1975" s="19" t="n">
        <v>0.00279335</v>
      </c>
      <c r="Q1975" s="19" t="s">
        <v>101</v>
      </c>
    </row>
    <row r="1976" customFormat="false" ht="13.8" hidden="false" customHeight="false" outlineLevel="0" collapsed="false">
      <c r="A1976" s="19" t="n">
        <v>17</v>
      </c>
      <c r="B1976" s="21" t="n">
        <f aca="false">TIME(HOUR(D1976),MINUTE(D1976),SECOND(D1976))</f>
        <v>0.820138888888889</v>
      </c>
      <c r="C1976" s="20" t="n">
        <f aca="false">DATE(YEAR(D1976),MONTH(D1976),DAY(D1976))</f>
        <v>44102</v>
      </c>
      <c r="D1976" s="22" t="n">
        <v>44102.8208299769</v>
      </c>
      <c r="E1976" s="19" t="n">
        <v>0</v>
      </c>
      <c r="F1976" s="19" t="n">
        <v>0.001707445</v>
      </c>
      <c r="G1976" s="19" t="n">
        <v>0.00136125</v>
      </c>
      <c r="H1976" s="19" t="n">
        <v>0.002467661</v>
      </c>
      <c r="I1976" s="19" t="n">
        <v>0.00086705</v>
      </c>
      <c r="J1976" s="19" t="n">
        <v>0</v>
      </c>
      <c r="K1976" s="19" t="n">
        <v>0.000555538</v>
      </c>
      <c r="L1976" s="19" t="n">
        <v>0.012194524</v>
      </c>
      <c r="M1976" s="19" t="n">
        <v>0.000827073</v>
      </c>
      <c r="N1976" s="19" t="s">
        <v>101</v>
      </c>
      <c r="O1976" s="19" t="n">
        <v>0.000868595</v>
      </c>
      <c r="P1976" s="19" t="n">
        <v>0.00279335</v>
      </c>
      <c r="Q1976" s="19" t="s">
        <v>101</v>
      </c>
    </row>
    <row r="1977" customFormat="false" ht="13.8" hidden="false" customHeight="false" outlineLevel="0" collapsed="false">
      <c r="A1977" s="19" t="n">
        <v>17</v>
      </c>
      <c r="B1977" s="21" t="n">
        <f aca="false">TIME(HOUR(D1977),MINUTE(D1977),SECOND(D1977))</f>
        <v>0.821527777777778</v>
      </c>
      <c r="C1977" s="20" t="n">
        <f aca="false">DATE(YEAR(D1977),MONTH(D1977),DAY(D1977))</f>
        <v>44102</v>
      </c>
      <c r="D1977" s="22" t="n">
        <v>44102.8215299769</v>
      </c>
      <c r="E1977" s="19" t="n">
        <v>0.051440235</v>
      </c>
      <c r="F1977" s="19" t="n">
        <v>0.00142267</v>
      </c>
      <c r="G1977" s="19" t="n">
        <v>0.00136125</v>
      </c>
      <c r="H1977" s="19" t="n">
        <v>0.002467661</v>
      </c>
      <c r="I1977" s="19" t="n">
        <v>0</v>
      </c>
      <c r="J1977" s="19" t="n">
        <v>0</v>
      </c>
      <c r="K1977" s="19" t="n">
        <v>0</v>
      </c>
      <c r="L1977" s="19" t="n">
        <v>0.012194524</v>
      </c>
      <c r="M1977" s="19" t="n">
        <v>0.000827073</v>
      </c>
      <c r="N1977" s="19" t="s">
        <v>101</v>
      </c>
      <c r="O1977" s="19" t="n">
        <v>0.000434236</v>
      </c>
      <c r="P1977" s="19" t="n">
        <v>0.002393964</v>
      </c>
      <c r="Q1977" s="19" t="s">
        <v>101</v>
      </c>
    </row>
    <row r="1978" customFormat="false" ht="13.8" hidden="false" customHeight="false" outlineLevel="0" collapsed="false">
      <c r="A1978" s="19" t="n">
        <v>17</v>
      </c>
      <c r="B1978" s="21" t="n">
        <f aca="false">TIME(HOUR(D1978),MINUTE(D1978),SECOND(D1978))</f>
        <v>0.821527777777778</v>
      </c>
      <c r="C1978" s="20" t="n">
        <f aca="false">DATE(YEAR(D1978),MONTH(D1978),DAY(D1978))</f>
        <v>44102</v>
      </c>
      <c r="D1978" s="22" t="n">
        <v>44102.8222200232</v>
      </c>
      <c r="E1978" s="19" t="n">
        <v>0</v>
      </c>
      <c r="F1978" s="19" t="n">
        <v>0.00142267</v>
      </c>
      <c r="G1978" s="19" t="n">
        <v>0.00136125</v>
      </c>
      <c r="H1978" s="19" t="n">
        <v>0.001850486</v>
      </c>
      <c r="I1978" s="19" t="n">
        <v>0.00086705</v>
      </c>
      <c r="J1978" s="19" t="n">
        <v>0.000763469</v>
      </c>
      <c r="K1978" s="19" t="n">
        <v>0.000555538</v>
      </c>
      <c r="L1978" s="19" t="n">
        <v>0.008705487</v>
      </c>
      <c r="M1978" s="19" t="n">
        <v>0.000827073</v>
      </c>
      <c r="N1978" s="19" t="s">
        <v>101</v>
      </c>
      <c r="O1978" s="19" t="n">
        <v>0.000434236</v>
      </c>
      <c r="P1978" s="19" t="n">
        <v>0.002393964</v>
      </c>
      <c r="Q1978" s="19" t="s">
        <v>101</v>
      </c>
    </row>
    <row r="1979" customFormat="false" ht="13.8" hidden="false" customHeight="false" outlineLevel="0" collapsed="false">
      <c r="A1979" s="19" t="n">
        <v>17</v>
      </c>
      <c r="B1979" s="21" t="n">
        <f aca="false">TIME(HOUR(D1979),MINUTE(D1979),SECOND(D1979))</f>
        <v>0.822916666666667</v>
      </c>
      <c r="C1979" s="20" t="n">
        <f aca="false">DATE(YEAR(D1979),MONTH(D1979),DAY(D1979))</f>
        <v>44102</v>
      </c>
      <c r="D1979" s="22" t="n">
        <v>44102.8229200231</v>
      </c>
      <c r="E1979" s="19" t="n">
        <v>0.051440235</v>
      </c>
      <c r="F1979" s="19" t="n">
        <v>0.001137976</v>
      </c>
      <c r="G1979" s="19" t="n">
        <v>0.00136125</v>
      </c>
      <c r="H1979" s="19" t="n">
        <v>0.001850486</v>
      </c>
      <c r="I1979" s="19" t="n">
        <v>0</v>
      </c>
      <c r="J1979" s="19" t="n">
        <v>0</v>
      </c>
      <c r="K1979" s="19" t="n">
        <v>0</v>
      </c>
      <c r="L1979" s="19" t="n">
        <v>0.007833838</v>
      </c>
      <c r="M1979" s="19" t="n">
        <v>0.000827073</v>
      </c>
      <c r="N1979" s="19" t="s">
        <v>101</v>
      </c>
      <c r="O1979" s="19" t="n">
        <v>0.000868595</v>
      </c>
      <c r="P1979" s="19" t="n">
        <v>0.001595527</v>
      </c>
      <c r="Q1979" s="19" t="s">
        <v>101</v>
      </c>
    </row>
    <row r="1980" customFormat="false" ht="13.8" hidden="false" customHeight="false" outlineLevel="0" collapsed="false">
      <c r="A1980" s="19" t="n">
        <v>17</v>
      </c>
      <c r="B1980" s="21" t="n">
        <f aca="false">TIME(HOUR(D1980),MINUTE(D1980),SECOND(D1980))</f>
        <v>0.822916666666667</v>
      </c>
      <c r="C1980" s="20" t="n">
        <f aca="false">DATE(YEAR(D1980),MONTH(D1980),DAY(D1980))</f>
        <v>44102</v>
      </c>
      <c r="D1980" s="22" t="n">
        <v>44102.8236099537</v>
      </c>
      <c r="E1980" s="19" t="n">
        <v>0</v>
      </c>
      <c r="F1980" s="19" t="n">
        <v>0.000853362</v>
      </c>
      <c r="G1980" s="19" t="n">
        <v>0.000907372</v>
      </c>
      <c r="H1980" s="19" t="n">
        <v>0.001850486</v>
      </c>
      <c r="I1980" s="19" t="n">
        <v>0</v>
      </c>
      <c r="J1980" s="19" t="n">
        <v>0</v>
      </c>
      <c r="K1980" s="19" t="n">
        <v>0</v>
      </c>
      <c r="L1980" s="19" t="n">
        <v>0.006091274</v>
      </c>
      <c r="M1980" s="19" t="n">
        <v>0</v>
      </c>
      <c r="N1980" s="19" t="s">
        <v>101</v>
      </c>
      <c r="O1980" s="19" t="n">
        <v>0.000434236</v>
      </c>
      <c r="P1980" s="19" t="n">
        <v>0.001595527</v>
      </c>
      <c r="Q1980" s="19" t="s">
        <v>101</v>
      </c>
    </row>
    <row r="1981" customFormat="false" ht="13.8" hidden="false" customHeight="false" outlineLevel="0" collapsed="false">
      <c r="A1981" s="19" t="n">
        <v>17</v>
      </c>
      <c r="B1981" s="21" t="n">
        <f aca="false">TIME(HOUR(D1981),MINUTE(D1981),SECOND(D1981))</f>
        <v>0.824305555555556</v>
      </c>
      <c r="C1981" s="20" t="n">
        <f aca="false">DATE(YEAR(D1981),MONTH(D1981),DAY(D1981))</f>
        <v>44102</v>
      </c>
      <c r="D1981" s="22" t="n">
        <v>44102.8243099537</v>
      </c>
      <c r="E1981" s="19" t="n">
        <v>0</v>
      </c>
      <c r="F1981" s="19" t="n">
        <v>0.000853362</v>
      </c>
      <c r="G1981" s="19" t="n">
        <v>0.00136125</v>
      </c>
      <c r="H1981" s="19" t="n">
        <v>0.001850486</v>
      </c>
      <c r="I1981" s="19" t="n">
        <v>0.00086705</v>
      </c>
      <c r="J1981" s="19" t="n">
        <v>0</v>
      </c>
      <c r="K1981" s="19" t="n">
        <v>0.000555538</v>
      </c>
      <c r="L1981" s="19" t="n">
        <v>0.006091274</v>
      </c>
      <c r="M1981" s="19" t="n">
        <v>0.000827073</v>
      </c>
      <c r="N1981" s="19" t="s">
        <v>101</v>
      </c>
      <c r="O1981" s="19" t="n">
        <v>0.000434236</v>
      </c>
      <c r="P1981" s="19" t="n">
        <v>0.001196477</v>
      </c>
      <c r="Q1981" s="19" t="s">
        <v>101</v>
      </c>
    </row>
    <row r="1982" customFormat="false" ht="13.8" hidden="false" customHeight="false" outlineLevel="0" collapsed="false">
      <c r="A1982" s="19" t="n">
        <v>17</v>
      </c>
      <c r="B1982" s="21" t="n">
        <f aca="false">TIME(HOUR(D1982),MINUTE(D1982),SECOND(D1982))</f>
        <v>0.825</v>
      </c>
      <c r="C1982" s="20" t="n">
        <f aca="false">DATE(YEAR(D1982),MONTH(D1982),DAY(D1982))</f>
        <v>44102</v>
      </c>
      <c r="D1982" s="22" t="n">
        <v>44102.825</v>
      </c>
      <c r="E1982" s="19" t="n">
        <v>0</v>
      </c>
      <c r="F1982" s="19" t="n">
        <v>0.000853362</v>
      </c>
      <c r="G1982" s="19" t="n">
        <v>0.000907372</v>
      </c>
      <c r="H1982" s="19" t="n">
        <v>0.001233484</v>
      </c>
      <c r="I1982" s="19" t="n">
        <v>0</v>
      </c>
      <c r="J1982" s="19" t="n">
        <v>0</v>
      </c>
      <c r="K1982" s="19" t="n">
        <v>0</v>
      </c>
      <c r="L1982" s="19" t="n">
        <v>0.005220358</v>
      </c>
      <c r="M1982" s="19" t="n">
        <v>0.000827073</v>
      </c>
      <c r="N1982" s="19" t="s">
        <v>101</v>
      </c>
      <c r="O1982" s="19" t="n">
        <v>0.000434236</v>
      </c>
      <c r="P1982" s="19" t="n">
        <v>0.000797539</v>
      </c>
      <c r="Q1982" s="19" t="s">
        <v>101</v>
      </c>
    </row>
    <row r="1983" customFormat="false" ht="13.8" hidden="false" customHeight="false" outlineLevel="0" collapsed="false">
      <c r="A1983" s="19" t="n">
        <v>17</v>
      </c>
      <c r="B1983" s="21" t="n">
        <f aca="false">TIME(HOUR(D1983),MINUTE(D1983),SECOND(D1983))</f>
        <v>0.825</v>
      </c>
      <c r="C1983" s="20" t="n">
        <f aca="false">DATE(YEAR(D1983),MONTH(D1983),DAY(D1983))</f>
        <v>44102</v>
      </c>
      <c r="D1983" s="22" t="n">
        <v>44102.8256900463</v>
      </c>
      <c r="E1983" s="19" t="n">
        <v>0</v>
      </c>
      <c r="F1983" s="19" t="n">
        <v>0.000853362</v>
      </c>
      <c r="G1983" s="19" t="n">
        <v>0.000453622</v>
      </c>
      <c r="H1983" s="19" t="n">
        <v>0.001233484</v>
      </c>
      <c r="I1983" s="19" t="n">
        <v>0.00086705</v>
      </c>
      <c r="J1983" s="19" t="n">
        <v>0</v>
      </c>
      <c r="K1983" s="19" t="n">
        <v>0</v>
      </c>
      <c r="L1983" s="19" t="n">
        <v>0.005220358</v>
      </c>
      <c r="M1983" s="19" t="n">
        <v>0</v>
      </c>
      <c r="N1983" s="19" t="s">
        <v>101</v>
      </c>
      <c r="O1983" s="19" t="n">
        <v>0.000434236</v>
      </c>
      <c r="P1983" s="19" t="n">
        <v>0.000797539</v>
      </c>
      <c r="Q1983" s="19" t="s">
        <v>101</v>
      </c>
    </row>
    <row r="1984" customFormat="false" ht="13.8" hidden="false" customHeight="false" outlineLevel="0" collapsed="false">
      <c r="A1984" s="19" t="n">
        <v>17</v>
      </c>
      <c r="B1984" s="21" t="n">
        <f aca="false">TIME(HOUR(D1984),MINUTE(D1984),SECOND(D1984))</f>
        <v>0.826388888888889</v>
      </c>
      <c r="C1984" s="20" t="n">
        <f aca="false">DATE(YEAR(D1984),MONTH(D1984),DAY(D1984))</f>
        <v>44102</v>
      </c>
      <c r="D1984" s="22" t="n">
        <v>44102.8263900463</v>
      </c>
      <c r="E1984" s="19" t="n">
        <v>0</v>
      </c>
      <c r="F1984" s="19" t="n">
        <v>0.000853362</v>
      </c>
      <c r="G1984" s="19" t="n">
        <v>0.000907372</v>
      </c>
      <c r="H1984" s="19" t="n">
        <v>0.001233484</v>
      </c>
      <c r="I1984" s="19" t="n">
        <v>0</v>
      </c>
      <c r="J1984" s="19" t="n">
        <v>0</v>
      </c>
      <c r="K1984" s="19" t="n">
        <v>0.000555538</v>
      </c>
      <c r="L1984" s="19" t="n">
        <v>0.00347926</v>
      </c>
      <c r="M1984" s="19" t="n">
        <v>0.000827073</v>
      </c>
      <c r="N1984" s="19" t="s">
        <v>101</v>
      </c>
      <c r="O1984" s="19" t="n">
        <v>0.000434236</v>
      </c>
      <c r="P1984" s="19" t="n">
        <v>0.000797539</v>
      </c>
      <c r="Q1984" s="19" t="s">
        <v>101</v>
      </c>
    </row>
    <row r="1985" customFormat="false" ht="13.8" hidden="false" customHeight="false" outlineLevel="0" collapsed="false">
      <c r="A1985" s="19" t="n">
        <v>17</v>
      </c>
      <c r="B1985" s="21" t="n">
        <f aca="false">TIME(HOUR(D1985),MINUTE(D1985),SECOND(D1985))</f>
        <v>0.826388888888889</v>
      </c>
      <c r="C1985" s="20" t="n">
        <f aca="false">DATE(YEAR(D1985),MONTH(D1985),DAY(D1985))</f>
        <v>44102</v>
      </c>
      <c r="D1985" s="22" t="n">
        <v>44102.8270799768</v>
      </c>
      <c r="E1985" s="19" t="n">
        <v>0.051440235</v>
      </c>
      <c r="F1985" s="19" t="n">
        <v>0.000853362</v>
      </c>
      <c r="G1985" s="19" t="n">
        <v>0.000907372</v>
      </c>
      <c r="H1985" s="19" t="n">
        <v>0.001233484</v>
      </c>
      <c r="I1985" s="19" t="n">
        <v>0.00086705</v>
      </c>
      <c r="J1985" s="19" t="n">
        <v>0</v>
      </c>
      <c r="K1985" s="19" t="n">
        <v>0</v>
      </c>
      <c r="L1985" s="19" t="n">
        <v>0.00347926</v>
      </c>
      <c r="M1985" s="19" t="n">
        <v>0</v>
      </c>
      <c r="N1985" s="19" t="s">
        <v>101</v>
      </c>
      <c r="O1985" s="19" t="n">
        <v>0.000434236</v>
      </c>
      <c r="P1985" s="19" t="n">
        <v>0.000797539</v>
      </c>
      <c r="Q1985" s="19" t="s">
        <v>101</v>
      </c>
    </row>
    <row r="1986" customFormat="false" ht="13.8" hidden="false" customHeight="false" outlineLevel="0" collapsed="false">
      <c r="A1986" s="19" t="n">
        <v>17</v>
      </c>
      <c r="B1986" s="21" t="n">
        <f aca="false">TIME(HOUR(D1986),MINUTE(D1986),SECOND(D1986))</f>
        <v>0.827777777777778</v>
      </c>
      <c r="C1986" s="20" t="n">
        <f aca="false">DATE(YEAR(D1986),MONTH(D1986),DAY(D1986))</f>
        <v>44102</v>
      </c>
      <c r="D1986" s="22" t="n">
        <v>44102.8277799768</v>
      </c>
      <c r="E1986" s="19" t="n">
        <v>0</v>
      </c>
      <c r="F1986" s="19" t="n">
        <v>0.000853362</v>
      </c>
      <c r="G1986" s="19" t="n">
        <v>0.000453622</v>
      </c>
      <c r="H1986" s="19" t="n">
        <v>0.000616655</v>
      </c>
      <c r="I1986" s="19" t="n">
        <v>0</v>
      </c>
      <c r="J1986" s="19" t="n">
        <v>0</v>
      </c>
      <c r="K1986" s="19" t="n">
        <v>0</v>
      </c>
      <c r="L1986" s="19" t="n">
        <v>0.00347926</v>
      </c>
      <c r="M1986" s="19" t="n">
        <v>0</v>
      </c>
      <c r="N1986" s="19" t="s">
        <v>101</v>
      </c>
      <c r="O1986" s="19" t="n">
        <v>0.000434236</v>
      </c>
      <c r="P1986" s="19" t="n">
        <v>0.000398713</v>
      </c>
      <c r="Q1986" s="19" t="s">
        <v>101</v>
      </c>
    </row>
    <row r="1987" customFormat="false" ht="13.8" hidden="false" customHeight="false" outlineLevel="0" collapsed="false">
      <c r="A1987" s="19" t="n">
        <v>17</v>
      </c>
      <c r="B1987" s="21" t="n">
        <f aca="false">TIME(HOUR(D1987),MINUTE(D1987),SECOND(D1987))</f>
        <v>0.827777777777778</v>
      </c>
      <c r="C1987" s="20" t="n">
        <f aca="false">DATE(YEAR(D1987),MONTH(D1987),DAY(D1987))</f>
        <v>44102</v>
      </c>
      <c r="D1987" s="22" t="n">
        <v>44102.8284700231</v>
      </c>
      <c r="E1987" s="19" t="n">
        <v>0</v>
      </c>
      <c r="F1987" s="19" t="n">
        <v>0.000568828</v>
      </c>
      <c r="G1987" s="19" t="n">
        <v>0.000453622</v>
      </c>
      <c r="H1987" s="19" t="n">
        <v>0.001233484</v>
      </c>
      <c r="I1987" s="19" t="n">
        <v>0</v>
      </c>
      <c r="J1987" s="19" t="n">
        <v>0</v>
      </c>
      <c r="K1987" s="19" t="n">
        <v>0</v>
      </c>
      <c r="L1987" s="19" t="n">
        <v>0.002609078</v>
      </c>
      <c r="M1987" s="19" t="n">
        <v>0.000827073</v>
      </c>
      <c r="N1987" s="19" t="s">
        <v>101</v>
      </c>
      <c r="O1987" s="19" t="n">
        <v>0.000434236</v>
      </c>
      <c r="P1987" s="19" t="n">
        <v>0.000398713</v>
      </c>
      <c r="Q1987" s="19" t="s">
        <v>101</v>
      </c>
    </row>
    <row r="1988" customFormat="false" ht="13.8" hidden="false" customHeight="false" outlineLevel="0" collapsed="false">
      <c r="A1988" s="19" t="n">
        <v>17</v>
      </c>
      <c r="B1988" s="21" t="n">
        <f aca="false">TIME(HOUR(D1988),MINUTE(D1988),SECOND(D1988))</f>
        <v>0.829166666666667</v>
      </c>
      <c r="C1988" s="20" t="n">
        <f aca="false">DATE(YEAR(D1988),MONTH(D1988),DAY(D1988))</f>
        <v>44102</v>
      </c>
      <c r="D1988" s="22" t="n">
        <v>44102.8291700231</v>
      </c>
      <c r="E1988" s="19" t="n">
        <v>0.102880471</v>
      </c>
      <c r="F1988" s="19" t="n">
        <v>0.000568828</v>
      </c>
      <c r="G1988" s="19" t="n">
        <v>0.000453622</v>
      </c>
      <c r="H1988" s="19" t="n">
        <v>0.000616655</v>
      </c>
      <c r="I1988" s="19" t="n">
        <v>0.00086705</v>
      </c>
      <c r="J1988" s="19" t="n">
        <v>0</v>
      </c>
      <c r="K1988" s="19" t="n">
        <v>0</v>
      </c>
      <c r="L1988" s="19" t="n">
        <v>0.002609078</v>
      </c>
      <c r="M1988" s="19" t="n">
        <v>0</v>
      </c>
      <c r="N1988" s="19" t="s">
        <v>101</v>
      </c>
      <c r="O1988" s="19" t="n">
        <v>0</v>
      </c>
      <c r="P1988" s="19" t="n">
        <v>0.000398713</v>
      </c>
      <c r="Q1988" s="19" t="s">
        <v>101</v>
      </c>
    </row>
    <row r="1989" customFormat="false" ht="13.8" hidden="false" customHeight="false" outlineLevel="0" collapsed="false">
      <c r="A1989" s="19" t="n">
        <v>17</v>
      </c>
      <c r="B1989" s="21" t="n">
        <f aca="false">TIME(HOUR(D1989),MINUTE(D1989),SECOND(D1989))</f>
        <v>0.829166666666667</v>
      </c>
      <c r="C1989" s="20" t="n">
        <f aca="false">DATE(YEAR(D1989),MONTH(D1989),DAY(D1989))</f>
        <v>44102</v>
      </c>
      <c r="D1989" s="22" t="n">
        <v>44102.8298599537</v>
      </c>
      <c r="E1989" s="19" t="n">
        <v>0.051440235</v>
      </c>
      <c r="F1989" s="19" t="n">
        <v>0.000568828</v>
      </c>
      <c r="G1989" s="19" t="n">
        <v>0.000907372</v>
      </c>
      <c r="H1989" s="19" t="n">
        <v>0.000616655</v>
      </c>
      <c r="I1989" s="19" t="n">
        <v>0</v>
      </c>
      <c r="J1989" s="19" t="n">
        <v>0</v>
      </c>
      <c r="K1989" s="19" t="n">
        <v>0</v>
      </c>
      <c r="L1989" s="19" t="n">
        <v>0.005220358</v>
      </c>
      <c r="M1989" s="19" t="n">
        <v>0</v>
      </c>
      <c r="N1989" s="19" t="s">
        <v>101</v>
      </c>
      <c r="O1989" s="19" t="n">
        <v>0.000434236</v>
      </c>
      <c r="P1989" s="19" t="n">
        <v>0.000398713</v>
      </c>
      <c r="Q1989" s="19" t="s">
        <v>101</v>
      </c>
    </row>
    <row r="1990" customFormat="false" ht="13.8" hidden="false" customHeight="false" outlineLevel="0" collapsed="false">
      <c r="A1990" s="19" t="n">
        <v>17</v>
      </c>
      <c r="B1990" s="21" t="n">
        <f aca="false">TIME(HOUR(D1990),MINUTE(D1990),SECOND(D1990))</f>
        <v>0.830555555555556</v>
      </c>
      <c r="C1990" s="20" t="n">
        <f aca="false">DATE(YEAR(D1990),MONTH(D1990),DAY(D1990))</f>
        <v>44102</v>
      </c>
      <c r="D1990" s="22" t="n">
        <v>44102.8305599537</v>
      </c>
      <c r="E1990" s="19" t="n">
        <v>0.154320706</v>
      </c>
      <c r="F1990" s="19" t="n">
        <v>0.00142267</v>
      </c>
      <c r="G1990" s="19" t="n">
        <v>0.000453622</v>
      </c>
      <c r="H1990" s="19" t="n">
        <v>0.001233484</v>
      </c>
      <c r="I1990" s="19" t="n">
        <v>0</v>
      </c>
      <c r="J1990" s="19" t="n">
        <v>0</v>
      </c>
      <c r="K1990" s="19" t="n">
        <v>0.000555538</v>
      </c>
      <c r="L1990" s="19" t="n">
        <v>0.022685042</v>
      </c>
      <c r="M1990" s="19" t="n">
        <v>0</v>
      </c>
      <c r="N1990" s="19" t="s">
        <v>101</v>
      </c>
      <c r="O1990" s="19" t="n">
        <v>0.000434236</v>
      </c>
      <c r="P1990" s="19" t="n">
        <v>0.000398713</v>
      </c>
      <c r="Q1990" s="19" t="s">
        <v>101</v>
      </c>
    </row>
    <row r="1991" customFormat="false" ht="13.8" hidden="false" customHeight="false" outlineLevel="0" collapsed="false">
      <c r="A1991" s="19" t="n">
        <v>17</v>
      </c>
      <c r="B1991" s="21" t="n">
        <f aca="false">TIME(HOUR(D1991),MINUTE(D1991),SECOND(D1991))</f>
        <v>0.83125</v>
      </c>
      <c r="C1991" s="20" t="n">
        <f aca="false">DATE(YEAR(D1991),MONTH(D1991),DAY(D1991))</f>
        <v>44102</v>
      </c>
      <c r="D1991" s="22" t="n">
        <v>44102.83125</v>
      </c>
      <c r="E1991" s="19" t="n">
        <v>0</v>
      </c>
      <c r="F1991" s="19" t="n">
        <v>0.001707445</v>
      </c>
      <c r="G1991" s="19" t="n">
        <v>0.000453622</v>
      </c>
      <c r="H1991" s="19" t="n">
        <v>0.000616655</v>
      </c>
      <c r="I1991" s="19" t="n">
        <v>0</v>
      </c>
      <c r="J1991" s="19" t="n">
        <v>0</v>
      </c>
      <c r="K1991" s="19" t="n">
        <v>0</v>
      </c>
      <c r="L1991" s="19" t="n">
        <v>0.022685042</v>
      </c>
      <c r="M1991" s="19" t="n">
        <v>0.000827073</v>
      </c>
      <c r="N1991" s="19" t="s">
        <v>101</v>
      </c>
      <c r="O1991" s="19" t="n">
        <v>0.000434236</v>
      </c>
      <c r="P1991" s="19" t="n">
        <v>0.000398713</v>
      </c>
      <c r="Q1991" s="19" t="s">
        <v>101</v>
      </c>
    </row>
    <row r="1992" customFormat="false" ht="13.8" hidden="false" customHeight="false" outlineLevel="0" collapsed="false">
      <c r="A1992" s="19" t="n">
        <v>17</v>
      </c>
      <c r="B1992" s="21" t="n">
        <f aca="false">TIME(HOUR(D1992),MINUTE(D1992),SECOND(D1992))</f>
        <v>0.83125</v>
      </c>
      <c r="C1992" s="20" t="n">
        <f aca="false">DATE(YEAR(D1992),MONTH(D1992),DAY(D1992))</f>
        <v>44102</v>
      </c>
      <c r="D1992" s="22" t="n">
        <v>44102.8319400463</v>
      </c>
      <c r="E1992" s="19" t="n">
        <v>0.154320706</v>
      </c>
      <c r="F1992" s="19" t="n">
        <v>0.00284734</v>
      </c>
      <c r="G1992" s="19" t="n">
        <v>0.000453622</v>
      </c>
      <c r="H1992" s="19" t="n">
        <v>0.000616655</v>
      </c>
      <c r="I1992" s="19" t="n">
        <v>0.00086705</v>
      </c>
      <c r="J1992" s="19" t="n">
        <v>0.000763469</v>
      </c>
      <c r="K1992" s="19" t="n">
        <v>0</v>
      </c>
      <c r="L1992" s="19" t="n">
        <v>0.020934187</v>
      </c>
      <c r="M1992" s="19" t="n">
        <v>0.000827073</v>
      </c>
      <c r="N1992" s="19" t="s">
        <v>101</v>
      </c>
      <c r="O1992" s="19" t="n">
        <v>0.000434236</v>
      </c>
      <c r="P1992" s="19" t="n">
        <v>0.000797539</v>
      </c>
      <c r="Q1992" s="19" t="s">
        <v>101</v>
      </c>
    </row>
    <row r="1993" customFormat="false" ht="13.8" hidden="false" customHeight="false" outlineLevel="0" collapsed="false">
      <c r="A1993" s="19" t="n">
        <v>17</v>
      </c>
      <c r="B1993" s="21" t="n">
        <f aca="false">TIME(HOUR(D1993),MINUTE(D1993),SECOND(D1993))</f>
        <v>0.832638888888889</v>
      </c>
      <c r="C1993" s="20" t="n">
        <f aca="false">DATE(YEAR(D1993),MONTH(D1993),DAY(D1993))</f>
        <v>44102</v>
      </c>
      <c r="D1993" s="22" t="n">
        <v>44102.8326400463</v>
      </c>
      <c r="E1993" s="19" t="n">
        <v>0.154320706</v>
      </c>
      <c r="F1993" s="19" t="n">
        <v>0.003132514</v>
      </c>
      <c r="G1993" s="19" t="n">
        <v>0.000453622</v>
      </c>
      <c r="H1993" s="19" t="n">
        <v>0.001233484</v>
      </c>
      <c r="I1993" s="19" t="n">
        <v>0</v>
      </c>
      <c r="J1993" s="19" t="n">
        <v>0</v>
      </c>
      <c r="K1993" s="19" t="n">
        <v>0</v>
      </c>
      <c r="L1993" s="19" t="n">
        <v>0.027066436</v>
      </c>
      <c r="M1993" s="19" t="n">
        <v>0</v>
      </c>
      <c r="N1993" s="19" t="s">
        <v>101</v>
      </c>
      <c r="O1993" s="19" t="n">
        <v>0.000434236</v>
      </c>
      <c r="P1993" s="19" t="n">
        <v>0.001196477</v>
      </c>
      <c r="Q1993" s="19" t="s">
        <v>101</v>
      </c>
    </row>
    <row r="1994" customFormat="false" ht="13.8" hidden="false" customHeight="false" outlineLevel="0" collapsed="false">
      <c r="A1994" s="19" t="n">
        <v>17</v>
      </c>
      <c r="B1994" s="21" t="n">
        <f aca="false">TIME(HOUR(D1994),MINUTE(D1994),SECOND(D1994))</f>
        <v>0.832638888888889</v>
      </c>
      <c r="C1994" s="20" t="n">
        <f aca="false">DATE(YEAR(D1994),MONTH(D1994),DAY(D1994))</f>
        <v>44102</v>
      </c>
      <c r="D1994" s="22" t="n">
        <v>44102.8333299769</v>
      </c>
      <c r="E1994" s="19" t="n">
        <v>0.051440235</v>
      </c>
      <c r="F1994" s="19" t="n">
        <v>0.00455958</v>
      </c>
      <c r="G1994" s="19" t="n">
        <v>0</v>
      </c>
      <c r="H1994" s="19" t="n">
        <v>0.000616655</v>
      </c>
      <c r="I1994" s="19" t="n">
        <v>0.00086705</v>
      </c>
      <c r="J1994" s="19" t="n">
        <v>0</v>
      </c>
      <c r="K1994" s="19" t="n">
        <v>0</v>
      </c>
      <c r="L1994" s="19" t="n">
        <v>0.038486472</v>
      </c>
      <c r="M1994" s="19" t="n">
        <v>0.000827073</v>
      </c>
      <c r="N1994" s="19" t="s">
        <v>101</v>
      </c>
      <c r="O1994" s="19" t="n">
        <v>0.000434236</v>
      </c>
      <c r="P1994" s="19" t="n">
        <v>0.002393964</v>
      </c>
      <c r="Q1994" s="19" t="s">
        <v>101</v>
      </c>
    </row>
    <row r="1995" customFormat="false" ht="13.8" hidden="false" customHeight="false" outlineLevel="0" collapsed="false">
      <c r="A1995" s="19" t="n">
        <v>17</v>
      </c>
      <c r="B1995" s="21" t="n">
        <f aca="false">TIME(HOUR(D1995),MINUTE(D1995),SECOND(D1995))</f>
        <v>0.834027777777778</v>
      </c>
      <c r="C1995" s="20" t="n">
        <f aca="false">DATE(YEAR(D1995),MONTH(D1995),DAY(D1995))</f>
        <v>44102</v>
      </c>
      <c r="D1995" s="22" t="n">
        <v>44102.8340299769</v>
      </c>
      <c r="E1995" s="19" t="n">
        <v>0.102880471</v>
      </c>
      <c r="F1995" s="19" t="n">
        <v>0.00455958</v>
      </c>
      <c r="G1995" s="19" t="n">
        <v>0.000453622</v>
      </c>
      <c r="H1995" s="19" t="n">
        <v>0.001850486</v>
      </c>
      <c r="I1995" s="19" t="n">
        <v>0.00086705</v>
      </c>
      <c r="J1995" s="19" t="n">
        <v>0</v>
      </c>
      <c r="K1995" s="19" t="n">
        <v>0</v>
      </c>
      <c r="L1995" s="19" t="n">
        <v>0.042889699</v>
      </c>
      <c r="M1995" s="19" t="n">
        <v>0.001654379</v>
      </c>
      <c r="N1995" s="19" t="s">
        <v>101</v>
      </c>
      <c r="O1995" s="19" t="n">
        <v>0.000868595</v>
      </c>
      <c r="P1995" s="19" t="n">
        <v>0.003992182</v>
      </c>
      <c r="Q1995" s="19" t="s">
        <v>101</v>
      </c>
    </row>
    <row r="1996" customFormat="false" ht="13.8" hidden="false" customHeight="false" outlineLevel="0" collapsed="false">
      <c r="A1996" s="19" t="n">
        <v>17</v>
      </c>
      <c r="B1996" s="21" t="n">
        <f aca="false">TIME(HOUR(D1996),MINUTE(D1996),SECOND(D1996))</f>
        <v>0.834027777777778</v>
      </c>
      <c r="C1996" s="20" t="n">
        <f aca="false">DATE(YEAR(D1996),MONTH(D1996),DAY(D1996))</f>
        <v>44102</v>
      </c>
      <c r="D1996" s="22" t="n">
        <v>44102.8347200232</v>
      </c>
      <c r="E1996" s="19" t="n">
        <v>0.102880471</v>
      </c>
      <c r="F1996" s="19" t="n">
        <v>0.005702669</v>
      </c>
      <c r="G1996" s="19" t="n">
        <v>0.000453622</v>
      </c>
      <c r="H1996" s="19" t="n">
        <v>0.00308501</v>
      </c>
      <c r="I1996" s="19" t="n">
        <v>0.00086705</v>
      </c>
      <c r="J1996" s="19" t="n">
        <v>0</v>
      </c>
      <c r="K1996" s="19" t="n">
        <v>0.000555538</v>
      </c>
      <c r="L1996" s="19" t="n">
        <v>0.046416636</v>
      </c>
      <c r="M1996" s="19" t="n">
        <v>0.001654379</v>
      </c>
      <c r="N1996" s="19" t="s">
        <v>101</v>
      </c>
      <c r="O1996" s="19" t="n">
        <v>0.000434236</v>
      </c>
      <c r="P1996" s="19" t="n">
        <v>0.005192022</v>
      </c>
      <c r="Q1996" s="19" t="s">
        <v>101</v>
      </c>
    </row>
    <row r="1997" customFormat="false" ht="13.8" hidden="false" customHeight="false" outlineLevel="0" collapsed="false">
      <c r="A1997" s="19" t="n">
        <v>17</v>
      </c>
      <c r="B1997" s="21" t="n">
        <f aca="false">TIME(HOUR(D1997),MINUTE(D1997),SECOND(D1997))</f>
        <v>0.835416666666667</v>
      </c>
      <c r="C1997" s="20" t="n">
        <f aca="false">DATE(YEAR(D1997),MONTH(D1997),DAY(D1997))</f>
        <v>44102</v>
      </c>
      <c r="D1997" s="22" t="n">
        <v>44102.8354200232</v>
      </c>
      <c r="E1997" s="19" t="n">
        <v>0.102880471</v>
      </c>
      <c r="F1997" s="19" t="n">
        <v>0.00598864</v>
      </c>
      <c r="G1997" s="19" t="n">
        <v>0.000907372</v>
      </c>
      <c r="H1997" s="19" t="n">
        <v>0.004320229</v>
      </c>
      <c r="I1997" s="19" t="n">
        <v>0.00086705</v>
      </c>
      <c r="J1997" s="19" t="n">
        <v>0</v>
      </c>
      <c r="K1997" s="19" t="n">
        <v>0</v>
      </c>
      <c r="L1997" s="19" t="n">
        <v>0.027943444</v>
      </c>
      <c r="M1997" s="19" t="n">
        <v>0.000827073</v>
      </c>
      <c r="N1997" s="19" t="s">
        <v>101</v>
      </c>
      <c r="O1997" s="19" t="n">
        <v>0.000434236</v>
      </c>
      <c r="P1997" s="19" t="n">
        <v>0.005992475</v>
      </c>
      <c r="Q1997" s="19" t="s">
        <v>101</v>
      </c>
    </row>
    <row r="1998" customFormat="false" ht="13.8" hidden="false" customHeight="false" outlineLevel="0" collapsed="false">
      <c r="A1998" s="19" t="n">
        <v>17</v>
      </c>
      <c r="B1998" s="21" t="n">
        <f aca="false">TIME(HOUR(D1998),MINUTE(D1998),SECOND(D1998))</f>
        <v>0.835416666666667</v>
      </c>
      <c r="C1998" s="20" t="n">
        <f aca="false">DATE(YEAR(D1998),MONTH(D1998),DAY(D1998))</f>
        <v>44102</v>
      </c>
      <c r="D1998" s="22" t="n">
        <v>44102.8361099537</v>
      </c>
      <c r="E1998" s="19" t="n">
        <v>0.102880471</v>
      </c>
      <c r="F1998" s="19" t="n">
        <v>0.005130965</v>
      </c>
      <c r="G1998" s="19" t="n">
        <v>0.001815255</v>
      </c>
      <c r="H1998" s="19" t="n">
        <v>0.004320229</v>
      </c>
      <c r="I1998" s="19" t="n">
        <v>0.00086705</v>
      </c>
      <c r="J1998" s="19" t="n">
        <v>0</v>
      </c>
      <c r="K1998" s="19" t="n">
        <v>0</v>
      </c>
      <c r="L1998" s="19" t="n">
        <v>0.029698189</v>
      </c>
      <c r="M1998" s="19" t="n">
        <v>0.001654379</v>
      </c>
      <c r="N1998" s="19" t="s">
        <v>101</v>
      </c>
      <c r="O1998" s="19" t="n">
        <v>0.000868595</v>
      </c>
      <c r="P1998" s="19" t="n">
        <v>0.005592192</v>
      </c>
      <c r="Q1998" s="19" t="s">
        <v>101</v>
      </c>
    </row>
    <row r="1999" customFormat="false" ht="13.8" hidden="false" customHeight="false" outlineLevel="0" collapsed="false">
      <c r="A1999" s="19" t="n">
        <v>17</v>
      </c>
      <c r="B1999" s="21" t="n">
        <f aca="false">TIME(HOUR(D1999),MINUTE(D1999),SECOND(D1999))</f>
        <v>0.836805555555556</v>
      </c>
      <c r="C1999" s="20" t="n">
        <f aca="false">DATE(YEAR(D1999),MONTH(D1999),DAY(D1999))</f>
        <v>44102</v>
      </c>
      <c r="D1999" s="22" t="n">
        <v>44102.8368099537</v>
      </c>
      <c r="E1999" s="19" t="n">
        <v>0.102880471</v>
      </c>
      <c r="F1999" s="19" t="n">
        <v>0.00455958</v>
      </c>
      <c r="G1999" s="19" t="n">
        <v>0.002723649</v>
      </c>
      <c r="H1999" s="19" t="n">
        <v>0.004938098</v>
      </c>
      <c r="I1999" s="19" t="n">
        <v>0.00086705</v>
      </c>
      <c r="J1999" s="19" t="n">
        <v>0</v>
      </c>
      <c r="K1999" s="19" t="n">
        <v>0</v>
      </c>
      <c r="L1999" s="19" t="n">
        <v>0.038486472</v>
      </c>
      <c r="M1999" s="19" t="n">
        <v>0.001654379</v>
      </c>
      <c r="N1999" s="19" t="s">
        <v>101</v>
      </c>
      <c r="O1999" s="19" t="n">
        <v>0.000868595</v>
      </c>
      <c r="P1999" s="19" t="n">
        <v>0.005592192</v>
      </c>
      <c r="Q1999" s="19" t="s">
        <v>101</v>
      </c>
    </row>
    <row r="2000" customFormat="false" ht="13.8" hidden="false" customHeight="false" outlineLevel="0" collapsed="false">
      <c r="A2000" s="19" t="n">
        <v>17</v>
      </c>
      <c r="B2000" s="21" t="n">
        <f aca="false">TIME(HOUR(D2000),MINUTE(D2000),SECOND(D2000))</f>
        <v>0.8375</v>
      </c>
      <c r="C2000" s="20" t="n">
        <f aca="false">DATE(YEAR(D2000),MONTH(D2000),DAY(D2000))</f>
        <v>44102</v>
      </c>
      <c r="D2000" s="22" t="n">
        <v>44102.8375</v>
      </c>
      <c r="E2000" s="19" t="n">
        <v>0.205775423</v>
      </c>
      <c r="F2000" s="19" t="n">
        <v>0.004845233</v>
      </c>
      <c r="G2000" s="19" t="n">
        <v>0.003178037</v>
      </c>
      <c r="H2000" s="19" t="n">
        <v>0.004938098</v>
      </c>
      <c r="I2000" s="19" t="n">
        <v>0.00086705</v>
      </c>
      <c r="J2000" s="19" t="n">
        <v>0</v>
      </c>
      <c r="K2000" s="19" t="n">
        <v>0</v>
      </c>
      <c r="L2000" s="19" t="n">
        <v>0.043771071</v>
      </c>
      <c r="M2000" s="19" t="n">
        <v>0.001654379</v>
      </c>
      <c r="N2000" s="19" t="s">
        <v>101</v>
      </c>
      <c r="O2000" s="19" t="n">
        <v>0.000868595</v>
      </c>
      <c r="P2000" s="19" t="n">
        <v>0.005592192</v>
      </c>
      <c r="Q2000" s="19" t="s">
        <v>101</v>
      </c>
    </row>
    <row r="2001" customFormat="false" ht="13.8" hidden="false" customHeight="false" outlineLevel="0" collapsed="false">
      <c r="A2001" s="19" t="n">
        <v>17</v>
      </c>
      <c r="B2001" s="21" t="n">
        <f aca="false">TIME(HOUR(D2001),MINUTE(D2001),SECOND(D2001))</f>
        <v>0.8375</v>
      </c>
      <c r="C2001" s="20" t="n">
        <f aca="false">DATE(YEAR(D2001),MONTH(D2001),DAY(D2001))</f>
        <v>44102</v>
      </c>
      <c r="D2001" s="22" t="n">
        <v>44102.8381900463</v>
      </c>
      <c r="E2001" s="19" t="n">
        <v>0.154320706</v>
      </c>
      <c r="F2001" s="19" t="n">
        <v>0.007706142</v>
      </c>
      <c r="G2001" s="19" t="n">
        <v>0.003632552</v>
      </c>
      <c r="H2001" s="19" t="n">
        <v>0.005556141</v>
      </c>
      <c r="I2001" s="19" t="n">
        <v>0.00086705</v>
      </c>
      <c r="J2001" s="19" t="n">
        <v>0.000763469</v>
      </c>
      <c r="K2001" s="19" t="n">
        <v>0.000555538</v>
      </c>
      <c r="L2001" s="19" t="n">
        <v>0.050830744</v>
      </c>
      <c r="M2001" s="19" t="n">
        <v>0.002481918</v>
      </c>
      <c r="N2001" s="19" t="s">
        <v>101</v>
      </c>
      <c r="O2001" s="19" t="n">
        <v>0.000868595</v>
      </c>
      <c r="P2001" s="19" t="n">
        <v>0.007995564</v>
      </c>
      <c r="Q2001" s="19" t="s">
        <v>101</v>
      </c>
    </row>
    <row r="2002" customFormat="false" ht="13.8" hidden="false" customHeight="false" outlineLevel="0" collapsed="false">
      <c r="A2002" s="19" t="n">
        <v>17</v>
      </c>
      <c r="B2002" s="21" t="n">
        <f aca="false">TIME(HOUR(D2002),MINUTE(D2002),SECOND(D2002))</f>
        <v>0.838888888888889</v>
      </c>
      <c r="C2002" s="20" t="n">
        <f aca="false">DATE(YEAR(D2002),MONTH(D2002),DAY(D2002))</f>
        <v>44102</v>
      </c>
      <c r="D2002" s="22" t="n">
        <v>44102.8388900463</v>
      </c>
      <c r="E2002" s="19" t="n">
        <v>0.102880471</v>
      </c>
      <c r="F2002" s="19" t="n">
        <v>0.010575005</v>
      </c>
      <c r="G2002" s="19" t="n">
        <v>0.004541966</v>
      </c>
      <c r="H2002" s="19" t="n">
        <v>0.007411308</v>
      </c>
      <c r="I2002" s="19" t="n">
        <v>0.001734345</v>
      </c>
      <c r="J2002" s="19" t="n">
        <v>0</v>
      </c>
      <c r="K2002" s="19" t="n">
        <v>0</v>
      </c>
      <c r="L2002" s="19" t="n">
        <v>0.047298974</v>
      </c>
      <c r="M2002" s="19" t="n">
        <v>0.002481918</v>
      </c>
      <c r="N2002" s="19" t="s">
        <v>101</v>
      </c>
      <c r="O2002" s="19" t="n">
        <v>0.000868595</v>
      </c>
      <c r="P2002" s="19" t="n">
        <v>0.010001447</v>
      </c>
      <c r="Q2002" s="19" t="s">
        <v>101</v>
      </c>
    </row>
    <row r="2003" customFormat="false" ht="13.8" hidden="false" customHeight="false" outlineLevel="0" collapsed="false">
      <c r="A2003" s="19" t="n">
        <v>17</v>
      </c>
      <c r="B2003" s="21" t="n">
        <f aca="false">TIME(HOUR(D2003),MINUTE(D2003),SECOND(D2003))</f>
        <v>0.838888888888889</v>
      </c>
      <c r="C2003" s="20" t="n">
        <f aca="false">DATE(YEAR(D2003),MONTH(D2003),DAY(D2003))</f>
        <v>44102</v>
      </c>
      <c r="D2003" s="22" t="n">
        <v>44102.8395799769</v>
      </c>
      <c r="E2003" s="19" t="n">
        <v>0.102880471</v>
      </c>
      <c r="F2003" s="19" t="n">
        <v>0.008852733</v>
      </c>
      <c r="G2003" s="19" t="n">
        <v>0.007273263</v>
      </c>
      <c r="H2003" s="19" t="n">
        <v>0.008030044</v>
      </c>
      <c r="I2003" s="19" t="n">
        <v>0.001734345</v>
      </c>
      <c r="J2003" s="19" t="n">
        <v>0.000763469</v>
      </c>
      <c r="K2003" s="19" t="n">
        <v>0.000555538</v>
      </c>
      <c r="L2003" s="19" t="n">
        <v>0.048181554</v>
      </c>
      <c r="M2003" s="19" t="n">
        <v>0.002481918</v>
      </c>
      <c r="N2003" s="19" t="s">
        <v>101</v>
      </c>
      <c r="O2003" s="19" t="n">
        <v>0.001303075</v>
      </c>
      <c r="P2003" s="19" t="n">
        <v>0.014424203</v>
      </c>
      <c r="Q2003" s="19" t="s">
        <v>101</v>
      </c>
    </row>
    <row r="2004" customFormat="false" ht="13.8" hidden="false" customHeight="false" outlineLevel="0" collapsed="false">
      <c r="A2004" s="19" t="n">
        <v>17</v>
      </c>
      <c r="B2004" s="21" t="n">
        <f aca="false">TIME(HOUR(D2004),MINUTE(D2004),SECOND(D2004))</f>
        <v>0.840277777777778</v>
      </c>
      <c r="C2004" s="20" t="n">
        <f aca="false">DATE(YEAR(D2004),MONTH(D2004),DAY(D2004))</f>
        <v>44102</v>
      </c>
      <c r="D2004" s="22" t="n">
        <v>44102.8402799769</v>
      </c>
      <c r="E2004" s="19" t="n">
        <v>0.205775423</v>
      </c>
      <c r="F2004" s="19" t="n">
        <v>0.008565966</v>
      </c>
      <c r="G2004" s="19" t="n">
        <v>0.007728925</v>
      </c>
      <c r="H2004" s="19" t="n">
        <v>0.008648952</v>
      </c>
      <c r="I2004" s="19" t="n">
        <v>0.00086705</v>
      </c>
      <c r="J2004" s="19" t="n">
        <v>0.000763469</v>
      </c>
      <c r="K2004" s="19" t="n">
        <v>0.000555538</v>
      </c>
      <c r="L2004" s="19" t="n">
        <v>0.045534539</v>
      </c>
      <c r="M2004" s="19" t="n">
        <v>0.00330969</v>
      </c>
      <c r="N2004" s="19" t="s">
        <v>101</v>
      </c>
      <c r="O2004" s="19" t="n">
        <v>0.001303075</v>
      </c>
      <c r="P2004" s="19" t="n">
        <v>0.01805284</v>
      </c>
      <c r="Q2004" s="19" t="s">
        <v>101</v>
      </c>
    </row>
    <row r="2005" customFormat="false" ht="13.8" hidden="false" customHeight="false" outlineLevel="0" collapsed="false">
      <c r="A2005" s="19" t="n">
        <v>17</v>
      </c>
      <c r="B2005" s="21" t="n">
        <f aca="false">TIME(HOUR(D2005),MINUTE(D2005),SECOND(D2005))</f>
        <v>0.840277777777778</v>
      </c>
      <c r="C2005" s="20" t="n">
        <f aca="false">DATE(YEAR(D2005),MONTH(D2005),DAY(D2005))</f>
        <v>44102</v>
      </c>
      <c r="D2005" s="22" t="n">
        <v>44102.8409700232</v>
      </c>
      <c r="E2005" s="19" t="n">
        <v>0.25723014</v>
      </c>
      <c r="F2005" s="19" t="n">
        <v>0.00913958</v>
      </c>
      <c r="G2005" s="19" t="n">
        <v>0.007728925</v>
      </c>
      <c r="H2005" s="19" t="n">
        <v>0.009268034</v>
      </c>
      <c r="I2005" s="19" t="n">
        <v>0.001734345</v>
      </c>
      <c r="J2005" s="19" t="n">
        <v>0.000763469</v>
      </c>
      <c r="K2005" s="19" t="n">
        <v>0.001111232</v>
      </c>
      <c r="L2005" s="19" t="n">
        <v>0.048181554</v>
      </c>
      <c r="M2005" s="19" t="n">
        <v>0.004137694</v>
      </c>
      <c r="N2005" s="19" t="s">
        <v>101</v>
      </c>
      <c r="O2005" s="19" t="n">
        <v>0.001303075</v>
      </c>
      <c r="P2005" s="19" t="n">
        <v>0.017649214</v>
      </c>
      <c r="Q2005" s="19" t="s">
        <v>101</v>
      </c>
    </row>
    <row r="2006" customFormat="false" ht="13.8" hidden="false" customHeight="false" outlineLevel="0" collapsed="false">
      <c r="A2006" s="19" t="n">
        <v>17</v>
      </c>
      <c r="B2006" s="21" t="n">
        <f aca="false">TIME(HOUR(D2006),MINUTE(D2006),SECOND(D2006))</f>
        <v>0.841666666666667</v>
      </c>
      <c r="C2006" s="20" t="n">
        <f aca="false">DATE(YEAR(D2006),MONTH(D2006),DAY(D2006))</f>
        <v>44102</v>
      </c>
      <c r="D2006" s="22" t="n">
        <v>44102.8416700232</v>
      </c>
      <c r="E2006" s="19" t="n">
        <v>0.411623247</v>
      </c>
      <c r="F2006" s="19" t="n">
        <v>0.009713512</v>
      </c>
      <c r="G2006" s="19" t="n">
        <v>0.00864063</v>
      </c>
      <c r="H2006" s="19" t="n">
        <v>0.010506716</v>
      </c>
      <c r="I2006" s="19" t="n">
        <v>0.003469665</v>
      </c>
      <c r="J2006" s="19" t="n">
        <v>0.002291053</v>
      </c>
      <c r="K2006" s="19" t="n">
        <v>0.001111232</v>
      </c>
      <c r="L2006" s="19" t="n">
        <v>0.052598077</v>
      </c>
      <c r="M2006" s="19" t="n">
        <v>0.004137694</v>
      </c>
      <c r="N2006" s="19" t="s">
        <v>101</v>
      </c>
      <c r="O2006" s="19" t="n">
        <v>0.001737678</v>
      </c>
      <c r="P2006" s="19" t="n">
        <v>0.021690471</v>
      </c>
      <c r="Q2006" s="19" t="s">
        <v>101</v>
      </c>
    </row>
    <row r="2007" customFormat="false" ht="13.8" hidden="false" customHeight="false" outlineLevel="0" collapsed="false">
      <c r="A2007" s="19" t="n">
        <v>17</v>
      </c>
      <c r="B2007" s="21" t="n">
        <f aca="false">TIME(HOUR(D2007),MINUTE(D2007),SECOND(D2007))</f>
        <v>0.841666666666667</v>
      </c>
      <c r="C2007" s="20" t="n">
        <f aca="false">DATE(YEAR(D2007),MONTH(D2007),DAY(D2007))</f>
        <v>44102</v>
      </c>
      <c r="D2007" s="22" t="n">
        <v>44102.8423599537</v>
      </c>
      <c r="E2007" s="19" t="n">
        <v>0.360154052</v>
      </c>
      <c r="F2007" s="19" t="n">
        <v>0.017203475</v>
      </c>
      <c r="G2007" s="19" t="n">
        <v>0.010009142</v>
      </c>
      <c r="H2007" s="19" t="n">
        <v>0.015468358</v>
      </c>
      <c r="I2007" s="19" t="n">
        <v>0.003469665</v>
      </c>
      <c r="J2007" s="19" t="n">
        <v>0.005348798</v>
      </c>
      <c r="K2007" s="19" t="n">
        <v>0.001667082</v>
      </c>
      <c r="L2007" s="19" t="n">
        <v>0.057014599</v>
      </c>
      <c r="M2007" s="19" t="n">
        <v>0.008281203</v>
      </c>
      <c r="N2007" s="19" t="s">
        <v>101</v>
      </c>
      <c r="O2007" s="19" t="n">
        <v>0.00260725</v>
      </c>
      <c r="P2007" s="19" t="n">
        <v>0.024120545</v>
      </c>
      <c r="Q2007" s="19" t="s">
        <v>101</v>
      </c>
    </row>
    <row r="2008" customFormat="false" ht="13.8" hidden="false" customHeight="false" outlineLevel="0" collapsed="false">
      <c r="A2008" s="19" t="n">
        <v>17</v>
      </c>
      <c r="B2008" s="21" t="n">
        <f aca="false">TIME(HOUR(D2008),MINUTE(D2008),SECOND(D2008))</f>
        <v>0.843055555555556</v>
      </c>
      <c r="C2008" s="20" t="n">
        <f aca="false">DATE(YEAR(D2008),MONTH(D2008),DAY(D2008))</f>
        <v>44102</v>
      </c>
      <c r="D2008" s="22" t="n">
        <v>44102.8430599537</v>
      </c>
      <c r="E2008" s="19" t="n">
        <v>0.25723014</v>
      </c>
      <c r="F2008" s="19" t="n">
        <v>0.017203475</v>
      </c>
      <c r="G2008" s="19" t="n">
        <v>0.015494613</v>
      </c>
      <c r="H2008" s="19" t="n">
        <v>0.021063407</v>
      </c>
      <c r="I2008" s="19" t="n">
        <v>0.004337691</v>
      </c>
      <c r="J2008" s="19" t="n">
        <v>0.00611377</v>
      </c>
      <c r="K2008" s="19" t="n">
        <v>0.002223089</v>
      </c>
      <c r="L2008" s="19" t="n">
        <v>0.06054999</v>
      </c>
      <c r="M2008" s="19" t="n">
        <v>0.009110602</v>
      </c>
      <c r="N2008" s="19" t="s">
        <v>101</v>
      </c>
      <c r="O2008" s="19" t="n">
        <v>0.00260725</v>
      </c>
      <c r="P2008" s="19" t="n">
        <v>0.02655062</v>
      </c>
      <c r="Q2008" s="19" t="s">
        <v>101</v>
      </c>
    </row>
    <row r="2009" customFormat="false" ht="13.8" hidden="false" customHeight="false" outlineLevel="0" collapsed="false">
      <c r="A2009" s="19" t="n">
        <v>17</v>
      </c>
      <c r="B2009" s="21" t="n">
        <f aca="false">TIME(HOUR(D2009),MINUTE(D2009),SECOND(D2009))</f>
        <v>0.84375</v>
      </c>
      <c r="C2009" s="20" t="n">
        <f aca="false">DATE(YEAR(D2009),MONTH(D2009),DAY(D2009))</f>
        <v>44102</v>
      </c>
      <c r="D2009" s="22" t="n">
        <v>44102.84375</v>
      </c>
      <c r="E2009" s="19" t="n">
        <v>0.154320706</v>
      </c>
      <c r="F2009" s="19" t="n">
        <v>0.016914411</v>
      </c>
      <c r="G2009" s="19" t="n">
        <v>0.018244193</v>
      </c>
      <c r="H2009" s="19" t="n">
        <v>0.020441045</v>
      </c>
      <c r="I2009" s="19" t="n">
        <v>0.004337691</v>
      </c>
      <c r="J2009" s="19" t="n">
        <v>0.00611377</v>
      </c>
      <c r="K2009" s="19" t="n">
        <v>0.002779252</v>
      </c>
      <c r="L2009" s="19" t="n">
        <v>0.057899352</v>
      </c>
      <c r="M2009" s="19" t="n">
        <v>0.009110602</v>
      </c>
      <c r="N2009" s="19" t="s">
        <v>101</v>
      </c>
      <c r="O2009" s="19" t="n">
        <v>0.003042219</v>
      </c>
      <c r="P2009" s="19" t="n">
        <v>0.028980694</v>
      </c>
      <c r="Q2009" s="19" t="s">
        <v>101</v>
      </c>
    </row>
    <row r="2010" customFormat="false" ht="13.8" hidden="false" customHeight="false" outlineLevel="0" collapsed="false">
      <c r="A2010" s="19" t="n">
        <v>17</v>
      </c>
      <c r="B2010" s="21" t="n">
        <f aca="false">TIME(HOUR(D2010),MINUTE(D2010),SECOND(D2010))</f>
        <v>0.84375</v>
      </c>
      <c r="C2010" s="20" t="n">
        <f aca="false">DATE(YEAR(D2010),MONTH(D2010),DAY(D2010))</f>
        <v>44102</v>
      </c>
      <c r="D2010" s="22" t="n">
        <v>44102.8444400463</v>
      </c>
      <c r="E2010" s="19" t="n">
        <v>0.154320706</v>
      </c>
      <c r="F2010" s="19" t="n">
        <v>0.016625426</v>
      </c>
      <c r="G2010" s="19" t="n">
        <v>0.016410633</v>
      </c>
      <c r="H2010" s="19" t="n">
        <v>0.017953322</v>
      </c>
      <c r="I2010" s="19" t="n">
        <v>0.004337691</v>
      </c>
      <c r="J2010" s="19" t="n">
        <v>0.005348798</v>
      </c>
      <c r="K2010" s="19" t="n">
        <v>0.002779252</v>
      </c>
      <c r="L2010" s="19" t="n">
        <v>0.055248714</v>
      </c>
      <c r="M2010" s="19" t="n">
        <v>0.008281203</v>
      </c>
      <c r="N2010" s="19" t="s">
        <v>101</v>
      </c>
      <c r="O2010" s="19" t="n">
        <v>0.00260725</v>
      </c>
      <c r="P2010" s="19" t="n">
        <v>0.027764162</v>
      </c>
      <c r="Q2010" s="19" t="s">
        <v>101</v>
      </c>
    </row>
    <row r="2011" customFormat="false" ht="13.8" hidden="false" customHeight="false" outlineLevel="0" collapsed="false">
      <c r="A2011" s="19" t="n">
        <v>17</v>
      </c>
      <c r="B2011" s="21" t="n">
        <f aca="false">TIME(HOUR(D2011),MINUTE(D2011),SECOND(D2011))</f>
        <v>0.845138888888889</v>
      </c>
      <c r="C2011" s="20" t="n">
        <f aca="false">DATE(YEAR(D2011),MONTH(D2011),DAY(D2011))</f>
        <v>44102</v>
      </c>
      <c r="D2011" s="22" t="n">
        <v>44102.8451400463</v>
      </c>
      <c r="E2011" s="19" t="n">
        <v>0.154320706</v>
      </c>
      <c r="F2011" s="19" t="n">
        <v>0.015181685</v>
      </c>
      <c r="G2011" s="19" t="n">
        <v>0.013664093</v>
      </c>
      <c r="H2011" s="19" t="n">
        <v>0.016710495</v>
      </c>
      <c r="I2011" s="19" t="n">
        <v>0.003469665</v>
      </c>
      <c r="J2011" s="19" t="n">
        <v>0.005348798</v>
      </c>
      <c r="K2011" s="19" t="n">
        <v>0.002223089</v>
      </c>
      <c r="L2011" s="19" t="n">
        <v>0.052598077</v>
      </c>
      <c r="M2011" s="19" t="n">
        <v>0.006623102</v>
      </c>
      <c r="N2011" s="19" t="s">
        <v>101</v>
      </c>
      <c r="O2011" s="19" t="n">
        <v>0.00260725</v>
      </c>
      <c r="P2011" s="19" t="n">
        <v>0.024120545</v>
      </c>
      <c r="Q2011" s="19" t="s">
        <v>101</v>
      </c>
    </row>
    <row r="2012" customFormat="false" ht="13.8" hidden="false" customHeight="false" outlineLevel="0" collapsed="false">
      <c r="A2012" s="19" t="n">
        <v>17</v>
      </c>
      <c r="B2012" s="21" t="n">
        <f aca="false">TIME(HOUR(D2012),MINUTE(D2012),SECOND(D2012))</f>
        <v>0.845138888888889</v>
      </c>
      <c r="C2012" s="20" t="n">
        <f aca="false">DATE(YEAR(D2012),MONTH(D2012),DAY(D2012))</f>
        <v>44102</v>
      </c>
      <c r="D2012" s="22" t="n">
        <v>44102.8458299769</v>
      </c>
      <c r="E2012" s="19" t="n">
        <v>0.154320706</v>
      </c>
      <c r="F2012" s="19" t="n">
        <v>0.014028115</v>
      </c>
      <c r="G2012" s="19" t="n">
        <v>0.012292534</v>
      </c>
      <c r="H2012" s="19" t="n">
        <v>0.014847548</v>
      </c>
      <c r="I2012" s="19" t="n">
        <v>0.004337691</v>
      </c>
      <c r="J2012" s="19" t="n">
        <v>0.004584039</v>
      </c>
      <c r="K2012" s="19" t="n">
        <v>0.002779252</v>
      </c>
      <c r="L2012" s="19" t="n">
        <v>0.049947439</v>
      </c>
      <c r="M2012" s="19" t="n">
        <v>0.006623102</v>
      </c>
      <c r="N2012" s="19" t="s">
        <v>101</v>
      </c>
      <c r="O2012" s="19" t="n">
        <v>0.002172403</v>
      </c>
      <c r="P2012" s="19" t="n">
        <v>0.020476929</v>
      </c>
      <c r="Q2012" s="19" t="s">
        <v>101</v>
      </c>
    </row>
    <row r="2013" customFormat="false" ht="13.8" hidden="false" customHeight="false" outlineLevel="0" collapsed="false">
      <c r="A2013" s="19" t="n">
        <v>17</v>
      </c>
      <c r="B2013" s="21" t="n">
        <f aca="false">TIME(HOUR(D2013),MINUTE(D2013),SECOND(D2013))</f>
        <v>0.846527777777778</v>
      </c>
      <c r="C2013" s="20" t="n">
        <f aca="false">DATE(YEAR(D2013),MONTH(D2013),DAY(D2013))</f>
        <v>44102</v>
      </c>
      <c r="D2013" s="22" t="n">
        <v>44102.8465299769</v>
      </c>
      <c r="E2013" s="19" t="n">
        <v>0</v>
      </c>
      <c r="F2013" s="19" t="n">
        <v>0.011724774</v>
      </c>
      <c r="G2013" s="19" t="n">
        <v>0.011378796</v>
      </c>
      <c r="H2013" s="19" t="n">
        <v>0.014226911</v>
      </c>
      <c r="I2013" s="19" t="n">
        <v>0.003469665</v>
      </c>
      <c r="J2013" s="19" t="n">
        <v>0.003819496</v>
      </c>
      <c r="K2013" s="19" t="n">
        <v>0.002223089</v>
      </c>
      <c r="L2013" s="19" t="n">
        <v>0.047298974</v>
      </c>
      <c r="M2013" s="19" t="n">
        <v>0.004137694</v>
      </c>
      <c r="N2013" s="19" t="s">
        <v>101</v>
      </c>
      <c r="O2013" s="19" t="n">
        <v>0.002172403</v>
      </c>
      <c r="P2013" s="19" t="n">
        <v>0.013619063</v>
      </c>
      <c r="Q2013" s="19" t="s">
        <v>101</v>
      </c>
    </row>
    <row r="2014" customFormat="false" ht="13.8" hidden="false" customHeight="false" outlineLevel="0" collapsed="false">
      <c r="A2014" s="19" t="n">
        <v>17</v>
      </c>
      <c r="B2014" s="21" t="n">
        <f aca="false">TIME(HOUR(D2014),MINUTE(D2014),SECOND(D2014))</f>
        <v>0.846527777777778</v>
      </c>
      <c r="C2014" s="20" t="n">
        <f aca="false">DATE(YEAR(D2014),MONTH(D2014),DAY(D2014))</f>
        <v>44102</v>
      </c>
      <c r="D2014" s="22" t="n">
        <v>44102.8472200232</v>
      </c>
      <c r="E2014" s="19" t="n">
        <v>0.102880471</v>
      </c>
      <c r="F2014" s="19" t="n">
        <v>0.007706142</v>
      </c>
      <c r="G2014" s="19" t="n">
        <v>0.010465566</v>
      </c>
      <c r="H2014" s="19" t="n">
        <v>0.011746089</v>
      </c>
      <c r="I2014" s="19" t="n">
        <v>0.002601883</v>
      </c>
      <c r="J2014" s="19" t="n">
        <v>0.003819496</v>
      </c>
      <c r="K2014" s="19" t="n">
        <v>0.002223089</v>
      </c>
      <c r="L2014" s="19" t="n">
        <v>0.032332127</v>
      </c>
      <c r="M2014" s="19" t="n">
        <v>0.004137694</v>
      </c>
      <c r="N2014" s="19" t="s">
        <v>101</v>
      </c>
      <c r="O2014" s="19" t="n">
        <v>0.001737678</v>
      </c>
      <c r="P2014" s="19" t="n">
        <v>0.011608161</v>
      </c>
      <c r="Q2014" s="19" t="s">
        <v>101</v>
      </c>
    </row>
    <row r="2015" customFormat="false" ht="13.8" hidden="false" customHeight="false" outlineLevel="0" collapsed="false">
      <c r="A2015" s="19" t="n">
        <v>17</v>
      </c>
      <c r="B2015" s="21" t="n">
        <f aca="false">TIME(HOUR(D2015),MINUTE(D2015),SECOND(D2015))</f>
        <v>0.847916666666667</v>
      </c>
      <c r="C2015" s="20" t="n">
        <f aca="false">DATE(YEAR(D2015),MONTH(D2015),DAY(D2015))</f>
        <v>44102</v>
      </c>
      <c r="D2015" s="22" t="n">
        <v>44102.8479200231</v>
      </c>
      <c r="E2015" s="19" t="n">
        <v>0.051440235</v>
      </c>
      <c r="F2015" s="19" t="n">
        <v>0.00598864</v>
      </c>
      <c r="G2015" s="19" t="n">
        <v>0.00864063</v>
      </c>
      <c r="H2015" s="19" t="n">
        <v>0.009268034</v>
      </c>
      <c r="I2015" s="19" t="n">
        <v>0.002601883</v>
      </c>
      <c r="J2015" s="19" t="n">
        <v>0.002291053</v>
      </c>
      <c r="K2015" s="19" t="n">
        <v>0.001667082</v>
      </c>
      <c r="L2015" s="19" t="n">
        <v>0.026189671</v>
      </c>
      <c r="M2015" s="19" t="n">
        <v>0.00330969</v>
      </c>
      <c r="N2015" s="19" t="s">
        <v>101</v>
      </c>
      <c r="O2015" s="19" t="n">
        <v>0.001737678</v>
      </c>
      <c r="P2015" s="19" t="n">
        <v>0.009600047</v>
      </c>
      <c r="Q2015" s="19" t="s">
        <v>101</v>
      </c>
    </row>
    <row r="2016" customFormat="false" ht="13.8" hidden="false" customHeight="false" outlineLevel="0" collapsed="false">
      <c r="A2016" s="19" t="n">
        <v>17</v>
      </c>
      <c r="B2016" s="21" t="n">
        <f aca="false">TIME(HOUR(D2016),MINUTE(D2016),SECOND(D2016))</f>
        <v>0.847916666666667</v>
      </c>
      <c r="C2016" s="20" t="n">
        <f aca="false">DATE(YEAR(D2016),MONTH(D2016),DAY(D2016))</f>
        <v>44102</v>
      </c>
      <c r="D2016" s="22" t="n">
        <v>44102.8486099537</v>
      </c>
      <c r="E2016" s="19" t="n">
        <v>0.051440235</v>
      </c>
      <c r="F2016" s="19" t="n">
        <v>0.006560822</v>
      </c>
      <c r="G2016" s="19" t="n">
        <v>0.007273263</v>
      </c>
      <c r="H2016" s="19" t="n">
        <v>0.008030044</v>
      </c>
      <c r="I2016" s="19" t="n">
        <v>0.002601883</v>
      </c>
      <c r="J2016" s="19" t="n">
        <v>0.003055167</v>
      </c>
      <c r="K2016" s="19" t="n">
        <v>0.001667082</v>
      </c>
      <c r="L2016" s="19" t="n">
        <v>0.020934187</v>
      </c>
      <c r="M2016" s="19" t="n">
        <v>0.00330969</v>
      </c>
      <c r="N2016" s="19" t="s">
        <v>101</v>
      </c>
      <c r="O2016" s="19" t="n">
        <v>0.001303075</v>
      </c>
      <c r="P2016" s="19" t="n">
        <v>0.007995564</v>
      </c>
      <c r="Q2016" s="19" t="s">
        <v>101</v>
      </c>
    </row>
    <row r="2017" customFormat="false" ht="13.8" hidden="false" customHeight="false" outlineLevel="0" collapsed="false">
      <c r="A2017" s="19" t="n">
        <v>17</v>
      </c>
      <c r="B2017" s="21" t="n">
        <f aca="false">TIME(HOUR(D2017),MINUTE(D2017),SECOND(D2017))</f>
        <v>0.849305555555556</v>
      </c>
      <c r="C2017" s="20" t="n">
        <f aca="false">DATE(YEAR(D2017),MONTH(D2017),DAY(D2017))</f>
        <v>44102</v>
      </c>
      <c r="D2017" s="22" t="n">
        <v>44102.8493099537</v>
      </c>
      <c r="E2017" s="19" t="n">
        <v>0.051440235</v>
      </c>
      <c r="F2017" s="19" t="n">
        <v>0.006274692</v>
      </c>
      <c r="G2017" s="19" t="n">
        <v>0.006362321</v>
      </c>
      <c r="H2017" s="19" t="n">
        <v>0.007411308</v>
      </c>
      <c r="I2017" s="19" t="n">
        <v>0.002601883</v>
      </c>
      <c r="J2017" s="19" t="n">
        <v>0.001527154</v>
      </c>
      <c r="K2017" s="19" t="n">
        <v>0.001667082</v>
      </c>
      <c r="L2017" s="19" t="n">
        <v>0.018309729</v>
      </c>
      <c r="M2017" s="19" t="n">
        <v>0.002481918</v>
      </c>
      <c r="N2017" s="19" t="s">
        <v>101</v>
      </c>
      <c r="O2017" s="19" t="n">
        <v>0.001737678</v>
      </c>
      <c r="P2017" s="19" t="n">
        <v>0.007995564</v>
      </c>
      <c r="Q2017" s="19" t="s">
        <v>101</v>
      </c>
    </row>
    <row r="2018" customFormat="false" ht="13.8" hidden="false" customHeight="false" outlineLevel="0" collapsed="false">
      <c r="A2018" s="19" t="n">
        <v>17</v>
      </c>
      <c r="B2018" s="21" t="n">
        <f aca="false">TIME(HOUR(D2018),MINUTE(D2018),SECOND(D2018))</f>
        <v>0.85</v>
      </c>
      <c r="C2018" s="20" t="n">
        <f aca="false">DATE(YEAR(D2018),MONTH(D2018),DAY(D2018))</f>
        <v>44102</v>
      </c>
      <c r="D2018" s="22" t="n">
        <v>44102.85</v>
      </c>
      <c r="E2018" s="19" t="n">
        <v>0.051440235</v>
      </c>
      <c r="F2018" s="19" t="n">
        <v>0.005130965</v>
      </c>
      <c r="G2018" s="19" t="n">
        <v>0.005451889</v>
      </c>
      <c r="H2018" s="19" t="n">
        <v>0.006792746</v>
      </c>
      <c r="I2018" s="19" t="n">
        <v>0.001734345</v>
      </c>
      <c r="J2018" s="19" t="n">
        <v>0.002291053</v>
      </c>
      <c r="K2018" s="19" t="n">
        <v>0.001667082</v>
      </c>
      <c r="L2018" s="19" t="n">
        <v>0.016561309</v>
      </c>
      <c r="M2018" s="19" t="n">
        <v>0.002481918</v>
      </c>
      <c r="N2018" s="19" t="s">
        <v>101</v>
      </c>
      <c r="O2018" s="19" t="n">
        <v>0.001303075</v>
      </c>
      <c r="P2018" s="19" t="n">
        <v>0.007995564</v>
      </c>
      <c r="Q2018" s="19" t="s">
        <v>101</v>
      </c>
    </row>
    <row r="2019" customFormat="false" ht="13.8" hidden="false" customHeight="false" outlineLevel="0" collapsed="false">
      <c r="A2019" s="19" t="n">
        <v>17</v>
      </c>
      <c r="B2019" s="21" t="n">
        <f aca="false">TIME(HOUR(D2019),MINUTE(D2019),SECOND(D2019))</f>
        <v>0.85</v>
      </c>
      <c r="C2019" s="20" t="n">
        <f aca="false">DATE(YEAR(D2019),MONTH(D2019),DAY(D2019))</f>
        <v>44102</v>
      </c>
      <c r="D2019" s="22" t="n">
        <v>44102.8506900463</v>
      </c>
      <c r="E2019" s="19" t="n">
        <v>0</v>
      </c>
      <c r="F2019" s="19" t="n">
        <v>0.003988514</v>
      </c>
      <c r="G2019" s="19" t="n">
        <v>0.004541966</v>
      </c>
      <c r="H2019" s="19" t="n">
        <v>0.006174357</v>
      </c>
      <c r="I2019" s="19" t="n">
        <v>0.001734345</v>
      </c>
      <c r="J2019" s="19" t="n">
        <v>0.001527154</v>
      </c>
      <c r="K2019" s="19" t="n">
        <v>0.001111232</v>
      </c>
      <c r="L2019" s="19" t="n">
        <v>0.015687464</v>
      </c>
      <c r="M2019" s="19" t="n">
        <v>0.001654379</v>
      </c>
      <c r="N2019" s="19" t="s">
        <v>101</v>
      </c>
      <c r="O2019" s="19" t="n">
        <v>0.000868595</v>
      </c>
      <c r="P2019" s="19" t="n">
        <v>0.006793375</v>
      </c>
      <c r="Q2019" s="19" t="s">
        <v>101</v>
      </c>
    </row>
    <row r="2020" customFormat="false" ht="13.8" hidden="false" customHeight="false" outlineLevel="0" collapsed="false">
      <c r="A2020" s="19" t="n">
        <v>17</v>
      </c>
      <c r="B2020" s="21" t="n">
        <f aca="false">TIME(HOUR(D2020),MINUTE(D2020),SECOND(D2020))</f>
        <v>0.851388888888889</v>
      </c>
      <c r="C2020" s="20" t="n">
        <f aca="false">DATE(YEAR(D2020),MONTH(D2020),DAY(D2020))</f>
        <v>44102</v>
      </c>
      <c r="D2020" s="22" t="n">
        <v>44102.8513900463</v>
      </c>
      <c r="E2020" s="19" t="n">
        <v>0.051440235</v>
      </c>
      <c r="F2020" s="19" t="n">
        <v>0.003132514</v>
      </c>
      <c r="G2020" s="19" t="n">
        <v>0.004541966</v>
      </c>
      <c r="H2020" s="19" t="n">
        <v>0.004938098</v>
      </c>
      <c r="I2020" s="19" t="n">
        <v>0.001734345</v>
      </c>
      <c r="J2020" s="19" t="n">
        <v>0.001527154</v>
      </c>
      <c r="K2020" s="19" t="n">
        <v>0.001667082</v>
      </c>
      <c r="L2020" s="19" t="n">
        <v>0.014813863</v>
      </c>
      <c r="M2020" s="19" t="n">
        <v>0.001654379</v>
      </c>
      <c r="N2020" s="19" t="s">
        <v>101</v>
      </c>
      <c r="O2020" s="19" t="n">
        <v>0.001303075</v>
      </c>
      <c r="P2020" s="19" t="n">
        <v>0.005192022</v>
      </c>
      <c r="Q2020" s="19" t="s">
        <v>101</v>
      </c>
    </row>
    <row r="2021" customFormat="false" ht="13.8" hidden="false" customHeight="false" outlineLevel="0" collapsed="false">
      <c r="A2021" s="19" t="n">
        <v>17</v>
      </c>
      <c r="B2021" s="21" t="n">
        <f aca="false">TIME(HOUR(D2021),MINUTE(D2021),SECOND(D2021))</f>
        <v>0.851388888888889</v>
      </c>
      <c r="C2021" s="20" t="n">
        <f aca="false">DATE(YEAR(D2021),MONTH(D2021),DAY(D2021))</f>
        <v>44102</v>
      </c>
      <c r="D2021" s="22" t="n">
        <v>44102.8520799769</v>
      </c>
      <c r="E2021" s="19" t="n">
        <v>0.102880471</v>
      </c>
      <c r="F2021" s="19" t="n">
        <v>0.00284734</v>
      </c>
      <c r="G2021" s="19" t="n">
        <v>0.003632552</v>
      </c>
      <c r="H2021" s="19" t="n">
        <v>0.004938098</v>
      </c>
      <c r="I2021" s="19" t="n">
        <v>0.00086705</v>
      </c>
      <c r="J2021" s="19" t="n">
        <v>0.000763469</v>
      </c>
      <c r="K2021" s="19" t="n">
        <v>0.001111232</v>
      </c>
      <c r="L2021" s="19" t="n">
        <v>0.020059124</v>
      </c>
      <c r="M2021" s="19" t="n">
        <v>0.001654379</v>
      </c>
      <c r="N2021" s="19" t="s">
        <v>101</v>
      </c>
      <c r="O2021" s="19" t="n">
        <v>0.000868595</v>
      </c>
      <c r="P2021" s="19" t="n">
        <v>0.003592459</v>
      </c>
      <c r="Q2021" s="19" t="s">
        <v>101</v>
      </c>
    </row>
    <row r="2022" customFormat="false" ht="13.8" hidden="false" customHeight="false" outlineLevel="0" collapsed="false">
      <c r="A2022" s="19" t="n">
        <v>17</v>
      </c>
      <c r="B2022" s="21" t="n">
        <f aca="false">TIME(HOUR(D2022),MINUTE(D2022),SECOND(D2022))</f>
        <v>0.852777777777778</v>
      </c>
      <c r="C2022" s="20" t="n">
        <f aca="false">DATE(YEAR(D2022),MONTH(D2022),DAY(D2022))</f>
        <v>44102</v>
      </c>
      <c r="D2022" s="22" t="n">
        <v>44102.8527799769</v>
      </c>
      <c r="E2022" s="19" t="n">
        <v>0.051440235</v>
      </c>
      <c r="F2022" s="19" t="n">
        <v>0.003417768</v>
      </c>
      <c r="G2022" s="19" t="n">
        <v>0.003632552</v>
      </c>
      <c r="H2022" s="19" t="n">
        <v>0.004938098</v>
      </c>
      <c r="I2022" s="19" t="n">
        <v>0.001734345</v>
      </c>
      <c r="J2022" s="19" t="n">
        <v>0.001527154</v>
      </c>
      <c r="K2022" s="19" t="n">
        <v>0.000555538</v>
      </c>
      <c r="L2022" s="19" t="n">
        <v>0.02443687</v>
      </c>
      <c r="M2022" s="19" t="n">
        <v>0.001654379</v>
      </c>
      <c r="N2022" s="19" t="s">
        <v>101</v>
      </c>
      <c r="O2022" s="19" t="n">
        <v>0.001303075</v>
      </c>
      <c r="P2022" s="19" t="n">
        <v>0.003592459</v>
      </c>
      <c r="Q2022" s="19" t="s">
        <v>101</v>
      </c>
    </row>
    <row r="2023" customFormat="false" ht="13.8" hidden="false" customHeight="false" outlineLevel="0" collapsed="false">
      <c r="A2023" s="19" t="n">
        <v>17</v>
      </c>
      <c r="B2023" s="21" t="n">
        <f aca="false">TIME(HOUR(D2023),MINUTE(D2023),SECOND(D2023))</f>
        <v>0.852777777777778</v>
      </c>
      <c r="C2023" s="20" t="n">
        <f aca="false">DATE(YEAR(D2023),MONTH(D2023),DAY(D2023))</f>
        <v>44102</v>
      </c>
      <c r="D2023" s="22" t="n">
        <v>44102.8534700232</v>
      </c>
      <c r="E2023" s="19" t="n">
        <v>0.154320706</v>
      </c>
      <c r="F2023" s="19" t="n">
        <v>0.004845233</v>
      </c>
      <c r="G2023" s="19" t="n">
        <v>0.003632552</v>
      </c>
      <c r="H2023" s="19" t="n">
        <v>0.004320229</v>
      </c>
      <c r="I2023" s="19" t="n">
        <v>0.001734345</v>
      </c>
      <c r="J2023" s="19" t="n">
        <v>0.000763469</v>
      </c>
      <c r="K2023" s="19" t="n">
        <v>0.001111232</v>
      </c>
      <c r="L2023" s="19" t="n">
        <v>0.027943444</v>
      </c>
      <c r="M2023" s="19" t="n">
        <v>0.001654379</v>
      </c>
      <c r="N2023" s="19" t="s">
        <v>101</v>
      </c>
      <c r="O2023" s="19" t="n">
        <v>0.000868595</v>
      </c>
      <c r="P2023" s="19" t="n">
        <v>0.00279335</v>
      </c>
      <c r="Q2023" s="19" t="s">
        <v>101</v>
      </c>
    </row>
    <row r="2024" customFormat="false" ht="13.8" hidden="false" customHeight="false" outlineLevel="0" collapsed="false">
      <c r="A2024" s="19" t="n">
        <v>17</v>
      </c>
      <c r="B2024" s="21" t="n">
        <f aca="false">TIME(HOUR(D2024),MINUTE(D2024),SECOND(D2024))</f>
        <v>0.854166666666667</v>
      </c>
      <c r="C2024" s="20" t="n">
        <f aca="false">DATE(YEAR(D2024),MONTH(D2024),DAY(D2024))</f>
        <v>44102</v>
      </c>
      <c r="D2024" s="22" t="n">
        <v>44102.8541700232</v>
      </c>
      <c r="E2024" s="19" t="n">
        <v>0</v>
      </c>
      <c r="F2024" s="19" t="n">
        <v>0.005702669</v>
      </c>
      <c r="G2024" s="19" t="n">
        <v>0.003178037</v>
      </c>
      <c r="H2024" s="19" t="n">
        <v>0.005556141</v>
      </c>
      <c r="I2024" s="19" t="n">
        <v>0.001734345</v>
      </c>
      <c r="J2024" s="19" t="n">
        <v>0.000763469</v>
      </c>
      <c r="K2024" s="19" t="n">
        <v>0.001111232</v>
      </c>
      <c r="L2024" s="19" t="n">
        <v>0.036726876</v>
      </c>
      <c r="M2024" s="19" t="n">
        <v>0.001654379</v>
      </c>
      <c r="N2024" s="19" t="s">
        <v>101</v>
      </c>
      <c r="O2024" s="19" t="n">
        <v>0.000868595</v>
      </c>
      <c r="P2024" s="19" t="n">
        <v>0.003592459</v>
      </c>
      <c r="Q2024" s="19" t="s">
        <v>101</v>
      </c>
    </row>
    <row r="2025" customFormat="false" ht="13.8" hidden="false" customHeight="false" outlineLevel="0" collapsed="false">
      <c r="A2025" s="19" t="n">
        <v>17</v>
      </c>
      <c r="B2025" s="21" t="n">
        <f aca="false">TIME(HOUR(D2025),MINUTE(D2025),SECOND(D2025))</f>
        <v>0.854166666666667</v>
      </c>
      <c r="C2025" s="20" t="n">
        <f aca="false">DATE(YEAR(D2025),MONTH(D2025),DAY(D2025))</f>
        <v>44102</v>
      </c>
      <c r="D2025" s="22" t="n">
        <v>44102.8548599537</v>
      </c>
      <c r="E2025" s="19" t="n">
        <v>0.154320706</v>
      </c>
      <c r="F2025" s="19" t="n">
        <v>0.005416777</v>
      </c>
      <c r="G2025" s="19" t="n">
        <v>0.003178037</v>
      </c>
      <c r="H2025" s="19" t="n">
        <v>0.006792746</v>
      </c>
      <c r="I2025" s="19" t="n">
        <v>0.001734345</v>
      </c>
      <c r="J2025" s="19" t="n">
        <v>0.000763469</v>
      </c>
      <c r="K2025" s="19" t="n">
        <v>0.000555538</v>
      </c>
      <c r="L2025" s="19" t="n">
        <v>0.029698189</v>
      </c>
      <c r="M2025" s="19" t="n">
        <v>0.001654379</v>
      </c>
      <c r="N2025" s="19" t="s">
        <v>101</v>
      </c>
      <c r="O2025" s="19" t="n">
        <v>0.001303075</v>
      </c>
      <c r="P2025" s="19" t="n">
        <v>0.004791963</v>
      </c>
      <c r="Q2025" s="19" t="s">
        <v>101</v>
      </c>
    </row>
    <row r="2026" customFormat="false" ht="13.8" hidden="false" customHeight="false" outlineLevel="0" collapsed="false">
      <c r="A2026" s="19" t="n">
        <v>17</v>
      </c>
      <c r="B2026" s="21" t="n">
        <f aca="false">TIME(HOUR(D2026),MINUTE(D2026),SECOND(D2026))</f>
        <v>0.855555555555556</v>
      </c>
      <c r="C2026" s="20" t="n">
        <f aca="false">DATE(YEAR(D2026),MONTH(D2026),DAY(D2026))</f>
        <v>44102</v>
      </c>
      <c r="D2026" s="22" t="n">
        <v>44102.8555599537</v>
      </c>
      <c r="E2026" s="19" t="n">
        <v>0</v>
      </c>
      <c r="F2026" s="19" t="n">
        <v>0.005416777</v>
      </c>
      <c r="G2026" s="19" t="n">
        <v>0.003632552</v>
      </c>
      <c r="H2026" s="19" t="n">
        <v>0.006174357</v>
      </c>
      <c r="I2026" s="19" t="n">
        <v>0.002601883</v>
      </c>
      <c r="J2026" s="19" t="n">
        <v>0.000763469</v>
      </c>
      <c r="K2026" s="19" t="n">
        <v>0.001111232</v>
      </c>
      <c r="L2026" s="19" t="n">
        <v>0.023560835</v>
      </c>
      <c r="M2026" s="19" t="n">
        <v>0.001654379</v>
      </c>
      <c r="N2026" s="19" t="s">
        <v>101</v>
      </c>
      <c r="O2026" s="19" t="n">
        <v>0.000868595</v>
      </c>
      <c r="P2026" s="19" t="n">
        <v>0.006392869</v>
      </c>
      <c r="Q2026" s="19" t="s">
        <v>101</v>
      </c>
    </row>
    <row r="2027" customFormat="false" ht="13.8" hidden="false" customHeight="false" outlineLevel="0" collapsed="false">
      <c r="A2027" s="19" t="n">
        <v>17</v>
      </c>
      <c r="B2027" s="21" t="n">
        <f aca="false">TIME(HOUR(D2027),MINUTE(D2027),SECOND(D2027))</f>
        <v>0.85625</v>
      </c>
      <c r="C2027" s="20" t="n">
        <f aca="false">DATE(YEAR(D2027),MONTH(D2027),DAY(D2027))</f>
        <v>44102</v>
      </c>
      <c r="D2027" s="22" t="n">
        <v>44102.85625</v>
      </c>
      <c r="E2027" s="19" t="n">
        <v>0.154320706</v>
      </c>
      <c r="F2027" s="19" t="n">
        <v>0.005702669</v>
      </c>
      <c r="G2027" s="19" t="n">
        <v>0.003178037</v>
      </c>
      <c r="H2027" s="19" t="n">
        <v>0.006792746</v>
      </c>
      <c r="I2027" s="19" t="n">
        <v>0.002601883</v>
      </c>
      <c r="J2027" s="19" t="n">
        <v>0.000763469</v>
      </c>
      <c r="K2027" s="19" t="n">
        <v>0.000555538</v>
      </c>
      <c r="L2027" s="19" t="n">
        <v>0.028820695</v>
      </c>
      <c r="M2027" s="19" t="n">
        <v>0.001654379</v>
      </c>
      <c r="N2027" s="19" t="s">
        <v>101</v>
      </c>
      <c r="O2027" s="19" t="n">
        <v>0.000868595</v>
      </c>
      <c r="P2027" s="19" t="n">
        <v>0.006392869</v>
      </c>
      <c r="Q2027" s="19" t="s">
        <v>101</v>
      </c>
    </row>
    <row r="2028" customFormat="false" ht="13.8" hidden="false" customHeight="false" outlineLevel="0" collapsed="false">
      <c r="A2028" s="19" t="n">
        <v>17</v>
      </c>
      <c r="B2028" s="21" t="n">
        <f aca="false">TIME(HOUR(D2028),MINUTE(D2028),SECOND(D2028))</f>
        <v>0.85625</v>
      </c>
      <c r="C2028" s="20" t="n">
        <f aca="false">DATE(YEAR(D2028),MONTH(D2028),DAY(D2028))</f>
        <v>44102</v>
      </c>
      <c r="D2028" s="22" t="n">
        <v>44102.8569400463</v>
      </c>
      <c r="E2028" s="19" t="n">
        <v>0</v>
      </c>
      <c r="F2028" s="19" t="n">
        <v>0.006274692</v>
      </c>
      <c r="G2028" s="19" t="n">
        <v>0.003178037</v>
      </c>
      <c r="H2028" s="19" t="n">
        <v>0.006174357</v>
      </c>
      <c r="I2028" s="19" t="n">
        <v>0.002601883</v>
      </c>
      <c r="J2028" s="19" t="n">
        <v>0.001527154</v>
      </c>
      <c r="K2028" s="19" t="n">
        <v>0.001111232</v>
      </c>
      <c r="L2028" s="19" t="n">
        <v>0.032332127</v>
      </c>
      <c r="M2028" s="19" t="n">
        <v>0.000827073</v>
      </c>
      <c r="N2028" s="19" t="s">
        <v>101</v>
      </c>
      <c r="O2028" s="19" t="n">
        <v>0.001303075</v>
      </c>
      <c r="P2028" s="19" t="n">
        <v>0.007193993</v>
      </c>
      <c r="Q2028" s="19" t="s">
        <v>101</v>
      </c>
    </row>
    <row r="2029" customFormat="false" ht="13.8" hidden="false" customHeight="false" outlineLevel="0" collapsed="false">
      <c r="A2029" s="19" t="n">
        <v>17</v>
      </c>
      <c r="B2029" s="21" t="n">
        <f aca="false">TIME(HOUR(D2029),MINUTE(D2029),SECOND(D2029))</f>
        <v>0.857638888888889</v>
      </c>
      <c r="C2029" s="20" t="n">
        <f aca="false">DATE(YEAR(D2029),MONTH(D2029),DAY(D2029))</f>
        <v>44102</v>
      </c>
      <c r="D2029" s="22" t="n">
        <v>44102.8576400463</v>
      </c>
      <c r="E2029" s="19" t="n">
        <v>0.154320706</v>
      </c>
      <c r="F2029" s="19" t="n">
        <v>0.00598864</v>
      </c>
      <c r="G2029" s="19" t="n">
        <v>0.003632552</v>
      </c>
      <c r="H2029" s="19" t="n">
        <v>0.006792746</v>
      </c>
      <c r="I2029" s="19" t="n">
        <v>0.003469665</v>
      </c>
      <c r="J2029" s="19" t="n">
        <v>0.000763469</v>
      </c>
      <c r="K2029" s="19" t="n">
        <v>0.000555538</v>
      </c>
      <c r="L2029" s="19" t="n">
        <v>0.030575926</v>
      </c>
      <c r="M2029" s="19" t="n">
        <v>0.002481918</v>
      </c>
      <c r="N2029" s="19" t="s">
        <v>101</v>
      </c>
      <c r="O2029" s="19" t="n">
        <v>0.000868595</v>
      </c>
      <c r="P2029" s="19" t="n">
        <v>0.007594723</v>
      </c>
      <c r="Q2029" s="19" t="s">
        <v>101</v>
      </c>
    </row>
    <row r="2030" customFormat="false" ht="13.8" hidden="false" customHeight="false" outlineLevel="0" collapsed="false">
      <c r="A2030" s="19" t="n">
        <v>17</v>
      </c>
      <c r="B2030" s="21" t="n">
        <f aca="false">TIME(HOUR(D2030),MINUTE(D2030),SECOND(D2030))</f>
        <v>0.857638888888889</v>
      </c>
      <c r="C2030" s="20" t="n">
        <f aca="false">DATE(YEAR(D2030),MONTH(D2030),DAY(D2030))</f>
        <v>44102</v>
      </c>
      <c r="D2030" s="22" t="n">
        <v>44102.8583299769</v>
      </c>
      <c r="E2030" s="19" t="n">
        <v>0</v>
      </c>
      <c r="F2030" s="19" t="n">
        <v>0.006274692</v>
      </c>
      <c r="G2030" s="19" t="n">
        <v>0.003632552</v>
      </c>
      <c r="H2030" s="19" t="n">
        <v>0.006792746</v>
      </c>
      <c r="I2030" s="19" t="n">
        <v>0.002601883</v>
      </c>
      <c r="J2030" s="19" t="n">
        <v>0.000763469</v>
      </c>
      <c r="K2030" s="19" t="n">
        <v>0.001111232</v>
      </c>
      <c r="L2030" s="19" t="n">
        <v>0.026189671</v>
      </c>
      <c r="M2030" s="19" t="n">
        <v>0.001654379</v>
      </c>
      <c r="N2030" s="19" t="s">
        <v>101</v>
      </c>
      <c r="O2030" s="19" t="n">
        <v>0.000868595</v>
      </c>
      <c r="P2030" s="19" t="n">
        <v>0.007193993</v>
      </c>
      <c r="Q2030" s="19" t="s">
        <v>101</v>
      </c>
    </row>
    <row r="2031" customFormat="false" ht="13.8" hidden="false" customHeight="false" outlineLevel="0" collapsed="false">
      <c r="A2031" s="19" t="n">
        <v>17</v>
      </c>
      <c r="B2031" s="21" t="n">
        <f aca="false">TIME(HOUR(D2031),MINUTE(D2031),SECOND(D2031))</f>
        <v>0.859027777777778</v>
      </c>
      <c r="C2031" s="20" t="n">
        <f aca="false">DATE(YEAR(D2031),MONTH(D2031),DAY(D2031))</f>
        <v>44102</v>
      </c>
      <c r="D2031" s="22" t="n">
        <v>44102.8590299768</v>
      </c>
      <c r="E2031" s="19" t="n">
        <v>0</v>
      </c>
      <c r="F2031" s="19" t="n">
        <v>0.005416777</v>
      </c>
      <c r="G2031" s="19" t="n">
        <v>0.003632552</v>
      </c>
      <c r="H2031" s="19" t="n">
        <v>0.007411308</v>
      </c>
      <c r="I2031" s="19" t="n">
        <v>0.002601883</v>
      </c>
      <c r="J2031" s="19" t="n">
        <v>0.000763469</v>
      </c>
      <c r="K2031" s="19" t="n">
        <v>0.000555538</v>
      </c>
      <c r="L2031" s="19" t="n">
        <v>0.023560835</v>
      </c>
      <c r="M2031" s="19" t="n">
        <v>0.001654379</v>
      </c>
      <c r="N2031" s="19" t="s">
        <v>101</v>
      </c>
      <c r="O2031" s="19" t="n">
        <v>0.000868595</v>
      </c>
      <c r="P2031" s="19" t="n">
        <v>0.008396517</v>
      </c>
      <c r="Q2031" s="19" t="s">
        <v>101</v>
      </c>
    </row>
    <row r="2032" customFormat="false" ht="13.8" hidden="false" customHeight="false" outlineLevel="0" collapsed="false">
      <c r="A2032" s="19" t="n">
        <v>17</v>
      </c>
      <c r="B2032" s="21" t="n">
        <f aca="false">TIME(HOUR(D2032),MINUTE(D2032),SECOND(D2032))</f>
        <v>0.859027777777778</v>
      </c>
      <c r="C2032" s="20" t="n">
        <f aca="false">DATE(YEAR(D2032),MONTH(D2032),DAY(D2032))</f>
        <v>44102</v>
      </c>
      <c r="D2032" s="22" t="n">
        <v>44102.8597200231</v>
      </c>
      <c r="E2032" s="19" t="n">
        <v>0.154320706</v>
      </c>
      <c r="F2032" s="19" t="n">
        <v>0.004845233</v>
      </c>
      <c r="G2032" s="19" t="n">
        <v>0.004541966</v>
      </c>
      <c r="H2032" s="19" t="n">
        <v>0.006792746</v>
      </c>
      <c r="I2032" s="19" t="n">
        <v>0.002601883</v>
      </c>
      <c r="J2032" s="19" t="n">
        <v>0.001527154</v>
      </c>
      <c r="K2032" s="19" t="n">
        <v>0.000555538</v>
      </c>
      <c r="L2032" s="19" t="n">
        <v>0.019184305</v>
      </c>
      <c r="M2032" s="19" t="n">
        <v>0.002481918</v>
      </c>
      <c r="N2032" s="19" t="s">
        <v>101</v>
      </c>
      <c r="O2032" s="19" t="n">
        <v>0.000868595</v>
      </c>
      <c r="P2032" s="19" t="n">
        <v>0.009600047</v>
      </c>
      <c r="Q2032" s="19" t="s">
        <v>101</v>
      </c>
    </row>
    <row r="2033" customFormat="false" ht="13.8" hidden="false" customHeight="false" outlineLevel="0" collapsed="false">
      <c r="A2033" s="19" t="n">
        <v>17</v>
      </c>
      <c r="B2033" s="21" t="n">
        <f aca="false">TIME(HOUR(D2033),MINUTE(D2033),SECOND(D2033))</f>
        <v>0.860416666666667</v>
      </c>
      <c r="C2033" s="20" t="n">
        <f aca="false">DATE(YEAR(D2033),MONTH(D2033),DAY(D2033))</f>
        <v>44102</v>
      </c>
      <c r="D2033" s="22" t="n">
        <v>44102.8604200231</v>
      </c>
      <c r="E2033" s="19" t="n">
        <v>0</v>
      </c>
      <c r="F2033" s="19" t="n">
        <v>0.003703101</v>
      </c>
      <c r="G2033" s="19" t="n">
        <v>0.004541966</v>
      </c>
      <c r="H2033" s="19" t="n">
        <v>0.006792746</v>
      </c>
      <c r="I2033" s="19" t="n">
        <v>0.002601883</v>
      </c>
      <c r="J2033" s="19" t="n">
        <v>0.000763469</v>
      </c>
      <c r="K2033" s="19" t="n">
        <v>0.001111232</v>
      </c>
      <c r="L2033" s="19" t="n">
        <v>0.018309729</v>
      </c>
      <c r="M2033" s="19" t="n">
        <v>0.001654379</v>
      </c>
      <c r="N2033" s="19" t="s">
        <v>101</v>
      </c>
      <c r="O2033" s="19" t="n">
        <v>0.000868595</v>
      </c>
      <c r="P2033" s="19" t="n">
        <v>0.008797582</v>
      </c>
      <c r="Q2033" s="19" t="s">
        <v>101</v>
      </c>
    </row>
    <row r="2034" customFormat="false" ht="13.8" hidden="false" customHeight="false" outlineLevel="0" collapsed="false">
      <c r="A2034" s="19" t="n">
        <v>17</v>
      </c>
      <c r="B2034" s="21" t="n">
        <f aca="false">TIME(HOUR(D2034),MINUTE(D2034),SECOND(D2034))</f>
        <v>0.860416666666667</v>
      </c>
      <c r="C2034" s="20" t="n">
        <f aca="false">DATE(YEAR(D2034),MONTH(D2034),DAY(D2034))</f>
        <v>44102</v>
      </c>
      <c r="D2034" s="22" t="n">
        <v>44102.8611099537</v>
      </c>
      <c r="E2034" s="19" t="n">
        <v>0</v>
      </c>
      <c r="F2034" s="19" t="n">
        <v>0.003988514</v>
      </c>
      <c r="G2034" s="19" t="n">
        <v>0.004087195</v>
      </c>
      <c r="H2034" s="19" t="n">
        <v>0.005556141</v>
      </c>
      <c r="I2034" s="19" t="n">
        <v>0.001734345</v>
      </c>
      <c r="J2034" s="19" t="n">
        <v>0.001527154</v>
      </c>
      <c r="K2034" s="19" t="n">
        <v>0.000555538</v>
      </c>
      <c r="L2034" s="19" t="n">
        <v>0.017435397</v>
      </c>
      <c r="M2034" s="19" t="n">
        <v>0.001654379</v>
      </c>
      <c r="N2034" s="19" t="s">
        <v>101</v>
      </c>
      <c r="O2034" s="19" t="n">
        <v>0.000868595</v>
      </c>
      <c r="P2034" s="19" t="n">
        <v>0.006793375</v>
      </c>
      <c r="Q2034" s="19" t="s">
        <v>101</v>
      </c>
    </row>
    <row r="2035" customFormat="false" ht="13.8" hidden="false" customHeight="false" outlineLevel="0" collapsed="false">
      <c r="A2035" s="19" t="n">
        <v>17</v>
      </c>
      <c r="B2035" s="21" t="n">
        <f aca="false">TIME(HOUR(D2035),MINUTE(D2035),SECOND(D2035))</f>
        <v>0.861805555555556</v>
      </c>
      <c r="C2035" s="20" t="n">
        <f aca="false">DATE(YEAR(D2035),MONTH(D2035),DAY(D2035))</f>
        <v>44102</v>
      </c>
      <c r="D2035" s="22" t="n">
        <v>44102.8618099537</v>
      </c>
      <c r="E2035" s="19" t="n">
        <v>0</v>
      </c>
      <c r="F2035" s="19" t="n">
        <v>0.003417768</v>
      </c>
      <c r="G2035" s="19" t="n">
        <v>0.003632552</v>
      </c>
      <c r="H2035" s="19" t="n">
        <v>0.004938098</v>
      </c>
      <c r="I2035" s="19" t="n">
        <v>0.001734345</v>
      </c>
      <c r="J2035" s="19" t="n">
        <v>0.000763469</v>
      </c>
      <c r="K2035" s="19" t="n">
        <v>0.001111232</v>
      </c>
      <c r="L2035" s="19" t="n">
        <v>0.015687464</v>
      </c>
      <c r="M2035" s="19" t="n">
        <v>0.001654379</v>
      </c>
      <c r="N2035" s="19" t="s">
        <v>101</v>
      </c>
      <c r="O2035" s="19" t="n">
        <v>0.000868595</v>
      </c>
      <c r="P2035" s="19" t="n">
        <v>0.005992475</v>
      </c>
      <c r="Q2035" s="19" t="s">
        <v>101</v>
      </c>
    </row>
    <row r="2036" customFormat="false" ht="13.8" hidden="false" customHeight="false" outlineLevel="0" collapsed="false">
      <c r="A2036" s="19" t="n">
        <v>17</v>
      </c>
      <c r="B2036" s="21" t="n">
        <f aca="false">TIME(HOUR(D2036),MINUTE(D2036),SECOND(D2036))</f>
        <v>0.8625</v>
      </c>
      <c r="C2036" s="20" t="n">
        <f aca="false">DATE(YEAR(D2036),MONTH(D2036),DAY(D2036))</f>
        <v>44102</v>
      </c>
      <c r="D2036" s="22" t="n">
        <v>44102.8625</v>
      </c>
      <c r="E2036" s="19" t="n">
        <v>0.051440235</v>
      </c>
      <c r="F2036" s="19" t="n">
        <v>0.00284734</v>
      </c>
      <c r="G2036" s="19" t="n">
        <v>0.003632552</v>
      </c>
      <c r="H2036" s="19" t="n">
        <v>0.004320229</v>
      </c>
      <c r="I2036" s="19" t="n">
        <v>0.001734345</v>
      </c>
      <c r="J2036" s="19" t="n">
        <v>0.001527154</v>
      </c>
      <c r="K2036" s="19" t="n">
        <v>0.000555538</v>
      </c>
      <c r="L2036" s="19" t="n">
        <v>0.014813863</v>
      </c>
      <c r="M2036" s="19" t="n">
        <v>0.001654379</v>
      </c>
      <c r="N2036" s="19" t="s">
        <v>101</v>
      </c>
      <c r="O2036" s="19" t="n">
        <v>0.000868595</v>
      </c>
      <c r="P2036" s="19" t="n">
        <v>0.005192022</v>
      </c>
      <c r="Q2036" s="19" t="s">
        <v>101</v>
      </c>
    </row>
    <row r="2037" customFormat="false" ht="13.8" hidden="false" customHeight="false" outlineLevel="0" collapsed="false">
      <c r="A2037" s="19" t="n">
        <v>17</v>
      </c>
      <c r="B2037" s="21" t="n">
        <f aca="false">TIME(HOUR(D2037),MINUTE(D2037),SECOND(D2037))</f>
        <v>0.8625</v>
      </c>
      <c r="C2037" s="20" t="n">
        <f aca="false">DATE(YEAR(D2037),MONTH(D2037),DAY(D2037))</f>
        <v>44102</v>
      </c>
      <c r="D2037" s="22" t="n">
        <v>44102.8631900463</v>
      </c>
      <c r="E2037" s="19" t="n">
        <v>0</v>
      </c>
      <c r="F2037" s="19" t="n">
        <v>0.00284734</v>
      </c>
      <c r="G2037" s="19" t="n">
        <v>0.003178037</v>
      </c>
      <c r="H2037" s="19" t="n">
        <v>0.004320229</v>
      </c>
      <c r="I2037" s="19" t="n">
        <v>0.001734345</v>
      </c>
      <c r="J2037" s="19" t="n">
        <v>0.000763469</v>
      </c>
      <c r="K2037" s="19" t="n">
        <v>0.000555538</v>
      </c>
      <c r="L2037" s="19" t="n">
        <v>0.013067393</v>
      </c>
      <c r="M2037" s="19" t="n">
        <v>0.001654379</v>
      </c>
      <c r="N2037" s="19" t="s">
        <v>101</v>
      </c>
      <c r="O2037" s="19" t="n">
        <v>0.000868595</v>
      </c>
      <c r="P2037" s="19" t="n">
        <v>0.003992182</v>
      </c>
      <c r="Q2037" s="19" t="s">
        <v>101</v>
      </c>
    </row>
    <row r="2038" customFormat="false" ht="13.8" hidden="false" customHeight="false" outlineLevel="0" collapsed="false">
      <c r="A2038" s="19" t="n">
        <v>17</v>
      </c>
      <c r="B2038" s="21" t="n">
        <f aca="false">TIME(HOUR(D2038),MINUTE(D2038),SECOND(D2038))</f>
        <v>0.863888888888889</v>
      </c>
      <c r="C2038" s="20" t="n">
        <f aca="false">DATE(YEAR(D2038),MONTH(D2038),DAY(D2038))</f>
        <v>44102</v>
      </c>
      <c r="D2038" s="22" t="n">
        <v>44102.8638900463</v>
      </c>
      <c r="E2038" s="19" t="n">
        <v>0.051440235</v>
      </c>
      <c r="F2038" s="19" t="n">
        <v>0.002277233</v>
      </c>
      <c r="G2038" s="19" t="n">
        <v>0.003178037</v>
      </c>
      <c r="H2038" s="19" t="n">
        <v>0.003702533</v>
      </c>
      <c r="I2038" s="19" t="n">
        <v>0.00086705</v>
      </c>
      <c r="J2038" s="19" t="n">
        <v>0.000763469</v>
      </c>
      <c r="K2038" s="19" t="n">
        <v>0.001111232</v>
      </c>
      <c r="L2038" s="19" t="n">
        <v>0.010449517</v>
      </c>
      <c r="M2038" s="19" t="n">
        <v>0.000827073</v>
      </c>
      <c r="N2038" s="19" t="s">
        <v>101</v>
      </c>
      <c r="O2038" s="19" t="n">
        <v>0.000868595</v>
      </c>
      <c r="P2038" s="19" t="n">
        <v>0.003192849</v>
      </c>
      <c r="Q2038" s="19" t="s">
        <v>101</v>
      </c>
    </row>
    <row r="2039" customFormat="false" ht="13.8" hidden="false" customHeight="false" outlineLevel="0" collapsed="false">
      <c r="A2039" s="19" t="n">
        <v>17</v>
      </c>
      <c r="B2039" s="21" t="n">
        <f aca="false">TIME(HOUR(D2039),MINUTE(D2039),SECOND(D2039))</f>
        <v>0.863888888888889</v>
      </c>
      <c r="C2039" s="20" t="n">
        <f aca="false">DATE(YEAR(D2039),MONTH(D2039),DAY(D2039))</f>
        <v>44102</v>
      </c>
      <c r="D2039" s="22" t="n">
        <v>44102.8645799769</v>
      </c>
      <c r="E2039" s="19" t="n">
        <v>0.051440235</v>
      </c>
      <c r="F2039" s="19" t="n">
        <v>0.002277233</v>
      </c>
      <c r="G2039" s="19" t="n">
        <v>0.002723649</v>
      </c>
      <c r="H2039" s="19" t="n">
        <v>0.003702533</v>
      </c>
      <c r="I2039" s="19" t="n">
        <v>0.00086705</v>
      </c>
      <c r="J2039" s="19" t="n">
        <v>0.000763469</v>
      </c>
      <c r="K2039" s="19" t="n">
        <v>0.000555538</v>
      </c>
      <c r="L2039" s="19" t="n">
        <v>0.008705487</v>
      </c>
      <c r="M2039" s="19" t="n">
        <v>0.001654379</v>
      </c>
      <c r="N2039" s="19" t="s">
        <v>101</v>
      </c>
      <c r="O2039" s="19" t="n">
        <v>0.000434236</v>
      </c>
      <c r="P2039" s="19" t="n">
        <v>0.00279335</v>
      </c>
      <c r="Q2039" s="19" t="s">
        <v>101</v>
      </c>
    </row>
    <row r="2040" customFormat="false" ht="13.8" hidden="false" customHeight="false" outlineLevel="0" collapsed="false">
      <c r="A2040" s="19" t="n">
        <v>17</v>
      </c>
      <c r="B2040" s="21" t="n">
        <f aca="false">TIME(HOUR(D2040),MINUTE(D2040),SECOND(D2040))</f>
        <v>0.865277777777778</v>
      </c>
      <c r="C2040" s="20" t="n">
        <f aca="false">DATE(YEAR(D2040),MONTH(D2040),DAY(D2040))</f>
        <v>44102</v>
      </c>
      <c r="D2040" s="22" t="n">
        <v>44102.8652799769</v>
      </c>
      <c r="E2040" s="19" t="n">
        <v>0</v>
      </c>
      <c r="F2040" s="19" t="n">
        <v>0.001707445</v>
      </c>
      <c r="G2040" s="19" t="n">
        <v>0.002723649</v>
      </c>
      <c r="H2040" s="19" t="n">
        <v>0.00308501</v>
      </c>
      <c r="I2040" s="19" t="n">
        <v>0.00086705</v>
      </c>
      <c r="J2040" s="19" t="n">
        <v>0.000763469</v>
      </c>
      <c r="K2040" s="19" t="n">
        <v>0.000555538</v>
      </c>
      <c r="L2040" s="19" t="n">
        <v>0.007833838</v>
      </c>
      <c r="M2040" s="19" t="n">
        <v>0.000827073</v>
      </c>
      <c r="N2040" s="19" t="s">
        <v>101</v>
      </c>
      <c r="O2040" s="19" t="n">
        <v>0.000868595</v>
      </c>
      <c r="P2040" s="19" t="n">
        <v>0.002393964</v>
      </c>
      <c r="Q2040" s="19" t="s">
        <v>101</v>
      </c>
    </row>
    <row r="2041" customFormat="false" ht="13.8" hidden="false" customHeight="false" outlineLevel="0" collapsed="false">
      <c r="A2041" s="19" t="n">
        <v>17</v>
      </c>
      <c r="B2041" s="21" t="n">
        <f aca="false">TIME(HOUR(D2041),MINUTE(D2041),SECOND(D2041))</f>
        <v>0.865277777777778</v>
      </c>
      <c r="C2041" s="20" t="n">
        <f aca="false">DATE(YEAR(D2041),MONTH(D2041),DAY(D2041))</f>
        <v>44102</v>
      </c>
      <c r="D2041" s="22" t="n">
        <v>44102.8659700232</v>
      </c>
      <c r="E2041" s="19" t="n">
        <v>0</v>
      </c>
      <c r="F2041" s="19" t="n">
        <v>0.001707445</v>
      </c>
      <c r="G2041" s="19" t="n">
        <v>0.002269388</v>
      </c>
      <c r="H2041" s="19" t="n">
        <v>0.00308501</v>
      </c>
      <c r="I2041" s="19" t="n">
        <v>0.00086705</v>
      </c>
      <c r="J2041" s="19" t="n">
        <v>0.000763469</v>
      </c>
      <c r="K2041" s="19" t="n">
        <v>0.001111232</v>
      </c>
      <c r="L2041" s="19" t="n">
        <v>0.006091274</v>
      </c>
      <c r="M2041" s="19" t="n">
        <v>0.000827073</v>
      </c>
      <c r="N2041" s="19" t="s">
        <v>101</v>
      </c>
      <c r="O2041" s="19" t="n">
        <v>0.000434236</v>
      </c>
      <c r="P2041" s="19" t="n">
        <v>0.001994689</v>
      </c>
      <c r="Q2041" s="19" t="s">
        <v>101</v>
      </c>
    </row>
    <row r="2042" customFormat="false" ht="13.8" hidden="false" customHeight="false" outlineLevel="0" collapsed="false">
      <c r="A2042" s="19" t="n">
        <v>17</v>
      </c>
      <c r="B2042" s="21" t="n">
        <f aca="false">TIME(HOUR(D2042),MINUTE(D2042),SECOND(D2042))</f>
        <v>0.866666666666667</v>
      </c>
      <c r="C2042" s="20" t="n">
        <f aca="false">DATE(YEAR(D2042),MONTH(D2042),DAY(D2042))</f>
        <v>44102</v>
      </c>
      <c r="D2042" s="22" t="n">
        <v>44102.8666700232</v>
      </c>
      <c r="E2042" s="19" t="n">
        <v>0</v>
      </c>
      <c r="F2042" s="19" t="n">
        <v>0.00142267</v>
      </c>
      <c r="G2042" s="19" t="n">
        <v>0.002269388</v>
      </c>
      <c r="H2042" s="19" t="n">
        <v>0.00308501</v>
      </c>
      <c r="I2042" s="19" t="n">
        <v>0.00086705</v>
      </c>
      <c r="J2042" s="19" t="n">
        <v>0.000763469</v>
      </c>
      <c r="K2042" s="19" t="n">
        <v>0.000555538</v>
      </c>
      <c r="L2042" s="19" t="n">
        <v>0.006091274</v>
      </c>
      <c r="M2042" s="19" t="n">
        <v>0.000827073</v>
      </c>
      <c r="N2042" s="19" t="s">
        <v>101</v>
      </c>
      <c r="O2042" s="19" t="n">
        <v>0.000868595</v>
      </c>
      <c r="P2042" s="19" t="n">
        <v>0.001994689</v>
      </c>
      <c r="Q2042" s="19" t="s">
        <v>101</v>
      </c>
    </row>
    <row r="2043" customFormat="false" ht="13.8" hidden="false" customHeight="false" outlineLevel="0" collapsed="false">
      <c r="A2043" s="19" t="n">
        <v>17</v>
      </c>
      <c r="B2043" s="21" t="n">
        <f aca="false">TIME(HOUR(D2043),MINUTE(D2043),SECOND(D2043))</f>
        <v>0.866666666666667</v>
      </c>
      <c r="C2043" s="20" t="n">
        <f aca="false">DATE(YEAR(D2043),MONTH(D2043),DAY(D2043))</f>
        <v>44102</v>
      </c>
      <c r="D2043" s="22" t="n">
        <v>44102.8673599537</v>
      </c>
      <c r="E2043" s="19" t="n">
        <v>0</v>
      </c>
      <c r="F2043" s="19" t="n">
        <v>0.00142267</v>
      </c>
      <c r="G2043" s="19" t="n">
        <v>0.002269388</v>
      </c>
      <c r="H2043" s="19" t="n">
        <v>0.002467661</v>
      </c>
      <c r="I2043" s="19" t="n">
        <v>0.00086705</v>
      </c>
      <c r="J2043" s="19" t="n">
        <v>0.000763469</v>
      </c>
      <c r="K2043" s="19" t="n">
        <v>0.000555538</v>
      </c>
      <c r="L2043" s="19" t="n">
        <v>0.005220358</v>
      </c>
      <c r="M2043" s="19" t="n">
        <v>0.000827073</v>
      </c>
      <c r="N2043" s="19" t="s">
        <v>101</v>
      </c>
      <c r="O2043" s="19" t="n">
        <v>0.000434236</v>
      </c>
      <c r="P2043" s="19" t="n">
        <v>0.001196477</v>
      </c>
      <c r="Q2043" s="19" t="s">
        <v>101</v>
      </c>
    </row>
    <row r="2044" customFormat="false" ht="13.8" hidden="false" customHeight="false" outlineLevel="0" collapsed="false">
      <c r="A2044" s="19" t="n">
        <v>17</v>
      </c>
      <c r="B2044" s="21" t="n">
        <f aca="false">TIME(HOUR(D2044),MINUTE(D2044),SECOND(D2044))</f>
        <v>0.868055555555556</v>
      </c>
      <c r="C2044" s="20" t="n">
        <f aca="false">DATE(YEAR(D2044),MONTH(D2044),DAY(D2044))</f>
        <v>44102</v>
      </c>
      <c r="D2044" s="22" t="n">
        <v>44102.8680599537</v>
      </c>
      <c r="E2044" s="19" t="n">
        <v>0</v>
      </c>
      <c r="F2044" s="19" t="n">
        <v>0.00142267</v>
      </c>
      <c r="G2044" s="19" t="n">
        <v>0.002269388</v>
      </c>
      <c r="H2044" s="19" t="n">
        <v>0.001850486</v>
      </c>
      <c r="I2044" s="19" t="n">
        <v>0.00086705</v>
      </c>
      <c r="J2044" s="19" t="n">
        <v>0</v>
      </c>
      <c r="K2044" s="19" t="n">
        <v>0.000555538</v>
      </c>
      <c r="L2044" s="19" t="n">
        <v>0.006091274</v>
      </c>
      <c r="M2044" s="19" t="n">
        <v>0.000827073</v>
      </c>
      <c r="N2044" s="19" t="s">
        <v>101</v>
      </c>
      <c r="O2044" s="19" t="n">
        <v>0.000434236</v>
      </c>
      <c r="P2044" s="19" t="n">
        <v>0.001595527</v>
      </c>
      <c r="Q2044" s="19" t="s">
        <v>101</v>
      </c>
    </row>
    <row r="2045" customFormat="false" ht="13.8" hidden="false" customHeight="false" outlineLevel="0" collapsed="false">
      <c r="A2045" s="19" t="n">
        <v>17</v>
      </c>
      <c r="B2045" s="21" t="n">
        <f aca="false">TIME(HOUR(D2045),MINUTE(D2045),SECOND(D2045))</f>
        <v>0.86875</v>
      </c>
      <c r="C2045" s="20" t="n">
        <f aca="false">DATE(YEAR(D2045),MONTH(D2045),DAY(D2045))</f>
        <v>44102</v>
      </c>
      <c r="D2045" s="22" t="n">
        <v>44102.86875</v>
      </c>
      <c r="E2045" s="19" t="n">
        <v>0</v>
      </c>
      <c r="F2045" s="19" t="n">
        <v>0.00142267</v>
      </c>
      <c r="G2045" s="19" t="n">
        <v>0.001815255</v>
      </c>
      <c r="H2045" s="19" t="n">
        <v>0.002467661</v>
      </c>
      <c r="I2045" s="19" t="n">
        <v>0</v>
      </c>
      <c r="J2045" s="19" t="n">
        <v>0.000763469</v>
      </c>
      <c r="K2045" s="19" t="n">
        <v>0.000555538</v>
      </c>
      <c r="L2045" s="19" t="n">
        <v>0.004349687</v>
      </c>
      <c r="M2045" s="19" t="n">
        <v>0.000827073</v>
      </c>
      <c r="N2045" s="19" t="s">
        <v>101</v>
      </c>
      <c r="O2045" s="19" t="n">
        <v>0.000868595</v>
      </c>
      <c r="P2045" s="19" t="n">
        <v>0.000797539</v>
      </c>
      <c r="Q2045" s="19" t="s">
        <v>101</v>
      </c>
    </row>
    <row r="2046" customFormat="false" ht="13.8" hidden="false" customHeight="false" outlineLevel="0" collapsed="false">
      <c r="A2046" s="19" t="n">
        <v>17</v>
      </c>
      <c r="B2046" s="21" t="n">
        <f aca="false">TIME(HOUR(D2046),MINUTE(D2046),SECOND(D2046))</f>
        <v>0.86875</v>
      </c>
      <c r="C2046" s="20" t="n">
        <f aca="false">DATE(YEAR(D2046),MONTH(D2046),DAY(D2046))</f>
        <v>44102</v>
      </c>
      <c r="D2046" s="22" t="n">
        <v>44102.8694400463</v>
      </c>
      <c r="E2046" s="19" t="n">
        <v>0</v>
      </c>
      <c r="F2046" s="19" t="n">
        <v>0.001137976</v>
      </c>
      <c r="G2046" s="19" t="n">
        <v>0.001815255</v>
      </c>
      <c r="H2046" s="19" t="n">
        <v>0.001850486</v>
      </c>
      <c r="I2046" s="19" t="n">
        <v>0.00086705</v>
      </c>
      <c r="J2046" s="19" t="n">
        <v>0</v>
      </c>
      <c r="K2046" s="19" t="n">
        <v>0.000555538</v>
      </c>
      <c r="L2046" s="19" t="n">
        <v>0.004349687</v>
      </c>
      <c r="M2046" s="19" t="n">
        <v>0.000827073</v>
      </c>
      <c r="N2046" s="19" t="s">
        <v>101</v>
      </c>
      <c r="O2046" s="19" t="n">
        <v>0.000434236</v>
      </c>
      <c r="P2046" s="19" t="n">
        <v>0.001196477</v>
      </c>
      <c r="Q2046" s="19" t="s">
        <v>101</v>
      </c>
    </row>
    <row r="2047" customFormat="false" ht="13.8" hidden="false" customHeight="false" outlineLevel="0" collapsed="false">
      <c r="A2047" s="19" t="n">
        <v>17</v>
      </c>
      <c r="B2047" s="21" t="n">
        <f aca="false">TIME(HOUR(D2047),MINUTE(D2047),SECOND(D2047))</f>
        <v>0.870138888888889</v>
      </c>
      <c r="C2047" s="20" t="n">
        <f aca="false">DATE(YEAR(D2047),MONTH(D2047),DAY(D2047))</f>
        <v>44102</v>
      </c>
      <c r="D2047" s="22" t="n">
        <v>44102.8701400463</v>
      </c>
      <c r="E2047" s="19" t="n">
        <v>0.051440235</v>
      </c>
      <c r="F2047" s="19" t="n">
        <v>0.001137976</v>
      </c>
      <c r="G2047" s="19" t="n">
        <v>0.001815255</v>
      </c>
      <c r="H2047" s="19" t="n">
        <v>0.001850486</v>
      </c>
      <c r="I2047" s="19" t="n">
        <v>0</v>
      </c>
      <c r="J2047" s="19" t="n">
        <v>0.000763469</v>
      </c>
      <c r="K2047" s="19" t="n">
        <v>0.000555538</v>
      </c>
      <c r="L2047" s="19" t="n">
        <v>0.004349687</v>
      </c>
      <c r="M2047" s="19" t="n">
        <v>0.000827073</v>
      </c>
      <c r="N2047" s="19" t="s">
        <v>101</v>
      </c>
      <c r="O2047" s="19" t="n">
        <v>0.000434236</v>
      </c>
      <c r="P2047" s="19" t="n">
        <v>0.000797539</v>
      </c>
      <c r="Q2047" s="19" t="s">
        <v>101</v>
      </c>
    </row>
    <row r="2048" customFormat="false" ht="13.8" hidden="false" customHeight="false" outlineLevel="0" collapsed="false">
      <c r="A2048" s="19" t="n">
        <v>17</v>
      </c>
      <c r="B2048" s="21" t="n">
        <f aca="false">TIME(HOUR(D2048),MINUTE(D2048),SECOND(D2048))</f>
        <v>0.870138888888889</v>
      </c>
      <c r="C2048" s="20" t="n">
        <f aca="false">DATE(YEAR(D2048),MONTH(D2048),DAY(D2048))</f>
        <v>44102</v>
      </c>
      <c r="D2048" s="22" t="n">
        <v>44102.8708299769</v>
      </c>
      <c r="E2048" s="19" t="n">
        <v>0</v>
      </c>
      <c r="F2048" s="19" t="n">
        <v>0.000853362</v>
      </c>
      <c r="G2048" s="19" t="n">
        <v>0.00136125</v>
      </c>
      <c r="H2048" s="19" t="n">
        <v>0.001850486</v>
      </c>
      <c r="I2048" s="19" t="n">
        <v>0.00086705</v>
      </c>
      <c r="J2048" s="19" t="n">
        <v>0</v>
      </c>
      <c r="K2048" s="19" t="n">
        <v>0.000555538</v>
      </c>
      <c r="L2048" s="19" t="n">
        <v>0.004349687</v>
      </c>
      <c r="M2048" s="19" t="n">
        <v>0.000827073</v>
      </c>
      <c r="N2048" s="19" t="s">
        <v>101</v>
      </c>
      <c r="O2048" s="19" t="n">
        <v>0.000434236</v>
      </c>
      <c r="P2048" s="19" t="n">
        <v>0.001196477</v>
      </c>
      <c r="Q2048" s="19" t="s">
        <v>101</v>
      </c>
    </row>
    <row r="2049" customFormat="false" ht="13.8" hidden="false" customHeight="false" outlineLevel="0" collapsed="false">
      <c r="A2049" s="19" t="n">
        <v>17</v>
      </c>
      <c r="B2049" s="21" t="n">
        <f aca="false">TIME(HOUR(D2049),MINUTE(D2049),SECOND(D2049))</f>
        <v>0.871527777777778</v>
      </c>
      <c r="C2049" s="20" t="n">
        <f aca="false">DATE(YEAR(D2049),MONTH(D2049),DAY(D2049))</f>
        <v>44102</v>
      </c>
      <c r="D2049" s="22" t="n">
        <v>44102.8715299769</v>
      </c>
      <c r="E2049" s="19" t="n">
        <v>0.102880471</v>
      </c>
      <c r="F2049" s="19" t="n">
        <v>0.001137976</v>
      </c>
      <c r="G2049" s="19" t="n">
        <v>0.00136125</v>
      </c>
      <c r="H2049" s="19" t="n">
        <v>0.001850486</v>
      </c>
      <c r="I2049" s="19" t="n">
        <v>0</v>
      </c>
      <c r="J2049" s="19" t="n">
        <v>0.000763469</v>
      </c>
      <c r="K2049" s="19" t="n">
        <v>0.000555538</v>
      </c>
      <c r="L2049" s="19" t="n">
        <v>0.00347926</v>
      </c>
      <c r="M2049" s="19" t="n">
        <v>0</v>
      </c>
      <c r="N2049" s="19" t="s">
        <v>101</v>
      </c>
      <c r="O2049" s="19" t="n">
        <v>0.000434236</v>
      </c>
      <c r="P2049" s="19" t="n">
        <v>0.000797539</v>
      </c>
      <c r="Q2049" s="19" t="s">
        <v>101</v>
      </c>
    </row>
    <row r="2050" customFormat="false" ht="13.8" hidden="false" customHeight="false" outlineLevel="0" collapsed="false">
      <c r="A2050" s="19" t="n">
        <v>17</v>
      </c>
      <c r="B2050" s="21" t="n">
        <f aca="false">TIME(HOUR(D2050),MINUTE(D2050),SECOND(D2050))</f>
        <v>0.871527777777778</v>
      </c>
      <c r="C2050" s="20" t="n">
        <f aca="false">DATE(YEAR(D2050),MONTH(D2050),DAY(D2050))</f>
        <v>44102</v>
      </c>
      <c r="D2050" s="22" t="n">
        <v>44102.8722200231</v>
      </c>
      <c r="E2050" s="19" t="n">
        <v>0</v>
      </c>
      <c r="F2050" s="19" t="n">
        <v>0.001137976</v>
      </c>
      <c r="G2050" s="19" t="n">
        <v>0.00136125</v>
      </c>
      <c r="H2050" s="19" t="n">
        <v>0.001850486</v>
      </c>
      <c r="I2050" s="19" t="n">
        <v>0.00086705</v>
      </c>
      <c r="J2050" s="19" t="n">
        <v>0</v>
      </c>
      <c r="K2050" s="19" t="n">
        <v>0.000555538</v>
      </c>
      <c r="L2050" s="19" t="n">
        <v>0.006962434</v>
      </c>
      <c r="M2050" s="19" t="n">
        <v>0.000827073</v>
      </c>
      <c r="N2050" s="19" t="s">
        <v>101</v>
      </c>
      <c r="O2050" s="19" t="n">
        <v>0.000434236</v>
      </c>
      <c r="P2050" s="19" t="n">
        <v>0.000797539</v>
      </c>
      <c r="Q2050" s="19" t="s">
        <v>101</v>
      </c>
    </row>
    <row r="2051" customFormat="false" ht="13.8" hidden="false" customHeight="false" outlineLevel="0" collapsed="false">
      <c r="A2051" s="19" t="n">
        <v>17</v>
      </c>
      <c r="B2051" s="21" t="n">
        <f aca="false">TIME(HOUR(D2051),MINUTE(D2051),SECOND(D2051))</f>
        <v>0.872916666666667</v>
      </c>
      <c r="C2051" s="20" t="n">
        <f aca="false">DATE(YEAR(D2051),MONTH(D2051),DAY(D2051))</f>
        <v>44102</v>
      </c>
      <c r="D2051" s="22" t="n">
        <v>44102.8729200232</v>
      </c>
      <c r="E2051" s="19" t="n">
        <v>0.051440235</v>
      </c>
      <c r="F2051" s="19" t="n">
        <v>0.000853362</v>
      </c>
      <c r="G2051" s="19" t="n">
        <v>0.00136125</v>
      </c>
      <c r="H2051" s="19" t="n">
        <v>0.001233484</v>
      </c>
      <c r="I2051" s="19" t="n">
        <v>0.00086705</v>
      </c>
      <c r="J2051" s="19" t="n">
        <v>0</v>
      </c>
      <c r="K2051" s="19" t="n">
        <v>0</v>
      </c>
      <c r="L2051" s="19" t="n">
        <v>0.008705487</v>
      </c>
      <c r="M2051" s="19" t="n">
        <v>0.000827073</v>
      </c>
      <c r="N2051" s="19" t="s">
        <v>101</v>
      </c>
      <c r="O2051" s="19" t="n">
        <v>0.000434236</v>
      </c>
      <c r="P2051" s="19" t="n">
        <v>0.000398713</v>
      </c>
      <c r="Q2051" s="19" t="s">
        <v>101</v>
      </c>
    </row>
    <row r="2052" customFormat="false" ht="13.8" hidden="false" customHeight="false" outlineLevel="0" collapsed="false">
      <c r="A2052" s="19" t="n">
        <v>17</v>
      </c>
      <c r="B2052" s="21" t="n">
        <f aca="false">TIME(HOUR(D2052),MINUTE(D2052),SECOND(D2052))</f>
        <v>0.872916666666667</v>
      </c>
      <c r="C2052" s="20" t="n">
        <f aca="false">DATE(YEAR(D2052),MONTH(D2052),DAY(D2052))</f>
        <v>44102</v>
      </c>
      <c r="D2052" s="22" t="n">
        <v>44102.8736099537</v>
      </c>
      <c r="E2052" s="19" t="n">
        <v>0.102880471</v>
      </c>
      <c r="F2052" s="19" t="n">
        <v>0.00142267</v>
      </c>
      <c r="G2052" s="19" t="n">
        <v>0.00136125</v>
      </c>
      <c r="H2052" s="19" t="n">
        <v>0.001850486</v>
      </c>
      <c r="I2052" s="19" t="n">
        <v>0</v>
      </c>
      <c r="J2052" s="19" t="n">
        <v>0.000763469</v>
      </c>
      <c r="K2052" s="19" t="n">
        <v>0.000555538</v>
      </c>
      <c r="L2052" s="19" t="n">
        <v>0.015687464</v>
      </c>
      <c r="M2052" s="19" t="n">
        <v>0</v>
      </c>
      <c r="N2052" s="19" t="s">
        <v>101</v>
      </c>
      <c r="O2052" s="19" t="n">
        <v>0.000434236</v>
      </c>
      <c r="P2052" s="19" t="n">
        <v>0.000797539</v>
      </c>
      <c r="Q2052" s="19" t="s">
        <v>101</v>
      </c>
    </row>
    <row r="2053" customFormat="false" ht="13.8" hidden="false" customHeight="false" outlineLevel="0" collapsed="false">
      <c r="A2053" s="19" t="n">
        <v>17</v>
      </c>
      <c r="B2053" s="21" t="n">
        <f aca="false">TIME(HOUR(D2053),MINUTE(D2053),SECOND(D2053))</f>
        <v>0.874305555555556</v>
      </c>
      <c r="C2053" s="20" t="n">
        <f aca="false">DATE(YEAR(D2053),MONTH(D2053),DAY(D2053))</f>
        <v>44102</v>
      </c>
      <c r="D2053" s="22" t="n">
        <v>44102.8743099537</v>
      </c>
      <c r="E2053" s="19" t="n">
        <v>0.102880471</v>
      </c>
      <c r="F2053" s="19" t="n">
        <v>0.001707445</v>
      </c>
      <c r="G2053" s="19" t="n">
        <v>0.00136125</v>
      </c>
      <c r="H2053" s="19" t="n">
        <v>0.001233484</v>
      </c>
      <c r="I2053" s="19" t="n">
        <v>0.00086705</v>
      </c>
      <c r="J2053" s="19" t="n">
        <v>0</v>
      </c>
      <c r="K2053" s="19" t="n">
        <v>0.000555538</v>
      </c>
      <c r="L2053" s="19" t="n">
        <v>0.030575926</v>
      </c>
      <c r="M2053" s="19" t="n">
        <v>0.000827073</v>
      </c>
      <c r="N2053" s="19" t="s">
        <v>101</v>
      </c>
      <c r="O2053" s="19" t="n">
        <v>0.000434236</v>
      </c>
      <c r="P2053" s="19" t="n">
        <v>0.000797539</v>
      </c>
      <c r="Q2053" s="19" t="s">
        <v>101</v>
      </c>
    </row>
    <row r="2054" customFormat="false" ht="13.8" hidden="false" customHeight="false" outlineLevel="0" collapsed="false">
      <c r="A2054" s="19" t="n">
        <v>17</v>
      </c>
      <c r="B2054" s="21" t="n">
        <f aca="false">TIME(HOUR(D2054),MINUTE(D2054),SECOND(D2054))</f>
        <v>0.875</v>
      </c>
      <c r="C2054" s="20" t="n">
        <f aca="false">DATE(YEAR(D2054),MONTH(D2054),DAY(D2054))</f>
        <v>44102</v>
      </c>
      <c r="D2054" s="22" t="n">
        <v>44102.875</v>
      </c>
      <c r="E2054" s="19" t="n">
        <v>0.102880471</v>
      </c>
      <c r="F2054" s="19" t="n">
        <v>0.003417768</v>
      </c>
      <c r="G2054" s="19" t="n">
        <v>0.000907372</v>
      </c>
      <c r="H2054" s="19" t="n">
        <v>0.001850486</v>
      </c>
      <c r="I2054" s="19" t="n">
        <v>0.00086705</v>
      </c>
      <c r="J2054" s="19" t="n">
        <v>0</v>
      </c>
      <c r="K2054" s="19" t="n">
        <v>0.000555538</v>
      </c>
      <c r="L2054" s="19" t="n">
        <v>0.034089299</v>
      </c>
      <c r="M2054" s="19" t="n">
        <v>0.000827073</v>
      </c>
      <c r="N2054" s="19" t="s">
        <v>101</v>
      </c>
      <c r="O2054" s="19" t="n">
        <v>0.000868595</v>
      </c>
      <c r="P2054" s="19" t="n">
        <v>0.000797539</v>
      </c>
      <c r="Q2054" s="19" t="s">
        <v>101</v>
      </c>
    </row>
    <row r="2055" customFormat="false" ht="13.8" hidden="false" customHeight="false" outlineLevel="0" collapsed="false">
      <c r="A2055" s="19" t="n">
        <v>17</v>
      </c>
      <c r="B2055" s="21" t="n">
        <f aca="false">TIME(HOUR(D2055),MINUTE(D2055),SECOND(D2055))</f>
        <v>0.875</v>
      </c>
      <c r="C2055" s="20" t="n">
        <f aca="false">DATE(YEAR(D2055),MONTH(D2055),DAY(D2055))</f>
        <v>44102</v>
      </c>
      <c r="D2055" s="22" t="n">
        <v>44102.8756900463</v>
      </c>
      <c r="E2055" s="19" t="n">
        <v>0</v>
      </c>
      <c r="F2055" s="19" t="n">
        <v>0.004845233</v>
      </c>
      <c r="G2055" s="19" t="n">
        <v>0.00136125</v>
      </c>
      <c r="H2055" s="19" t="n">
        <v>0.001850486</v>
      </c>
      <c r="I2055" s="19" t="n">
        <v>0.001734345</v>
      </c>
      <c r="J2055" s="19" t="n">
        <v>0.000763469</v>
      </c>
      <c r="K2055" s="19" t="n">
        <v>0</v>
      </c>
      <c r="L2055" s="19" t="n">
        <v>0.033210592</v>
      </c>
      <c r="M2055" s="19" t="n">
        <v>0.000827073</v>
      </c>
      <c r="N2055" s="19" t="s">
        <v>101</v>
      </c>
      <c r="O2055" s="19" t="n">
        <v>0.000434236</v>
      </c>
      <c r="P2055" s="19" t="n">
        <v>0.001994689</v>
      </c>
      <c r="Q2055" s="19" t="s">
        <v>101</v>
      </c>
    </row>
    <row r="2056" customFormat="false" ht="13.8" hidden="false" customHeight="false" outlineLevel="0" collapsed="false">
      <c r="A2056" s="19" t="n">
        <v>17</v>
      </c>
      <c r="B2056" s="21" t="n">
        <f aca="false">TIME(HOUR(D2056),MINUTE(D2056),SECOND(D2056))</f>
        <v>0.876388888888889</v>
      </c>
      <c r="C2056" s="20" t="n">
        <f aca="false">DATE(YEAR(D2056),MONTH(D2056),DAY(D2056))</f>
        <v>44102</v>
      </c>
      <c r="D2056" s="22" t="n">
        <v>44102.8763900463</v>
      </c>
      <c r="E2056" s="19" t="n">
        <v>0.102880471</v>
      </c>
      <c r="F2056" s="19" t="n">
        <v>0.005416777</v>
      </c>
      <c r="G2056" s="19" t="n">
        <v>0.000907372</v>
      </c>
      <c r="H2056" s="19" t="n">
        <v>0.003702533</v>
      </c>
      <c r="I2056" s="19" t="n">
        <v>0.001734345</v>
      </c>
      <c r="J2056" s="19" t="n">
        <v>0</v>
      </c>
      <c r="K2056" s="19" t="n">
        <v>0.000555538</v>
      </c>
      <c r="L2056" s="19" t="n">
        <v>0.027066436</v>
      </c>
      <c r="M2056" s="19" t="n">
        <v>0.000827073</v>
      </c>
      <c r="N2056" s="19" t="s">
        <v>101</v>
      </c>
      <c r="O2056" s="19" t="n">
        <v>0.000434236</v>
      </c>
      <c r="P2056" s="19" t="n">
        <v>0.003992182</v>
      </c>
      <c r="Q2056" s="19" t="s">
        <v>101</v>
      </c>
    </row>
    <row r="2057" customFormat="false" ht="13.8" hidden="false" customHeight="false" outlineLevel="0" collapsed="false">
      <c r="A2057" s="19" t="n">
        <v>17</v>
      </c>
      <c r="B2057" s="21" t="n">
        <f aca="false">TIME(HOUR(D2057),MINUTE(D2057),SECOND(D2057))</f>
        <v>0.876388888888889</v>
      </c>
      <c r="C2057" s="20" t="n">
        <f aca="false">DATE(YEAR(D2057),MONTH(D2057),DAY(D2057))</f>
        <v>44102</v>
      </c>
      <c r="D2057" s="22" t="n">
        <v>44102.8770799769</v>
      </c>
      <c r="E2057" s="19" t="n">
        <v>0.051440235</v>
      </c>
      <c r="F2057" s="19" t="n">
        <v>0.005130965</v>
      </c>
      <c r="G2057" s="19" t="n">
        <v>0.000907372</v>
      </c>
      <c r="H2057" s="19" t="n">
        <v>0.004320229</v>
      </c>
      <c r="I2057" s="19" t="n">
        <v>0.001734345</v>
      </c>
      <c r="J2057" s="19" t="n">
        <v>0</v>
      </c>
      <c r="K2057" s="19" t="n">
        <v>0.000555538</v>
      </c>
      <c r="L2057" s="19" t="n">
        <v>0.023560835</v>
      </c>
      <c r="M2057" s="19" t="n">
        <v>0.000827073</v>
      </c>
      <c r="N2057" s="19" t="s">
        <v>101</v>
      </c>
      <c r="O2057" s="19" t="n">
        <v>0.000434236</v>
      </c>
      <c r="P2057" s="19" t="n">
        <v>0.004392017</v>
      </c>
      <c r="Q2057" s="19" t="s">
        <v>101</v>
      </c>
    </row>
    <row r="2058" customFormat="false" ht="13.8" hidden="false" customHeight="false" outlineLevel="0" collapsed="false">
      <c r="A2058" s="19" t="n">
        <v>17</v>
      </c>
      <c r="B2058" s="21" t="n">
        <f aca="false">TIME(HOUR(D2058),MINUTE(D2058),SECOND(D2058))</f>
        <v>0.877777777777778</v>
      </c>
      <c r="C2058" s="20" t="n">
        <f aca="false">DATE(YEAR(D2058),MONTH(D2058),DAY(D2058))</f>
        <v>44102</v>
      </c>
      <c r="D2058" s="22" t="n">
        <v>44102.8777799769</v>
      </c>
      <c r="E2058" s="19" t="n">
        <v>0</v>
      </c>
      <c r="F2058" s="19" t="n">
        <v>0.004274007</v>
      </c>
      <c r="G2058" s="19" t="n">
        <v>0.000907372</v>
      </c>
      <c r="H2058" s="19" t="n">
        <v>0.005556141</v>
      </c>
      <c r="I2058" s="19" t="n">
        <v>0.001734345</v>
      </c>
      <c r="J2058" s="19" t="n">
        <v>0.000763469</v>
      </c>
      <c r="K2058" s="19" t="n">
        <v>0</v>
      </c>
      <c r="L2058" s="19" t="n">
        <v>0.019184305</v>
      </c>
      <c r="M2058" s="19" t="n">
        <v>0.000827073</v>
      </c>
      <c r="N2058" s="19" t="s">
        <v>101</v>
      </c>
      <c r="O2058" s="19" t="n">
        <v>0.000868595</v>
      </c>
      <c r="P2058" s="19" t="n">
        <v>0.003992182</v>
      </c>
      <c r="Q2058" s="19" t="s">
        <v>101</v>
      </c>
    </row>
    <row r="2059" customFormat="false" ht="13.8" hidden="false" customHeight="false" outlineLevel="0" collapsed="false">
      <c r="A2059" s="19" t="n">
        <v>17</v>
      </c>
      <c r="B2059" s="21" t="n">
        <f aca="false">TIME(HOUR(D2059),MINUTE(D2059),SECOND(D2059))</f>
        <v>0.877777777777778</v>
      </c>
      <c r="C2059" s="20" t="n">
        <f aca="false">DATE(YEAR(D2059),MONTH(D2059),DAY(D2059))</f>
        <v>44102</v>
      </c>
      <c r="D2059" s="22" t="n">
        <v>44102.8784700232</v>
      </c>
      <c r="E2059" s="19" t="n">
        <v>0</v>
      </c>
      <c r="F2059" s="19" t="n">
        <v>0.003988514</v>
      </c>
      <c r="G2059" s="19" t="n">
        <v>0.000907372</v>
      </c>
      <c r="H2059" s="19" t="n">
        <v>0.004938098</v>
      </c>
      <c r="I2059" s="19" t="n">
        <v>0.001734345</v>
      </c>
      <c r="J2059" s="19" t="n">
        <v>0</v>
      </c>
      <c r="K2059" s="19" t="n">
        <v>0.000555538</v>
      </c>
      <c r="L2059" s="19" t="n">
        <v>0.016561309</v>
      </c>
      <c r="M2059" s="19" t="n">
        <v>0.000827073</v>
      </c>
      <c r="N2059" s="19" t="s">
        <v>101</v>
      </c>
      <c r="O2059" s="19" t="n">
        <v>0.000434236</v>
      </c>
      <c r="P2059" s="19" t="n">
        <v>0.003592459</v>
      </c>
      <c r="Q2059" s="19" t="s">
        <v>101</v>
      </c>
    </row>
    <row r="2060" customFormat="false" ht="13.8" hidden="false" customHeight="false" outlineLevel="0" collapsed="false">
      <c r="A2060" s="19" t="n">
        <v>17</v>
      </c>
      <c r="B2060" s="21" t="n">
        <f aca="false">TIME(HOUR(D2060),MINUTE(D2060),SECOND(D2060))</f>
        <v>0.879166666666667</v>
      </c>
      <c r="C2060" s="20" t="n">
        <f aca="false">DATE(YEAR(D2060),MONTH(D2060),DAY(D2060))</f>
        <v>44102</v>
      </c>
      <c r="D2060" s="22" t="n">
        <v>44102.8791700231</v>
      </c>
      <c r="E2060" s="19" t="n">
        <v>0.102880471</v>
      </c>
      <c r="F2060" s="19" t="n">
        <v>0.003703101</v>
      </c>
      <c r="G2060" s="19" t="n">
        <v>0.001815255</v>
      </c>
      <c r="H2060" s="19" t="n">
        <v>0.004938098</v>
      </c>
      <c r="I2060" s="19" t="n">
        <v>0.00086705</v>
      </c>
      <c r="J2060" s="19" t="n">
        <v>0.000763469</v>
      </c>
      <c r="K2060" s="19" t="n">
        <v>0</v>
      </c>
      <c r="L2060" s="19" t="n">
        <v>0.015687464</v>
      </c>
      <c r="M2060" s="19" t="n">
        <v>0.000827073</v>
      </c>
      <c r="N2060" s="19" t="s">
        <v>101</v>
      </c>
      <c r="O2060" s="19" t="n">
        <v>0.000434236</v>
      </c>
      <c r="P2060" s="19" t="n">
        <v>0.003992182</v>
      </c>
      <c r="Q2060" s="19" t="s">
        <v>101</v>
      </c>
    </row>
    <row r="2061" customFormat="false" ht="13.8" hidden="false" customHeight="false" outlineLevel="0" collapsed="false">
      <c r="A2061" s="19" t="n">
        <v>17</v>
      </c>
      <c r="B2061" s="21" t="n">
        <f aca="false">TIME(HOUR(D2061),MINUTE(D2061),SECOND(D2061))</f>
        <v>0.879166666666667</v>
      </c>
      <c r="C2061" s="20" t="n">
        <f aca="false">DATE(YEAR(D2061),MONTH(D2061),DAY(D2061))</f>
        <v>44102</v>
      </c>
      <c r="D2061" s="22" t="n">
        <v>44102.8798599537</v>
      </c>
      <c r="E2061" s="19" t="n">
        <v>0.051440235</v>
      </c>
      <c r="F2061" s="19" t="n">
        <v>0.003988514</v>
      </c>
      <c r="G2061" s="19" t="n">
        <v>0.001815255</v>
      </c>
      <c r="H2061" s="19" t="n">
        <v>0.004938098</v>
      </c>
      <c r="I2061" s="19" t="n">
        <v>0.00086705</v>
      </c>
      <c r="J2061" s="19" t="n">
        <v>0</v>
      </c>
      <c r="K2061" s="19" t="n">
        <v>0.000555538</v>
      </c>
      <c r="L2061" s="19" t="n">
        <v>0.016561309</v>
      </c>
      <c r="M2061" s="19" t="n">
        <v>0.001654379</v>
      </c>
      <c r="N2061" s="19" t="s">
        <v>101</v>
      </c>
      <c r="O2061" s="19" t="n">
        <v>0.000868595</v>
      </c>
      <c r="P2061" s="19" t="n">
        <v>0.003192849</v>
      </c>
      <c r="Q2061" s="19" t="s">
        <v>101</v>
      </c>
    </row>
    <row r="2062" customFormat="false" ht="13.8" hidden="false" customHeight="false" outlineLevel="0" collapsed="false">
      <c r="A2062" s="19" t="n">
        <v>17</v>
      </c>
      <c r="B2062" s="21" t="n">
        <f aca="false">TIME(HOUR(D2062),MINUTE(D2062),SECOND(D2062))</f>
        <v>0.880555555555556</v>
      </c>
      <c r="C2062" s="20" t="n">
        <f aca="false">DATE(YEAR(D2062),MONTH(D2062),DAY(D2062))</f>
        <v>44102</v>
      </c>
      <c r="D2062" s="22" t="n">
        <v>44102.8805599537</v>
      </c>
      <c r="E2062" s="19" t="n">
        <v>0</v>
      </c>
      <c r="F2062" s="19" t="n">
        <v>0.003988514</v>
      </c>
      <c r="G2062" s="19" t="n">
        <v>0.002269388</v>
      </c>
      <c r="H2062" s="19" t="n">
        <v>0.004938098</v>
      </c>
      <c r="I2062" s="19" t="n">
        <v>0.00086705</v>
      </c>
      <c r="J2062" s="19" t="n">
        <v>0</v>
      </c>
      <c r="K2062" s="19" t="n">
        <v>0.000555538</v>
      </c>
      <c r="L2062" s="19" t="n">
        <v>0.016561309</v>
      </c>
      <c r="M2062" s="19" t="n">
        <v>0.000827073</v>
      </c>
      <c r="N2062" s="19" t="s">
        <v>101</v>
      </c>
      <c r="O2062" s="19" t="n">
        <v>0.000434236</v>
      </c>
      <c r="P2062" s="19" t="n">
        <v>0.003192849</v>
      </c>
      <c r="Q2062" s="19" t="s">
        <v>101</v>
      </c>
    </row>
    <row r="2063" customFormat="false" ht="13.8" hidden="false" customHeight="false" outlineLevel="0" collapsed="false">
      <c r="A2063" s="19" t="n">
        <v>17</v>
      </c>
      <c r="B2063" s="21" t="n">
        <f aca="false">TIME(HOUR(D2063),MINUTE(D2063),SECOND(D2063))</f>
        <v>0.88125</v>
      </c>
      <c r="C2063" s="20" t="n">
        <f aca="false">DATE(YEAR(D2063),MONTH(D2063),DAY(D2063))</f>
        <v>44102</v>
      </c>
      <c r="D2063" s="22" t="n">
        <v>44102.88125</v>
      </c>
      <c r="E2063" s="19" t="n">
        <v>0</v>
      </c>
      <c r="F2063" s="19" t="n">
        <v>0.003417768</v>
      </c>
      <c r="G2063" s="19" t="n">
        <v>0.001815255</v>
      </c>
      <c r="H2063" s="19" t="n">
        <v>0.004320229</v>
      </c>
      <c r="I2063" s="19" t="n">
        <v>0.00086705</v>
      </c>
      <c r="J2063" s="19" t="n">
        <v>0.000763469</v>
      </c>
      <c r="K2063" s="19" t="n">
        <v>0</v>
      </c>
      <c r="L2063" s="19" t="n">
        <v>0.016561309</v>
      </c>
      <c r="M2063" s="19" t="n">
        <v>0.000827073</v>
      </c>
      <c r="N2063" s="19" t="s">
        <v>101</v>
      </c>
      <c r="O2063" s="19" t="n">
        <v>0.000434236</v>
      </c>
      <c r="P2063" s="19" t="n">
        <v>0.00279335</v>
      </c>
      <c r="Q2063" s="19" t="s">
        <v>101</v>
      </c>
    </row>
    <row r="2064" customFormat="false" ht="13.8" hidden="false" customHeight="false" outlineLevel="0" collapsed="false">
      <c r="A2064" s="19" t="n">
        <v>17</v>
      </c>
      <c r="B2064" s="21" t="n">
        <f aca="false">TIME(HOUR(D2064),MINUTE(D2064),SECOND(D2064))</f>
        <v>0.88125</v>
      </c>
      <c r="C2064" s="20" t="n">
        <f aca="false">DATE(YEAR(D2064),MONTH(D2064),DAY(D2064))</f>
        <v>44102</v>
      </c>
      <c r="D2064" s="22" t="n">
        <v>44102.8819400463</v>
      </c>
      <c r="E2064" s="19" t="n">
        <v>0</v>
      </c>
      <c r="F2064" s="19" t="n">
        <v>0.003417768</v>
      </c>
      <c r="G2064" s="19" t="n">
        <v>0.002269388</v>
      </c>
      <c r="H2064" s="19" t="n">
        <v>0.004320229</v>
      </c>
      <c r="I2064" s="19" t="n">
        <v>0.00086705</v>
      </c>
      <c r="J2064" s="19" t="n">
        <v>0</v>
      </c>
      <c r="K2064" s="19" t="n">
        <v>0.000555538</v>
      </c>
      <c r="L2064" s="19" t="n">
        <v>0.018309729</v>
      </c>
      <c r="M2064" s="19" t="n">
        <v>0.001654379</v>
      </c>
      <c r="N2064" s="19" t="s">
        <v>101</v>
      </c>
      <c r="O2064" s="19" t="n">
        <v>0.000868595</v>
      </c>
      <c r="P2064" s="19" t="n">
        <v>0.00279335</v>
      </c>
      <c r="Q2064" s="19" t="s">
        <v>101</v>
      </c>
    </row>
    <row r="2065" customFormat="false" ht="13.8" hidden="false" customHeight="false" outlineLevel="0" collapsed="false">
      <c r="A2065" s="19" t="n">
        <v>17</v>
      </c>
      <c r="B2065" s="21" t="n">
        <f aca="false">TIME(HOUR(D2065),MINUTE(D2065),SECOND(D2065))</f>
        <v>0.882638888888889</v>
      </c>
      <c r="C2065" s="20" t="n">
        <f aca="false">DATE(YEAR(D2065),MONTH(D2065),DAY(D2065))</f>
        <v>44102</v>
      </c>
      <c r="D2065" s="22" t="n">
        <v>44102.8826400463</v>
      </c>
      <c r="E2065" s="19" t="n">
        <v>0.154320706</v>
      </c>
      <c r="F2065" s="19" t="n">
        <v>0.003132514</v>
      </c>
      <c r="G2065" s="19" t="n">
        <v>0.001815255</v>
      </c>
      <c r="H2065" s="19" t="n">
        <v>0.003702533</v>
      </c>
      <c r="I2065" s="19" t="n">
        <v>0.00086705</v>
      </c>
      <c r="J2065" s="19" t="n">
        <v>0.000763469</v>
      </c>
      <c r="K2065" s="19" t="n">
        <v>0.000555538</v>
      </c>
      <c r="L2065" s="19" t="n">
        <v>0.015687464</v>
      </c>
      <c r="M2065" s="19" t="n">
        <v>0.000827073</v>
      </c>
      <c r="N2065" s="19" t="s">
        <v>101</v>
      </c>
      <c r="O2065" s="19" t="n">
        <v>0.000434236</v>
      </c>
      <c r="P2065" s="19" t="n">
        <v>0.003192849</v>
      </c>
      <c r="Q2065" s="19" t="s">
        <v>101</v>
      </c>
    </row>
    <row r="2066" customFormat="false" ht="13.8" hidden="false" customHeight="false" outlineLevel="0" collapsed="false">
      <c r="A2066" s="19" t="n">
        <v>17</v>
      </c>
      <c r="B2066" s="21" t="n">
        <f aca="false">TIME(HOUR(D2066),MINUTE(D2066),SECOND(D2066))</f>
        <v>0.882638888888889</v>
      </c>
      <c r="C2066" s="20" t="n">
        <f aca="false">DATE(YEAR(D2066),MONTH(D2066),DAY(D2066))</f>
        <v>44102</v>
      </c>
      <c r="D2066" s="22" t="n">
        <v>44102.8833299769</v>
      </c>
      <c r="E2066" s="19" t="n">
        <v>0</v>
      </c>
      <c r="F2066" s="19" t="n">
        <v>0.00284734</v>
      </c>
      <c r="G2066" s="19" t="n">
        <v>0.002269388</v>
      </c>
      <c r="H2066" s="19" t="n">
        <v>0.004320229</v>
      </c>
      <c r="I2066" s="19" t="n">
        <v>0.00086705</v>
      </c>
      <c r="J2066" s="19" t="n">
        <v>0</v>
      </c>
      <c r="K2066" s="19" t="n">
        <v>0.000555538</v>
      </c>
      <c r="L2066" s="19" t="n">
        <v>0.012194524</v>
      </c>
      <c r="M2066" s="19" t="n">
        <v>0.001654379</v>
      </c>
      <c r="N2066" s="19" t="s">
        <v>101</v>
      </c>
      <c r="O2066" s="19" t="n">
        <v>0.000434236</v>
      </c>
      <c r="P2066" s="19" t="n">
        <v>0.00279335</v>
      </c>
      <c r="Q2066" s="19" t="s">
        <v>101</v>
      </c>
    </row>
    <row r="2067" customFormat="false" ht="13.8" hidden="false" customHeight="false" outlineLevel="0" collapsed="false">
      <c r="A2067" s="19" t="n">
        <v>17</v>
      </c>
      <c r="B2067" s="21" t="n">
        <f aca="false">TIME(HOUR(D2067),MINUTE(D2067),SECOND(D2067))</f>
        <v>0.884027777777778</v>
      </c>
      <c r="C2067" s="20" t="n">
        <f aca="false">DATE(YEAR(D2067),MONTH(D2067),DAY(D2067))</f>
        <v>44102</v>
      </c>
      <c r="D2067" s="22" t="n">
        <v>44102.8840299768</v>
      </c>
      <c r="E2067" s="19" t="n">
        <v>0</v>
      </c>
      <c r="F2067" s="19" t="n">
        <v>0.002562247</v>
      </c>
      <c r="G2067" s="19" t="n">
        <v>0.001815255</v>
      </c>
      <c r="H2067" s="19" t="n">
        <v>0.003702533</v>
      </c>
      <c r="I2067" s="19" t="n">
        <v>0.00086705</v>
      </c>
      <c r="J2067" s="19" t="n">
        <v>0.000763469</v>
      </c>
      <c r="K2067" s="19" t="n">
        <v>0</v>
      </c>
      <c r="L2067" s="19" t="n">
        <v>0.011321898</v>
      </c>
      <c r="M2067" s="19" t="n">
        <v>0.000827073</v>
      </c>
      <c r="N2067" s="19" t="s">
        <v>101</v>
      </c>
      <c r="O2067" s="19" t="n">
        <v>0.000868595</v>
      </c>
      <c r="P2067" s="19" t="n">
        <v>0.003192849</v>
      </c>
      <c r="Q2067" s="19" t="s">
        <v>101</v>
      </c>
    </row>
    <row r="2068" customFormat="false" ht="13.8" hidden="false" customHeight="false" outlineLevel="0" collapsed="false">
      <c r="A2068" s="19" t="n">
        <v>17</v>
      </c>
      <c r="B2068" s="21" t="n">
        <f aca="false">TIME(HOUR(D2068),MINUTE(D2068),SECOND(D2068))</f>
        <v>0.884027777777778</v>
      </c>
      <c r="C2068" s="20" t="n">
        <f aca="false">DATE(YEAR(D2068),MONTH(D2068),DAY(D2068))</f>
        <v>44102</v>
      </c>
      <c r="D2068" s="22" t="n">
        <v>44102.8847200232</v>
      </c>
      <c r="E2068" s="19" t="n">
        <v>0</v>
      </c>
      <c r="F2068" s="19" t="n">
        <v>0.002562247</v>
      </c>
      <c r="G2068" s="19" t="n">
        <v>0.001815255</v>
      </c>
      <c r="H2068" s="19" t="n">
        <v>0.00308501</v>
      </c>
      <c r="I2068" s="19" t="n">
        <v>0.00086705</v>
      </c>
      <c r="J2068" s="19" t="n">
        <v>0</v>
      </c>
      <c r="K2068" s="19" t="n">
        <v>0.000555538</v>
      </c>
      <c r="L2068" s="19" t="n">
        <v>0.00957738</v>
      </c>
      <c r="M2068" s="19" t="n">
        <v>0.000827073</v>
      </c>
      <c r="N2068" s="19" t="s">
        <v>101</v>
      </c>
      <c r="O2068" s="19" t="n">
        <v>0.000434236</v>
      </c>
      <c r="P2068" s="19" t="n">
        <v>0.003192849</v>
      </c>
      <c r="Q2068" s="19" t="s">
        <v>101</v>
      </c>
    </row>
    <row r="2069" customFormat="false" ht="13.8" hidden="false" customHeight="false" outlineLevel="0" collapsed="false">
      <c r="A2069" s="19" t="n">
        <v>17</v>
      </c>
      <c r="B2069" s="21" t="n">
        <f aca="false">TIME(HOUR(D2069),MINUTE(D2069),SECOND(D2069))</f>
        <v>0.885416666666667</v>
      </c>
      <c r="C2069" s="20" t="n">
        <f aca="false">DATE(YEAR(D2069),MONTH(D2069),DAY(D2069))</f>
        <v>44102</v>
      </c>
      <c r="D2069" s="22" t="n">
        <v>44102.8854200231</v>
      </c>
      <c r="E2069" s="19" t="n">
        <v>0</v>
      </c>
      <c r="F2069" s="19" t="n">
        <v>0.002277233</v>
      </c>
      <c r="G2069" s="19" t="n">
        <v>0.001815255</v>
      </c>
      <c r="H2069" s="19" t="n">
        <v>0.003702533</v>
      </c>
      <c r="I2069" s="19" t="n">
        <v>0.00086705</v>
      </c>
      <c r="J2069" s="19" t="n">
        <v>0</v>
      </c>
      <c r="K2069" s="19" t="n">
        <v>0.000555538</v>
      </c>
      <c r="L2069" s="19" t="n">
        <v>0.008705487</v>
      </c>
      <c r="M2069" s="19" t="n">
        <v>0.001654379</v>
      </c>
      <c r="N2069" s="19" t="s">
        <v>101</v>
      </c>
      <c r="O2069" s="19" t="n">
        <v>0.000434236</v>
      </c>
      <c r="P2069" s="19" t="n">
        <v>0.00279335</v>
      </c>
      <c r="Q2069" s="19" t="s">
        <v>101</v>
      </c>
    </row>
    <row r="2070" customFormat="false" ht="13.8" hidden="false" customHeight="false" outlineLevel="0" collapsed="false">
      <c r="A2070" s="19" t="n">
        <v>17</v>
      </c>
      <c r="B2070" s="21" t="n">
        <f aca="false">TIME(HOUR(D2070),MINUTE(D2070),SECOND(D2070))</f>
        <v>0.885416666666667</v>
      </c>
      <c r="C2070" s="20" t="n">
        <f aca="false">DATE(YEAR(D2070),MONTH(D2070),DAY(D2070))</f>
        <v>44102</v>
      </c>
      <c r="D2070" s="22" t="n">
        <v>44102.8861099537</v>
      </c>
      <c r="E2070" s="19" t="n">
        <v>0</v>
      </c>
      <c r="F2070" s="19" t="n">
        <v>0.002277233</v>
      </c>
      <c r="G2070" s="19" t="n">
        <v>0.001815255</v>
      </c>
      <c r="H2070" s="19" t="n">
        <v>0.00308501</v>
      </c>
      <c r="I2070" s="19" t="n">
        <v>0</v>
      </c>
      <c r="J2070" s="19" t="n">
        <v>0.000763469</v>
      </c>
      <c r="K2070" s="19" t="n">
        <v>0.000555538</v>
      </c>
      <c r="L2070" s="19" t="n">
        <v>0.008705487</v>
      </c>
      <c r="M2070" s="19" t="n">
        <v>0.000827073</v>
      </c>
      <c r="N2070" s="19" t="s">
        <v>101</v>
      </c>
      <c r="O2070" s="19" t="n">
        <v>0.000434236</v>
      </c>
      <c r="P2070" s="19" t="n">
        <v>0.002393964</v>
      </c>
      <c r="Q2070" s="19" t="s">
        <v>101</v>
      </c>
    </row>
    <row r="2071" customFormat="false" ht="13.8" hidden="false" customHeight="false" outlineLevel="0" collapsed="false">
      <c r="A2071" s="19" t="n">
        <v>17</v>
      </c>
      <c r="B2071" s="21" t="n">
        <f aca="false">TIME(HOUR(D2071),MINUTE(D2071),SECOND(D2071))</f>
        <v>0.886805555555556</v>
      </c>
      <c r="C2071" s="20" t="n">
        <f aca="false">DATE(YEAR(D2071),MONTH(D2071),DAY(D2071))</f>
        <v>44102</v>
      </c>
      <c r="D2071" s="22" t="n">
        <v>44102.8868099537</v>
      </c>
      <c r="E2071" s="19" t="n">
        <v>0</v>
      </c>
      <c r="F2071" s="19" t="n">
        <v>0.001992299</v>
      </c>
      <c r="G2071" s="19" t="n">
        <v>0.001815255</v>
      </c>
      <c r="H2071" s="19" t="n">
        <v>0.00308501</v>
      </c>
      <c r="I2071" s="19" t="n">
        <v>0.00086705</v>
      </c>
      <c r="J2071" s="19" t="n">
        <v>0</v>
      </c>
      <c r="K2071" s="19" t="n">
        <v>0.000555538</v>
      </c>
      <c r="L2071" s="19" t="n">
        <v>0.00957738</v>
      </c>
      <c r="M2071" s="19" t="n">
        <v>0.000827073</v>
      </c>
      <c r="N2071" s="19" t="s">
        <v>101</v>
      </c>
      <c r="O2071" s="19" t="n">
        <v>0.000868595</v>
      </c>
      <c r="P2071" s="19" t="n">
        <v>0.002393964</v>
      </c>
      <c r="Q2071" s="19" t="s">
        <v>101</v>
      </c>
    </row>
    <row r="2072" customFormat="false" ht="13.8" hidden="false" customHeight="false" outlineLevel="0" collapsed="false">
      <c r="A2072" s="19" t="n">
        <v>17</v>
      </c>
      <c r="B2072" s="21" t="n">
        <f aca="false">TIME(HOUR(D2072),MINUTE(D2072),SECOND(D2072))</f>
        <v>0.8875</v>
      </c>
      <c r="C2072" s="20" t="n">
        <f aca="false">DATE(YEAR(D2072),MONTH(D2072),DAY(D2072))</f>
        <v>44102</v>
      </c>
      <c r="D2072" s="22" t="n">
        <v>44102.8875</v>
      </c>
      <c r="E2072" s="19" t="n">
        <v>0.102880471</v>
      </c>
      <c r="F2072" s="19" t="n">
        <v>0.001992299</v>
      </c>
      <c r="G2072" s="19" t="n">
        <v>0.001815255</v>
      </c>
      <c r="H2072" s="19" t="n">
        <v>0.002467661</v>
      </c>
      <c r="I2072" s="19" t="n">
        <v>0.00086705</v>
      </c>
      <c r="J2072" s="19" t="n">
        <v>0.000763469</v>
      </c>
      <c r="K2072" s="19" t="n">
        <v>0</v>
      </c>
      <c r="L2072" s="19" t="n">
        <v>0.00957738</v>
      </c>
      <c r="M2072" s="19" t="n">
        <v>0.001654379</v>
      </c>
      <c r="N2072" s="19" t="s">
        <v>101</v>
      </c>
      <c r="O2072" s="19" t="n">
        <v>0.000434236</v>
      </c>
      <c r="P2072" s="19" t="n">
        <v>0.001994689</v>
      </c>
      <c r="Q2072" s="19" t="s">
        <v>101</v>
      </c>
    </row>
    <row r="2073" customFormat="false" ht="13.8" hidden="false" customHeight="false" outlineLevel="0" collapsed="false">
      <c r="A2073" s="19" t="n">
        <v>17</v>
      </c>
      <c r="B2073" s="21" t="n">
        <f aca="false">TIME(HOUR(D2073),MINUTE(D2073),SECOND(D2073))</f>
        <v>0.8875</v>
      </c>
      <c r="C2073" s="20" t="n">
        <f aca="false">DATE(YEAR(D2073),MONTH(D2073),DAY(D2073))</f>
        <v>44102</v>
      </c>
      <c r="D2073" s="22" t="n">
        <v>44102.8881900463</v>
      </c>
      <c r="E2073" s="19" t="n">
        <v>0.051440235</v>
      </c>
      <c r="F2073" s="19" t="n">
        <v>0.001992299</v>
      </c>
      <c r="G2073" s="19" t="n">
        <v>0.001815255</v>
      </c>
      <c r="H2073" s="19" t="n">
        <v>0.00308501</v>
      </c>
      <c r="I2073" s="19" t="n">
        <v>0.00086705</v>
      </c>
      <c r="J2073" s="19" t="n">
        <v>0</v>
      </c>
      <c r="K2073" s="19" t="n">
        <v>0.000555538</v>
      </c>
      <c r="L2073" s="19" t="n">
        <v>0.008705487</v>
      </c>
      <c r="M2073" s="19" t="n">
        <v>0.000827073</v>
      </c>
      <c r="N2073" s="19" t="s">
        <v>101</v>
      </c>
      <c r="O2073" s="19" t="n">
        <v>0.000434236</v>
      </c>
      <c r="P2073" s="19" t="n">
        <v>0.001994689</v>
      </c>
      <c r="Q2073" s="19" t="s">
        <v>101</v>
      </c>
    </row>
    <row r="2074" customFormat="false" ht="13.8" hidden="false" customHeight="false" outlineLevel="0" collapsed="false">
      <c r="A2074" s="19" t="n">
        <v>17</v>
      </c>
      <c r="B2074" s="21" t="n">
        <f aca="false">TIME(HOUR(D2074),MINUTE(D2074),SECOND(D2074))</f>
        <v>0.888888888888889</v>
      </c>
      <c r="C2074" s="20" t="n">
        <f aca="false">DATE(YEAR(D2074),MONTH(D2074),DAY(D2074))</f>
        <v>44102</v>
      </c>
      <c r="D2074" s="22" t="n">
        <v>44102.8888900463</v>
      </c>
      <c r="E2074" s="19" t="n">
        <v>0</v>
      </c>
      <c r="F2074" s="19" t="n">
        <v>0.001992299</v>
      </c>
      <c r="G2074" s="19" t="n">
        <v>0.00136125</v>
      </c>
      <c r="H2074" s="19" t="n">
        <v>0.002467661</v>
      </c>
      <c r="I2074" s="19" t="n">
        <v>0</v>
      </c>
      <c r="J2074" s="19" t="n">
        <v>0.000763469</v>
      </c>
      <c r="K2074" s="19" t="n">
        <v>0.000555538</v>
      </c>
      <c r="L2074" s="19" t="n">
        <v>0.008705487</v>
      </c>
      <c r="M2074" s="19" t="n">
        <v>0.000827073</v>
      </c>
      <c r="N2074" s="19" t="s">
        <v>101</v>
      </c>
      <c r="O2074" s="19" t="n">
        <v>0.000434236</v>
      </c>
      <c r="P2074" s="19" t="n">
        <v>0.001595527</v>
      </c>
      <c r="Q2074" s="19" t="s">
        <v>101</v>
      </c>
    </row>
    <row r="2075" customFormat="false" ht="13.8" hidden="false" customHeight="false" outlineLevel="0" collapsed="false">
      <c r="A2075" s="19" t="n">
        <v>17</v>
      </c>
      <c r="B2075" s="21" t="n">
        <f aca="false">TIME(HOUR(D2075),MINUTE(D2075),SECOND(D2075))</f>
        <v>0.888888888888889</v>
      </c>
      <c r="C2075" s="20" t="n">
        <f aca="false">DATE(YEAR(D2075),MONTH(D2075),DAY(D2075))</f>
        <v>44102</v>
      </c>
      <c r="D2075" s="22" t="n">
        <v>44102.8895799769</v>
      </c>
      <c r="E2075" s="19" t="n">
        <v>0</v>
      </c>
      <c r="F2075" s="19" t="n">
        <v>0.001707445</v>
      </c>
      <c r="G2075" s="19" t="n">
        <v>0.001815255</v>
      </c>
      <c r="H2075" s="19" t="n">
        <v>0.002467661</v>
      </c>
      <c r="I2075" s="19" t="n">
        <v>0.00086705</v>
      </c>
      <c r="J2075" s="19" t="n">
        <v>0</v>
      </c>
      <c r="K2075" s="19" t="n">
        <v>0.000555538</v>
      </c>
      <c r="L2075" s="19" t="n">
        <v>0.007833838</v>
      </c>
      <c r="M2075" s="19" t="n">
        <v>0.000827073</v>
      </c>
      <c r="N2075" s="19" t="s">
        <v>101</v>
      </c>
      <c r="O2075" s="19" t="n">
        <v>0.000434236</v>
      </c>
      <c r="P2075" s="19" t="n">
        <v>0.001595527</v>
      </c>
      <c r="Q2075" s="19" t="s">
        <v>101</v>
      </c>
    </row>
    <row r="2076" customFormat="false" ht="13.8" hidden="false" customHeight="false" outlineLevel="0" collapsed="false">
      <c r="A2076" s="19" t="n">
        <v>17</v>
      </c>
      <c r="B2076" s="21" t="n">
        <f aca="false">TIME(HOUR(D2076),MINUTE(D2076),SECOND(D2076))</f>
        <v>0.890277777777778</v>
      </c>
      <c r="C2076" s="20" t="n">
        <f aca="false">DATE(YEAR(D2076),MONTH(D2076),DAY(D2076))</f>
        <v>44102</v>
      </c>
      <c r="D2076" s="22" t="n">
        <v>44102.8902799769</v>
      </c>
      <c r="E2076" s="19" t="n">
        <v>0</v>
      </c>
      <c r="F2076" s="19" t="n">
        <v>0.001707445</v>
      </c>
      <c r="G2076" s="19" t="n">
        <v>0.00136125</v>
      </c>
      <c r="H2076" s="19" t="n">
        <v>0.002467661</v>
      </c>
      <c r="I2076" s="19" t="n">
        <v>0.00086705</v>
      </c>
      <c r="J2076" s="19" t="n">
        <v>0.000763469</v>
      </c>
      <c r="K2076" s="19" t="n">
        <v>0</v>
      </c>
      <c r="L2076" s="19" t="n">
        <v>0.007833838</v>
      </c>
      <c r="M2076" s="19" t="n">
        <v>0.000827073</v>
      </c>
      <c r="N2076" s="19" t="s">
        <v>101</v>
      </c>
      <c r="O2076" s="19" t="n">
        <v>0.000434236</v>
      </c>
      <c r="P2076" s="19" t="n">
        <v>0.001595527</v>
      </c>
      <c r="Q2076" s="19" t="s">
        <v>101</v>
      </c>
    </row>
    <row r="2077" customFormat="false" ht="13.8" hidden="false" customHeight="false" outlineLevel="0" collapsed="false">
      <c r="A2077" s="19" t="n">
        <v>17</v>
      </c>
      <c r="B2077" s="21" t="n">
        <f aca="false">TIME(HOUR(D2077),MINUTE(D2077),SECOND(D2077))</f>
        <v>0.890277777777778</v>
      </c>
      <c r="C2077" s="20" t="n">
        <f aca="false">DATE(YEAR(D2077),MONTH(D2077),DAY(D2077))</f>
        <v>44102</v>
      </c>
      <c r="D2077" s="22" t="n">
        <v>44102.8909700231</v>
      </c>
      <c r="E2077" s="19" t="n">
        <v>0</v>
      </c>
      <c r="F2077" s="19" t="n">
        <v>0.001707445</v>
      </c>
      <c r="G2077" s="19" t="n">
        <v>0.00136125</v>
      </c>
      <c r="H2077" s="19" t="n">
        <v>0.001850486</v>
      </c>
      <c r="I2077" s="19" t="n">
        <v>0</v>
      </c>
      <c r="J2077" s="19" t="n">
        <v>0</v>
      </c>
      <c r="K2077" s="19" t="n">
        <v>0.000555538</v>
      </c>
      <c r="L2077" s="19" t="n">
        <v>0.006962434</v>
      </c>
      <c r="M2077" s="19" t="n">
        <v>0.000827073</v>
      </c>
      <c r="N2077" s="19" t="s">
        <v>101</v>
      </c>
      <c r="O2077" s="19" t="n">
        <v>0.000434236</v>
      </c>
      <c r="P2077" s="19" t="n">
        <v>0.001196477</v>
      </c>
      <c r="Q2077" s="19" t="s">
        <v>101</v>
      </c>
    </row>
    <row r="2078" customFormat="false" ht="13.8" hidden="false" customHeight="false" outlineLevel="0" collapsed="false">
      <c r="A2078" s="19" t="n">
        <v>17</v>
      </c>
      <c r="B2078" s="21" t="n">
        <f aca="false">TIME(HOUR(D2078),MINUTE(D2078),SECOND(D2078))</f>
        <v>0.891666666666667</v>
      </c>
      <c r="C2078" s="20" t="n">
        <f aca="false">DATE(YEAR(D2078),MONTH(D2078),DAY(D2078))</f>
        <v>44102</v>
      </c>
      <c r="D2078" s="22" t="n">
        <v>44102.8916700232</v>
      </c>
      <c r="E2078" s="19" t="n">
        <v>0</v>
      </c>
      <c r="F2078" s="19" t="n">
        <v>0.001707445</v>
      </c>
      <c r="G2078" s="19" t="n">
        <v>0.00136125</v>
      </c>
      <c r="H2078" s="19" t="n">
        <v>0.002467661</v>
      </c>
      <c r="I2078" s="19" t="n">
        <v>0.00086705</v>
      </c>
      <c r="J2078" s="19" t="n">
        <v>0.000763469</v>
      </c>
      <c r="K2078" s="19" t="n">
        <v>0.000555538</v>
      </c>
      <c r="L2078" s="19" t="n">
        <v>0.006091274</v>
      </c>
      <c r="M2078" s="19" t="n">
        <v>0.000827073</v>
      </c>
      <c r="N2078" s="19" t="s">
        <v>101</v>
      </c>
      <c r="O2078" s="19" t="n">
        <v>0.000868595</v>
      </c>
      <c r="P2078" s="19" t="n">
        <v>0.001196477</v>
      </c>
      <c r="Q2078" s="19" t="s">
        <v>101</v>
      </c>
    </row>
    <row r="2079" customFormat="false" ht="13.8" hidden="false" customHeight="false" outlineLevel="0" collapsed="false">
      <c r="A2079" s="19" t="n">
        <v>17</v>
      </c>
      <c r="B2079" s="21" t="n">
        <f aca="false">TIME(HOUR(D2079),MINUTE(D2079),SECOND(D2079))</f>
        <v>0.891666666666667</v>
      </c>
      <c r="C2079" s="20" t="n">
        <f aca="false">DATE(YEAR(D2079),MONTH(D2079),DAY(D2079))</f>
        <v>44102</v>
      </c>
      <c r="D2079" s="22" t="n">
        <v>44102.8923599537</v>
      </c>
      <c r="E2079" s="19" t="n">
        <v>0</v>
      </c>
      <c r="F2079" s="19" t="n">
        <v>0.001707445</v>
      </c>
      <c r="G2079" s="19" t="n">
        <v>0.00136125</v>
      </c>
      <c r="H2079" s="19" t="n">
        <v>0.001850486</v>
      </c>
      <c r="I2079" s="19" t="n">
        <v>0.00086705</v>
      </c>
      <c r="J2079" s="19" t="n">
        <v>0</v>
      </c>
      <c r="K2079" s="19" t="n">
        <v>0.000555538</v>
      </c>
      <c r="L2079" s="19" t="n">
        <v>0.006962434</v>
      </c>
      <c r="M2079" s="19" t="n">
        <v>0.000827073</v>
      </c>
      <c r="N2079" s="19" t="s">
        <v>101</v>
      </c>
      <c r="O2079" s="19" t="n">
        <v>0</v>
      </c>
      <c r="P2079" s="19" t="n">
        <v>0.001196477</v>
      </c>
      <c r="Q2079" s="19" t="s">
        <v>101</v>
      </c>
    </row>
    <row r="2080" customFormat="false" ht="13.8" hidden="false" customHeight="false" outlineLevel="0" collapsed="false">
      <c r="A2080" s="19" t="n">
        <v>17</v>
      </c>
      <c r="B2080" s="21" t="n">
        <f aca="false">TIME(HOUR(D2080),MINUTE(D2080),SECOND(D2080))</f>
        <v>0.893055555555556</v>
      </c>
      <c r="C2080" s="20" t="n">
        <f aca="false">DATE(YEAR(D2080),MONTH(D2080),DAY(D2080))</f>
        <v>44102</v>
      </c>
      <c r="D2080" s="22" t="n">
        <v>44102.8930599537</v>
      </c>
      <c r="E2080" s="19" t="n">
        <v>0</v>
      </c>
      <c r="F2080" s="19" t="n">
        <v>0.001707445</v>
      </c>
      <c r="G2080" s="19" t="n">
        <v>0.00136125</v>
      </c>
      <c r="H2080" s="19" t="n">
        <v>0.001850486</v>
      </c>
      <c r="I2080" s="19" t="n">
        <v>0</v>
      </c>
      <c r="J2080" s="19" t="n">
        <v>0</v>
      </c>
      <c r="K2080" s="19" t="n">
        <v>0</v>
      </c>
      <c r="L2080" s="19" t="n">
        <v>0.006091274</v>
      </c>
      <c r="M2080" s="19" t="n">
        <v>0.000827073</v>
      </c>
      <c r="N2080" s="19" t="s">
        <v>101</v>
      </c>
      <c r="O2080" s="19" t="n">
        <v>0.000868595</v>
      </c>
      <c r="P2080" s="19" t="n">
        <v>0.001196477</v>
      </c>
      <c r="Q2080" s="19" t="s">
        <v>101</v>
      </c>
    </row>
    <row r="2081" customFormat="false" ht="13.8" hidden="false" customHeight="false" outlineLevel="0" collapsed="false">
      <c r="A2081" s="19" t="n">
        <v>17</v>
      </c>
      <c r="B2081" s="21" t="n">
        <f aca="false">TIME(HOUR(D2081),MINUTE(D2081),SECOND(D2081))</f>
        <v>0.89375</v>
      </c>
      <c r="C2081" s="20" t="n">
        <f aca="false">DATE(YEAR(D2081),MONTH(D2081),DAY(D2081))</f>
        <v>44102</v>
      </c>
      <c r="D2081" s="22" t="n">
        <v>44102.89375</v>
      </c>
      <c r="E2081" s="19" t="n">
        <v>0.102880471</v>
      </c>
      <c r="F2081" s="19" t="n">
        <v>0.001707445</v>
      </c>
      <c r="G2081" s="19" t="n">
        <v>0.00136125</v>
      </c>
      <c r="H2081" s="19" t="n">
        <v>0.002467661</v>
      </c>
      <c r="I2081" s="19" t="n">
        <v>0.00086705</v>
      </c>
      <c r="J2081" s="19" t="n">
        <v>0.000763469</v>
      </c>
      <c r="K2081" s="19" t="n">
        <v>0.000555538</v>
      </c>
      <c r="L2081" s="19" t="n">
        <v>0.006091274</v>
      </c>
      <c r="M2081" s="19" t="n">
        <v>0.000827073</v>
      </c>
      <c r="N2081" s="19" t="s">
        <v>101</v>
      </c>
      <c r="O2081" s="19" t="n">
        <v>0</v>
      </c>
      <c r="P2081" s="19" t="n">
        <v>0.001595527</v>
      </c>
      <c r="Q2081" s="19" t="s">
        <v>101</v>
      </c>
    </row>
    <row r="2082" customFormat="false" ht="13.8" hidden="false" customHeight="false" outlineLevel="0" collapsed="false">
      <c r="A2082" s="19" t="n">
        <v>17</v>
      </c>
      <c r="B2082" s="21" t="n">
        <f aca="false">TIME(HOUR(D2082),MINUTE(D2082),SECOND(D2082))</f>
        <v>0.89375</v>
      </c>
      <c r="C2082" s="20" t="n">
        <f aca="false">DATE(YEAR(D2082),MONTH(D2082),DAY(D2082))</f>
        <v>44102</v>
      </c>
      <c r="D2082" s="22" t="n">
        <v>44102.8944400463</v>
      </c>
      <c r="E2082" s="19" t="n">
        <v>0.051440235</v>
      </c>
      <c r="F2082" s="19" t="n">
        <v>0.002277233</v>
      </c>
      <c r="G2082" s="19" t="n">
        <v>0.000907372</v>
      </c>
      <c r="H2082" s="19" t="n">
        <v>0.001850486</v>
      </c>
      <c r="I2082" s="19" t="n">
        <v>0.00086705</v>
      </c>
      <c r="J2082" s="19" t="n">
        <v>0</v>
      </c>
      <c r="K2082" s="19" t="n">
        <v>0</v>
      </c>
      <c r="L2082" s="19" t="n">
        <v>0.00957738</v>
      </c>
      <c r="M2082" s="19" t="n">
        <v>0.000827073</v>
      </c>
      <c r="N2082" s="19" t="s">
        <v>101</v>
      </c>
      <c r="O2082" s="19" t="n">
        <v>0.000868595</v>
      </c>
      <c r="P2082" s="19" t="n">
        <v>0.001196477</v>
      </c>
      <c r="Q2082" s="19" t="s">
        <v>101</v>
      </c>
    </row>
    <row r="2083" customFormat="false" ht="13.8" hidden="false" customHeight="false" outlineLevel="0" collapsed="false">
      <c r="A2083" s="19" t="n">
        <v>17</v>
      </c>
      <c r="B2083" s="21" t="n">
        <f aca="false">TIME(HOUR(D2083),MINUTE(D2083),SECOND(D2083))</f>
        <v>0.895138888888889</v>
      </c>
      <c r="C2083" s="20" t="n">
        <f aca="false">DATE(YEAR(D2083),MONTH(D2083),DAY(D2083))</f>
        <v>44102</v>
      </c>
      <c r="D2083" s="22" t="n">
        <v>44102.8951400463</v>
      </c>
      <c r="E2083" s="19" t="n">
        <v>0</v>
      </c>
      <c r="F2083" s="19" t="n">
        <v>0.002562247</v>
      </c>
      <c r="G2083" s="19" t="n">
        <v>0.00136125</v>
      </c>
      <c r="H2083" s="19" t="n">
        <v>0.001850486</v>
      </c>
      <c r="I2083" s="19" t="n">
        <v>0.00086705</v>
      </c>
      <c r="J2083" s="19" t="n">
        <v>0.000763469</v>
      </c>
      <c r="K2083" s="19" t="n">
        <v>0.000555538</v>
      </c>
      <c r="L2083" s="19" t="n">
        <v>0.011321898</v>
      </c>
      <c r="M2083" s="19" t="n">
        <v>0.000827073</v>
      </c>
      <c r="N2083" s="19" t="s">
        <v>101</v>
      </c>
      <c r="O2083" s="19" t="n">
        <v>0</v>
      </c>
      <c r="P2083" s="19" t="n">
        <v>0.001196477</v>
      </c>
      <c r="Q2083" s="19" t="s">
        <v>101</v>
      </c>
    </row>
    <row r="2084" customFormat="false" ht="13.8" hidden="false" customHeight="false" outlineLevel="0" collapsed="false">
      <c r="A2084" s="19" t="n">
        <v>17</v>
      </c>
      <c r="B2084" s="21" t="n">
        <f aca="false">TIME(HOUR(D2084),MINUTE(D2084),SECOND(D2084))</f>
        <v>0.895138888888889</v>
      </c>
      <c r="C2084" s="20" t="n">
        <f aca="false">DATE(YEAR(D2084),MONTH(D2084),DAY(D2084))</f>
        <v>44102</v>
      </c>
      <c r="D2084" s="22" t="n">
        <v>44102.8958299768</v>
      </c>
      <c r="E2084" s="19" t="n">
        <v>0</v>
      </c>
      <c r="F2084" s="19" t="n">
        <v>0.002562247</v>
      </c>
      <c r="G2084" s="19" t="n">
        <v>0.000907372</v>
      </c>
      <c r="H2084" s="19" t="n">
        <v>0.001850486</v>
      </c>
      <c r="I2084" s="19" t="n">
        <v>0.00086705</v>
      </c>
      <c r="J2084" s="19" t="n">
        <v>0</v>
      </c>
      <c r="K2084" s="19" t="n">
        <v>0.000555538</v>
      </c>
      <c r="L2084" s="19" t="n">
        <v>0.012194524</v>
      </c>
      <c r="M2084" s="19" t="n">
        <v>0.000827073</v>
      </c>
      <c r="N2084" s="19" t="s">
        <v>101</v>
      </c>
      <c r="O2084" s="19" t="n">
        <v>0.000868595</v>
      </c>
      <c r="P2084" s="19" t="n">
        <v>0.001595527</v>
      </c>
      <c r="Q2084" s="19" t="s">
        <v>101</v>
      </c>
    </row>
    <row r="2085" customFormat="false" ht="13.8" hidden="false" customHeight="false" outlineLevel="0" collapsed="false">
      <c r="A2085" s="19" t="n">
        <v>17</v>
      </c>
      <c r="B2085" s="21" t="n">
        <f aca="false">TIME(HOUR(D2085),MINUTE(D2085),SECOND(D2085))</f>
        <v>0.896527777777778</v>
      </c>
      <c r="C2085" s="20" t="n">
        <f aca="false">DATE(YEAR(D2085),MONTH(D2085),DAY(D2085))</f>
        <v>44102</v>
      </c>
      <c r="D2085" s="22" t="n">
        <v>44102.8965299769</v>
      </c>
      <c r="E2085" s="19" t="n">
        <v>0.154320706</v>
      </c>
      <c r="F2085" s="19" t="n">
        <v>0.002562247</v>
      </c>
      <c r="G2085" s="19" t="n">
        <v>0.00136125</v>
      </c>
      <c r="H2085" s="19" t="n">
        <v>0.001850486</v>
      </c>
      <c r="I2085" s="19" t="n">
        <v>0.00086705</v>
      </c>
      <c r="J2085" s="19" t="n">
        <v>0.000763469</v>
      </c>
      <c r="K2085" s="19" t="n">
        <v>0</v>
      </c>
      <c r="L2085" s="19" t="n">
        <v>0.013067393</v>
      </c>
      <c r="M2085" s="19" t="n">
        <v>0</v>
      </c>
      <c r="N2085" s="19" t="s">
        <v>101</v>
      </c>
      <c r="O2085" s="19" t="n">
        <v>0</v>
      </c>
      <c r="P2085" s="19" t="n">
        <v>0.001595527</v>
      </c>
      <c r="Q2085" s="19" t="s">
        <v>101</v>
      </c>
    </row>
    <row r="2086" customFormat="false" ht="13.8" hidden="false" customHeight="false" outlineLevel="0" collapsed="false">
      <c r="A2086" s="19" t="n">
        <v>17</v>
      </c>
      <c r="B2086" s="21" t="n">
        <f aca="false">TIME(HOUR(D2086),MINUTE(D2086),SECOND(D2086))</f>
        <v>0.896527777777778</v>
      </c>
      <c r="C2086" s="20" t="n">
        <f aca="false">DATE(YEAR(D2086),MONTH(D2086),DAY(D2086))</f>
        <v>44102</v>
      </c>
      <c r="D2086" s="22" t="n">
        <v>44102.8972200231</v>
      </c>
      <c r="E2086" s="19" t="n">
        <v>0</v>
      </c>
      <c r="F2086" s="19" t="n">
        <v>0.002562247</v>
      </c>
      <c r="G2086" s="19" t="n">
        <v>0.000907372</v>
      </c>
      <c r="H2086" s="19" t="n">
        <v>0.001850486</v>
      </c>
      <c r="I2086" s="19" t="n">
        <v>0.00086705</v>
      </c>
      <c r="J2086" s="19" t="n">
        <v>0</v>
      </c>
      <c r="K2086" s="19" t="n">
        <v>0.000555538</v>
      </c>
      <c r="L2086" s="19" t="n">
        <v>0.014813863</v>
      </c>
      <c r="M2086" s="19" t="n">
        <v>0.000827073</v>
      </c>
      <c r="N2086" s="19" t="s">
        <v>101</v>
      </c>
      <c r="O2086" s="19" t="n">
        <v>0.000868595</v>
      </c>
      <c r="P2086" s="19" t="n">
        <v>0.001994689</v>
      </c>
      <c r="Q2086" s="19" t="s">
        <v>101</v>
      </c>
    </row>
    <row r="2087" customFormat="false" ht="13.8" hidden="false" customHeight="false" outlineLevel="0" collapsed="false">
      <c r="A2087" s="19" t="n">
        <v>17</v>
      </c>
      <c r="B2087" s="21" t="n">
        <f aca="false">TIME(HOUR(D2087),MINUTE(D2087),SECOND(D2087))</f>
        <v>0.897916666666667</v>
      </c>
      <c r="C2087" s="20" t="n">
        <f aca="false">DATE(YEAR(D2087),MONTH(D2087),DAY(D2087))</f>
        <v>44102</v>
      </c>
      <c r="D2087" s="22" t="n">
        <v>44102.8979200232</v>
      </c>
      <c r="E2087" s="19" t="n">
        <v>0</v>
      </c>
      <c r="F2087" s="19" t="n">
        <v>0.002562247</v>
      </c>
      <c r="G2087" s="19" t="n">
        <v>0.000907372</v>
      </c>
      <c r="H2087" s="19" t="n">
        <v>0.002467661</v>
      </c>
      <c r="I2087" s="19" t="n">
        <v>0.00086705</v>
      </c>
      <c r="J2087" s="19" t="n">
        <v>0.000763469</v>
      </c>
      <c r="K2087" s="19" t="n">
        <v>0</v>
      </c>
      <c r="L2087" s="19" t="n">
        <v>0.015687464</v>
      </c>
      <c r="M2087" s="19" t="n">
        <v>0.000827073</v>
      </c>
      <c r="N2087" s="19" t="s">
        <v>101</v>
      </c>
      <c r="O2087" s="19" t="n">
        <v>0</v>
      </c>
      <c r="P2087" s="19" t="n">
        <v>0.001595527</v>
      </c>
      <c r="Q2087" s="19" t="s">
        <v>101</v>
      </c>
    </row>
    <row r="2088" customFormat="false" ht="13.8" hidden="false" customHeight="false" outlineLevel="0" collapsed="false">
      <c r="A2088" s="19" t="n">
        <v>17</v>
      </c>
      <c r="B2088" s="21" t="n">
        <f aca="false">TIME(HOUR(D2088),MINUTE(D2088),SECOND(D2088))</f>
        <v>0.897916666666667</v>
      </c>
      <c r="C2088" s="20" t="n">
        <f aca="false">DATE(YEAR(D2088),MONTH(D2088),DAY(D2088))</f>
        <v>44102</v>
      </c>
      <c r="D2088" s="22" t="n">
        <v>44102.8986099537</v>
      </c>
      <c r="E2088" s="19" t="n">
        <v>0</v>
      </c>
      <c r="F2088" s="19" t="n">
        <v>0.003132514</v>
      </c>
      <c r="G2088" s="19" t="n">
        <v>0.00136125</v>
      </c>
      <c r="H2088" s="19" t="n">
        <v>0.001850486</v>
      </c>
      <c r="I2088" s="19" t="n">
        <v>0.00086705</v>
      </c>
      <c r="J2088" s="19" t="n">
        <v>0</v>
      </c>
      <c r="K2088" s="19" t="n">
        <v>0.000555538</v>
      </c>
      <c r="L2088" s="19" t="n">
        <v>0.013940506</v>
      </c>
      <c r="M2088" s="19" t="n">
        <v>0.000827073</v>
      </c>
      <c r="N2088" s="19" t="s">
        <v>101</v>
      </c>
      <c r="O2088" s="19" t="n">
        <v>0.000868595</v>
      </c>
      <c r="P2088" s="19" t="n">
        <v>0.001994689</v>
      </c>
      <c r="Q2088" s="19" t="s">
        <v>101</v>
      </c>
    </row>
    <row r="2089" customFormat="false" ht="13.8" hidden="false" customHeight="false" outlineLevel="0" collapsed="false">
      <c r="A2089" s="19" t="n">
        <v>17</v>
      </c>
      <c r="B2089" s="21" t="n">
        <f aca="false">TIME(HOUR(D2089),MINUTE(D2089),SECOND(D2089))</f>
        <v>0.899305555555556</v>
      </c>
      <c r="C2089" s="20" t="n">
        <f aca="false">DATE(YEAR(D2089),MONTH(D2089),DAY(D2089))</f>
        <v>44102</v>
      </c>
      <c r="D2089" s="22" t="n">
        <v>44102.8993099537</v>
      </c>
      <c r="E2089" s="19" t="n">
        <v>0.102880471</v>
      </c>
      <c r="F2089" s="19" t="n">
        <v>0.003132514</v>
      </c>
      <c r="G2089" s="19" t="n">
        <v>0.000907372</v>
      </c>
      <c r="H2089" s="19" t="n">
        <v>0.002467661</v>
      </c>
      <c r="I2089" s="19" t="n">
        <v>0.00086705</v>
      </c>
      <c r="J2089" s="19" t="n">
        <v>0</v>
      </c>
      <c r="K2089" s="19" t="n">
        <v>0</v>
      </c>
      <c r="L2089" s="19" t="n">
        <v>0.014813863</v>
      </c>
      <c r="M2089" s="19" t="n">
        <v>0.000827073</v>
      </c>
      <c r="N2089" s="19" t="s">
        <v>101</v>
      </c>
      <c r="O2089" s="19" t="n">
        <v>0</v>
      </c>
      <c r="P2089" s="19" t="n">
        <v>0.002393964</v>
      </c>
      <c r="Q2089" s="19" t="s">
        <v>101</v>
      </c>
    </row>
    <row r="2090" customFormat="false" ht="13.8" hidden="false" customHeight="false" outlineLevel="0" collapsed="false">
      <c r="A2090" s="19" t="n">
        <v>17</v>
      </c>
      <c r="B2090" s="21" t="n">
        <f aca="false">TIME(HOUR(D2090),MINUTE(D2090),SECOND(D2090))</f>
        <v>0.9</v>
      </c>
      <c r="C2090" s="20" t="n">
        <f aca="false">DATE(YEAR(D2090),MONTH(D2090),DAY(D2090))</f>
        <v>44102</v>
      </c>
      <c r="D2090" s="22" t="n">
        <v>44102.9</v>
      </c>
      <c r="E2090" s="19" t="n">
        <v>0.051440235</v>
      </c>
      <c r="F2090" s="19" t="n">
        <v>0.003132514</v>
      </c>
      <c r="G2090" s="19" t="n">
        <v>0.00136125</v>
      </c>
      <c r="H2090" s="19" t="n">
        <v>0.00308501</v>
      </c>
      <c r="I2090" s="19" t="n">
        <v>0.00086705</v>
      </c>
      <c r="J2090" s="19" t="n">
        <v>0.000763469</v>
      </c>
      <c r="K2090" s="19" t="n">
        <v>0.000555538</v>
      </c>
      <c r="L2090" s="19" t="n">
        <v>0.014813863</v>
      </c>
      <c r="M2090" s="19" t="n">
        <v>0.000827073</v>
      </c>
      <c r="N2090" s="19" t="s">
        <v>101</v>
      </c>
      <c r="O2090" s="19" t="n">
        <v>0.000868595</v>
      </c>
      <c r="P2090" s="19" t="n">
        <v>0.001994689</v>
      </c>
      <c r="Q2090" s="19" t="s">
        <v>101</v>
      </c>
    </row>
    <row r="2091" customFormat="false" ht="13.8" hidden="false" customHeight="false" outlineLevel="0" collapsed="false">
      <c r="A2091" s="19" t="n">
        <v>17</v>
      </c>
      <c r="B2091" s="21" t="n">
        <f aca="false">TIME(HOUR(D2091),MINUTE(D2091),SECOND(D2091))</f>
        <v>0.9</v>
      </c>
      <c r="C2091" s="20" t="n">
        <f aca="false">DATE(YEAR(D2091),MONTH(D2091),DAY(D2091))</f>
        <v>44102</v>
      </c>
      <c r="D2091" s="22" t="n">
        <v>44102.9006900463</v>
      </c>
      <c r="E2091" s="19" t="n">
        <v>0</v>
      </c>
      <c r="F2091" s="19" t="n">
        <v>0.00284734</v>
      </c>
      <c r="G2091" s="19" t="n">
        <v>0.000907372</v>
      </c>
      <c r="H2091" s="19" t="n">
        <v>0.00308501</v>
      </c>
      <c r="I2091" s="19" t="n">
        <v>0.00086705</v>
      </c>
      <c r="J2091" s="19" t="n">
        <v>0</v>
      </c>
      <c r="K2091" s="19" t="n">
        <v>0.000555538</v>
      </c>
      <c r="L2091" s="19" t="n">
        <v>0.013940506</v>
      </c>
      <c r="M2091" s="19" t="n">
        <v>0.000827073</v>
      </c>
      <c r="N2091" s="19" t="s">
        <v>101</v>
      </c>
      <c r="O2091" s="19" t="n">
        <v>0.000434236</v>
      </c>
      <c r="P2091" s="19" t="n">
        <v>0.002393964</v>
      </c>
      <c r="Q2091" s="19" t="s">
        <v>101</v>
      </c>
    </row>
    <row r="2092" customFormat="false" ht="13.8" hidden="false" customHeight="false" outlineLevel="0" collapsed="false">
      <c r="A2092" s="19" t="n">
        <v>17</v>
      </c>
      <c r="B2092" s="21" t="n">
        <f aca="false">TIME(HOUR(D2092),MINUTE(D2092),SECOND(D2092))</f>
        <v>0.901388888888889</v>
      </c>
      <c r="C2092" s="20" t="n">
        <f aca="false">DATE(YEAR(D2092),MONTH(D2092),DAY(D2092))</f>
        <v>44102</v>
      </c>
      <c r="D2092" s="22" t="n">
        <v>44102.9013900463</v>
      </c>
      <c r="E2092" s="19" t="n">
        <v>0</v>
      </c>
      <c r="F2092" s="19" t="n">
        <v>0.00284734</v>
      </c>
      <c r="G2092" s="19" t="n">
        <v>0.001815255</v>
      </c>
      <c r="H2092" s="19" t="n">
        <v>0.002467661</v>
      </c>
      <c r="I2092" s="19" t="n">
        <v>0.00086705</v>
      </c>
      <c r="J2092" s="19" t="n">
        <v>0.000763469</v>
      </c>
      <c r="K2092" s="19" t="n">
        <v>0</v>
      </c>
      <c r="L2092" s="19" t="n">
        <v>0.014813863</v>
      </c>
      <c r="M2092" s="19" t="n">
        <v>0.000827073</v>
      </c>
      <c r="N2092" s="19" t="s">
        <v>101</v>
      </c>
      <c r="O2092" s="19" t="n">
        <v>0.000434236</v>
      </c>
      <c r="P2092" s="19" t="n">
        <v>0.001994689</v>
      </c>
      <c r="Q2092" s="19" t="s">
        <v>101</v>
      </c>
    </row>
    <row r="2093" customFormat="false" ht="13.8" hidden="false" customHeight="false" outlineLevel="0" collapsed="false">
      <c r="A2093" s="19" t="n">
        <v>17</v>
      </c>
      <c r="B2093" s="21" t="n">
        <f aca="false">TIME(HOUR(D2093),MINUTE(D2093),SECOND(D2093))</f>
        <v>0.901388888888889</v>
      </c>
      <c r="C2093" s="20" t="n">
        <f aca="false">DATE(YEAR(D2093),MONTH(D2093),DAY(D2093))</f>
        <v>44102</v>
      </c>
      <c r="D2093" s="22" t="n">
        <v>44102.9020799769</v>
      </c>
      <c r="E2093" s="19" t="n">
        <v>0.102880471</v>
      </c>
      <c r="F2093" s="19" t="n">
        <v>0.002562247</v>
      </c>
      <c r="G2093" s="19" t="n">
        <v>0.00136125</v>
      </c>
      <c r="H2093" s="19" t="n">
        <v>0.00308501</v>
      </c>
      <c r="I2093" s="19" t="n">
        <v>0.00086705</v>
      </c>
      <c r="J2093" s="19" t="n">
        <v>0</v>
      </c>
      <c r="K2093" s="19" t="n">
        <v>0.000555538</v>
      </c>
      <c r="L2093" s="19" t="n">
        <v>0.014813863</v>
      </c>
      <c r="M2093" s="19" t="n">
        <v>0.000827073</v>
      </c>
      <c r="N2093" s="19" t="s">
        <v>101</v>
      </c>
      <c r="O2093" s="19" t="n">
        <v>0.000434236</v>
      </c>
      <c r="P2093" s="19" t="n">
        <v>0.002393964</v>
      </c>
      <c r="Q2093" s="19" t="s">
        <v>101</v>
      </c>
    </row>
    <row r="2094" customFormat="false" ht="13.8" hidden="false" customHeight="false" outlineLevel="0" collapsed="false">
      <c r="A2094" s="19" t="n">
        <v>17</v>
      </c>
      <c r="B2094" s="21" t="n">
        <f aca="false">TIME(HOUR(D2094),MINUTE(D2094),SECOND(D2094))</f>
        <v>0.902777777777778</v>
      </c>
      <c r="C2094" s="20" t="n">
        <f aca="false">DATE(YEAR(D2094),MONTH(D2094),DAY(D2094))</f>
        <v>44102</v>
      </c>
      <c r="D2094" s="22" t="n">
        <v>44102.9027799769</v>
      </c>
      <c r="E2094" s="19" t="n">
        <v>0</v>
      </c>
      <c r="F2094" s="19" t="n">
        <v>0.00284734</v>
      </c>
      <c r="G2094" s="19" t="n">
        <v>0.00136125</v>
      </c>
      <c r="H2094" s="19" t="n">
        <v>0.00308501</v>
      </c>
      <c r="I2094" s="19" t="n">
        <v>0.00086705</v>
      </c>
      <c r="J2094" s="19" t="n">
        <v>0.000763469</v>
      </c>
      <c r="K2094" s="19" t="n">
        <v>0</v>
      </c>
      <c r="L2094" s="19" t="n">
        <v>0.013067393</v>
      </c>
      <c r="M2094" s="19" t="n">
        <v>0.000827073</v>
      </c>
      <c r="N2094" s="19" t="s">
        <v>101</v>
      </c>
      <c r="O2094" s="19" t="n">
        <v>0.000434236</v>
      </c>
      <c r="P2094" s="19" t="n">
        <v>0.001994689</v>
      </c>
      <c r="Q2094" s="19" t="s">
        <v>101</v>
      </c>
    </row>
    <row r="2095" customFormat="false" ht="13.8" hidden="false" customHeight="false" outlineLevel="0" collapsed="false">
      <c r="A2095" s="19" t="n">
        <v>17</v>
      </c>
      <c r="B2095" s="21" t="n">
        <f aca="false">TIME(HOUR(D2095),MINUTE(D2095),SECOND(D2095))</f>
        <v>0.902777777777778</v>
      </c>
      <c r="C2095" s="20" t="n">
        <f aca="false">DATE(YEAR(D2095),MONTH(D2095),DAY(D2095))</f>
        <v>44102</v>
      </c>
      <c r="D2095" s="22" t="n">
        <v>44102.9034700232</v>
      </c>
      <c r="E2095" s="19" t="n">
        <v>0.051440235</v>
      </c>
      <c r="F2095" s="19" t="n">
        <v>0.002562247</v>
      </c>
      <c r="G2095" s="19" t="n">
        <v>0.001815255</v>
      </c>
      <c r="H2095" s="19" t="n">
        <v>0.00308501</v>
      </c>
      <c r="I2095" s="19" t="n">
        <v>0.00086705</v>
      </c>
      <c r="J2095" s="19" t="n">
        <v>0</v>
      </c>
      <c r="K2095" s="19" t="n">
        <v>0.000555538</v>
      </c>
      <c r="L2095" s="19" t="n">
        <v>0.013067393</v>
      </c>
      <c r="M2095" s="19" t="n">
        <v>0.000827073</v>
      </c>
      <c r="N2095" s="19" t="s">
        <v>101</v>
      </c>
      <c r="O2095" s="19" t="n">
        <v>0.000434236</v>
      </c>
      <c r="P2095" s="19" t="n">
        <v>0.002393964</v>
      </c>
      <c r="Q2095" s="19" t="s">
        <v>101</v>
      </c>
    </row>
    <row r="2096" customFormat="false" ht="13.8" hidden="false" customHeight="false" outlineLevel="0" collapsed="false">
      <c r="A2096" s="19" t="n">
        <v>17</v>
      </c>
      <c r="B2096" s="21" t="n">
        <f aca="false">TIME(HOUR(D2096),MINUTE(D2096),SECOND(D2096))</f>
        <v>0.904166666666667</v>
      </c>
      <c r="C2096" s="20" t="n">
        <f aca="false">DATE(YEAR(D2096),MONTH(D2096),DAY(D2096))</f>
        <v>44102</v>
      </c>
      <c r="D2096" s="22" t="n">
        <v>44102.9041700231</v>
      </c>
      <c r="E2096" s="19" t="n">
        <v>0.102880471</v>
      </c>
      <c r="F2096" s="19" t="n">
        <v>0.003132514</v>
      </c>
      <c r="G2096" s="19" t="n">
        <v>0.00136125</v>
      </c>
      <c r="H2096" s="19" t="n">
        <v>0.003702533</v>
      </c>
      <c r="I2096" s="19" t="n">
        <v>0.00086705</v>
      </c>
      <c r="J2096" s="19" t="n">
        <v>0</v>
      </c>
      <c r="K2096" s="19" t="n">
        <v>0</v>
      </c>
      <c r="L2096" s="19" t="n">
        <v>0.015687464</v>
      </c>
      <c r="M2096" s="19" t="n">
        <v>0.001654379</v>
      </c>
      <c r="N2096" s="19" t="s">
        <v>101</v>
      </c>
      <c r="O2096" s="19" t="n">
        <v>0.000434236</v>
      </c>
      <c r="P2096" s="19" t="n">
        <v>0.002393964</v>
      </c>
      <c r="Q2096" s="19" t="s">
        <v>101</v>
      </c>
    </row>
    <row r="2097" customFormat="false" ht="13.8" hidden="false" customHeight="false" outlineLevel="0" collapsed="false">
      <c r="A2097" s="19" t="n">
        <v>17</v>
      </c>
      <c r="B2097" s="21" t="n">
        <f aca="false">TIME(HOUR(D2097),MINUTE(D2097),SECOND(D2097))</f>
        <v>0.904166666666667</v>
      </c>
      <c r="C2097" s="20" t="n">
        <f aca="false">DATE(YEAR(D2097),MONTH(D2097),DAY(D2097))</f>
        <v>44102</v>
      </c>
      <c r="D2097" s="22" t="n">
        <v>44102.9048599537</v>
      </c>
      <c r="E2097" s="19" t="n">
        <v>0.051440235</v>
      </c>
      <c r="F2097" s="19" t="n">
        <v>0.00455958</v>
      </c>
      <c r="G2097" s="19" t="n">
        <v>0.00136125</v>
      </c>
      <c r="H2097" s="19" t="n">
        <v>0.003702533</v>
      </c>
      <c r="I2097" s="19" t="n">
        <v>0.00086705</v>
      </c>
      <c r="J2097" s="19" t="n">
        <v>0.000763469</v>
      </c>
      <c r="K2097" s="19" t="n">
        <v>0.000555538</v>
      </c>
      <c r="L2097" s="19" t="n">
        <v>0.02443687</v>
      </c>
      <c r="M2097" s="19" t="n">
        <v>0.000827073</v>
      </c>
      <c r="N2097" s="19" t="s">
        <v>101</v>
      </c>
      <c r="O2097" s="19" t="n">
        <v>0.000434236</v>
      </c>
      <c r="P2097" s="19" t="n">
        <v>0.002393964</v>
      </c>
      <c r="Q2097" s="19" t="s">
        <v>101</v>
      </c>
    </row>
    <row r="2098" customFormat="false" ht="13.8" hidden="false" customHeight="false" outlineLevel="0" collapsed="false">
      <c r="A2098" s="19" t="n">
        <v>17</v>
      </c>
      <c r="B2098" s="21" t="n">
        <f aca="false">TIME(HOUR(D2098),MINUTE(D2098),SECOND(D2098))</f>
        <v>0.905555555555556</v>
      </c>
      <c r="C2098" s="20" t="n">
        <f aca="false">DATE(YEAR(D2098),MONTH(D2098),DAY(D2098))</f>
        <v>44102</v>
      </c>
      <c r="D2098" s="22" t="n">
        <v>44102.9055599537</v>
      </c>
      <c r="E2098" s="19" t="n">
        <v>0.102880471</v>
      </c>
      <c r="F2098" s="19" t="n">
        <v>0.005416777</v>
      </c>
      <c r="G2098" s="19" t="n">
        <v>0.001815255</v>
      </c>
      <c r="H2098" s="19" t="n">
        <v>0.003702533</v>
      </c>
      <c r="I2098" s="19" t="n">
        <v>0.00086705</v>
      </c>
      <c r="J2098" s="19" t="n">
        <v>0</v>
      </c>
      <c r="K2098" s="19" t="n">
        <v>0.000555538</v>
      </c>
      <c r="L2098" s="19" t="n">
        <v>0.026189671</v>
      </c>
      <c r="M2098" s="19" t="n">
        <v>0.000827073</v>
      </c>
      <c r="N2098" s="19" t="s">
        <v>101</v>
      </c>
      <c r="O2098" s="19" t="n">
        <v>0.000434236</v>
      </c>
      <c r="P2098" s="19" t="n">
        <v>0.003192849</v>
      </c>
      <c r="Q2098" s="19" t="s">
        <v>101</v>
      </c>
    </row>
    <row r="2099" customFormat="false" ht="13.8" hidden="false" customHeight="false" outlineLevel="0" collapsed="false">
      <c r="A2099" s="19" t="n">
        <v>17</v>
      </c>
      <c r="B2099" s="21" t="n">
        <f aca="false">TIME(HOUR(D2099),MINUTE(D2099),SECOND(D2099))</f>
        <v>0.90625</v>
      </c>
      <c r="C2099" s="20" t="n">
        <f aca="false">DATE(YEAR(D2099),MONTH(D2099),DAY(D2099))</f>
        <v>44102</v>
      </c>
      <c r="D2099" s="22" t="n">
        <v>44102.90625</v>
      </c>
      <c r="E2099" s="19" t="n">
        <v>0.051440235</v>
      </c>
      <c r="F2099" s="19" t="n">
        <v>0.005416777</v>
      </c>
      <c r="G2099" s="19" t="n">
        <v>0.00136125</v>
      </c>
      <c r="H2099" s="19" t="n">
        <v>0.005556141</v>
      </c>
      <c r="I2099" s="19" t="n">
        <v>0.001734345</v>
      </c>
      <c r="J2099" s="19" t="n">
        <v>0.000763469</v>
      </c>
      <c r="K2099" s="19" t="n">
        <v>0</v>
      </c>
      <c r="L2099" s="19" t="n">
        <v>0.026189671</v>
      </c>
      <c r="M2099" s="19" t="n">
        <v>0.000827073</v>
      </c>
      <c r="N2099" s="19" t="s">
        <v>101</v>
      </c>
      <c r="O2099" s="19" t="n">
        <v>0.000434236</v>
      </c>
      <c r="P2099" s="19" t="n">
        <v>0.004392017</v>
      </c>
      <c r="Q2099" s="19" t="s">
        <v>101</v>
      </c>
    </row>
    <row r="2100" customFormat="false" ht="13.8" hidden="false" customHeight="false" outlineLevel="0" collapsed="false">
      <c r="A2100" s="19" t="n">
        <v>17</v>
      </c>
      <c r="B2100" s="21" t="n">
        <f aca="false">TIME(HOUR(D2100),MINUTE(D2100),SECOND(D2100))</f>
        <v>0.90625</v>
      </c>
      <c r="C2100" s="20" t="n">
        <f aca="false">DATE(YEAR(D2100),MONTH(D2100),DAY(D2100))</f>
        <v>44102</v>
      </c>
      <c r="D2100" s="22" t="n">
        <v>44102.9069400463</v>
      </c>
      <c r="E2100" s="19" t="n">
        <v>0</v>
      </c>
      <c r="F2100" s="19" t="n">
        <v>0.004845233</v>
      </c>
      <c r="G2100" s="19" t="n">
        <v>0.001815255</v>
      </c>
      <c r="H2100" s="19" t="n">
        <v>0.005556141</v>
      </c>
      <c r="I2100" s="19" t="n">
        <v>0.001734345</v>
      </c>
      <c r="J2100" s="19" t="n">
        <v>0.000763469</v>
      </c>
      <c r="K2100" s="19" t="n">
        <v>0.000555538</v>
      </c>
      <c r="L2100" s="19" t="n">
        <v>0.022685042</v>
      </c>
      <c r="M2100" s="19" t="n">
        <v>0.001654379</v>
      </c>
      <c r="N2100" s="19" t="s">
        <v>101</v>
      </c>
      <c r="O2100" s="19" t="n">
        <v>0.000434236</v>
      </c>
      <c r="P2100" s="19" t="n">
        <v>0.005592192</v>
      </c>
      <c r="Q2100" s="19" t="s">
        <v>101</v>
      </c>
    </row>
    <row r="2101" customFormat="false" ht="13.8" hidden="false" customHeight="false" outlineLevel="0" collapsed="false">
      <c r="A2101" s="19" t="n">
        <v>17</v>
      </c>
      <c r="B2101" s="21" t="n">
        <f aca="false">TIME(HOUR(D2101),MINUTE(D2101),SECOND(D2101))</f>
        <v>0.907638888888889</v>
      </c>
      <c r="C2101" s="20" t="n">
        <f aca="false">DATE(YEAR(D2101),MONTH(D2101),DAY(D2101))</f>
        <v>44102</v>
      </c>
      <c r="D2101" s="22" t="n">
        <v>44102.9076400463</v>
      </c>
      <c r="E2101" s="19" t="n">
        <v>0.051440235</v>
      </c>
      <c r="F2101" s="19" t="n">
        <v>0.004845233</v>
      </c>
      <c r="G2101" s="19" t="n">
        <v>0.001815255</v>
      </c>
      <c r="H2101" s="19" t="n">
        <v>0.005556141</v>
      </c>
      <c r="I2101" s="19" t="n">
        <v>0.001734345</v>
      </c>
      <c r="J2101" s="19" t="n">
        <v>0</v>
      </c>
      <c r="K2101" s="19" t="n">
        <v>0</v>
      </c>
      <c r="L2101" s="19" t="n">
        <v>0.020059124</v>
      </c>
      <c r="M2101" s="19" t="n">
        <v>0.000827073</v>
      </c>
      <c r="N2101" s="19" t="s">
        <v>101</v>
      </c>
      <c r="O2101" s="19" t="n">
        <v>0.000868595</v>
      </c>
      <c r="P2101" s="19" t="n">
        <v>0.006392869</v>
      </c>
      <c r="Q2101" s="19" t="s">
        <v>101</v>
      </c>
    </row>
    <row r="2102" customFormat="false" ht="13.8" hidden="false" customHeight="false" outlineLevel="0" collapsed="false">
      <c r="A2102" s="19" t="n">
        <v>17</v>
      </c>
      <c r="B2102" s="21" t="n">
        <f aca="false">TIME(HOUR(D2102),MINUTE(D2102),SECOND(D2102))</f>
        <v>0.907638888888889</v>
      </c>
      <c r="C2102" s="20" t="n">
        <f aca="false">DATE(YEAR(D2102),MONTH(D2102),DAY(D2102))</f>
        <v>44102</v>
      </c>
      <c r="D2102" s="22" t="n">
        <v>44102.9083299769</v>
      </c>
      <c r="E2102" s="19" t="n">
        <v>0.051440235</v>
      </c>
      <c r="F2102" s="19" t="n">
        <v>0.005130965</v>
      </c>
      <c r="G2102" s="19" t="n">
        <v>0.001815255</v>
      </c>
      <c r="H2102" s="19" t="n">
        <v>0.004938098</v>
      </c>
      <c r="I2102" s="19" t="n">
        <v>0.00086705</v>
      </c>
      <c r="J2102" s="19" t="n">
        <v>0.000763469</v>
      </c>
      <c r="K2102" s="19" t="n">
        <v>0.000555538</v>
      </c>
      <c r="L2102" s="19" t="n">
        <v>0.017435397</v>
      </c>
      <c r="M2102" s="19" t="n">
        <v>0.001654379</v>
      </c>
      <c r="N2102" s="19" t="s">
        <v>101</v>
      </c>
      <c r="O2102" s="19" t="n">
        <v>0.000434236</v>
      </c>
      <c r="P2102" s="19" t="n">
        <v>0.005992475</v>
      </c>
      <c r="Q2102" s="19" t="s">
        <v>101</v>
      </c>
    </row>
    <row r="2103" customFormat="false" ht="13.8" hidden="false" customHeight="false" outlineLevel="0" collapsed="false">
      <c r="A2103" s="19" t="n">
        <v>17</v>
      </c>
      <c r="B2103" s="21" t="n">
        <f aca="false">TIME(HOUR(D2103),MINUTE(D2103),SECOND(D2103))</f>
        <v>0.909027777777778</v>
      </c>
      <c r="C2103" s="20" t="n">
        <f aca="false">DATE(YEAR(D2103),MONTH(D2103),DAY(D2103))</f>
        <v>44102</v>
      </c>
      <c r="D2103" s="22" t="n">
        <v>44102.9090299769</v>
      </c>
      <c r="E2103" s="19" t="n">
        <v>0</v>
      </c>
      <c r="F2103" s="19" t="n">
        <v>0.00455958</v>
      </c>
      <c r="G2103" s="19" t="n">
        <v>0.002269388</v>
      </c>
      <c r="H2103" s="19" t="n">
        <v>0.004938098</v>
      </c>
      <c r="I2103" s="19" t="n">
        <v>0.001734345</v>
      </c>
      <c r="J2103" s="19" t="n">
        <v>0</v>
      </c>
      <c r="K2103" s="19" t="n">
        <v>0.000555538</v>
      </c>
      <c r="L2103" s="19" t="n">
        <v>0.014813863</v>
      </c>
      <c r="M2103" s="19" t="n">
        <v>0.000827073</v>
      </c>
      <c r="N2103" s="19" t="s">
        <v>101</v>
      </c>
      <c r="O2103" s="19" t="n">
        <v>0.000434236</v>
      </c>
      <c r="P2103" s="19" t="n">
        <v>0.005192022</v>
      </c>
      <c r="Q2103" s="19" t="s">
        <v>101</v>
      </c>
    </row>
    <row r="2104" customFormat="false" ht="13.8" hidden="false" customHeight="false" outlineLevel="0" collapsed="false">
      <c r="A2104" s="19" t="n">
        <v>17</v>
      </c>
      <c r="B2104" s="21" t="n">
        <f aca="false">TIME(HOUR(D2104),MINUTE(D2104),SECOND(D2104))</f>
        <v>0.909027777777778</v>
      </c>
      <c r="C2104" s="20" t="n">
        <f aca="false">DATE(YEAR(D2104),MONTH(D2104),DAY(D2104))</f>
        <v>44102</v>
      </c>
      <c r="D2104" s="22" t="n">
        <v>44102.9097200232</v>
      </c>
      <c r="E2104" s="19" t="n">
        <v>0.102880471</v>
      </c>
      <c r="F2104" s="19" t="n">
        <v>0.004274007</v>
      </c>
      <c r="G2104" s="19" t="n">
        <v>0.002269388</v>
      </c>
      <c r="H2104" s="19" t="n">
        <v>0.004320229</v>
      </c>
      <c r="I2104" s="19" t="n">
        <v>0.001734345</v>
      </c>
      <c r="J2104" s="19" t="n">
        <v>0.000763469</v>
      </c>
      <c r="K2104" s="19" t="n">
        <v>0</v>
      </c>
      <c r="L2104" s="19" t="n">
        <v>0.016561309</v>
      </c>
      <c r="M2104" s="19" t="n">
        <v>0.001654379</v>
      </c>
      <c r="N2104" s="19" t="s">
        <v>101</v>
      </c>
      <c r="O2104" s="19" t="n">
        <v>0.000868595</v>
      </c>
      <c r="P2104" s="19" t="n">
        <v>0.004791963</v>
      </c>
      <c r="Q2104" s="19" t="s">
        <v>101</v>
      </c>
    </row>
    <row r="2105" customFormat="false" ht="13.8" hidden="false" customHeight="false" outlineLevel="0" collapsed="false">
      <c r="A2105" s="19" t="n">
        <v>17</v>
      </c>
      <c r="B2105" s="21" t="n">
        <f aca="false">TIME(HOUR(D2105),MINUTE(D2105),SECOND(D2105))</f>
        <v>0.910416666666667</v>
      </c>
      <c r="C2105" s="20" t="n">
        <f aca="false">DATE(YEAR(D2105),MONTH(D2105),DAY(D2105))</f>
        <v>44102</v>
      </c>
      <c r="D2105" s="22" t="n">
        <v>44102.9104200231</v>
      </c>
      <c r="E2105" s="19" t="n">
        <v>0.051440235</v>
      </c>
      <c r="F2105" s="19" t="n">
        <v>0.00455958</v>
      </c>
      <c r="G2105" s="19" t="n">
        <v>0.002269388</v>
      </c>
      <c r="H2105" s="19" t="n">
        <v>0.004938098</v>
      </c>
      <c r="I2105" s="19" t="n">
        <v>0.00086705</v>
      </c>
      <c r="J2105" s="19" t="n">
        <v>0.000763469</v>
      </c>
      <c r="K2105" s="19" t="n">
        <v>0.000555538</v>
      </c>
      <c r="L2105" s="19" t="n">
        <v>0.029698189</v>
      </c>
      <c r="M2105" s="19" t="n">
        <v>0.001654379</v>
      </c>
      <c r="N2105" s="19" t="s">
        <v>101</v>
      </c>
      <c r="O2105" s="19" t="n">
        <v>0.000434236</v>
      </c>
      <c r="P2105" s="19" t="n">
        <v>0.003992182</v>
      </c>
      <c r="Q2105" s="19" t="s">
        <v>101</v>
      </c>
    </row>
    <row r="2106" customFormat="false" ht="13.8" hidden="false" customHeight="false" outlineLevel="0" collapsed="false">
      <c r="A2106" s="19" t="n">
        <v>17</v>
      </c>
      <c r="B2106" s="21" t="n">
        <f aca="false">TIME(HOUR(D2106),MINUTE(D2106),SECOND(D2106))</f>
        <v>0.910416666666667</v>
      </c>
      <c r="C2106" s="20" t="n">
        <f aca="false">DATE(YEAR(D2106),MONTH(D2106),DAY(D2106))</f>
        <v>44102</v>
      </c>
      <c r="D2106" s="22" t="n">
        <v>44102.9111099537</v>
      </c>
      <c r="E2106" s="19" t="n">
        <v>0.051440235</v>
      </c>
      <c r="F2106" s="19" t="n">
        <v>0.005130965</v>
      </c>
      <c r="G2106" s="19" t="n">
        <v>0.002269388</v>
      </c>
      <c r="H2106" s="19" t="n">
        <v>0.004320229</v>
      </c>
      <c r="I2106" s="19" t="n">
        <v>0.001734345</v>
      </c>
      <c r="J2106" s="19" t="n">
        <v>0</v>
      </c>
      <c r="K2106" s="19" t="n">
        <v>0.000555538</v>
      </c>
      <c r="L2106" s="19" t="n">
        <v>0.025313149</v>
      </c>
      <c r="M2106" s="19" t="n">
        <v>0.001654379</v>
      </c>
      <c r="N2106" s="19" t="s">
        <v>101</v>
      </c>
      <c r="O2106" s="19" t="n">
        <v>0.000868595</v>
      </c>
      <c r="P2106" s="19" t="n">
        <v>0.003992182</v>
      </c>
      <c r="Q2106" s="19" t="s">
        <v>101</v>
      </c>
    </row>
    <row r="2107" customFormat="false" ht="13.8" hidden="false" customHeight="false" outlineLevel="0" collapsed="false">
      <c r="A2107" s="19" t="n">
        <v>17</v>
      </c>
      <c r="B2107" s="21" t="n">
        <f aca="false">TIME(HOUR(D2107),MINUTE(D2107),SECOND(D2107))</f>
        <v>0.911805555555556</v>
      </c>
      <c r="C2107" s="20" t="n">
        <f aca="false">DATE(YEAR(D2107),MONTH(D2107),DAY(D2107))</f>
        <v>44102</v>
      </c>
      <c r="D2107" s="22" t="n">
        <v>44102.9118099537</v>
      </c>
      <c r="E2107" s="19" t="n">
        <v>0.051440235</v>
      </c>
      <c r="F2107" s="19" t="n">
        <v>0.005130965</v>
      </c>
      <c r="G2107" s="19" t="n">
        <v>0.002269388</v>
      </c>
      <c r="H2107" s="19" t="n">
        <v>0.004938098</v>
      </c>
      <c r="I2107" s="19" t="n">
        <v>0.00086705</v>
      </c>
      <c r="J2107" s="19" t="n">
        <v>0.000763469</v>
      </c>
      <c r="K2107" s="19" t="n">
        <v>0.000555538</v>
      </c>
      <c r="L2107" s="19" t="n">
        <v>0.022685042</v>
      </c>
      <c r="M2107" s="19" t="n">
        <v>0.000827073</v>
      </c>
      <c r="N2107" s="19" t="s">
        <v>101</v>
      </c>
      <c r="O2107" s="19" t="n">
        <v>0.000434236</v>
      </c>
      <c r="P2107" s="19" t="n">
        <v>0.004392017</v>
      </c>
      <c r="Q2107" s="19" t="s">
        <v>101</v>
      </c>
    </row>
    <row r="2108" customFormat="false" ht="13.8" hidden="false" customHeight="false" outlineLevel="0" collapsed="false">
      <c r="A2108" s="19" t="n">
        <v>17</v>
      </c>
      <c r="B2108" s="21" t="n">
        <f aca="false">TIME(HOUR(D2108),MINUTE(D2108),SECOND(D2108))</f>
        <v>0.9125</v>
      </c>
      <c r="C2108" s="20" t="n">
        <f aca="false">DATE(YEAR(D2108),MONTH(D2108),DAY(D2108))</f>
        <v>44102</v>
      </c>
      <c r="D2108" s="22" t="n">
        <v>44102.9125</v>
      </c>
      <c r="E2108" s="19" t="n">
        <v>0.051440235</v>
      </c>
      <c r="F2108" s="19" t="n">
        <v>0.004845233</v>
      </c>
      <c r="G2108" s="19" t="n">
        <v>0.002269388</v>
      </c>
      <c r="H2108" s="19" t="n">
        <v>0.005556141</v>
      </c>
      <c r="I2108" s="19" t="n">
        <v>0.001734345</v>
      </c>
      <c r="J2108" s="19" t="n">
        <v>0.000763469</v>
      </c>
      <c r="K2108" s="19" t="n">
        <v>0.000555538</v>
      </c>
      <c r="L2108" s="19" t="n">
        <v>0.021809493</v>
      </c>
      <c r="M2108" s="19" t="n">
        <v>0.001654379</v>
      </c>
      <c r="N2108" s="19" t="s">
        <v>101</v>
      </c>
      <c r="O2108" s="19" t="n">
        <v>0.000868595</v>
      </c>
      <c r="P2108" s="19" t="n">
        <v>0.004791963</v>
      </c>
      <c r="Q2108" s="19" t="s">
        <v>101</v>
      </c>
    </row>
    <row r="2109" customFormat="false" ht="13.8" hidden="false" customHeight="false" outlineLevel="0" collapsed="false">
      <c r="A2109" s="19" t="n">
        <v>17</v>
      </c>
      <c r="B2109" s="21" t="n">
        <f aca="false">TIME(HOUR(D2109),MINUTE(D2109),SECOND(D2109))</f>
        <v>0.9125</v>
      </c>
      <c r="C2109" s="20" t="n">
        <f aca="false">DATE(YEAR(D2109),MONTH(D2109),DAY(D2109))</f>
        <v>44102</v>
      </c>
      <c r="D2109" s="22" t="n">
        <v>44102.9131900463</v>
      </c>
      <c r="E2109" s="19" t="n">
        <v>0</v>
      </c>
      <c r="F2109" s="19" t="n">
        <v>0.004274007</v>
      </c>
      <c r="G2109" s="19" t="n">
        <v>0.002269388</v>
      </c>
      <c r="H2109" s="19" t="n">
        <v>0.004938098</v>
      </c>
      <c r="I2109" s="19" t="n">
        <v>0.00086705</v>
      </c>
      <c r="J2109" s="19" t="n">
        <v>0.000763469</v>
      </c>
      <c r="K2109" s="19" t="n">
        <v>0.000555538</v>
      </c>
      <c r="L2109" s="19" t="n">
        <v>0.019184305</v>
      </c>
      <c r="M2109" s="19" t="n">
        <v>0.001654379</v>
      </c>
      <c r="N2109" s="19" t="s">
        <v>101</v>
      </c>
      <c r="O2109" s="19" t="n">
        <v>0.000434236</v>
      </c>
      <c r="P2109" s="19" t="n">
        <v>0.004392017</v>
      </c>
      <c r="Q2109" s="19" t="s">
        <v>101</v>
      </c>
    </row>
    <row r="2110" customFormat="false" ht="13.8" hidden="false" customHeight="false" outlineLevel="0" collapsed="false">
      <c r="A2110" s="19" t="n">
        <v>17</v>
      </c>
      <c r="B2110" s="21" t="n">
        <f aca="false">TIME(HOUR(D2110),MINUTE(D2110),SECOND(D2110))</f>
        <v>0.913888888888889</v>
      </c>
      <c r="C2110" s="20" t="n">
        <f aca="false">DATE(YEAR(D2110),MONTH(D2110),DAY(D2110))</f>
        <v>44102</v>
      </c>
      <c r="D2110" s="22" t="n">
        <v>44102.9138900463</v>
      </c>
      <c r="E2110" s="19" t="n">
        <v>0.051440235</v>
      </c>
      <c r="F2110" s="19" t="n">
        <v>0.004274007</v>
      </c>
      <c r="G2110" s="19" t="n">
        <v>0.002269388</v>
      </c>
      <c r="H2110" s="19" t="n">
        <v>0.005556141</v>
      </c>
      <c r="I2110" s="19" t="n">
        <v>0.001734345</v>
      </c>
      <c r="J2110" s="19" t="n">
        <v>0.000763469</v>
      </c>
      <c r="K2110" s="19" t="n">
        <v>0.000555538</v>
      </c>
      <c r="L2110" s="19" t="n">
        <v>0.018309729</v>
      </c>
      <c r="M2110" s="19" t="n">
        <v>0.001654379</v>
      </c>
      <c r="N2110" s="19" t="s">
        <v>101</v>
      </c>
      <c r="O2110" s="19" t="n">
        <v>0.000868595</v>
      </c>
      <c r="P2110" s="19" t="n">
        <v>0.003992182</v>
      </c>
      <c r="Q2110" s="19" t="s">
        <v>101</v>
      </c>
    </row>
    <row r="2111" customFormat="false" ht="13.8" hidden="false" customHeight="false" outlineLevel="0" collapsed="false">
      <c r="A2111" s="19" t="n">
        <v>17</v>
      </c>
      <c r="B2111" s="21" t="n">
        <f aca="false">TIME(HOUR(D2111),MINUTE(D2111),SECOND(D2111))</f>
        <v>0.913888888888889</v>
      </c>
      <c r="C2111" s="20" t="n">
        <f aca="false">DATE(YEAR(D2111),MONTH(D2111),DAY(D2111))</f>
        <v>44102</v>
      </c>
      <c r="D2111" s="22" t="n">
        <v>44102.9145799769</v>
      </c>
      <c r="E2111" s="19" t="n">
        <v>0.051440235</v>
      </c>
      <c r="F2111" s="19" t="n">
        <v>0.003703101</v>
      </c>
      <c r="G2111" s="19" t="n">
        <v>0.002723649</v>
      </c>
      <c r="H2111" s="19" t="n">
        <v>0.004938098</v>
      </c>
      <c r="I2111" s="19" t="n">
        <v>0.00086705</v>
      </c>
      <c r="J2111" s="19" t="n">
        <v>0.000763469</v>
      </c>
      <c r="K2111" s="19" t="n">
        <v>0.000555538</v>
      </c>
      <c r="L2111" s="19" t="n">
        <v>0.015687464</v>
      </c>
      <c r="M2111" s="19" t="n">
        <v>0.000827073</v>
      </c>
      <c r="N2111" s="19" t="s">
        <v>101</v>
      </c>
      <c r="O2111" s="19" t="n">
        <v>0.000434236</v>
      </c>
      <c r="P2111" s="19" t="n">
        <v>0.003192849</v>
      </c>
      <c r="Q2111" s="19" t="s">
        <v>101</v>
      </c>
    </row>
    <row r="2112" customFormat="false" ht="13.8" hidden="false" customHeight="false" outlineLevel="0" collapsed="false">
      <c r="A2112" s="19" t="n">
        <v>17</v>
      </c>
      <c r="B2112" s="21" t="n">
        <f aca="false">TIME(HOUR(D2112),MINUTE(D2112),SECOND(D2112))</f>
        <v>0.915277777777778</v>
      </c>
      <c r="C2112" s="20" t="n">
        <f aca="false">DATE(YEAR(D2112),MONTH(D2112),DAY(D2112))</f>
        <v>44102</v>
      </c>
      <c r="D2112" s="22" t="n">
        <v>44102.9152799768</v>
      </c>
      <c r="E2112" s="19" t="n">
        <v>0</v>
      </c>
      <c r="F2112" s="19" t="n">
        <v>0.003417768</v>
      </c>
      <c r="G2112" s="19" t="n">
        <v>0.002269388</v>
      </c>
      <c r="H2112" s="19" t="n">
        <v>0.004320229</v>
      </c>
      <c r="I2112" s="19" t="n">
        <v>0.00086705</v>
      </c>
      <c r="J2112" s="19" t="n">
        <v>0.000763469</v>
      </c>
      <c r="K2112" s="19" t="n">
        <v>0.000555538</v>
      </c>
      <c r="L2112" s="19" t="n">
        <v>0.014813863</v>
      </c>
      <c r="M2112" s="19" t="n">
        <v>0.001654379</v>
      </c>
      <c r="N2112" s="19" t="s">
        <v>101</v>
      </c>
      <c r="O2112" s="19" t="n">
        <v>0.000868595</v>
      </c>
      <c r="P2112" s="19" t="n">
        <v>0.003192849</v>
      </c>
      <c r="Q2112" s="19" t="s">
        <v>101</v>
      </c>
    </row>
    <row r="2113" customFormat="false" ht="13.8" hidden="false" customHeight="false" outlineLevel="0" collapsed="false">
      <c r="A2113" s="19" t="n">
        <v>17</v>
      </c>
      <c r="B2113" s="21" t="n">
        <f aca="false">TIME(HOUR(D2113),MINUTE(D2113),SECOND(D2113))</f>
        <v>0.915277777777778</v>
      </c>
      <c r="C2113" s="20" t="n">
        <f aca="false">DATE(YEAR(D2113),MONTH(D2113),DAY(D2113))</f>
        <v>44102</v>
      </c>
      <c r="D2113" s="22" t="n">
        <v>44102.9159700232</v>
      </c>
      <c r="E2113" s="19" t="n">
        <v>0.051440235</v>
      </c>
      <c r="F2113" s="19" t="n">
        <v>0.003417768</v>
      </c>
      <c r="G2113" s="19" t="n">
        <v>0.002723649</v>
      </c>
      <c r="H2113" s="19" t="n">
        <v>0.004320229</v>
      </c>
      <c r="I2113" s="19" t="n">
        <v>0.00086705</v>
      </c>
      <c r="J2113" s="19" t="n">
        <v>0.001527154</v>
      </c>
      <c r="K2113" s="19" t="n">
        <v>0.000555538</v>
      </c>
      <c r="L2113" s="19" t="n">
        <v>0.014813863</v>
      </c>
      <c r="M2113" s="19" t="n">
        <v>0.001654379</v>
      </c>
      <c r="N2113" s="19" t="s">
        <v>101</v>
      </c>
      <c r="O2113" s="19" t="n">
        <v>0.000434236</v>
      </c>
      <c r="P2113" s="19" t="n">
        <v>0.00279335</v>
      </c>
      <c r="Q2113" s="19" t="s">
        <v>101</v>
      </c>
    </row>
    <row r="2114" customFormat="false" ht="13.8" hidden="false" customHeight="false" outlineLevel="0" collapsed="false">
      <c r="A2114" s="19" t="n">
        <v>17</v>
      </c>
      <c r="B2114" s="21" t="n">
        <f aca="false">TIME(HOUR(D2114),MINUTE(D2114),SECOND(D2114))</f>
        <v>0.916666666666667</v>
      </c>
      <c r="C2114" s="20" t="n">
        <f aca="false">DATE(YEAR(D2114),MONTH(D2114),DAY(D2114))</f>
        <v>44102</v>
      </c>
      <c r="D2114" s="22" t="n">
        <v>44102.9166700232</v>
      </c>
      <c r="E2114" s="19" t="n">
        <v>0</v>
      </c>
      <c r="F2114" s="19" t="n">
        <v>0.003132514</v>
      </c>
      <c r="G2114" s="19" t="n">
        <v>0.002269388</v>
      </c>
      <c r="H2114" s="19" t="n">
        <v>0.004320229</v>
      </c>
      <c r="I2114" s="19" t="n">
        <v>0.00086705</v>
      </c>
      <c r="J2114" s="19" t="n">
        <v>0.000763469</v>
      </c>
      <c r="K2114" s="19" t="n">
        <v>0.000555538</v>
      </c>
      <c r="L2114" s="19" t="n">
        <v>0.013940506</v>
      </c>
      <c r="M2114" s="19" t="n">
        <v>0.000827073</v>
      </c>
      <c r="N2114" s="19" t="s">
        <v>101</v>
      </c>
      <c r="O2114" s="19" t="n">
        <v>0.000868595</v>
      </c>
      <c r="P2114" s="19" t="n">
        <v>0.00279335</v>
      </c>
      <c r="Q2114" s="19" t="s">
        <v>101</v>
      </c>
    </row>
    <row r="2115" customFormat="false" ht="13.8" hidden="false" customHeight="false" outlineLevel="0" collapsed="false">
      <c r="A2115" s="19" t="n">
        <v>17</v>
      </c>
      <c r="B2115" s="21" t="n">
        <f aca="false">TIME(HOUR(D2115),MINUTE(D2115),SECOND(D2115))</f>
        <v>0.916666666666667</v>
      </c>
      <c r="C2115" s="20" t="n">
        <f aca="false">DATE(YEAR(D2115),MONTH(D2115),DAY(D2115))</f>
        <v>44102</v>
      </c>
      <c r="D2115" s="22" t="n">
        <v>44102.9173599537</v>
      </c>
      <c r="E2115" s="19" t="n">
        <v>0.102880471</v>
      </c>
      <c r="F2115" s="19" t="n">
        <v>0.003132514</v>
      </c>
      <c r="G2115" s="19" t="n">
        <v>0.002269388</v>
      </c>
      <c r="H2115" s="19" t="n">
        <v>0.004320229</v>
      </c>
      <c r="I2115" s="19" t="n">
        <v>0.00086705</v>
      </c>
      <c r="J2115" s="19" t="n">
        <v>0.000763469</v>
      </c>
      <c r="K2115" s="19" t="n">
        <v>0.000555538</v>
      </c>
      <c r="L2115" s="19" t="n">
        <v>0.013940506</v>
      </c>
      <c r="M2115" s="19" t="n">
        <v>0.001654379</v>
      </c>
      <c r="N2115" s="19" t="s">
        <v>101</v>
      </c>
      <c r="O2115" s="19" t="n">
        <v>0.000434236</v>
      </c>
      <c r="P2115" s="19" t="n">
        <v>0.00279335</v>
      </c>
      <c r="Q2115" s="19" t="s">
        <v>101</v>
      </c>
    </row>
    <row r="2116" customFormat="false" ht="13.8" hidden="false" customHeight="false" outlineLevel="0" collapsed="false">
      <c r="A2116" s="19" t="n">
        <v>17</v>
      </c>
      <c r="B2116" s="21" t="n">
        <f aca="false">TIME(HOUR(D2116),MINUTE(D2116),SECOND(D2116))</f>
        <v>0.918055555555556</v>
      </c>
      <c r="C2116" s="20" t="n">
        <f aca="false">DATE(YEAR(D2116),MONTH(D2116),DAY(D2116))</f>
        <v>44102</v>
      </c>
      <c r="D2116" s="22" t="n">
        <v>44102.9180599537</v>
      </c>
      <c r="E2116" s="19" t="n">
        <v>0</v>
      </c>
      <c r="F2116" s="19" t="n">
        <v>0.003132514</v>
      </c>
      <c r="G2116" s="19" t="n">
        <v>0.002269388</v>
      </c>
      <c r="H2116" s="19" t="n">
        <v>0.004938098</v>
      </c>
      <c r="I2116" s="19" t="n">
        <v>0.00086705</v>
      </c>
      <c r="J2116" s="19" t="n">
        <v>0.000763469</v>
      </c>
      <c r="K2116" s="19" t="n">
        <v>0.000555538</v>
      </c>
      <c r="L2116" s="19" t="n">
        <v>0.016561309</v>
      </c>
      <c r="M2116" s="19" t="n">
        <v>0.001654379</v>
      </c>
      <c r="N2116" s="19" t="s">
        <v>101</v>
      </c>
      <c r="O2116" s="19" t="n">
        <v>0.000868595</v>
      </c>
      <c r="P2116" s="19" t="n">
        <v>0.00279335</v>
      </c>
      <c r="Q2116" s="19" t="s">
        <v>101</v>
      </c>
    </row>
    <row r="2117" customFormat="false" ht="13.8" hidden="false" customHeight="false" outlineLevel="0" collapsed="false">
      <c r="A2117" s="19" t="n">
        <v>17</v>
      </c>
      <c r="B2117" s="21" t="n">
        <f aca="false">TIME(HOUR(D2117),MINUTE(D2117),SECOND(D2117))</f>
        <v>0.91875</v>
      </c>
      <c r="C2117" s="20" t="n">
        <f aca="false">DATE(YEAR(D2117),MONTH(D2117),DAY(D2117))</f>
        <v>44102</v>
      </c>
      <c r="D2117" s="22" t="n">
        <v>44102.91875</v>
      </c>
      <c r="E2117" s="19" t="n">
        <v>0.051440235</v>
      </c>
      <c r="F2117" s="19" t="n">
        <v>0.003132514</v>
      </c>
      <c r="G2117" s="19" t="n">
        <v>0.001815255</v>
      </c>
      <c r="H2117" s="19" t="n">
        <v>0.004320229</v>
      </c>
      <c r="I2117" s="19" t="n">
        <v>0.001734345</v>
      </c>
      <c r="J2117" s="19" t="n">
        <v>0.000763469</v>
      </c>
      <c r="K2117" s="19" t="n">
        <v>0.000555538</v>
      </c>
      <c r="L2117" s="19" t="n">
        <v>0.016561309</v>
      </c>
      <c r="M2117" s="19" t="n">
        <v>0.001654379</v>
      </c>
      <c r="N2117" s="19" t="s">
        <v>101</v>
      </c>
      <c r="O2117" s="19" t="n">
        <v>0.000434236</v>
      </c>
      <c r="P2117" s="19" t="n">
        <v>0.003592459</v>
      </c>
      <c r="Q2117" s="19" t="s">
        <v>101</v>
      </c>
    </row>
    <row r="2118" customFormat="false" ht="13.8" hidden="false" customHeight="false" outlineLevel="0" collapsed="false">
      <c r="A2118" s="19" t="n">
        <v>17</v>
      </c>
      <c r="B2118" s="21" t="n">
        <f aca="false">TIME(HOUR(D2118),MINUTE(D2118),SECOND(D2118))</f>
        <v>0.91875</v>
      </c>
      <c r="C2118" s="20" t="n">
        <f aca="false">DATE(YEAR(D2118),MONTH(D2118),DAY(D2118))</f>
        <v>44102</v>
      </c>
      <c r="D2118" s="22" t="n">
        <v>44102.9194400463</v>
      </c>
      <c r="E2118" s="19" t="n">
        <v>0</v>
      </c>
      <c r="F2118" s="19" t="n">
        <v>0.003132514</v>
      </c>
      <c r="G2118" s="19" t="n">
        <v>0.002269388</v>
      </c>
      <c r="H2118" s="19" t="n">
        <v>0.003702533</v>
      </c>
      <c r="I2118" s="19" t="n">
        <v>0.00086705</v>
      </c>
      <c r="J2118" s="19" t="n">
        <v>0.000763469</v>
      </c>
      <c r="K2118" s="19" t="n">
        <v>0.000555538</v>
      </c>
      <c r="L2118" s="19" t="n">
        <v>0.014813863</v>
      </c>
      <c r="M2118" s="19" t="n">
        <v>0.000827073</v>
      </c>
      <c r="N2118" s="19" t="s">
        <v>101</v>
      </c>
      <c r="O2118" s="19" t="n">
        <v>0.000868595</v>
      </c>
      <c r="P2118" s="19" t="n">
        <v>0.004392017</v>
      </c>
      <c r="Q2118" s="19" t="s">
        <v>101</v>
      </c>
    </row>
    <row r="2119" customFormat="false" ht="13.8" hidden="false" customHeight="false" outlineLevel="0" collapsed="false">
      <c r="A2119" s="19" t="n">
        <v>17</v>
      </c>
      <c r="B2119" s="21" t="n">
        <f aca="false">TIME(HOUR(D2119),MINUTE(D2119),SECOND(D2119))</f>
        <v>0.920138888888889</v>
      </c>
      <c r="C2119" s="20" t="n">
        <f aca="false">DATE(YEAR(D2119),MONTH(D2119),DAY(D2119))</f>
        <v>44102</v>
      </c>
      <c r="D2119" s="22" t="n">
        <v>44102.9201400463</v>
      </c>
      <c r="E2119" s="19" t="n">
        <v>0</v>
      </c>
      <c r="F2119" s="19" t="n">
        <v>0.003417768</v>
      </c>
      <c r="G2119" s="19" t="n">
        <v>0.001815255</v>
      </c>
      <c r="H2119" s="19" t="n">
        <v>0.003702533</v>
      </c>
      <c r="I2119" s="19" t="n">
        <v>0.00086705</v>
      </c>
      <c r="J2119" s="19" t="n">
        <v>0</v>
      </c>
      <c r="K2119" s="19" t="n">
        <v>0.000555538</v>
      </c>
      <c r="L2119" s="19" t="n">
        <v>0.012194524</v>
      </c>
      <c r="M2119" s="19" t="n">
        <v>0.001654379</v>
      </c>
      <c r="N2119" s="19" t="s">
        <v>101</v>
      </c>
      <c r="O2119" s="19" t="n">
        <v>0.000434236</v>
      </c>
      <c r="P2119" s="19" t="n">
        <v>0.003992182</v>
      </c>
      <c r="Q2119" s="19" t="s">
        <v>101</v>
      </c>
    </row>
    <row r="2120" customFormat="false" ht="13.8" hidden="false" customHeight="false" outlineLevel="0" collapsed="false">
      <c r="A2120" s="19" t="n">
        <v>17</v>
      </c>
      <c r="B2120" s="21" t="n">
        <f aca="false">TIME(HOUR(D2120),MINUTE(D2120),SECOND(D2120))</f>
        <v>0.920138888888889</v>
      </c>
      <c r="C2120" s="20" t="n">
        <f aca="false">DATE(YEAR(D2120),MONTH(D2120),DAY(D2120))</f>
        <v>44102</v>
      </c>
      <c r="D2120" s="22" t="n">
        <v>44102.9208299768</v>
      </c>
      <c r="E2120" s="19" t="n">
        <v>0</v>
      </c>
      <c r="F2120" s="19" t="n">
        <v>0.003132514</v>
      </c>
      <c r="G2120" s="19" t="n">
        <v>0.001815255</v>
      </c>
      <c r="H2120" s="19" t="n">
        <v>0.003702533</v>
      </c>
      <c r="I2120" s="19" t="n">
        <v>0.00086705</v>
      </c>
      <c r="J2120" s="19" t="n">
        <v>0.000763469</v>
      </c>
      <c r="K2120" s="19" t="n">
        <v>0.000555538</v>
      </c>
      <c r="L2120" s="19" t="n">
        <v>0.011321898</v>
      </c>
      <c r="M2120" s="19" t="n">
        <v>0.001654379</v>
      </c>
      <c r="N2120" s="19" t="s">
        <v>101</v>
      </c>
      <c r="O2120" s="19" t="n">
        <v>0.000868595</v>
      </c>
      <c r="P2120" s="19" t="n">
        <v>0.003992182</v>
      </c>
      <c r="Q2120" s="19" t="s">
        <v>101</v>
      </c>
    </row>
    <row r="2121" customFormat="false" ht="13.8" hidden="false" customHeight="false" outlineLevel="0" collapsed="false">
      <c r="A2121" s="19" t="n">
        <v>17</v>
      </c>
      <c r="B2121" s="21" t="n">
        <f aca="false">TIME(HOUR(D2121),MINUTE(D2121),SECOND(D2121))</f>
        <v>0.921527777777778</v>
      </c>
      <c r="C2121" s="20" t="n">
        <f aca="false">DATE(YEAR(D2121),MONTH(D2121),DAY(D2121))</f>
        <v>44102</v>
      </c>
      <c r="D2121" s="22" t="n">
        <v>44102.9215299769</v>
      </c>
      <c r="E2121" s="19" t="n">
        <v>0.051440235</v>
      </c>
      <c r="F2121" s="19" t="n">
        <v>0.00284734</v>
      </c>
      <c r="G2121" s="19" t="n">
        <v>0.001815255</v>
      </c>
      <c r="H2121" s="19" t="n">
        <v>0.003702533</v>
      </c>
      <c r="I2121" s="19" t="n">
        <v>0.00086705</v>
      </c>
      <c r="J2121" s="19" t="n">
        <v>0.000763469</v>
      </c>
      <c r="K2121" s="19" t="n">
        <v>0</v>
      </c>
      <c r="L2121" s="19" t="n">
        <v>0.010449517</v>
      </c>
      <c r="M2121" s="19" t="n">
        <v>0.000827073</v>
      </c>
      <c r="N2121" s="19" t="s">
        <v>101</v>
      </c>
      <c r="O2121" s="19" t="n">
        <v>0.000434236</v>
      </c>
      <c r="P2121" s="19" t="n">
        <v>0.00279335</v>
      </c>
      <c r="Q2121" s="19" t="s">
        <v>101</v>
      </c>
    </row>
    <row r="2122" customFormat="false" ht="13.8" hidden="false" customHeight="false" outlineLevel="0" collapsed="false">
      <c r="A2122" s="19" t="n">
        <v>17</v>
      </c>
      <c r="B2122" s="21" t="n">
        <f aca="false">TIME(HOUR(D2122),MINUTE(D2122),SECOND(D2122))</f>
        <v>0.921527777777778</v>
      </c>
      <c r="C2122" s="20" t="n">
        <f aca="false">DATE(YEAR(D2122),MONTH(D2122),DAY(D2122))</f>
        <v>44102</v>
      </c>
      <c r="D2122" s="22" t="n">
        <v>44102.9222200231</v>
      </c>
      <c r="E2122" s="19" t="n">
        <v>0.051440235</v>
      </c>
      <c r="F2122" s="19" t="n">
        <v>0.00284734</v>
      </c>
      <c r="G2122" s="19" t="n">
        <v>0.002269388</v>
      </c>
      <c r="H2122" s="19" t="n">
        <v>0.003702533</v>
      </c>
      <c r="I2122" s="19" t="n">
        <v>0.00086705</v>
      </c>
      <c r="J2122" s="19" t="n">
        <v>0.000763469</v>
      </c>
      <c r="K2122" s="19" t="n">
        <v>0.000555538</v>
      </c>
      <c r="L2122" s="19" t="n">
        <v>0.00957738</v>
      </c>
      <c r="M2122" s="19" t="n">
        <v>0.001654379</v>
      </c>
      <c r="N2122" s="19" t="s">
        <v>101</v>
      </c>
      <c r="O2122" s="19" t="n">
        <v>0.000434236</v>
      </c>
      <c r="P2122" s="19" t="n">
        <v>0.00279335</v>
      </c>
      <c r="Q2122" s="19" t="s">
        <v>101</v>
      </c>
    </row>
    <row r="2123" customFormat="false" ht="13.8" hidden="false" customHeight="false" outlineLevel="0" collapsed="false">
      <c r="A2123" s="19" t="n">
        <v>17</v>
      </c>
      <c r="B2123" s="21" t="n">
        <f aca="false">TIME(HOUR(D2123),MINUTE(D2123),SECOND(D2123))</f>
        <v>0.922916666666667</v>
      </c>
      <c r="C2123" s="20" t="n">
        <f aca="false">DATE(YEAR(D2123),MONTH(D2123),DAY(D2123))</f>
        <v>44102</v>
      </c>
      <c r="D2123" s="22" t="n">
        <v>44102.9229200231</v>
      </c>
      <c r="E2123" s="19" t="n">
        <v>0</v>
      </c>
      <c r="F2123" s="19" t="n">
        <v>0.002562247</v>
      </c>
      <c r="G2123" s="19" t="n">
        <v>0.001815255</v>
      </c>
      <c r="H2123" s="19" t="n">
        <v>0.003702533</v>
      </c>
      <c r="I2123" s="19" t="n">
        <v>0.00086705</v>
      </c>
      <c r="J2123" s="19" t="n">
        <v>0.000763469</v>
      </c>
      <c r="K2123" s="19" t="n">
        <v>0.000555538</v>
      </c>
      <c r="L2123" s="19" t="n">
        <v>0.007833838</v>
      </c>
      <c r="M2123" s="19" t="n">
        <v>0.000827073</v>
      </c>
      <c r="N2123" s="19" t="s">
        <v>101</v>
      </c>
      <c r="O2123" s="19" t="n">
        <v>0.000434236</v>
      </c>
      <c r="P2123" s="19" t="n">
        <v>0.002393964</v>
      </c>
      <c r="Q2123" s="19" t="s">
        <v>101</v>
      </c>
    </row>
    <row r="2124" customFormat="false" ht="13.8" hidden="false" customHeight="false" outlineLevel="0" collapsed="false">
      <c r="A2124" s="19" t="n">
        <v>17</v>
      </c>
      <c r="B2124" s="21" t="n">
        <f aca="false">TIME(HOUR(D2124),MINUTE(D2124),SECOND(D2124))</f>
        <v>0.922916666666667</v>
      </c>
      <c r="C2124" s="20" t="n">
        <f aca="false">DATE(YEAR(D2124),MONTH(D2124),DAY(D2124))</f>
        <v>44102</v>
      </c>
      <c r="D2124" s="22" t="n">
        <v>44102.9236099537</v>
      </c>
      <c r="E2124" s="19" t="n">
        <v>0</v>
      </c>
      <c r="F2124" s="19" t="n">
        <v>0.001992299</v>
      </c>
      <c r="G2124" s="19" t="n">
        <v>0.001815255</v>
      </c>
      <c r="H2124" s="19" t="n">
        <v>0.00308501</v>
      </c>
      <c r="I2124" s="19" t="n">
        <v>0.00086705</v>
      </c>
      <c r="J2124" s="19" t="n">
        <v>0.000763469</v>
      </c>
      <c r="K2124" s="19" t="n">
        <v>0.000555538</v>
      </c>
      <c r="L2124" s="19" t="n">
        <v>0.006962434</v>
      </c>
      <c r="M2124" s="19" t="n">
        <v>0.000827073</v>
      </c>
      <c r="N2124" s="19" t="s">
        <v>101</v>
      </c>
      <c r="O2124" s="19" t="n">
        <v>0.000868595</v>
      </c>
      <c r="P2124" s="19" t="n">
        <v>0.001994689</v>
      </c>
      <c r="Q2124" s="19" t="s">
        <v>101</v>
      </c>
    </row>
    <row r="2125" customFormat="false" ht="13.8" hidden="false" customHeight="false" outlineLevel="0" collapsed="false">
      <c r="A2125" s="19" t="n">
        <v>17</v>
      </c>
      <c r="B2125" s="21" t="n">
        <f aca="false">TIME(HOUR(D2125),MINUTE(D2125),SECOND(D2125))</f>
        <v>0.924305555555556</v>
      </c>
      <c r="C2125" s="20" t="n">
        <f aca="false">DATE(YEAR(D2125),MONTH(D2125),DAY(D2125))</f>
        <v>44102</v>
      </c>
      <c r="D2125" s="22" t="n">
        <v>44102.9243099537</v>
      </c>
      <c r="E2125" s="19" t="n">
        <v>0.051440235</v>
      </c>
      <c r="F2125" s="19" t="n">
        <v>0.001992299</v>
      </c>
      <c r="G2125" s="19" t="n">
        <v>0.002269388</v>
      </c>
      <c r="H2125" s="19" t="n">
        <v>0.00308501</v>
      </c>
      <c r="I2125" s="19" t="n">
        <v>0.00086705</v>
      </c>
      <c r="J2125" s="19" t="n">
        <v>0</v>
      </c>
      <c r="K2125" s="19" t="n">
        <v>0.000555538</v>
      </c>
      <c r="L2125" s="19" t="n">
        <v>0.006962434</v>
      </c>
      <c r="M2125" s="19" t="n">
        <v>0.001654379</v>
      </c>
      <c r="N2125" s="19" t="s">
        <v>101</v>
      </c>
      <c r="O2125" s="19" t="n">
        <v>0.000434236</v>
      </c>
      <c r="P2125" s="19" t="n">
        <v>0.001994689</v>
      </c>
      <c r="Q2125" s="19" t="s">
        <v>101</v>
      </c>
    </row>
    <row r="2126" customFormat="false" ht="13.8" hidden="false" customHeight="false" outlineLevel="0" collapsed="false">
      <c r="A2126" s="19" t="n">
        <v>17</v>
      </c>
      <c r="B2126" s="21" t="n">
        <f aca="false">TIME(HOUR(D2126),MINUTE(D2126),SECOND(D2126))</f>
        <v>0.925</v>
      </c>
      <c r="C2126" s="20" t="n">
        <f aca="false">DATE(YEAR(D2126),MONTH(D2126),DAY(D2126))</f>
        <v>44102</v>
      </c>
      <c r="D2126" s="22" t="n">
        <v>44102.925</v>
      </c>
      <c r="E2126" s="19" t="n">
        <v>0.102880471</v>
      </c>
      <c r="F2126" s="19" t="n">
        <v>0.001707445</v>
      </c>
      <c r="G2126" s="19" t="n">
        <v>0.001815255</v>
      </c>
      <c r="H2126" s="19" t="n">
        <v>0.002467661</v>
      </c>
      <c r="I2126" s="19" t="n">
        <v>0.00086705</v>
      </c>
      <c r="J2126" s="19" t="n">
        <v>0.000763469</v>
      </c>
      <c r="K2126" s="19" t="n">
        <v>0.000555538</v>
      </c>
      <c r="L2126" s="19" t="n">
        <v>0.007833838</v>
      </c>
      <c r="M2126" s="19" t="n">
        <v>0.000827073</v>
      </c>
      <c r="N2126" s="19" t="s">
        <v>101</v>
      </c>
      <c r="O2126" s="19" t="n">
        <v>0.000434236</v>
      </c>
      <c r="P2126" s="19" t="n">
        <v>0.001595527</v>
      </c>
      <c r="Q2126" s="19" t="s">
        <v>101</v>
      </c>
    </row>
    <row r="2127" customFormat="false" ht="13.8" hidden="false" customHeight="false" outlineLevel="0" collapsed="false">
      <c r="A2127" s="19" t="n">
        <v>17</v>
      </c>
      <c r="B2127" s="21" t="n">
        <f aca="false">TIME(HOUR(D2127),MINUTE(D2127),SECOND(D2127))</f>
        <v>0.925</v>
      </c>
      <c r="C2127" s="20" t="n">
        <f aca="false">DATE(YEAR(D2127),MONTH(D2127),DAY(D2127))</f>
        <v>44102</v>
      </c>
      <c r="D2127" s="22" t="n">
        <v>44102.9256900463</v>
      </c>
      <c r="E2127" s="19" t="n">
        <v>0.051440235</v>
      </c>
      <c r="F2127" s="19" t="n">
        <v>0.001992299</v>
      </c>
      <c r="G2127" s="19" t="n">
        <v>0.001815255</v>
      </c>
      <c r="H2127" s="19" t="n">
        <v>0.00308501</v>
      </c>
      <c r="I2127" s="19" t="n">
        <v>0</v>
      </c>
      <c r="J2127" s="19" t="n">
        <v>0.000763469</v>
      </c>
      <c r="K2127" s="19" t="n">
        <v>0.000555538</v>
      </c>
      <c r="L2127" s="19" t="n">
        <v>0.020059124</v>
      </c>
      <c r="M2127" s="19" t="n">
        <v>0.000827073</v>
      </c>
      <c r="N2127" s="19" t="s">
        <v>101</v>
      </c>
      <c r="O2127" s="19" t="n">
        <v>0.000434236</v>
      </c>
      <c r="P2127" s="19" t="n">
        <v>0.001196477</v>
      </c>
      <c r="Q2127" s="19" t="s">
        <v>101</v>
      </c>
    </row>
    <row r="2128" customFormat="false" ht="13.8" hidden="false" customHeight="false" outlineLevel="0" collapsed="false">
      <c r="A2128" s="19" t="n">
        <v>17</v>
      </c>
      <c r="B2128" s="21" t="n">
        <f aca="false">TIME(HOUR(D2128),MINUTE(D2128),SECOND(D2128))</f>
        <v>0.926388888888889</v>
      </c>
      <c r="C2128" s="20" t="n">
        <f aca="false">DATE(YEAR(D2128),MONTH(D2128),DAY(D2128))</f>
        <v>44102</v>
      </c>
      <c r="D2128" s="22" t="n">
        <v>44102.9263900463</v>
      </c>
      <c r="E2128" s="19" t="n">
        <v>0.051440235</v>
      </c>
      <c r="F2128" s="19" t="n">
        <v>0.00284734</v>
      </c>
      <c r="G2128" s="19" t="n">
        <v>0.001815255</v>
      </c>
      <c r="H2128" s="19" t="n">
        <v>0.002467661</v>
      </c>
      <c r="I2128" s="19" t="n">
        <v>0.00086705</v>
      </c>
      <c r="J2128" s="19" t="n">
        <v>0.000763469</v>
      </c>
      <c r="K2128" s="19" t="n">
        <v>0.000555538</v>
      </c>
      <c r="L2128" s="19" t="n">
        <v>0.022685042</v>
      </c>
      <c r="M2128" s="19" t="n">
        <v>0.001654379</v>
      </c>
      <c r="N2128" s="19" t="s">
        <v>101</v>
      </c>
      <c r="O2128" s="19" t="n">
        <v>0.000868595</v>
      </c>
      <c r="P2128" s="19" t="n">
        <v>0.001196477</v>
      </c>
      <c r="Q2128" s="19" t="s">
        <v>101</v>
      </c>
    </row>
    <row r="2129" customFormat="false" ht="13.8" hidden="false" customHeight="false" outlineLevel="0" collapsed="false">
      <c r="A2129" s="19" t="n">
        <v>17</v>
      </c>
      <c r="B2129" s="21" t="n">
        <f aca="false">TIME(HOUR(D2129),MINUTE(D2129),SECOND(D2129))</f>
        <v>0.926388888888889</v>
      </c>
      <c r="C2129" s="20" t="n">
        <f aca="false">DATE(YEAR(D2129),MONTH(D2129),DAY(D2129))</f>
        <v>44102</v>
      </c>
      <c r="D2129" s="22" t="n">
        <v>44102.9270799768</v>
      </c>
      <c r="E2129" s="19" t="n">
        <v>0</v>
      </c>
      <c r="F2129" s="19" t="n">
        <v>0.003417768</v>
      </c>
      <c r="G2129" s="19" t="n">
        <v>0.00136125</v>
      </c>
      <c r="H2129" s="19" t="n">
        <v>0.002467661</v>
      </c>
      <c r="I2129" s="19" t="n">
        <v>0.00086705</v>
      </c>
      <c r="J2129" s="19" t="n">
        <v>0</v>
      </c>
      <c r="K2129" s="19" t="n">
        <v>0.000555538</v>
      </c>
      <c r="L2129" s="19" t="n">
        <v>0.020934187</v>
      </c>
      <c r="M2129" s="19" t="n">
        <v>0.000827073</v>
      </c>
      <c r="N2129" s="19" t="s">
        <v>101</v>
      </c>
      <c r="O2129" s="19" t="n">
        <v>0.000434236</v>
      </c>
      <c r="P2129" s="19" t="n">
        <v>0.001595527</v>
      </c>
      <c r="Q2129" s="19" t="s">
        <v>101</v>
      </c>
    </row>
    <row r="2130" customFormat="false" ht="13.8" hidden="false" customHeight="false" outlineLevel="0" collapsed="false">
      <c r="A2130" s="19" t="n">
        <v>17</v>
      </c>
      <c r="B2130" s="21" t="n">
        <f aca="false">TIME(HOUR(D2130),MINUTE(D2130),SECOND(D2130))</f>
        <v>0.927777777777778</v>
      </c>
      <c r="C2130" s="20" t="n">
        <f aca="false">DATE(YEAR(D2130),MONTH(D2130),DAY(D2130))</f>
        <v>44102</v>
      </c>
      <c r="D2130" s="22" t="n">
        <v>44102.9277799769</v>
      </c>
      <c r="E2130" s="19" t="n">
        <v>0.051440235</v>
      </c>
      <c r="F2130" s="19" t="n">
        <v>0.003703101</v>
      </c>
      <c r="G2130" s="19" t="n">
        <v>0.001815255</v>
      </c>
      <c r="H2130" s="19" t="n">
        <v>0.00308501</v>
      </c>
      <c r="I2130" s="19" t="n">
        <v>0.00086705</v>
      </c>
      <c r="J2130" s="19" t="n">
        <v>0.000763469</v>
      </c>
      <c r="K2130" s="19" t="n">
        <v>0</v>
      </c>
      <c r="L2130" s="19" t="n">
        <v>0.019184305</v>
      </c>
      <c r="M2130" s="19" t="n">
        <v>0.001654379</v>
      </c>
      <c r="N2130" s="19" t="s">
        <v>101</v>
      </c>
      <c r="O2130" s="19" t="n">
        <v>0.000434236</v>
      </c>
      <c r="P2130" s="19" t="n">
        <v>0.001196477</v>
      </c>
      <c r="Q2130" s="19" t="s">
        <v>101</v>
      </c>
    </row>
    <row r="2131" customFormat="false" ht="13.8" hidden="false" customHeight="false" outlineLevel="0" collapsed="false">
      <c r="A2131" s="19" t="n">
        <v>17</v>
      </c>
      <c r="B2131" s="21" t="n">
        <f aca="false">TIME(HOUR(D2131),MINUTE(D2131),SECOND(D2131))</f>
        <v>0.927777777777778</v>
      </c>
      <c r="C2131" s="20" t="n">
        <f aca="false">DATE(YEAR(D2131),MONTH(D2131),DAY(D2131))</f>
        <v>44102</v>
      </c>
      <c r="D2131" s="22" t="n">
        <v>44102.9284700231</v>
      </c>
      <c r="E2131" s="19" t="n">
        <v>0.051440235</v>
      </c>
      <c r="F2131" s="19" t="n">
        <v>0.003703101</v>
      </c>
      <c r="G2131" s="19" t="n">
        <v>0.00136125</v>
      </c>
      <c r="H2131" s="19" t="n">
        <v>0.003702533</v>
      </c>
      <c r="I2131" s="19" t="n">
        <v>0</v>
      </c>
      <c r="J2131" s="19" t="n">
        <v>0</v>
      </c>
      <c r="K2131" s="19" t="n">
        <v>0.000555538</v>
      </c>
      <c r="L2131" s="19" t="n">
        <v>0.019184305</v>
      </c>
      <c r="M2131" s="19" t="n">
        <v>0.000827073</v>
      </c>
      <c r="N2131" s="19" t="s">
        <v>101</v>
      </c>
      <c r="O2131" s="19" t="n">
        <v>0.000868595</v>
      </c>
      <c r="P2131" s="19" t="n">
        <v>0.001595527</v>
      </c>
      <c r="Q2131" s="19" t="s">
        <v>101</v>
      </c>
    </row>
    <row r="2132" customFormat="false" ht="13.8" hidden="false" customHeight="false" outlineLevel="0" collapsed="false">
      <c r="A2132" s="19" t="n">
        <v>17</v>
      </c>
      <c r="B2132" s="21" t="n">
        <f aca="false">TIME(HOUR(D2132),MINUTE(D2132),SECOND(D2132))</f>
        <v>0.929166666666667</v>
      </c>
      <c r="C2132" s="20" t="n">
        <f aca="false">DATE(YEAR(D2132),MONTH(D2132),DAY(D2132))</f>
        <v>44102</v>
      </c>
      <c r="D2132" s="22" t="n">
        <v>44102.9291700231</v>
      </c>
      <c r="E2132" s="19" t="n">
        <v>0.102880471</v>
      </c>
      <c r="F2132" s="19" t="n">
        <v>0.003988514</v>
      </c>
      <c r="G2132" s="19" t="n">
        <v>0.00136125</v>
      </c>
      <c r="H2132" s="19" t="n">
        <v>0.004320229</v>
      </c>
      <c r="I2132" s="19" t="n">
        <v>0.00086705</v>
      </c>
      <c r="J2132" s="19" t="n">
        <v>0.000763469</v>
      </c>
      <c r="K2132" s="19" t="n">
        <v>0.000555538</v>
      </c>
      <c r="L2132" s="19" t="n">
        <v>0.020059124</v>
      </c>
      <c r="M2132" s="19" t="n">
        <v>0.001654379</v>
      </c>
      <c r="N2132" s="19" t="s">
        <v>101</v>
      </c>
      <c r="O2132" s="19" t="n">
        <v>0.000434236</v>
      </c>
      <c r="P2132" s="19" t="n">
        <v>0.001595527</v>
      </c>
      <c r="Q2132" s="19" t="s">
        <v>101</v>
      </c>
    </row>
    <row r="2133" customFormat="false" ht="13.8" hidden="false" customHeight="false" outlineLevel="0" collapsed="false">
      <c r="A2133" s="19" t="n">
        <v>17</v>
      </c>
      <c r="B2133" s="21" t="n">
        <f aca="false">TIME(HOUR(D2133),MINUTE(D2133),SECOND(D2133))</f>
        <v>0.929166666666667</v>
      </c>
      <c r="C2133" s="20" t="n">
        <f aca="false">DATE(YEAR(D2133),MONTH(D2133),DAY(D2133))</f>
        <v>44102</v>
      </c>
      <c r="D2133" s="22" t="n">
        <v>44102.9298599537</v>
      </c>
      <c r="E2133" s="19" t="n">
        <v>0</v>
      </c>
      <c r="F2133" s="19" t="n">
        <v>0.003988514</v>
      </c>
      <c r="G2133" s="19" t="n">
        <v>0.00136125</v>
      </c>
      <c r="H2133" s="19" t="n">
        <v>0.004320229</v>
      </c>
      <c r="I2133" s="19" t="n">
        <v>0.00086705</v>
      </c>
      <c r="J2133" s="19" t="n">
        <v>0</v>
      </c>
      <c r="K2133" s="19" t="n">
        <v>0.000555538</v>
      </c>
      <c r="L2133" s="19" t="n">
        <v>0.021809493</v>
      </c>
      <c r="M2133" s="19" t="n">
        <v>0.001654379</v>
      </c>
      <c r="N2133" s="19" t="s">
        <v>101</v>
      </c>
      <c r="O2133" s="19" t="n">
        <v>0.000868595</v>
      </c>
      <c r="P2133" s="19" t="n">
        <v>0.001994689</v>
      </c>
      <c r="Q2133" s="19" t="s">
        <v>101</v>
      </c>
    </row>
    <row r="2134" customFormat="false" ht="13.8" hidden="false" customHeight="false" outlineLevel="0" collapsed="false">
      <c r="A2134" s="19" t="n">
        <v>17</v>
      </c>
      <c r="B2134" s="21" t="n">
        <f aca="false">TIME(HOUR(D2134),MINUTE(D2134),SECOND(D2134))</f>
        <v>0.930555555555556</v>
      </c>
      <c r="C2134" s="20" t="n">
        <f aca="false">DATE(YEAR(D2134),MONTH(D2134),DAY(D2134))</f>
        <v>44102</v>
      </c>
      <c r="D2134" s="22" t="n">
        <v>44102.9305599537</v>
      </c>
      <c r="E2134" s="19" t="n">
        <v>0</v>
      </c>
      <c r="F2134" s="19" t="n">
        <v>0.003988514</v>
      </c>
      <c r="G2134" s="19" t="n">
        <v>0.00136125</v>
      </c>
      <c r="H2134" s="19" t="n">
        <v>0.004320229</v>
      </c>
      <c r="I2134" s="19" t="n">
        <v>0.00086705</v>
      </c>
      <c r="J2134" s="19" t="n">
        <v>0.000763469</v>
      </c>
      <c r="K2134" s="19" t="n">
        <v>0</v>
      </c>
      <c r="L2134" s="19" t="n">
        <v>0.018309729</v>
      </c>
      <c r="M2134" s="19" t="n">
        <v>0.001654379</v>
      </c>
      <c r="N2134" s="19" t="s">
        <v>101</v>
      </c>
      <c r="O2134" s="19" t="n">
        <v>0.000868595</v>
      </c>
      <c r="P2134" s="19" t="n">
        <v>0.002393964</v>
      </c>
      <c r="Q2134" s="19" t="s">
        <v>101</v>
      </c>
    </row>
    <row r="2135" customFormat="false" ht="13.8" hidden="false" customHeight="false" outlineLevel="0" collapsed="false">
      <c r="A2135" s="19" t="n">
        <v>17</v>
      </c>
      <c r="B2135" s="21" t="n">
        <f aca="false">TIME(HOUR(D2135),MINUTE(D2135),SECOND(D2135))</f>
        <v>0.93125</v>
      </c>
      <c r="C2135" s="20" t="n">
        <f aca="false">DATE(YEAR(D2135),MONTH(D2135),DAY(D2135))</f>
        <v>44102</v>
      </c>
      <c r="D2135" s="22" t="n">
        <v>44102.93125</v>
      </c>
      <c r="E2135" s="19" t="n">
        <v>0.102880471</v>
      </c>
      <c r="F2135" s="19" t="n">
        <v>0.003703101</v>
      </c>
      <c r="G2135" s="19" t="n">
        <v>0.00136125</v>
      </c>
      <c r="H2135" s="19" t="n">
        <v>0.004320229</v>
      </c>
      <c r="I2135" s="19" t="n">
        <v>0.00086705</v>
      </c>
      <c r="J2135" s="19" t="n">
        <v>0</v>
      </c>
      <c r="K2135" s="19" t="n">
        <v>0.000555538</v>
      </c>
      <c r="L2135" s="19" t="n">
        <v>0.015687464</v>
      </c>
      <c r="M2135" s="19" t="n">
        <v>0.000827073</v>
      </c>
      <c r="N2135" s="19" t="s">
        <v>101</v>
      </c>
      <c r="O2135" s="19" t="n">
        <v>0.000434236</v>
      </c>
      <c r="P2135" s="19" t="n">
        <v>0.002393964</v>
      </c>
      <c r="Q2135" s="19" t="s">
        <v>101</v>
      </c>
    </row>
    <row r="2136" customFormat="false" ht="13.8" hidden="false" customHeight="false" outlineLevel="0" collapsed="false">
      <c r="A2136" s="19" t="n">
        <v>17</v>
      </c>
      <c r="B2136" s="21" t="n">
        <f aca="false">TIME(HOUR(D2136),MINUTE(D2136),SECOND(D2136))</f>
        <v>0.93125</v>
      </c>
      <c r="C2136" s="20" t="n">
        <f aca="false">DATE(YEAR(D2136),MONTH(D2136),DAY(D2136))</f>
        <v>44102</v>
      </c>
      <c r="D2136" s="22" t="n">
        <v>44102.9319400463</v>
      </c>
      <c r="E2136" s="19" t="n">
        <v>0</v>
      </c>
      <c r="F2136" s="19" t="n">
        <v>0.003703101</v>
      </c>
      <c r="G2136" s="19" t="n">
        <v>0.001815255</v>
      </c>
      <c r="H2136" s="19" t="n">
        <v>0.004320229</v>
      </c>
      <c r="I2136" s="19" t="n">
        <v>0.00086705</v>
      </c>
      <c r="J2136" s="19" t="n">
        <v>0.000763469</v>
      </c>
      <c r="K2136" s="19" t="n">
        <v>0.000555538</v>
      </c>
      <c r="L2136" s="19" t="n">
        <v>0.020059124</v>
      </c>
      <c r="M2136" s="19" t="n">
        <v>0.001654379</v>
      </c>
      <c r="N2136" s="19" t="s">
        <v>101</v>
      </c>
      <c r="O2136" s="19" t="n">
        <v>0.000868595</v>
      </c>
      <c r="P2136" s="19" t="n">
        <v>0.002393964</v>
      </c>
      <c r="Q2136" s="19" t="s">
        <v>101</v>
      </c>
    </row>
    <row r="2137" customFormat="false" ht="13.8" hidden="false" customHeight="false" outlineLevel="0" collapsed="false">
      <c r="A2137" s="19" t="n">
        <v>17</v>
      </c>
      <c r="B2137" s="21" t="n">
        <f aca="false">TIME(HOUR(D2137),MINUTE(D2137),SECOND(D2137))</f>
        <v>0.932638888888889</v>
      </c>
      <c r="C2137" s="20" t="n">
        <f aca="false">DATE(YEAR(D2137),MONTH(D2137),DAY(D2137))</f>
        <v>44102</v>
      </c>
      <c r="D2137" s="22" t="n">
        <v>44102.9326400463</v>
      </c>
      <c r="E2137" s="19" t="n">
        <v>0.051440235</v>
      </c>
      <c r="F2137" s="19" t="n">
        <v>0.00455958</v>
      </c>
      <c r="G2137" s="19" t="n">
        <v>0.001815255</v>
      </c>
      <c r="H2137" s="19" t="n">
        <v>0.004320229</v>
      </c>
      <c r="I2137" s="19" t="n">
        <v>0.00086705</v>
      </c>
      <c r="J2137" s="19" t="n">
        <v>0</v>
      </c>
      <c r="K2137" s="19" t="n">
        <v>0</v>
      </c>
      <c r="L2137" s="19" t="n">
        <v>0.023560835</v>
      </c>
      <c r="M2137" s="19" t="n">
        <v>0.001654379</v>
      </c>
      <c r="N2137" s="19" t="s">
        <v>101</v>
      </c>
      <c r="O2137" s="19" t="n">
        <v>0.000434236</v>
      </c>
      <c r="P2137" s="19" t="n">
        <v>0.003192849</v>
      </c>
      <c r="Q2137" s="19" t="s">
        <v>101</v>
      </c>
    </row>
    <row r="2138" customFormat="false" ht="13.8" hidden="false" customHeight="false" outlineLevel="0" collapsed="false">
      <c r="A2138" s="19" t="n">
        <v>17</v>
      </c>
      <c r="B2138" s="21" t="n">
        <f aca="false">TIME(HOUR(D2138),MINUTE(D2138),SECOND(D2138))</f>
        <v>0.932638888888889</v>
      </c>
      <c r="C2138" s="20" t="n">
        <f aca="false">DATE(YEAR(D2138),MONTH(D2138),DAY(D2138))</f>
        <v>44102</v>
      </c>
      <c r="D2138" s="22" t="n">
        <v>44102.9333299769</v>
      </c>
      <c r="E2138" s="19" t="n">
        <v>0.051440235</v>
      </c>
      <c r="F2138" s="19" t="n">
        <v>0.00455958</v>
      </c>
      <c r="G2138" s="19" t="n">
        <v>0.001815255</v>
      </c>
      <c r="H2138" s="19" t="n">
        <v>0.004938098</v>
      </c>
      <c r="I2138" s="19" t="n">
        <v>0.00086705</v>
      </c>
      <c r="J2138" s="19" t="n">
        <v>0.000763469</v>
      </c>
      <c r="K2138" s="19" t="n">
        <v>0.000555538</v>
      </c>
      <c r="L2138" s="19" t="n">
        <v>0.020934187</v>
      </c>
      <c r="M2138" s="19" t="n">
        <v>0.001654379</v>
      </c>
      <c r="N2138" s="19" t="s">
        <v>101</v>
      </c>
      <c r="O2138" s="19" t="n">
        <v>0.000868595</v>
      </c>
      <c r="P2138" s="19" t="n">
        <v>0.003992182</v>
      </c>
      <c r="Q2138" s="19" t="s">
        <v>101</v>
      </c>
    </row>
    <row r="2139" customFormat="false" ht="13.8" hidden="false" customHeight="false" outlineLevel="0" collapsed="false">
      <c r="A2139" s="19" t="n">
        <v>17</v>
      </c>
      <c r="B2139" s="21" t="n">
        <f aca="false">TIME(HOUR(D2139),MINUTE(D2139),SECOND(D2139))</f>
        <v>0.934027777777778</v>
      </c>
      <c r="C2139" s="20" t="n">
        <f aca="false">DATE(YEAR(D2139),MONTH(D2139),DAY(D2139))</f>
        <v>44102</v>
      </c>
      <c r="D2139" s="22" t="n">
        <v>44102.9340299768</v>
      </c>
      <c r="E2139" s="19" t="n">
        <v>0.051440235</v>
      </c>
      <c r="F2139" s="19" t="n">
        <v>0.004274007</v>
      </c>
      <c r="G2139" s="19" t="n">
        <v>0.001815255</v>
      </c>
      <c r="H2139" s="19" t="n">
        <v>0.004938098</v>
      </c>
      <c r="I2139" s="19" t="n">
        <v>0.00086705</v>
      </c>
      <c r="J2139" s="19" t="n">
        <v>0</v>
      </c>
      <c r="K2139" s="19" t="n">
        <v>0.000555538</v>
      </c>
      <c r="L2139" s="19" t="n">
        <v>0.015687464</v>
      </c>
      <c r="M2139" s="19" t="n">
        <v>0.001654379</v>
      </c>
      <c r="N2139" s="19" t="s">
        <v>101</v>
      </c>
      <c r="O2139" s="19" t="n">
        <v>0.000868595</v>
      </c>
      <c r="P2139" s="19" t="n">
        <v>0.003592459</v>
      </c>
      <c r="Q2139" s="19" t="s">
        <v>101</v>
      </c>
    </row>
    <row r="2140" customFormat="false" ht="13.8" hidden="false" customHeight="false" outlineLevel="0" collapsed="false">
      <c r="A2140" s="19" t="n">
        <v>17</v>
      </c>
      <c r="B2140" s="21" t="n">
        <f aca="false">TIME(HOUR(D2140),MINUTE(D2140),SECOND(D2140))</f>
        <v>0.934027777777778</v>
      </c>
      <c r="C2140" s="20" t="n">
        <f aca="false">DATE(YEAR(D2140),MONTH(D2140),DAY(D2140))</f>
        <v>44102</v>
      </c>
      <c r="D2140" s="22" t="n">
        <v>44102.9347200231</v>
      </c>
      <c r="E2140" s="19" t="n">
        <v>0</v>
      </c>
      <c r="F2140" s="19" t="n">
        <v>0.003417768</v>
      </c>
      <c r="G2140" s="19" t="n">
        <v>0.001815255</v>
      </c>
      <c r="H2140" s="19" t="n">
        <v>0.004320229</v>
      </c>
      <c r="I2140" s="19" t="n">
        <v>0.001734345</v>
      </c>
      <c r="J2140" s="19" t="n">
        <v>0.000763469</v>
      </c>
      <c r="K2140" s="19" t="n">
        <v>0</v>
      </c>
      <c r="L2140" s="19" t="n">
        <v>0.013067393</v>
      </c>
      <c r="M2140" s="19" t="n">
        <v>0.001654379</v>
      </c>
      <c r="N2140" s="19" t="s">
        <v>101</v>
      </c>
      <c r="O2140" s="19" t="n">
        <v>0.000434236</v>
      </c>
      <c r="P2140" s="19" t="n">
        <v>0.003592459</v>
      </c>
      <c r="Q2140" s="19" t="s">
        <v>101</v>
      </c>
    </row>
    <row r="2141" customFormat="false" ht="13.8" hidden="false" customHeight="false" outlineLevel="0" collapsed="false">
      <c r="A2141" s="19" t="n">
        <v>17</v>
      </c>
      <c r="B2141" s="21" t="n">
        <f aca="false">TIME(HOUR(D2141),MINUTE(D2141),SECOND(D2141))</f>
        <v>0.935416666666667</v>
      </c>
      <c r="C2141" s="20" t="n">
        <f aca="false">DATE(YEAR(D2141),MONTH(D2141),DAY(D2141))</f>
        <v>44102</v>
      </c>
      <c r="D2141" s="22" t="n">
        <v>44102.9354200231</v>
      </c>
      <c r="E2141" s="19" t="n">
        <v>0.051440235</v>
      </c>
      <c r="F2141" s="19" t="n">
        <v>0.003132514</v>
      </c>
      <c r="G2141" s="19" t="n">
        <v>0.002269388</v>
      </c>
      <c r="H2141" s="19" t="n">
        <v>0.004938098</v>
      </c>
      <c r="I2141" s="19" t="n">
        <v>0.00086705</v>
      </c>
      <c r="J2141" s="19" t="n">
        <v>0</v>
      </c>
      <c r="K2141" s="19" t="n">
        <v>0.000555538</v>
      </c>
      <c r="L2141" s="19" t="n">
        <v>0.013067393</v>
      </c>
      <c r="M2141" s="19" t="n">
        <v>0.001654379</v>
      </c>
      <c r="N2141" s="19" t="s">
        <v>101</v>
      </c>
      <c r="O2141" s="19" t="n">
        <v>0.000868595</v>
      </c>
      <c r="P2141" s="19" t="n">
        <v>0.00279335</v>
      </c>
      <c r="Q2141" s="19" t="s">
        <v>101</v>
      </c>
    </row>
    <row r="2142" customFormat="false" ht="13.8" hidden="false" customHeight="false" outlineLevel="0" collapsed="false">
      <c r="A2142" s="19" t="n">
        <v>17</v>
      </c>
      <c r="B2142" s="21" t="n">
        <f aca="false">TIME(HOUR(D2142),MINUTE(D2142),SECOND(D2142))</f>
        <v>0.935416666666667</v>
      </c>
      <c r="C2142" s="20" t="n">
        <f aca="false">DATE(YEAR(D2142),MONTH(D2142),DAY(D2142))</f>
        <v>44102</v>
      </c>
      <c r="D2142" s="22" t="n">
        <v>44102.9361099537</v>
      </c>
      <c r="E2142" s="19" t="n">
        <v>0</v>
      </c>
      <c r="F2142" s="19" t="n">
        <v>0.003132514</v>
      </c>
      <c r="G2142" s="19" t="n">
        <v>0.001815255</v>
      </c>
      <c r="H2142" s="19" t="n">
        <v>0.004320229</v>
      </c>
      <c r="I2142" s="19" t="n">
        <v>0.00086705</v>
      </c>
      <c r="J2142" s="19" t="n">
        <v>0</v>
      </c>
      <c r="K2142" s="19" t="n">
        <v>0.000555538</v>
      </c>
      <c r="L2142" s="19" t="n">
        <v>0.014813863</v>
      </c>
      <c r="M2142" s="19" t="n">
        <v>0.001654379</v>
      </c>
      <c r="N2142" s="19" t="s">
        <v>101</v>
      </c>
      <c r="O2142" s="19" t="n">
        <v>0.000434236</v>
      </c>
      <c r="P2142" s="19" t="n">
        <v>0.00279335</v>
      </c>
      <c r="Q2142" s="19" t="s">
        <v>101</v>
      </c>
    </row>
    <row r="2143" customFormat="false" ht="13.8" hidden="false" customHeight="false" outlineLevel="0" collapsed="false">
      <c r="A2143" s="19" t="n">
        <v>17</v>
      </c>
      <c r="B2143" s="21" t="n">
        <f aca="false">TIME(HOUR(D2143),MINUTE(D2143),SECOND(D2143))</f>
        <v>0.936805555555556</v>
      </c>
      <c r="C2143" s="20" t="n">
        <f aca="false">DATE(YEAR(D2143),MONTH(D2143),DAY(D2143))</f>
        <v>44102</v>
      </c>
      <c r="D2143" s="22" t="n">
        <v>44102.9368099537</v>
      </c>
      <c r="E2143" s="19" t="n">
        <v>0.102880471</v>
      </c>
      <c r="F2143" s="19" t="n">
        <v>0.003417768</v>
      </c>
      <c r="G2143" s="19" t="n">
        <v>0.002269388</v>
      </c>
      <c r="H2143" s="19" t="n">
        <v>0.003702533</v>
      </c>
      <c r="I2143" s="19" t="n">
        <v>0.00086705</v>
      </c>
      <c r="J2143" s="19" t="n">
        <v>0.000763469</v>
      </c>
      <c r="K2143" s="19" t="n">
        <v>0</v>
      </c>
      <c r="L2143" s="19" t="n">
        <v>0.015687464</v>
      </c>
      <c r="M2143" s="19" t="n">
        <v>0.001654379</v>
      </c>
      <c r="N2143" s="19" t="s">
        <v>101</v>
      </c>
      <c r="O2143" s="19" t="n">
        <v>0.000868595</v>
      </c>
      <c r="P2143" s="19" t="n">
        <v>0.002393964</v>
      </c>
      <c r="Q2143" s="19" t="s">
        <v>101</v>
      </c>
    </row>
    <row r="2144" customFormat="false" ht="13.8" hidden="false" customHeight="false" outlineLevel="0" collapsed="false">
      <c r="A2144" s="19" t="n">
        <v>17</v>
      </c>
      <c r="B2144" s="21" t="n">
        <f aca="false">TIME(HOUR(D2144),MINUTE(D2144),SECOND(D2144))</f>
        <v>0.9375</v>
      </c>
      <c r="C2144" s="20" t="n">
        <f aca="false">DATE(YEAR(D2144),MONTH(D2144),DAY(D2144))</f>
        <v>44102</v>
      </c>
      <c r="D2144" s="22" t="n">
        <v>44102.9375</v>
      </c>
      <c r="E2144" s="19" t="n">
        <v>0</v>
      </c>
      <c r="F2144" s="19" t="n">
        <v>0.003417768</v>
      </c>
      <c r="G2144" s="19" t="n">
        <v>0.002269388</v>
      </c>
      <c r="H2144" s="19" t="n">
        <v>0.004320229</v>
      </c>
      <c r="I2144" s="19" t="n">
        <v>0.00086705</v>
      </c>
      <c r="J2144" s="19" t="n">
        <v>0</v>
      </c>
      <c r="K2144" s="19" t="n">
        <v>0.000555538</v>
      </c>
      <c r="L2144" s="19" t="n">
        <v>0.014813863</v>
      </c>
      <c r="M2144" s="19" t="n">
        <v>0.001654379</v>
      </c>
      <c r="N2144" s="19" t="s">
        <v>101</v>
      </c>
      <c r="O2144" s="19" t="n">
        <v>0.000868595</v>
      </c>
      <c r="P2144" s="19" t="n">
        <v>0.00279335</v>
      </c>
      <c r="Q2144" s="19" t="s">
        <v>101</v>
      </c>
    </row>
    <row r="2145" customFormat="false" ht="13.8" hidden="false" customHeight="false" outlineLevel="0" collapsed="false">
      <c r="A2145" s="19" t="n">
        <v>17</v>
      </c>
      <c r="B2145" s="21" t="n">
        <f aca="false">TIME(HOUR(D2145),MINUTE(D2145),SECOND(D2145))</f>
        <v>0.9375</v>
      </c>
      <c r="C2145" s="20" t="n">
        <f aca="false">DATE(YEAR(D2145),MONTH(D2145),DAY(D2145))</f>
        <v>44102</v>
      </c>
      <c r="D2145" s="22" t="n">
        <v>44102.9381900463</v>
      </c>
      <c r="E2145" s="19" t="n">
        <v>0</v>
      </c>
      <c r="F2145" s="19" t="n">
        <v>0.003417768</v>
      </c>
      <c r="G2145" s="19" t="n">
        <v>0.002269388</v>
      </c>
      <c r="H2145" s="19" t="n">
        <v>0.003702533</v>
      </c>
      <c r="I2145" s="19" t="n">
        <v>0.00086705</v>
      </c>
      <c r="J2145" s="19" t="n">
        <v>0.000763469</v>
      </c>
      <c r="K2145" s="19" t="n">
        <v>0.000555538</v>
      </c>
      <c r="L2145" s="19" t="n">
        <v>0.015687464</v>
      </c>
      <c r="M2145" s="19" t="n">
        <v>0.001654379</v>
      </c>
      <c r="N2145" s="19" t="s">
        <v>101</v>
      </c>
      <c r="O2145" s="19" t="n">
        <v>0.000434236</v>
      </c>
      <c r="P2145" s="19" t="n">
        <v>0.002393964</v>
      </c>
      <c r="Q2145" s="19" t="s">
        <v>101</v>
      </c>
    </row>
    <row r="2146" customFormat="false" ht="13.8" hidden="false" customHeight="false" outlineLevel="0" collapsed="false">
      <c r="A2146" s="19" t="n">
        <v>17</v>
      </c>
      <c r="B2146" s="21" t="n">
        <f aca="false">TIME(HOUR(D2146),MINUTE(D2146),SECOND(D2146))</f>
        <v>0.938888888888889</v>
      </c>
      <c r="C2146" s="20" t="n">
        <f aca="false">DATE(YEAR(D2146),MONTH(D2146),DAY(D2146))</f>
        <v>44102</v>
      </c>
      <c r="D2146" s="22" t="n">
        <v>44102.9388900463</v>
      </c>
      <c r="E2146" s="19" t="n">
        <v>0.051440235</v>
      </c>
      <c r="F2146" s="19" t="n">
        <v>0.003132514</v>
      </c>
      <c r="G2146" s="19" t="n">
        <v>0.001815255</v>
      </c>
      <c r="H2146" s="19" t="n">
        <v>0.003702533</v>
      </c>
      <c r="I2146" s="19" t="n">
        <v>0.00086705</v>
      </c>
      <c r="J2146" s="19" t="n">
        <v>0</v>
      </c>
      <c r="K2146" s="19" t="n">
        <v>0.000555538</v>
      </c>
      <c r="L2146" s="19" t="n">
        <v>0.014813863</v>
      </c>
      <c r="M2146" s="19" t="n">
        <v>0.000827073</v>
      </c>
      <c r="N2146" s="19" t="s">
        <v>101</v>
      </c>
      <c r="O2146" s="19" t="n">
        <v>0.000868595</v>
      </c>
      <c r="P2146" s="19" t="n">
        <v>0.002393964</v>
      </c>
      <c r="Q2146" s="19" t="s">
        <v>101</v>
      </c>
    </row>
    <row r="2147" customFormat="false" ht="13.8" hidden="false" customHeight="false" outlineLevel="0" collapsed="false">
      <c r="A2147" s="19" t="n">
        <v>17</v>
      </c>
      <c r="B2147" s="21" t="n">
        <f aca="false">TIME(HOUR(D2147),MINUTE(D2147),SECOND(D2147))</f>
        <v>0.938888888888889</v>
      </c>
      <c r="C2147" s="20" t="n">
        <f aca="false">DATE(YEAR(D2147),MONTH(D2147),DAY(D2147))</f>
        <v>44102</v>
      </c>
      <c r="D2147" s="22" t="n">
        <v>44102.9395799769</v>
      </c>
      <c r="E2147" s="19" t="n">
        <v>0</v>
      </c>
      <c r="F2147" s="19" t="n">
        <v>0.003703101</v>
      </c>
      <c r="G2147" s="19" t="n">
        <v>0.002269388</v>
      </c>
      <c r="H2147" s="19" t="n">
        <v>0.003702533</v>
      </c>
      <c r="I2147" s="19" t="n">
        <v>0.00086705</v>
      </c>
      <c r="J2147" s="19" t="n">
        <v>0</v>
      </c>
      <c r="K2147" s="19" t="n">
        <v>0.000555538</v>
      </c>
      <c r="L2147" s="19" t="n">
        <v>0.013067393</v>
      </c>
      <c r="M2147" s="19" t="n">
        <v>0.001654379</v>
      </c>
      <c r="N2147" s="19" t="s">
        <v>101</v>
      </c>
      <c r="O2147" s="19" t="n">
        <v>0.000434236</v>
      </c>
      <c r="P2147" s="19" t="n">
        <v>0.001994689</v>
      </c>
      <c r="Q2147" s="19" t="s">
        <v>101</v>
      </c>
    </row>
    <row r="2148" customFormat="false" ht="13.8" hidden="false" customHeight="false" outlineLevel="0" collapsed="false">
      <c r="A2148" s="19" t="n">
        <v>17</v>
      </c>
      <c r="B2148" s="21" t="n">
        <f aca="false">TIME(HOUR(D2148),MINUTE(D2148),SECOND(D2148))</f>
        <v>0.940277777777778</v>
      </c>
      <c r="C2148" s="20" t="n">
        <f aca="false">DATE(YEAR(D2148),MONTH(D2148),DAY(D2148))</f>
        <v>44102</v>
      </c>
      <c r="D2148" s="22" t="n">
        <v>44102.9402799768</v>
      </c>
      <c r="E2148" s="19" t="n">
        <v>0</v>
      </c>
      <c r="F2148" s="19" t="n">
        <v>0.003703101</v>
      </c>
      <c r="G2148" s="19" t="n">
        <v>0.001815255</v>
      </c>
      <c r="H2148" s="19" t="n">
        <v>0.004320229</v>
      </c>
      <c r="I2148" s="19" t="n">
        <v>0.00086705</v>
      </c>
      <c r="J2148" s="19" t="n">
        <v>0.000763469</v>
      </c>
      <c r="K2148" s="19" t="n">
        <v>0.000555538</v>
      </c>
      <c r="L2148" s="19" t="n">
        <v>0.013067393</v>
      </c>
      <c r="M2148" s="19" t="n">
        <v>0.001654379</v>
      </c>
      <c r="N2148" s="19" t="s">
        <v>101</v>
      </c>
      <c r="O2148" s="19" t="n">
        <v>0.000868595</v>
      </c>
      <c r="P2148" s="19" t="n">
        <v>0.002393964</v>
      </c>
      <c r="Q2148" s="19" t="s">
        <v>101</v>
      </c>
    </row>
    <row r="2149" customFormat="false" ht="13.8" hidden="false" customHeight="false" outlineLevel="0" collapsed="false">
      <c r="A2149" s="19" t="n">
        <v>17</v>
      </c>
      <c r="B2149" s="21" t="n">
        <f aca="false">TIME(HOUR(D2149),MINUTE(D2149),SECOND(D2149))</f>
        <v>0.940277777777778</v>
      </c>
      <c r="C2149" s="20" t="n">
        <f aca="false">DATE(YEAR(D2149),MONTH(D2149),DAY(D2149))</f>
        <v>44102</v>
      </c>
      <c r="D2149" s="22" t="n">
        <v>44102.9409700231</v>
      </c>
      <c r="E2149" s="19" t="n">
        <v>0.102880471</v>
      </c>
      <c r="F2149" s="19" t="n">
        <v>0.003132514</v>
      </c>
      <c r="G2149" s="19" t="n">
        <v>0.002269388</v>
      </c>
      <c r="H2149" s="19" t="n">
        <v>0.003702533</v>
      </c>
      <c r="I2149" s="19" t="n">
        <v>0</v>
      </c>
      <c r="J2149" s="19" t="n">
        <v>0</v>
      </c>
      <c r="K2149" s="19" t="n">
        <v>0</v>
      </c>
      <c r="L2149" s="19" t="n">
        <v>0.010449517</v>
      </c>
      <c r="M2149" s="19" t="n">
        <v>0.000827073</v>
      </c>
      <c r="N2149" s="19" t="s">
        <v>101</v>
      </c>
      <c r="O2149" s="19" t="n">
        <v>0.000434236</v>
      </c>
      <c r="P2149" s="19" t="n">
        <v>0.001994689</v>
      </c>
      <c r="Q2149" s="19" t="s">
        <v>101</v>
      </c>
    </row>
    <row r="2150" customFormat="false" ht="13.8" hidden="false" customHeight="false" outlineLevel="0" collapsed="false">
      <c r="A2150" s="19" t="n">
        <v>17</v>
      </c>
      <c r="B2150" s="21" t="n">
        <f aca="false">TIME(HOUR(D2150),MINUTE(D2150),SECOND(D2150))</f>
        <v>0.941666666666667</v>
      </c>
      <c r="C2150" s="20" t="n">
        <f aca="false">DATE(YEAR(D2150),MONTH(D2150),DAY(D2150))</f>
        <v>44102</v>
      </c>
      <c r="D2150" s="22" t="n">
        <v>44102.9416700231</v>
      </c>
      <c r="E2150" s="19" t="n">
        <v>0</v>
      </c>
      <c r="F2150" s="19" t="n">
        <v>0.002562247</v>
      </c>
      <c r="G2150" s="19" t="n">
        <v>0.001815255</v>
      </c>
      <c r="H2150" s="19" t="n">
        <v>0.004320229</v>
      </c>
      <c r="I2150" s="19" t="n">
        <v>0.00086705</v>
      </c>
      <c r="J2150" s="19" t="n">
        <v>0.000763469</v>
      </c>
      <c r="K2150" s="19" t="n">
        <v>0.000555538</v>
      </c>
      <c r="L2150" s="19" t="n">
        <v>0.008705487</v>
      </c>
      <c r="M2150" s="19" t="n">
        <v>0.001654379</v>
      </c>
      <c r="N2150" s="19" t="s">
        <v>101</v>
      </c>
      <c r="O2150" s="19" t="n">
        <v>0.000434236</v>
      </c>
      <c r="P2150" s="19" t="n">
        <v>0.001595527</v>
      </c>
      <c r="Q2150" s="19" t="s">
        <v>101</v>
      </c>
    </row>
    <row r="2151" customFormat="false" ht="13.8" hidden="false" customHeight="false" outlineLevel="0" collapsed="false">
      <c r="A2151" s="19" t="n">
        <v>17</v>
      </c>
      <c r="B2151" s="21" t="n">
        <f aca="false">TIME(HOUR(D2151),MINUTE(D2151),SECOND(D2151))</f>
        <v>0.941666666666667</v>
      </c>
      <c r="C2151" s="20" t="n">
        <f aca="false">DATE(YEAR(D2151),MONTH(D2151),DAY(D2151))</f>
        <v>44102</v>
      </c>
      <c r="D2151" s="22" t="n">
        <v>44102.9423599537</v>
      </c>
      <c r="E2151" s="19" t="n">
        <v>0</v>
      </c>
      <c r="F2151" s="19" t="n">
        <v>0.002277233</v>
      </c>
      <c r="G2151" s="19" t="n">
        <v>0.001815255</v>
      </c>
      <c r="H2151" s="19" t="n">
        <v>0.003702533</v>
      </c>
      <c r="I2151" s="19" t="n">
        <v>0.00086705</v>
      </c>
      <c r="J2151" s="19" t="n">
        <v>0</v>
      </c>
      <c r="K2151" s="19" t="n">
        <v>0.000555538</v>
      </c>
      <c r="L2151" s="19" t="n">
        <v>0.007833838</v>
      </c>
      <c r="M2151" s="19" t="n">
        <v>0.001654379</v>
      </c>
      <c r="N2151" s="19" t="s">
        <v>101</v>
      </c>
      <c r="O2151" s="19" t="n">
        <v>0.000868595</v>
      </c>
      <c r="P2151" s="19" t="n">
        <v>0.001595527</v>
      </c>
      <c r="Q2151" s="19" t="s">
        <v>101</v>
      </c>
    </row>
    <row r="2152" customFormat="false" ht="13.8" hidden="false" customHeight="false" outlineLevel="0" collapsed="false">
      <c r="A2152" s="19" t="n">
        <v>17</v>
      </c>
      <c r="B2152" s="21" t="n">
        <f aca="false">TIME(HOUR(D2152),MINUTE(D2152),SECOND(D2152))</f>
        <v>0.943055555555556</v>
      </c>
      <c r="C2152" s="20" t="n">
        <f aca="false">DATE(YEAR(D2152),MONTH(D2152),DAY(D2152))</f>
        <v>44102</v>
      </c>
      <c r="D2152" s="22" t="n">
        <v>44102.9430599537</v>
      </c>
      <c r="E2152" s="19" t="n">
        <v>0</v>
      </c>
      <c r="F2152" s="19" t="n">
        <v>0.001992299</v>
      </c>
      <c r="G2152" s="19" t="n">
        <v>0.001815255</v>
      </c>
      <c r="H2152" s="19" t="n">
        <v>0.00308501</v>
      </c>
      <c r="I2152" s="19" t="n">
        <v>0</v>
      </c>
      <c r="J2152" s="19" t="n">
        <v>0.000763469</v>
      </c>
      <c r="K2152" s="19" t="n">
        <v>0.000555538</v>
      </c>
      <c r="L2152" s="19" t="n">
        <v>0.006962434</v>
      </c>
      <c r="M2152" s="19" t="n">
        <v>0.000827073</v>
      </c>
      <c r="N2152" s="19" t="s">
        <v>101</v>
      </c>
      <c r="O2152" s="19" t="n">
        <v>0.000434236</v>
      </c>
      <c r="P2152" s="19" t="n">
        <v>0.001595527</v>
      </c>
      <c r="Q2152" s="19" t="s">
        <v>101</v>
      </c>
    </row>
    <row r="2153" customFormat="false" ht="13.8" hidden="false" customHeight="false" outlineLevel="0" collapsed="false">
      <c r="A2153" s="19" t="n">
        <v>17</v>
      </c>
      <c r="B2153" s="21" t="n">
        <f aca="false">TIME(HOUR(D2153),MINUTE(D2153),SECOND(D2153))</f>
        <v>0.94375</v>
      </c>
      <c r="C2153" s="20" t="n">
        <f aca="false">DATE(YEAR(D2153),MONTH(D2153),DAY(D2153))</f>
        <v>44102</v>
      </c>
      <c r="D2153" s="22" t="n">
        <v>44102.94375</v>
      </c>
      <c r="E2153" s="19" t="n">
        <v>0</v>
      </c>
      <c r="F2153" s="19" t="n">
        <v>0.001992299</v>
      </c>
      <c r="G2153" s="19" t="n">
        <v>0.001815255</v>
      </c>
      <c r="H2153" s="19" t="n">
        <v>0.00308501</v>
      </c>
      <c r="I2153" s="19" t="n">
        <v>0.00086705</v>
      </c>
      <c r="J2153" s="19" t="n">
        <v>0</v>
      </c>
      <c r="K2153" s="19" t="n">
        <v>0.000555538</v>
      </c>
      <c r="L2153" s="19" t="n">
        <v>0.006091274</v>
      </c>
      <c r="M2153" s="19" t="n">
        <v>0.001654379</v>
      </c>
      <c r="N2153" s="19" t="s">
        <v>101</v>
      </c>
      <c r="O2153" s="19" t="n">
        <v>0.000434236</v>
      </c>
      <c r="P2153" s="19" t="n">
        <v>0.001595527</v>
      </c>
      <c r="Q2153" s="19" t="s">
        <v>101</v>
      </c>
    </row>
    <row r="2154" customFormat="false" ht="13.8" hidden="false" customHeight="false" outlineLevel="0" collapsed="false">
      <c r="A2154" s="19" t="n">
        <v>17</v>
      </c>
      <c r="B2154" s="21" t="n">
        <f aca="false">TIME(HOUR(D2154),MINUTE(D2154),SECOND(D2154))</f>
        <v>0.94375</v>
      </c>
      <c r="C2154" s="20" t="n">
        <f aca="false">DATE(YEAR(D2154),MONTH(D2154),DAY(D2154))</f>
        <v>44102</v>
      </c>
      <c r="D2154" s="22" t="n">
        <v>44102.9444400463</v>
      </c>
      <c r="E2154" s="19" t="n">
        <v>0</v>
      </c>
      <c r="F2154" s="19" t="n">
        <v>0.00142267</v>
      </c>
      <c r="G2154" s="19" t="n">
        <v>0.002269388</v>
      </c>
      <c r="H2154" s="19" t="n">
        <v>0.00308501</v>
      </c>
      <c r="I2154" s="19" t="n">
        <v>0.00086705</v>
      </c>
      <c r="J2154" s="19" t="n">
        <v>0</v>
      </c>
      <c r="K2154" s="19" t="n">
        <v>0.000555538</v>
      </c>
      <c r="L2154" s="19" t="n">
        <v>0.005220358</v>
      </c>
      <c r="M2154" s="19" t="n">
        <v>0.000827073</v>
      </c>
      <c r="N2154" s="19" t="s">
        <v>101</v>
      </c>
      <c r="O2154" s="19" t="n">
        <v>0.000434236</v>
      </c>
      <c r="P2154" s="19" t="n">
        <v>0.001196477</v>
      </c>
      <c r="Q2154" s="19" t="s">
        <v>101</v>
      </c>
    </row>
    <row r="2155" customFormat="false" ht="13.8" hidden="false" customHeight="false" outlineLevel="0" collapsed="false">
      <c r="A2155" s="19" t="n">
        <v>17</v>
      </c>
      <c r="B2155" s="21" t="n">
        <f aca="false">TIME(HOUR(D2155),MINUTE(D2155),SECOND(D2155))</f>
        <v>0.945138888888889</v>
      </c>
      <c r="C2155" s="20" t="n">
        <f aca="false">DATE(YEAR(D2155),MONTH(D2155),DAY(D2155))</f>
        <v>44102</v>
      </c>
      <c r="D2155" s="22" t="n">
        <v>44102.9451400463</v>
      </c>
      <c r="E2155" s="19" t="n">
        <v>0</v>
      </c>
      <c r="F2155" s="19" t="n">
        <v>0.00142267</v>
      </c>
      <c r="G2155" s="19" t="n">
        <v>0.001815255</v>
      </c>
      <c r="H2155" s="19" t="n">
        <v>0.002467661</v>
      </c>
      <c r="I2155" s="19" t="n">
        <v>0</v>
      </c>
      <c r="J2155" s="19" t="n">
        <v>0.000763469</v>
      </c>
      <c r="K2155" s="19" t="n">
        <v>0</v>
      </c>
      <c r="L2155" s="19" t="n">
        <v>0.005220358</v>
      </c>
      <c r="M2155" s="19" t="n">
        <v>0.000827073</v>
      </c>
      <c r="N2155" s="19" t="s">
        <v>101</v>
      </c>
      <c r="O2155" s="19" t="n">
        <v>0.000868595</v>
      </c>
      <c r="P2155" s="19" t="n">
        <v>0.001196477</v>
      </c>
      <c r="Q2155" s="19" t="s">
        <v>101</v>
      </c>
    </row>
    <row r="2156" customFormat="false" ht="13.8" hidden="false" customHeight="false" outlineLevel="0" collapsed="false">
      <c r="A2156" s="19" t="n">
        <v>17</v>
      </c>
      <c r="B2156" s="21" t="n">
        <f aca="false">TIME(HOUR(D2156),MINUTE(D2156),SECOND(D2156))</f>
        <v>0.945138888888889</v>
      </c>
      <c r="C2156" s="20" t="n">
        <f aca="false">DATE(YEAR(D2156),MONTH(D2156),DAY(D2156))</f>
        <v>44102</v>
      </c>
      <c r="D2156" s="22" t="n">
        <v>44102.9458299768</v>
      </c>
      <c r="E2156" s="19" t="n">
        <v>0</v>
      </c>
      <c r="F2156" s="19" t="n">
        <v>0.001137976</v>
      </c>
      <c r="G2156" s="19" t="n">
        <v>0.00136125</v>
      </c>
      <c r="H2156" s="19" t="n">
        <v>0.002467661</v>
      </c>
      <c r="I2156" s="19" t="n">
        <v>0.00086705</v>
      </c>
      <c r="J2156" s="19" t="n">
        <v>0</v>
      </c>
      <c r="K2156" s="19" t="n">
        <v>0.000555538</v>
      </c>
      <c r="L2156" s="19" t="n">
        <v>0.004349687</v>
      </c>
      <c r="M2156" s="19" t="n">
        <v>0.001654379</v>
      </c>
      <c r="N2156" s="19" t="s">
        <v>101</v>
      </c>
      <c r="O2156" s="19" t="n">
        <v>0.000434236</v>
      </c>
      <c r="P2156" s="19" t="n">
        <v>0.001196477</v>
      </c>
      <c r="Q2156" s="19" t="s">
        <v>101</v>
      </c>
    </row>
    <row r="2157" customFormat="false" ht="13.8" hidden="false" customHeight="false" outlineLevel="0" collapsed="false">
      <c r="A2157" s="19" t="n">
        <v>17</v>
      </c>
      <c r="B2157" s="21" t="n">
        <f aca="false">TIME(HOUR(D2157),MINUTE(D2157),SECOND(D2157))</f>
        <v>0.946527777777778</v>
      </c>
      <c r="C2157" s="20" t="n">
        <f aca="false">DATE(YEAR(D2157),MONTH(D2157),DAY(D2157))</f>
        <v>44102</v>
      </c>
      <c r="D2157" s="22" t="n">
        <v>44102.9465299769</v>
      </c>
      <c r="E2157" s="19" t="n">
        <v>0</v>
      </c>
      <c r="F2157" s="19" t="n">
        <v>0.001137976</v>
      </c>
      <c r="G2157" s="19" t="n">
        <v>0.001815255</v>
      </c>
      <c r="H2157" s="19" t="n">
        <v>0.001850486</v>
      </c>
      <c r="I2157" s="19" t="n">
        <v>0</v>
      </c>
      <c r="J2157" s="19" t="n">
        <v>0.000763469</v>
      </c>
      <c r="K2157" s="19" t="n">
        <v>0.000555538</v>
      </c>
      <c r="L2157" s="19" t="n">
        <v>0.00347926</v>
      </c>
      <c r="M2157" s="19" t="n">
        <v>0.000827073</v>
      </c>
      <c r="N2157" s="19" t="s">
        <v>101</v>
      </c>
      <c r="O2157" s="19" t="n">
        <v>0.000434236</v>
      </c>
      <c r="P2157" s="19" t="n">
        <v>0.001196477</v>
      </c>
      <c r="Q2157" s="19" t="s">
        <v>101</v>
      </c>
    </row>
    <row r="2158" customFormat="false" ht="13.8" hidden="false" customHeight="false" outlineLevel="0" collapsed="false">
      <c r="A2158" s="19" t="n">
        <v>17</v>
      </c>
      <c r="B2158" s="21" t="n">
        <f aca="false">TIME(HOUR(D2158),MINUTE(D2158),SECOND(D2158))</f>
        <v>0.946527777777778</v>
      </c>
      <c r="C2158" s="20" t="n">
        <f aca="false">DATE(YEAR(D2158),MONTH(D2158),DAY(D2158))</f>
        <v>44102</v>
      </c>
      <c r="D2158" s="22" t="n">
        <v>44102.9472200231</v>
      </c>
      <c r="E2158" s="19" t="n">
        <v>0.051440235</v>
      </c>
      <c r="F2158" s="19" t="n">
        <v>0.001137976</v>
      </c>
      <c r="G2158" s="19" t="n">
        <v>0.00136125</v>
      </c>
      <c r="H2158" s="19" t="n">
        <v>0.002467661</v>
      </c>
      <c r="I2158" s="19" t="n">
        <v>0</v>
      </c>
      <c r="J2158" s="19" t="n">
        <v>0</v>
      </c>
      <c r="K2158" s="19" t="n">
        <v>0</v>
      </c>
      <c r="L2158" s="19" t="n">
        <v>0.00347926</v>
      </c>
      <c r="M2158" s="19" t="n">
        <v>0.000827073</v>
      </c>
      <c r="N2158" s="19" t="s">
        <v>101</v>
      </c>
      <c r="O2158" s="19" t="n">
        <v>0.000434236</v>
      </c>
      <c r="P2158" s="19" t="n">
        <v>0.000797539</v>
      </c>
      <c r="Q2158" s="19" t="s">
        <v>101</v>
      </c>
    </row>
    <row r="2159" customFormat="false" ht="13.8" hidden="false" customHeight="false" outlineLevel="0" collapsed="false">
      <c r="A2159" s="19" t="n">
        <v>17</v>
      </c>
      <c r="B2159" s="21" t="n">
        <f aca="false">TIME(HOUR(D2159),MINUTE(D2159),SECOND(D2159))</f>
        <v>0.947916666666667</v>
      </c>
      <c r="C2159" s="20" t="n">
        <f aca="false">DATE(YEAR(D2159),MONTH(D2159),DAY(D2159))</f>
        <v>44102</v>
      </c>
      <c r="D2159" s="22" t="n">
        <v>44102.9479200232</v>
      </c>
      <c r="E2159" s="19" t="n">
        <v>0.051440235</v>
      </c>
      <c r="F2159" s="19" t="n">
        <v>0.001137976</v>
      </c>
      <c r="G2159" s="19" t="n">
        <v>0.00136125</v>
      </c>
      <c r="H2159" s="19" t="n">
        <v>0.001850486</v>
      </c>
      <c r="I2159" s="19" t="n">
        <v>0.00086705</v>
      </c>
      <c r="J2159" s="19" t="n">
        <v>0.000763469</v>
      </c>
      <c r="K2159" s="19" t="n">
        <v>0.000555538</v>
      </c>
      <c r="L2159" s="19" t="n">
        <v>0.004349687</v>
      </c>
      <c r="M2159" s="19" t="n">
        <v>0.000827073</v>
      </c>
      <c r="N2159" s="19" t="s">
        <v>101</v>
      </c>
      <c r="O2159" s="19" t="n">
        <v>0.000434236</v>
      </c>
      <c r="P2159" s="19" t="n">
        <v>0.001196477</v>
      </c>
      <c r="Q2159" s="19" t="s">
        <v>101</v>
      </c>
    </row>
    <row r="2160" customFormat="false" ht="13.8" hidden="false" customHeight="false" outlineLevel="0" collapsed="false">
      <c r="A2160" s="19" t="n">
        <v>17</v>
      </c>
      <c r="B2160" s="21" t="n">
        <f aca="false">TIME(HOUR(D2160),MINUTE(D2160),SECOND(D2160))</f>
        <v>0.947916666666667</v>
      </c>
      <c r="C2160" s="20" t="n">
        <f aca="false">DATE(YEAR(D2160),MONTH(D2160),DAY(D2160))</f>
        <v>44102</v>
      </c>
      <c r="D2160" s="22" t="n">
        <v>44102.9486099537</v>
      </c>
      <c r="E2160" s="19" t="n">
        <v>0.051440235</v>
      </c>
      <c r="F2160" s="19" t="n">
        <v>0.000853362</v>
      </c>
      <c r="G2160" s="19" t="n">
        <v>0.00136125</v>
      </c>
      <c r="H2160" s="19" t="n">
        <v>0.001850486</v>
      </c>
      <c r="I2160" s="19" t="n">
        <v>0</v>
      </c>
      <c r="J2160" s="19" t="n">
        <v>0</v>
      </c>
      <c r="K2160" s="19" t="n">
        <v>0.000555538</v>
      </c>
      <c r="L2160" s="19" t="n">
        <v>0.006091274</v>
      </c>
      <c r="M2160" s="19" t="n">
        <v>0.000827073</v>
      </c>
      <c r="N2160" s="19" t="s">
        <v>101</v>
      </c>
      <c r="O2160" s="19" t="n">
        <v>0.000434236</v>
      </c>
      <c r="P2160" s="19" t="n">
        <v>0.000797539</v>
      </c>
      <c r="Q2160" s="19" t="s">
        <v>101</v>
      </c>
    </row>
    <row r="2161" customFormat="false" ht="13.8" hidden="false" customHeight="false" outlineLevel="0" collapsed="false">
      <c r="A2161" s="19" t="n">
        <v>17</v>
      </c>
      <c r="B2161" s="21" t="n">
        <f aca="false">TIME(HOUR(D2161),MINUTE(D2161),SECOND(D2161))</f>
        <v>0.949305555555556</v>
      </c>
      <c r="C2161" s="20" t="n">
        <f aca="false">DATE(YEAR(D2161),MONTH(D2161),DAY(D2161))</f>
        <v>44102</v>
      </c>
      <c r="D2161" s="22" t="n">
        <v>44102.9493099537</v>
      </c>
      <c r="E2161" s="19" t="n">
        <v>0</v>
      </c>
      <c r="F2161" s="19" t="n">
        <v>0.001137976</v>
      </c>
      <c r="G2161" s="19" t="n">
        <v>0.00136125</v>
      </c>
      <c r="H2161" s="19" t="n">
        <v>0.001233484</v>
      </c>
      <c r="I2161" s="19" t="n">
        <v>0.00086705</v>
      </c>
      <c r="J2161" s="19" t="n">
        <v>0</v>
      </c>
      <c r="K2161" s="19" t="n">
        <v>0</v>
      </c>
      <c r="L2161" s="19" t="n">
        <v>0.010449517</v>
      </c>
      <c r="M2161" s="19" t="n">
        <v>0.000827073</v>
      </c>
      <c r="N2161" s="19" t="s">
        <v>101</v>
      </c>
      <c r="O2161" s="19" t="n">
        <v>0.000434236</v>
      </c>
      <c r="P2161" s="19" t="n">
        <v>0.000797539</v>
      </c>
      <c r="Q2161" s="19" t="s">
        <v>101</v>
      </c>
    </row>
    <row r="2162" customFormat="false" ht="13.8" hidden="false" customHeight="false" outlineLevel="0" collapsed="false">
      <c r="A2162" s="19" t="n">
        <v>17</v>
      </c>
      <c r="B2162" s="21" t="n">
        <f aca="false">TIME(HOUR(D2162),MINUTE(D2162),SECOND(D2162))</f>
        <v>0.95</v>
      </c>
      <c r="C2162" s="20" t="n">
        <f aca="false">DATE(YEAR(D2162),MONTH(D2162),DAY(D2162))</f>
        <v>44102</v>
      </c>
      <c r="D2162" s="22" t="n">
        <v>44102.95</v>
      </c>
      <c r="E2162" s="19" t="n">
        <v>0.154320706</v>
      </c>
      <c r="F2162" s="19" t="n">
        <v>0.00142267</v>
      </c>
      <c r="G2162" s="19" t="n">
        <v>0.00136125</v>
      </c>
      <c r="H2162" s="19" t="n">
        <v>0.001850486</v>
      </c>
      <c r="I2162" s="19" t="n">
        <v>0</v>
      </c>
      <c r="J2162" s="19" t="n">
        <v>0.000763469</v>
      </c>
      <c r="K2162" s="19" t="n">
        <v>0.000555538</v>
      </c>
      <c r="L2162" s="19" t="n">
        <v>0.015687464</v>
      </c>
      <c r="M2162" s="19" t="n">
        <v>0.000827073</v>
      </c>
      <c r="N2162" s="19" t="s">
        <v>101</v>
      </c>
      <c r="O2162" s="19" t="n">
        <v>0.000434236</v>
      </c>
      <c r="P2162" s="19" t="n">
        <v>0.000797539</v>
      </c>
      <c r="Q2162" s="19" t="s">
        <v>101</v>
      </c>
    </row>
    <row r="2163" customFormat="false" ht="13.8" hidden="false" customHeight="false" outlineLevel="0" collapsed="false">
      <c r="A2163" s="19" t="n">
        <v>17</v>
      </c>
      <c r="B2163" s="21" t="n">
        <f aca="false">TIME(HOUR(D2163),MINUTE(D2163),SECOND(D2163))</f>
        <v>0.95</v>
      </c>
      <c r="C2163" s="20" t="n">
        <f aca="false">DATE(YEAR(D2163),MONTH(D2163),DAY(D2163))</f>
        <v>44102</v>
      </c>
      <c r="D2163" s="22" t="n">
        <v>44102.9506900463</v>
      </c>
      <c r="E2163" s="19" t="n">
        <v>0</v>
      </c>
      <c r="F2163" s="19" t="n">
        <v>0.002277233</v>
      </c>
      <c r="G2163" s="19" t="n">
        <v>0.00136125</v>
      </c>
      <c r="H2163" s="19" t="n">
        <v>0.001850486</v>
      </c>
      <c r="I2163" s="19" t="n">
        <v>0.00086705</v>
      </c>
      <c r="J2163" s="19" t="n">
        <v>0</v>
      </c>
      <c r="K2163" s="19" t="n">
        <v>0.000555538</v>
      </c>
      <c r="L2163" s="19" t="n">
        <v>0.02443687</v>
      </c>
      <c r="M2163" s="19" t="n">
        <v>0.000827073</v>
      </c>
      <c r="N2163" s="19" t="s">
        <v>101</v>
      </c>
      <c r="O2163" s="19" t="n">
        <v>0.000434236</v>
      </c>
      <c r="P2163" s="19" t="n">
        <v>0.001196477</v>
      </c>
      <c r="Q2163" s="19" t="s">
        <v>101</v>
      </c>
    </row>
    <row r="2164" customFormat="false" ht="13.8" hidden="false" customHeight="false" outlineLevel="0" collapsed="false">
      <c r="A2164" s="19" t="n">
        <v>17</v>
      </c>
      <c r="B2164" s="21" t="n">
        <f aca="false">TIME(HOUR(D2164),MINUTE(D2164),SECOND(D2164))</f>
        <v>0.951388888888889</v>
      </c>
      <c r="C2164" s="20" t="n">
        <f aca="false">DATE(YEAR(D2164),MONTH(D2164),DAY(D2164))</f>
        <v>44102</v>
      </c>
      <c r="D2164" s="22" t="n">
        <v>44102.9513900463</v>
      </c>
      <c r="E2164" s="19" t="n">
        <v>0.102880471</v>
      </c>
      <c r="F2164" s="19" t="n">
        <v>0.003703101</v>
      </c>
      <c r="G2164" s="19" t="n">
        <v>0.000907372</v>
      </c>
      <c r="H2164" s="19" t="n">
        <v>0.001233484</v>
      </c>
      <c r="I2164" s="19" t="n">
        <v>0</v>
      </c>
      <c r="J2164" s="19" t="n">
        <v>0.000763469</v>
      </c>
      <c r="K2164" s="19" t="n">
        <v>0</v>
      </c>
      <c r="L2164" s="19" t="n">
        <v>0.027943444</v>
      </c>
      <c r="M2164" s="19" t="n">
        <v>0.001654379</v>
      </c>
      <c r="N2164" s="19" t="s">
        <v>101</v>
      </c>
      <c r="O2164" s="19" t="n">
        <v>0.000434236</v>
      </c>
      <c r="P2164" s="19" t="n">
        <v>0.000797539</v>
      </c>
      <c r="Q2164" s="19" t="s">
        <v>101</v>
      </c>
    </row>
    <row r="2165" customFormat="false" ht="13.8" hidden="false" customHeight="false" outlineLevel="0" collapsed="false">
      <c r="A2165" s="19" t="n">
        <v>17</v>
      </c>
      <c r="B2165" s="21" t="n">
        <f aca="false">TIME(HOUR(D2165),MINUTE(D2165),SECOND(D2165))</f>
        <v>0.951388888888889</v>
      </c>
      <c r="C2165" s="20" t="n">
        <f aca="false">DATE(YEAR(D2165),MONTH(D2165),DAY(D2165))</f>
        <v>44102</v>
      </c>
      <c r="D2165" s="22" t="n">
        <v>44102.9520799768</v>
      </c>
      <c r="E2165" s="19" t="n">
        <v>0.051440235</v>
      </c>
      <c r="F2165" s="19" t="n">
        <v>0.00455958</v>
      </c>
      <c r="G2165" s="19" t="n">
        <v>0.000907372</v>
      </c>
      <c r="H2165" s="19" t="n">
        <v>0.001850486</v>
      </c>
      <c r="I2165" s="19" t="n">
        <v>0.001734345</v>
      </c>
      <c r="J2165" s="19" t="n">
        <v>0</v>
      </c>
      <c r="K2165" s="19" t="n">
        <v>0.000555538</v>
      </c>
      <c r="L2165" s="19" t="n">
        <v>0.025313149</v>
      </c>
      <c r="M2165" s="19" t="n">
        <v>0.000827073</v>
      </c>
      <c r="N2165" s="19" t="s">
        <v>101</v>
      </c>
      <c r="O2165" s="19" t="n">
        <v>0.000868595</v>
      </c>
      <c r="P2165" s="19" t="n">
        <v>0.001196477</v>
      </c>
      <c r="Q2165" s="19" t="s">
        <v>101</v>
      </c>
    </row>
    <row r="2166" customFormat="false" ht="13.8" hidden="false" customHeight="false" outlineLevel="0" collapsed="false">
      <c r="A2166" s="19" t="n">
        <v>17</v>
      </c>
      <c r="B2166" s="21" t="n">
        <f aca="false">TIME(HOUR(D2166),MINUTE(D2166),SECOND(D2166))</f>
        <v>0.952777777777778</v>
      </c>
      <c r="C2166" s="20" t="n">
        <f aca="false">DATE(YEAR(D2166),MONTH(D2166),DAY(D2166))</f>
        <v>44102</v>
      </c>
      <c r="D2166" s="22" t="n">
        <v>44102.9527799769</v>
      </c>
      <c r="E2166" s="19" t="n">
        <v>0</v>
      </c>
      <c r="F2166" s="19" t="n">
        <v>0.00455958</v>
      </c>
      <c r="G2166" s="19" t="n">
        <v>0.00136125</v>
      </c>
      <c r="H2166" s="19" t="n">
        <v>0.00308501</v>
      </c>
      <c r="I2166" s="19" t="n">
        <v>0.00086705</v>
      </c>
      <c r="J2166" s="19" t="n">
        <v>0</v>
      </c>
      <c r="K2166" s="19" t="n">
        <v>0</v>
      </c>
      <c r="L2166" s="19" t="n">
        <v>0.020934187</v>
      </c>
      <c r="M2166" s="19" t="n">
        <v>0.000827073</v>
      </c>
      <c r="N2166" s="19" t="s">
        <v>101</v>
      </c>
      <c r="O2166" s="19" t="n">
        <v>0.000434236</v>
      </c>
      <c r="P2166" s="19" t="n">
        <v>0.001994689</v>
      </c>
      <c r="Q2166" s="19" t="s">
        <v>101</v>
      </c>
    </row>
    <row r="2167" customFormat="false" ht="13.8" hidden="false" customHeight="false" outlineLevel="0" collapsed="false">
      <c r="A2167" s="19" t="n">
        <v>17</v>
      </c>
      <c r="B2167" s="21" t="n">
        <f aca="false">TIME(HOUR(D2167),MINUTE(D2167),SECOND(D2167))</f>
        <v>0.952777777777778</v>
      </c>
      <c r="C2167" s="20" t="n">
        <f aca="false">DATE(YEAR(D2167),MONTH(D2167),DAY(D2167))</f>
        <v>44102</v>
      </c>
      <c r="D2167" s="22" t="n">
        <v>44102.9534700231</v>
      </c>
      <c r="E2167" s="19" t="n">
        <v>0</v>
      </c>
      <c r="F2167" s="19" t="n">
        <v>0.004274007</v>
      </c>
      <c r="G2167" s="19" t="n">
        <v>0.000907372</v>
      </c>
      <c r="H2167" s="19" t="n">
        <v>0.00308501</v>
      </c>
      <c r="I2167" s="19" t="n">
        <v>0.00086705</v>
      </c>
      <c r="J2167" s="19" t="n">
        <v>0.000763469</v>
      </c>
      <c r="K2167" s="19" t="n">
        <v>0.000555538</v>
      </c>
      <c r="L2167" s="19" t="n">
        <v>0.018309729</v>
      </c>
      <c r="M2167" s="19" t="n">
        <v>0.000827073</v>
      </c>
      <c r="N2167" s="19" t="s">
        <v>101</v>
      </c>
      <c r="O2167" s="19" t="n">
        <v>0.000434236</v>
      </c>
      <c r="P2167" s="19" t="n">
        <v>0.001994689</v>
      </c>
      <c r="Q2167" s="19" t="s">
        <v>101</v>
      </c>
    </row>
    <row r="2168" customFormat="false" ht="13.8" hidden="false" customHeight="false" outlineLevel="0" collapsed="false">
      <c r="A2168" s="19" t="n">
        <v>17</v>
      </c>
      <c r="B2168" s="21" t="n">
        <f aca="false">TIME(HOUR(D2168),MINUTE(D2168),SECOND(D2168))</f>
        <v>0.954166666666667</v>
      </c>
      <c r="C2168" s="20" t="n">
        <f aca="false">DATE(YEAR(D2168),MONTH(D2168),DAY(D2168))</f>
        <v>44102</v>
      </c>
      <c r="D2168" s="22" t="n">
        <v>44102.9541700231</v>
      </c>
      <c r="E2168" s="19" t="n">
        <v>0.051440235</v>
      </c>
      <c r="F2168" s="19" t="n">
        <v>0.003703101</v>
      </c>
      <c r="G2168" s="19" t="n">
        <v>0.000907372</v>
      </c>
      <c r="H2168" s="19" t="n">
        <v>0.004320229</v>
      </c>
      <c r="I2168" s="19" t="n">
        <v>0.00086705</v>
      </c>
      <c r="J2168" s="19" t="n">
        <v>0</v>
      </c>
      <c r="K2168" s="19" t="n">
        <v>0.000555538</v>
      </c>
      <c r="L2168" s="19" t="n">
        <v>0.015687464</v>
      </c>
      <c r="M2168" s="19" t="n">
        <v>0.001654379</v>
      </c>
      <c r="N2168" s="19" t="s">
        <v>101</v>
      </c>
      <c r="O2168" s="19" t="n">
        <v>0.000434236</v>
      </c>
      <c r="P2168" s="19" t="n">
        <v>0.001994689</v>
      </c>
      <c r="Q2168" s="19" t="s">
        <v>101</v>
      </c>
    </row>
    <row r="2169" customFormat="false" ht="13.8" hidden="false" customHeight="false" outlineLevel="0" collapsed="false">
      <c r="A2169" s="19" t="n">
        <v>17</v>
      </c>
      <c r="B2169" s="21" t="n">
        <f aca="false">TIME(HOUR(D2169),MINUTE(D2169),SECOND(D2169))</f>
        <v>0.954166666666667</v>
      </c>
      <c r="C2169" s="20" t="n">
        <f aca="false">DATE(YEAR(D2169),MONTH(D2169),DAY(D2169))</f>
        <v>44102</v>
      </c>
      <c r="D2169" s="22" t="n">
        <v>44102.9548599537</v>
      </c>
      <c r="E2169" s="19" t="n">
        <v>0.051440235</v>
      </c>
      <c r="F2169" s="19" t="n">
        <v>0.003417768</v>
      </c>
      <c r="G2169" s="19" t="n">
        <v>0.000907372</v>
      </c>
      <c r="H2169" s="19" t="n">
        <v>0.004320229</v>
      </c>
      <c r="I2169" s="19" t="n">
        <v>0.00086705</v>
      </c>
      <c r="J2169" s="19" t="n">
        <v>0.000763469</v>
      </c>
      <c r="K2169" s="19" t="n">
        <v>0</v>
      </c>
      <c r="L2169" s="19" t="n">
        <v>0.013067393</v>
      </c>
      <c r="M2169" s="19" t="n">
        <v>0.000827073</v>
      </c>
      <c r="N2169" s="19" t="s">
        <v>101</v>
      </c>
      <c r="O2169" s="19" t="n">
        <v>0.000868595</v>
      </c>
      <c r="P2169" s="19" t="n">
        <v>0.002393964</v>
      </c>
      <c r="Q2169" s="19" t="s">
        <v>101</v>
      </c>
    </row>
    <row r="2170" customFormat="false" ht="13.8" hidden="false" customHeight="false" outlineLevel="0" collapsed="false">
      <c r="A2170" s="19" t="n">
        <v>17</v>
      </c>
      <c r="B2170" s="21" t="n">
        <f aca="false">TIME(HOUR(D2170),MINUTE(D2170),SECOND(D2170))</f>
        <v>0.955555555555556</v>
      </c>
      <c r="C2170" s="20" t="n">
        <f aca="false">DATE(YEAR(D2170),MONTH(D2170),DAY(D2170))</f>
        <v>44102</v>
      </c>
      <c r="D2170" s="22" t="n">
        <v>44102.9555599537</v>
      </c>
      <c r="E2170" s="19" t="n">
        <v>0</v>
      </c>
      <c r="F2170" s="19" t="n">
        <v>0.003132514</v>
      </c>
      <c r="G2170" s="19" t="n">
        <v>0.000907372</v>
      </c>
      <c r="H2170" s="19" t="n">
        <v>0.004320229</v>
      </c>
      <c r="I2170" s="19" t="n">
        <v>0.00086705</v>
      </c>
      <c r="J2170" s="19" t="n">
        <v>0</v>
      </c>
      <c r="K2170" s="19" t="n">
        <v>0.000555538</v>
      </c>
      <c r="L2170" s="19" t="n">
        <v>0.012194524</v>
      </c>
      <c r="M2170" s="19" t="n">
        <v>0.000827073</v>
      </c>
      <c r="N2170" s="19" t="s">
        <v>101</v>
      </c>
      <c r="O2170" s="19" t="n">
        <v>0.000434236</v>
      </c>
      <c r="P2170" s="19" t="n">
        <v>0.001994689</v>
      </c>
      <c r="Q2170" s="19" t="s">
        <v>101</v>
      </c>
    </row>
    <row r="2171" customFormat="false" ht="13.8" hidden="false" customHeight="false" outlineLevel="0" collapsed="false">
      <c r="A2171" s="19" t="n">
        <v>17</v>
      </c>
      <c r="B2171" s="21" t="n">
        <f aca="false">TIME(HOUR(D2171),MINUTE(D2171),SECOND(D2171))</f>
        <v>0.95625</v>
      </c>
      <c r="C2171" s="20" t="n">
        <f aca="false">DATE(YEAR(D2171),MONTH(D2171),DAY(D2171))</f>
        <v>44102</v>
      </c>
      <c r="D2171" s="22" t="n">
        <v>44102.95625</v>
      </c>
      <c r="E2171" s="19" t="n">
        <v>0</v>
      </c>
      <c r="F2171" s="19" t="n">
        <v>0.00284734</v>
      </c>
      <c r="G2171" s="19" t="n">
        <v>0.00136125</v>
      </c>
      <c r="H2171" s="19" t="n">
        <v>0.003702533</v>
      </c>
      <c r="I2171" s="19" t="n">
        <v>0.00086705</v>
      </c>
      <c r="J2171" s="19" t="n">
        <v>0</v>
      </c>
      <c r="K2171" s="19" t="n">
        <v>0</v>
      </c>
      <c r="L2171" s="19" t="n">
        <v>0.011321898</v>
      </c>
      <c r="M2171" s="19" t="n">
        <v>0.001654379</v>
      </c>
      <c r="N2171" s="19" t="s">
        <v>101</v>
      </c>
      <c r="O2171" s="19" t="n">
        <v>0.000434236</v>
      </c>
      <c r="P2171" s="19" t="n">
        <v>0.001994689</v>
      </c>
      <c r="Q2171" s="19" t="s">
        <v>101</v>
      </c>
    </row>
    <row r="2172" customFormat="false" ht="13.8" hidden="false" customHeight="false" outlineLevel="0" collapsed="false">
      <c r="A2172" s="19" t="n">
        <v>17</v>
      </c>
      <c r="B2172" s="21" t="n">
        <f aca="false">TIME(HOUR(D2172),MINUTE(D2172),SECOND(D2172))</f>
        <v>0.95625</v>
      </c>
      <c r="C2172" s="20" t="n">
        <f aca="false">DATE(YEAR(D2172),MONTH(D2172),DAY(D2172))</f>
        <v>44102</v>
      </c>
      <c r="D2172" s="22" t="n">
        <v>44102.9569400463</v>
      </c>
      <c r="E2172" s="19" t="n">
        <v>0.051440235</v>
      </c>
      <c r="F2172" s="19" t="n">
        <v>0.002277233</v>
      </c>
      <c r="G2172" s="19" t="n">
        <v>0.001815255</v>
      </c>
      <c r="H2172" s="19" t="n">
        <v>0.003702533</v>
      </c>
      <c r="I2172" s="19" t="n">
        <v>0.00086705</v>
      </c>
      <c r="J2172" s="19" t="n">
        <v>0.000763469</v>
      </c>
      <c r="K2172" s="19" t="n">
        <v>0.000555538</v>
      </c>
      <c r="L2172" s="19" t="n">
        <v>0.00957738</v>
      </c>
      <c r="M2172" s="19" t="n">
        <v>0.000827073</v>
      </c>
      <c r="N2172" s="19" t="s">
        <v>101</v>
      </c>
      <c r="O2172" s="19" t="n">
        <v>0.000868595</v>
      </c>
      <c r="P2172" s="19" t="n">
        <v>0.001994689</v>
      </c>
      <c r="Q2172" s="19" t="s">
        <v>101</v>
      </c>
    </row>
    <row r="2173" customFormat="false" ht="13.8" hidden="false" customHeight="false" outlineLevel="0" collapsed="false">
      <c r="A2173" s="19" t="n">
        <v>17</v>
      </c>
      <c r="B2173" s="21" t="n">
        <f aca="false">TIME(HOUR(D2173),MINUTE(D2173),SECOND(D2173))</f>
        <v>0.957638888888889</v>
      </c>
      <c r="C2173" s="20" t="n">
        <f aca="false">DATE(YEAR(D2173),MONTH(D2173),DAY(D2173))</f>
        <v>44102</v>
      </c>
      <c r="D2173" s="22" t="n">
        <v>44102.9576400463</v>
      </c>
      <c r="E2173" s="19" t="n">
        <v>0</v>
      </c>
      <c r="F2173" s="19" t="n">
        <v>0.002562247</v>
      </c>
      <c r="G2173" s="19" t="n">
        <v>0.001815255</v>
      </c>
      <c r="H2173" s="19" t="n">
        <v>0.003702533</v>
      </c>
      <c r="I2173" s="19" t="n">
        <v>0.00086705</v>
      </c>
      <c r="J2173" s="19" t="n">
        <v>0</v>
      </c>
      <c r="K2173" s="19" t="n">
        <v>0</v>
      </c>
      <c r="L2173" s="19" t="n">
        <v>0.00957738</v>
      </c>
      <c r="M2173" s="19" t="n">
        <v>0.001654379</v>
      </c>
      <c r="N2173" s="19" t="s">
        <v>101</v>
      </c>
      <c r="O2173" s="19" t="n">
        <v>0.000434236</v>
      </c>
      <c r="P2173" s="19" t="n">
        <v>0.001595527</v>
      </c>
      <c r="Q2173" s="19" t="s">
        <v>101</v>
      </c>
    </row>
    <row r="2174" customFormat="false" ht="13.8" hidden="false" customHeight="false" outlineLevel="0" collapsed="false">
      <c r="A2174" s="19" t="n">
        <v>17</v>
      </c>
      <c r="B2174" s="21" t="n">
        <f aca="false">TIME(HOUR(D2174),MINUTE(D2174),SECOND(D2174))</f>
        <v>0.957638888888889</v>
      </c>
      <c r="C2174" s="20" t="n">
        <f aca="false">DATE(YEAR(D2174),MONTH(D2174),DAY(D2174))</f>
        <v>44102</v>
      </c>
      <c r="D2174" s="22" t="n">
        <v>44102.9583299769</v>
      </c>
      <c r="E2174" s="19" t="n">
        <v>0</v>
      </c>
      <c r="F2174" s="19" t="n">
        <v>0.002277233</v>
      </c>
      <c r="G2174" s="19" t="n">
        <v>0.001815255</v>
      </c>
      <c r="H2174" s="19" t="n">
        <v>0.003702533</v>
      </c>
      <c r="I2174" s="19" t="n">
        <v>0</v>
      </c>
      <c r="J2174" s="19" t="n">
        <v>0.000763469</v>
      </c>
      <c r="K2174" s="19" t="n">
        <v>0.000555538</v>
      </c>
      <c r="L2174" s="19" t="n">
        <v>0.006962434</v>
      </c>
      <c r="M2174" s="19" t="n">
        <v>0.000827073</v>
      </c>
      <c r="N2174" s="19" t="s">
        <v>101</v>
      </c>
      <c r="O2174" s="19" t="n">
        <v>0.000434236</v>
      </c>
      <c r="P2174" s="19" t="n">
        <v>0.001595527</v>
      </c>
      <c r="Q2174" s="19" t="s">
        <v>101</v>
      </c>
    </row>
    <row r="2175" customFormat="false" ht="13.8" hidden="false" customHeight="false" outlineLevel="0" collapsed="false">
      <c r="A2175" s="19" t="n">
        <v>17</v>
      </c>
      <c r="B2175" s="21" t="n">
        <f aca="false">TIME(HOUR(D2175),MINUTE(D2175),SECOND(D2175))</f>
        <v>0.959027777777778</v>
      </c>
      <c r="C2175" s="20" t="n">
        <f aca="false">DATE(YEAR(D2175),MONTH(D2175),DAY(D2175))</f>
        <v>44102</v>
      </c>
      <c r="D2175" s="22" t="n">
        <v>44102.9590299769</v>
      </c>
      <c r="E2175" s="19" t="n">
        <v>0</v>
      </c>
      <c r="F2175" s="19" t="n">
        <v>0.001992299</v>
      </c>
      <c r="G2175" s="19" t="n">
        <v>0.00136125</v>
      </c>
      <c r="H2175" s="19" t="n">
        <v>0.00308501</v>
      </c>
      <c r="I2175" s="19" t="n">
        <v>0.00086705</v>
      </c>
      <c r="J2175" s="19" t="n">
        <v>0</v>
      </c>
      <c r="K2175" s="19" t="n">
        <v>0.000555538</v>
      </c>
      <c r="L2175" s="19" t="n">
        <v>0.006962434</v>
      </c>
      <c r="M2175" s="19" t="n">
        <v>0.001654379</v>
      </c>
      <c r="N2175" s="19" t="s">
        <v>101</v>
      </c>
      <c r="O2175" s="19" t="n">
        <v>0.000434236</v>
      </c>
      <c r="P2175" s="19" t="n">
        <v>0.001595527</v>
      </c>
      <c r="Q2175" s="19" t="s">
        <v>101</v>
      </c>
    </row>
    <row r="2176" customFormat="false" ht="13.8" hidden="false" customHeight="false" outlineLevel="0" collapsed="false">
      <c r="A2176" s="19" t="n">
        <v>17</v>
      </c>
      <c r="B2176" s="21" t="n">
        <f aca="false">TIME(HOUR(D2176),MINUTE(D2176),SECOND(D2176))</f>
        <v>0.959027777777778</v>
      </c>
      <c r="C2176" s="20" t="n">
        <f aca="false">DATE(YEAR(D2176),MONTH(D2176),DAY(D2176))</f>
        <v>44102</v>
      </c>
      <c r="D2176" s="22" t="n">
        <v>44102.9597200232</v>
      </c>
      <c r="E2176" s="19" t="n">
        <v>0</v>
      </c>
      <c r="F2176" s="19" t="n">
        <v>0.001992299</v>
      </c>
      <c r="G2176" s="19" t="n">
        <v>0.001815255</v>
      </c>
      <c r="H2176" s="19" t="n">
        <v>0.002467661</v>
      </c>
      <c r="I2176" s="19" t="n">
        <v>0.00086705</v>
      </c>
      <c r="J2176" s="19" t="n">
        <v>0.000763469</v>
      </c>
      <c r="K2176" s="19" t="n">
        <v>0</v>
      </c>
      <c r="L2176" s="19" t="n">
        <v>0.006091274</v>
      </c>
      <c r="M2176" s="19" t="n">
        <v>0.000827073</v>
      </c>
      <c r="N2176" s="19" t="s">
        <v>101</v>
      </c>
      <c r="O2176" s="19" t="n">
        <v>0.000434236</v>
      </c>
      <c r="P2176" s="19" t="n">
        <v>0.001196477</v>
      </c>
      <c r="Q2176" s="19" t="s">
        <v>101</v>
      </c>
    </row>
    <row r="2177" customFormat="false" ht="13.8" hidden="false" customHeight="false" outlineLevel="0" collapsed="false">
      <c r="A2177" s="19" t="n">
        <v>17</v>
      </c>
      <c r="B2177" s="21" t="n">
        <f aca="false">TIME(HOUR(D2177),MINUTE(D2177),SECOND(D2177))</f>
        <v>0.960416666666667</v>
      </c>
      <c r="C2177" s="20" t="n">
        <f aca="false">DATE(YEAR(D2177),MONTH(D2177),DAY(D2177))</f>
        <v>44102</v>
      </c>
      <c r="D2177" s="22" t="n">
        <v>44102.9604200232</v>
      </c>
      <c r="E2177" s="19" t="n">
        <v>0.051440235</v>
      </c>
      <c r="F2177" s="19" t="n">
        <v>0.001992299</v>
      </c>
      <c r="G2177" s="19" t="n">
        <v>0.00136125</v>
      </c>
      <c r="H2177" s="19" t="n">
        <v>0.00308501</v>
      </c>
      <c r="I2177" s="19" t="n">
        <v>0</v>
      </c>
      <c r="J2177" s="19" t="n">
        <v>0</v>
      </c>
      <c r="K2177" s="19" t="n">
        <v>0.000555538</v>
      </c>
      <c r="L2177" s="19" t="n">
        <v>0.005220358</v>
      </c>
      <c r="M2177" s="19" t="n">
        <v>0.000827073</v>
      </c>
      <c r="N2177" s="19" t="s">
        <v>101</v>
      </c>
      <c r="O2177" s="19" t="n">
        <v>0.000434236</v>
      </c>
      <c r="P2177" s="19" t="n">
        <v>0.001196477</v>
      </c>
      <c r="Q2177" s="19" t="s">
        <v>101</v>
      </c>
    </row>
    <row r="2178" customFormat="false" ht="13.8" hidden="false" customHeight="false" outlineLevel="0" collapsed="false">
      <c r="A2178" s="19" t="n">
        <v>17</v>
      </c>
      <c r="B2178" s="21" t="n">
        <f aca="false">TIME(HOUR(D2178),MINUTE(D2178),SECOND(D2178))</f>
        <v>0.960416666666667</v>
      </c>
      <c r="C2178" s="20" t="n">
        <f aca="false">DATE(YEAR(D2178),MONTH(D2178),DAY(D2178))</f>
        <v>44102</v>
      </c>
      <c r="D2178" s="22" t="n">
        <v>44102.9611099537</v>
      </c>
      <c r="E2178" s="19" t="n">
        <v>0.051440235</v>
      </c>
      <c r="F2178" s="19" t="n">
        <v>0.001992299</v>
      </c>
      <c r="G2178" s="19" t="n">
        <v>0.001815255</v>
      </c>
      <c r="H2178" s="19" t="n">
        <v>0.002467661</v>
      </c>
      <c r="I2178" s="19" t="n">
        <v>0.00086705</v>
      </c>
      <c r="J2178" s="19" t="n">
        <v>0</v>
      </c>
      <c r="K2178" s="19" t="n">
        <v>0</v>
      </c>
      <c r="L2178" s="19" t="n">
        <v>0.006091274</v>
      </c>
      <c r="M2178" s="19" t="n">
        <v>0.001654379</v>
      </c>
      <c r="N2178" s="19" t="s">
        <v>101</v>
      </c>
      <c r="O2178" s="19" t="n">
        <v>0.000434236</v>
      </c>
      <c r="P2178" s="19" t="n">
        <v>0.001196477</v>
      </c>
      <c r="Q2178" s="19" t="s">
        <v>101</v>
      </c>
    </row>
    <row r="2179" customFormat="false" ht="13.8" hidden="false" customHeight="false" outlineLevel="0" collapsed="false">
      <c r="A2179" s="19" t="n">
        <v>17</v>
      </c>
      <c r="B2179" s="21" t="n">
        <f aca="false">TIME(HOUR(D2179),MINUTE(D2179),SECOND(D2179))</f>
        <v>0.961805555555556</v>
      </c>
      <c r="C2179" s="20" t="n">
        <f aca="false">DATE(YEAR(D2179),MONTH(D2179),DAY(D2179))</f>
        <v>44102</v>
      </c>
      <c r="D2179" s="22" t="n">
        <v>44102.9618099537</v>
      </c>
      <c r="E2179" s="19" t="n">
        <v>0.051440235</v>
      </c>
      <c r="F2179" s="19" t="n">
        <v>0.002277233</v>
      </c>
      <c r="G2179" s="19" t="n">
        <v>0.00136125</v>
      </c>
      <c r="H2179" s="19" t="n">
        <v>0.002467661</v>
      </c>
      <c r="I2179" s="19" t="n">
        <v>0</v>
      </c>
      <c r="J2179" s="19" t="n">
        <v>0.000763469</v>
      </c>
      <c r="K2179" s="19" t="n">
        <v>0.000555538</v>
      </c>
      <c r="L2179" s="19" t="n">
        <v>0.010449517</v>
      </c>
      <c r="M2179" s="19" t="n">
        <v>0.000827073</v>
      </c>
      <c r="N2179" s="19" t="s">
        <v>101</v>
      </c>
      <c r="O2179" s="19" t="n">
        <v>0.000868595</v>
      </c>
      <c r="P2179" s="19" t="n">
        <v>0.001196477</v>
      </c>
      <c r="Q2179" s="19" t="s">
        <v>101</v>
      </c>
    </row>
    <row r="2180" customFormat="false" ht="13.8" hidden="false" customHeight="false" outlineLevel="0" collapsed="false">
      <c r="A2180" s="19" t="n">
        <v>17</v>
      </c>
      <c r="B2180" s="21" t="n">
        <f aca="false">TIME(HOUR(D2180),MINUTE(D2180),SECOND(D2180))</f>
        <v>0.9625</v>
      </c>
      <c r="C2180" s="20" t="n">
        <f aca="false">DATE(YEAR(D2180),MONTH(D2180),DAY(D2180))</f>
        <v>44102</v>
      </c>
      <c r="D2180" s="22" t="n">
        <v>44102.9625</v>
      </c>
      <c r="E2180" s="19" t="n">
        <v>0</v>
      </c>
      <c r="F2180" s="19" t="n">
        <v>0.00284734</v>
      </c>
      <c r="G2180" s="19" t="n">
        <v>0.00136125</v>
      </c>
      <c r="H2180" s="19" t="n">
        <v>0.001850486</v>
      </c>
      <c r="I2180" s="19" t="n">
        <v>0.00086705</v>
      </c>
      <c r="J2180" s="19" t="n">
        <v>0</v>
      </c>
      <c r="K2180" s="19" t="n">
        <v>0.000555538</v>
      </c>
      <c r="L2180" s="19" t="n">
        <v>0.013940506</v>
      </c>
      <c r="M2180" s="19" t="n">
        <v>0.001654379</v>
      </c>
      <c r="N2180" s="19" t="s">
        <v>101</v>
      </c>
      <c r="O2180" s="19" t="n">
        <v>0.000434236</v>
      </c>
      <c r="P2180" s="19" t="n">
        <v>0.001196477</v>
      </c>
      <c r="Q2180" s="19" t="s">
        <v>101</v>
      </c>
    </row>
    <row r="2181" customFormat="false" ht="13.8" hidden="false" customHeight="false" outlineLevel="0" collapsed="false">
      <c r="A2181" s="19" t="n">
        <v>17</v>
      </c>
      <c r="B2181" s="21" t="n">
        <f aca="false">TIME(HOUR(D2181),MINUTE(D2181),SECOND(D2181))</f>
        <v>0.9625</v>
      </c>
      <c r="C2181" s="20" t="n">
        <f aca="false">DATE(YEAR(D2181),MONTH(D2181),DAY(D2181))</f>
        <v>44102</v>
      </c>
      <c r="D2181" s="22" t="n">
        <v>44102.9631900463</v>
      </c>
      <c r="E2181" s="19" t="n">
        <v>0</v>
      </c>
      <c r="F2181" s="19" t="n">
        <v>0.00284734</v>
      </c>
      <c r="G2181" s="19" t="n">
        <v>0.00136125</v>
      </c>
      <c r="H2181" s="19" t="n">
        <v>0.002467661</v>
      </c>
      <c r="I2181" s="19" t="n">
        <v>0</v>
      </c>
      <c r="J2181" s="19" t="n">
        <v>0.000763469</v>
      </c>
      <c r="K2181" s="19" t="n">
        <v>0</v>
      </c>
      <c r="L2181" s="19" t="n">
        <v>0.013067393</v>
      </c>
      <c r="M2181" s="19" t="n">
        <v>0.000827073</v>
      </c>
      <c r="N2181" s="19" t="s">
        <v>101</v>
      </c>
      <c r="O2181" s="19" t="n">
        <v>0.000434236</v>
      </c>
      <c r="P2181" s="19" t="n">
        <v>0.001196477</v>
      </c>
      <c r="Q2181" s="19" t="s">
        <v>101</v>
      </c>
    </row>
    <row r="2182" customFormat="false" ht="13.8" hidden="false" customHeight="false" outlineLevel="0" collapsed="false">
      <c r="A2182" s="19" t="n">
        <v>17</v>
      </c>
      <c r="B2182" s="21" t="n">
        <f aca="false">TIME(HOUR(D2182),MINUTE(D2182),SECOND(D2182))</f>
        <v>0.963888888888889</v>
      </c>
      <c r="C2182" s="20" t="n">
        <f aca="false">DATE(YEAR(D2182),MONTH(D2182),DAY(D2182))</f>
        <v>44102</v>
      </c>
      <c r="D2182" s="22" t="n">
        <v>44102.9638900463</v>
      </c>
      <c r="E2182" s="19" t="n">
        <v>0.051440235</v>
      </c>
      <c r="F2182" s="19" t="n">
        <v>0.002562247</v>
      </c>
      <c r="G2182" s="19" t="n">
        <v>0.00136125</v>
      </c>
      <c r="H2182" s="19" t="n">
        <v>0.002467661</v>
      </c>
      <c r="I2182" s="19" t="n">
        <v>0</v>
      </c>
      <c r="J2182" s="19" t="n">
        <v>0</v>
      </c>
      <c r="K2182" s="19" t="n">
        <v>0.000555538</v>
      </c>
      <c r="L2182" s="19" t="n">
        <v>0.012194524</v>
      </c>
      <c r="M2182" s="19" t="n">
        <v>0.000827073</v>
      </c>
      <c r="N2182" s="19" t="s">
        <v>101</v>
      </c>
      <c r="O2182" s="19" t="n">
        <v>0.000434236</v>
      </c>
      <c r="P2182" s="19" t="n">
        <v>0.001196477</v>
      </c>
      <c r="Q2182" s="19" t="s">
        <v>101</v>
      </c>
    </row>
    <row r="2183" customFormat="false" ht="13.8" hidden="false" customHeight="false" outlineLevel="0" collapsed="false">
      <c r="A2183" s="19" t="n">
        <v>17</v>
      </c>
      <c r="B2183" s="21" t="n">
        <f aca="false">TIME(HOUR(D2183),MINUTE(D2183),SECOND(D2183))</f>
        <v>0.963888888888889</v>
      </c>
      <c r="C2183" s="20" t="n">
        <f aca="false">DATE(YEAR(D2183),MONTH(D2183),DAY(D2183))</f>
        <v>44102</v>
      </c>
      <c r="D2183" s="22" t="n">
        <v>44102.9645799769</v>
      </c>
      <c r="E2183" s="19" t="n">
        <v>0</v>
      </c>
      <c r="F2183" s="19" t="n">
        <v>0.002562247</v>
      </c>
      <c r="G2183" s="19" t="n">
        <v>0.00136125</v>
      </c>
      <c r="H2183" s="19" t="n">
        <v>0.00308501</v>
      </c>
      <c r="I2183" s="19" t="n">
        <v>0.00086705</v>
      </c>
      <c r="J2183" s="19" t="n">
        <v>0</v>
      </c>
      <c r="K2183" s="19" t="n">
        <v>0</v>
      </c>
      <c r="L2183" s="19" t="n">
        <v>0.00957738</v>
      </c>
      <c r="M2183" s="19" t="n">
        <v>0.001654379</v>
      </c>
      <c r="N2183" s="19" t="s">
        <v>101</v>
      </c>
      <c r="O2183" s="19" t="n">
        <v>0.000434236</v>
      </c>
      <c r="P2183" s="19" t="n">
        <v>0.001196477</v>
      </c>
      <c r="Q2183" s="19" t="s">
        <v>101</v>
      </c>
    </row>
    <row r="2184" customFormat="false" ht="13.8" hidden="false" customHeight="false" outlineLevel="0" collapsed="false">
      <c r="A2184" s="19" t="n">
        <v>17</v>
      </c>
      <c r="B2184" s="21" t="n">
        <f aca="false">TIME(HOUR(D2184),MINUTE(D2184),SECOND(D2184))</f>
        <v>0.965277777777778</v>
      </c>
      <c r="C2184" s="20" t="n">
        <f aca="false">DATE(YEAR(D2184),MONTH(D2184),DAY(D2184))</f>
        <v>44102</v>
      </c>
      <c r="D2184" s="22" t="n">
        <v>44102.9652799769</v>
      </c>
      <c r="E2184" s="19" t="n">
        <v>0</v>
      </c>
      <c r="F2184" s="19" t="n">
        <v>0.002277233</v>
      </c>
      <c r="G2184" s="19" t="n">
        <v>0.00136125</v>
      </c>
      <c r="H2184" s="19" t="n">
        <v>0.00308501</v>
      </c>
      <c r="I2184" s="19" t="n">
        <v>0</v>
      </c>
      <c r="J2184" s="19" t="n">
        <v>0.000763469</v>
      </c>
      <c r="K2184" s="19" t="n">
        <v>0.000555538</v>
      </c>
      <c r="L2184" s="19" t="n">
        <v>0.007833838</v>
      </c>
      <c r="M2184" s="19" t="n">
        <v>0.000827073</v>
      </c>
      <c r="N2184" s="19" t="s">
        <v>101</v>
      </c>
      <c r="O2184" s="19" t="n">
        <v>0.000434236</v>
      </c>
      <c r="P2184" s="19" t="n">
        <v>0.001196477</v>
      </c>
      <c r="Q2184" s="19" t="s">
        <v>101</v>
      </c>
    </row>
    <row r="2185" customFormat="false" ht="13.8" hidden="false" customHeight="false" outlineLevel="0" collapsed="false">
      <c r="A2185" s="19" t="n">
        <v>17</v>
      </c>
      <c r="B2185" s="21" t="n">
        <f aca="false">TIME(HOUR(D2185),MINUTE(D2185),SECOND(D2185))</f>
        <v>0.965277777777778</v>
      </c>
      <c r="C2185" s="20" t="n">
        <f aca="false">DATE(YEAR(D2185),MONTH(D2185),DAY(D2185))</f>
        <v>44102</v>
      </c>
      <c r="D2185" s="22" t="n">
        <v>44102.9659700232</v>
      </c>
      <c r="E2185" s="19" t="n">
        <v>0</v>
      </c>
      <c r="F2185" s="19" t="n">
        <v>0.001992299</v>
      </c>
      <c r="G2185" s="19" t="n">
        <v>0.000907372</v>
      </c>
      <c r="H2185" s="19" t="n">
        <v>0.00308501</v>
      </c>
      <c r="I2185" s="19" t="n">
        <v>0.00086705</v>
      </c>
      <c r="J2185" s="19" t="n">
        <v>0</v>
      </c>
      <c r="K2185" s="19" t="n">
        <v>0.000555538</v>
      </c>
      <c r="L2185" s="19" t="n">
        <v>0.006962434</v>
      </c>
      <c r="M2185" s="19" t="n">
        <v>0.001654379</v>
      </c>
      <c r="N2185" s="19" t="s">
        <v>101</v>
      </c>
      <c r="O2185" s="19" t="n">
        <v>0.000434236</v>
      </c>
      <c r="P2185" s="19" t="n">
        <v>0.001196477</v>
      </c>
      <c r="Q2185" s="19" t="s">
        <v>101</v>
      </c>
    </row>
    <row r="2186" customFormat="false" ht="13.8" hidden="false" customHeight="false" outlineLevel="0" collapsed="false">
      <c r="A2186" s="19" t="n">
        <v>17</v>
      </c>
      <c r="B2186" s="21" t="n">
        <f aca="false">TIME(HOUR(D2186),MINUTE(D2186),SECOND(D2186))</f>
        <v>0.966666666666667</v>
      </c>
      <c r="C2186" s="20" t="n">
        <f aca="false">DATE(YEAR(D2186),MONTH(D2186),DAY(D2186))</f>
        <v>44102</v>
      </c>
      <c r="D2186" s="22" t="n">
        <v>44102.9666700231</v>
      </c>
      <c r="E2186" s="19" t="n">
        <v>0.051440235</v>
      </c>
      <c r="F2186" s="19" t="n">
        <v>0.001707445</v>
      </c>
      <c r="G2186" s="19" t="n">
        <v>0.00136125</v>
      </c>
      <c r="H2186" s="19" t="n">
        <v>0.002467661</v>
      </c>
      <c r="I2186" s="19" t="n">
        <v>0</v>
      </c>
      <c r="J2186" s="19" t="n">
        <v>0.000763469</v>
      </c>
      <c r="K2186" s="19" t="n">
        <v>0</v>
      </c>
      <c r="L2186" s="19" t="n">
        <v>0.006091274</v>
      </c>
      <c r="M2186" s="19" t="n">
        <v>0.000827073</v>
      </c>
      <c r="N2186" s="19" t="s">
        <v>101</v>
      </c>
      <c r="O2186" s="19" t="n">
        <v>0.000434236</v>
      </c>
      <c r="P2186" s="19" t="n">
        <v>0.000797539</v>
      </c>
      <c r="Q2186" s="19" t="s">
        <v>101</v>
      </c>
    </row>
    <row r="2187" customFormat="false" ht="13.8" hidden="false" customHeight="false" outlineLevel="0" collapsed="false">
      <c r="A2187" s="19" t="n">
        <v>17</v>
      </c>
      <c r="B2187" s="21" t="n">
        <f aca="false">TIME(HOUR(D2187),MINUTE(D2187),SECOND(D2187))</f>
        <v>0.966666666666667</v>
      </c>
      <c r="C2187" s="20" t="n">
        <f aca="false">DATE(YEAR(D2187),MONTH(D2187),DAY(D2187))</f>
        <v>44102</v>
      </c>
      <c r="D2187" s="22" t="n">
        <v>44102.9673599537</v>
      </c>
      <c r="E2187" s="19" t="n">
        <v>0</v>
      </c>
      <c r="F2187" s="19" t="n">
        <v>0.001707445</v>
      </c>
      <c r="G2187" s="19" t="n">
        <v>0.000907372</v>
      </c>
      <c r="H2187" s="19" t="n">
        <v>0.00308501</v>
      </c>
      <c r="I2187" s="19" t="n">
        <v>0</v>
      </c>
      <c r="J2187" s="19" t="n">
        <v>0</v>
      </c>
      <c r="K2187" s="19" t="n">
        <v>0.000555538</v>
      </c>
      <c r="L2187" s="19" t="n">
        <v>0.005220358</v>
      </c>
      <c r="M2187" s="19" t="n">
        <v>0.000827073</v>
      </c>
      <c r="N2187" s="19" t="s">
        <v>101</v>
      </c>
      <c r="O2187" s="19" t="n">
        <v>0.000434236</v>
      </c>
      <c r="P2187" s="19" t="n">
        <v>0.001196477</v>
      </c>
      <c r="Q2187" s="19" t="s">
        <v>101</v>
      </c>
    </row>
    <row r="2188" customFormat="false" ht="13.8" hidden="false" customHeight="false" outlineLevel="0" collapsed="false">
      <c r="A2188" s="19" t="n">
        <v>17</v>
      </c>
      <c r="B2188" s="21" t="n">
        <f aca="false">TIME(HOUR(D2188),MINUTE(D2188),SECOND(D2188))</f>
        <v>0.968055555555556</v>
      </c>
      <c r="C2188" s="20" t="n">
        <f aca="false">DATE(YEAR(D2188),MONTH(D2188),DAY(D2188))</f>
        <v>44102</v>
      </c>
      <c r="D2188" s="22" t="n">
        <v>44102.9680599537</v>
      </c>
      <c r="E2188" s="19" t="n">
        <v>0.051440235</v>
      </c>
      <c r="F2188" s="19" t="n">
        <v>0.00142267</v>
      </c>
      <c r="G2188" s="19" t="n">
        <v>0.00136125</v>
      </c>
      <c r="H2188" s="19" t="n">
        <v>0.002467661</v>
      </c>
      <c r="I2188" s="19" t="n">
        <v>0.00086705</v>
      </c>
      <c r="J2188" s="19" t="n">
        <v>0</v>
      </c>
      <c r="K2188" s="19" t="n">
        <v>0</v>
      </c>
      <c r="L2188" s="19" t="n">
        <v>0.004349687</v>
      </c>
      <c r="M2188" s="19" t="n">
        <v>0.001654379</v>
      </c>
      <c r="N2188" s="19" t="s">
        <v>101</v>
      </c>
      <c r="O2188" s="19" t="n">
        <v>0.000868595</v>
      </c>
      <c r="P2188" s="19" t="n">
        <v>0.001196477</v>
      </c>
      <c r="Q2188" s="19" t="s">
        <v>101</v>
      </c>
    </row>
    <row r="2189" customFormat="false" ht="13.8" hidden="false" customHeight="false" outlineLevel="0" collapsed="false">
      <c r="A2189" s="19" t="n">
        <v>17</v>
      </c>
      <c r="B2189" s="21" t="n">
        <f aca="false">TIME(HOUR(D2189),MINUTE(D2189),SECOND(D2189))</f>
        <v>0.96875</v>
      </c>
      <c r="C2189" s="20" t="n">
        <f aca="false">DATE(YEAR(D2189),MONTH(D2189),DAY(D2189))</f>
        <v>44102</v>
      </c>
      <c r="D2189" s="22" t="n">
        <v>44102.96875</v>
      </c>
      <c r="E2189" s="19" t="n">
        <v>0</v>
      </c>
      <c r="F2189" s="19" t="n">
        <v>0.00142267</v>
      </c>
      <c r="G2189" s="19" t="n">
        <v>0.00136125</v>
      </c>
      <c r="H2189" s="19" t="n">
        <v>0.002467661</v>
      </c>
      <c r="I2189" s="19" t="n">
        <v>0</v>
      </c>
      <c r="J2189" s="19" t="n">
        <v>0.000763469</v>
      </c>
      <c r="K2189" s="19" t="n">
        <v>0.000555538</v>
      </c>
      <c r="L2189" s="19" t="n">
        <v>0.006091274</v>
      </c>
      <c r="M2189" s="19" t="n">
        <v>0.000827073</v>
      </c>
      <c r="N2189" s="19" t="s">
        <v>101</v>
      </c>
      <c r="O2189" s="19" t="n">
        <v>0.000434236</v>
      </c>
      <c r="P2189" s="19" t="n">
        <v>0.000797539</v>
      </c>
      <c r="Q2189" s="19" t="s">
        <v>101</v>
      </c>
    </row>
    <row r="2190" customFormat="false" ht="13.8" hidden="false" customHeight="false" outlineLevel="0" collapsed="false">
      <c r="A2190" s="19" t="n">
        <v>17</v>
      </c>
      <c r="B2190" s="21" t="n">
        <f aca="false">TIME(HOUR(D2190),MINUTE(D2190),SECOND(D2190))</f>
        <v>0.96875</v>
      </c>
      <c r="C2190" s="20" t="n">
        <f aca="false">DATE(YEAR(D2190),MONTH(D2190),DAY(D2190))</f>
        <v>44102</v>
      </c>
      <c r="D2190" s="22" t="n">
        <v>44102.9694400463</v>
      </c>
      <c r="E2190" s="19" t="n">
        <v>0</v>
      </c>
      <c r="F2190" s="19" t="n">
        <v>0.001137976</v>
      </c>
      <c r="G2190" s="19" t="n">
        <v>0.000907372</v>
      </c>
      <c r="H2190" s="19" t="n">
        <v>0.002467661</v>
      </c>
      <c r="I2190" s="19" t="n">
        <v>0.00086705</v>
      </c>
      <c r="J2190" s="19" t="n">
        <v>0</v>
      </c>
      <c r="K2190" s="19" t="n">
        <v>0</v>
      </c>
      <c r="L2190" s="19" t="n">
        <v>0.007833838</v>
      </c>
      <c r="M2190" s="19" t="n">
        <v>0.000827073</v>
      </c>
      <c r="N2190" s="19" t="s">
        <v>101</v>
      </c>
      <c r="O2190" s="19" t="n">
        <v>0.000434236</v>
      </c>
      <c r="P2190" s="19" t="n">
        <v>0.001196477</v>
      </c>
      <c r="Q2190" s="19" t="s">
        <v>101</v>
      </c>
    </row>
    <row r="2191" customFormat="false" ht="13.8" hidden="false" customHeight="false" outlineLevel="0" collapsed="false">
      <c r="A2191" s="19" t="n">
        <v>17</v>
      </c>
      <c r="B2191" s="21" t="n">
        <f aca="false">TIME(HOUR(D2191),MINUTE(D2191),SECOND(D2191))</f>
        <v>0.970138888888889</v>
      </c>
      <c r="C2191" s="20" t="n">
        <f aca="false">DATE(YEAR(D2191),MONTH(D2191),DAY(D2191))</f>
        <v>44102</v>
      </c>
      <c r="D2191" s="22" t="n">
        <v>44102.9701400463</v>
      </c>
      <c r="E2191" s="19" t="n">
        <v>0</v>
      </c>
      <c r="F2191" s="19" t="n">
        <v>0.00142267</v>
      </c>
      <c r="G2191" s="19" t="n">
        <v>0.00136125</v>
      </c>
      <c r="H2191" s="19" t="n">
        <v>0.001850486</v>
      </c>
      <c r="I2191" s="19" t="n">
        <v>0</v>
      </c>
      <c r="J2191" s="19" t="n">
        <v>0.000763469</v>
      </c>
      <c r="K2191" s="19" t="n">
        <v>0.000555538</v>
      </c>
      <c r="L2191" s="19" t="n">
        <v>0.006091274</v>
      </c>
      <c r="M2191" s="19" t="n">
        <v>0.000827073</v>
      </c>
      <c r="N2191" s="19" t="s">
        <v>101</v>
      </c>
      <c r="O2191" s="19" t="n">
        <v>0.000434236</v>
      </c>
      <c r="P2191" s="19" t="n">
        <v>0.000797539</v>
      </c>
      <c r="Q2191" s="19" t="s">
        <v>101</v>
      </c>
    </row>
    <row r="2192" customFormat="false" ht="13.8" hidden="false" customHeight="false" outlineLevel="0" collapsed="false">
      <c r="A2192" s="19" t="n">
        <v>17</v>
      </c>
      <c r="B2192" s="21" t="n">
        <f aca="false">TIME(HOUR(D2192),MINUTE(D2192),SECOND(D2192))</f>
        <v>0.970138888888889</v>
      </c>
      <c r="C2192" s="20" t="n">
        <f aca="false">DATE(YEAR(D2192),MONTH(D2192),DAY(D2192))</f>
        <v>44102</v>
      </c>
      <c r="D2192" s="22" t="n">
        <v>44102.9708299769</v>
      </c>
      <c r="E2192" s="19" t="n">
        <v>0</v>
      </c>
      <c r="F2192" s="19" t="n">
        <v>0.00142267</v>
      </c>
      <c r="G2192" s="19" t="n">
        <v>0.00136125</v>
      </c>
      <c r="H2192" s="19" t="n">
        <v>0.002467661</v>
      </c>
      <c r="I2192" s="19" t="n">
        <v>0</v>
      </c>
      <c r="J2192" s="19" t="n">
        <v>0</v>
      </c>
      <c r="K2192" s="19" t="n">
        <v>0</v>
      </c>
      <c r="L2192" s="19" t="n">
        <v>0.006962434</v>
      </c>
      <c r="M2192" s="19" t="n">
        <v>0.000827073</v>
      </c>
      <c r="N2192" s="19" t="s">
        <v>101</v>
      </c>
      <c r="O2192" s="19" t="n">
        <v>0.000434236</v>
      </c>
      <c r="P2192" s="19" t="n">
        <v>0.000797539</v>
      </c>
      <c r="Q2192" s="19" t="s">
        <v>101</v>
      </c>
    </row>
    <row r="2193" customFormat="false" ht="13.8" hidden="false" customHeight="false" outlineLevel="0" collapsed="false">
      <c r="A2193" s="19" t="n">
        <v>17</v>
      </c>
      <c r="B2193" s="21" t="n">
        <f aca="false">TIME(HOUR(D2193),MINUTE(D2193),SECOND(D2193))</f>
        <v>0.971527777777778</v>
      </c>
      <c r="C2193" s="20" t="n">
        <f aca="false">DATE(YEAR(D2193),MONTH(D2193),DAY(D2193))</f>
        <v>44102</v>
      </c>
      <c r="D2193" s="22" t="n">
        <v>44102.9715299768</v>
      </c>
      <c r="E2193" s="19" t="n">
        <v>0.051440235</v>
      </c>
      <c r="F2193" s="19" t="n">
        <v>0.00142267</v>
      </c>
      <c r="G2193" s="19" t="n">
        <v>0.000907372</v>
      </c>
      <c r="H2193" s="19" t="n">
        <v>0.001850486</v>
      </c>
      <c r="I2193" s="19" t="n">
        <v>0.00086705</v>
      </c>
      <c r="J2193" s="19" t="n">
        <v>0</v>
      </c>
      <c r="K2193" s="19" t="n">
        <v>0.000555538</v>
      </c>
      <c r="L2193" s="19" t="n">
        <v>0.005220358</v>
      </c>
      <c r="M2193" s="19" t="n">
        <v>0.000827073</v>
      </c>
      <c r="N2193" s="19" t="s">
        <v>101</v>
      </c>
      <c r="O2193" s="19" t="n">
        <v>0.000434236</v>
      </c>
      <c r="P2193" s="19" t="n">
        <v>0.000797539</v>
      </c>
      <c r="Q2193" s="19" t="s">
        <v>101</v>
      </c>
    </row>
    <row r="2194" customFormat="false" ht="13.8" hidden="false" customHeight="false" outlineLevel="0" collapsed="false">
      <c r="A2194" s="19" t="n">
        <v>17</v>
      </c>
      <c r="B2194" s="21" t="n">
        <f aca="false">TIME(HOUR(D2194),MINUTE(D2194),SECOND(D2194))</f>
        <v>0.971527777777778</v>
      </c>
      <c r="C2194" s="20" t="n">
        <f aca="false">DATE(YEAR(D2194),MONTH(D2194),DAY(D2194))</f>
        <v>44102</v>
      </c>
      <c r="D2194" s="22" t="n">
        <v>44102.9722200232</v>
      </c>
      <c r="E2194" s="19" t="n">
        <v>0</v>
      </c>
      <c r="F2194" s="19" t="n">
        <v>0.001137976</v>
      </c>
      <c r="G2194" s="19" t="n">
        <v>0.00136125</v>
      </c>
      <c r="H2194" s="19" t="n">
        <v>0.001850486</v>
      </c>
      <c r="I2194" s="19" t="n">
        <v>0</v>
      </c>
      <c r="J2194" s="19" t="n">
        <v>0.000763469</v>
      </c>
      <c r="K2194" s="19" t="n">
        <v>0</v>
      </c>
      <c r="L2194" s="19" t="n">
        <v>0.005220358</v>
      </c>
      <c r="M2194" s="19" t="n">
        <v>0.000827073</v>
      </c>
      <c r="N2194" s="19" t="s">
        <v>101</v>
      </c>
      <c r="O2194" s="19" t="n">
        <v>0.000434236</v>
      </c>
      <c r="P2194" s="19" t="n">
        <v>0.000797539</v>
      </c>
      <c r="Q2194" s="19" t="s">
        <v>101</v>
      </c>
    </row>
    <row r="2195" customFormat="false" ht="13.8" hidden="false" customHeight="false" outlineLevel="0" collapsed="false">
      <c r="A2195" s="19" t="n">
        <v>17</v>
      </c>
      <c r="B2195" s="21" t="n">
        <f aca="false">TIME(HOUR(D2195),MINUTE(D2195),SECOND(D2195))</f>
        <v>0.972916666666667</v>
      </c>
      <c r="C2195" s="20" t="n">
        <f aca="false">DATE(YEAR(D2195),MONTH(D2195),DAY(D2195))</f>
        <v>44102</v>
      </c>
      <c r="D2195" s="22" t="n">
        <v>44102.9729200232</v>
      </c>
      <c r="E2195" s="19" t="n">
        <v>0</v>
      </c>
      <c r="F2195" s="19" t="n">
        <v>0.00142267</v>
      </c>
      <c r="G2195" s="19" t="n">
        <v>0.000907372</v>
      </c>
      <c r="H2195" s="19" t="n">
        <v>0.001233484</v>
      </c>
      <c r="I2195" s="19" t="n">
        <v>0</v>
      </c>
      <c r="J2195" s="19" t="n">
        <v>0</v>
      </c>
      <c r="K2195" s="19" t="n">
        <v>0.000555538</v>
      </c>
      <c r="L2195" s="19" t="n">
        <v>0.004349687</v>
      </c>
      <c r="M2195" s="19" t="n">
        <v>0.001654379</v>
      </c>
      <c r="N2195" s="19" t="s">
        <v>101</v>
      </c>
      <c r="O2195" s="19" t="n">
        <v>0</v>
      </c>
      <c r="P2195" s="19" t="n">
        <v>0.000398713</v>
      </c>
      <c r="Q2195" s="19" t="s">
        <v>101</v>
      </c>
    </row>
    <row r="2196" customFormat="false" ht="13.8" hidden="false" customHeight="false" outlineLevel="0" collapsed="false">
      <c r="A2196" s="19" t="n">
        <v>17</v>
      </c>
      <c r="B2196" s="21" t="n">
        <f aca="false">TIME(HOUR(D2196),MINUTE(D2196),SECOND(D2196))</f>
        <v>0.972916666666667</v>
      </c>
      <c r="C2196" s="20" t="n">
        <f aca="false">DATE(YEAR(D2196),MONTH(D2196),DAY(D2196))</f>
        <v>44102</v>
      </c>
      <c r="D2196" s="22" t="n">
        <v>44102.9736099537</v>
      </c>
      <c r="E2196" s="19" t="n">
        <v>0</v>
      </c>
      <c r="F2196" s="19" t="n">
        <v>0.001137976</v>
      </c>
      <c r="G2196" s="19" t="n">
        <v>0.000907372</v>
      </c>
      <c r="H2196" s="19" t="n">
        <v>0.001850486</v>
      </c>
      <c r="I2196" s="19" t="n">
        <v>0.00086705</v>
      </c>
      <c r="J2196" s="19" t="n">
        <v>0</v>
      </c>
      <c r="K2196" s="19" t="n">
        <v>0</v>
      </c>
      <c r="L2196" s="19" t="n">
        <v>0.004349687</v>
      </c>
      <c r="M2196" s="19" t="n">
        <v>0</v>
      </c>
      <c r="N2196" s="19" t="s">
        <v>101</v>
      </c>
      <c r="O2196" s="19" t="n">
        <v>0.000434236</v>
      </c>
      <c r="P2196" s="19" t="n">
        <v>0.000797539</v>
      </c>
      <c r="Q2196" s="19" t="s">
        <v>101</v>
      </c>
    </row>
    <row r="2197" customFormat="false" ht="13.8" hidden="false" customHeight="false" outlineLevel="0" collapsed="false">
      <c r="A2197" s="19" t="n">
        <v>17</v>
      </c>
      <c r="B2197" s="21" t="n">
        <f aca="false">TIME(HOUR(D2197),MINUTE(D2197),SECOND(D2197))</f>
        <v>0.974305555555556</v>
      </c>
      <c r="C2197" s="20" t="n">
        <f aca="false">DATE(YEAR(D2197),MONTH(D2197),DAY(D2197))</f>
        <v>44102</v>
      </c>
      <c r="D2197" s="22" t="n">
        <v>44102.9743099537</v>
      </c>
      <c r="E2197" s="19" t="n">
        <v>0</v>
      </c>
      <c r="F2197" s="19" t="n">
        <v>0.000853362</v>
      </c>
      <c r="G2197" s="19" t="n">
        <v>0.00136125</v>
      </c>
      <c r="H2197" s="19" t="n">
        <v>0.001850486</v>
      </c>
      <c r="I2197" s="19" t="n">
        <v>0</v>
      </c>
      <c r="J2197" s="19" t="n">
        <v>0.000763469</v>
      </c>
      <c r="K2197" s="19" t="n">
        <v>0.000555538</v>
      </c>
      <c r="L2197" s="19" t="n">
        <v>0.00347926</v>
      </c>
      <c r="M2197" s="19" t="n">
        <v>0.000827073</v>
      </c>
      <c r="N2197" s="19" t="s">
        <v>101</v>
      </c>
      <c r="O2197" s="19" t="n">
        <v>0.000434236</v>
      </c>
      <c r="P2197" s="19" t="n">
        <v>0.000797539</v>
      </c>
      <c r="Q2197" s="19" t="s">
        <v>101</v>
      </c>
    </row>
    <row r="2198" customFormat="false" ht="13.8" hidden="false" customHeight="false" outlineLevel="0" collapsed="false">
      <c r="A2198" s="19" t="n">
        <v>17</v>
      </c>
      <c r="B2198" s="21" t="n">
        <f aca="false">TIME(HOUR(D2198),MINUTE(D2198),SECOND(D2198))</f>
        <v>0.975</v>
      </c>
      <c r="C2198" s="20" t="n">
        <f aca="false">DATE(YEAR(D2198),MONTH(D2198),DAY(D2198))</f>
        <v>44102</v>
      </c>
      <c r="D2198" s="22" t="n">
        <v>44102.975</v>
      </c>
      <c r="E2198" s="19" t="n">
        <v>0</v>
      </c>
      <c r="F2198" s="19" t="n">
        <v>0.001137976</v>
      </c>
      <c r="G2198" s="19" t="n">
        <v>0.000907372</v>
      </c>
      <c r="H2198" s="19" t="n">
        <v>0.001233484</v>
      </c>
      <c r="I2198" s="19" t="n">
        <v>0</v>
      </c>
      <c r="J2198" s="19" t="n">
        <v>0</v>
      </c>
      <c r="K2198" s="19" t="n">
        <v>0</v>
      </c>
      <c r="L2198" s="19" t="n">
        <v>0.002609078</v>
      </c>
      <c r="M2198" s="19" t="n">
        <v>0.000827073</v>
      </c>
      <c r="N2198" s="19" t="s">
        <v>101</v>
      </c>
      <c r="O2198" s="19" t="n">
        <v>0.000434236</v>
      </c>
      <c r="P2198" s="19" t="n">
        <v>0.000398713</v>
      </c>
      <c r="Q2198" s="19" t="s">
        <v>101</v>
      </c>
    </row>
    <row r="2199" customFormat="false" ht="13.8" hidden="false" customHeight="false" outlineLevel="0" collapsed="false">
      <c r="A2199" s="19" t="n">
        <v>17</v>
      </c>
      <c r="B2199" s="21" t="n">
        <f aca="false">TIME(HOUR(D2199),MINUTE(D2199),SECOND(D2199))</f>
        <v>0.975</v>
      </c>
      <c r="C2199" s="20" t="n">
        <f aca="false">DATE(YEAR(D2199),MONTH(D2199),DAY(D2199))</f>
        <v>44102</v>
      </c>
      <c r="D2199" s="22" t="n">
        <v>44102.9756900463</v>
      </c>
      <c r="E2199" s="19" t="n">
        <v>0</v>
      </c>
      <c r="F2199" s="19" t="n">
        <v>0.000853362</v>
      </c>
      <c r="G2199" s="19" t="n">
        <v>0.000907372</v>
      </c>
      <c r="H2199" s="19" t="n">
        <v>0.001233484</v>
      </c>
      <c r="I2199" s="19" t="n">
        <v>0</v>
      </c>
      <c r="J2199" s="19" t="n">
        <v>0</v>
      </c>
      <c r="K2199" s="19" t="n">
        <v>0.000555538</v>
      </c>
      <c r="L2199" s="19" t="n">
        <v>0.00347926</v>
      </c>
      <c r="M2199" s="19" t="n">
        <v>0.000827073</v>
      </c>
      <c r="N2199" s="19" t="s">
        <v>101</v>
      </c>
      <c r="O2199" s="19" t="n">
        <v>0.000434236</v>
      </c>
      <c r="P2199" s="19" t="n">
        <v>0.000797539</v>
      </c>
      <c r="Q2199" s="19" t="s">
        <v>101</v>
      </c>
    </row>
    <row r="2200" customFormat="false" ht="13.8" hidden="false" customHeight="false" outlineLevel="0" collapsed="false">
      <c r="A2200" s="19" t="n">
        <v>17</v>
      </c>
      <c r="B2200" s="21" t="n">
        <f aca="false">TIME(HOUR(D2200),MINUTE(D2200),SECOND(D2200))</f>
        <v>0.976388888888889</v>
      </c>
      <c r="C2200" s="20" t="n">
        <f aca="false">DATE(YEAR(D2200),MONTH(D2200),DAY(D2200))</f>
        <v>44102</v>
      </c>
      <c r="D2200" s="22" t="n">
        <v>44102.9763900463</v>
      </c>
      <c r="E2200" s="19" t="n">
        <v>0</v>
      </c>
      <c r="F2200" s="19" t="n">
        <v>0.000853362</v>
      </c>
      <c r="G2200" s="19" t="n">
        <v>0.000907372</v>
      </c>
      <c r="H2200" s="19" t="n">
        <v>0.001233484</v>
      </c>
      <c r="I2200" s="19" t="n">
        <v>0.00086705</v>
      </c>
      <c r="J2200" s="19" t="n">
        <v>0</v>
      </c>
      <c r="K2200" s="19" t="n">
        <v>0</v>
      </c>
      <c r="L2200" s="19" t="n">
        <v>0.002609078</v>
      </c>
      <c r="M2200" s="19" t="n">
        <v>0.000827073</v>
      </c>
      <c r="N2200" s="19" t="s">
        <v>101</v>
      </c>
      <c r="O2200" s="19" t="n">
        <v>0</v>
      </c>
      <c r="P2200" s="19" t="n">
        <v>0.000398713</v>
      </c>
      <c r="Q2200" s="19" t="s">
        <v>101</v>
      </c>
    </row>
    <row r="2201" customFormat="false" ht="13.8" hidden="false" customHeight="false" outlineLevel="0" collapsed="false">
      <c r="A2201" s="19" t="n">
        <v>17</v>
      </c>
      <c r="B2201" s="21" t="n">
        <f aca="false">TIME(HOUR(D2201),MINUTE(D2201),SECOND(D2201))</f>
        <v>0.976388888888889</v>
      </c>
      <c r="C2201" s="20" t="n">
        <f aca="false">DATE(YEAR(D2201),MONTH(D2201),DAY(D2201))</f>
        <v>44102</v>
      </c>
      <c r="D2201" s="22" t="n">
        <v>44102.9770799769</v>
      </c>
      <c r="E2201" s="19" t="n">
        <v>0.051440235</v>
      </c>
      <c r="F2201" s="19" t="n">
        <v>0.000568828</v>
      </c>
      <c r="G2201" s="19" t="n">
        <v>0.000907372</v>
      </c>
      <c r="H2201" s="19" t="n">
        <v>0.001233484</v>
      </c>
      <c r="I2201" s="19" t="n">
        <v>0</v>
      </c>
      <c r="J2201" s="19" t="n">
        <v>0.000763469</v>
      </c>
      <c r="K2201" s="19" t="n">
        <v>0.000555538</v>
      </c>
      <c r="L2201" s="19" t="n">
        <v>0.002609078</v>
      </c>
      <c r="M2201" s="19" t="n">
        <v>0.000827073</v>
      </c>
      <c r="N2201" s="19" t="s">
        <v>101</v>
      </c>
      <c r="O2201" s="19" t="n">
        <v>0.000434236</v>
      </c>
      <c r="P2201" s="19" t="n">
        <v>0.000398713</v>
      </c>
      <c r="Q2201" s="19" t="s">
        <v>101</v>
      </c>
    </row>
    <row r="2202" customFormat="false" ht="13.8" hidden="false" customHeight="false" outlineLevel="0" collapsed="false">
      <c r="A2202" s="19" t="n">
        <v>17</v>
      </c>
      <c r="B2202" s="21" t="n">
        <f aca="false">TIME(HOUR(D2202),MINUTE(D2202),SECOND(D2202))</f>
        <v>0.977777777777778</v>
      </c>
      <c r="C2202" s="20" t="n">
        <f aca="false">DATE(YEAR(D2202),MONTH(D2202),DAY(D2202))</f>
        <v>44102</v>
      </c>
      <c r="D2202" s="22" t="n">
        <v>44102.9777799769</v>
      </c>
      <c r="E2202" s="19" t="n">
        <v>0</v>
      </c>
      <c r="F2202" s="19" t="n">
        <v>0.000853362</v>
      </c>
      <c r="G2202" s="19" t="n">
        <v>0.000907372</v>
      </c>
      <c r="H2202" s="19" t="n">
        <v>0.001233484</v>
      </c>
      <c r="I2202" s="19" t="n">
        <v>0</v>
      </c>
      <c r="J2202" s="19" t="n">
        <v>0</v>
      </c>
      <c r="K2202" s="19" t="n">
        <v>0</v>
      </c>
      <c r="L2202" s="19" t="n">
        <v>0.002609078</v>
      </c>
      <c r="M2202" s="19" t="n">
        <v>0.000827073</v>
      </c>
      <c r="N2202" s="19" t="s">
        <v>101</v>
      </c>
      <c r="O2202" s="19" t="n">
        <v>0.000434236</v>
      </c>
      <c r="P2202" s="19" t="n">
        <v>0.000398713</v>
      </c>
      <c r="Q2202" s="19" t="s">
        <v>101</v>
      </c>
    </row>
    <row r="2203" customFormat="false" ht="13.8" hidden="false" customHeight="false" outlineLevel="0" collapsed="false">
      <c r="A2203" s="19" t="n">
        <v>17</v>
      </c>
      <c r="B2203" s="21" t="n">
        <f aca="false">TIME(HOUR(D2203),MINUTE(D2203),SECOND(D2203))</f>
        <v>0.977777777777778</v>
      </c>
      <c r="C2203" s="20" t="n">
        <f aca="false">DATE(YEAR(D2203),MONTH(D2203),DAY(D2203))</f>
        <v>44102</v>
      </c>
      <c r="D2203" s="22" t="n">
        <v>44102.9784700231</v>
      </c>
      <c r="E2203" s="19" t="n">
        <v>0</v>
      </c>
      <c r="F2203" s="19" t="n">
        <v>0.000853362</v>
      </c>
      <c r="G2203" s="19" t="n">
        <v>0.000907372</v>
      </c>
      <c r="H2203" s="19" t="n">
        <v>0.001233484</v>
      </c>
      <c r="I2203" s="19" t="n">
        <v>0</v>
      </c>
      <c r="J2203" s="19" t="n">
        <v>0</v>
      </c>
      <c r="K2203" s="19" t="n">
        <v>0.000555538</v>
      </c>
      <c r="L2203" s="19" t="n">
        <v>0.002609078</v>
      </c>
      <c r="M2203" s="19" t="n">
        <v>0</v>
      </c>
      <c r="N2203" s="19" t="s">
        <v>101</v>
      </c>
      <c r="O2203" s="19" t="n">
        <v>0.000434236</v>
      </c>
      <c r="P2203" s="19" t="n">
        <v>0.000398713</v>
      </c>
      <c r="Q2203" s="19" t="s">
        <v>101</v>
      </c>
    </row>
    <row r="2204" customFormat="false" ht="13.8" hidden="false" customHeight="false" outlineLevel="0" collapsed="false">
      <c r="A2204" s="19" t="n">
        <v>17</v>
      </c>
      <c r="B2204" s="21" t="n">
        <f aca="false">TIME(HOUR(D2204),MINUTE(D2204),SECOND(D2204))</f>
        <v>0.979166666666667</v>
      </c>
      <c r="C2204" s="20" t="n">
        <f aca="false">DATE(YEAR(D2204),MONTH(D2204),DAY(D2204))</f>
        <v>44102</v>
      </c>
      <c r="D2204" s="22" t="n">
        <v>44102.9791700232</v>
      </c>
      <c r="E2204" s="19" t="n">
        <v>0</v>
      </c>
      <c r="F2204" s="19" t="n">
        <v>0.000568828</v>
      </c>
      <c r="G2204" s="19" t="n">
        <v>0.000907372</v>
      </c>
      <c r="H2204" s="19" t="n">
        <v>0.001233484</v>
      </c>
      <c r="I2204" s="19" t="n">
        <v>0.00086705</v>
      </c>
      <c r="J2204" s="19" t="n">
        <v>0</v>
      </c>
      <c r="K2204" s="19" t="n">
        <v>0</v>
      </c>
      <c r="L2204" s="19" t="n">
        <v>0.001739141</v>
      </c>
      <c r="M2204" s="19" t="n">
        <v>0.000827073</v>
      </c>
      <c r="N2204" s="19" t="s">
        <v>101</v>
      </c>
      <c r="O2204" s="19" t="n">
        <v>0</v>
      </c>
      <c r="P2204" s="19" t="n">
        <v>0.000398713</v>
      </c>
      <c r="Q2204" s="19" t="s">
        <v>101</v>
      </c>
    </row>
    <row r="2205" customFormat="false" ht="13.8" hidden="false" customHeight="false" outlineLevel="0" collapsed="false">
      <c r="A2205" s="19" t="n">
        <v>17</v>
      </c>
      <c r="B2205" s="21" t="n">
        <f aca="false">TIME(HOUR(D2205),MINUTE(D2205),SECOND(D2205))</f>
        <v>0.979166666666667</v>
      </c>
      <c r="C2205" s="20" t="n">
        <f aca="false">DATE(YEAR(D2205),MONTH(D2205),DAY(D2205))</f>
        <v>44102</v>
      </c>
      <c r="D2205" s="22" t="n">
        <v>44102.9798599537</v>
      </c>
      <c r="E2205" s="19" t="n">
        <v>0</v>
      </c>
      <c r="F2205" s="19" t="n">
        <v>0.000568828</v>
      </c>
      <c r="G2205" s="19" t="n">
        <v>0.000907372</v>
      </c>
      <c r="H2205" s="19" t="n">
        <v>0.000616655</v>
      </c>
      <c r="I2205" s="19" t="n">
        <v>0</v>
      </c>
      <c r="J2205" s="19" t="n">
        <v>0.000763469</v>
      </c>
      <c r="K2205" s="19" t="n">
        <v>0.000555538</v>
      </c>
      <c r="L2205" s="19" t="n">
        <v>0.002609078</v>
      </c>
      <c r="M2205" s="19" t="n">
        <v>0.000827073</v>
      </c>
      <c r="N2205" s="19" t="s">
        <v>101</v>
      </c>
      <c r="O2205" s="19" t="n">
        <v>0.000434236</v>
      </c>
      <c r="P2205" s="19" t="n">
        <v>0.000398713</v>
      </c>
      <c r="Q2205" s="19" t="s">
        <v>101</v>
      </c>
    </row>
    <row r="2206" customFormat="false" ht="13.8" hidden="false" customHeight="false" outlineLevel="0" collapsed="false">
      <c r="A2206" s="19" t="n">
        <v>17</v>
      </c>
      <c r="B2206" s="21" t="n">
        <f aca="false">TIME(HOUR(D2206),MINUTE(D2206),SECOND(D2206))</f>
        <v>0.980555555555556</v>
      </c>
      <c r="C2206" s="20" t="n">
        <f aca="false">DATE(YEAR(D2206),MONTH(D2206),DAY(D2206))</f>
        <v>44102</v>
      </c>
      <c r="D2206" s="22" t="n">
        <v>44102.9805599537</v>
      </c>
      <c r="E2206" s="19" t="n">
        <v>0</v>
      </c>
      <c r="F2206" s="19" t="n">
        <v>0.000853362</v>
      </c>
      <c r="G2206" s="19" t="n">
        <v>0.000453622</v>
      </c>
      <c r="H2206" s="19" t="n">
        <v>0.001233484</v>
      </c>
      <c r="I2206" s="19" t="n">
        <v>0</v>
      </c>
      <c r="J2206" s="19" t="n">
        <v>0</v>
      </c>
      <c r="K2206" s="19" t="n">
        <v>0</v>
      </c>
      <c r="L2206" s="19" t="n">
        <v>0.001739141</v>
      </c>
      <c r="M2206" s="19" t="n">
        <v>0.000827073</v>
      </c>
      <c r="N2206" s="19" t="s">
        <v>101</v>
      </c>
      <c r="O2206" s="19" t="n">
        <v>0.000434236</v>
      </c>
      <c r="P2206" s="19" t="n">
        <v>0.000398713</v>
      </c>
      <c r="Q2206" s="19" t="s">
        <v>101</v>
      </c>
    </row>
    <row r="2207" customFormat="false" ht="13.8" hidden="false" customHeight="false" outlineLevel="0" collapsed="false">
      <c r="A2207" s="19" t="n">
        <v>17</v>
      </c>
      <c r="B2207" s="21" t="n">
        <f aca="false">TIME(HOUR(D2207),MINUTE(D2207),SECOND(D2207))</f>
        <v>0.98125</v>
      </c>
      <c r="C2207" s="20" t="n">
        <f aca="false">DATE(YEAR(D2207),MONTH(D2207),DAY(D2207))</f>
        <v>44102</v>
      </c>
      <c r="D2207" s="22" t="n">
        <v>44102.98125</v>
      </c>
      <c r="E2207" s="19" t="n">
        <v>0.051440235</v>
      </c>
      <c r="F2207" s="19" t="n">
        <v>0.000568828</v>
      </c>
      <c r="G2207" s="19" t="n">
        <v>0.000907372</v>
      </c>
      <c r="H2207" s="19" t="n">
        <v>0.001233484</v>
      </c>
      <c r="I2207" s="19" t="n">
        <v>0</v>
      </c>
      <c r="J2207" s="19" t="n">
        <v>0</v>
      </c>
      <c r="K2207" s="19" t="n">
        <v>0</v>
      </c>
      <c r="L2207" s="19" t="n">
        <v>0.001739141</v>
      </c>
      <c r="M2207" s="19" t="n">
        <v>0</v>
      </c>
      <c r="N2207" s="19" t="s">
        <v>101</v>
      </c>
      <c r="O2207" s="19" t="n">
        <v>0.000434236</v>
      </c>
      <c r="P2207" s="19" t="n">
        <v>0.000398713</v>
      </c>
      <c r="Q2207" s="19" t="s">
        <v>101</v>
      </c>
    </row>
    <row r="2208" customFormat="false" ht="13.8" hidden="false" customHeight="false" outlineLevel="0" collapsed="false">
      <c r="A2208" s="19" t="n">
        <v>17</v>
      </c>
      <c r="B2208" s="21" t="n">
        <f aca="false">TIME(HOUR(D2208),MINUTE(D2208),SECOND(D2208))</f>
        <v>0.98125</v>
      </c>
      <c r="C2208" s="20" t="n">
        <f aca="false">DATE(YEAR(D2208),MONTH(D2208),DAY(D2208))</f>
        <v>44102</v>
      </c>
      <c r="D2208" s="22" t="n">
        <v>44102.9819400463</v>
      </c>
      <c r="E2208" s="19" t="n">
        <v>0</v>
      </c>
      <c r="F2208" s="19" t="n">
        <v>0.000568828</v>
      </c>
      <c r="G2208" s="19" t="n">
        <v>0.000907372</v>
      </c>
      <c r="H2208" s="19" t="n">
        <v>0.000616655</v>
      </c>
      <c r="I2208" s="19" t="n">
        <v>0</v>
      </c>
      <c r="J2208" s="19" t="n">
        <v>0</v>
      </c>
      <c r="K2208" s="19" t="n">
        <v>0.000555538</v>
      </c>
      <c r="L2208" s="19" t="n">
        <v>0.004349687</v>
      </c>
      <c r="M2208" s="19" t="n">
        <v>0.000827073</v>
      </c>
      <c r="N2208" s="19" t="s">
        <v>101</v>
      </c>
      <c r="O2208" s="19" t="n">
        <v>0</v>
      </c>
      <c r="P2208" s="19" t="n">
        <v>0.000398713</v>
      </c>
      <c r="Q2208" s="19" t="s">
        <v>101</v>
      </c>
    </row>
    <row r="2209" customFormat="false" ht="13.8" hidden="false" customHeight="false" outlineLevel="0" collapsed="false">
      <c r="A2209" s="19" t="n">
        <v>17</v>
      </c>
      <c r="B2209" s="21" t="n">
        <f aca="false">TIME(HOUR(D2209),MINUTE(D2209),SECOND(D2209))</f>
        <v>0.982638888888889</v>
      </c>
      <c r="C2209" s="20" t="n">
        <f aca="false">DATE(YEAR(D2209),MONTH(D2209),DAY(D2209))</f>
        <v>44102</v>
      </c>
      <c r="D2209" s="22" t="n">
        <v>44102.9826400463</v>
      </c>
      <c r="E2209" s="19" t="n">
        <v>0</v>
      </c>
      <c r="F2209" s="19" t="n">
        <v>0.000568828</v>
      </c>
      <c r="G2209" s="19" t="n">
        <v>0.000453622</v>
      </c>
      <c r="H2209" s="19" t="n">
        <v>0.001233484</v>
      </c>
      <c r="I2209" s="19" t="n">
        <v>0</v>
      </c>
      <c r="J2209" s="19" t="n">
        <v>0.000763469</v>
      </c>
      <c r="K2209" s="19" t="n">
        <v>0</v>
      </c>
      <c r="L2209" s="19" t="n">
        <v>0.005220358</v>
      </c>
      <c r="M2209" s="19" t="n">
        <v>0.000827073</v>
      </c>
      <c r="N2209" s="19" t="s">
        <v>101</v>
      </c>
      <c r="O2209" s="19" t="n">
        <v>0.000434236</v>
      </c>
      <c r="P2209" s="19" t="n">
        <v>0.000398713</v>
      </c>
      <c r="Q2209" s="19" t="s">
        <v>101</v>
      </c>
    </row>
    <row r="2210" customFormat="false" ht="13.8" hidden="false" customHeight="false" outlineLevel="0" collapsed="false">
      <c r="A2210" s="19" t="n">
        <v>17</v>
      </c>
      <c r="B2210" s="21" t="n">
        <f aca="false">TIME(HOUR(D2210),MINUTE(D2210),SECOND(D2210))</f>
        <v>0.982638888888889</v>
      </c>
      <c r="C2210" s="20" t="n">
        <f aca="false">DATE(YEAR(D2210),MONTH(D2210),DAY(D2210))</f>
        <v>44102</v>
      </c>
      <c r="D2210" s="22" t="n">
        <v>44102.9833299769</v>
      </c>
      <c r="E2210" s="19" t="n">
        <v>0.051440235</v>
      </c>
      <c r="F2210" s="19" t="n">
        <v>0.000853362</v>
      </c>
      <c r="G2210" s="19" t="n">
        <v>0.000907372</v>
      </c>
      <c r="H2210" s="19" t="n">
        <v>0.000616655</v>
      </c>
      <c r="I2210" s="19" t="n">
        <v>0.00086705</v>
      </c>
      <c r="J2210" s="19" t="n">
        <v>0</v>
      </c>
      <c r="K2210" s="19" t="n">
        <v>0.000555538</v>
      </c>
      <c r="L2210" s="19" t="n">
        <v>0.005220358</v>
      </c>
      <c r="M2210" s="19" t="n">
        <v>0</v>
      </c>
      <c r="N2210" s="19" t="s">
        <v>101</v>
      </c>
      <c r="O2210" s="19" t="n">
        <v>0.000434236</v>
      </c>
      <c r="P2210" s="19" t="n">
        <v>0.000398713</v>
      </c>
      <c r="Q2210" s="19" t="s">
        <v>101</v>
      </c>
    </row>
    <row r="2211" customFormat="false" ht="13.8" hidden="false" customHeight="false" outlineLevel="0" collapsed="false">
      <c r="A2211" s="19" t="n">
        <v>17</v>
      </c>
      <c r="B2211" s="21" t="n">
        <f aca="false">TIME(HOUR(D2211),MINUTE(D2211),SECOND(D2211))</f>
        <v>0.984027777777778</v>
      </c>
      <c r="C2211" s="20" t="n">
        <f aca="false">DATE(YEAR(D2211),MONTH(D2211),DAY(D2211))</f>
        <v>44102</v>
      </c>
      <c r="D2211" s="22" t="n">
        <v>44102.9840299769</v>
      </c>
      <c r="E2211" s="19" t="n">
        <v>0</v>
      </c>
      <c r="F2211" s="19" t="n">
        <v>0.000568828</v>
      </c>
      <c r="G2211" s="19" t="n">
        <v>0.000453622</v>
      </c>
      <c r="H2211" s="19" t="n">
        <v>0.000616655</v>
      </c>
      <c r="I2211" s="19" t="n">
        <v>0</v>
      </c>
      <c r="J2211" s="19" t="n">
        <v>0</v>
      </c>
      <c r="K2211" s="19" t="n">
        <v>0</v>
      </c>
      <c r="L2211" s="19" t="n">
        <v>0.004349687</v>
      </c>
      <c r="M2211" s="19" t="n">
        <v>0.000827073</v>
      </c>
      <c r="N2211" s="19" t="s">
        <v>101</v>
      </c>
      <c r="O2211" s="19" t="n">
        <v>0.000434236</v>
      </c>
      <c r="P2211" s="19" t="n">
        <v>0</v>
      </c>
      <c r="Q2211" s="19" t="s">
        <v>101</v>
      </c>
    </row>
    <row r="2212" customFormat="false" ht="13.8" hidden="false" customHeight="false" outlineLevel="0" collapsed="false">
      <c r="A2212" s="19" t="n">
        <v>17</v>
      </c>
      <c r="B2212" s="21" t="n">
        <f aca="false">TIME(HOUR(D2212),MINUTE(D2212),SECOND(D2212))</f>
        <v>0.984027777777778</v>
      </c>
      <c r="C2212" s="20" t="n">
        <f aca="false">DATE(YEAR(D2212),MONTH(D2212),DAY(D2212))</f>
        <v>44102</v>
      </c>
      <c r="D2212" s="22" t="n">
        <v>44102.9847200231</v>
      </c>
      <c r="E2212" s="19" t="n">
        <v>0</v>
      </c>
      <c r="F2212" s="19" t="n">
        <v>0.000568828</v>
      </c>
      <c r="G2212" s="19" t="n">
        <v>0.000907372</v>
      </c>
      <c r="H2212" s="19" t="n">
        <v>0.001233484</v>
      </c>
      <c r="I2212" s="19" t="n">
        <v>0</v>
      </c>
      <c r="J2212" s="19" t="n">
        <v>0</v>
      </c>
      <c r="K2212" s="19" t="n">
        <v>0</v>
      </c>
      <c r="L2212" s="19" t="n">
        <v>0.005220358</v>
      </c>
      <c r="M2212" s="19" t="n">
        <v>0.000827073</v>
      </c>
      <c r="N2212" s="19" t="s">
        <v>101</v>
      </c>
      <c r="O2212" s="19" t="n">
        <v>0</v>
      </c>
      <c r="P2212" s="19" t="n">
        <v>0.000398713</v>
      </c>
      <c r="Q2212" s="19" t="s">
        <v>101</v>
      </c>
    </row>
    <row r="2213" customFormat="false" ht="13.8" hidden="false" customHeight="false" outlineLevel="0" collapsed="false">
      <c r="A2213" s="19" t="n">
        <v>17</v>
      </c>
      <c r="B2213" s="21" t="n">
        <f aca="false">TIME(HOUR(D2213),MINUTE(D2213),SECOND(D2213))</f>
        <v>0.985416666666667</v>
      </c>
      <c r="C2213" s="20" t="n">
        <f aca="false">DATE(YEAR(D2213),MONTH(D2213),DAY(D2213))</f>
        <v>44102</v>
      </c>
      <c r="D2213" s="22" t="n">
        <v>44102.9854200232</v>
      </c>
      <c r="E2213" s="19" t="n">
        <v>0.051440235</v>
      </c>
      <c r="F2213" s="19" t="n">
        <v>0.000568828</v>
      </c>
      <c r="G2213" s="19" t="n">
        <v>0.000453622</v>
      </c>
      <c r="H2213" s="19" t="n">
        <v>0.000616655</v>
      </c>
      <c r="I2213" s="19" t="n">
        <v>0</v>
      </c>
      <c r="J2213" s="19" t="n">
        <v>0</v>
      </c>
      <c r="K2213" s="19" t="n">
        <v>0.000555538</v>
      </c>
      <c r="L2213" s="19" t="n">
        <v>0.005220358</v>
      </c>
      <c r="M2213" s="19" t="n">
        <v>0</v>
      </c>
      <c r="N2213" s="19" t="s">
        <v>101</v>
      </c>
      <c r="O2213" s="19" t="n">
        <v>0.000434236</v>
      </c>
      <c r="P2213" s="19" t="n">
        <v>0.000398713</v>
      </c>
      <c r="Q2213" s="19" t="s">
        <v>101</v>
      </c>
    </row>
    <row r="2214" customFormat="false" ht="13.8" hidden="false" customHeight="false" outlineLevel="0" collapsed="false">
      <c r="A2214" s="19" t="n">
        <v>17</v>
      </c>
      <c r="B2214" s="21" t="n">
        <f aca="false">TIME(HOUR(D2214),MINUTE(D2214),SECOND(D2214))</f>
        <v>0.985416666666667</v>
      </c>
      <c r="C2214" s="20" t="n">
        <f aca="false">DATE(YEAR(D2214),MONTH(D2214),DAY(D2214))</f>
        <v>44102</v>
      </c>
      <c r="D2214" s="22" t="n">
        <v>44102.9861099537</v>
      </c>
      <c r="E2214" s="19" t="n">
        <v>0</v>
      </c>
      <c r="F2214" s="19" t="n">
        <v>0.000853362</v>
      </c>
      <c r="G2214" s="19" t="n">
        <v>0.000907372</v>
      </c>
      <c r="H2214" s="19" t="n">
        <v>0.000616655</v>
      </c>
      <c r="I2214" s="19" t="n">
        <v>0</v>
      </c>
      <c r="J2214" s="19" t="n">
        <v>0</v>
      </c>
      <c r="K2214" s="19" t="n">
        <v>0</v>
      </c>
      <c r="L2214" s="19" t="n">
        <v>0.006091274</v>
      </c>
      <c r="M2214" s="19" t="n">
        <v>0.000827073</v>
      </c>
      <c r="N2214" s="19" t="s">
        <v>101</v>
      </c>
      <c r="O2214" s="19" t="n">
        <v>0.000434236</v>
      </c>
      <c r="P2214" s="19" t="n">
        <v>0.000398713</v>
      </c>
      <c r="Q2214" s="19" t="s">
        <v>101</v>
      </c>
    </row>
    <row r="2215" customFormat="false" ht="13.8" hidden="false" customHeight="false" outlineLevel="0" collapsed="false">
      <c r="A2215" s="19" t="n">
        <v>17</v>
      </c>
      <c r="B2215" s="21" t="n">
        <f aca="false">TIME(HOUR(D2215),MINUTE(D2215),SECOND(D2215))</f>
        <v>0.986805555555556</v>
      </c>
      <c r="C2215" s="20" t="n">
        <f aca="false">DATE(YEAR(D2215),MONTH(D2215),DAY(D2215))</f>
        <v>44102</v>
      </c>
      <c r="D2215" s="22" t="n">
        <v>44102.9868099537</v>
      </c>
      <c r="E2215" s="19" t="n">
        <v>0</v>
      </c>
      <c r="F2215" s="19" t="n">
        <v>0.000853362</v>
      </c>
      <c r="G2215" s="19" t="n">
        <v>0.000453622</v>
      </c>
      <c r="H2215" s="19" t="n">
        <v>0.001233484</v>
      </c>
      <c r="I2215" s="19" t="n">
        <v>0</v>
      </c>
      <c r="J2215" s="19" t="n">
        <v>0.000763469</v>
      </c>
      <c r="K2215" s="19" t="n">
        <v>0</v>
      </c>
      <c r="L2215" s="19" t="n">
        <v>0.006962434</v>
      </c>
      <c r="M2215" s="19" t="n">
        <v>0.000827073</v>
      </c>
      <c r="N2215" s="19" t="s">
        <v>101</v>
      </c>
      <c r="O2215" s="19" t="n">
        <v>0.000434236</v>
      </c>
      <c r="P2215" s="19" t="n">
        <v>0</v>
      </c>
      <c r="Q2215" s="19" t="s">
        <v>101</v>
      </c>
    </row>
    <row r="2216" customFormat="false" ht="13.8" hidden="false" customHeight="false" outlineLevel="0" collapsed="false">
      <c r="A2216" s="19" t="n">
        <v>17</v>
      </c>
      <c r="B2216" s="21" t="n">
        <f aca="false">TIME(HOUR(D2216),MINUTE(D2216),SECOND(D2216))</f>
        <v>0.9875</v>
      </c>
      <c r="C2216" s="20" t="n">
        <f aca="false">DATE(YEAR(D2216),MONTH(D2216),DAY(D2216))</f>
        <v>44102</v>
      </c>
      <c r="D2216" s="22" t="n">
        <v>44102.9875</v>
      </c>
      <c r="E2216" s="19" t="n">
        <v>0</v>
      </c>
      <c r="F2216" s="19" t="n">
        <v>0.000853362</v>
      </c>
      <c r="G2216" s="19" t="n">
        <v>0.000453622</v>
      </c>
      <c r="H2216" s="19" t="n">
        <v>0.000616655</v>
      </c>
      <c r="I2216" s="19" t="n">
        <v>0.00086705</v>
      </c>
      <c r="J2216" s="19" t="n">
        <v>0</v>
      </c>
      <c r="K2216" s="19" t="n">
        <v>0.000555538</v>
      </c>
      <c r="L2216" s="19" t="n">
        <v>0.006962434</v>
      </c>
      <c r="M2216" s="19" t="n">
        <v>0</v>
      </c>
      <c r="N2216" s="19" t="s">
        <v>101</v>
      </c>
      <c r="O2216" s="19" t="n">
        <v>0</v>
      </c>
      <c r="P2216" s="19" t="n">
        <v>0.000398713</v>
      </c>
      <c r="Q2216" s="19" t="s">
        <v>101</v>
      </c>
    </row>
    <row r="2217" customFormat="false" ht="13.8" hidden="false" customHeight="false" outlineLevel="0" collapsed="false">
      <c r="A2217" s="19" t="n">
        <v>17</v>
      </c>
      <c r="B2217" s="21" t="n">
        <f aca="false">TIME(HOUR(D2217),MINUTE(D2217),SECOND(D2217))</f>
        <v>0.9875</v>
      </c>
      <c r="C2217" s="20" t="n">
        <f aca="false">DATE(YEAR(D2217),MONTH(D2217),DAY(D2217))</f>
        <v>44102</v>
      </c>
      <c r="D2217" s="22" t="n">
        <v>44102.9881900463</v>
      </c>
      <c r="E2217" s="19" t="n">
        <v>0.051440235</v>
      </c>
      <c r="F2217" s="19" t="n">
        <v>0.001137976</v>
      </c>
      <c r="G2217" s="19" t="n">
        <v>0.000907372</v>
      </c>
      <c r="H2217" s="19" t="n">
        <v>0.000616655</v>
      </c>
      <c r="I2217" s="19" t="n">
        <v>0</v>
      </c>
      <c r="J2217" s="19" t="n">
        <v>0</v>
      </c>
      <c r="K2217" s="19" t="n">
        <v>0</v>
      </c>
      <c r="L2217" s="19" t="n">
        <v>0.006962434</v>
      </c>
      <c r="M2217" s="19" t="n">
        <v>0.000827073</v>
      </c>
      <c r="N2217" s="19" t="s">
        <v>101</v>
      </c>
      <c r="O2217" s="19" t="n">
        <v>0.000434236</v>
      </c>
      <c r="P2217" s="19" t="n">
        <v>0.000398713</v>
      </c>
      <c r="Q2217" s="19" t="s">
        <v>101</v>
      </c>
    </row>
    <row r="2218" customFormat="false" ht="13.8" hidden="false" customHeight="false" outlineLevel="0" collapsed="false">
      <c r="A2218" s="19" t="n">
        <v>17</v>
      </c>
      <c r="B2218" s="21" t="n">
        <f aca="false">TIME(HOUR(D2218),MINUTE(D2218),SECOND(D2218))</f>
        <v>0.988888888888889</v>
      </c>
      <c r="C2218" s="20" t="n">
        <f aca="false">DATE(YEAR(D2218),MONTH(D2218),DAY(D2218))</f>
        <v>44102</v>
      </c>
      <c r="D2218" s="22" t="n">
        <v>44102.9888900463</v>
      </c>
      <c r="E2218" s="19" t="n">
        <v>0.051440235</v>
      </c>
      <c r="F2218" s="19" t="n">
        <v>0.000853362</v>
      </c>
      <c r="G2218" s="19" t="n">
        <v>0.000453622</v>
      </c>
      <c r="H2218" s="19" t="n">
        <v>0.000616655</v>
      </c>
      <c r="I2218" s="19" t="n">
        <v>0</v>
      </c>
      <c r="J2218" s="19" t="n">
        <v>0</v>
      </c>
      <c r="K2218" s="19" t="n">
        <v>0</v>
      </c>
      <c r="L2218" s="19" t="n">
        <v>0.006091274</v>
      </c>
      <c r="M2218" s="19" t="n">
        <v>0</v>
      </c>
      <c r="N2218" s="19" t="s">
        <v>101</v>
      </c>
      <c r="O2218" s="19" t="n">
        <v>0.000434236</v>
      </c>
      <c r="P2218" s="19" t="n">
        <v>0</v>
      </c>
      <c r="Q2218" s="19" t="s">
        <v>101</v>
      </c>
    </row>
    <row r="2219" customFormat="false" ht="13.8" hidden="false" customHeight="false" outlineLevel="0" collapsed="false">
      <c r="A2219" s="19" t="n">
        <v>17</v>
      </c>
      <c r="B2219" s="21" t="n">
        <f aca="false">TIME(HOUR(D2219),MINUTE(D2219),SECOND(D2219))</f>
        <v>0.988888888888889</v>
      </c>
      <c r="C2219" s="20" t="n">
        <f aca="false">DATE(YEAR(D2219),MONTH(D2219),DAY(D2219))</f>
        <v>44102</v>
      </c>
      <c r="D2219" s="22" t="n">
        <v>44102.9895799769</v>
      </c>
      <c r="E2219" s="19" t="n">
        <v>0</v>
      </c>
      <c r="F2219" s="19" t="n">
        <v>0.001137976</v>
      </c>
      <c r="G2219" s="19" t="n">
        <v>0.000453622</v>
      </c>
      <c r="H2219" s="19" t="n">
        <v>0.001233484</v>
      </c>
      <c r="I2219" s="19" t="n">
        <v>0</v>
      </c>
      <c r="J2219" s="19" t="n">
        <v>0</v>
      </c>
      <c r="K2219" s="19" t="n">
        <v>0.000555538</v>
      </c>
      <c r="L2219" s="19" t="n">
        <v>0.006962434</v>
      </c>
      <c r="M2219" s="19" t="n">
        <v>0.000827073</v>
      </c>
      <c r="N2219" s="19" t="s">
        <v>101</v>
      </c>
      <c r="O2219" s="19" t="n">
        <v>0.000434236</v>
      </c>
      <c r="P2219" s="19" t="n">
        <v>0.000398713</v>
      </c>
      <c r="Q2219" s="19" t="s">
        <v>101</v>
      </c>
    </row>
    <row r="2220" customFormat="false" ht="13.8" hidden="false" customHeight="false" outlineLevel="0" collapsed="false">
      <c r="A2220" s="19" t="n">
        <v>17</v>
      </c>
      <c r="B2220" s="21" t="n">
        <f aca="false">TIME(HOUR(D2220),MINUTE(D2220),SECOND(D2220))</f>
        <v>0.990277777777778</v>
      </c>
      <c r="C2220" s="20" t="n">
        <f aca="false">DATE(YEAR(D2220),MONTH(D2220),DAY(D2220))</f>
        <v>44102</v>
      </c>
      <c r="D2220" s="22" t="n">
        <v>44102.9902799769</v>
      </c>
      <c r="E2220" s="19" t="n">
        <v>0.102880471</v>
      </c>
      <c r="F2220" s="19" t="n">
        <v>0.001137976</v>
      </c>
      <c r="G2220" s="19" t="n">
        <v>0.000453622</v>
      </c>
      <c r="H2220" s="19" t="n">
        <v>0.000616655</v>
      </c>
      <c r="I2220" s="19" t="n">
        <v>0</v>
      </c>
      <c r="J2220" s="19" t="n">
        <v>0</v>
      </c>
      <c r="K2220" s="19" t="n">
        <v>0</v>
      </c>
      <c r="L2220" s="19" t="n">
        <v>0.010449517</v>
      </c>
      <c r="M2220" s="19" t="n">
        <v>0.000827073</v>
      </c>
      <c r="N2220" s="19" t="s">
        <v>101</v>
      </c>
      <c r="O2220" s="19" t="n">
        <v>0</v>
      </c>
      <c r="P2220" s="19" t="n">
        <v>0</v>
      </c>
      <c r="Q2220" s="19" t="s">
        <v>101</v>
      </c>
    </row>
    <row r="2221" customFormat="false" ht="13.8" hidden="false" customHeight="false" outlineLevel="0" collapsed="false">
      <c r="A2221" s="19" t="n">
        <v>17</v>
      </c>
      <c r="B2221" s="21" t="n">
        <f aca="false">TIME(HOUR(D2221),MINUTE(D2221),SECOND(D2221))</f>
        <v>0.990277777777778</v>
      </c>
      <c r="C2221" s="20" t="n">
        <f aca="false">DATE(YEAR(D2221),MONTH(D2221),DAY(D2221))</f>
        <v>44102</v>
      </c>
      <c r="D2221" s="22" t="n">
        <v>44102.9909700232</v>
      </c>
      <c r="E2221" s="19" t="n">
        <v>0.051440235</v>
      </c>
      <c r="F2221" s="19" t="n">
        <v>0.001707445</v>
      </c>
      <c r="G2221" s="19" t="n">
        <v>0.000453622</v>
      </c>
      <c r="H2221" s="19" t="n">
        <v>0.000616655</v>
      </c>
      <c r="I2221" s="19" t="n">
        <v>0</v>
      </c>
      <c r="J2221" s="19" t="n">
        <v>0.000763469</v>
      </c>
      <c r="K2221" s="19" t="n">
        <v>0</v>
      </c>
      <c r="L2221" s="19" t="n">
        <v>0.020059124</v>
      </c>
      <c r="M2221" s="19" t="n">
        <v>0</v>
      </c>
      <c r="N2221" s="19" t="s">
        <v>101</v>
      </c>
      <c r="O2221" s="19" t="n">
        <v>0.000434236</v>
      </c>
      <c r="P2221" s="19" t="n">
        <v>0.000398713</v>
      </c>
      <c r="Q2221" s="19" t="s">
        <v>101</v>
      </c>
    </row>
    <row r="2222" customFormat="false" ht="13.8" hidden="false" customHeight="false" outlineLevel="0" collapsed="false">
      <c r="A2222" s="19" t="n">
        <v>17</v>
      </c>
      <c r="B2222" s="21" t="n">
        <f aca="false">TIME(HOUR(D2222),MINUTE(D2222),SECOND(D2222))</f>
        <v>0.991666666666667</v>
      </c>
      <c r="C2222" s="20" t="n">
        <f aca="false">DATE(YEAR(D2222),MONTH(D2222),DAY(D2222))</f>
        <v>44102</v>
      </c>
      <c r="D2222" s="22" t="n">
        <v>44102.9916700231</v>
      </c>
      <c r="E2222" s="19" t="n">
        <v>0</v>
      </c>
      <c r="F2222" s="19" t="n">
        <v>0.002277233</v>
      </c>
      <c r="G2222" s="19" t="n">
        <v>0.000453622</v>
      </c>
      <c r="H2222" s="19" t="n">
        <v>0.000616655</v>
      </c>
      <c r="I2222" s="19" t="n">
        <v>0</v>
      </c>
      <c r="J2222" s="19" t="n">
        <v>0</v>
      </c>
      <c r="K2222" s="19" t="n">
        <v>0</v>
      </c>
      <c r="L2222" s="19" t="n">
        <v>0.021809493</v>
      </c>
      <c r="M2222" s="19" t="n">
        <v>0.000827073</v>
      </c>
      <c r="N2222" s="19" t="s">
        <v>101</v>
      </c>
      <c r="O2222" s="19" t="n">
        <v>0.000434236</v>
      </c>
      <c r="P2222" s="19" t="n">
        <v>0.000398713</v>
      </c>
      <c r="Q2222" s="19" t="s">
        <v>101</v>
      </c>
    </row>
    <row r="2223" customFormat="false" ht="13.8" hidden="false" customHeight="false" outlineLevel="0" collapsed="false">
      <c r="A2223" s="19" t="n">
        <v>17</v>
      </c>
      <c r="B2223" s="21" t="n">
        <f aca="false">TIME(HOUR(D2223),MINUTE(D2223),SECOND(D2223))</f>
        <v>0.991666666666667</v>
      </c>
      <c r="C2223" s="20" t="n">
        <f aca="false">DATE(YEAR(D2223),MONTH(D2223),DAY(D2223))</f>
        <v>44102</v>
      </c>
      <c r="D2223" s="22" t="n">
        <v>44102.9923599537</v>
      </c>
      <c r="E2223" s="19" t="n">
        <v>0.102880471</v>
      </c>
      <c r="F2223" s="19" t="n">
        <v>0.003132514</v>
      </c>
      <c r="G2223" s="19" t="n">
        <v>0.000907372</v>
      </c>
      <c r="H2223" s="19" t="n">
        <v>0.001233484</v>
      </c>
      <c r="I2223" s="19" t="n">
        <v>0</v>
      </c>
      <c r="J2223" s="19" t="n">
        <v>0</v>
      </c>
      <c r="K2223" s="19" t="n">
        <v>0.000555538</v>
      </c>
      <c r="L2223" s="19" t="n">
        <v>0.022685042</v>
      </c>
      <c r="M2223" s="19" t="n">
        <v>0.000827073</v>
      </c>
      <c r="N2223" s="19" t="s">
        <v>101</v>
      </c>
      <c r="O2223" s="19" t="n">
        <v>0.000434236</v>
      </c>
      <c r="P2223" s="19" t="n">
        <v>0</v>
      </c>
      <c r="Q2223" s="19" t="s">
        <v>101</v>
      </c>
    </row>
    <row r="2224" customFormat="false" ht="13.8" hidden="false" customHeight="false" outlineLevel="0" collapsed="false">
      <c r="A2224" s="19" t="n">
        <v>17</v>
      </c>
      <c r="B2224" s="21" t="n">
        <f aca="false">TIME(HOUR(D2224),MINUTE(D2224),SECOND(D2224))</f>
        <v>0.993055555555556</v>
      </c>
      <c r="C2224" s="20" t="n">
        <f aca="false">DATE(YEAR(D2224),MONTH(D2224),DAY(D2224))</f>
        <v>44102</v>
      </c>
      <c r="D2224" s="22" t="n">
        <v>44102.9930599537</v>
      </c>
      <c r="E2224" s="19" t="n">
        <v>0.051440235</v>
      </c>
      <c r="F2224" s="19" t="n">
        <v>0.003988514</v>
      </c>
      <c r="G2224" s="19" t="n">
        <v>0.000453622</v>
      </c>
      <c r="H2224" s="19" t="n">
        <v>0.001233484</v>
      </c>
      <c r="I2224" s="19" t="n">
        <v>0.00086705</v>
      </c>
      <c r="J2224" s="19" t="n">
        <v>0</v>
      </c>
      <c r="K2224" s="19" t="n">
        <v>0</v>
      </c>
      <c r="L2224" s="19" t="n">
        <v>0.021809493</v>
      </c>
      <c r="M2224" s="19" t="n">
        <v>0.000827073</v>
      </c>
      <c r="N2224" s="19" t="s">
        <v>101</v>
      </c>
      <c r="O2224" s="19" t="n">
        <v>0.000434236</v>
      </c>
      <c r="P2224" s="19" t="n">
        <v>0.000398713</v>
      </c>
      <c r="Q2224" s="19" t="s">
        <v>101</v>
      </c>
    </row>
    <row r="2225" customFormat="false" ht="13.8" hidden="false" customHeight="false" outlineLevel="0" collapsed="false">
      <c r="A2225" s="19" t="n">
        <v>17</v>
      </c>
      <c r="B2225" s="21" t="n">
        <f aca="false">TIME(HOUR(D2225),MINUTE(D2225),SECOND(D2225))</f>
        <v>0.99375</v>
      </c>
      <c r="C2225" s="20" t="n">
        <f aca="false">DATE(YEAR(D2225),MONTH(D2225),DAY(D2225))</f>
        <v>44102</v>
      </c>
      <c r="D2225" s="22" t="n">
        <v>44102.99375</v>
      </c>
      <c r="E2225" s="19" t="n">
        <v>0.154320706</v>
      </c>
      <c r="F2225" s="19" t="n">
        <v>0.003988514</v>
      </c>
      <c r="G2225" s="19" t="n">
        <v>0.000453622</v>
      </c>
      <c r="H2225" s="19" t="n">
        <v>0.001850486</v>
      </c>
      <c r="I2225" s="19" t="n">
        <v>0</v>
      </c>
      <c r="J2225" s="19" t="n">
        <v>0</v>
      </c>
      <c r="K2225" s="19" t="n">
        <v>0</v>
      </c>
      <c r="L2225" s="19" t="n">
        <v>0.023560835</v>
      </c>
      <c r="M2225" s="19" t="n">
        <v>0.000827073</v>
      </c>
      <c r="N2225" s="19" t="s">
        <v>101</v>
      </c>
      <c r="O2225" s="19" t="n">
        <v>0.000868595</v>
      </c>
      <c r="P2225" s="19" t="n">
        <v>0.000398713</v>
      </c>
      <c r="Q2225" s="19" t="s">
        <v>101</v>
      </c>
    </row>
    <row r="2226" customFormat="false" ht="13.8" hidden="false" customHeight="false" outlineLevel="0" collapsed="false">
      <c r="A2226" s="19" t="n">
        <v>17</v>
      </c>
      <c r="B2226" s="21" t="n">
        <f aca="false">TIME(HOUR(D2226),MINUTE(D2226),SECOND(D2226))</f>
        <v>0.99375</v>
      </c>
      <c r="C2226" s="20" t="n">
        <f aca="false">DATE(YEAR(D2226),MONTH(D2226),DAY(D2226))</f>
        <v>44102</v>
      </c>
      <c r="D2226" s="22" t="n">
        <v>44102.9944400463</v>
      </c>
      <c r="E2226" s="19" t="n">
        <v>0</v>
      </c>
      <c r="F2226" s="19" t="n">
        <v>0.005416777</v>
      </c>
      <c r="G2226" s="19" t="n">
        <v>0.000453622</v>
      </c>
      <c r="H2226" s="19" t="n">
        <v>0.00308501</v>
      </c>
      <c r="I2226" s="19" t="n">
        <v>0</v>
      </c>
      <c r="J2226" s="19" t="n">
        <v>0</v>
      </c>
      <c r="K2226" s="19" t="n">
        <v>0.000555538</v>
      </c>
      <c r="L2226" s="19" t="n">
        <v>0.040247036</v>
      </c>
      <c r="M2226" s="19" t="n">
        <v>0.000827073</v>
      </c>
      <c r="N2226" s="19" t="s">
        <v>101</v>
      </c>
      <c r="O2226" s="19" t="n">
        <v>0.000434236</v>
      </c>
      <c r="P2226" s="19" t="n">
        <v>0.000797539</v>
      </c>
      <c r="Q2226" s="19" t="s">
        <v>101</v>
      </c>
    </row>
    <row r="2227" customFormat="false" ht="13.8" hidden="false" customHeight="false" outlineLevel="0" collapsed="false">
      <c r="A2227" s="19" t="n">
        <v>17</v>
      </c>
      <c r="B2227" s="21" t="n">
        <f aca="false">TIME(HOUR(D2227),MINUTE(D2227),SECOND(D2227))</f>
        <v>0.995138888888889</v>
      </c>
      <c r="C2227" s="20" t="n">
        <f aca="false">DATE(YEAR(D2227),MONTH(D2227),DAY(D2227))</f>
        <v>44102</v>
      </c>
      <c r="D2227" s="22" t="n">
        <v>44102.9951400463</v>
      </c>
      <c r="E2227" s="19" t="n">
        <v>0.154320706</v>
      </c>
      <c r="F2227" s="19" t="n">
        <v>0.007419692</v>
      </c>
      <c r="G2227" s="19" t="n">
        <v>0.000453622</v>
      </c>
      <c r="H2227" s="19" t="n">
        <v>0.004320229</v>
      </c>
      <c r="I2227" s="19" t="n">
        <v>0</v>
      </c>
      <c r="J2227" s="19" t="n">
        <v>0</v>
      </c>
      <c r="K2227" s="19" t="n">
        <v>0</v>
      </c>
      <c r="L2227" s="19" t="n">
        <v>0.038486472</v>
      </c>
      <c r="M2227" s="19" t="n">
        <v>0.000827073</v>
      </c>
      <c r="N2227" s="19" t="s">
        <v>101</v>
      </c>
      <c r="O2227" s="19" t="n">
        <v>0.000868595</v>
      </c>
      <c r="P2227" s="19" t="n">
        <v>0.000797539</v>
      </c>
      <c r="Q2227" s="19" t="s">
        <v>101</v>
      </c>
    </row>
    <row r="2228" customFormat="false" ht="13.8" hidden="false" customHeight="false" outlineLevel="0" collapsed="false">
      <c r="A2228" s="19" t="n">
        <v>17</v>
      </c>
      <c r="B2228" s="21" t="n">
        <f aca="false">TIME(HOUR(D2228),MINUTE(D2228),SECOND(D2228))</f>
        <v>0.995138888888889</v>
      </c>
      <c r="C2228" s="20" t="n">
        <f aca="false">DATE(YEAR(D2228),MONTH(D2228),DAY(D2228))</f>
        <v>44102</v>
      </c>
      <c r="D2228" s="22" t="n">
        <v>44102.9958299769</v>
      </c>
      <c r="E2228" s="19" t="n">
        <v>0</v>
      </c>
      <c r="F2228" s="19" t="n">
        <v>0.007133323</v>
      </c>
      <c r="G2228" s="19" t="n">
        <v>0.000453622</v>
      </c>
      <c r="H2228" s="19" t="n">
        <v>0.005556141</v>
      </c>
      <c r="I2228" s="19" t="n">
        <v>0.00086705</v>
      </c>
      <c r="J2228" s="19" t="n">
        <v>0</v>
      </c>
      <c r="K2228" s="19" t="n">
        <v>0</v>
      </c>
      <c r="L2228" s="19" t="n">
        <v>0.034968249</v>
      </c>
      <c r="M2228" s="19" t="n">
        <v>0.001654379</v>
      </c>
      <c r="N2228" s="19" t="s">
        <v>101</v>
      </c>
      <c r="O2228" s="19" t="n">
        <v>0.000434236</v>
      </c>
      <c r="P2228" s="19" t="n">
        <v>0.001994689</v>
      </c>
      <c r="Q2228" s="19" t="s">
        <v>101</v>
      </c>
    </row>
    <row r="2229" customFormat="false" ht="13.8" hidden="false" customHeight="false" outlineLevel="0" collapsed="false">
      <c r="A2229" s="19" t="n">
        <v>17</v>
      </c>
      <c r="B2229" s="21" t="n">
        <f aca="false">TIME(HOUR(D2229),MINUTE(D2229),SECOND(D2229))</f>
        <v>0.996527777777778</v>
      </c>
      <c r="C2229" s="20" t="n">
        <f aca="false">DATE(YEAR(D2229),MONTH(D2229),DAY(D2229))</f>
        <v>44102</v>
      </c>
      <c r="D2229" s="22" t="n">
        <v>44102.9965299769</v>
      </c>
      <c r="E2229" s="19" t="n">
        <v>0.102880471</v>
      </c>
      <c r="F2229" s="19" t="n">
        <v>0.007133323</v>
      </c>
      <c r="G2229" s="19" t="n">
        <v>0.000453622</v>
      </c>
      <c r="H2229" s="19" t="n">
        <v>0.007411308</v>
      </c>
      <c r="I2229" s="19" t="n">
        <v>0.00086705</v>
      </c>
      <c r="J2229" s="19" t="n">
        <v>0.000763469</v>
      </c>
      <c r="K2229" s="19" t="n">
        <v>0</v>
      </c>
      <c r="L2229" s="19" t="n">
        <v>0.029698189</v>
      </c>
      <c r="M2229" s="19" t="n">
        <v>0.001654379</v>
      </c>
      <c r="N2229" s="19" t="s">
        <v>101</v>
      </c>
      <c r="O2229" s="19" t="n">
        <v>0.000868595</v>
      </c>
      <c r="P2229" s="19" t="n">
        <v>0.00279335</v>
      </c>
      <c r="Q2229" s="19" t="s">
        <v>101</v>
      </c>
    </row>
    <row r="2230" customFormat="false" ht="13.8" hidden="false" customHeight="false" outlineLevel="0" collapsed="false">
      <c r="A2230" s="19" t="n">
        <v>17</v>
      </c>
      <c r="B2230" s="21" t="n">
        <f aca="false">TIME(HOUR(D2230),MINUTE(D2230),SECOND(D2230))</f>
        <v>0.996527777777778</v>
      </c>
      <c r="C2230" s="20" t="n">
        <f aca="false">DATE(YEAR(D2230),MONTH(D2230),DAY(D2230))</f>
        <v>44102</v>
      </c>
      <c r="D2230" s="22" t="n">
        <v>44102.9972200232</v>
      </c>
      <c r="E2230" s="19" t="n">
        <v>0.051440235</v>
      </c>
      <c r="F2230" s="19" t="n">
        <v>0.006274692</v>
      </c>
      <c r="G2230" s="19" t="n">
        <v>0.000907372</v>
      </c>
      <c r="H2230" s="19" t="n">
        <v>0.006792746</v>
      </c>
      <c r="I2230" s="19" t="n">
        <v>0.00086705</v>
      </c>
      <c r="J2230" s="19" t="n">
        <v>0</v>
      </c>
      <c r="K2230" s="19" t="n">
        <v>0.000555538</v>
      </c>
      <c r="L2230" s="19" t="n">
        <v>0.027066436</v>
      </c>
      <c r="M2230" s="19" t="n">
        <v>0.001654379</v>
      </c>
      <c r="N2230" s="19" t="s">
        <v>101</v>
      </c>
      <c r="O2230" s="19" t="n">
        <v>0.000868595</v>
      </c>
      <c r="P2230" s="19" t="n">
        <v>0.003592459</v>
      </c>
      <c r="Q2230" s="19" t="s">
        <v>101</v>
      </c>
    </row>
    <row r="2231" customFormat="false" ht="13.8" hidden="false" customHeight="false" outlineLevel="0" collapsed="false">
      <c r="A2231" s="19" t="n">
        <v>17</v>
      </c>
      <c r="B2231" s="21" t="n">
        <f aca="false">TIME(HOUR(D2231),MINUTE(D2231),SECOND(D2231))</f>
        <v>0.997916666666667</v>
      </c>
      <c r="C2231" s="20" t="n">
        <f aca="false">DATE(YEAR(D2231),MONTH(D2231),DAY(D2231))</f>
        <v>44102</v>
      </c>
      <c r="D2231" s="22" t="n">
        <v>44102.9979200231</v>
      </c>
      <c r="E2231" s="19" t="n">
        <v>0</v>
      </c>
      <c r="F2231" s="19" t="n">
        <v>0.005702669</v>
      </c>
      <c r="G2231" s="19" t="n">
        <v>0.000907372</v>
      </c>
      <c r="H2231" s="19" t="n">
        <v>0.006792746</v>
      </c>
      <c r="I2231" s="19" t="n">
        <v>0.00086705</v>
      </c>
      <c r="J2231" s="19" t="n">
        <v>0</v>
      </c>
      <c r="K2231" s="19" t="n">
        <v>0</v>
      </c>
      <c r="L2231" s="19" t="n">
        <v>0.023560835</v>
      </c>
      <c r="M2231" s="19" t="n">
        <v>0.001654379</v>
      </c>
      <c r="N2231" s="19" t="s">
        <v>101</v>
      </c>
      <c r="O2231" s="19" t="n">
        <v>0.000868595</v>
      </c>
      <c r="P2231" s="19" t="n">
        <v>0.003592459</v>
      </c>
      <c r="Q2231" s="19" t="s">
        <v>101</v>
      </c>
    </row>
    <row r="2232" customFormat="false" ht="13.8" hidden="false" customHeight="false" outlineLevel="0" collapsed="false">
      <c r="A2232" s="19" t="n">
        <v>17</v>
      </c>
      <c r="B2232" s="21" t="n">
        <f aca="false">TIME(HOUR(D2232),MINUTE(D2232),SECOND(D2232))</f>
        <v>0.997916666666667</v>
      </c>
      <c r="C2232" s="20" t="n">
        <f aca="false">DATE(YEAR(D2232),MONTH(D2232),DAY(D2232))</f>
        <v>44102</v>
      </c>
      <c r="D2232" s="22" t="n">
        <v>44102.9986099537</v>
      </c>
      <c r="E2232" s="19" t="n">
        <v>0</v>
      </c>
      <c r="F2232" s="19" t="n">
        <v>0.005416777</v>
      </c>
      <c r="G2232" s="19" t="n">
        <v>0.001815255</v>
      </c>
      <c r="H2232" s="19" t="n">
        <v>0.006174357</v>
      </c>
      <c r="I2232" s="19" t="n">
        <v>0.00086705</v>
      </c>
      <c r="J2232" s="19" t="n">
        <v>0</v>
      </c>
      <c r="K2232" s="19" t="n">
        <v>0</v>
      </c>
      <c r="L2232" s="19" t="n">
        <v>0.020059124</v>
      </c>
      <c r="M2232" s="19" t="n">
        <v>0.002481918</v>
      </c>
      <c r="N2232" s="19" t="s">
        <v>101</v>
      </c>
      <c r="O2232" s="19" t="n">
        <v>0.000868595</v>
      </c>
      <c r="P2232" s="19" t="n">
        <v>0.003592459</v>
      </c>
      <c r="Q2232" s="19" t="s">
        <v>101</v>
      </c>
    </row>
    <row r="2233" customFormat="false" ht="13.8" hidden="false" customHeight="false" outlineLevel="0" collapsed="false">
      <c r="A2233" s="19" t="n">
        <v>17</v>
      </c>
      <c r="B2233" s="21" t="n">
        <f aca="false">TIME(HOUR(D2233),MINUTE(D2233),SECOND(D2233))</f>
        <v>0.999305555555556</v>
      </c>
      <c r="C2233" s="20" t="n">
        <f aca="false">DATE(YEAR(D2233),MONTH(D2233),DAY(D2233))</f>
        <v>44102</v>
      </c>
      <c r="D2233" s="22" t="n">
        <v>44102.9993099537</v>
      </c>
      <c r="E2233" s="19" t="n">
        <v>0</v>
      </c>
      <c r="F2233" s="19" t="n">
        <v>0.00455958</v>
      </c>
      <c r="G2233" s="19" t="n">
        <v>0.002269388</v>
      </c>
      <c r="H2233" s="19" t="n">
        <v>0.006174357</v>
      </c>
      <c r="I2233" s="19" t="n">
        <v>0.00086705</v>
      </c>
      <c r="J2233" s="19" t="n">
        <v>0</v>
      </c>
      <c r="K2233" s="19" t="n">
        <v>0.000555538</v>
      </c>
      <c r="L2233" s="19" t="n">
        <v>0.016561309</v>
      </c>
      <c r="M2233" s="19" t="n">
        <v>0.002481918</v>
      </c>
      <c r="N2233" s="19" t="s">
        <v>101</v>
      </c>
      <c r="O2233" s="19" t="n">
        <v>0.000868595</v>
      </c>
      <c r="P2233" s="19" t="n">
        <v>0.003192849</v>
      </c>
      <c r="Q2233" s="19" t="s">
        <v>101</v>
      </c>
    </row>
    <row r="2234" customFormat="false" ht="13.8" hidden="false" customHeight="false" outlineLevel="0" collapsed="false">
      <c r="A2234" s="19" t="n">
        <v>17</v>
      </c>
      <c r="B2234" s="21" t="n">
        <f aca="false">TIME(HOUR(D2234),MINUTE(D2234),SECOND(D2234))</f>
        <v>0</v>
      </c>
      <c r="C2234" s="20" t="n">
        <f aca="false">DATE(YEAR(D2234),MONTH(D2234),DAY(D2234))</f>
        <v>44103</v>
      </c>
      <c r="D2234" s="22" t="n">
        <v>44103</v>
      </c>
      <c r="E2234" s="19" t="n">
        <v>0</v>
      </c>
      <c r="F2234" s="19" t="n">
        <v>0.003988514</v>
      </c>
      <c r="G2234" s="19" t="n">
        <v>0.002269388</v>
      </c>
      <c r="H2234" s="19" t="n">
        <v>0.006174357</v>
      </c>
      <c r="I2234" s="19" t="n">
        <v>0.00086705</v>
      </c>
      <c r="J2234" s="19" t="n">
        <v>0</v>
      </c>
      <c r="K2234" s="19" t="n">
        <v>0</v>
      </c>
      <c r="L2234" s="19" t="n">
        <v>0.014813863</v>
      </c>
      <c r="M2234" s="19" t="n">
        <v>0.001654379</v>
      </c>
      <c r="N2234" s="19" t="s">
        <v>101</v>
      </c>
      <c r="O2234" s="19" t="n">
        <v>0.000434236</v>
      </c>
      <c r="P2234" s="19" t="n">
        <v>0.00279335</v>
      </c>
      <c r="Q2234" s="19" t="s">
        <v>101</v>
      </c>
    </row>
    <row r="2235" customFormat="false" ht="13.8" hidden="false" customHeight="false" outlineLevel="0" collapsed="false">
      <c r="A2235" s="19" t="n">
        <v>17</v>
      </c>
      <c r="B2235" s="21" t="n">
        <f aca="false">TIME(HOUR(D2235),MINUTE(D2235),SECOND(D2235))</f>
        <v>0</v>
      </c>
      <c r="C2235" s="20" t="n">
        <f aca="false">DATE(YEAR(D2235),MONTH(D2235),DAY(D2235))</f>
        <v>44103</v>
      </c>
      <c r="D2235" s="22" t="n">
        <v>44103.0006900463</v>
      </c>
      <c r="E2235" s="19" t="n">
        <v>0.102880471</v>
      </c>
      <c r="F2235" s="19" t="n">
        <v>0.003132514</v>
      </c>
      <c r="G2235" s="19" t="n">
        <v>0.002723649</v>
      </c>
      <c r="H2235" s="19" t="n">
        <v>0.004938098</v>
      </c>
      <c r="I2235" s="19" t="n">
        <v>0.00086705</v>
      </c>
      <c r="J2235" s="19" t="n">
        <v>0</v>
      </c>
      <c r="K2235" s="19" t="n">
        <v>0</v>
      </c>
      <c r="L2235" s="19" t="n">
        <v>0.011321898</v>
      </c>
      <c r="M2235" s="19" t="n">
        <v>0.001654379</v>
      </c>
      <c r="N2235" s="19" t="s">
        <v>101</v>
      </c>
      <c r="O2235" s="19" t="n">
        <v>0.000868595</v>
      </c>
      <c r="P2235" s="19" t="n">
        <v>0.002393964</v>
      </c>
      <c r="Q2235" s="19" t="s">
        <v>101</v>
      </c>
    </row>
    <row r="2236" customFormat="false" ht="13.8" hidden="false" customHeight="false" outlineLevel="0" collapsed="false">
      <c r="A2236" s="19" t="n">
        <v>17</v>
      </c>
      <c r="B2236" s="21" t="n">
        <f aca="false">TIME(HOUR(D2236),MINUTE(D2236),SECOND(D2236))</f>
        <v>0.00138888888888889</v>
      </c>
      <c r="C2236" s="20" t="n">
        <f aca="false">DATE(YEAR(D2236),MONTH(D2236),DAY(D2236))</f>
        <v>44103</v>
      </c>
      <c r="D2236" s="22" t="n">
        <v>44103.0013900463</v>
      </c>
      <c r="E2236" s="19" t="n">
        <v>0</v>
      </c>
      <c r="F2236" s="19" t="n">
        <v>0.003132514</v>
      </c>
      <c r="G2236" s="19" t="n">
        <v>0.002269388</v>
      </c>
      <c r="H2236" s="19" t="n">
        <v>0.004938098</v>
      </c>
      <c r="I2236" s="19" t="n">
        <v>0.00086705</v>
      </c>
      <c r="J2236" s="19" t="n">
        <v>0.000763469</v>
      </c>
      <c r="K2236" s="19" t="n">
        <v>0.000555538</v>
      </c>
      <c r="L2236" s="19" t="n">
        <v>0.008705487</v>
      </c>
      <c r="M2236" s="19" t="n">
        <v>0.002481918</v>
      </c>
      <c r="N2236" s="19" t="s">
        <v>101</v>
      </c>
      <c r="O2236" s="19" t="n">
        <v>0.000868595</v>
      </c>
      <c r="P2236" s="19" t="n">
        <v>0.00279335</v>
      </c>
      <c r="Q2236" s="19" t="s">
        <v>101</v>
      </c>
    </row>
    <row r="2237" customFormat="false" ht="13.8" hidden="false" customHeight="false" outlineLevel="0" collapsed="false">
      <c r="A2237" s="19" t="n">
        <v>17</v>
      </c>
      <c r="B2237" s="21" t="n">
        <f aca="false">TIME(HOUR(D2237),MINUTE(D2237),SECOND(D2237))</f>
        <v>0.00138888888888889</v>
      </c>
      <c r="C2237" s="20" t="n">
        <f aca="false">DATE(YEAR(D2237),MONTH(D2237),DAY(D2237))</f>
        <v>44103</v>
      </c>
      <c r="D2237" s="22" t="n">
        <v>44103.0020799768</v>
      </c>
      <c r="E2237" s="19" t="n">
        <v>0</v>
      </c>
      <c r="F2237" s="19" t="n">
        <v>0.002277233</v>
      </c>
      <c r="G2237" s="19" t="n">
        <v>0.002269388</v>
      </c>
      <c r="H2237" s="19" t="n">
        <v>0.004938098</v>
      </c>
      <c r="I2237" s="19" t="n">
        <v>0</v>
      </c>
      <c r="J2237" s="19" t="n">
        <v>0</v>
      </c>
      <c r="K2237" s="19" t="n">
        <v>0</v>
      </c>
      <c r="L2237" s="19" t="n">
        <v>0.007833838</v>
      </c>
      <c r="M2237" s="19" t="n">
        <v>0.001654379</v>
      </c>
      <c r="N2237" s="19" t="s">
        <v>101</v>
      </c>
      <c r="O2237" s="19" t="n">
        <v>0.000434236</v>
      </c>
      <c r="P2237" s="19" t="n">
        <v>0.001994689</v>
      </c>
      <c r="Q2237" s="19" t="s">
        <v>101</v>
      </c>
    </row>
    <row r="2238" customFormat="false" ht="13.8" hidden="false" customHeight="false" outlineLevel="0" collapsed="false">
      <c r="A2238" s="19" t="n">
        <v>17</v>
      </c>
      <c r="B2238" s="21" t="n">
        <f aca="false">TIME(HOUR(D2238),MINUTE(D2238),SECOND(D2238))</f>
        <v>0.00277777777777778</v>
      </c>
      <c r="C2238" s="20" t="n">
        <f aca="false">DATE(YEAR(D2238),MONTH(D2238),DAY(D2238))</f>
        <v>44103</v>
      </c>
      <c r="D2238" s="22" t="n">
        <v>44103.0027799769</v>
      </c>
      <c r="E2238" s="19" t="n">
        <v>0</v>
      </c>
      <c r="F2238" s="19" t="n">
        <v>0.002277233</v>
      </c>
      <c r="G2238" s="19" t="n">
        <v>0.002723649</v>
      </c>
      <c r="H2238" s="19" t="n">
        <v>0.003702533</v>
      </c>
      <c r="I2238" s="19" t="n">
        <v>0.00086705</v>
      </c>
      <c r="J2238" s="19" t="n">
        <v>0</v>
      </c>
      <c r="K2238" s="19" t="n">
        <v>0.000555538</v>
      </c>
      <c r="L2238" s="19" t="n">
        <v>0.006962434</v>
      </c>
      <c r="M2238" s="19" t="n">
        <v>0.001654379</v>
      </c>
      <c r="N2238" s="19" t="s">
        <v>101</v>
      </c>
      <c r="O2238" s="19" t="n">
        <v>0.000868595</v>
      </c>
      <c r="P2238" s="19" t="n">
        <v>0.002393964</v>
      </c>
      <c r="Q2238" s="19" t="s">
        <v>101</v>
      </c>
    </row>
    <row r="2239" customFormat="false" ht="13.8" hidden="false" customHeight="false" outlineLevel="0" collapsed="false">
      <c r="A2239" s="19" t="n">
        <v>17</v>
      </c>
      <c r="B2239" s="21" t="n">
        <f aca="false">TIME(HOUR(D2239),MINUTE(D2239),SECOND(D2239))</f>
        <v>0.00277777777777778</v>
      </c>
      <c r="C2239" s="20" t="n">
        <f aca="false">DATE(YEAR(D2239),MONTH(D2239),DAY(D2239))</f>
        <v>44103</v>
      </c>
      <c r="D2239" s="22" t="n">
        <v>44103.0034700232</v>
      </c>
      <c r="E2239" s="19" t="n">
        <v>0</v>
      </c>
      <c r="F2239" s="19" t="n">
        <v>0.001992299</v>
      </c>
      <c r="G2239" s="19" t="n">
        <v>0.002269388</v>
      </c>
      <c r="H2239" s="19" t="n">
        <v>0.003702533</v>
      </c>
      <c r="I2239" s="19" t="n">
        <v>0.00086705</v>
      </c>
      <c r="J2239" s="19" t="n">
        <v>0</v>
      </c>
      <c r="K2239" s="19" t="n">
        <v>0</v>
      </c>
      <c r="L2239" s="19" t="n">
        <v>0.005220358</v>
      </c>
      <c r="M2239" s="19" t="n">
        <v>0.002481918</v>
      </c>
      <c r="N2239" s="19" t="s">
        <v>101</v>
      </c>
      <c r="O2239" s="19" t="n">
        <v>0.000434236</v>
      </c>
      <c r="P2239" s="19" t="n">
        <v>0.002393964</v>
      </c>
      <c r="Q2239" s="19" t="s">
        <v>101</v>
      </c>
    </row>
    <row r="2240" customFormat="false" ht="13.8" hidden="false" customHeight="false" outlineLevel="0" collapsed="false">
      <c r="A2240" s="19" t="n">
        <v>17</v>
      </c>
      <c r="B2240" s="21" t="n">
        <f aca="false">TIME(HOUR(D2240),MINUTE(D2240),SECOND(D2240))</f>
        <v>0.00416666666666667</v>
      </c>
      <c r="C2240" s="20" t="n">
        <f aca="false">DATE(YEAR(D2240),MONTH(D2240),DAY(D2240))</f>
        <v>44103</v>
      </c>
      <c r="D2240" s="22" t="n">
        <v>44103.0041700232</v>
      </c>
      <c r="E2240" s="19" t="n">
        <v>0</v>
      </c>
      <c r="F2240" s="19" t="n">
        <v>0.00142267</v>
      </c>
      <c r="G2240" s="19" t="n">
        <v>0.002269388</v>
      </c>
      <c r="H2240" s="19" t="n">
        <v>0.003702533</v>
      </c>
      <c r="I2240" s="19" t="n">
        <v>0</v>
      </c>
      <c r="J2240" s="19" t="n">
        <v>0</v>
      </c>
      <c r="K2240" s="19" t="n">
        <v>0.000555538</v>
      </c>
      <c r="L2240" s="19" t="n">
        <v>0.005220358</v>
      </c>
      <c r="M2240" s="19" t="n">
        <v>0.001654379</v>
      </c>
      <c r="N2240" s="19" t="s">
        <v>101</v>
      </c>
      <c r="O2240" s="19" t="n">
        <v>0.000868595</v>
      </c>
      <c r="P2240" s="19" t="n">
        <v>0.001595527</v>
      </c>
      <c r="Q2240" s="19" t="s">
        <v>101</v>
      </c>
    </row>
    <row r="2241" customFormat="false" ht="13.8" hidden="false" customHeight="false" outlineLevel="0" collapsed="false">
      <c r="A2241" s="19" t="n">
        <v>17</v>
      </c>
      <c r="B2241" s="21" t="n">
        <f aca="false">TIME(HOUR(D2241),MINUTE(D2241),SECOND(D2241))</f>
        <v>0.00416666666666667</v>
      </c>
      <c r="C2241" s="20" t="n">
        <f aca="false">DATE(YEAR(D2241),MONTH(D2241),DAY(D2241))</f>
        <v>44103</v>
      </c>
      <c r="D2241" s="22" t="n">
        <v>44103.0048599537</v>
      </c>
      <c r="E2241" s="19" t="n">
        <v>0</v>
      </c>
      <c r="F2241" s="19" t="n">
        <v>0.001707445</v>
      </c>
      <c r="G2241" s="19" t="n">
        <v>0.001815255</v>
      </c>
      <c r="H2241" s="19" t="n">
        <v>0.002467661</v>
      </c>
      <c r="I2241" s="19" t="n">
        <v>0.00086705</v>
      </c>
      <c r="J2241" s="19" t="n">
        <v>0.000763469</v>
      </c>
      <c r="K2241" s="19" t="n">
        <v>0</v>
      </c>
      <c r="L2241" s="19" t="n">
        <v>0.00347926</v>
      </c>
      <c r="M2241" s="19" t="n">
        <v>0.001654379</v>
      </c>
      <c r="N2241" s="19" t="s">
        <v>101</v>
      </c>
      <c r="O2241" s="19" t="n">
        <v>0.000434236</v>
      </c>
      <c r="P2241" s="19" t="n">
        <v>0.001595527</v>
      </c>
      <c r="Q2241" s="19" t="s">
        <v>101</v>
      </c>
    </row>
    <row r="2242" customFormat="false" ht="13.8" hidden="false" customHeight="false" outlineLevel="0" collapsed="false">
      <c r="A2242" s="19" t="n">
        <v>17</v>
      </c>
      <c r="B2242" s="21" t="n">
        <f aca="false">TIME(HOUR(D2242),MINUTE(D2242),SECOND(D2242))</f>
        <v>0.00555555555555556</v>
      </c>
      <c r="C2242" s="20" t="n">
        <f aca="false">DATE(YEAR(D2242),MONTH(D2242),DAY(D2242))</f>
        <v>44103</v>
      </c>
      <c r="D2242" s="22" t="n">
        <v>44103.0055599537</v>
      </c>
      <c r="E2242" s="19" t="n">
        <v>0</v>
      </c>
      <c r="F2242" s="19" t="n">
        <v>0.00142267</v>
      </c>
      <c r="G2242" s="19" t="n">
        <v>0.001815255</v>
      </c>
      <c r="H2242" s="19" t="n">
        <v>0.00308501</v>
      </c>
      <c r="I2242" s="19" t="n">
        <v>0</v>
      </c>
      <c r="J2242" s="19" t="n">
        <v>0</v>
      </c>
      <c r="K2242" s="19" t="n">
        <v>0.000555538</v>
      </c>
      <c r="L2242" s="19" t="n">
        <v>0.004349687</v>
      </c>
      <c r="M2242" s="19" t="n">
        <v>0.001654379</v>
      </c>
      <c r="N2242" s="19" t="s">
        <v>101</v>
      </c>
      <c r="O2242" s="19" t="n">
        <v>0.000434236</v>
      </c>
      <c r="P2242" s="19" t="n">
        <v>0.001196477</v>
      </c>
      <c r="Q2242" s="19" t="s">
        <v>101</v>
      </c>
    </row>
    <row r="2243" customFormat="false" ht="13.8" hidden="false" customHeight="false" outlineLevel="0" collapsed="false">
      <c r="A2243" s="19" t="n">
        <v>17</v>
      </c>
      <c r="B2243" s="21" t="n">
        <f aca="false">TIME(HOUR(D2243),MINUTE(D2243),SECOND(D2243))</f>
        <v>0.00625</v>
      </c>
      <c r="C2243" s="20" t="n">
        <f aca="false">DATE(YEAR(D2243),MONTH(D2243),DAY(D2243))</f>
        <v>44103</v>
      </c>
      <c r="D2243" s="22" t="n">
        <v>44103.00625</v>
      </c>
      <c r="E2243" s="19" t="n">
        <v>0.051440235</v>
      </c>
      <c r="F2243" s="19" t="n">
        <v>0.001137976</v>
      </c>
      <c r="G2243" s="19" t="n">
        <v>0.001815255</v>
      </c>
      <c r="H2243" s="19" t="n">
        <v>0.002467661</v>
      </c>
      <c r="I2243" s="19" t="n">
        <v>0.00086705</v>
      </c>
      <c r="J2243" s="19" t="n">
        <v>0</v>
      </c>
      <c r="K2243" s="19" t="n">
        <v>0.000555538</v>
      </c>
      <c r="L2243" s="19" t="n">
        <v>0.00347926</v>
      </c>
      <c r="M2243" s="19" t="n">
        <v>0.001654379</v>
      </c>
      <c r="N2243" s="19" t="s">
        <v>101</v>
      </c>
      <c r="O2243" s="19" t="n">
        <v>0.000434236</v>
      </c>
      <c r="P2243" s="19" t="n">
        <v>0.001196477</v>
      </c>
      <c r="Q2243" s="19" t="s">
        <v>101</v>
      </c>
    </row>
    <row r="2244" customFormat="false" ht="13.8" hidden="false" customHeight="false" outlineLevel="0" collapsed="false">
      <c r="A2244" s="19" t="n">
        <v>17</v>
      </c>
      <c r="B2244" s="21" t="n">
        <f aca="false">TIME(HOUR(D2244),MINUTE(D2244),SECOND(D2244))</f>
        <v>0.00625</v>
      </c>
      <c r="C2244" s="20" t="n">
        <f aca="false">DATE(YEAR(D2244),MONTH(D2244),DAY(D2244))</f>
        <v>44103</v>
      </c>
      <c r="D2244" s="22" t="n">
        <v>44103.0069400463</v>
      </c>
      <c r="E2244" s="19" t="n">
        <v>0</v>
      </c>
      <c r="F2244" s="19" t="n">
        <v>0.001137976</v>
      </c>
      <c r="G2244" s="19" t="n">
        <v>0.001815255</v>
      </c>
      <c r="H2244" s="19" t="n">
        <v>0.002467661</v>
      </c>
      <c r="I2244" s="19" t="n">
        <v>0</v>
      </c>
      <c r="J2244" s="19" t="n">
        <v>0</v>
      </c>
      <c r="K2244" s="19" t="n">
        <v>0.000555538</v>
      </c>
      <c r="L2244" s="19" t="n">
        <v>0.002609078</v>
      </c>
      <c r="M2244" s="19" t="n">
        <v>0.000827073</v>
      </c>
      <c r="N2244" s="19" t="s">
        <v>101</v>
      </c>
      <c r="O2244" s="19" t="n">
        <v>0.000434236</v>
      </c>
      <c r="P2244" s="19" t="n">
        <v>0.001196477</v>
      </c>
      <c r="Q2244" s="19" t="s">
        <v>101</v>
      </c>
    </row>
    <row r="2245" customFormat="false" ht="13.8" hidden="false" customHeight="false" outlineLevel="0" collapsed="false">
      <c r="A2245" s="19" t="n">
        <v>17</v>
      </c>
      <c r="B2245" s="21" t="n">
        <f aca="false">TIME(HOUR(D2245),MINUTE(D2245),SECOND(D2245))</f>
        <v>0.00763888888888889</v>
      </c>
      <c r="C2245" s="20" t="n">
        <f aca="false">DATE(YEAR(D2245),MONTH(D2245),DAY(D2245))</f>
        <v>44103</v>
      </c>
      <c r="D2245" s="22" t="n">
        <v>44103.0076400463</v>
      </c>
      <c r="E2245" s="19" t="n">
        <v>0</v>
      </c>
      <c r="F2245" s="19" t="n">
        <v>0.000853362</v>
      </c>
      <c r="G2245" s="19" t="n">
        <v>0.001815255</v>
      </c>
      <c r="H2245" s="19" t="n">
        <v>0.001850486</v>
      </c>
      <c r="I2245" s="19" t="n">
        <v>0</v>
      </c>
      <c r="J2245" s="19" t="n">
        <v>0.000763469</v>
      </c>
      <c r="K2245" s="19" t="n">
        <v>0</v>
      </c>
      <c r="L2245" s="19" t="n">
        <v>0.002609078</v>
      </c>
      <c r="M2245" s="19" t="n">
        <v>0.001654379</v>
      </c>
      <c r="N2245" s="19" t="s">
        <v>101</v>
      </c>
      <c r="O2245" s="19" t="n">
        <v>0.000868595</v>
      </c>
      <c r="P2245" s="19" t="n">
        <v>0.001196477</v>
      </c>
      <c r="Q2245" s="19" t="s">
        <v>101</v>
      </c>
    </row>
    <row r="2246" customFormat="false" ht="13.8" hidden="false" customHeight="false" outlineLevel="0" collapsed="false">
      <c r="A2246" s="19" t="n">
        <v>17</v>
      </c>
      <c r="B2246" s="21" t="n">
        <f aca="false">TIME(HOUR(D2246),MINUTE(D2246),SECOND(D2246))</f>
        <v>0.00763888888888889</v>
      </c>
      <c r="C2246" s="20" t="n">
        <f aca="false">DATE(YEAR(D2246),MONTH(D2246),DAY(D2246))</f>
        <v>44103</v>
      </c>
      <c r="D2246" s="22" t="n">
        <v>44103.0083299769</v>
      </c>
      <c r="E2246" s="19" t="n">
        <v>0</v>
      </c>
      <c r="F2246" s="19" t="n">
        <v>0.001137976</v>
      </c>
      <c r="G2246" s="19" t="n">
        <v>0.001815255</v>
      </c>
      <c r="H2246" s="19" t="n">
        <v>0.001850486</v>
      </c>
      <c r="I2246" s="19" t="n">
        <v>0.00086705</v>
      </c>
      <c r="J2246" s="19" t="n">
        <v>0</v>
      </c>
      <c r="K2246" s="19" t="n">
        <v>0.000555538</v>
      </c>
      <c r="L2246" s="19" t="n">
        <v>0.00347926</v>
      </c>
      <c r="M2246" s="19" t="n">
        <v>0.001654379</v>
      </c>
      <c r="N2246" s="19" t="s">
        <v>101</v>
      </c>
      <c r="O2246" s="19" t="n">
        <v>0.000434236</v>
      </c>
      <c r="P2246" s="19" t="n">
        <v>0.000797539</v>
      </c>
      <c r="Q2246" s="19" t="s">
        <v>101</v>
      </c>
    </row>
    <row r="2247" customFormat="false" ht="13.8" hidden="false" customHeight="false" outlineLevel="0" collapsed="false">
      <c r="A2247" s="19" t="n">
        <v>17</v>
      </c>
      <c r="B2247" s="21" t="n">
        <f aca="false">TIME(HOUR(D2247),MINUTE(D2247),SECOND(D2247))</f>
        <v>0.00902777777777778</v>
      </c>
      <c r="C2247" s="20" t="n">
        <f aca="false">DATE(YEAR(D2247),MONTH(D2247),DAY(D2247))</f>
        <v>44103</v>
      </c>
      <c r="D2247" s="22" t="n">
        <v>44103.0090299769</v>
      </c>
      <c r="E2247" s="19" t="n">
        <v>0</v>
      </c>
      <c r="F2247" s="19" t="n">
        <v>0.000853362</v>
      </c>
      <c r="G2247" s="19" t="n">
        <v>0.00136125</v>
      </c>
      <c r="H2247" s="19" t="n">
        <v>0.001850486</v>
      </c>
      <c r="I2247" s="19" t="n">
        <v>0</v>
      </c>
      <c r="J2247" s="19" t="n">
        <v>0</v>
      </c>
      <c r="K2247" s="19" t="n">
        <v>0.000555538</v>
      </c>
      <c r="L2247" s="19" t="n">
        <v>0.002609078</v>
      </c>
      <c r="M2247" s="19" t="n">
        <v>0.000827073</v>
      </c>
      <c r="N2247" s="19" t="s">
        <v>101</v>
      </c>
      <c r="O2247" s="19" t="n">
        <v>0.000434236</v>
      </c>
      <c r="P2247" s="19" t="n">
        <v>0.000797539</v>
      </c>
      <c r="Q2247" s="19" t="s">
        <v>101</v>
      </c>
    </row>
    <row r="2248" customFormat="false" ht="13.8" hidden="false" customHeight="false" outlineLevel="0" collapsed="false">
      <c r="A2248" s="19" t="n">
        <v>17</v>
      </c>
      <c r="B2248" s="21" t="n">
        <f aca="false">TIME(HOUR(D2248),MINUTE(D2248),SECOND(D2248))</f>
        <v>0.00902777777777778</v>
      </c>
      <c r="C2248" s="20" t="n">
        <f aca="false">DATE(YEAR(D2248),MONTH(D2248),DAY(D2248))</f>
        <v>44103</v>
      </c>
      <c r="D2248" s="22" t="n">
        <v>44103.0097200231</v>
      </c>
      <c r="E2248" s="19" t="n">
        <v>0</v>
      </c>
      <c r="F2248" s="19" t="n">
        <v>0.000853362</v>
      </c>
      <c r="G2248" s="19" t="n">
        <v>0.00136125</v>
      </c>
      <c r="H2248" s="19" t="n">
        <v>0.001850486</v>
      </c>
      <c r="I2248" s="19" t="n">
        <v>0</v>
      </c>
      <c r="J2248" s="19" t="n">
        <v>0</v>
      </c>
      <c r="K2248" s="19" t="n">
        <v>0.000555538</v>
      </c>
      <c r="L2248" s="19" t="n">
        <v>0.002609078</v>
      </c>
      <c r="M2248" s="19" t="n">
        <v>0.001654379</v>
      </c>
      <c r="N2248" s="19" t="s">
        <v>101</v>
      </c>
      <c r="O2248" s="19" t="n">
        <v>0.000434236</v>
      </c>
      <c r="P2248" s="19" t="n">
        <v>0.000797539</v>
      </c>
      <c r="Q2248" s="19" t="s">
        <v>101</v>
      </c>
    </row>
    <row r="2249" customFormat="false" ht="13.8" hidden="false" customHeight="false" outlineLevel="0" collapsed="false">
      <c r="A2249" s="19" t="n">
        <v>17</v>
      </c>
      <c r="B2249" s="21" t="n">
        <f aca="false">TIME(HOUR(D2249),MINUTE(D2249),SECOND(D2249))</f>
        <v>0.0104166666666667</v>
      </c>
      <c r="C2249" s="20" t="n">
        <f aca="false">DATE(YEAR(D2249),MONTH(D2249),DAY(D2249))</f>
        <v>44103</v>
      </c>
      <c r="D2249" s="22" t="n">
        <v>44103.0104200231</v>
      </c>
      <c r="E2249" s="19" t="n">
        <v>0</v>
      </c>
      <c r="F2249" s="19" t="n">
        <v>0.000568828</v>
      </c>
      <c r="G2249" s="19" t="n">
        <v>0.00136125</v>
      </c>
      <c r="H2249" s="19" t="n">
        <v>0.001233484</v>
      </c>
      <c r="I2249" s="19" t="n">
        <v>0.00086705</v>
      </c>
      <c r="J2249" s="19" t="n">
        <v>0.000763469</v>
      </c>
      <c r="K2249" s="19" t="n">
        <v>0</v>
      </c>
      <c r="L2249" s="19" t="n">
        <v>0.001739141</v>
      </c>
      <c r="M2249" s="19" t="n">
        <v>0.000827073</v>
      </c>
      <c r="N2249" s="19" t="s">
        <v>101</v>
      </c>
      <c r="O2249" s="19" t="n">
        <v>0.000434236</v>
      </c>
      <c r="P2249" s="19" t="n">
        <v>0.000797539</v>
      </c>
      <c r="Q2249" s="19" t="s">
        <v>101</v>
      </c>
    </row>
    <row r="2250" customFormat="false" ht="13.8" hidden="false" customHeight="false" outlineLevel="0" collapsed="false">
      <c r="A2250" s="19" t="n">
        <v>17</v>
      </c>
      <c r="B2250" s="21" t="n">
        <f aca="false">TIME(HOUR(D2250),MINUTE(D2250),SECOND(D2250))</f>
        <v>0.0104166666666667</v>
      </c>
      <c r="C2250" s="20" t="n">
        <f aca="false">DATE(YEAR(D2250),MONTH(D2250),DAY(D2250))</f>
        <v>44103</v>
      </c>
      <c r="D2250" s="22" t="n">
        <v>44103.0111099537</v>
      </c>
      <c r="E2250" s="19" t="n">
        <v>0</v>
      </c>
      <c r="F2250" s="19" t="n">
        <v>0.000853362</v>
      </c>
      <c r="G2250" s="19" t="n">
        <v>0.00136125</v>
      </c>
      <c r="H2250" s="19" t="n">
        <v>0.001850486</v>
      </c>
      <c r="I2250" s="19" t="n">
        <v>0</v>
      </c>
      <c r="J2250" s="19" t="n">
        <v>0</v>
      </c>
      <c r="K2250" s="19" t="n">
        <v>0.000555538</v>
      </c>
      <c r="L2250" s="19" t="n">
        <v>0.001739141</v>
      </c>
      <c r="M2250" s="19" t="n">
        <v>0.000827073</v>
      </c>
      <c r="N2250" s="19" t="s">
        <v>101</v>
      </c>
      <c r="O2250" s="19" t="n">
        <v>0.000434236</v>
      </c>
      <c r="P2250" s="19" t="n">
        <v>0.000398713</v>
      </c>
      <c r="Q2250" s="19" t="s">
        <v>101</v>
      </c>
    </row>
    <row r="2251" customFormat="false" ht="13.8" hidden="false" customHeight="false" outlineLevel="0" collapsed="false">
      <c r="A2251" s="19" t="n">
        <v>17</v>
      </c>
      <c r="B2251" s="21" t="n">
        <f aca="false">TIME(HOUR(D2251),MINUTE(D2251),SECOND(D2251))</f>
        <v>0.0118055555555556</v>
      </c>
      <c r="C2251" s="20" t="n">
        <f aca="false">DATE(YEAR(D2251),MONTH(D2251),DAY(D2251))</f>
        <v>44103</v>
      </c>
      <c r="D2251" s="22" t="n">
        <v>44103.0118099537</v>
      </c>
      <c r="E2251" s="19" t="n">
        <v>0</v>
      </c>
      <c r="F2251" s="19" t="n">
        <v>0.000568828</v>
      </c>
      <c r="G2251" s="19" t="n">
        <v>0.000907372</v>
      </c>
      <c r="H2251" s="19" t="n">
        <v>0.001233484</v>
      </c>
      <c r="I2251" s="19" t="n">
        <v>0</v>
      </c>
      <c r="J2251" s="19" t="n">
        <v>0</v>
      </c>
      <c r="K2251" s="19" t="n">
        <v>0.000555538</v>
      </c>
      <c r="L2251" s="19" t="n">
        <v>0.002609078</v>
      </c>
      <c r="M2251" s="19" t="n">
        <v>0.001654379</v>
      </c>
      <c r="N2251" s="19" t="s">
        <v>101</v>
      </c>
      <c r="O2251" s="19" t="n">
        <v>0.000434236</v>
      </c>
      <c r="P2251" s="19" t="n">
        <v>0.000797539</v>
      </c>
      <c r="Q2251" s="19" t="s">
        <v>101</v>
      </c>
    </row>
    <row r="2252" customFormat="false" ht="13.8" hidden="false" customHeight="false" outlineLevel="0" collapsed="false">
      <c r="A2252" s="19" t="n">
        <v>17</v>
      </c>
      <c r="B2252" s="21" t="n">
        <f aca="false">TIME(HOUR(D2252),MINUTE(D2252),SECOND(D2252))</f>
        <v>0.0125</v>
      </c>
      <c r="C2252" s="20" t="n">
        <f aca="false">DATE(YEAR(D2252),MONTH(D2252),DAY(D2252))</f>
        <v>44103</v>
      </c>
      <c r="D2252" s="22" t="n">
        <v>44103.0125</v>
      </c>
      <c r="E2252" s="19" t="n">
        <v>0</v>
      </c>
      <c r="F2252" s="19" t="n">
        <v>0.000568828</v>
      </c>
      <c r="G2252" s="19" t="n">
        <v>0.00136125</v>
      </c>
      <c r="H2252" s="19" t="n">
        <v>0.001233484</v>
      </c>
      <c r="I2252" s="19" t="n">
        <v>0</v>
      </c>
      <c r="J2252" s="19" t="n">
        <v>0</v>
      </c>
      <c r="K2252" s="19" t="n">
        <v>0</v>
      </c>
      <c r="L2252" s="19" t="n">
        <v>0.001739141</v>
      </c>
      <c r="M2252" s="19" t="n">
        <v>0.000827073</v>
      </c>
      <c r="N2252" s="19" t="s">
        <v>101</v>
      </c>
      <c r="O2252" s="19" t="n">
        <v>0</v>
      </c>
      <c r="P2252" s="19" t="n">
        <v>0.000398713</v>
      </c>
      <c r="Q2252" s="19" t="s">
        <v>101</v>
      </c>
    </row>
    <row r="2253" customFormat="false" ht="13.8" hidden="false" customHeight="false" outlineLevel="0" collapsed="false">
      <c r="A2253" s="19" t="n">
        <v>17</v>
      </c>
      <c r="B2253" s="21" t="n">
        <f aca="false">TIME(HOUR(D2253),MINUTE(D2253),SECOND(D2253))</f>
        <v>0.0125</v>
      </c>
      <c r="C2253" s="20" t="n">
        <f aca="false">DATE(YEAR(D2253),MONTH(D2253),DAY(D2253))</f>
        <v>44103</v>
      </c>
      <c r="D2253" s="22" t="n">
        <v>44103.0131900463</v>
      </c>
      <c r="E2253" s="19" t="n">
        <v>0</v>
      </c>
      <c r="F2253" s="19" t="n">
        <v>0.000568828</v>
      </c>
      <c r="G2253" s="19" t="n">
        <v>0.000907372</v>
      </c>
      <c r="H2253" s="19" t="n">
        <v>0.001233484</v>
      </c>
      <c r="I2253" s="19" t="n">
        <v>0</v>
      </c>
      <c r="J2253" s="19" t="n">
        <v>0.000763469</v>
      </c>
      <c r="K2253" s="19" t="n">
        <v>0.000555538</v>
      </c>
      <c r="L2253" s="19" t="n">
        <v>0.000869448</v>
      </c>
      <c r="M2253" s="19" t="n">
        <v>0.000827073</v>
      </c>
      <c r="N2253" s="19" t="s">
        <v>101</v>
      </c>
      <c r="O2253" s="19" t="n">
        <v>0.000434236</v>
      </c>
      <c r="P2253" s="19" t="n">
        <v>0.000398713</v>
      </c>
      <c r="Q2253" s="19" t="s">
        <v>101</v>
      </c>
    </row>
    <row r="2254" customFormat="false" ht="13.8" hidden="false" customHeight="false" outlineLevel="0" collapsed="false">
      <c r="A2254" s="19" t="n">
        <v>17</v>
      </c>
      <c r="B2254" s="21" t="n">
        <f aca="false">TIME(HOUR(D2254),MINUTE(D2254),SECOND(D2254))</f>
        <v>0.0138888888888889</v>
      </c>
      <c r="C2254" s="20" t="n">
        <f aca="false">DATE(YEAR(D2254),MONTH(D2254),DAY(D2254))</f>
        <v>44103</v>
      </c>
      <c r="D2254" s="22" t="n">
        <v>44103.0138900463</v>
      </c>
      <c r="E2254" s="19" t="n">
        <v>0</v>
      </c>
      <c r="F2254" s="19" t="n">
        <v>0.000568828</v>
      </c>
      <c r="G2254" s="19" t="n">
        <v>0.000907372</v>
      </c>
      <c r="H2254" s="19" t="n">
        <v>0.001233484</v>
      </c>
      <c r="I2254" s="19" t="n">
        <v>0.00086705</v>
      </c>
      <c r="J2254" s="19" t="n">
        <v>0</v>
      </c>
      <c r="K2254" s="19" t="n">
        <v>0</v>
      </c>
      <c r="L2254" s="19" t="n">
        <v>0.001739141</v>
      </c>
      <c r="M2254" s="19" t="n">
        <v>0.000827073</v>
      </c>
      <c r="N2254" s="19" t="s">
        <v>101</v>
      </c>
      <c r="O2254" s="19" t="n">
        <v>0.000434236</v>
      </c>
      <c r="P2254" s="19" t="n">
        <v>0.000398713</v>
      </c>
      <c r="Q2254" s="19" t="s">
        <v>101</v>
      </c>
    </row>
    <row r="2255" customFormat="false" ht="13.8" hidden="false" customHeight="false" outlineLevel="0" collapsed="false">
      <c r="A2255" s="19" t="n">
        <v>17</v>
      </c>
      <c r="B2255" s="21" t="n">
        <f aca="false">TIME(HOUR(D2255),MINUTE(D2255),SECOND(D2255))</f>
        <v>0.0138888888888889</v>
      </c>
      <c r="C2255" s="20" t="n">
        <f aca="false">DATE(YEAR(D2255),MONTH(D2255),DAY(D2255))</f>
        <v>44103</v>
      </c>
      <c r="D2255" s="22" t="n">
        <v>44103.0145799769</v>
      </c>
      <c r="E2255" s="19" t="n">
        <v>0</v>
      </c>
      <c r="F2255" s="19" t="n">
        <v>0.000568828</v>
      </c>
      <c r="G2255" s="19" t="n">
        <v>0.00136125</v>
      </c>
      <c r="H2255" s="19" t="n">
        <v>0.000616655</v>
      </c>
      <c r="I2255" s="19" t="n">
        <v>0</v>
      </c>
      <c r="J2255" s="19" t="n">
        <v>0</v>
      </c>
      <c r="K2255" s="19" t="n">
        <v>0.000555538</v>
      </c>
      <c r="L2255" s="19" t="n">
        <v>0.001739141</v>
      </c>
      <c r="M2255" s="19" t="n">
        <v>0.000827073</v>
      </c>
      <c r="N2255" s="19" t="s">
        <v>101</v>
      </c>
      <c r="O2255" s="19" t="n">
        <v>0.000434236</v>
      </c>
      <c r="P2255" s="19" t="n">
        <v>0.000398713</v>
      </c>
      <c r="Q2255" s="19" t="s">
        <v>101</v>
      </c>
    </row>
    <row r="2256" customFormat="false" ht="13.8" hidden="false" customHeight="false" outlineLevel="0" collapsed="false">
      <c r="A2256" s="19" t="n">
        <v>17</v>
      </c>
      <c r="B2256" s="21" t="n">
        <f aca="false">TIME(HOUR(D2256),MINUTE(D2256),SECOND(D2256))</f>
        <v>0.0152777777777778</v>
      </c>
      <c r="C2256" s="20" t="n">
        <f aca="false">DATE(YEAR(D2256),MONTH(D2256),DAY(D2256))</f>
        <v>44103</v>
      </c>
      <c r="D2256" s="22" t="n">
        <v>44103.0152799769</v>
      </c>
      <c r="E2256" s="19" t="n">
        <v>0</v>
      </c>
      <c r="F2256" s="19" t="n">
        <v>0.000568828</v>
      </c>
      <c r="G2256" s="19" t="n">
        <v>0.000907372</v>
      </c>
      <c r="H2256" s="19" t="n">
        <v>0.001233484</v>
      </c>
      <c r="I2256" s="19" t="n">
        <v>0</v>
      </c>
      <c r="J2256" s="19" t="n">
        <v>0.000763469</v>
      </c>
      <c r="K2256" s="19" t="n">
        <v>0</v>
      </c>
      <c r="L2256" s="19" t="n">
        <v>0.001739141</v>
      </c>
      <c r="M2256" s="19" t="n">
        <v>0.000827073</v>
      </c>
      <c r="N2256" s="19" t="s">
        <v>101</v>
      </c>
      <c r="O2256" s="19" t="n">
        <v>0.000434236</v>
      </c>
      <c r="P2256" s="19" t="n">
        <v>0.000398713</v>
      </c>
      <c r="Q2256" s="19" t="s">
        <v>101</v>
      </c>
    </row>
    <row r="2257" customFormat="false" ht="13.8" hidden="false" customHeight="false" outlineLevel="0" collapsed="false">
      <c r="A2257" s="19" t="n">
        <v>17</v>
      </c>
      <c r="B2257" s="21" t="n">
        <f aca="false">TIME(HOUR(D2257),MINUTE(D2257),SECOND(D2257))</f>
        <v>0.0152777777777778</v>
      </c>
      <c r="C2257" s="20" t="n">
        <f aca="false">DATE(YEAR(D2257),MONTH(D2257),DAY(D2257))</f>
        <v>44103</v>
      </c>
      <c r="D2257" s="22" t="n">
        <v>44103.0159700232</v>
      </c>
      <c r="E2257" s="19" t="n">
        <v>0</v>
      </c>
      <c r="F2257" s="19" t="n">
        <v>0.000284374</v>
      </c>
      <c r="G2257" s="19" t="n">
        <v>0.000907372</v>
      </c>
      <c r="H2257" s="19" t="n">
        <v>0.000616655</v>
      </c>
      <c r="I2257" s="19" t="n">
        <v>0</v>
      </c>
      <c r="J2257" s="19" t="n">
        <v>0</v>
      </c>
      <c r="K2257" s="19" t="n">
        <v>0.000555538</v>
      </c>
      <c r="L2257" s="19" t="n">
        <v>0.000869448</v>
      </c>
      <c r="M2257" s="19" t="n">
        <v>0.000827073</v>
      </c>
      <c r="N2257" s="19" t="s">
        <v>101</v>
      </c>
      <c r="O2257" s="19" t="n">
        <v>0.000434236</v>
      </c>
      <c r="P2257" s="19" t="n">
        <v>0.000398713</v>
      </c>
      <c r="Q2257" s="19" t="s">
        <v>101</v>
      </c>
    </row>
    <row r="2258" customFormat="false" ht="13.8" hidden="false" customHeight="false" outlineLevel="0" collapsed="false">
      <c r="A2258" s="19" t="n">
        <v>17</v>
      </c>
      <c r="B2258" s="21" t="n">
        <f aca="false">TIME(HOUR(D2258),MINUTE(D2258),SECOND(D2258))</f>
        <v>0.0166666666666667</v>
      </c>
      <c r="C2258" s="20" t="n">
        <f aca="false">DATE(YEAR(D2258),MONTH(D2258),DAY(D2258))</f>
        <v>44103</v>
      </c>
      <c r="D2258" s="22" t="n">
        <v>44103.0166700232</v>
      </c>
      <c r="E2258" s="19" t="n">
        <v>0</v>
      </c>
      <c r="F2258" s="19" t="n">
        <v>0.000568828</v>
      </c>
      <c r="G2258" s="19" t="n">
        <v>0.000907372</v>
      </c>
      <c r="H2258" s="19" t="n">
        <v>0.001233484</v>
      </c>
      <c r="I2258" s="19" t="n">
        <v>0</v>
      </c>
      <c r="J2258" s="19" t="n">
        <v>0</v>
      </c>
      <c r="K2258" s="19" t="n">
        <v>0</v>
      </c>
      <c r="L2258" s="19" t="n">
        <v>0.000869448</v>
      </c>
      <c r="M2258" s="19" t="n">
        <v>0.000827073</v>
      </c>
      <c r="N2258" s="19" t="s">
        <v>101</v>
      </c>
      <c r="O2258" s="19" t="n">
        <v>0</v>
      </c>
      <c r="P2258" s="19" t="n">
        <v>0.000398713</v>
      </c>
      <c r="Q2258" s="19" t="s">
        <v>101</v>
      </c>
    </row>
    <row r="2259" customFormat="false" ht="13.8" hidden="false" customHeight="false" outlineLevel="0" collapsed="false">
      <c r="A2259" s="19" t="n">
        <v>17</v>
      </c>
      <c r="B2259" s="21" t="n">
        <f aca="false">TIME(HOUR(D2259),MINUTE(D2259),SECOND(D2259))</f>
        <v>0.0166666666666667</v>
      </c>
      <c r="C2259" s="20" t="n">
        <f aca="false">DATE(YEAR(D2259),MONTH(D2259),DAY(D2259))</f>
        <v>44103</v>
      </c>
      <c r="D2259" s="22" t="n">
        <v>44103.0173599537</v>
      </c>
      <c r="E2259" s="19" t="n">
        <v>0</v>
      </c>
      <c r="F2259" s="19" t="n">
        <v>0.000284374</v>
      </c>
      <c r="G2259" s="19" t="n">
        <v>0.000453622</v>
      </c>
      <c r="H2259" s="19" t="n">
        <v>0.000616655</v>
      </c>
      <c r="I2259" s="19" t="n">
        <v>0</v>
      </c>
      <c r="J2259" s="19" t="n">
        <v>0.000763469</v>
      </c>
      <c r="K2259" s="19" t="n">
        <v>0.000555538</v>
      </c>
      <c r="L2259" s="19" t="n">
        <v>0.001739141</v>
      </c>
      <c r="M2259" s="19" t="n">
        <v>0.000827073</v>
      </c>
      <c r="N2259" s="19" t="s">
        <v>101</v>
      </c>
      <c r="O2259" s="19" t="n">
        <v>0.000434236</v>
      </c>
      <c r="P2259" s="19" t="n">
        <v>0.000398713</v>
      </c>
      <c r="Q2259" s="19" t="s">
        <v>101</v>
      </c>
    </row>
    <row r="2260" customFormat="false" ht="13.8" hidden="false" customHeight="false" outlineLevel="0" collapsed="false">
      <c r="A2260" s="19" t="n">
        <v>17</v>
      </c>
      <c r="B2260" s="21" t="n">
        <f aca="false">TIME(HOUR(D2260),MINUTE(D2260),SECOND(D2260))</f>
        <v>0.0180555555555556</v>
      </c>
      <c r="C2260" s="20" t="n">
        <f aca="false">DATE(YEAR(D2260),MONTH(D2260),DAY(D2260))</f>
        <v>44103</v>
      </c>
      <c r="D2260" s="22" t="n">
        <v>44103.0180599537</v>
      </c>
      <c r="E2260" s="19" t="n">
        <v>0</v>
      </c>
      <c r="F2260" s="19" t="n">
        <v>0.000284374</v>
      </c>
      <c r="G2260" s="19" t="n">
        <v>0.000907372</v>
      </c>
      <c r="H2260" s="19" t="n">
        <v>0.001233484</v>
      </c>
      <c r="I2260" s="19" t="n">
        <v>0.00086705</v>
      </c>
      <c r="J2260" s="19" t="n">
        <v>0</v>
      </c>
      <c r="K2260" s="19" t="n">
        <v>0</v>
      </c>
      <c r="L2260" s="19" t="n">
        <v>0.000869448</v>
      </c>
      <c r="M2260" s="19" t="n">
        <v>0.000827073</v>
      </c>
      <c r="N2260" s="19" t="s">
        <v>101</v>
      </c>
      <c r="O2260" s="19" t="n">
        <v>0.000434236</v>
      </c>
      <c r="P2260" s="19" t="n">
        <v>0.000398713</v>
      </c>
      <c r="Q2260" s="19" t="s">
        <v>101</v>
      </c>
    </row>
    <row r="2261" customFormat="false" ht="13.8" hidden="false" customHeight="false" outlineLevel="0" collapsed="false">
      <c r="A2261" s="19" t="n">
        <v>17</v>
      </c>
      <c r="B2261" s="21" t="n">
        <f aca="false">TIME(HOUR(D2261),MINUTE(D2261),SECOND(D2261))</f>
        <v>0.01875</v>
      </c>
      <c r="C2261" s="20" t="n">
        <f aca="false">DATE(YEAR(D2261),MONTH(D2261),DAY(D2261))</f>
        <v>44103</v>
      </c>
      <c r="D2261" s="22" t="n">
        <v>44103.01875</v>
      </c>
      <c r="E2261" s="19" t="n">
        <v>0</v>
      </c>
      <c r="F2261" s="19" t="n">
        <v>0.000568828</v>
      </c>
      <c r="G2261" s="19" t="n">
        <v>0.000907372</v>
      </c>
      <c r="H2261" s="19" t="n">
        <v>0.000616655</v>
      </c>
      <c r="I2261" s="19" t="n">
        <v>0</v>
      </c>
      <c r="J2261" s="19" t="n">
        <v>0</v>
      </c>
      <c r="K2261" s="19" t="n">
        <v>0.000555538</v>
      </c>
      <c r="L2261" s="19" t="n">
        <v>0.000869448</v>
      </c>
      <c r="M2261" s="19" t="n">
        <v>0</v>
      </c>
      <c r="N2261" s="19" t="s">
        <v>101</v>
      </c>
      <c r="O2261" s="19" t="n">
        <v>0.000434236</v>
      </c>
      <c r="P2261" s="19" t="n">
        <v>0.000398713</v>
      </c>
      <c r="Q2261" s="19" t="s">
        <v>101</v>
      </c>
    </row>
    <row r="2262" customFormat="false" ht="13.8" hidden="false" customHeight="false" outlineLevel="0" collapsed="false">
      <c r="A2262" s="19" t="n">
        <v>17</v>
      </c>
      <c r="B2262" s="21" t="n">
        <f aca="false">TIME(HOUR(D2262),MINUTE(D2262),SECOND(D2262))</f>
        <v>0.01875</v>
      </c>
      <c r="C2262" s="20" t="n">
        <f aca="false">DATE(YEAR(D2262),MONTH(D2262),DAY(D2262))</f>
        <v>44103</v>
      </c>
      <c r="D2262" s="22" t="n">
        <v>44103.0194400463</v>
      </c>
      <c r="E2262" s="19" t="n">
        <v>0</v>
      </c>
      <c r="F2262" s="19" t="n">
        <v>0.000284374</v>
      </c>
      <c r="G2262" s="19" t="n">
        <v>0.000453622</v>
      </c>
      <c r="H2262" s="19" t="n">
        <v>0.000616655</v>
      </c>
      <c r="I2262" s="19" t="n">
        <v>0</v>
      </c>
      <c r="J2262" s="19" t="n">
        <v>0</v>
      </c>
      <c r="K2262" s="19" t="n">
        <v>0</v>
      </c>
      <c r="L2262" s="19" t="n">
        <v>0.000869448</v>
      </c>
      <c r="M2262" s="19" t="n">
        <v>0.000827073</v>
      </c>
      <c r="N2262" s="19" t="s">
        <v>101</v>
      </c>
      <c r="O2262" s="19" t="n">
        <v>0</v>
      </c>
      <c r="P2262" s="19" t="n">
        <v>0</v>
      </c>
      <c r="Q2262" s="19" t="s">
        <v>101</v>
      </c>
    </row>
    <row r="2263" customFormat="false" ht="13.8" hidden="false" customHeight="false" outlineLevel="0" collapsed="false">
      <c r="A2263" s="19" t="n">
        <v>17</v>
      </c>
      <c r="B2263" s="21" t="n">
        <f aca="false">TIME(HOUR(D2263),MINUTE(D2263),SECOND(D2263))</f>
        <v>0.0201388888888889</v>
      </c>
      <c r="C2263" s="20" t="n">
        <f aca="false">DATE(YEAR(D2263),MONTH(D2263),DAY(D2263))</f>
        <v>44103</v>
      </c>
      <c r="D2263" s="22" t="n">
        <v>44103.0201400463</v>
      </c>
      <c r="E2263" s="19" t="n">
        <v>0</v>
      </c>
      <c r="F2263" s="19" t="n">
        <v>0.000284374</v>
      </c>
      <c r="G2263" s="19" t="n">
        <v>0.000907372</v>
      </c>
      <c r="H2263" s="19" t="n">
        <v>0.000616655</v>
      </c>
      <c r="I2263" s="19" t="n">
        <v>0</v>
      </c>
      <c r="J2263" s="19" t="n">
        <v>0</v>
      </c>
      <c r="K2263" s="19" t="n">
        <v>0.000555538</v>
      </c>
      <c r="L2263" s="19" t="n">
        <v>0.000869448</v>
      </c>
      <c r="M2263" s="19" t="n">
        <v>0.000827073</v>
      </c>
      <c r="N2263" s="19" t="s">
        <v>101</v>
      </c>
      <c r="O2263" s="19" t="n">
        <v>0.000434236</v>
      </c>
      <c r="P2263" s="19" t="n">
        <v>0.000398713</v>
      </c>
      <c r="Q2263" s="19" t="s">
        <v>101</v>
      </c>
    </row>
    <row r="2264" customFormat="false" ht="13.8" hidden="false" customHeight="false" outlineLevel="0" collapsed="false">
      <c r="A2264" s="19" t="n">
        <v>17</v>
      </c>
      <c r="B2264" s="21" t="n">
        <f aca="false">TIME(HOUR(D2264),MINUTE(D2264),SECOND(D2264))</f>
        <v>0.0201388888888889</v>
      </c>
      <c r="C2264" s="20" t="n">
        <f aca="false">DATE(YEAR(D2264),MONTH(D2264),DAY(D2264))</f>
        <v>44103</v>
      </c>
      <c r="D2264" s="22" t="n">
        <v>44103.0208299769</v>
      </c>
      <c r="E2264" s="19" t="n">
        <v>0</v>
      </c>
      <c r="F2264" s="19" t="n">
        <v>0.000284374</v>
      </c>
      <c r="G2264" s="19" t="n">
        <v>0.000907372</v>
      </c>
      <c r="H2264" s="19" t="n">
        <v>0.000616655</v>
      </c>
      <c r="I2264" s="19" t="n">
        <v>0</v>
      </c>
      <c r="J2264" s="19" t="n">
        <v>0.000763469</v>
      </c>
      <c r="K2264" s="19" t="n">
        <v>0</v>
      </c>
      <c r="L2264" s="19" t="n">
        <v>0.000869448</v>
      </c>
      <c r="M2264" s="19" t="n">
        <v>0.000827073</v>
      </c>
      <c r="N2264" s="19" t="s">
        <v>101</v>
      </c>
      <c r="O2264" s="19" t="n">
        <v>0.000434236</v>
      </c>
      <c r="P2264" s="19" t="n">
        <v>0.000398713</v>
      </c>
      <c r="Q2264" s="19" t="s">
        <v>101</v>
      </c>
    </row>
    <row r="2265" customFormat="false" ht="13.8" hidden="false" customHeight="false" outlineLevel="0" collapsed="false">
      <c r="A2265" s="19" t="n">
        <v>17</v>
      </c>
      <c r="B2265" s="21" t="n">
        <f aca="false">TIME(HOUR(D2265),MINUTE(D2265),SECOND(D2265))</f>
        <v>0.0215277777777778</v>
      </c>
      <c r="C2265" s="20" t="n">
        <f aca="false">DATE(YEAR(D2265),MONTH(D2265),DAY(D2265))</f>
        <v>44103</v>
      </c>
      <c r="D2265" s="22" t="n">
        <v>44103.0215299768</v>
      </c>
      <c r="E2265" s="19" t="n">
        <v>0</v>
      </c>
      <c r="F2265" s="19" t="n">
        <v>0.000284374</v>
      </c>
      <c r="G2265" s="19" t="n">
        <v>0.000453622</v>
      </c>
      <c r="H2265" s="19" t="n">
        <v>0.000616655</v>
      </c>
      <c r="I2265" s="19" t="n">
        <v>0</v>
      </c>
      <c r="J2265" s="19" t="n">
        <v>0</v>
      </c>
      <c r="K2265" s="19" t="n">
        <v>0.000555538</v>
      </c>
      <c r="L2265" s="19" t="n">
        <v>0.000869448</v>
      </c>
      <c r="M2265" s="19" t="n">
        <v>0</v>
      </c>
      <c r="N2265" s="19" t="s">
        <v>101</v>
      </c>
      <c r="O2265" s="19" t="n">
        <v>0</v>
      </c>
      <c r="P2265" s="19" t="n">
        <v>0</v>
      </c>
      <c r="Q2265" s="19" t="s">
        <v>101</v>
      </c>
    </row>
    <row r="2266" customFormat="false" ht="13.8" hidden="false" customHeight="false" outlineLevel="0" collapsed="false">
      <c r="A2266" s="19" t="n">
        <v>17</v>
      </c>
      <c r="B2266" s="21" t="n">
        <f aca="false">TIME(HOUR(D2266),MINUTE(D2266),SECOND(D2266))</f>
        <v>0.0215277777777778</v>
      </c>
      <c r="C2266" s="20" t="n">
        <f aca="false">DATE(YEAR(D2266),MONTH(D2266),DAY(D2266))</f>
        <v>44103</v>
      </c>
      <c r="D2266" s="22" t="n">
        <v>44103.0222200231</v>
      </c>
      <c r="E2266" s="19" t="n">
        <v>0</v>
      </c>
      <c r="F2266" s="19" t="n">
        <v>0.000284374</v>
      </c>
      <c r="G2266" s="19" t="n">
        <v>0.000453622</v>
      </c>
      <c r="H2266" s="19" t="n">
        <v>0.000616655</v>
      </c>
      <c r="I2266" s="19" t="n">
        <v>0</v>
      </c>
      <c r="J2266" s="19" t="n">
        <v>0</v>
      </c>
      <c r="K2266" s="19" t="n">
        <v>0</v>
      </c>
      <c r="L2266" s="19" t="n">
        <v>0.000869448</v>
      </c>
      <c r="M2266" s="19" t="n">
        <v>0.000827073</v>
      </c>
      <c r="N2266" s="19" t="s">
        <v>101</v>
      </c>
      <c r="O2266" s="19" t="n">
        <v>0.000434236</v>
      </c>
      <c r="P2266" s="19" t="n">
        <v>0.000398713</v>
      </c>
      <c r="Q2266" s="19" t="s">
        <v>101</v>
      </c>
    </row>
    <row r="2267" customFormat="false" ht="13.8" hidden="false" customHeight="false" outlineLevel="0" collapsed="false">
      <c r="A2267" s="19" t="n">
        <v>17</v>
      </c>
      <c r="B2267" s="21" t="n">
        <f aca="false">TIME(HOUR(D2267),MINUTE(D2267),SECOND(D2267))</f>
        <v>0.0229166666666667</v>
      </c>
      <c r="C2267" s="20" t="n">
        <f aca="false">DATE(YEAR(D2267),MONTH(D2267),DAY(D2267))</f>
        <v>44103</v>
      </c>
      <c r="D2267" s="22" t="n">
        <v>44103.0229200231</v>
      </c>
      <c r="E2267" s="19" t="n">
        <v>0</v>
      </c>
      <c r="F2267" s="19" t="n">
        <v>0.000284374</v>
      </c>
      <c r="G2267" s="19" t="n">
        <v>0.000907372</v>
      </c>
      <c r="H2267" s="19" t="n">
        <v>0.000616655</v>
      </c>
      <c r="I2267" s="19" t="n">
        <v>0</v>
      </c>
      <c r="J2267" s="19" t="n">
        <v>0</v>
      </c>
      <c r="K2267" s="19" t="n">
        <v>0</v>
      </c>
      <c r="L2267" s="19" t="n">
        <v>0.000869448</v>
      </c>
      <c r="M2267" s="19" t="n">
        <v>0</v>
      </c>
      <c r="N2267" s="19" t="s">
        <v>101</v>
      </c>
      <c r="O2267" s="19" t="n">
        <v>0</v>
      </c>
      <c r="P2267" s="19" t="n">
        <v>0</v>
      </c>
      <c r="Q2267" s="19" t="s">
        <v>101</v>
      </c>
    </row>
    <row r="2268" customFormat="false" ht="13.8" hidden="false" customHeight="false" outlineLevel="0" collapsed="false">
      <c r="A2268" s="19" t="n">
        <v>17</v>
      </c>
      <c r="B2268" s="21" t="n">
        <f aca="false">TIME(HOUR(D2268),MINUTE(D2268),SECOND(D2268))</f>
        <v>0.0229166666666667</v>
      </c>
      <c r="C2268" s="20" t="n">
        <f aca="false">DATE(YEAR(D2268),MONTH(D2268),DAY(D2268))</f>
        <v>44103</v>
      </c>
      <c r="D2268" s="22" t="n">
        <v>44103.0236099537</v>
      </c>
      <c r="E2268" s="19" t="n">
        <v>0</v>
      </c>
      <c r="F2268" s="19" t="n">
        <v>0.000284374</v>
      </c>
      <c r="G2268" s="19" t="n">
        <v>0.000453622</v>
      </c>
      <c r="H2268" s="19" t="n">
        <v>0.000616655</v>
      </c>
      <c r="I2268" s="19" t="n">
        <v>0.00086705</v>
      </c>
      <c r="J2268" s="19" t="n">
        <v>0</v>
      </c>
      <c r="K2268" s="19" t="n">
        <v>0.000555538</v>
      </c>
      <c r="L2268" s="19" t="n">
        <v>0.000869448</v>
      </c>
      <c r="M2268" s="19" t="n">
        <v>0.000827073</v>
      </c>
      <c r="N2268" s="19" t="s">
        <v>101</v>
      </c>
      <c r="O2268" s="19" t="n">
        <v>0.000434236</v>
      </c>
      <c r="P2268" s="19" t="n">
        <v>0.000398713</v>
      </c>
      <c r="Q2268" s="19" t="s">
        <v>101</v>
      </c>
    </row>
    <row r="2269" customFormat="false" ht="13.8" hidden="false" customHeight="false" outlineLevel="0" collapsed="false">
      <c r="A2269" s="19" t="n">
        <v>17</v>
      </c>
      <c r="B2269" s="21" t="n">
        <f aca="false">TIME(HOUR(D2269),MINUTE(D2269),SECOND(D2269))</f>
        <v>0.0243055555555556</v>
      </c>
      <c r="C2269" s="20" t="n">
        <f aca="false">DATE(YEAR(D2269),MONTH(D2269),DAY(D2269))</f>
        <v>44103</v>
      </c>
      <c r="D2269" s="22" t="n">
        <v>44103.0243099537</v>
      </c>
      <c r="E2269" s="19" t="n">
        <v>0</v>
      </c>
      <c r="F2269" s="19" t="n">
        <v>0.000284374</v>
      </c>
      <c r="G2269" s="19" t="n">
        <v>0.000453622</v>
      </c>
      <c r="H2269" s="19" t="n">
        <v>0.000616655</v>
      </c>
      <c r="I2269" s="19" t="n">
        <v>0</v>
      </c>
      <c r="J2269" s="19" t="n">
        <v>0.000763469</v>
      </c>
      <c r="K2269" s="19" t="n">
        <v>0</v>
      </c>
      <c r="L2269" s="19" t="n">
        <v>0.000869448</v>
      </c>
      <c r="M2269" s="19" t="n">
        <v>0.000827073</v>
      </c>
      <c r="N2269" s="19" t="s">
        <v>101</v>
      </c>
      <c r="O2269" s="19" t="n">
        <v>0</v>
      </c>
      <c r="P2269" s="19" t="n">
        <v>0</v>
      </c>
      <c r="Q2269" s="19" t="s">
        <v>101</v>
      </c>
    </row>
    <row r="2270" customFormat="false" ht="13.8" hidden="false" customHeight="false" outlineLevel="0" collapsed="false">
      <c r="A2270" s="19" t="n">
        <v>17</v>
      </c>
      <c r="B2270" s="21" t="n">
        <f aca="false">TIME(HOUR(D2270),MINUTE(D2270),SECOND(D2270))</f>
        <v>0.025</v>
      </c>
      <c r="C2270" s="20" t="n">
        <f aca="false">DATE(YEAR(D2270),MONTH(D2270),DAY(D2270))</f>
        <v>44103</v>
      </c>
      <c r="D2270" s="22" t="n">
        <v>44103.025</v>
      </c>
      <c r="E2270" s="19" t="n">
        <v>0</v>
      </c>
      <c r="F2270" s="19" t="n">
        <v>0.000284374</v>
      </c>
      <c r="G2270" s="19" t="n">
        <v>0.000907372</v>
      </c>
      <c r="H2270" s="19" t="n">
        <v>0.000616655</v>
      </c>
      <c r="I2270" s="19" t="n">
        <v>0</v>
      </c>
      <c r="J2270" s="19" t="n">
        <v>0</v>
      </c>
      <c r="K2270" s="19" t="n">
        <v>0</v>
      </c>
      <c r="L2270" s="19" t="n">
        <v>0.000869448</v>
      </c>
      <c r="M2270" s="19" t="n">
        <v>0</v>
      </c>
      <c r="N2270" s="19" t="s">
        <v>101</v>
      </c>
      <c r="O2270" s="19" t="n">
        <v>0.000434236</v>
      </c>
      <c r="P2270" s="19" t="n">
        <v>0.000398713</v>
      </c>
      <c r="Q2270" s="19" t="s">
        <v>101</v>
      </c>
    </row>
    <row r="2271" customFormat="false" ht="13.8" hidden="false" customHeight="false" outlineLevel="0" collapsed="false">
      <c r="A2271" s="19" t="n">
        <v>17</v>
      </c>
      <c r="B2271" s="21" t="n">
        <f aca="false">TIME(HOUR(D2271),MINUTE(D2271),SECOND(D2271))</f>
        <v>0.025</v>
      </c>
      <c r="C2271" s="20" t="n">
        <f aca="false">DATE(YEAR(D2271),MONTH(D2271),DAY(D2271))</f>
        <v>44103</v>
      </c>
      <c r="D2271" s="22" t="n">
        <v>44103.0256900463</v>
      </c>
      <c r="E2271" s="19" t="n">
        <v>0</v>
      </c>
      <c r="F2271" s="19" t="n">
        <v>0</v>
      </c>
      <c r="G2271" s="19" t="n">
        <v>0.000453622</v>
      </c>
      <c r="H2271" s="19" t="n">
        <v>0.000616655</v>
      </c>
      <c r="I2271" s="19" t="n">
        <v>0</v>
      </c>
      <c r="J2271" s="19" t="n">
        <v>0</v>
      </c>
      <c r="K2271" s="19" t="n">
        <v>0.000555538</v>
      </c>
      <c r="L2271" s="19" t="n">
        <v>0.000869448</v>
      </c>
      <c r="M2271" s="19" t="n">
        <v>0.000827073</v>
      </c>
      <c r="N2271" s="19" t="s">
        <v>101</v>
      </c>
      <c r="O2271" s="19" t="n">
        <v>0.000434236</v>
      </c>
      <c r="P2271" s="19" t="n">
        <v>0</v>
      </c>
      <c r="Q2271" s="19" t="s">
        <v>101</v>
      </c>
    </row>
    <row r="2272" customFormat="false" ht="13.8" hidden="false" customHeight="false" outlineLevel="0" collapsed="false">
      <c r="A2272" s="19" t="n">
        <v>17</v>
      </c>
      <c r="B2272" s="21" t="n">
        <f aca="false">TIME(HOUR(D2272),MINUTE(D2272),SECOND(D2272))</f>
        <v>0.0263888888888889</v>
      </c>
      <c r="C2272" s="20" t="n">
        <f aca="false">DATE(YEAR(D2272),MONTH(D2272),DAY(D2272))</f>
        <v>44103</v>
      </c>
      <c r="D2272" s="22" t="n">
        <v>44103.0263900463</v>
      </c>
      <c r="E2272" s="19" t="n">
        <v>0</v>
      </c>
      <c r="F2272" s="19" t="n">
        <v>0.000284374</v>
      </c>
      <c r="G2272" s="19" t="n">
        <v>0.000453622</v>
      </c>
      <c r="H2272" s="19" t="n">
        <v>0.000616655</v>
      </c>
      <c r="I2272" s="19" t="n">
        <v>0</v>
      </c>
      <c r="J2272" s="19" t="n">
        <v>0</v>
      </c>
      <c r="K2272" s="19" t="n">
        <v>0</v>
      </c>
      <c r="L2272" s="19" t="n">
        <v>0.000869448</v>
      </c>
      <c r="M2272" s="19" t="n">
        <v>0</v>
      </c>
      <c r="N2272" s="19" t="s">
        <v>101</v>
      </c>
      <c r="O2272" s="19" t="n">
        <v>0</v>
      </c>
      <c r="P2272" s="19" t="n">
        <v>0</v>
      </c>
      <c r="Q2272" s="19" t="s">
        <v>101</v>
      </c>
    </row>
    <row r="2273" customFormat="false" ht="13.8" hidden="false" customHeight="false" outlineLevel="0" collapsed="false">
      <c r="A2273" s="19" t="n">
        <v>17</v>
      </c>
      <c r="B2273" s="21" t="n">
        <f aca="false">TIME(HOUR(D2273),MINUTE(D2273),SECOND(D2273))</f>
        <v>0.0263888888888889</v>
      </c>
      <c r="C2273" s="20" t="n">
        <f aca="false">DATE(YEAR(D2273),MONTH(D2273),DAY(D2273))</f>
        <v>44103</v>
      </c>
      <c r="D2273" s="22" t="n">
        <v>44103.0270799769</v>
      </c>
      <c r="E2273" s="19" t="n">
        <v>0</v>
      </c>
      <c r="F2273" s="19" t="n">
        <v>0.000284374</v>
      </c>
      <c r="G2273" s="19" t="n">
        <v>0.000453622</v>
      </c>
      <c r="H2273" s="19" t="n">
        <v>0.000616655</v>
      </c>
      <c r="I2273" s="19" t="n">
        <v>0</v>
      </c>
      <c r="J2273" s="19" t="n">
        <v>0</v>
      </c>
      <c r="K2273" s="19" t="n">
        <v>0</v>
      </c>
      <c r="L2273" s="19" t="n">
        <v>0.000869448</v>
      </c>
      <c r="M2273" s="19" t="n">
        <v>0.000827073</v>
      </c>
      <c r="N2273" s="19" t="s">
        <v>101</v>
      </c>
      <c r="O2273" s="19" t="n">
        <v>0.000434236</v>
      </c>
      <c r="P2273" s="19" t="n">
        <v>0.000398713</v>
      </c>
      <c r="Q2273" s="19" t="s">
        <v>101</v>
      </c>
    </row>
    <row r="2274" customFormat="false" ht="13.8" hidden="false" customHeight="false" outlineLevel="0" collapsed="false">
      <c r="A2274" s="19" t="n">
        <v>17</v>
      </c>
      <c r="B2274" s="21" t="n">
        <f aca="false">TIME(HOUR(D2274),MINUTE(D2274),SECOND(D2274))</f>
        <v>0.0277777777777778</v>
      </c>
      <c r="C2274" s="20" t="n">
        <f aca="false">DATE(YEAR(D2274),MONTH(D2274),DAY(D2274))</f>
        <v>44103</v>
      </c>
      <c r="D2274" s="22" t="n">
        <v>44103.0277799769</v>
      </c>
      <c r="E2274" s="19" t="n">
        <v>0</v>
      </c>
      <c r="F2274" s="19" t="n">
        <v>0</v>
      </c>
      <c r="G2274" s="19" t="n">
        <v>0.000453622</v>
      </c>
      <c r="H2274" s="19" t="n">
        <v>0</v>
      </c>
      <c r="I2274" s="19" t="n">
        <v>0</v>
      </c>
      <c r="J2274" s="19" t="n">
        <v>0</v>
      </c>
      <c r="K2274" s="19" t="n">
        <v>0</v>
      </c>
      <c r="L2274" s="19" t="n">
        <v>0.000869448</v>
      </c>
      <c r="M2274" s="19" t="n">
        <v>0</v>
      </c>
      <c r="N2274" s="19" t="s">
        <v>101</v>
      </c>
      <c r="O2274" s="19" t="n">
        <v>0</v>
      </c>
      <c r="P2274" s="19" t="n">
        <v>0</v>
      </c>
      <c r="Q2274" s="19" t="s">
        <v>101</v>
      </c>
    </row>
    <row r="2275" customFormat="false" ht="13.8" hidden="false" customHeight="false" outlineLevel="0" collapsed="false">
      <c r="A2275" s="19" t="n">
        <v>17</v>
      </c>
      <c r="B2275" s="21" t="n">
        <f aca="false">TIME(HOUR(D2275),MINUTE(D2275),SECOND(D2275))</f>
        <v>0.0277777777777778</v>
      </c>
      <c r="C2275" s="20" t="n">
        <f aca="false">DATE(YEAR(D2275),MONTH(D2275),DAY(D2275))</f>
        <v>44103</v>
      </c>
      <c r="D2275" s="22" t="n">
        <v>44103.0284700232</v>
      </c>
      <c r="E2275" s="19" t="n">
        <v>0</v>
      </c>
      <c r="F2275" s="19" t="n">
        <v>0.000284374</v>
      </c>
      <c r="G2275" s="19" t="n">
        <v>0.000453622</v>
      </c>
      <c r="H2275" s="19" t="n">
        <v>0.000616655</v>
      </c>
      <c r="I2275" s="19" t="n">
        <v>0</v>
      </c>
      <c r="J2275" s="19" t="n">
        <v>0.000763469</v>
      </c>
      <c r="K2275" s="19" t="n">
        <v>0.000555538</v>
      </c>
      <c r="L2275" s="19" t="n">
        <v>0.000869448</v>
      </c>
      <c r="M2275" s="19" t="n">
        <v>0.000827073</v>
      </c>
      <c r="N2275" s="19" t="s">
        <v>101</v>
      </c>
      <c r="O2275" s="19" t="n">
        <v>0.000434236</v>
      </c>
      <c r="P2275" s="19" t="n">
        <v>0.000398713</v>
      </c>
      <c r="Q2275" s="19" t="s">
        <v>101</v>
      </c>
    </row>
    <row r="2276" customFormat="false" ht="13.8" hidden="false" customHeight="false" outlineLevel="0" collapsed="false">
      <c r="A2276" s="19" t="n">
        <v>17</v>
      </c>
      <c r="B2276" s="21" t="n">
        <f aca="false">TIME(HOUR(D2276),MINUTE(D2276),SECOND(D2276))</f>
        <v>0.0291666666666667</v>
      </c>
      <c r="C2276" s="20" t="n">
        <f aca="false">DATE(YEAR(D2276),MONTH(D2276),DAY(D2276))</f>
        <v>44103</v>
      </c>
      <c r="D2276" s="22" t="n">
        <v>44103.0291700232</v>
      </c>
      <c r="E2276" s="19" t="n">
        <v>0</v>
      </c>
      <c r="F2276" s="19" t="n">
        <v>0.000284374</v>
      </c>
      <c r="G2276" s="19" t="n">
        <v>0.000453622</v>
      </c>
      <c r="H2276" s="19" t="n">
        <v>0.000616655</v>
      </c>
      <c r="I2276" s="19" t="n">
        <v>0</v>
      </c>
      <c r="J2276" s="19" t="n">
        <v>0</v>
      </c>
      <c r="K2276" s="19" t="n">
        <v>0</v>
      </c>
      <c r="L2276" s="19" t="n">
        <v>0.000869448</v>
      </c>
      <c r="M2276" s="19" t="n">
        <v>0</v>
      </c>
      <c r="N2276" s="19" t="s">
        <v>101</v>
      </c>
      <c r="O2276" s="19" t="n">
        <v>0</v>
      </c>
      <c r="P2276" s="19" t="n">
        <v>0</v>
      </c>
      <c r="Q2276" s="19" t="s">
        <v>101</v>
      </c>
    </row>
    <row r="2277" customFormat="false" ht="13.8" hidden="false" customHeight="false" outlineLevel="0" collapsed="false">
      <c r="A2277" s="19" t="n">
        <v>17</v>
      </c>
      <c r="B2277" s="21" t="n">
        <f aca="false">TIME(HOUR(D2277),MINUTE(D2277),SECOND(D2277))</f>
        <v>0.0291666666666667</v>
      </c>
      <c r="C2277" s="20" t="n">
        <f aca="false">DATE(YEAR(D2277),MONTH(D2277),DAY(D2277))</f>
        <v>44103</v>
      </c>
      <c r="D2277" s="22" t="n">
        <v>44103.0298599537</v>
      </c>
      <c r="E2277" s="19" t="n">
        <v>0</v>
      </c>
      <c r="F2277" s="19" t="n">
        <v>0</v>
      </c>
      <c r="G2277" s="19" t="n">
        <v>0.000453622</v>
      </c>
      <c r="H2277" s="19" t="n">
        <v>0.000616655</v>
      </c>
      <c r="I2277" s="19" t="n">
        <v>0</v>
      </c>
      <c r="J2277" s="19" t="n">
        <v>0</v>
      </c>
      <c r="K2277" s="19" t="n">
        <v>0</v>
      </c>
      <c r="L2277" s="19" t="n">
        <v>0.000869448</v>
      </c>
      <c r="M2277" s="19" t="n">
        <v>0.000827073</v>
      </c>
      <c r="N2277" s="19" t="s">
        <v>101</v>
      </c>
      <c r="O2277" s="19" t="n">
        <v>0</v>
      </c>
      <c r="P2277" s="19" t="n">
        <v>0</v>
      </c>
      <c r="Q2277" s="19" t="s">
        <v>101</v>
      </c>
    </row>
    <row r="2278" customFormat="false" ht="13.8" hidden="false" customHeight="false" outlineLevel="0" collapsed="false">
      <c r="A2278" s="19" t="n">
        <v>17</v>
      </c>
      <c r="B2278" s="21" t="n">
        <f aca="false">TIME(HOUR(D2278),MINUTE(D2278),SECOND(D2278))</f>
        <v>0.0305555555555556</v>
      </c>
      <c r="C2278" s="20" t="n">
        <f aca="false">DATE(YEAR(D2278),MONTH(D2278),DAY(D2278))</f>
        <v>44103</v>
      </c>
      <c r="D2278" s="22" t="n">
        <v>44103.0305599537</v>
      </c>
      <c r="E2278" s="19" t="n">
        <v>0</v>
      </c>
      <c r="F2278" s="19" t="n">
        <v>0.000284374</v>
      </c>
      <c r="G2278" s="19" t="n">
        <v>0.000453622</v>
      </c>
      <c r="H2278" s="19" t="n">
        <v>0</v>
      </c>
      <c r="I2278" s="19" t="n">
        <v>0.00086705</v>
      </c>
      <c r="J2278" s="19" t="n">
        <v>0</v>
      </c>
      <c r="K2278" s="19" t="n">
        <v>0.000555538</v>
      </c>
      <c r="L2278" s="19" t="n">
        <v>0</v>
      </c>
      <c r="M2278" s="19" t="n">
        <v>0</v>
      </c>
      <c r="N2278" s="19" t="s">
        <v>101</v>
      </c>
      <c r="O2278" s="19" t="n">
        <v>0.000434236</v>
      </c>
      <c r="P2278" s="19" t="n">
        <v>0</v>
      </c>
      <c r="Q2278" s="19" t="s">
        <v>101</v>
      </c>
    </row>
    <row r="2279" customFormat="false" ht="13.8" hidden="false" customHeight="false" outlineLevel="0" collapsed="false">
      <c r="A2279" s="19" t="n">
        <v>17</v>
      </c>
      <c r="B2279" s="21" t="n">
        <f aca="false">TIME(HOUR(D2279),MINUTE(D2279),SECOND(D2279))</f>
        <v>0.03125</v>
      </c>
      <c r="C2279" s="20" t="n">
        <f aca="false">DATE(YEAR(D2279),MONTH(D2279),DAY(D2279))</f>
        <v>44103</v>
      </c>
      <c r="D2279" s="22" t="n">
        <v>44103.03125</v>
      </c>
      <c r="E2279" s="19" t="n">
        <v>0</v>
      </c>
      <c r="F2279" s="19" t="n">
        <v>0</v>
      </c>
      <c r="G2279" s="19" t="n">
        <v>0.000453622</v>
      </c>
      <c r="H2279" s="19" t="n">
        <v>0.000616655</v>
      </c>
      <c r="I2279" s="19" t="n">
        <v>0</v>
      </c>
      <c r="J2279" s="19" t="n">
        <v>0</v>
      </c>
      <c r="K2279" s="19" t="n">
        <v>0</v>
      </c>
      <c r="L2279" s="19" t="n">
        <v>0.000869448</v>
      </c>
      <c r="M2279" s="19" t="n">
        <v>0</v>
      </c>
      <c r="N2279" s="19" t="s">
        <v>101</v>
      </c>
      <c r="O2279" s="19" t="n">
        <v>0</v>
      </c>
      <c r="P2279" s="19" t="n">
        <v>0.000398713</v>
      </c>
      <c r="Q2279" s="19" t="s">
        <v>101</v>
      </c>
    </row>
    <row r="2280" customFormat="false" ht="13.8" hidden="false" customHeight="false" outlineLevel="0" collapsed="false">
      <c r="A2280" s="19" t="n">
        <v>17</v>
      </c>
      <c r="B2280" s="21" t="n">
        <f aca="false">TIME(HOUR(D2280),MINUTE(D2280),SECOND(D2280))</f>
        <v>0.03125</v>
      </c>
      <c r="C2280" s="20" t="n">
        <f aca="false">DATE(YEAR(D2280),MONTH(D2280),DAY(D2280))</f>
        <v>44103</v>
      </c>
      <c r="D2280" s="22" t="n">
        <v>44103.0319400463</v>
      </c>
      <c r="E2280" s="19" t="n">
        <v>0</v>
      </c>
      <c r="F2280" s="19" t="n">
        <v>0.000284374</v>
      </c>
      <c r="G2280" s="19" t="n">
        <v>0.000453622</v>
      </c>
      <c r="H2280" s="19" t="n">
        <v>0.000616655</v>
      </c>
      <c r="I2280" s="19" t="n">
        <v>0</v>
      </c>
      <c r="J2280" s="19" t="n">
        <v>0</v>
      </c>
      <c r="K2280" s="19" t="n">
        <v>0</v>
      </c>
      <c r="L2280" s="19" t="n">
        <v>0.000869448</v>
      </c>
      <c r="M2280" s="19" t="n">
        <v>0.000827073</v>
      </c>
      <c r="N2280" s="19" t="s">
        <v>101</v>
      </c>
      <c r="O2280" s="19" t="n">
        <v>0.000434236</v>
      </c>
      <c r="P2280" s="19" t="n">
        <v>0</v>
      </c>
      <c r="Q2280" s="19" t="s">
        <v>101</v>
      </c>
    </row>
    <row r="2281" customFormat="false" ht="13.8" hidden="false" customHeight="false" outlineLevel="0" collapsed="false">
      <c r="A2281" s="19" t="n">
        <v>17</v>
      </c>
      <c r="B2281" s="21" t="n">
        <f aca="false">TIME(HOUR(D2281),MINUTE(D2281),SECOND(D2281))</f>
        <v>0.0326388888888889</v>
      </c>
      <c r="C2281" s="20" t="n">
        <f aca="false">DATE(YEAR(D2281),MONTH(D2281),DAY(D2281))</f>
        <v>44103</v>
      </c>
      <c r="D2281" s="22" t="n">
        <v>44103.0333299768</v>
      </c>
      <c r="E2281" s="19" t="n">
        <v>0</v>
      </c>
      <c r="F2281" s="19" t="n">
        <v>0.000284374</v>
      </c>
      <c r="G2281" s="19" t="n">
        <v>0.000453622</v>
      </c>
      <c r="H2281" s="19" t="n">
        <v>0.000616655</v>
      </c>
      <c r="I2281" s="19" t="n">
        <v>0</v>
      </c>
      <c r="J2281" s="19" t="n">
        <v>0</v>
      </c>
      <c r="K2281" s="19" t="n">
        <v>0.000555538</v>
      </c>
      <c r="L2281" s="19" t="n">
        <v>0.000869448</v>
      </c>
      <c r="M2281" s="19" t="n">
        <v>0</v>
      </c>
      <c r="N2281" s="19" t="s">
        <v>101</v>
      </c>
      <c r="O2281" s="19" t="n">
        <v>0.000434236</v>
      </c>
      <c r="P2281" s="19" t="n">
        <v>0</v>
      </c>
      <c r="Q2281" s="19" t="s">
        <v>101</v>
      </c>
    </row>
    <row r="2282" customFormat="false" ht="13.8" hidden="false" customHeight="false" outlineLevel="0" collapsed="false">
      <c r="A2282" s="19" t="n">
        <v>17</v>
      </c>
      <c r="B2282" s="21" t="n">
        <f aca="false">TIME(HOUR(D2282),MINUTE(D2282),SECOND(D2282))</f>
        <v>0.0340277777777778</v>
      </c>
      <c r="C2282" s="20" t="n">
        <f aca="false">DATE(YEAR(D2282),MONTH(D2282),DAY(D2282))</f>
        <v>44103</v>
      </c>
      <c r="D2282" s="22" t="n">
        <v>44103.0340299769</v>
      </c>
      <c r="E2282" s="19" t="n">
        <v>0</v>
      </c>
      <c r="F2282" s="19" t="n">
        <v>0</v>
      </c>
      <c r="G2282" s="19" t="n">
        <v>0.000453622</v>
      </c>
      <c r="H2282" s="19" t="n">
        <v>0.000616655</v>
      </c>
      <c r="I2282" s="19" t="n">
        <v>0</v>
      </c>
      <c r="J2282" s="19" t="n">
        <v>0.000763469</v>
      </c>
      <c r="K2282" s="19" t="n">
        <v>0</v>
      </c>
      <c r="L2282" s="19" t="n">
        <v>0.000869448</v>
      </c>
      <c r="M2282" s="19" t="n">
        <v>0.000827073</v>
      </c>
      <c r="N2282" s="19" t="s">
        <v>101</v>
      </c>
      <c r="O2282" s="19" t="n">
        <v>0</v>
      </c>
      <c r="P2282" s="19" t="n">
        <v>0.000398713</v>
      </c>
      <c r="Q2282" s="19" t="s">
        <v>101</v>
      </c>
    </row>
    <row r="2283" customFormat="false" ht="13.8" hidden="false" customHeight="false" outlineLevel="0" collapsed="false">
      <c r="A2283" s="19" t="n">
        <v>17</v>
      </c>
      <c r="B2283" s="21" t="n">
        <f aca="false">TIME(HOUR(D2283),MINUTE(D2283),SECOND(D2283))</f>
        <v>0.0340277777777778</v>
      </c>
      <c r="C2283" s="20" t="n">
        <f aca="false">DATE(YEAR(D2283),MONTH(D2283),DAY(D2283))</f>
        <v>44103</v>
      </c>
      <c r="D2283" s="22" t="n">
        <v>44103.0347200231</v>
      </c>
      <c r="E2283" s="19" t="n">
        <v>0</v>
      </c>
      <c r="F2283" s="19" t="n">
        <v>0</v>
      </c>
      <c r="G2283" s="19" t="n">
        <v>0.000453622</v>
      </c>
      <c r="H2283" s="19" t="n">
        <v>0</v>
      </c>
      <c r="I2283" s="19" t="n">
        <v>0</v>
      </c>
      <c r="J2283" s="19" t="n">
        <v>0</v>
      </c>
      <c r="K2283" s="19" t="n">
        <v>0</v>
      </c>
      <c r="L2283" s="19" t="n">
        <v>0</v>
      </c>
      <c r="M2283" s="19" t="n">
        <v>0</v>
      </c>
      <c r="N2283" s="19" t="s">
        <v>101</v>
      </c>
      <c r="O2283" s="19" t="n">
        <v>0</v>
      </c>
      <c r="P2283" s="19" t="n">
        <v>0</v>
      </c>
      <c r="Q2283" s="19" t="s">
        <v>101</v>
      </c>
    </row>
    <row r="2284" customFormat="false" ht="13.8" hidden="false" customHeight="false" outlineLevel="0" collapsed="false">
      <c r="A2284" s="19" t="n">
        <v>17</v>
      </c>
      <c r="B2284" s="21" t="n">
        <f aca="false">TIME(HOUR(D2284),MINUTE(D2284),SECOND(D2284))</f>
        <v>0.0354166666666667</v>
      </c>
      <c r="C2284" s="20" t="n">
        <f aca="false">DATE(YEAR(D2284),MONTH(D2284),DAY(D2284))</f>
        <v>44103</v>
      </c>
      <c r="D2284" s="22" t="n">
        <v>44103.0354200232</v>
      </c>
      <c r="E2284" s="19" t="n">
        <v>0</v>
      </c>
      <c r="F2284" s="19" t="n">
        <v>0.000284374</v>
      </c>
      <c r="G2284" s="19" t="n">
        <v>0</v>
      </c>
      <c r="H2284" s="19" t="n">
        <v>0.000616655</v>
      </c>
      <c r="I2284" s="19" t="n">
        <v>0</v>
      </c>
      <c r="J2284" s="19" t="n">
        <v>0</v>
      </c>
      <c r="K2284" s="19" t="n">
        <v>0</v>
      </c>
      <c r="L2284" s="19" t="n">
        <v>0.000869448</v>
      </c>
      <c r="M2284" s="19" t="n">
        <v>0</v>
      </c>
      <c r="N2284" s="19" t="s">
        <v>101</v>
      </c>
      <c r="O2284" s="19" t="n">
        <v>0.000434236</v>
      </c>
      <c r="P2284" s="19" t="n">
        <v>0</v>
      </c>
      <c r="Q2284" s="19" t="s">
        <v>101</v>
      </c>
    </row>
    <row r="2285" customFormat="false" ht="13.8" hidden="false" customHeight="false" outlineLevel="0" collapsed="false">
      <c r="A2285" s="19" t="n">
        <v>17</v>
      </c>
      <c r="B2285" s="21" t="n">
        <f aca="false">TIME(HOUR(D2285),MINUTE(D2285),SECOND(D2285))</f>
        <v>0.0354166666666667</v>
      </c>
      <c r="C2285" s="20" t="n">
        <f aca="false">DATE(YEAR(D2285),MONTH(D2285),DAY(D2285))</f>
        <v>44103</v>
      </c>
      <c r="D2285" s="22" t="n">
        <v>44103.0361099537</v>
      </c>
      <c r="E2285" s="19" t="n">
        <v>0</v>
      </c>
      <c r="F2285" s="19" t="n">
        <v>0</v>
      </c>
      <c r="G2285" s="19" t="n">
        <v>0.000453622</v>
      </c>
      <c r="H2285" s="19" t="n">
        <v>0</v>
      </c>
      <c r="I2285" s="19" t="n">
        <v>0</v>
      </c>
      <c r="J2285" s="19" t="n">
        <v>0</v>
      </c>
      <c r="K2285" s="19" t="n">
        <v>0</v>
      </c>
      <c r="L2285" s="19" t="n">
        <v>0.000869448</v>
      </c>
      <c r="M2285" s="19" t="n">
        <v>0.000827073</v>
      </c>
      <c r="N2285" s="19" t="s">
        <v>101</v>
      </c>
      <c r="O2285" s="19" t="n">
        <v>0</v>
      </c>
      <c r="P2285" s="19" t="n">
        <v>0</v>
      </c>
      <c r="Q2285" s="19" t="s">
        <v>101</v>
      </c>
    </row>
    <row r="2286" customFormat="false" ht="13.8" hidden="false" customHeight="false" outlineLevel="0" collapsed="false">
      <c r="A2286" s="19" t="n">
        <v>17</v>
      </c>
      <c r="B2286" s="21" t="n">
        <f aca="false">TIME(HOUR(D2286),MINUTE(D2286),SECOND(D2286))</f>
        <v>0.0368055555555556</v>
      </c>
      <c r="C2286" s="20" t="n">
        <f aca="false">DATE(YEAR(D2286),MONTH(D2286),DAY(D2286))</f>
        <v>44103</v>
      </c>
      <c r="D2286" s="22" t="n">
        <v>44103.0368099537</v>
      </c>
      <c r="E2286" s="19" t="n">
        <v>0</v>
      </c>
      <c r="F2286" s="19" t="n">
        <v>0.000284374</v>
      </c>
      <c r="G2286" s="19" t="n">
        <v>0.000453622</v>
      </c>
      <c r="H2286" s="19" t="n">
        <v>0.000616655</v>
      </c>
      <c r="I2286" s="19" t="n">
        <v>0</v>
      </c>
      <c r="J2286" s="19" t="n">
        <v>0</v>
      </c>
      <c r="K2286" s="19" t="n">
        <v>0.000555538</v>
      </c>
      <c r="L2286" s="19" t="n">
        <v>0</v>
      </c>
      <c r="M2286" s="19" t="n">
        <v>0</v>
      </c>
      <c r="N2286" s="19" t="s">
        <v>101</v>
      </c>
      <c r="O2286" s="19" t="n">
        <v>0.000434236</v>
      </c>
      <c r="P2286" s="19" t="n">
        <v>0</v>
      </c>
      <c r="Q2286" s="19" t="s">
        <v>101</v>
      </c>
    </row>
    <row r="2287" customFormat="false" ht="13.8" hidden="false" customHeight="false" outlineLevel="0" collapsed="false">
      <c r="A2287" s="19" t="n">
        <v>17</v>
      </c>
      <c r="B2287" s="21" t="n">
        <f aca="false">TIME(HOUR(D2287),MINUTE(D2287),SECOND(D2287))</f>
        <v>0.0375</v>
      </c>
      <c r="C2287" s="20" t="n">
        <f aca="false">DATE(YEAR(D2287),MONTH(D2287),DAY(D2287))</f>
        <v>44103</v>
      </c>
      <c r="D2287" s="22" t="n">
        <v>44103.0375</v>
      </c>
      <c r="E2287" s="19" t="n">
        <v>0</v>
      </c>
      <c r="F2287" s="19" t="n">
        <v>0</v>
      </c>
      <c r="G2287" s="19" t="n">
        <v>0</v>
      </c>
      <c r="H2287" s="19" t="n">
        <v>0</v>
      </c>
      <c r="I2287" s="19" t="n">
        <v>0</v>
      </c>
      <c r="J2287" s="19" t="n">
        <v>0</v>
      </c>
      <c r="K2287" s="19" t="n">
        <v>0</v>
      </c>
      <c r="L2287" s="19" t="n">
        <v>0.000869448</v>
      </c>
      <c r="M2287" s="19" t="n">
        <v>0</v>
      </c>
      <c r="N2287" s="19" t="s">
        <v>101</v>
      </c>
      <c r="O2287" s="19" t="n">
        <v>0</v>
      </c>
      <c r="P2287" s="19" t="n">
        <v>0</v>
      </c>
      <c r="Q2287" s="19" t="s">
        <v>101</v>
      </c>
    </row>
    <row r="2288" customFormat="false" ht="13.8" hidden="false" customHeight="false" outlineLevel="0" collapsed="false">
      <c r="A2288" s="19" t="n">
        <v>17</v>
      </c>
      <c r="B2288" s="21" t="n">
        <f aca="false">TIME(HOUR(D2288),MINUTE(D2288),SECOND(D2288))</f>
        <v>0.0375</v>
      </c>
      <c r="C2288" s="20" t="n">
        <f aca="false">DATE(YEAR(D2288),MONTH(D2288),DAY(D2288))</f>
        <v>44103</v>
      </c>
      <c r="D2288" s="22" t="n">
        <v>44103.0381900463</v>
      </c>
      <c r="E2288" s="19" t="n">
        <v>0</v>
      </c>
      <c r="F2288" s="19" t="n">
        <v>0</v>
      </c>
      <c r="G2288" s="19" t="n">
        <v>0.000453622</v>
      </c>
      <c r="H2288" s="19" t="n">
        <v>0.000616655</v>
      </c>
      <c r="I2288" s="19" t="n">
        <v>0</v>
      </c>
      <c r="J2288" s="19" t="n">
        <v>0</v>
      </c>
      <c r="K2288" s="19" t="n">
        <v>0</v>
      </c>
      <c r="L2288" s="19" t="n">
        <v>0</v>
      </c>
      <c r="M2288" s="19" t="n">
        <v>0.000827073</v>
      </c>
      <c r="N2288" s="19" t="s">
        <v>101</v>
      </c>
      <c r="O2288" s="19" t="n">
        <v>0</v>
      </c>
      <c r="P2288" s="19" t="n">
        <v>0</v>
      </c>
      <c r="Q2288" s="19" t="s">
        <v>101</v>
      </c>
    </row>
    <row r="2289" customFormat="false" ht="13.8" hidden="false" customHeight="false" outlineLevel="0" collapsed="false">
      <c r="A2289" s="19" t="n">
        <v>17</v>
      </c>
      <c r="B2289" s="21" t="n">
        <f aca="false">TIME(HOUR(D2289),MINUTE(D2289),SECOND(D2289))</f>
        <v>0.0388888888888889</v>
      </c>
      <c r="C2289" s="20" t="n">
        <f aca="false">DATE(YEAR(D2289),MONTH(D2289),DAY(D2289))</f>
        <v>44103</v>
      </c>
      <c r="D2289" s="22" t="n">
        <v>44103.0388900463</v>
      </c>
      <c r="E2289" s="19" t="n">
        <v>0</v>
      </c>
      <c r="F2289" s="19" t="n">
        <v>0.000284374</v>
      </c>
      <c r="G2289" s="19" t="n">
        <v>0.000453622</v>
      </c>
      <c r="H2289" s="19" t="n">
        <v>0</v>
      </c>
      <c r="I2289" s="19" t="n">
        <v>0</v>
      </c>
      <c r="J2289" s="19" t="n">
        <v>0</v>
      </c>
      <c r="K2289" s="19" t="n">
        <v>0</v>
      </c>
      <c r="L2289" s="19" t="n">
        <v>0.000869448</v>
      </c>
      <c r="M2289" s="19" t="n">
        <v>0</v>
      </c>
      <c r="N2289" s="19" t="s">
        <v>101</v>
      </c>
      <c r="O2289" s="19" t="n">
        <v>0.000434236</v>
      </c>
      <c r="P2289" s="19" t="n">
        <v>0.000398713</v>
      </c>
      <c r="Q2289" s="19" t="s">
        <v>101</v>
      </c>
    </row>
    <row r="2290" customFormat="false" ht="13.8" hidden="false" customHeight="false" outlineLevel="0" collapsed="false">
      <c r="A2290" s="19" t="n">
        <v>17</v>
      </c>
      <c r="B2290" s="21" t="n">
        <f aca="false">TIME(HOUR(D2290),MINUTE(D2290),SECOND(D2290))</f>
        <v>0.0388888888888889</v>
      </c>
      <c r="C2290" s="20" t="n">
        <f aca="false">DATE(YEAR(D2290),MONTH(D2290),DAY(D2290))</f>
        <v>44103</v>
      </c>
      <c r="D2290" s="22" t="n">
        <v>44103.0395799769</v>
      </c>
      <c r="E2290" s="19" t="n">
        <v>0</v>
      </c>
      <c r="F2290" s="19" t="n">
        <v>0</v>
      </c>
      <c r="G2290" s="19" t="n">
        <v>0</v>
      </c>
      <c r="H2290" s="19" t="n">
        <v>0.000616655</v>
      </c>
      <c r="I2290" s="19" t="n">
        <v>0</v>
      </c>
      <c r="J2290" s="19" t="n">
        <v>0</v>
      </c>
      <c r="K2290" s="19" t="n">
        <v>0</v>
      </c>
      <c r="L2290" s="19" t="n">
        <v>0</v>
      </c>
      <c r="M2290" s="19" t="n">
        <v>0</v>
      </c>
      <c r="N2290" s="19" t="s">
        <v>101</v>
      </c>
      <c r="O2290" s="19" t="n">
        <v>0</v>
      </c>
      <c r="P2290" s="19" t="n">
        <v>0</v>
      </c>
      <c r="Q2290" s="19" t="s">
        <v>101</v>
      </c>
    </row>
    <row r="2291" customFormat="false" ht="13.8" hidden="false" customHeight="false" outlineLevel="0" collapsed="false">
      <c r="A2291" s="19" t="n">
        <v>17</v>
      </c>
      <c r="B2291" s="21" t="n">
        <f aca="false">TIME(HOUR(D2291),MINUTE(D2291),SECOND(D2291))</f>
        <v>0.0402777777777778</v>
      </c>
      <c r="C2291" s="20" t="n">
        <f aca="false">DATE(YEAR(D2291),MONTH(D2291),DAY(D2291))</f>
        <v>44103</v>
      </c>
      <c r="D2291" s="22" t="n">
        <v>44103.0402799769</v>
      </c>
      <c r="E2291" s="19" t="n">
        <v>0</v>
      </c>
      <c r="F2291" s="19" t="n">
        <v>0</v>
      </c>
      <c r="G2291" s="19" t="n">
        <v>0.000453622</v>
      </c>
      <c r="H2291" s="19" t="n">
        <v>0</v>
      </c>
      <c r="I2291" s="19" t="n">
        <v>0</v>
      </c>
      <c r="J2291" s="19" t="n">
        <v>0</v>
      </c>
      <c r="K2291" s="19" t="n">
        <v>0.000555538</v>
      </c>
      <c r="L2291" s="19" t="n">
        <v>0</v>
      </c>
      <c r="M2291" s="19" t="n">
        <v>0.000827073</v>
      </c>
      <c r="N2291" s="19" t="s">
        <v>101</v>
      </c>
      <c r="O2291" s="19" t="n">
        <v>0</v>
      </c>
      <c r="P2291" s="19" t="n">
        <v>0</v>
      </c>
      <c r="Q2291" s="19" t="s">
        <v>101</v>
      </c>
    </row>
    <row r="2292" customFormat="false" ht="13.8" hidden="false" customHeight="false" outlineLevel="0" collapsed="false">
      <c r="A2292" s="19" t="n">
        <v>17</v>
      </c>
      <c r="B2292" s="21" t="n">
        <f aca="false">TIME(HOUR(D2292),MINUTE(D2292),SECOND(D2292))</f>
        <v>0.0402777777777778</v>
      </c>
      <c r="C2292" s="20" t="n">
        <f aca="false">DATE(YEAR(D2292),MONTH(D2292),DAY(D2292))</f>
        <v>44103</v>
      </c>
      <c r="D2292" s="22" t="n">
        <v>44103.0409700231</v>
      </c>
      <c r="E2292" s="19" t="n">
        <v>0</v>
      </c>
      <c r="F2292" s="19" t="n">
        <v>0.000284374</v>
      </c>
      <c r="G2292" s="19" t="n">
        <v>0</v>
      </c>
      <c r="H2292" s="19" t="n">
        <v>0.000616655</v>
      </c>
      <c r="I2292" s="19" t="n">
        <v>0</v>
      </c>
      <c r="J2292" s="19" t="n">
        <v>0</v>
      </c>
      <c r="K2292" s="19" t="n">
        <v>0</v>
      </c>
      <c r="L2292" s="19" t="n">
        <v>0.000869448</v>
      </c>
      <c r="M2292" s="19" t="n">
        <v>0</v>
      </c>
      <c r="N2292" s="19" t="s">
        <v>101</v>
      </c>
      <c r="O2292" s="19" t="n">
        <v>0.000434236</v>
      </c>
      <c r="P2292" s="19" t="n">
        <v>0</v>
      </c>
      <c r="Q2292" s="19" t="s">
        <v>101</v>
      </c>
    </row>
    <row r="2293" customFormat="false" ht="13.8" hidden="false" customHeight="false" outlineLevel="0" collapsed="false">
      <c r="A2293" s="19" t="n">
        <v>17</v>
      </c>
      <c r="B2293" s="21" t="n">
        <f aca="false">TIME(HOUR(D2293),MINUTE(D2293),SECOND(D2293))</f>
        <v>0.0416666666666667</v>
      </c>
      <c r="C2293" s="20" t="n">
        <f aca="false">DATE(YEAR(D2293),MONTH(D2293),DAY(D2293))</f>
        <v>44103</v>
      </c>
      <c r="D2293" s="22" t="n">
        <v>44103.0416700231</v>
      </c>
      <c r="E2293" s="19" t="n">
        <v>0</v>
      </c>
      <c r="F2293" s="19" t="n">
        <v>0</v>
      </c>
      <c r="G2293" s="19" t="n">
        <v>0.000453622</v>
      </c>
      <c r="H2293" s="19" t="n">
        <v>0</v>
      </c>
      <c r="I2293" s="19" t="n">
        <v>0</v>
      </c>
      <c r="J2293" s="19" t="n">
        <v>0</v>
      </c>
      <c r="K2293" s="19" t="n">
        <v>0</v>
      </c>
      <c r="L2293" s="19" t="n">
        <v>0</v>
      </c>
      <c r="M2293" s="19" t="n">
        <v>0</v>
      </c>
      <c r="N2293" s="19" t="s">
        <v>101</v>
      </c>
      <c r="O2293" s="19" t="n">
        <v>0</v>
      </c>
      <c r="P2293" s="19" t="n">
        <v>0</v>
      </c>
      <c r="Q2293" s="19" t="s">
        <v>101</v>
      </c>
    </row>
    <row r="2294" customFormat="false" ht="13.8" hidden="false" customHeight="false" outlineLevel="0" collapsed="false">
      <c r="A2294" s="19" t="n">
        <v>17</v>
      </c>
      <c r="B2294" s="21" t="n">
        <f aca="false">TIME(HOUR(D2294),MINUTE(D2294),SECOND(D2294))</f>
        <v>0.0416666666666667</v>
      </c>
      <c r="C2294" s="20" t="n">
        <f aca="false">DATE(YEAR(D2294),MONTH(D2294),DAY(D2294))</f>
        <v>44103</v>
      </c>
      <c r="D2294" s="22" t="n">
        <v>44103.0423599537</v>
      </c>
      <c r="E2294" s="19" t="n">
        <v>0</v>
      </c>
      <c r="F2294" s="19" t="n">
        <v>0</v>
      </c>
      <c r="G2294" s="19" t="n">
        <v>0</v>
      </c>
      <c r="H2294" s="19" t="n">
        <v>0.000616655</v>
      </c>
      <c r="I2294" s="19" t="n">
        <v>0.00086705</v>
      </c>
      <c r="J2294" s="19" t="n">
        <v>0.000763469</v>
      </c>
      <c r="K2294" s="19" t="n">
        <v>0</v>
      </c>
      <c r="L2294" s="19" t="n">
        <v>0.000869448</v>
      </c>
      <c r="M2294" s="19" t="n">
        <v>0</v>
      </c>
      <c r="N2294" s="19" t="s">
        <v>101</v>
      </c>
      <c r="O2294" s="19" t="n">
        <v>0.000434236</v>
      </c>
      <c r="P2294" s="19" t="n">
        <v>0</v>
      </c>
      <c r="Q2294" s="19" t="s">
        <v>101</v>
      </c>
    </row>
    <row r="2295" customFormat="false" ht="13.8" hidden="false" customHeight="false" outlineLevel="0" collapsed="false">
      <c r="A2295" s="19" t="n">
        <v>17</v>
      </c>
      <c r="B2295" s="21" t="n">
        <f aca="false">TIME(HOUR(D2295),MINUTE(D2295),SECOND(D2295))</f>
        <v>0.0430555555555556</v>
      </c>
      <c r="C2295" s="20" t="n">
        <f aca="false">DATE(YEAR(D2295),MONTH(D2295),DAY(D2295))</f>
        <v>44103</v>
      </c>
      <c r="D2295" s="22" t="n">
        <v>44103.0430599537</v>
      </c>
      <c r="E2295" s="19" t="n">
        <v>0</v>
      </c>
      <c r="F2295" s="19" t="n">
        <v>0</v>
      </c>
      <c r="G2295" s="19" t="n">
        <v>0.000453622</v>
      </c>
      <c r="H2295" s="19" t="n">
        <v>0</v>
      </c>
      <c r="I2295" s="19" t="n">
        <v>0</v>
      </c>
      <c r="J2295" s="19" t="n">
        <v>0</v>
      </c>
      <c r="K2295" s="19" t="n">
        <v>0</v>
      </c>
      <c r="L2295" s="19" t="n">
        <v>0</v>
      </c>
      <c r="M2295" s="19" t="n">
        <v>0</v>
      </c>
      <c r="N2295" s="19" t="s">
        <v>101</v>
      </c>
      <c r="O2295" s="19" t="n">
        <v>0</v>
      </c>
      <c r="P2295" s="19" t="n">
        <v>0</v>
      </c>
      <c r="Q2295" s="19" t="s">
        <v>101</v>
      </c>
    </row>
    <row r="2296" customFormat="false" ht="13.8" hidden="false" customHeight="false" outlineLevel="0" collapsed="false">
      <c r="A2296" s="19" t="n">
        <v>17</v>
      </c>
      <c r="B2296" s="21" t="n">
        <f aca="false">TIME(HOUR(D2296),MINUTE(D2296),SECOND(D2296))</f>
        <v>0.04375</v>
      </c>
      <c r="C2296" s="20" t="n">
        <f aca="false">DATE(YEAR(D2296),MONTH(D2296),DAY(D2296))</f>
        <v>44103</v>
      </c>
      <c r="D2296" s="22" t="n">
        <v>44103.04375</v>
      </c>
      <c r="E2296" s="19" t="n">
        <v>0</v>
      </c>
      <c r="F2296" s="19" t="n">
        <v>0.000284374</v>
      </c>
      <c r="G2296" s="19" t="n">
        <v>0</v>
      </c>
      <c r="H2296" s="19" t="n">
        <v>0</v>
      </c>
      <c r="I2296" s="19" t="n">
        <v>0</v>
      </c>
      <c r="J2296" s="19" t="n">
        <v>0</v>
      </c>
      <c r="K2296" s="19" t="n">
        <v>0</v>
      </c>
      <c r="L2296" s="19" t="n">
        <v>0.000869448</v>
      </c>
      <c r="M2296" s="19" t="n">
        <v>0.000827073</v>
      </c>
      <c r="N2296" s="19" t="s">
        <v>101</v>
      </c>
      <c r="O2296" s="19" t="n">
        <v>0</v>
      </c>
      <c r="P2296" s="19" t="n">
        <v>0</v>
      </c>
      <c r="Q2296" s="19" t="s">
        <v>101</v>
      </c>
    </row>
    <row r="2297" customFormat="false" ht="13.8" hidden="false" customHeight="false" outlineLevel="0" collapsed="false">
      <c r="A2297" s="19" t="n">
        <v>17</v>
      </c>
      <c r="B2297" s="21" t="n">
        <f aca="false">TIME(HOUR(D2297),MINUTE(D2297),SECOND(D2297))</f>
        <v>0.04375</v>
      </c>
      <c r="C2297" s="20" t="n">
        <f aca="false">DATE(YEAR(D2297),MONTH(D2297),DAY(D2297))</f>
        <v>44103</v>
      </c>
      <c r="D2297" s="22" t="n">
        <v>44103.0444400463</v>
      </c>
      <c r="E2297" s="19" t="n">
        <v>0</v>
      </c>
      <c r="F2297" s="19" t="n">
        <v>0</v>
      </c>
      <c r="G2297" s="19" t="n">
        <v>0.000453622</v>
      </c>
      <c r="H2297" s="19" t="n">
        <v>0.000616655</v>
      </c>
      <c r="I2297" s="19" t="n">
        <v>0</v>
      </c>
      <c r="J2297" s="19" t="n">
        <v>0</v>
      </c>
      <c r="K2297" s="19" t="n">
        <v>0.000555538</v>
      </c>
      <c r="L2297" s="19" t="n">
        <v>0</v>
      </c>
      <c r="M2297" s="19" t="n">
        <v>0</v>
      </c>
      <c r="N2297" s="19" t="s">
        <v>101</v>
      </c>
      <c r="O2297" s="19" t="n">
        <v>0.000434236</v>
      </c>
      <c r="P2297" s="19" t="n">
        <v>0</v>
      </c>
      <c r="Q2297" s="19" t="s">
        <v>101</v>
      </c>
    </row>
    <row r="2298" customFormat="false" ht="13.8" hidden="false" customHeight="false" outlineLevel="0" collapsed="false">
      <c r="A2298" s="19" t="n">
        <v>17</v>
      </c>
      <c r="B2298" s="21" t="n">
        <f aca="false">TIME(HOUR(D2298),MINUTE(D2298),SECOND(D2298))</f>
        <v>0.0451388888888889</v>
      </c>
      <c r="C2298" s="20" t="n">
        <f aca="false">DATE(YEAR(D2298),MONTH(D2298),DAY(D2298))</f>
        <v>44103</v>
      </c>
      <c r="D2298" s="22" t="n">
        <v>44103.0458299768</v>
      </c>
      <c r="E2298" s="19" t="n">
        <v>0</v>
      </c>
      <c r="F2298" s="19" t="n">
        <v>0</v>
      </c>
      <c r="G2298" s="19" t="n">
        <v>0.000453622</v>
      </c>
      <c r="H2298" s="19" t="n">
        <v>0.000616655</v>
      </c>
      <c r="I2298" s="19" t="n">
        <v>0</v>
      </c>
      <c r="J2298" s="19" t="n">
        <v>0</v>
      </c>
      <c r="K2298" s="19" t="n">
        <v>0</v>
      </c>
      <c r="L2298" s="19" t="n">
        <v>0.000869448</v>
      </c>
      <c r="M2298" s="19" t="n">
        <v>0</v>
      </c>
      <c r="N2298" s="19" t="s">
        <v>101</v>
      </c>
      <c r="O2298" s="19" t="n">
        <v>0</v>
      </c>
      <c r="P2298" s="19" t="n">
        <v>0</v>
      </c>
      <c r="Q2298" s="19" t="s">
        <v>101</v>
      </c>
    </row>
    <row r="2299" customFormat="false" ht="13.8" hidden="false" customHeight="false" outlineLevel="0" collapsed="false">
      <c r="A2299" s="19" t="n">
        <v>17</v>
      </c>
      <c r="B2299" s="21" t="n">
        <f aca="false">TIME(HOUR(D2299),MINUTE(D2299),SECOND(D2299))</f>
        <v>0.0465277777777778</v>
      </c>
      <c r="C2299" s="20" t="n">
        <f aca="false">DATE(YEAR(D2299),MONTH(D2299),DAY(D2299))</f>
        <v>44103</v>
      </c>
      <c r="D2299" s="22" t="n">
        <v>44103.0465299768</v>
      </c>
      <c r="E2299" s="19" t="n">
        <v>0</v>
      </c>
      <c r="F2299" s="19" t="n">
        <v>0.000284374</v>
      </c>
      <c r="G2299" s="19" t="n">
        <v>0</v>
      </c>
      <c r="H2299" s="19" t="n">
        <v>0</v>
      </c>
      <c r="I2299" s="19" t="n">
        <v>0</v>
      </c>
      <c r="J2299" s="19" t="n">
        <v>0</v>
      </c>
      <c r="K2299" s="19" t="n">
        <v>0</v>
      </c>
      <c r="L2299" s="19" t="n">
        <v>0</v>
      </c>
      <c r="M2299" s="19" t="n">
        <v>0.000827073</v>
      </c>
      <c r="N2299" s="19" t="s">
        <v>101</v>
      </c>
      <c r="O2299" s="19" t="n">
        <v>0.000434236</v>
      </c>
      <c r="P2299" s="19" t="n">
        <v>0.000398713</v>
      </c>
      <c r="Q2299" s="19" t="s">
        <v>101</v>
      </c>
    </row>
    <row r="2300" customFormat="false" ht="13.8" hidden="false" customHeight="false" outlineLevel="0" collapsed="false">
      <c r="A2300" s="19" t="n">
        <v>17</v>
      </c>
      <c r="B2300" s="21" t="n">
        <f aca="false">TIME(HOUR(D2300),MINUTE(D2300),SECOND(D2300))</f>
        <v>0.0465277777777778</v>
      </c>
      <c r="C2300" s="20" t="n">
        <f aca="false">DATE(YEAR(D2300),MONTH(D2300),DAY(D2300))</f>
        <v>44103</v>
      </c>
      <c r="D2300" s="22" t="n">
        <v>44103.0472200232</v>
      </c>
      <c r="E2300" s="19" t="n">
        <v>0</v>
      </c>
      <c r="F2300" s="19" t="n">
        <v>0</v>
      </c>
      <c r="G2300" s="19" t="n">
        <v>0.000453622</v>
      </c>
      <c r="H2300" s="19" t="n">
        <v>0</v>
      </c>
      <c r="I2300" s="19" t="n">
        <v>0</v>
      </c>
      <c r="J2300" s="19" t="n">
        <v>0</v>
      </c>
      <c r="K2300" s="19" t="n">
        <v>0</v>
      </c>
      <c r="L2300" s="19" t="n">
        <v>0</v>
      </c>
      <c r="M2300" s="19" t="n">
        <v>0</v>
      </c>
      <c r="N2300" s="19" t="s">
        <v>101</v>
      </c>
      <c r="O2300" s="19" t="n">
        <v>0</v>
      </c>
      <c r="P2300" s="19" t="n">
        <v>0</v>
      </c>
      <c r="Q2300" s="19" t="s">
        <v>101</v>
      </c>
    </row>
    <row r="2301" customFormat="false" ht="13.8" hidden="false" customHeight="false" outlineLevel="0" collapsed="false">
      <c r="A2301" s="19" t="n">
        <v>17</v>
      </c>
      <c r="B2301" s="21" t="n">
        <f aca="false">TIME(HOUR(D2301),MINUTE(D2301),SECOND(D2301))</f>
        <v>0.0479166666666667</v>
      </c>
      <c r="C2301" s="20" t="n">
        <f aca="false">DATE(YEAR(D2301),MONTH(D2301),DAY(D2301))</f>
        <v>44103</v>
      </c>
      <c r="D2301" s="22" t="n">
        <v>44103.0479200231</v>
      </c>
      <c r="E2301" s="19" t="n">
        <v>0</v>
      </c>
      <c r="F2301" s="19" t="n">
        <v>0</v>
      </c>
      <c r="G2301" s="19" t="n">
        <v>0</v>
      </c>
      <c r="H2301" s="19" t="n">
        <v>0.000616655</v>
      </c>
      <c r="I2301" s="19" t="n">
        <v>0</v>
      </c>
      <c r="J2301" s="19" t="n">
        <v>0</v>
      </c>
      <c r="K2301" s="19" t="n">
        <v>0</v>
      </c>
      <c r="L2301" s="19" t="n">
        <v>0.000869448</v>
      </c>
      <c r="M2301" s="19" t="n">
        <v>0</v>
      </c>
      <c r="N2301" s="19" t="s">
        <v>101</v>
      </c>
      <c r="O2301" s="19" t="n">
        <v>0</v>
      </c>
      <c r="P2301" s="19" t="n">
        <v>0</v>
      </c>
      <c r="Q2301" s="19" t="s">
        <v>101</v>
      </c>
    </row>
    <row r="2302" customFormat="false" ht="13.8" hidden="false" customHeight="false" outlineLevel="0" collapsed="false">
      <c r="A2302" s="19" t="n">
        <v>17</v>
      </c>
      <c r="B2302" s="21" t="n">
        <f aca="false">TIME(HOUR(D2302),MINUTE(D2302),SECOND(D2302))</f>
        <v>0.0479166666666667</v>
      </c>
      <c r="C2302" s="20" t="n">
        <f aca="false">DATE(YEAR(D2302),MONTH(D2302),DAY(D2302))</f>
        <v>44103</v>
      </c>
      <c r="D2302" s="22" t="n">
        <v>44103.0486099537</v>
      </c>
      <c r="E2302" s="19" t="n">
        <v>0</v>
      </c>
      <c r="F2302" s="19" t="n">
        <v>0</v>
      </c>
      <c r="G2302" s="19" t="n">
        <v>0.000453622</v>
      </c>
      <c r="H2302" s="19" t="n">
        <v>0</v>
      </c>
      <c r="I2302" s="19" t="n">
        <v>0</v>
      </c>
      <c r="J2302" s="19" t="n">
        <v>0</v>
      </c>
      <c r="K2302" s="19" t="n">
        <v>0</v>
      </c>
      <c r="L2302" s="19" t="n">
        <v>0</v>
      </c>
      <c r="M2302" s="19" t="n">
        <v>0</v>
      </c>
      <c r="N2302" s="19" t="s">
        <v>101</v>
      </c>
      <c r="O2302" s="19" t="n">
        <v>0</v>
      </c>
      <c r="P2302" s="19" t="n">
        <v>0</v>
      </c>
      <c r="Q2302" s="19" t="s">
        <v>101</v>
      </c>
    </row>
    <row r="2303" customFormat="false" ht="13.8" hidden="false" customHeight="false" outlineLevel="0" collapsed="false">
      <c r="A2303" s="19" t="n">
        <v>17</v>
      </c>
      <c r="B2303" s="21" t="n">
        <f aca="false">TIME(HOUR(D2303),MINUTE(D2303),SECOND(D2303))</f>
        <v>0.0493055555555556</v>
      </c>
      <c r="C2303" s="20" t="n">
        <f aca="false">DATE(YEAR(D2303),MONTH(D2303),DAY(D2303))</f>
        <v>44103</v>
      </c>
      <c r="D2303" s="22" t="n">
        <v>44103.0493099537</v>
      </c>
      <c r="E2303" s="19" t="n">
        <v>0</v>
      </c>
      <c r="F2303" s="19" t="n">
        <v>0</v>
      </c>
      <c r="G2303" s="19" t="n">
        <v>0</v>
      </c>
      <c r="H2303" s="19" t="n">
        <v>0</v>
      </c>
      <c r="I2303" s="19" t="n">
        <v>0</v>
      </c>
      <c r="J2303" s="19" t="n">
        <v>0</v>
      </c>
      <c r="K2303" s="19" t="n">
        <v>0</v>
      </c>
      <c r="L2303" s="19" t="n">
        <v>0.000869448</v>
      </c>
      <c r="M2303" s="19" t="n">
        <v>0</v>
      </c>
      <c r="N2303" s="19" t="s">
        <v>101</v>
      </c>
      <c r="O2303" s="19" t="n">
        <v>0.000434236</v>
      </c>
      <c r="P2303" s="19" t="n">
        <v>0</v>
      </c>
      <c r="Q2303" s="19" t="s">
        <v>101</v>
      </c>
    </row>
    <row r="2304" customFormat="false" ht="13.8" hidden="false" customHeight="false" outlineLevel="0" collapsed="false">
      <c r="A2304" s="19" t="n">
        <v>17</v>
      </c>
      <c r="B2304" s="21" t="n">
        <f aca="false">TIME(HOUR(D2304),MINUTE(D2304),SECOND(D2304))</f>
        <v>0.05</v>
      </c>
      <c r="C2304" s="20" t="n">
        <f aca="false">DATE(YEAR(D2304),MONTH(D2304),DAY(D2304))</f>
        <v>44103</v>
      </c>
      <c r="D2304" s="22" t="n">
        <v>44103.05</v>
      </c>
      <c r="E2304" s="19" t="n">
        <v>0</v>
      </c>
      <c r="F2304" s="19" t="n">
        <v>0.000284374</v>
      </c>
      <c r="G2304" s="19" t="n">
        <v>0</v>
      </c>
      <c r="H2304" s="19" t="n">
        <v>0.000616655</v>
      </c>
      <c r="I2304" s="19" t="n">
        <v>0</v>
      </c>
      <c r="J2304" s="19" t="n">
        <v>0</v>
      </c>
      <c r="K2304" s="19" t="n">
        <v>0.000555538</v>
      </c>
      <c r="L2304" s="19" t="n">
        <v>0</v>
      </c>
      <c r="M2304" s="19" t="n">
        <v>0</v>
      </c>
      <c r="N2304" s="19" t="s">
        <v>101</v>
      </c>
      <c r="O2304" s="19" t="n">
        <v>0</v>
      </c>
      <c r="P2304" s="19" t="n">
        <v>0</v>
      </c>
      <c r="Q2304" s="19" t="s">
        <v>101</v>
      </c>
    </row>
    <row r="2305" customFormat="false" ht="13.8" hidden="false" customHeight="false" outlineLevel="0" collapsed="false">
      <c r="A2305" s="19" t="n">
        <v>17</v>
      </c>
      <c r="B2305" s="21" t="n">
        <f aca="false">TIME(HOUR(D2305),MINUTE(D2305),SECOND(D2305))</f>
        <v>0.05</v>
      </c>
      <c r="C2305" s="20" t="n">
        <f aca="false">DATE(YEAR(D2305),MONTH(D2305),DAY(D2305))</f>
        <v>44103</v>
      </c>
      <c r="D2305" s="22" t="n">
        <v>44103.0506900463</v>
      </c>
      <c r="E2305" s="19" t="n">
        <v>0</v>
      </c>
      <c r="F2305" s="19" t="n">
        <v>0</v>
      </c>
      <c r="G2305" s="19" t="n">
        <v>0.000453622</v>
      </c>
      <c r="H2305" s="19" t="n">
        <v>0</v>
      </c>
      <c r="I2305" s="19" t="n">
        <v>0</v>
      </c>
      <c r="J2305" s="19" t="n">
        <v>0</v>
      </c>
      <c r="K2305" s="19" t="n">
        <v>0</v>
      </c>
      <c r="L2305" s="19" t="n">
        <v>0</v>
      </c>
      <c r="M2305" s="19" t="n">
        <v>0.000827073</v>
      </c>
      <c r="N2305" s="19" t="s">
        <v>101</v>
      </c>
      <c r="O2305" s="19" t="n">
        <v>0</v>
      </c>
      <c r="P2305" s="19" t="n">
        <v>0</v>
      </c>
      <c r="Q2305" s="19" t="s">
        <v>101</v>
      </c>
    </row>
    <row r="2306" customFormat="false" ht="13.8" hidden="false" customHeight="false" outlineLevel="0" collapsed="false">
      <c r="A2306" s="19" t="n">
        <v>17</v>
      </c>
      <c r="B2306" s="21" t="n">
        <f aca="false">TIME(HOUR(D2306),MINUTE(D2306),SECOND(D2306))</f>
        <v>0.0513888888888889</v>
      </c>
      <c r="C2306" s="20" t="n">
        <f aca="false">DATE(YEAR(D2306),MONTH(D2306),DAY(D2306))</f>
        <v>44103</v>
      </c>
      <c r="D2306" s="22" t="n">
        <v>44103.0513900463</v>
      </c>
      <c r="E2306" s="19" t="n">
        <v>0</v>
      </c>
      <c r="F2306" s="19" t="n">
        <v>0</v>
      </c>
      <c r="G2306" s="19" t="n">
        <v>0</v>
      </c>
      <c r="H2306" s="19" t="n">
        <v>0</v>
      </c>
      <c r="I2306" s="19" t="n">
        <v>0</v>
      </c>
      <c r="J2306" s="19" t="n">
        <v>0</v>
      </c>
      <c r="K2306" s="19" t="n">
        <v>0</v>
      </c>
      <c r="L2306" s="19" t="n">
        <v>0</v>
      </c>
      <c r="M2306" s="19" t="n">
        <v>0</v>
      </c>
      <c r="N2306" s="19" t="s">
        <v>101</v>
      </c>
      <c r="O2306" s="19" t="n">
        <v>0.000434236</v>
      </c>
      <c r="P2306" s="19" t="n">
        <v>0</v>
      </c>
      <c r="Q2306" s="19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5"/>
  <sheetViews>
    <sheetView showFormulas="false" showGridLines="true" showRowColHeaders="true" showZeros="true" rightToLeft="false" tabSelected="false" showOutlineSymbols="true" defaultGridColor="true" view="normal" topLeftCell="A3" colorId="64" zoomScale="95" zoomScaleNormal="95" zoomScalePageLayoutView="100" workbookViewId="0">
      <selection pane="topLeft" activeCell="N34" activeCellId="0" sqref="N34"/>
    </sheetView>
  </sheetViews>
  <sheetFormatPr defaultColWidth="8.6875" defaultRowHeight="13.8" zeroHeight="false" outlineLevelRow="0" outlineLevelCol="0"/>
  <cols>
    <col collapsed="false" customWidth="true" hidden="false" outlineLevel="0" max="2" min="1" style="23" width="11.33"/>
    <col collapsed="false" customWidth="true" hidden="false" outlineLevel="0" max="3" min="3" style="0" width="10.66"/>
    <col collapsed="false" customWidth="true" hidden="false" outlineLevel="0" max="6" min="6" style="0" width="11.99"/>
    <col collapsed="false" customWidth="true" hidden="false" outlineLevel="0" max="7" min="7" style="23" width="10.33"/>
    <col collapsed="false" customWidth="true" hidden="false" outlineLevel="0" max="8" min="8" style="18" width="10.33"/>
    <col collapsed="false" customWidth="true" hidden="false" outlineLevel="0" max="10" min="10" style="24" width="8.89"/>
    <col collapsed="false" customWidth="true" hidden="false" outlineLevel="0" max="14" min="14" style="23" width="11.33"/>
    <col collapsed="false" customWidth="true" hidden="false" outlineLevel="0" max="16" min="16" style="0" width="10.33"/>
  </cols>
  <sheetData>
    <row r="1" customFormat="false" ht="13.8" hidden="false" customHeight="false" outlineLevel="0" collapsed="false">
      <c r="A1" s="25" t="s">
        <v>0</v>
      </c>
      <c r="B1" s="26" t="s">
        <v>4</v>
      </c>
      <c r="C1" s="25" t="s">
        <v>0</v>
      </c>
      <c r="D1" s="26" t="s">
        <v>4</v>
      </c>
      <c r="E1" s="0" t="s">
        <v>3</v>
      </c>
      <c r="H1" s="18" t="s">
        <v>0</v>
      </c>
      <c r="J1" s="19"/>
      <c r="K1" s="19"/>
      <c r="M1" s="19"/>
      <c r="N1" s="27"/>
    </row>
    <row r="2" customFormat="false" ht="13.8" hidden="false" customHeight="false" outlineLevel="0" collapsed="false">
      <c r="A2" s="27" t="n">
        <f aca="false">DATE(2020,2,11)</f>
        <v>43872</v>
      </c>
      <c r="B2" s="26" t="n">
        <v>11.2</v>
      </c>
      <c r="C2" s="28" t="n">
        <v>44603</v>
      </c>
      <c r="D2" s="26" t="n">
        <v>11.2</v>
      </c>
      <c r="E2" s="24"/>
      <c r="J2" s="19"/>
      <c r="K2" s="19"/>
      <c r="M2" s="19"/>
      <c r="N2" s="27"/>
    </row>
    <row r="3" customFormat="false" ht="13.8" hidden="false" customHeight="false" outlineLevel="0" collapsed="false">
      <c r="A3" s="27" t="n">
        <f aca="false">DATE(2020,6,17)</f>
        <v>43999</v>
      </c>
      <c r="B3" s="26" t="n">
        <v>77.9</v>
      </c>
      <c r="C3" s="25" t="s">
        <v>102</v>
      </c>
      <c r="D3" s="26" t="n">
        <v>77.9</v>
      </c>
      <c r="E3" s="24"/>
      <c r="J3" s="19"/>
      <c r="K3" s="19"/>
      <c r="M3" s="19"/>
      <c r="N3" s="27"/>
      <c r="P3" s="23"/>
    </row>
    <row r="4" customFormat="false" ht="13.8" hidden="false" customHeight="false" outlineLevel="0" collapsed="false">
      <c r="A4" s="27" t="n">
        <f aca="false">DATE(2020,7,7)</f>
        <v>44019</v>
      </c>
      <c r="B4" s="26" t="n">
        <v>13.2</v>
      </c>
      <c r="C4" s="28" t="n">
        <v>44749</v>
      </c>
      <c r="D4" s="26" t="n">
        <v>13.2</v>
      </c>
      <c r="E4" s="24"/>
      <c r="J4" s="19"/>
      <c r="K4" s="19"/>
      <c r="M4" s="19"/>
      <c r="N4" s="27"/>
    </row>
    <row r="5" customFormat="false" ht="13.8" hidden="false" customHeight="false" outlineLevel="0" collapsed="false">
      <c r="A5" s="27" t="n">
        <f aca="false">DATE(2020,7,14)</f>
        <v>44026</v>
      </c>
      <c r="B5" s="26" t="n">
        <v>11.9</v>
      </c>
      <c r="C5" s="25" t="s">
        <v>103</v>
      </c>
      <c r="D5" s="26" t="n">
        <v>11.9</v>
      </c>
      <c r="E5" s="24"/>
      <c r="J5" s="19"/>
      <c r="K5" s="19"/>
      <c r="M5" s="19"/>
      <c r="N5" s="27"/>
    </row>
    <row r="6" customFormat="false" ht="13.8" hidden="false" customHeight="false" outlineLevel="0" collapsed="false">
      <c r="A6" s="27" t="n">
        <f aca="false">DATE(2020,7,19)</f>
        <v>44031</v>
      </c>
      <c r="B6" s="26" t="n">
        <v>40.9</v>
      </c>
      <c r="C6" s="25" t="s">
        <v>104</v>
      </c>
      <c r="D6" s="26" t="n">
        <v>40.9</v>
      </c>
      <c r="E6" s="24"/>
      <c r="J6" s="19"/>
      <c r="K6" s="19"/>
      <c r="M6" s="19"/>
      <c r="N6" s="27"/>
    </row>
    <row r="7" customFormat="false" ht="13.8" hidden="false" customHeight="false" outlineLevel="0" collapsed="false">
      <c r="A7" s="27" t="n">
        <f aca="false">DATE(2020,7,27)</f>
        <v>44039</v>
      </c>
      <c r="B7" s="26" t="n">
        <v>15.9</v>
      </c>
      <c r="C7" s="25" t="s">
        <v>105</v>
      </c>
      <c r="D7" s="26" t="n">
        <v>15.9</v>
      </c>
      <c r="E7" s="24" t="n">
        <v>0.0673611111111111</v>
      </c>
      <c r="F7" s="24" t="n">
        <f aca="false">D7/MINUTE( E7)</f>
        <v>0.42972972972973</v>
      </c>
      <c r="G7" s="29"/>
      <c r="H7" s="30" t="n">
        <v>44039</v>
      </c>
      <c r="J7" s="19"/>
      <c r="K7" s="19"/>
      <c r="M7" s="19"/>
      <c r="N7" s="27"/>
    </row>
    <row r="8" customFormat="false" ht="13.8" hidden="false" customHeight="false" outlineLevel="0" collapsed="false">
      <c r="A8" s="27" t="n">
        <f aca="false">DATE(2020,7,28)</f>
        <v>44040</v>
      </c>
      <c r="B8" s="26" t="n">
        <v>1.4</v>
      </c>
      <c r="C8" s="25" t="s">
        <v>106</v>
      </c>
      <c r="D8" s="26" t="n">
        <v>1.4</v>
      </c>
      <c r="E8" s="24"/>
      <c r="F8" s="24"/>
      <c r="H8" s="30" t="n">
        <v>44040</v>
      </c>
      <c r="J8" s="19"/>
      <c r="K8" s="19"/>
      <c r="M8" s="19"/>
      <c r="N8" s="27"/>
    </row>
    <row r="9" customFormat="false" ht="13.8" hidden="false" customHeight="false" outlineLevel="0" collapsed="false">
      <c r="A9" s="27" t="n">
        <f aca="false">DATE(2020,8,1)</f>
        <v>44044</v>
      </c>
      <c r="B9" s="26" t="n">
        <v>2.6</v>
      </c>
      <c r="C9" s="25" t="s">
        <v>107</v>
      </c>
      <c r="D9" s="26" t="n">
        <v>2.6</v>
      </c>
      <c r="E9" s="24" t="n">
        <v>0.0263888888888889</v>
      </c>
      <c r="F9" s="24" t="n">
        <f aca="false">D9/MINUTE( E9)</f>
        <v>0.068421052631579</v>
      </c>
      <c r="H9" s="30" t="n">
        <v>44044</v>
      </c>
      <c r="J9" s="19"/>
      <c r="K9" s="19"/>
      <c r="M9" s="19"/>
      <c r="N9" s="27"/>
    </row>
    <row r="10" customFormat="false" ht="13.8" hidden="false" customHeight="false" outlineLevel="0" collapsed="false">
      <c r="A10" s="27" t="n">
        <f aca="false">DATE(2020,8,1)</f>
        <v>44044</v>
      </c>
      <c r="B10" s="26" t="n">
        <v>11.3</v>
      </c>
      <c r="C10" s="25" t="s">
        <v>108</v>
      </c>
      <c r="D10" s="26" t="n">
        <v>11.3</v>
      </c>
      <c r="E10" s="24" t="n">
        <v>0.0263888888888889</v>
      </c>
      <c r="F10" s="24" t="n">
        <f aca="false">D10/MINUTE( E10)</f>
        <v>0.297368421052632</v>
      </c>
      <c r="H10" s="30" t="n">
        <v>44045</v>
      </c>
      <c r="J10" s="19"/>
      <c r="K10" s="19"/>
      <c r="M10" s="19"/>
      <c r="N10" s="27"/>
    </row>
    <row r="11" customFormat="false" ht="13.8" hidden="false" customHeight="false" outlineLevel="0" collapsed="false">
      <c r="A11" s="27" t="n">
        <f aca="false">DATE(2020,8,2)</f>
        <v>44045</v>
      </c>
      <c r="B11" s="26" t="n">
        <v>43.4</v>
      </c>
      <c r="C11" s="28" t="n">
        <v>44600</v>
      </c>
      <c r="D11" s="26" t="n">
        <v>43.4</v>
      </c>
      <c r="E11" s="24"/>
      <c r="F11" s="24"/>
      <c r="H11" s="30" t="n">
        <v>44046</v>
      </c>
      <c r="J11" s="19"/>
      <c r="K11" s="19"/>
      <c r="M11" s="19"/>
      <c r="N11" s="27"/>
    </row>
    <row r="12" customFormat="false" ht="13.8" hidden="false" customHeight="false" outlineLevel="0" collapsed="false">
      <c r="A12" s="27" t="n">
        <f aca="false">DATE(2020,8,3)</f>
        <v>44046</v>
      </c>
      <c r="B12" s="26" t="n">
        <v>23.4</v>
      </c>
      <c r="C12" s="28" t="n">
        <v>43898</v>
      </c>
      <c r="D12" s="26" t="n">
        <v>23.4</v>
      </c>
      <c r="E12" s="24" t="n">
        <v>0.0701388888888889</v>
      </c>
      <c r="F12" s="24" t="n">
        <f aca="false">D12/MINUTE( E12)</f>
        <v>0.570731707317073</v>
      </c>
      <c r="H12" s="30" t="n">
        <v>44047</v>
      </c>
      <c r="J12" s="19"/>
      <c r="K12" s="19"/>
      <c r="N12" s="27"/>
    </row>
    <row r="13" customFormat="false" ht="13.8" hidden="false" customHeight="false" outlineLevel="0" collapsed="false">
      <c r="A13" s="27" t="n">
        <f aca="false">DATE(2020,8,4)</f>
        <v>44047</v>
      </c>
      <c r="B13" s="26" t="n">
        <v>14.7</v>
      </c>
      <c r="C13" s="28" t="n">
        <v>43929</v>
      </c>
      <c r="D13" s="26" t="n">
        <v>14.7</v>
      </c>
      <c r="E13" s="24" t="n">
        <v>0.215972222222222</v>
      </c>
      <c r="F13" s="24" t="n">
        <f aca="false">D13/MINUTE( E13)</f>
        <v>1.33636363636364</v>
      </c>
      <c r="H13" s="30" t="n">
        <v>44048</v>
      </c>
      <c r="J13" s="19"/>
      <c r="K13" s="19"/>
      <c r="N13" s="27"/>
    </row>
    <row r="14" customFormat="false" ht="13.8" hidden="false" customHeight="false" outlineLevel="0" collapsed="false">
      <c r="A14" s="27" t="n">
        <f aca="false">DATE(2020,8,5)</f>
        <v>44048</v>
      </c>
      <c r="B14" s="26" t="n">
        <v>0.2</v>
      </c>
      <c r="C14" s="28" t="n">
        <v>43959</v>
      </c>
      <c r="D14" s="26" t="n">
        <v>0.2</v>
      </c>
      <c r="E14" s="24"/>
      <c r="F14" s="24"/>
      <c r="H14" s="30" t="n">
        <v>44059</v>
      </c>
      <c r="K14" s="19"/>
      <c r="N14" s="27"/>
    </row>
    <row r="15" customFormat="false" ht="13.8" hidden="false" customHeight="false" outlineLevel="0" collapsed="false">
      <c r="A15" s="27" t="n">
        <f aca="false">DATE(2020,8,9)</f>
        <v>44052</v>
      </c>
      <c r="B15" s="26" t="n">
        <v>1.1</v>
      </c>
      <c r="C15" s="28" t="n">
        <v>43869</v>
      </c>
      <c r="D15" s="26" t="n">
        <v>1.1</v>
      </c>
      <c r="E15" s="24" t="n">
        <v>0.0993055555555556</v>
      </c>
      <c r="F15" s="24" t="n">
        <f aca="false">D15/MINUTE( E15)</f>
        <v>0.0478260869565217</v>
      </c>
      <c r="H15" s="30" t="n">
        <v>44060</v>
      </c>
      <c r="K15" s="19"/>
      <c r="N15" s="27"/>
    </row>
    <row r="16" customFormat="false" ht="13.8" hidden="false" customHeight="false" outlineLevel="0" collapsed="false">
      <c r="A16" s="27" t="n">
        <f aca="false">DATE(2020,8,11)</f>
        <v>44054</v>
      </c>
      <c r="B16" s="26" t="n">
        <v>74.4</v>
      </c>
      <c r="C16" s="28" t="n">
        <v>44873</v>
      </c>
      <c r="D16" s="26" t="n">
        <v>74.4</v>
      </c>
      <c r="E16" s="24"/>
      <c r="F16" s="24"/>
      <c r="H16" s="30" t="n">
        <v>44061</v>
      </c>
      <c r="K16" s="19"/>
      <c r="N16" s="27"/>
    </row>
    <row r="17" customFormat="false" ht="13.8" hidden="false" customHeight="false" outlineLevel="0" collapsed="false">
      <c r="A17" s="27" t="n">
        <f aca="false">DATE(2020,8,16)</f>
        <v>44059</v>
      </c>
      <c r="B17" s="26" t="n">
        <v>14.3</v>
      </c>
      <c r="C17" s="25" t="s">
        <v>109</v>
      </c>
      <c r="D17" s="26" t="n">
        <v>14.3</v>
      </c>
      <c r="E17" s="24" t="n">
        <v>0.0916666666666667</v>
      </c>
      <c r="F17" s="24" t="n">
        <f aca="false">D17/MINUTE( E17)</f>
        <v>1.19166666666667</v>
      </c>
      <c r="H17" s="30" t="n">
        <v>44069</v>
      </c>
      <c r="K17" s="19"/>
      <c r="N17" s="27"/>
    </row>
    <row r="18" customFormat="false" ht="13.8" hidden="false" customHeight="false" outlineLevel="0" collapsed="false">
      <c r="A18" s="27" t="n">
        <f aca="false">DATE(2020,8,17)</f>
        <v>44060</v>
      </c>
      <c r="B18" s="26" t="n">
        <v>0.4</v>
      </c>
      <c r="C18" s="25" t="s">
        <v>110</v>
      </c>
      <c r="D18" s="26" t="n">
        <v>0.4</v>
      </c>
      <c r="E18" s="24"/>
      <c r="F18" s="24"/>
      <c r="H18" s="30" t="n">
        <v>44070</v>
      </c>
      <c r="K18" s="19"/>
      <c r="N18" s="27"/>
    </row>
    <row r="19" customFormat="false" ht="13.8" hidden="false" customHeight="false" outlineLevel="0" collapsed="false">
      <c r="A19" s="27" t="n">
        <f aca="false">DATE(2020,8,23)</f>
        <v>44066</v>
      </c>
      <c r="B19" s="26" t="n">
        <v>26.4</v>
      </c>
      <c r="C19" s="25" t="s">
        <v>111</v>
      </c>
      <c r="D19" s="26" t="n">
        <v>26.4</v>
      </c>
      <c r="E19" s="24"/>
      <c r="F19" s="24"/>
      <c r="H19" s="30" t="n">
        <v>44071</v>
      </c>
      <c r="K19" s="19"/>
      <c r="N19" s="27"/>
    </row>
    <row r="20" customFormat="false" ht="13.8" hidden="false" customHeight="false" outlineLevel="0" collapsed="false">
      <c r="A20" s="27" t="n">
        <f aca="false">DATE(2020,8,26)</f>
        <v>44069</v>
      </c>
      <c r="B20" s="26" t="n">
        <v>8</v>
      </c>
      <c r="C20" s="25" t="s">
        <v>112</v>
      </c>
      <c r="D20" s="26" t="n">
        <v>8</v>
      </c>
      <c r="E20" s="24" t="n">
        <v>0.0611111111111111</v>
      </c>
      <c r="F20" s="24" t="n">
        <f aca="false">D20/MINUTE( E20)</f>
        <v>0.285714285714286</v>
      </c>
      <c r="H20" s="30" t="n">
        <v>44072</v>
      </c>
      <c r="K20" s="19"/>
      <c r="N20" s="27"/>
    </row>
    <row r="21" customFormat="false" ht="13.8" hidden="false" customHeight="false" outlineLevel="0" collapsed="false">
      <c r="A21" s="27" t="n">
        <f aca="false">DATE(2020,8,27)</f>
        <v>44070</v>
      </c>
      <c r="B21" s="26" t="n">
        <v>13.4</v>
      </c>
      <c r="C21" s="25" t="s">
        <v>113</v>
      </c>
      <c r="D21" s="26" t="n">
        <v>13.4</v>
      </c>
      <c r="E21" s="24" t="n">
        <v>0.0368055555555556</v>
      </c>
      <c r="F21" s="24" t="n">
        <f aca="false">D21/MINUTE( E21)</f>
        <v>0.252830188679245</v>
      </c>
      <c r="H21" s="30" t="n">
        <v>44076</v>
      </c>
      <c r="K21" s="19"/>
      <c r="N21" s="27"/>
    </row>
    <row r="22" customFormat="false" ht="13.8" hidden="false" customHeight="false" outlineLevel="0" collapsed="false">
      <c r="A22" s="27" t="n">
        <f aca="false">DATE(2020,8,28)</f>
        <v>44071</v>
      </c>
      <c r="B22" s="26" t="n">
        <v>36.6</v>
      </c>
      <c r="C22" s="25" t="s">
        <v>114</v>
      </c>
      <c r="D22" s="26" t="n">
        <v>36.6</v>
      </c>
      <c r="E22" s="24" t="n">
        <v>0.346527777777778</v>
      </c>
      <c r="F22" s="24" t="n">
        <f aca="false">D22/MINUTE( E22)</f>
        <v>1.92631578947368</v>
      </c>
      <c r="H22" s="30" t="n">
        <v>44081</v>
      </c>
      <c r="K22" s="19"/>
      <c r="N22" s="27"/>
    </row>
    <row r="23" customFormat="false" ht="13.8" hidden="false" customHeight="false" outlineLevel="0" collapsed="false">
      <c r="A23" s="27" t="n">
        <f aca="false">DATE(2020,9,5)</f>
        <v>44079</v>
      </c>
      <c r="B23" s="26" t="n">
        <v>3.5</v>
      </c>
      <c r="C23" s="28" t="n">
        <v>43960</v>
      </c>
      <c r="D23" s="26" t="n">
        <v>3.5</v>
      </c>
      <c r="E23" s="24"/>
      <c r="F23" s="24"/>
      <c r="H23" s="30" t="n">
        <v>44082</v>
      </c>
      <c r="K23" s="19"/>
      <c r="N23" s="27"/>
    </row>
    <row r="24" customFormat="false" ht="13.8" hidden="false" customHeight="false" outlineLevel="0" collapsed="false">
      <c r="A24" s="27" t="n">
        <f aca="false">DATE(2020,9,6)</f>
        <v>44080</v>
      </c>
      <c r="B24" s="26" t="n">
        <v>23.1</v>
      </c>
      <c r="C24" s="28" t="n">
        <v>44810</v>
      </c>
      <c r="D24" s="26" t="n">
        <v>23.1</v>
      </c>
      <c r="E24" s="24"/>
      <c r="F24" s="24"/>
      <c r="H24" s="30" t="n">
        <v>44083</v>
      </c>
      <c r="K24" s="19"/>
      <c r="N24" s="27"/>
    </row>
    <row r="25" customFormat="false" ht="13.8" hidden="false" customHeight="false" outlineLevel="0" collapsed="false">
      <c r="A25" s="27" t="n">
        <f aca="false">DATE(2020,9,7)</f>
        <v>44081</v>
      </c>
      <c r="B25" s="26" t="n">
        <v>41.3</v>
      </c>
      <c r="C25" s="28" t="n">
        <v>44021</v>
      </c>
      <c r="D25" s="26" t="n">
        <v>41.3</v>
      </c>
      <c r="E25" s="24" t="n">
        <v>0.425</v>
      </c>
      <c r="F25" s="24" t="n">
        <f aca="false">D25/MINUTE( E25)</f>
        <v>3.44166666666667</v>
      </c>
      <c r="H25" s="30" t="n">
        <v>44087</v>
      </c>
      <c r="K25" s="19"/>
      <c r="N25" s="27"/>
    </row>
    <row r="26" customFormat="false" ht="13.8" hidden="false" customHeight="false" outlineLevel="0" collapsed="false">
      <c r="A26" s="27" t="n">
        <f aca="false">DATE(2020,9,9)</f>
        <v>44083</v>
      </c>
      <c r="B26" s="26" t="n">
        <v>0.2</v>
      </c>
      <c r="C26" s="28" t="n">
        <v>44083</v>
      </c>
      <c r="D26" s="26" t="n">
        <v>0.2</v>
      </c>
      <c r="E26" s="24"/>
      <c r="H26" s="30" t="n">
        <v>44102</v>
      </c>
      <c r="K26" s="19"/>
      <c r="N26" s="27"/>
    </row>
    <row r="27" customFormat="false" ht="13.8" hidden="false" customHeight="false" outlineLevel="0" collapsed="false">
      <c r="A27" s="27" t="n">
        <f aca="false">DATE(2020,9,13)</f>
        <v>44087</v>
      </c>
      <c r="B27" s="26" t="n">
        <v>6.6</v>
      </c>
      <c r="C27" s="25" t="s">
        <v>115</v>
      </c>
      <c r="D27" s="26" t="n">
        <v>6.6</v>
      </c>
      <c r="E27" s="24"/>
      <c r="H27" s="30" t="n">
        <v>44103</v>
      </c>
      <c r="K27" s="19"/>
      <c r="N27" s="27"/>
    </row>
    <row r="28" customFormat="false" ht="13.8" hidden="false" customHeight="false" outlineLevel="0" collapsed="false">
      <c r="A28" s="27" t="n">
        <f aca="false">DATE(2020,9,28)</f>
        <v>44102</v>
      </c>
      <c r="B28" s="31" t="n">
        <v>22.9</v>
      </c>
      <c r="C28" s="32" t="s">
        <v>116</v>
      </c>
      <c r="D28" s="31" t="n">
        <v>22.9</v>
      </c>
      <c r="E28" s="24" t="n">
        <v>0.257638888888889</v>
      </c>
      <c r="H28" s="30" t="n">
        <v>44104</v>
      </c>
      <c r="K28" s="19"/>
      <c r="N28" s="27"/>
    </row>
    <row r="29" customFormat="false" ht="13.8" hidden="false" customHeight="false" outlineLevel="0" collapsed="false">
      <c r="A29" s="27" t="n">
        <f aca="false">DATE(2020,9,29)</f>
        <v>44103</v>
      </c>
      <c r="B29" s="26" t="n">
        <v>1.2</v>
      </c>
      <c r="C29" s="25" t="s">
        <v>117</v>
      </c>
      <c r="D29" s="26" t="n">
        <v>1.2</v>
      </c>
      <c r="E29" s="24" t="n">
        <v>0.0513888888888889</v>
      </c>
      <c r="H29" s="30" t="n">
        <v>44105</v>
      </c>
      <c r="K29" s="19"/>
      <c r="N29" s="27"/>
    </row>
    <row r="30" customFormat="false" ht="13.8" hidden="false" customHeight="false" outlineLevel="0" collapsed="false">
      <c r="A30" s="27" t="n">
        <f aca="false">DATE(2020,10,1)</f>
        <v>44105</v>
      </c>
      <c r="B30" s="26" t="n">
        <v>0.5</v>
      </c>
      <c r="C30" s="28" t="n">
        <v>43840</v>
      </c>
      <c r="D30" s="26" t="n">
        <v>0.5</v>
      </c>
      <c r="E30" s="24"/>
      <c r="H30" s="30" t="n">
        <v>44108</v>
      </c>
      <c r="K30" s="19"/>
      <c r="N30" s="27"/>
    </row>
    <row r="31" customFormat="false" ht="13.8" hidden="false" customHeight="false" outlineLevel="0" collapsed="false">
      <c r="A31" s="27" t="n">
        <f aca="false">DATE(2020,10,4)</f>
        <v>44108</v>
      </c>
      <c r="B31" s="26" t="n">
        <v>0.3</v>
      </c>
      <c r="C31" s="28" t="n">
        <v>43931</v>
      </c>
      <c r="D31" s="26" t="n">
        <v>0.3</v>
      </c>
      <c r="E31" s="24"/>
      <c r="K31" s="19"/>
      <c r="N31" s="27"/>
    </row>
    <row r="32" customFormat="false" ht="13.8" hidden="false" customHeight="false" outlineLevel="0" collapsed="false">
      <c r="A32" s="27" t="n">
        <f aca="false">DATE(2020,10,9)</f>
        <v>44113</v>
      </c>
      <c r="B32" s="26" t="n">
        <v>58.4</v>
      </c>
      <c r="C32" s="28" t="n">
        <v>44843</v>
      </c>
      <c r="D32" s="26" t="n">
        <v>58.4</v>
      </c>
      <c r="E32" s="24"/>
      <c r="K32" s="19"/>
      <c r="N32" s="27"/>
    </row>
    <row r="33" customFormat="false" ht="13.8" hidden="false" customHeight="false" outlineLevel="0" collapsed="false">
      <c r="A33" s="27" t="n">
        <f aca="false">DATE(2020,10,15)</f>
        <v>44119</v>
      </c>
      <c r="B33" s="26" t="n">
        <v>2.2</v>
      </c>
      <c r="C33" s="25" t="s">
        <v>118</v>
      </c>
      <c r="D33" s="26" t="n">
        <v>2.2</v>
      </c>
      <c r="E33" s="24"/>
      <c r="K33" s="19"/>
      <c r="N33" s="27"/>
    </row>
    <row r="34" customFormat="false" ht="13.8" hidden="false" customHeight="false" outlineLevel="0" collapsed="false">
      <c r="A34" s="27" t="n">
        <f aca="false">DATE(2020,10,19)</f>
        <v>44123</v>
      </c>
      <c r="B34" s="26" t="n">
        <v>7.1</v>
      </c>
      <c r="C34" s="25" t="s">
        <v>119</v>
      </c>
      <c r="D34" s="26" t="n">
        <v>7.1</v>
      </c>
      <c r="E34" s="24"/>
      <c r="K34" s="19"/>
      <c r="N34" s="27"/>
    </row>
    <row r="35" customFormat="false" ht="13.8" hidden="false" customHeight="false" outlineLevel="0" collapsed="false">
      <c r="A35" s="27" t="n">
        <f aca="false">DATE(2020,28,9)</f>
        <v>44660</v>
      </c>
      <c r="B35" s="26" t="n">
        <v>33</v>
      </c>
      <c r="C35" s="25" t="s">
        <v>120</v>
      </c>
      <c r="D35" s="26" t="n">
        <v>33</v>
      </c>
      <c r="E35" s="24"/>
      <c r="K35" s="19"/>
    </row>
    <row r="36" customFormat="false" ht="13.8" hidden="false" customHeight="false" outlineLevel="0" collapsed="false">
      <c r="K36" s="19"/>
    </row>
    <row r="37" customFormat="false" ht="13.8" hidden="false" customHeight="false" outlineLevel="0" collapsed="false">
      <c r="K37" s="19"/>
    </row>
    <row r="38" customFormat="false" ht="13.8" hidden="false" customHeight="false" outlineLevel="0" collapsed="false">
      <c r="K38" s="19"/>
    </row>
    <row r="39" customFormat="false" ht="13.8" hidden="false" customHeight="false" outlineLevel="0" collapsed="false">
      <c r="K39" s="19"/>
    </row>
    <row r="40" customFormat="false" ht="13.8" hidden="false" customHeight="false" outlineLevel="0" collapsed="false">
      <c r="K40" s="19"/>
    </row>
    <row r="41" customFormat="false" ht="13.8" hidden="false" customHeight="false" outlineLevel="0" collapsed="false">
      <c r="K41" s="19"/>
    </row>
    <row r="42" customFormat="false" ht="13.8" hidden="false" customHeight="false" outlineLevel="0" collapsed="false">
      <c r="K42" s="19"/>
    </row>
    <row r="43" customFormat="false" ht="13.8" hidden="false" customHeight="false" outlineLevel="0" collapsed="false">
      <c r="K43" s="19"/>
    </row>
    <row r="44" customFormat="false" ht="13.8" hidden="false" customHeight="false" outlineLevel="0" collapsed="false">
      <c r="K44" s="19"/>
    </row>
    <row r="45" customFormat="false" ht="13.8" hidden="false" customHeight="false" outlineLevel="0" collapsed="false">
      <c r="K45" s="19"/>
    </row>
    <row r="46" customFormat="false" ht="13.8" hidden="false" customHeight="false" outlineLevel="0" collapsed="false">
      <c r="K46" s="19"/>
    </row>
    <row r="47" customFormat="false" ht="13.8" hidden="false" customHeight="false" outlineLevel="0" collapsed="false">
      <c r="K47" s="19"/>
    </row>
    <row r="48" customFormat="false" ht="13.8" hidden="false" customHeight="false" outlineLevel="0" collapsed="false">
      <c r="K48" s="19"/>
    </row>
    <row r="49" customFormat="false" ht="13.8" hidden="false" customHeight="false" outlineLevel="0" collapsed="false">
      <c r="K49" s="19"/>
    </row>
    <row r="50" customFormat="false" ht="13.8" hidden="false" customHeight="false" outlineLevel="0" collapsed="false">
      <c r="K50" s="19"/>
    </row>
    <row r="51" customFormat="false" ht="13.8" hidden="false" customHeight="false" outlineLevel="0" collapsed="false">
      <c r="K51" s="19"/>
    </row>
    <row r="52" customFormat="false" ht="13.8" hidden="false" customHeight="false" outlineLevel="0" collapsed="false">
      <c r="K52" s="19"/>
    </row>
    <row r="53" customFormat="false" ht="13.8" hidden="false" customHeight="false" outlineLevel="0" collapsed="false">
      <c r="K53" s="19"/>
    </row>
    <row r="54" customFormat="false" ht="13.8" hidden="false" customHeight="false" outlineLevel="0" collapsed="false">
      <c r="K54" s="19"/>
    </row>
    <row r="55" customFormat="false" ht="13.8" hidden="false" customHeight="false" outlineLevel="0" collapsed="false">
      <c r="K55" s="19"/>
    </row>
    <row r="56" customFormat="false" ht="13.8" hidden="false" customHeight="false" outlineLevel="0" collapsed="false">
      <c r="K56" s="19"/>
    </row>
    <row r="57" customFormat="false" ht="13.8" hidden="false" customHeight="false" outlineLevel="0" collapsed="false">
      <c r="K57" s="19"/>
    </row>
    <row r="58" customFormat="false" ht="13.8" hidden="false" customHeight="false" outlineLevel="0" collapsed="false">
      <c r="K58" s="19"/>
    </row>
    <row r="59" customFormat="false" ht="13.8" hidden="false" customHeight="false" outlineLevel="0" collapsed="false">
      <c r="K59" s="19"/>
    </row>
    <row r="60" customFormat="false" ht="13.8" hidden="false" customHeight="false" outlineLevel="0" collapsed="false">
      <c r="K60" s="19"/>
    </row>
    <row r="61" customFormat="false" ht="13.8" hidden="false" customHeight="false" outlineLevel="0" collapsed="false">
      <c r="K61" s="19"/>
    </row>
    <row r="62" customFormat="false" ht="13.8" hidden="false" customHeight="false" outlineLevel="0" collapsed="false">
      <c r="K62" s="19"/>
    </row>
    <row r="63" customFormat="false" ht="13.8" hidden="false" customHeight="false" outlineLevel="0" collapsed="false">
      <c r="K63" s="19"/>
    </row>
    <row r="64" customFormat="false" ht="13.8" hidden="false" customHeight="false" outlineLevel="0" collapsed="false">
      <c r="K64" s="19"/>
    </row>
    <row r="65" customFormat="false" ht="13.8" hidden="false" customHeight="false" outlineLevel="0" collapsed="false">
      <c r="K65" s="19"/>
    </row>
    <row r="66" customFormat="false" ht="13.8" hidden="false" customHeight="false" outlineLevel="0" collapsed="false">
      <c r="K66" s="19"/>
    </row>
    <row r="67" customFormat="false" ht="13.8" hidden="false" customHeight="false" outlineLevel="0" collapsed="false">
      <c r="K67" s="19"/>
    </row>
    <row r="68" customFormat="false" ht="13.8" hidden="false" customHeight="false" outlineLevel="0" collapsed="false">
      <c r="K68" s="19"/>
    </row>
    <row r="69" customFormat="false" ht="13.8" hidden="false" customHeight="false" outlineLevel="0" collapsed="false">
      <c r="K69" s="19"/>
    </row>
    <row r="70" customFormat="false" ht="13.8" hidden="false" customHeight="false" outlineLevel="0" collapsed="false">
      <c r="K70" s="19"/>
    </row>
    <row r="71" customFormat="false" ht="13.8" hidden="false" customHeight="false" outlineLevel="0" collapsed="false">
      <c r="K71" s="19"/>
    </row>
    <row r="72" customFormat="false" ht="13.8" hidden="false" customHeight="false" outlineLevel="0" collapsed="false">
      <c r="K72" s="19"/>
    </row>
    <row r="73" customFormat="false" ht="13.8" hidden="false" customHeight="false" outlineLevel="0" collapsed="false">
      <c r="K73" s="19"/>
    </row>
    <row r="74" customFormat="false" ht="13.8" hidden="false" customHeight="false" outlineLevel="0" collapsed="false">
      <c r="K74" s="19"/>
    </row>
    <row r="75" customFormat="false" ht="13.8" hidden="false" customHeight="false" outlineLevel="0" collapsed="false">
      <c r="K75" s="19"/>
    </row>
    <row r="76" customFormat="false" ht="13.8" hidden="false" customHeight="false" outlineLevel="0" collapsed="false">
      <c r="K76" s="19"/>
    </row>
    <row r="77" customFormat="false" ht="13.8" hidden="false" customHeight="false" outlineLevel="0" collapsed="false">
      <c r="K77" s="19"/>
    </row>
    <row r="78" customFormat="false" ht="13.8" hidden="false" customHeight="false" outlineLevel="0" collapsed="false">
      <c r="K78" s="19"/>
    </row>
    <row r="79" customFormat="false" ht="13.8" hidden="false" customHeight="false" outlineLevel="0" collapsed="false">
      <c r="K79" s="19"/>
    </row>
    <row r="80" customFormat="false" ht="13.8" hidden="false" customHeight="false" outlineLevel="0" collapsed="false">
      <c r="K80" s="19"/>
    </row>
    <row r="81" customFormat="false" ht="13.8" hidden="false" customHeight="false" outlineLevel="0" collapsed="false">
      <c r="K81" s="19"/>
    </row>
    <row r="82" customFormat="false" ht="13.8" hidden="false" customHeight="false" outlineLevel="0" collapsed="false">
      <c r="K82" s="19"/>
    </row>
    <row r="83" customFormat="false" ht="13.8" hidden="false" customHeight="false" outlineLevel="0" collapsed="false">
      <c r="K83" s="19"/>
    </row>
    <row r="84" customFormat="false" ht="13.8" hidden="false" customHeight="false" outlineLevel="0" collapsed="false">
      <c r="K84" s="19"/>
    </row>
    <row r="85" customFormat="false" ht="13.8" hidden="false" customHeight="false" outlineLevel="0" collapsed="false">
      <c r="K85" s="19"/>
    </row>
    <row r="86" customFormat="false" ht="13.8" hidden="false" customHeight="false" outlineLevel="0" collapsed="false">
      <c r="K86" s="19"/>
    </row>
    <row r="87" customFormat="false" ht="13.8" hidden="false" customHeight="false" outlineLevel="0" collapsed="false">
      <c r="K87" s="19"/>
    </row>
    <row r="88" customFormat="false" ht="13.8" hidden="false" customHeight="false" outlineLevel="0" collapsed="false">
      <c r="K88" s="19"/>
    </row>
    <row r="89" customFormat="false" ht="13.8" hidden="false" customHeight="false" outlineLevel="0" collapsed="false">
      <c r="K89" s="19"/>
    </row>
    <row r="90" customFormat="false" ht="13.8" hidden="false" customHeight="false" outlineLevel="0" collapsed="false">
      <c r="K90" s="19"/>
    </row>
    <row r="91" customFormat="false" ht="13.8" hidden="false" customHeight="false" outlineLevel="0" collapsed="false">
      <c r="K91" s="19"/>
    </row>
    <row r="92" customFormat="false" ht="13.8" hidden="false" customHeight="false" outlineLevel="0" collapsed="false">
      <c r="K92" s="19"/>
    </row>
    <row r="93" customFormat="false" ht="13.8" hidden="false" customHeight="false" outlineLevel="0" collapsed="false">
      <c r="K93" s="19"/>
    </row>
    <row r="94" customFormat="false" ht="13.8" hidden="false" customHeight="false" outlineLevel="0" collapsed="false">
      <c r="K94" s="19"/>
    </row>
    <row r="95" customFormat="false" ht="13.8" hidden="false" customHeight="false" outlineLevel="0" collapsed="false">
      <c r="K95" s="19"/>
    </row>
    <row r="96" customFormat="false" ht="13.8" hidden="false" customHeight="false" outlineLevel="0" collapsed="false">
      <c r="K96" s="19"/>
    </row>
    <row r="97" customFormat="false" ht="13.8" hidden="false" customHeight="false" outlineLevel="0" collapsed="false">
      <c r="K97" s="19"/>
    </row>
    <row r="98" customFormat="false" ht="13.8" hidden="false" customHeight="false" outlineLevel="0" collapsed="false">
      <c r="K98" s="19"/>
    </row>
    <row r="99" customFormat="false" ht="13.8" hidden="false" customHeight="false" outlineLevel="0" collapsed="false">
      <c r="K99" s="19"/>
    </row>
    <row r="100" customFormat="false" ht="13.8" hidden="false" customHeight="false" outlineLevel="0" collapsed="false">
      <c r="K100" s="19"/>
    </row>
    <row r="101" customFormat="false" ht="13.8" hidden="false" customHeight="false" outlineLevel="0" collapsed="false">
      <c r="K101" s="19"/>
    </row>
    <row r="102" customFormat="false" ht="13.8" hidden="false" customHeight="false" outlineLevel="0" collapsed="false">
      <c r="K102" s="19"/>
    </row>
    <row r="103" customFormat="false" ht="13.8" hidden="false" customHeight="false" outlineLevel="0" collapsed="false">
      <c r="K103" s="19"/>
    </row>
    <row r="104" customFormat="false" ht="13.8" hidden="false" customHeight="false" outlineLevel="0" collapsed="false">
      <c r="K104" s="19"/>
    </row>
    <row r="105" customFormat="false" ht="13.8" hidden="false" customHeight="false" outlineLevel="0" collapsed="false">
      <c r="K105" s="19"/>
    </row>
    <row r="106" customFormat="false" ht="13.8" hidden="false" customHeight="false" outlineLevel="0" collapsed="false">
      <c r="K106" s="19"/>
    </row>
    <row r="107" customFormat="false" ht="13.8" hidden="false" customHeight="false" outlineLevel="0" collapsed="false">
      <c r="K107" s="19"/>
    </row>
    <row r="108" customFormat="false" ht="13.8" hidden="false" customHeight="false" outlineLevel="0" collapsed="false">
      <c r="K108" s="19"/>
    </row>
    <row r="109" customFormat="false" ht="13.8" hidden="false" customHeight="false" outlineLevel="0" collapsed="false">
      <c r="K109" s="19"/>
    </row>
    <row r="110" customFormat="false" ht="13.8" hidden="false" customHeight="false" outlineLevel="0" collapsed="false">
      <c r="K110" s="19"/>
    </row>
    <row r="111" customFormat="false" ht="13.8" hidden="false" customHeight="false" outlineLevel="0" collapsed="false">
      <c r="K111" s="19"/>
    </row>
    <row r="112" customFormat="false" ht="13.8" hidden="false" customHeight="false" outlineLevel="0" collapsed="false">
      <c r="K112" s="19"/>
    </row>
    <row r="113" customFormat="false" ht="13.8" hidden="false" customHeight="false" outlineLevel="0" collapsed="false">
      <c r="K113" s="19"/>
    </row>
    <row r="114" customFormat="false" ht="13.8" hidden="false" customHeight="false" outlineLevel="0" collapsed="false">
      <c r="K114" s="19"/>
    </row>
    <row r="115" customFormat="false" ht="13.8" hidden="false" customHeight="false" outlineLevel="0" collapsed="false">
      <c r="K115" s="19"/>
    </row>
    <row r="116" customFormat="false" ht="13.8" hidden="false" customHeight="false" outlineLevel="0" collapsed="false">
      <c r="K116" s="19"/>
    </row>
    <row r="117" customFormat="false" ht="13.8" hidden="false" customHeight="false" outlineLevel="0" collapsed="false">
      <c r="K117" s="19"/>
    </row>
    <row r="118" customFormat="false" ht="13.8" hidden="false" customHeight="false" outlineLevel="0" collapsed="false">
      <c r="K118" s="19"/>
    </row>
    <row r="119" customFormat="false" ht="13.8" hidden="false" customHeight="false" outlineLevel="0" collapsed="false">
      <c r="K119" s="19"/>
    </row>
    <row r="120" customFormat="false" ht="13.8" hidden="false" customHeight="false" outlineLevel="0" collapsed="false">
      <c r="K120" s="19"/>
    </row>
    <row r="121" customFormat="false" ht="13.8" hidden="false" customHeight="false" outlineLevel="0" collapsed="false">
      <c r="K121" s="19"/>
    </row>
    <row r="122" customFormat="false" ht="13.8" hidden="false" customHeight="false" outlineLevel="0" collapsed="false">
      <c r="K122" s="19"/>
    </row>
    <row r="123" customFormat="false" ht="13.8" hidden="false" customHeight="false" outlineLevel="0" collapsed="false">
      <c r="K123" s="19"/>
    </row>
    <row r="124" customFormat="false" ht="13.8" hidden="false" customHeight="false" outlineLevel="0" collapsed="false">
      <c r="K124" s="19"/>
    </row>
    <row r="125" customFormat="false" ht="13.8" hidden="false" customHeight="false" outlineLevel="0" collapsed="false">
      <c r="K125" s="19"/>
    </row>
    <row r="126" customFormat="false" ht="13.8" hidden="false" customHeight="false" outlineLevel="0" collapsed="false">
      <c r="K126" s="19"/>
    </row>
    <row r="127" customFormat="false" ht="13.8" hidden="false" customHeight="false" outlineLevel="0" collapsed="false">
      <c r="K127" s="19"/>
    </row>
    <row r="128" customFormat="false" ht="13.8" hidden="false" customHeight="false" outlineLevel="0" collapsed="false">
      <c r="K128" s="19"/>
    </row>
    <row r="129" customFormat="false" ht="13.8" hidden="false" customHeight="false" outlineLevel="0" collapsed="false">
      <c r="K129" s="19"/>
    </row>
    <row r="130" customFormat="false" ht="13.8" hidden="false" customHeight="false" outlineLevel="0" collapsed="false">
      <c r="K130" s="19"/>
    </row>
    <row r="131" customFormat="false" ht="13.8" hidden="false" customHeight="false" outlineLevel="0" collapsed="false">
      <c r="K131" s="19"/>
    </row>
    <row r="132" customFormat="false" ht="13.8" hidden="false" customHeight="false" outlineLevel="0" collapsed="false">
      <c r="K132" s="19"/>
    </row>
    <row r="133" customFormat="false" ht="13.8" hidden="false" customHeight="false" outlineLevel="0" collapsed="false">
      <c r="K133" s="19"/>
    </row>
    <row r="134" customFormat="false" ht="13.8" hidden="false" customHeight="false" outlineLevel="0" collapsed="false">
      <c r="K134" s="19"/>
    </row>
    <row r="135" customFormat="false" ht="13.8" hidden="false" customHeight="false" outlineLevel="0" collapsed="false">
      <c r="K135" s="19"/>
    </row>
    <row r="136" customFormat="false" ht="13.8" hidden="false" customHeight="false" outlineLevel="0" collapsed="false">
      <c r="K136" s="19"/>
    </row>
    <row r="137" customFormat="false" ht="13.8" hidden="false" customHeight="false" outlineLevel="0" collapsed="false">
      <c r="K137" s="19"/>
    </row>
    <row r="138" customFormat="false" ht="13.8" hidden="false" customHeight="false" outlineLevel="0" collapsed="false">
      <c r="K138" s="19"/>
    </row>
    <row r="139" customFormat="false" ht="13.8" hidden="false" customHeight="false" outlineLevel="0" collapsed="false">
      <c r="K139" s="19"/>
    </row>
    <row r="140" customFormat="false" ht="13.8" hidden="false" customHeight="false" outlineLevel="0" collapsed="false">
      <c r="K140" s="19"/>
    </row>
    <row r="141" customFormat="false" ht="13.8" hidden="false" customHeight="false" outlineLevel="0" collapsed="false">
      <c r="K141" s="19"/>
    </row>
    <row r="142" customFormat="false" ht="13.8" hidden="false" customHeight="false" outlineLevel="0" collapsed="false">
      <c r="K142" s="19"/>
    </row>
    <row r="143" customFormat="false" ht="13.8" hidden="false" customHeight="false" outlineLevel="0" collapsed="false">
      <c r="K143" s="19"/>
    </row>
    <row r="144" customFormat="false" ht="13.8" hidden="false" customHeight="false" outlineLevel="0" collapsed="false">
      <c r="K144" s="19"/>
    </row>
    <row r="145" customFormat="false" ht="13.8" hidden="false" customHeight="false" outlineLevel="0" collapsed="false">
      <c r="K145" s="19"/>
    </row>
    <row r="146" customFormat="false" ht="13.8" hidden="false" customHeight="false" outlineLevel="0" collapsed="false">
      <c r="K146" s="19"/>
    </row>
    <row r="147" customFormat="false" ht="13.8" hidden="false" customHeight="false" outlineLevel="0" collapsed="false">
      <c r="K147" s="19"/>
    </row>
    <row r="148" customFormat="false" ht="13.8" hidden="false" customHeight="false" outlineLevel="0" collapsed="false">
      <c r="K148" s="19"/>
    </row>
    <row r="149" customFormat="false" ht="13.8" hidden="false" customHeight="false" outlineLevel="0" collapsed="false">
      <c r="K149" s="19"/>
    </row>
    <row r="150" customFormat="false" ht="13.8" hidden="false" customHeight="false" outlineLevel="0" collapsed="false">
      <c r="K150" s="19"/>
    </row>
    <row r="151" customFormat="false" ht="13.8" hidden="false" customHeight="false" outlineLevel="0" collapsed="false">
      <c r="K151" s="19"/>
    </row>
    <row r="152" customFormat="false" ht="13.8" hidden="false" customHeight="false" outlineLevel="0" collapsed="false">
      <c r="K152" s="19"/>
    </row>
    <row r="153" customFormat="false" ht="13.8" hidden="false" customHeight="false" outlineLevel="0" collapsed="false">
      <c r="K153" s="19"/>
    </row>
    <row r="154" customFormat="false" ht="13.8" hidden="false" customHeight="false" outlineLevel="0" collapsed="false">
      <c r="K154" s="19"/>
    </row>
    <row r="155" customFormat="false" ht="13.8" hidden="false" customHeight="false" outlineLevel="0" collapsed="false">
      <c r="K155" s="19"/>
    </row>
    <row r="156" customFormat="false" ht="13.8" hidden="false" customHeight="false" outlineLevel="0" collapsed="false">
      <c r="K156" s="19"/>
    </row>
    <row r="157" customFormat="false" ht="13.8" hidden="false" customHeight="false" outlineLevel="0" collapsed="false">
      <c r="K157" s="19"/>
    </row>
    <row r="158" customFormat="false" ht="13.8" hidden="false" customHeight="false" outlineLevel="0" collapsed="false">
      <c r="K158" s="19"/>
    </row>
    <row r="159" customFormat="false" ht="13.8" hidden="false" customHeight="false" outlineLevel="0" collapsed="false">
      <c r="K159" s="19"/>
    </row>
    <row r="160" customFormat="false" ht="13.8" hidden="false" customHeight="false" outlineLevel="0" collapsed="false">
      <c r="K160" s="19"/>
    </row>
    <row r="161" customFormat="false" ht="13.8" hidden="false" customHeight="false" outlineLevel="0" collapsed="false">
      <c r="K161" s="19"/>
    </row>
    <row r="162" customFormat="false" ht="13.8" hidden="false" customHeight="false" outlineLevel="0" collapsed="false">
      <c r="K162" s="19"/>
    </row>
    <row r="163" customFormat="false" ht="13.8" hidden="false" customHeight="false" outlineLevel="0" collapsed="false">
      <c r="K163" s="19"/>
    </row>
    <row r="164" customFormat="false" ht="13.8" hidden="false" customHeight="false" outlineLevel="0" collapsed="false">
      <c r="K164" s="19"/>
    </row>
    <row r="165" customFormat="false" ht="13.8" hidden="false" customHeight="false" outlineLevel="0" collapsed="false">
      <c r="K165" s="19"/>
    </row>
    <row r="166" customFormat="false" ht="13.8" hidden="false" customHeight="false" outlineLevel="0" collapsed="false">
      <c r="K166" s="19"/>
    </row>
    <row r="167" customFormat="false" ht="13.8" hidden="false" customHeight="false" outlineLevel="0" collapsed="false">
      <c r="K167" s="19"/>
    </row>
    <row r="168" customFormat="false" ht="13.8" hidden="false" customHeight="false" outlineLevel="0" collapsed="false">
      <c r="K168" s="19"/>
    </row>
    <row r="169" customFormat="false" ht="13.8" hidden="false" customHeight="false" outlineLevel="0" collapsed="false">
      <c r="K169" s="19"/>
    </row>
    <row r="170" customFormat="false" ht="13.8" hidden="false" customHeight="false" outlineLevel="0" collapsed="false">
      <c r="K170" s="19"/>
    </row>
    <row r="171" customFormat="false" ht="13.8" hidden="false" customHeight="false" outlineLevel="0" collapsed="false">
      <c r="K171" s="19"/>
    </row>
    <row r="172" customFormat="false" ht="13.8" hidden="false" customHeight="false" outlineLevel="0" collapsed="false">
      <c r="K172" s="19"/>
    </row>
    <row r="173" customFormat="false" ht="13.8" hidden="false" customHeight="false" outlineLevel="0" collapsed="false">
      <c r="K173" s="19"/>
    </row>
    <row r="174" customFormat="false" ht="13.8" hidden="false" customHeight="false" outlineLevel="0" collapsed="false">
      <c r="K174" s="19"/>
    </row>
    <row r="175" customFormat="false" ht="13.8" hidden="false" customHeight="false" outlineLevel="0" collapsed="false">
      <c r="K175" s="19"/>
    </row>
    <row r="176" customFormat="false" ht="13.8" hidden="false" customHeight="false" outlineLevel="0" collapsed="false">
      <c r="K176" s="19"/>
    </row>
    <row r="177" customFormat="false" ht="13.8" hidden="false" customHeight="false" outlineLevel="0" collapsed="false">
      <c r="K177" s="19"/>
    </row>
    <row r="178" customFormat="false" ht="13.8" hidden="false" customHeight="false" outlineLevel="0" collapsed="false">
      <c r="K178" s="19"/>
    </row>
    <row r="179" customFormat="false" ht="13.8" hidden="false" customHeight="false" outlineLevel="0" collapsed="false">
      <c r="K179" s="19"/>
    </row>
    <row r="180" customFormat="false" ht="13.8" hidden="false" customHeight="false" outlineLevel="0" collapsed="false">
      <c r="K180" s="19"/>
    </row>
    <row r="181" customFormat="false" ht="13.8" hidden="false" customHeight="false" outlineLevel="0" collapsed="false">
      <c r="K181" s="19"/>
    </row>
    <row r="182" customFormat="false" ht="13.8" hidden="false" customHeight="false" outlineLevel="0" collapsed="false">
      <c r="K182" s="19"/>
    </row>
    <row r="183" customFormat="false" ht="13.8" hidden="false" customHeight="false" outlineLevel="0" collapsed="false">
      <c r="K183" s="19"/>
    </row>
    <row r="184" customFormat="false" ht="13.8" hidden="false" customHeight="false" outlineLevel="0" collapsed="false">
      <c r="K184" s="19"/>
    </row>
    <row r="185" customFormat="false" ht="13.8" hidden="false" customHeight="false" outlineLevel="0" collapsed="false">
      <c r="K185" s="19"/>
    </row>
    <row r="186" customFormat="false" ht="13.8" hidden="false" customHeight="false" outlineLevel="0" collapsed="false">
      <c r="K186" s="19"/>
    </row>
    <row r="187" customFormat="false" ht="13.8" hidden="false" customHeight="false" outlineLevel="0" collapsed="false">
      <c r="K187" s="19"/>
    </row>
    <row r="188" customFormat="false" ht="13.8" hidden="false" customHeight="false" outlineLevel="0" collapsed="false">
      <c r="K188" s="19"/>
    </row>
    <row r="189" customFormat="false" ht="13.8" hidden="false" customHeight="false" outlineLevel="0" collapsed="false">
      <c r="K189" s="19"/>
    </row>
    <row r="190" customFormat="false" ht="13.8" hidden="false" customHeight="false" outlineLevel="0" collapsed="false">
      <c r="K190" s="19"/>
    </row>
    <row r="191" customFormat="false" ht="13.8" hidden="false" customHeight="false" outlineLevel="0" collapsed="false">
      <c r="K191" s="19"/>
    </row>
    <row r="192" customFormat="false" ht="13.8" hidden="false" customHeight="false" outlineLevel="0" collapsed="false">
      <c r="K192" s="19"/>
    </row>
    <row r="193" customFormat="false" ht="13.8" hidden="false" customHeight="false" outlineLevel="0" collapsed="false">
      <c r="K193" s="19"/>
    </row>
    <row r="194" customFormat="false" ht="13.8" hidden="false" customHeight="false" outlineLevel="0" collapsed="false">
      <c r="K194" s="19"/>
    </row>
    <row r="195" customFormat="false" ht="13.8" hidden="false" customHeight="false" outlineLevel="0" collapsed="false">
      <c r="K195" s="19"/>
    </row>
    <row r="196" customFormat="false" ht="13.8" hidden="false" customHeight="false" outlineLevel="0" collapsed="false">
      <c r="K196" s="19"/>
    </row>
    <row r="197" customFormat="false" ht="13.8" hidden="false" customHeight="false" outlineLevel="0" collapsed="false">
      <c r="K197" s="19"/>
    </row>
    <row r="198" customFormat="false" ht="13.8" hidden="false" customHeight="false" outlineLevel="0" collapsed="false">
      <c r="K198" s="19"/>
    </row>
    <row r="199" customFormat="false" ht="13.8" hidden="false" customHeight="false" outlineLevel="0" collapsed="false">
      <c r="K199" s="19"/>
    </row>
    <row r="200" customFormat="false" ht="13.8" hidden="false" customHeight="false" outlineLevel="0" collapsed="false">
      <c r="K200" s="19"/>
    </row>
    <row r="201" customFormat="false" ht="13.8" hidden="false" customHeight="false" outlineLevel="0" collapsed="false">
      <c r="K201" s="19"/>
    </row>
    <row r="202" customFormat="false" ht="13.8" hidden="false" customHeight="false" outlineLevel="0" collapsed="false">
      <c r="K202" s="19"/>
    </row>
    <row r="203" customFormat="false" ht="13.8" hidden="false" customHeight="false" outlineLevel="0" collapsed="false">
      <c r="K203" s="19"/>
    </row>
    <row r="204" customFormat="false" ht="13.8" hidden="false" customHeight="false" outlineLevel="0" collapsed="false">
      <c r="K204" s="19"/>
    </row>
    <row r="205" customFormat="false" ht="13.8" hidden="false" customHeight="false" outlineLevel="0" collapsed="false">
      <c r="K205" s="19"/>
    </row>
    <row r="206" customFormat="false" ht="13.8" hidden="false" customHeight="false" outlineLevel="0" collapsed="false">
      <c r="K206" s="19"/>
    </row>
    <row r="207" customFormat="false" ht="13.8" hidden="false" customHeight="false" outlineLevel="0" collapsed="false">
      <c r="K207" s="19"/>
    </row>
    <row r="208" customFormat="false" ht="13.8" hidden="false" customHeight="false" outlineLevel="0" collapsed="false">
      <c r="K208" s="19"/>
    </row>
    <row r="209" customFormat="false" ht="13.8" hidden="false" customHeight="false" outlineLevel="0" collapsed="false">
      <c r="K209" s="19"/>
    </row>
    <row r="210" customFormat="false" ht="13.8" hidden="false" customHeight="false" outlineLevel="0" collapsed="false">
      <c r="K210" s="19"/>
    </row>
    <row r="211" customFormat="false" ht="13.8" hidden="false" customHeight="false" outlineLevel="0" collapsed="false">
      <c r="K211" s="19"/>
    </row>
    <row r="212" customFormat="false" ht="13.8" hidden="false" customHeight="false" outlineLevel="0" collapsed="false">
      <c r="K212" s="19"/>
    </row>
    <row r="213" customFormat="false" ht="13.8" hidden="false" customHeight="false" outlineLevel="0" collapsed="false">
      <c r="K213" s="19"/>
    </row>
    <row r="214" customFormat="false" ht="13.8" hidden="false" customHeight="false" outlineLevel="0" collapsed="false">
      <c r="K214" s="19"/>
    </row>
    <row r="215" customFormat="false" ht="13.8" hidden="false" customHeight="false" outlineLevel="0" collapsed="false">
      <c r="K215" s="19"/>
    </row>
    <row r="216" customFormat="false" ht="13.8" hidden="false" customHeight="false" outlineLevel="0" collapsed="false">
      <c r="K216" s="19"/>
    </row>
    <row r="217" customFormat="false" ht="13.8" hidden="false" customHeight="false" outlineLevel="0" collapsed="false">
      <c r="K217" s="19"/>
    </row>
    <row r="218" customFormat="false" ht="13.8" hidden="false" customHeight="false" outlineLevel="0" collapsed="false">
      <c r="K218" s="19"/>
    </row>
    <row r="219" customFormat="false" ht="13.8" hidden="false" customHeight="false" outlineLevel="0" collapsed="false">
      <c r="K219" s="19"/>
    </row>
    <row r="220" customFormat="false" ht="13.8" hidden="false" customHeight="false" outlineLevel="0" collapsed="false">
      <c r="K220" s="19"/>
    </row>
    <row r="221" customFormat="false" ht="13.8" hidden="false" customHeight="false" outlineLevel="0" collapsed="false">
      <c r="K221" s="19"/>
    </row>
    <row r="222" customFormat="false" ht="13.8" hidden="false" customHeight="false" outlineLevel="0" collapsed="false">
      <c r="K222" s="19"/>
    </row>
    <row r="223" customFormat="false" ht="13.8" hidden="false" customHeight="false" outlineLevel="0" collapsed="false">
      <c r="K223" s="19"/>
    </row>
    <row r="224" customFormat="false" ht="13.8" hidden="false" customHeight="false" outlineLevel="0" collapsed="false">
      <c r="K224" s="19"/>
    </row>
    <row r="225" customFormat="false" ht="13.8" hidden="false" customHeight="false" outlineLevel="0" collapsed="false">
      <c r="K225" s="19"/>
    </row>
    <row r="226" customFormat="false" ht="13.8" hidden="false" customHeight="false" outlineLevel="0" collapsed="false">
      <c r="K226" s="19"/>
    </row>
    <row r="227" customFormat="false" ht="13.8" hidden="false" customHeight="false" outlineLevel="0" collapsed="false">
      <c r="K227" s="19"/>
    </row>
    <row r="228" customFormat="false" ht="13.8" hidden="false" customHeight="false" outlineLevel="0" collapsed="false">
      <c r="K228" s="19"/>
    </row>
    <row r="229" customFormat="false" ht="13.8" hidden="false" customHeight="false" outlineLevel="0" collapsed="false">
      <c r="K229" s="19"/>
    </row>
    <row r="230" customFormat="false" ht="13.8" hidden="false" customHeight="false" outlineLevel="0" collapsed="false">
      <c r="K230" s="19"/>
    </row>
    <row r="231" customFormat="false" ht="13.8" hidden="false" customHeight="false" outlineLevel="0" collapsed="false">
      <c r="K231" s="19"/>
    </row>
    <row r="232" customFormat="false" ht="13.8" hidden="false" customHeight="false" outlineLevel="0" collapsed="false">
      <c r="K232" s="19"/>
    </row>
    <row r="233" customFormat="false" ht="13.8" hidden="false" customHeight="false" outlineLevel="0" collapsed="false">
      <c r="K233" s="19"/>
    </row>
    <row r="234" customFormat="false" ht="13.8" hidden="false" customHeight="false" outlineLevel="0" collapsed="false">
      <c r="K234" s="19"/>
    </row>
    <row r="235" customFormat="false" ht="13.8" hidden="false" customHeight="false" outlineLevel="0" collapsed="false">
      <c r="K235" s="19"/>
    </row>
    <row r="236" customFormat="false" ht="13.8" hidden="false" customHeight="false" outlineLevel="0" collapsed="false">
      <c r="K236" s="19"/>
    </row>
    <row r="237" customFormat="false" ht="13.8" hidden="false" customHeight="false" outlineLevel="0" collapsed="false">
      <c r="K237" s="19"/>
    </row>
    <row r="238" customFormat="false" ht="13.8" hidden="false" customHeight="false" outlineLevel="0" collapsed="false">
      <c r="K238" s="19"/>
    </row>
    <row r="239" customFormat="false" ht="13.8" hidden="false" customHeight="false" outlineLevel="0" collapsed="false">
      <c r="K239" s="19"/>
    </row>
    <row r="240" customFormat="false" ht="13.8" hidden="false" customHeight="false" outlineLevel="0" collapsed="false">
      <c r="K240" s="19"/>
    </row>
    <row r="241" customFormat="false" ht="13.8" hidden="false" customHeight="false" outlineLevel="0" collapsed="false">
      <c r="K241" s="19"/>
    </row>
    <row r="242" customFormat="false" ht="13.8" hidden="false" customHeight="false" outlineLevel="0" collapsed="false">
      <c r="K242" s="19"/>
    </row>
    <row r="243" customFormat="false" ht="13.8" hidden="false" customHeight="false" outlineLevel="0" collapsed="false">
      <c r="K243" s="19"/>
    </row>
    <row r="244" customFormat="false" ht="13.8" hidden="false" customHeight="false" outlineLevel="0" collapsed="false">
      <c r="K244" s="19"/>
    </row>
    <row r="245" customFormat="false" ht="13.8" hidden="false" customHeight="false" outlineLevel="0" collapsed="false">
      <c r="K245" s="19"/>
    </row>
    <row r="246" customFormat="false" ht="13.8" hidden="false" customHeight="false" outlineLevel="0" collapsed="false">
      <c r="K246" s="19"/>
    </row>
    <row r="247" customFormat="false" ht="13.8" hidden="false" customHeight="false" outlineLevel="0" collapsed="false">
      <c r="K247" s="19"/>
    </row>
    <row r="248" customFormat="false" ht="13.8" hidden="false" customHeight="false" outlineLevel="0" collapsed="false">
      <c r="K248" s="19"/>
    </row>
    <row r="249" customFormat="false" ht="13.8" hidden="false" customHeight="false" outlineLevel="0" collapsed="false">
      <c r="K249" s="19"/>
    </row>
    <row r="250" customFormat="false" ht="13.8" hidden="false" customHeight="false" outlineLevel="0" collapsed="false">
      <c r="K250" s="19"/>
    </row>
    <row r="251" customFormat="false" ht="13.8" hidden="false" customHeight="false" outlineLevel="0" collapsed="false">
      <c r="K251" s="19"/>
    </row>
    <row r="252" customFormat="false" ht="13.8" hidden="false" customHeight="false" outlineLevel="0" collapsed="false">
      <c r="K252" s="19"/>
    </row>
    <row r="253" customFormat="false" ht="13.8" hidden="false" customHeight="false" outlineLevel="0" collapsed="false">
      <c r="K253" s="19"/>
    </row>
    <row r="254" customFormat="false" ht="13.8" hidden="false" customHeight="false" outlineLevel="0" collapsed="false">
      <c r="K254" s="19"/>
    </row>
    <row r="255" customFormat="false" ht="13.8" hidden="false" customHeight="false" outlineLevel="0" collapsed="false">
      <c r="K255" s="19"/>
    </row>
    <row r="256" customFormat="false" ht="13.8" hidden="false" customHeight="false" outlineLevel="0" collapsed="false">
      <c r="K256" s="19"/>
    </row>
    <row r="257" customFormat="false" ht="13.8" hidden="false" customHeight="false" outlineLevel="0" collapsed="false">
      <c r="K257" s="19"/>
    </row>
    <row r="258" customFormat="false" ht="13.8" hidden="false" customHeight="false" outlineLevel="0" collapsed="false">
      <c r="K258" s="19"/>
    </row>
    <row r="259" customFormat="false" ht="13.8" hidden="false" customHeight="false" outlineLevel="0" collapsed="false">
      <c r="K259" s="19"/>
    </row>
    <row r="260" customFormat="false" ht="13.8" hidden="false" customHeight="false" outlineLevel="0" collapsed="false">
      <c r="K260" s="19"/>
    </row>
    <row r="261" customFormat="false" ht="13.8" hidden="false" customHeight="false" outlineLevel="0" collapsed="false">
      <c r="K261" s="19"/>
    </row>
    <row r="262" customFormat="false" ht="13.8" hidden="false" customHeight="false" outlineLevel="0" collapsed="false">
      <c r="K262" s="19"/>
    </row>
    <row r="263" customFormat="false" ht="13.8" hidden="false" customHeight="false" outlineLevel="0" collapsed="false">
      <c r="K263" s="19"/>
    </row>
    <row r="264" customFormat="false" ht="13.8" hidden="false" customHeight="false" outlineLevel="0" collapsed="false">
      <c r="K264" s="19"/>
    </row>
    <row r="265" customFormat="false" ht="13.8" hidden="false" customHeight="false" outlineLevel="0" collapsed="false">
      <c r="K265" s="19"/>
    </row>
    <row r="266" customFormat="false" ht="13.8" hidden="false" customHeight="false" outlineLevel="0" collapsed="false">
      <c r="K266" s="19"/>
    </row>
    <row r="267" customFormat="false" ht="13.8" hidden="false" customHeight="false" outlineLevel="0" collapsed="false">
      <c r="K267" s="19"/>
    </row>
    <row r="268" customFormat="false" ht="13.8" hidden="false" customHeight="false" outlineLevel="0" collapsed="false">
      <c r="K268" s="19"/>
    </row>
    <row r="269" customFormat="false" ht="13.8" hidden="false" customHeight="false" outlineLevel="0" collapsed="false">
      <c r="K269" s="19"/>
    </row>
    <row r="270" customFormat="false" ht="13.8" hidden="false" customHeight="false" outlineLevel="0" collapsed="false">
      <c r="K270" s="19"/>
    </row>
    <row r="271" customFormat="false" ht="13.8" hidden="false" customHeight="false" outlineLevel="0" collapsed="false">
      <c r="K271" s="19"/>
    </row>
    <row r="272" customFormat="false" ht="13.8" hidden="false" customHeight="false" outlineLevel="0" collapsed="false">
      <c r="K272" s="19"/>
    </row>
    <row r="273" customFormat="false" ht="13.8" hidden="false" customHeight="false" outlineLevel="0" collapsed="false">
      <c r="K273" s="19"/>
    </row>
    <row r="274" customFormat="false" ht="13.8" hidden="false" customHeight="false" outlineLevel="0" collapsed="false">
      <c r="K274" s="19"/>
    </row>
    <row r="275" customFormat="false" ht="13.8" hidden="false" customHeight="false" outlineLevel="0" collapsed="false">
      <c r="K275" s="19"/>
    </row>
    <row r="276" customFormat="false" ht="13.8" hidden="false" customHeight="false" outlineLevel="0" collapsed="false">
      <c r="K276" s="19"/>
    </row>
    <row r="277" customFormat="false" ht="13.8" hidden="false" customHeight="false" outlineLevel="0" collapsed="false">
      <c r="K277" s="19"/>
    </row>
    <row r="278" customFormat="false" ht="13.8" hidden="false" customHeight="false" outlineLevel="0" collapsed="false">
      <c r="K278" s="19"/>
    </row>
    <row r="279" customFormat="false" ht="13.8" hidden="false" customHeight="false" outlineLevel="0" collapsed="false">
      <c r="K279" s="19"/>
    </row>
    <row r="280" customFormat="false" ht="13.8" hidden="false" customHeight="false" outlineLevel="0" collapsed="false">
      <c r="K280" s="19"/>
    </row>
    <row r="281" customFormat="false" ht="13.8" hidden="false" customHeight="false" outlineLevel="0" collapsed="false">
      <c r="K281" s="19"/>
    </row>
    <row r="282" customFormat="false" ht="13.8" hidden="false" customHeight="false" outlineLevel="0" collapsed="false">
      <c r="K282" s="19"/>
    </row>
    <row r="283" customFormat="false" ht="13.8" hidden="false" customHeight="false" outlineLevel="0" collapsed="false">
      <c r="K283" s="19"/>
    </row>
    <row r="284" customFormat="false" ht="13.8" hidden="false" customHeight="false" outlineLevel="0" collapsed="false">
      <c r="K284" s="19"/>
    </row>
    <row r="285" customFormat="false" ht="13.8" hidden="false" customHeight="false" outlineLevel="0" collapsed="false">
      <c r="K285" s="19"/>
    </row>
    <row r="286" customFormat="false" ht="13.8" hidden="false" customHeight="false" outlineLevel="0" collapsed="false">
      <c r="K286" s="19"/>
    </row>
    <row r="287" customFormat="false" ht="13.8" hidden="false" customHeight="false" outlineLevel="0" collapsed="false">
      <c r="K287" s="19"/>
    </row>
    <row r="288" customFormat="false" ht="13.8" hidden="false" customHeight="false" outlineLevel="0" collapsed="false">
      <c r="K288" s="19"/>
    </row>
    <row r="289" customFormat="false" ht="13.8" hidden="false" customHeight="false" outlineLevel="0" collapsed="false">
      <c r="K289" s="19"/>
    </row>
    <row r="290" customFormat="false" ht="13.8" hidden="false" customHeight="false" outlineLevel="0" collapsed="false">
      <c r="K290" s="19"/>
    </row>
    <row r="291" customFormat="false" ht="13.8" hidden="false" customHeight="false" outlineLevel="0" collapsed="false">
      <c r="K291" s="19"/>
    </row>
    <row r="292" customFormat="false" ht="13.8" hidden="false" customHeight="false" outlineLevel="0" collapsed="false">
      <c r="K292" s="19"/>
    </row>
    <row r="293" customFormat="false" ht="13.8" hidden="false" customHeight="false" outlineLevel="0" collapsed="false">
      <c r="K293" s="19"/>
    </row>
    <row r="294" customFormat="false" ht="13.8" hidden="false" customHeight="false" outlineLevel="0" collapsed="false">
      <c r="K294" s="19"/>
    </row>
    <row r="295" customFormat="false" ht="13.8" hidden="false" customHeight="false" outlineLevel="0" collapsed="false">
      <c r="K295" s="19"/>
    </row>
    <row r="296" customFormat="false" ht="13.8" hidden="false" customHeight="false" outlineLevel="0" collapsed="false">
      <c r="K296" s="19"/>
    </row>
    <row r="297" customFormat="false" ht="13.8" hidden="false" customHeight="false" outlineLevel="0" collapsed="false">
      <c r="K297" s="19"/>
    </row>
    <row r="298" customFormat="false" ht="13.8" hidden="false" customHeight="false" outlineLevel="0" collapsed="false">
      <c r="K298" s="19"/>
    </row>
    <row r="299" customFormat="false" ht="13.8" hidden="false" customHeight="false" outlineLevel="0" collapsed="false">
      <c r="K299" s="19"/>
    </row>
    <row r="300" customFormat="false" ht="13.8" hidden="false" customHeight="false" outlineLevel="0" collapsed="false">
      <c r="K300" s="19"/>
    </row>
    <row r="301" customFormat="false" ht="13.8" hidden="false" customHeight="false" outlineLevel="0" collapsed="false">
      <c r="K301" s="19"/>
    </row>
    <row r="302" customFormat="false" ht="13.8" hidden="false" customHeight="false" outlineLevel="0" collapsed="false">
      <c r="K302" s="19"/>
    </row>
    <row r="303" customFormat="false" ht="13.8" hidden="false" customHeight="false" outlineLevel="0" collapsed="false">
      <c r="K303" s="19"/>
    </row>
    <row r="304" customFormat="false" ht="13.8" hidden="false" customHeight="false" outlineLevel="0" collapsed="false">
      <c r="K304" s="19"/>
    </row>
    <row r="305" customFormat="false" ht="13.8" hidden="false" customHeight="false" outlineLevel="0" collapsed="false">
      <c r="K305" s="19"/>
    </row>
    <row r="306" customFormat="false" ht="13.8" hidden="false" customHeight="false" outlineLevel="0" collapsed="false">
      <c r="K306" s="19"/>
    </row>
    <row r="307" customFormat="false" ht="13.8" hidden="false" customHeight="false" outlineLevel="0" collapsed="false">
      <c r="K307" s="19"/>
    </row>
    <row r="308" customFormat="false" ht="13.8" hidden="false" customHeight="false" outlineLevel="0" collapsed="false">
      <c r="K308" s="19"/>
    </row>
    <row r="309" customFormat="false" ht="13.8" hidden="false" customHeight="false" outlineLevel="0" collapsed="false">
      <c r="K309" s="19"/>
    </row>
    <row r="310" customFormat="false" ht="13.8" hidden="false" customHeight="false" outlineLevel="0" collapsed="false">
      <c r="K310" s="19"/>
    </row>
    <row r="311" customFormat="false" ht="13.8" hidden="false" customHeight="false" outlineLevel="0" collapsed="false">
      <c r="K311" s="19"/>
    </row>
    <row r="312" customFormat="false" ht="13.8" hidden="false" customHeight="false" outlineLevel="0" collapsed="false">
      <c r="K312" s="19"/>
    </row>
    <row r="313" customFormat="false" ht="13.8" hidden="false" customHeight="false" outlineLevel="0" collapsed="false">
      <c r="K313" s="19"/>
    </row>
    <row r="314" customFormat="false" ht="13.8" hidden="false" customHeight="false" outlineLevel="0" collapsed="false">
      <c r="K314" s="19"/>
    </row>
    <row r="315" customFormat="false" ht="13.8" hidden="false" customHeight="false" outlineLevel="0" collapsed="false">
      <c r="K315" s="19"/>
    </row>
    <row r="316" customFormat="false" ht="13.8" hidden="false" customHeight="false" outlineLevel="0" collapsed="false">
      <c r="K316" s="19"/>
    </row>
    <row r="317" customFormat="false" ht="13.8" hidden="false" customHeight="false" outlineLevel="0" collapsed="false">
      <c r="K317" s="19"/>
    </row>
    <row r="318" customFormat="false" ht="13.8" hidden="false" customHeight="false" outlineLevel="0" collapsed="false">
      <c r="K318" s="19"/>
    </row>
    <row r="319" customFormat="false" ht="13.8" hidden="false" customHeight="false" outlineLevel="0" collapsed="false">
      <c r="K319" s="19"/>
    </row>
    <row r="320" customFormat="false" ht="13.8" hidden="false" customHeight="false" outlineLevel="0" collapsed="false">
      <c r="K320" s="19"/>
    </row>
    <row r="321" customFormat="false" ht="13.8" hidden="false" customHeight="false" outlineLevel="0" collapsed="false">
      <c r="K321" s="19"/>
    </row>
    <row r="322" customFormat="false" ht="13.8" hidden="false" customHeight="false" outlineLevel="0" collapsed="false">
      <c r="K322" s="19"/>
    </row>
    <row r="323" customFormat="false" ht="13.8" hidden="false" customHeight="false" outlineLevel="0" collapsed="false">
      <c r="K323" s="19"/>
    </row>
    <row r="324" customFormat="false" ht="13.8" hidden="false" customHeight="false" outlineLevel="0" collapsed="false">
      <c r="K324" s="19"/>
    </row>
    <row r="325" customFormat="false" ht="13.8" hidden="false" customHeight="false" outlineLevel="0" collapsed="false">
      <c r="K325" s="19"/>
    </row>
    <row r="326" customFormat="false" ht="13.8" hidden="false" customHeight="false" outlineLevel="0" collapsed="false">
      <c r="K326" s="19"/>
    </row>
    <row r="327" customFormat="false" ht="13.8" hidden="false" customHeight="false" outlineLevel="0" collapsed="false">
      <c r="K327" s="19"/>
    </row>
    <row r="328" customFormat="false" ht="13.8" hidden="false" customHeight="false" outlineLevel="0" collapsed="false">
      <c r="K328" s="19"/>
    </row>
    <row r="329" customFormat="false" ht="13.8" hidden="false" customHeight="false" outlineLevel="0" collapsed="false">
      <c r="K329" s="19"/>
    </row>
    <row r="330" customFormat="false" ht="13.8" hidden="false" customHeight="false" outlineLevel="0" collapsed="false">
      <c r="K330" s="19"/>
    </row>
    <row r="331" customFormat="false" ht="13.8" hidden="false" customHeight="false" outlineLevel="0" collapsed="false">
      <c r="K331" s="19"/>
    </row>
    <row r="332" customFormat="false" ht="13.8" hidden="false" customHeight="false" outlineLevel="0" collapsed="false">
      <c r="K332" s="19"/>
    </row>
    <row r="333" customFormat="false" ht="13.8" hidden="false" customHeight="false" outlineLevel="0" collapsed="false">
      <c r="K333" s="19"/>
    </row>
    <row r="334" customFormat="false" ht="13.8" hidden="false" customHeight="false" outlineLevel="0" collapsed="false">
      <c r="K334" s="19"/>
    </row>
    <row r="335" customFormat="false" ht="13.8" hidden="false" customHeight="false" outlineLevel="0" collapsed="false">
      <c r="K335" s="19"/>
    </row>
    <row r="336" customFormat="false" ht="13.8" hidden="false" customHeight="false" outlineLevel="0" collapsed="false">
      <c r="K336" s="19"/>
    </row>
    <row r="337" customFormat="false" ht="13.8" hidden="false" customHeight="false" outlineLevel="0" collapsed="false">
      <c r="K337" s="19"/>
    </row>
    <row r="338" customFormat="false" ht="13.8" hidden="false" customHeight="false" outlineLevel="0" collapsed="false">
      <c r="K338" s="19"/>
    </row>
    <row r="339" customFormat="false" ht="13.8" hidden="false" customHeight="false" outlineLevel="0" collapsed="false">
      <c r="K339" s="19"/>
    </row>
    <row r="340" customFormat="false" ht="13.8" hidden="false" customHeight="false" outlineLevel="0" collapsed="false">
      <c r="K340" s="19"/>
    </row>
    <row r="341" customFormat="false" ht="13.8" hidden="false" customHeight="false" outlineLevel="0" collapsed="false">
      <c r="K341" s="19"/>
    </row>
    <row r="342" customFormat="false" ht="13.8" hidden="false" customHeight="false" outlineLevel="0" collapsed="false">
      <c r="K342" s="19"/>
    </row>
    <row r="343" customFormat="false" ht="13.8" hidden="false" customHeight="false" outlineLevel="0" collapsed="false">
      <c r="K343" s="19"/>
    </row>
    <row r="344" customFormat="false" ht="13.8" hidden="false" customHeight="false" outlineLevel="0" collapsed="false">
      <c r="K344" s="19"/>
    </row>
    <row r="345" customFormat="false" ht="13.8" hidden="false" customHeight="false" outlineLevel="0" collapsed="false">
      <c r="K345" s="19"/>
    </row>
    <row r="346" customFormat="false" ht="13.8" hidden="false" customHeight="false" outlineLevel="0" collapsed="false">
      <c r="K346" s="19"/>
    </row>
    <row r="347" customFormat="false" ht="13.8" hidden="false" customHeight="false" outlineLevel="0" collapsed="false">
      <c r="K347" s="19"/>
    </row>
    <row r="348" customFormat="false" ht="13.8" hidden="false" customHeight="false" outlineLevel="0" collapsed="false">
      <c r="K348" s="19"/>
    </row>
    <row r="349" customFormat="false" ht="13.8" hidden="false" customHeight="false" outlineLevel="0" collapsed="false">
      <c r="K349" s="19"/>
    </row>
    <row r="350" customFormat="false" ht="13.8" hidden="false" customHeight="false" outlineLevel="0" collapsed="false">
      <c r="K350" s="19"/>
    </row>
    <row r="351" customFormat="false" ht="13.8" hidden="false" customHeight="false" outlineLevel="0" collapsed="false">
      <c r="K351" s="19"/>
    </row>
    <row r="352" customFormat="false" ht="13.8" hidden="false" customHeight="false" outlineLevel="0" collapsed="false">
      <c r="K352" s="19"/>
    </row>
    <row r="353" customFormat="false" ht="13.8" hidden="false" customHeight="false" outlineLevel="0" collapsed="false">
      <c r="K353" s="19"/>
    </row>
    <row r="354" customFormat="false" ht="13.8" hidden="false" customHeight="false" outlineLevel="0" collapsed="false">
      <c r="K354" s="19"/>
    </row>
    <row r="355" customFormat="false" ht="13.8" hidden="false" customHeight="false" outlineLevel="0" collapsed="false">
      <c r="K355" s="19"/>
    </row>
    <row r="356" customFormat="false" ht="13.8" hidden="false" customHeight="false" outlineLevel="0" collapsed="false">
      <c r="K356" s="19"/>
    </row>
    <row r="357" customFormat="false" ht="13.8" hidden="false" customHeight="false" outlineLevel="0" collapsed="false">
      <c r="K357" s="19"/>
    </row>
    <row r="358" customFormat="false" ht="13.8" hidden="false" customHeight="false" outlineLevel="0" collapsed="false">
      <c r="K358" s="19"/>
    </row>
    <row r="359" customFormat="false" ht="13.8" hidden="false" customHeight="false" outlineLevel="0" collapsed="false">
      <c r="K359" s="19"/>
    </row>
    <row r="360" customFormat="false" ht="13.8" hidden="false" customHeight="false" outlineLevel="0" collapsed="false">
      <c r="K360" s="19"/>
    </row>
    <row r="361" customFormat="false" ht="13.8" hidden="false" customHeight="false" outlineLevel="0" collapsed="false">
      <c r="K361" s="19"/>
    </row>
    <row r="362" customFormat="false" ht="13.8" hidden="false" customHeight="false" outlineLevel="0" collapsed="false">
      <c r="K362" s="19"/>
    </row>
    <row r="363" customFormat="false" ht="13.8" hidden="false" customHeight="false" outlineLevel="0" collapsed="false">
      <c r="K363" s="19"/>
    </row>
    <row r="364" customFormat="false" ht="13.8" hidden="false" customHeight="false" outlineLevel="0" collapsed="false">
      <c r="K364" s="19"/>
    </row>
    <row r="365" customFormat="false" ht="13.8" hidden="false" customHeight="false" outlineLevel="0" collapsed="false">
      <c r="K365" s="19"/>
    </row>
    <row r="366" customFormat="false" ht="13.8" hidden="false" customHeight="false" outlineLevel="0" collapsed="false">
      <c r="K366" s="19"/>
    </row>
    <row r="367" customFormat="false" ht="13.8" hidden="false" customHeight="false" outlineLevel="0" collapsed="false">
      <c r="K367" s="19"/>
    </row>
    <row r="368" customFormat="false" ht="13.8" hidden="false" customHeight="false" outlineLevel="0" collapsed="false">
      <c r="K368" s="19"/>
    </row>
    <row r="369" customFormat="false" ht="13.8" hidden="false" customHeight="false" outlineLevel="0" collapsed="false">
      <c r="K369" s="19"/>
    </row>
    <row r="370" customFormat="false" ht="13.8" hidden="false" customHeight="false" outlineLevel="0" collapsed="false">
      <c r="K370" s="19"/>
    </row>
    <row r="371" customFormat="false" ht="13.8" hidden="false" customHeight="false" outlineLevel="0" collapsed="false">
      <c r="K371" s="19"/>
    </row>
    <row r="372" customFormat="false" ht="13.8" hidden="false" customHeight="false" outlineLevel="0" collapsed="false">
      <c r="K372" s="19"/>
    </row>
    <row r="373" customFormat="false" ht="13.8" hidden="false" customHeight="false" outlineLevel="0" collapsed="false">
      <c r="K373" s="19"/>
    </row>
    <row r="374" customFormat="false" ht="13.8" hidden="false" customHeight="false" outlineLevel="0" collapsed="false">
      <c r="K374" s="19"/>
    </row>
    <row r="375" customFormat="false" ht="13.8" hidden="false" customHeight="false" outlineLevel="0" collapsed="false">
      <c r="K375" s="19"/>
    </row>
    <row r="376" customFormat="false" ht="13.8" hidden="false" customHeight="false" outlineLevel="0" collapsed="false">
      <c r="K376" s="19"/>
    </row>
    <row r="377" customFormat="false" ht="13.8" hidden="false" customHeight="false" outlineLevel="0" collapsed="false">
      <c r="K377" s="19"/>
    </row>
    <row r="378" customFormat="false" ht="13.8" hidden="false" customHeight="false" outlineLevel="0" collapsed="false">
      <c r="K378" s="19"/>
    </row>
    <row r="379" customFormat="false" ht="13.8" hidden="false" customHeight="false" outlineLevel="0" collapsed="false">
      <c r="K379" s="19"/>
    </row>
    <row r="380" customFormat="false" ht="13.8" hidden="false" customHeight="false" outlineLevel="0" collapsed="false">
      <c r="K380" s="19"/>
    </row>
    <row r="381" customFormat="false" ht="13.8" hidden="false" customHeight="false" outlineLevel="0" collapsed="false">
      <c r="K381" s="19"/>
    </row>
    <row r="382" customFormat="false" ht="13.8" hidden="false" customHeight="false" outlineLevel="0" collapsed="false">
      <c r="K382" s="19"/>
    </row>
    <row r="383" customFormat="false" ht="13.8" hidden="false" customHeight="false" outlineLevel="0" collapsed="false">
      <c r="K383" s="19"/>
    </row>
    <row r="384" customFormat="false" ht="13.8" hidden="false" customHeight="false" outlineLevel="0" collapsed="false">
      <c r="K384" s="19"/>
    </row>
    <row r="385" customFormat="false" ht="13.8" hidden="false" customHeight="false" outlineLevel="0" collapsed="false">
      <c r="K385" s="19"/>
    </row>
    <row r="386" customFormat="false" ht="13.8" hidden="false" customHeight="false" outlineLevel="0" collapsed="false">
      <c r="K386" s="19"/>
    </row>
    <row r="387" customFormat="false" ht="13.8" hidden="false" customHeight="false" outlineLevel="0" collapsed="false">
      <c r="K387" s="19"/>
    </row>
    <row r="388" customFormat="false" ht="13.8" hidden="false" customHeight="false" outlineLevel="0" collapsed="false">
      <c r="K388" s="19"/>
    </row>
    <row r="389" customFormat="false" ht="13.8" hidden="false" customHeight="false" outlineLevel="0" collapsed="false">
      <c r="K389" s="19"/>
    </row>
    <row r="390" customFormat="false" ht="13.8" hidden="false" customHeight="false" outlineLevel="0" collapsed="false">
      <c r="K390" s="19"/>
    </row>
    <row r="391" customFormat="false" ht="13.8" hidden="false" customHeight="false" outlineLevel="0" collapsed="false">
      <c r="K391" s="19"/>
    </row>
    <row r="392" customFormat="false" ht="13.8" hidden="false" customHeight="false" outlineLevel="0" collapsed="false">
      <c r="K392" s="19"/>
    </row>
    <row r="393" customFormat="false" ht="13.8" hidden="false" customHeight="false" outlineLevel="0" collapsed="false">
      <c r="K393" s="19"/>
    </row>
    <row r="394" customFormat="false" ht="13.8" hidden="false" customHeight="false" outlineLevel="0" collapsed="false">
      <c r="K394" s="19"/>
    </row>
    <row r="395" customFormat="false" ht="13.8" hidden="false" customHeight="false" outlineLevel="0" collapsed="false">
      <c r="K395" s="19"/>
    </row>
    <row r="396" customFormat="false" ht="13.8" hidden="false" customHeight="false" outlineLevel="0" collapsed="false">
      <c r="K396" s="19"/>
    </row>
    <row r="397" customFormat="false" ht="13.8" hidden="false" customHeight="false" outlineLevel="0" collapsed="false">
      <c r="K397" s="19"/>
    </row>
    <row r="398" customFormat="false" ht="13.8" hidden="false" customHeight="false" outlineLevel="0" collapsed="false">
      <c r="K398" s="19"/>
    </row>
    <row r="399" customFormat="false" ht="13.8" hidden="false" customHeight="false" outlineLevel="0" collapsed="false">
      <c r="K399" s="19"/>
    </row>
    <row r="400" customFormat="false" ht="13.8" hidden="false" customHeight="false" outlineLevel="0" collapsed="false">
      <c r="K400" s="19"/>
    </row>
    <row r="401" customFormat="false" ht="13.8" hidden="false" customHeight="false" outlineLevel="0" collapsed="false">
      <c r="K401" s="19"/>
    </row>
    <row r="402" customFormat="false" ht="13.8" hidden="false" customHeight="false" outlineLevel="0" collapsed="false">
      <c r="K402" s="19"/>
    </row>
    <row r="403" customFormat="false" ht="13.8" hidden="false" customHeight="false" outlineLevel="0" collapsed="false">
      <c r="K403" s="19"/>
    </row>
    <row r="404" customFormat="false" ht="13.8" hidden="false" customHeight="false" outlineLevel="0" collapsed="false">
      <c r="K404" s="19"/>
    </row>
    <row r="405" customFormat="false" ht="13.8" hidden="false" customHeight="false" outlineLevel="0" collapsed="false">
      <c r="K405" s="19"/>
    </row>
    <row r="406" customFormat="false" ht="13.8" hidden="false" customHeight="false" outlineLevel="0" collapsed="false">
      <c r="K406" s="19"/>
    </row>
    <row r="407" customFormat="false" ht="13.8" hidden="false" customHeight="false" outlineLevel="0" collapsed="false">
      <c r="K407" s="19"/>
    </row>
    <row r="408" customFormat="false" ht="13.8" hidden="false" customHeight="false" outlineLevel="0" collapsed="false">
      <c r="K408" s="19"/>
    </row>
    <row r="409" customFormat="false" ht="13.8" hidden="false" customHeight="false" outlineLevel="0" collapsed="false">
      <c r="K409" s="19"/>
    </row>
    <row r="410" customFormat="false" ht="13.8" hidden="false" customHeight="false" outlineLevel="0" collapsed="false">
      <c r="K410" s="19"/>
    </row>
    <row r="411" customFormat="false" ht="13.8" hidden="false" customHeight="false" outlineLevel="0" collapsed="false">
      <c r="K411" s="19"/>
    </row>
    <row r="412" customFormat="false" ht="13.8" hidden="false" customHeight="false" outlineLevel="0" collapsed="false">
      <c r="K412" s="19"/>
    </row>
    <row r="413" customFormat="false" ht="13.8" hidden="false" customHeight="false" outlineLevel="0" collapsed="false">
      <c r="K413" s="19"/>
    </row>
    <row r="414" customFormat="false" ht="13.8" hidden="false" customHeight="false" outlineLevel="0" collapsed="false">
      <c r="K414" s="19"/>
    </row>
    <row r="415" customFormat="false" ht="13.8" hidden="false" customHeight="false" outlineLevel="0" collapsed="false">
      <c r="K415" s="19"/>
    </row>
    <row r="416" customFormat="false" ht="13.8" hidden="false" customHeight="false" outlineLevel="0" collapsed="false">
      <c r="K416" s="19"/>
    </row>
    <row r="417" customFormat="false" ht="13.8" hidden="false" customHeight="false" outlineLevel="0" collapsed="false">
      <c r="K417" s="19"/>
    </row>
    <row r="418" customFormat="false" ht="13.8" hidden="false" customHeight="false" outlineLevel="0" collapsed="false">
      <c r="K418" s="19"/>
    </row>
    <row r="419" customFormat="false" ht="13.8" hidden="false" customHeight="false" outlineLevel="0" collapsed="false">
      <c r="K419" s="19"/>
    </row>
    <row r="420" customFormat="false" ht="13.8" hidden="false" customHeight="false" outlineLevel="0" collapsed="false">
      <c r="K420" s="19"/>
    </row>
    <row r="421" customFormat="false" ht="13.8" hidden="false" customHeight="false" outlineLevel="0" collapsed="false">
      <c r="K421" s="19"/>
    </row>
    <row r="422" customFormat="false" ht="13.8" hidden="false" customHeight="false" outlineLevel="0" collapsed="false">
      <c r="K422" s="19"/>
    </row>
    <row r="423" customFormat="false" ht="13.8" hidden="false" customHeight="false" outlineLevel="0" collapsed="false">
      <c r="K423" s="19"/>
    </row>
    <row r="424" customFormat="false" ht="13.8" hidden="false" customHeight="false" outlineLevel="0" collapsed="false">
      <c r="K424" s="19"/>
    </row>
    <row r="425" customFormat="false" ht="13.8" hidden="false" customHeight="false" outlineLevel="0" collapsed="false">
      <c r="K425" s="19"/>
    </row>
    <row r="426" customFormat="false" ht="13.8" hidden="false" customHeight="false" outlineLevel="0" collapsed="false">
      <c r="K426" s="19"/>
    </row>
    <row r="427" customFormat="false" ht="13.8" hidden="false" customHeight="false" outlineLevel="0" collapsed="false">
      <c r="K427" s="19"/>
    </row>
    <row r="428" customFormat="false" ht="13.8" hidden="false" customHeight="false" outlineLevel="0" collapsed="false">
      <c r="K428" s="19"/>
    </row>
    <row r="429" customFormat="false" ht="13.8" hidden="false" customHeight="false" outlineLevel="0" collapsed="false">
      <c r="K429" s="19"/>
    </row>
    <row r="430" customFormat="false" ht="13.8" hidden="false" customHeight="false" outlineLevel="0" collapsed="false">
      <c r="K430" s="19"/>
    </row>
    <row r="431" customFormat="false" ht="13.8" hidden="false" customHeight="false" outlineLevel="0" collapsed="false">
      <c r="K431" s="19"/>
    </row>
    <row r="432" customFormat="false" ht="13.8" hidden="false" customHeight="false" outlineLevel="0" collapsed="false">
      <c r="K432" s="19"/>
    </row>
    <row r="433" customFormat="false" ht="13.8" hidden="false" customHeight="false" outlineLevel="0" collapsed="false">
      <c r="K433" s="19"/>
    </row>
    <row r="434" customFormat="false" ht="13.8" hidden="false" customHeight="false" outlineLevel="0" collapsed="false">
      <c r="K434" s="19"/>
    </row>
    <row r="435" customFormat="false" ht="13.8" hidden="false" customHeight="false" outlineLevel="0" collapsed="false">
      <c r="K435" s="19"/>
    </row>
    <row r="436" customFormat="false" ht="13.8" hidden="false" customHeight="false" outlineLevel="0" collapsed="false">
      <c r="K436" s="19"/>
    </row>
    <row r="437" customFormat="false" ht="13.8" hidden="false" customHeight="false" outlineLevel="0" collapsed="false">
      <c r="K437" s="19"/>
    </row>
    <row r="438" customFormat="false" ht="13.8" hidden="false" customHeight="false" outlineLevel="0" collapsed="false">
      <c r="K438" s="19"/>
    </row>
    <row r="439" customFormat="false" ht="13.8" hidden="false" customHeight="false" outlineLevel="0" collapsed="false">
      <c r="K439" s="19"/>
    </row>
    <row r="440" customFormat="false" ht="13.8" hidden="false" customHeight="false" outlineLevel="0" collapsed="false">
      <c r="K440" s="19"/>
    </row>
    <row r="441" customFormat="false" ht="13.8" hidden="false" customHeight="false" outlineLevel="0" collapsed="false">
      <c r="K441" s="19"/>
    </row>
    <row r="442" customFormat="false" ht="13.8" hidden="false" customHeight="false" outlineLevel="0" collapsed="false">
      <c r="K442" s="19"/>
    </row>
    <row r="443" customFormat="false" ht="13.8" hidden="false" customHeight="false" outlineLevel="0" collapsed="false">
      <c r="K443" s="19"/>
    </row>
    <row r="444" customFormat="false" ht="13.8" hidden="false" customHeight="false" outlineLevel="0" collapsed="false">
      <c r="K444" s="19"/>
    </row>
    <row r="445" customFormat="false" ht="13.8" hidden="false" customHeight="false" outlineLevel="0" collapsed="false">
      <c r="K445" s="19"/>
    </row>
    <row r="446" customFormat="false" ht="13.8" hidden="false" customHeight="false" outlineLevel="0" collapsed="false">
      <c r="K446" s="19"/>
    </row>
    <row r="447" customFormat="false" ht="13.8" hidden="false" customHeight="false" outlineLevel="0" collapsed="false">
      <c r="K447" s="19"/>
    </row>
    <row r="448" customFormat="false" ht="13.8" hidden="false" customHeight="false" outlineLevel="0" collapsed="false">
      <c r="K448" s="19"/>
    </row>
    <row r="449" customFormat="false" ht="13.8" hidden="false" customHeight="false" outlineLevel="0" collapsed="false">
      <c r="K449" s="19"/>
    </row>
    <row r="450" customFormat="false" ht="13.8" hidden="false" customHeight="false" outlineLevel="0" collapsed="false">
      <c r="K450" s="19"/>
    </row>
    <row r="451" customFormat="false" ht="13.8" hidden="false" customHeight="false" outlineLevel="0" collapsed="false">
      <c r="K451" s="19"/>
    </row>
    <row r="452" customFormat="false" ht="13.8" hidden="false" customHeight="false" outlineLevel="0" collapsed="false">
      <c r="K452" s="19"/>
    </row>
    <row r="453" customFormat="false" ht="13.8" hidden="false" customHeight="false" outlineLevel="0" collapsed="false">
      <c r="K453" s="19"/>
    </row>
    <row r="454" customFormat="false" ht="13.8" hidden="false" customHeight="false" outlineLevel="0" collapsed="false">
      <c r="K454" s="19"/>
    </row>
    <row r="455" customFormat="false" ht="13.8" hidden="false" customHeight="false" outlineLevel="0" collapsed="false">
      <c r="K455" s="19"/>
    </row>
    <row r="456" customFormat="false" ht="13.8" hidden="false" customHeight="false" outlineLevel="0" collapsed="false">
      <c r="K456" s="19"/>
    </row>
    <row r="457" customFormat="false" ht="13.8" hidden="false" customHeight="false" outlineLevel="0" collapsed="false">
      <c r="K457" s="19"/>
    </row>
    <row r="458" customFormat="false" ht="13.8" hidden="false" customHeight="false" outlineLevel="0" collapsed="false">
      <c r="K458" s="19"/>
    </row>
    <row r="459" customFormat="false" ht="13.8" hidden="false" customHeight="false" outlineLevel="0" collapsed="false">
      <c r="K459" s="19"/>
    </row>
    <row r="460" customFormat="false" ht="13.8" hidden="false" customHeight="false" outlineLevel="0" collapsed="false">
      <c r="K460" s="19"/>
    </row>
    <row r="461" customFormat="false" ht="13.8" hidden="false" customHeight="false" outlineLevel="0" collapsed="false">
      <c r="K461" s="19"/>
    </row>
    <row r="462" customFormat="false" ht="13.8" hidden="false" customHeight="false" outlineLevel="0" collapsed="false">
      <c r="K462" s="19"/>
    </row>
    <row r="463" customFormat="false" ht="13.8" hidden="false" customHeight="false" outlineLevel="0" collapsed="false">
      <c r="K463" s="19"/>
    </row>
    <row r="464" customFormat="false" ht="13.8" hidden="false" customHeight="false" outlineLevel="0" collapsed="false">
      <c r="K464" s="19"/>
    </row>
    <row r="465" customFormat="false" ht="13.8" hidden="false" customHeight="false" outlineLevel="0" collapsed="false">
      <c r="K465" s="19"/>
    </row>
    <row r="466" customFormat="false" ht="13.8" hidden="false" customHeight="false" outlineLevel="0" collapsed="false">
      <c r="K466" s="19"/>
    </row>
    <row r="467" customFormat="false" ht="13.8" hidden="false" customHeight="false" outlineLevel="0" collapsed="false">
      <c r="K467" s="19"/>
    </row>
    <row r="468" customFormat="false" ht="13.8" hidden="false" customHeight="false" outlineLevel="0" collapsed="false">
      <c r="K468" s="19"/>
    </row>
    <row r="469" customFormat="false" ht="13.8" hidden="false" customHeight="false" outlineLevel="0" collapsed="false">
      <c r="K469" s="19"/>
    </row>
    <row r="470" customFormat="false" ht="13.8" hidden="false" customHeight="false" outlineLevel="0" collapsed="false">
      <c r="K470" s="19"/>
    </row>
    <row r="471" customFormat="false" ht="13.8" hidden="false" customHeight="false" outlineLevel="0" collapsed="false">
      <c r="K471" s="19"/>
    </row>
    <row r="472" customFormat="false" ht="13.8" hidden="false" customHeight="false" outlineLevel="0" collapsed="false">
      <c r="K472" s="19"/>
    </row>
    <row r="473" customFormat="false" ht="13.8" hidden="false" customHeight="false" outlineLevel="0" collapsed="false">
      <c r="K473" s="19"/>
    </row>
    <row r="474" customFormat="false" ht="13.8" hidden="false" customHeight="false" outlineLevel="0" collapsed="false">
      <c r="K474" s="19"/>
    </row>
    <row r="475" customFormat="false" ht="13.8" hidden="false" customHeight="false" outlineLevel="0" collapsed="false">
      <c r="K475" s="19"/>
    </row>
    <row r="476" customFormat="false" ht="13.8" hidden="false" customHeight="false" outlineLevel="0" collapsed="false">
      <c r="K476" s="19"/>
    </row>
    <row r="477" customFormat="false" ht="13.8" hidden="false" customHeight="false" outlineLevel="0" collapsed="false">
      <c r="K477" s="19"/>
    </row>
    <row r="478" customFormat="false" ht="13.8" hidden="false" customHeight="false" outlineLevel="0" collapsed="false">
      <c r="K478" s="19"/>
    </row>
    <row r="479" customFormat="false" ht="13.8" hidden="false" customHeight="false" outlineLevel="0" collapsed="false">
      <c r="K479" s="19"/>
    </row>
    <row r="480" customFormat="false" ht="13.8" hidden="false" customHeight="false" outlineLevel="0" collapsed="false">
      <c r="K480" s="19"/>
    </row>
    <row r="481" customFormat="false" ht="13.8" hidden="false" customHeight="false" outlineLevel="0" collapsed="false">
      <c r="K481" s="19"/>
    </row>
    <row r="482" customFormat="false" ht="13.8" hidden="false" customHeight="false" outlineLevel="0" collapsed="false">
      <c r="K482" s="19"/>
    </row>
    <row r="483" customFormat="false" ht="13.8" hidden="false" customHeight="false" outlineLevel="0" collapsed="false">
      <c r="K483" s="19"/>
    </row>
    <row r="484" customFormat="false" ht="13.8" hidden="false" customHeight="false" outlineLevel="0" collapsed="false">
      <c r="K484" s="19"/>
    </row>
    <row r="485" customFormat="false" ht="13.8" hidden="false" customHeight="false" outlineLevel="0" collapsed="false">
      <c r="K485" s="19"/>
    </row>
    <row r="486" customFormat="false" ht="13.8" hidden="false" customHeight="false" outlineLevel="0" collapsed="false">
      <c r="K486" s="19"/>
    </row>
    <row r="487" customFormat="false" ht="13.8" hidden="false" customHeight="false" outlineLevel="0" collapsed="false">
      <c r="K487" s="19"/>
    </row>
    <row r="488" customFormat="false" ht="13.8" hidden="false" customHeight="false" outlineLevel="0" collapsed="false">
      <c r="K488" s="19"/>
    </row>
    <row r="489" customFormat="false" ht="13.8" hidden="false" customHeight="false" outlineLevel="0" collapsed="false">
      <c r="K489" s="19"/>
    </row>
    <row r="490" customFormat="false" ht="13.8" hidden="false" customHeight="false" outlineLevel="0" collapsed="false">
      <c r="K490" s="19"/>
    </row>
    <row r="491" customFormat="false" ht="13.8" hidden="false" customHeight="false" outlineLevel="0" collapsed="false">
      <c r="K491" s="19"/>
    </row>
    <row r="492" customFormat="false" ht="13.8" hidden="false" customHeight="false" outlineLevel="0" collapsed="false">
      <c r="K492" s="19"/>
    </row>
    <row r="493" customFormat="false" ht="13.8" hidden="false" customHeight="false" outlineLevel="0" collapsed="false">
      <c r="K493" s="19"/>
    </row>
    <row r="494" customFormat="false" ht="13.8" hidden="false" customHeight="false" outlineLevel="0" collapsed="false">
      <c r="K494" s="19"/>
    </row>
    <row r="495" customFormat="false" ht="13.8" hidden="false" customHeight="false" outlineLevel="0" collapsed="false">
      <c r="K495" s="19"/>
    </row>
    <row r="496" customFormat="false" ht="13.8" hidden="false" customHeight="false" outlineLevel="0" collapsed="false">
      <c r="K496" s="19"/>
    </row>
    <row r="497" customFormat="false" ht="13.8" hidden="false" customHeight="false" outlineLevel="0" collapsed="false">
      <c r="K497" s="19"/>
    </row>
    <row r="498" customFormat="false" ht="13.8" hidden="false" customHeight="false" outlineLevel="0" collapsed="false">
      <c r="K498" s="19"/>
    </row>
    <row r="499" customFormat="false" ht="13.8" hidden="false" customHeight="false" outlineLevel="0" collapsed="false">
      <c r="K499" s="19"/>
    </row>
    <row r="500" customFormat="false" ht="13.8" hidden="false" customHeight="false" outlineLevel="0" collapsed="false">
      <c r="K500" s="19"/>
    </row>
    <row r="501" customFormat="false" ht="13.8" hidden="false" customHeight="false" outlineLevel="0" collapsed="false">
      <c r="K501" s="19"/>
    </row>
    <row r="502" customFormat="false" ht="13.8" hidden="false" customHeight="false" outlineLevel="0" collapsed="false">
      <c r="K502" s="19"/>
    </row>
    <row r="503" customFormat="false" ht="13.8" hidden="false" customHeight="false" outlineLevel="0" collapsed="false">
      <c r="K503" s="19"/>
    </row>
    <row r="504" customFormat="false" ht="13.8" hidden="false" customHeight="false" outlineLevel="0" collapsed="false">
      <c r="K504" s="19"/>
    </row>
    <row r="505" customFormat="false" ht="13.8" hidden="false" customHeight="false" outlineLevel="0" collapsed="false">
      <c r="K505" s="19"/>
    </row>
    <row r="506" customFormat="false" ht="13.8" hidden="false" customHeight="false" outlineLevel="0" collapsed="false">
      <c r="K506" s="19"/>
    </row>
    <row r="507" customFormat="false" ht="13.8" hidden="false" customHeight="false" outlineLevel="0" collapsed="false">
      <c r="K507" s="19"/>
    </row>
    <row r="508" customFormat="false" ht="13.8" hidden="false" customHeight="false" outlineLevel="0" collapsed="false">
      <c r="K508" s="19"/>
    </row>
    <row r="509" customFormat="false" ht="13.8" hidden="false" customHeight="false" outlineLevel="0" collapsed="false">
      <c r="K509" s="19"/>
    </row>
    <row r="510" customFormat="false" ht="13.8" hidden="false" customHeight="false" outlineLevel="0" collapsed="false">
      <c r="K510" s="19"/>
    </row>
    <row r="511" customFormat="false" ht="13.8" hidden="false" customHeight="false" outlineLevel="0" collapsed="false">
      <c r="K511" s="19"/>
    </row>
    <row r="512" customFormat="false" ht="13.8" hidden="false" customHeight="false" outlineLevel="0" collapsed="false">
      <c r="K512" s="19"/>
    </row>
    <row r="513" customFormat="false" ht="13.8" hidden="false" customHeight="false" outlineLevel="0" collapsed="false">
      <c r="K513" s="19"/>
    </row>
    <row r="514" customFormat="false" ht="13.8" hidden="false" customHeight="false" outlineLevel="0" collapsed="false">
      <c r="K514" s="19"/>
    </row>
    <row r="515" customFormat="false" ht="13.8" hidden="false" customHeight="false" outlineLevel="0" collapsed="false">
      <c r="K515" s="19"/>
    </row>
    <row r="516" customFormat="false" ht="13.8" hidden="false" customHeight="false" outlineLevel="0" collapsed="false">
      <c r="K516" s="19"/>
    </row>
    <row r="517" customFormat="false" ht="13.8" hidden="false" customHeight="false" outlineLevel="0" collapsed="false">
      <c r="K517" s="19"/>
    </row>
    <row r="518" customFormat="false" ht="13.8" hidden="false" customHeight="false" outlineLevel="0" collapsed="false">
      <c r="K518" s="19"/>
    </row>
    <row r="519" customFormat="false" ht="13.8" hidden="false" customHeight="false" outlineLevel="0" collapsed="false">
      <c r="K519" s="19"/>
    </row>
    <row r="520" customFormat="false" ht="13.8" hidden="false" customHeight="false" outlineLevel="0" collapsed="false">
      <c r="K520" s="19"/>
    </row>
    <row r="521" customFormat="false" ht="13.8" hidden="false" customHeight="false" outlineLevel="0" collapsed="false">
      <c r="K521" s="19"/>
    </row>
    <row r="522" customFormat="false" ht="13.8" hidden="false" customHeight="false" outlineLevel="0" collapsed="false">
      <c r="K522" s="19"/>
    </row>
    <row r="523" customFormat="false" ht="13.8" hidden="false" customHeight="false" outlineLevel="0" collapsed="false">
      <c r="K523" s="19"/>
    </row>
    <row r="524" customFormat="false" ht="13.8" hidden="false" customHeight="false" outlineLevel="0" collapsed="false">
      <c r="K524" s="19"/>
    </row>
    <row r="525" customFormat="false" ht="13.8" hidden="false" customHeight="false" outlineLevel="0" collapsed="false">
      <c r="K525" s="19"/>
    </row>
    <row r="526" customFormat="false" ht="13.8" hidden="false" customHeight="false" outlineLevel="0" collapsed="false">
      <c r="K526" s="19"/>
    </row>
    <row r="527" customFormat="false" ht="13.8" hidden="false" customHeight="false" outlineLevel="0" collapsed="false">
      <c r="K527" s="19"/>
    </row>
    <row r="528" customFormat="false" ht="13.8" hidden="false" customHeight="false" outlineLevel="0" collapsed="false">
      <c r="K528" s="19"/>
    </row>
    <row r="529" customFormat="false" ht="13.8" hidden="false" customHeight="false" outlineLevel="0" collapsed="false">
      <c r="K529" s="19"/>
    </row>
    <row r="530" customFormat="false" ht="13.8" hidden="false" customHeight="false" outlineLevel="0" collapsed="false">
      <c r="K530" s="19"/>
    </row>
    <row r="531" customFormat="false" ht="13.8" hidden="false" customHeight="false" outlineLevel="0" collapsed="false">
      <c r="K531" s="19"/>
    </row>
    <row r="532" customFormat="false" ht="13.8" hidden="false" customHeight="false" outlineLevel="0" collapsed="false">
      <c r="K532" s="19"/>
    </row>
    <row r="533" customFormat="false" ht="13.8" hidden="false" customHeight="false" outlineLevel="0" collapsed="false">
      <c r="K533" s="19"/>
    </row>
    <row r="534" customFormat="false" ht="13.8" hidden="false" customHeight="false" outlineLevel="0" collapsed="false">
      <c r="K534" s="19"/>
    </row>
    <row r="535" customFormat="false" ht="13.8" hidden="false" customHeight="false" outlineLevel="0" collapsed="false">
      <c r="K535" s="19"/>
    </row>
    <row r="536" customFormat="false" ht="13.8" hidden="false" customHeight="false" outlineLevel="0" collapsed="false">
      <c r="K536" s="19"/>
    </row>
    <row r="537" customFormat="false" ht="13.8" hidden="false" customHeight="false" outlineLevel="0" collapsed="false">
      <c r="K537" s="19"/>
    </row>
    <row r="538" customFormat="false" ht="13.8" hidden="false" customHeight="false" outlineLevel="0" collapsed="false">
      <c r="K538" s="19"/>
    </row>
    <row r="539" customFormat="false" ht="13.8" hidden="false" customHeight="false" outlineLevel="0" collapsed="false">
      <c r="K539" s="19"/>
    </row>
    <row r="540" customFormat="false" ht="13.8" hidden="false" customHeight="false" outlineLevel="0" collapsed="false">
      <c r="K540" s="19"/>
    </row>
    <row r="541" customFormat="false" ht="13.8" hidden="false" customHeight="false" outlineLevel="0" collapsed="false">
      <c r="K541" s="19"/>
    </row>
    <row r="542" customFormat="false" ht="13.8" hidden="false" customHeight="false" outlineLevel="0" collapsed="false">
      <c r="K542" s="19"/>
    </row>
    <row r="543" customFormat="false" ht="13.8" hidden="false" customHeight="false" outlineLevel="0" collapsed="false">
      <c r="K543" s="19"/>
    </row>
    <row r="544" customFormat="false" ht="13.8" hidden="false" customHeight="false" outlineLevel="0" collapsed="false">
      <c r="K544" s="19"/>
    </row>
    <row r="545" customFormat="false" ht="13.8" hidden="false" customHeight="false" outlineLevel="0" collapsed="false">
      <c r="K545" s="19"/>
    </row>
    <row r="546" customFormat="false" ht="13.8" hidden="false" customHeight="false" outlineLevel="0" collapsed="false">
      <c r="K546" s="19"/>
    </row>
    <row r="547" customFormat="false" ht="13.8" hidden="false" customHeight="false" outlineLevel="0" collapsed="false">
      <c r="K547" s="19"/>
    </row>
    <row r="548" customFormat="false" ht="13.8" hidden="false" customHeight="false" outlineLevel="0" collapsed="false">
      <c r="K548" s="19"/>
    </row>
    <row r="549" customFormat="false" ht="13.8" hidden="false" customHeight="false" outlineLevel="0" collapsed="false">
      <c r="K549" s="19"/>
    </row>
    <row r="550" customFormat="false" ht="13.8" hidden="false" customHeight="false" outlineLevel="0" collapsed="false">
      <c r="K550" s="19"/>
    </row>
    <row r="551" customFormat="false" ht="13.8" hidden="false" customHeight="false" outlineLevel="0" collapsed="false">
      <c r="K551" s="19"/>
    </row>
    <row r="552" customFormat="false" ht="13.8" hidden="false" customHeight="false" outlineLevel="0" collapsed="false">
      <c r="K552" s="19"/>
    </row>
    <row r="553" customFormat="false" ht="13.8" hidden="false" customHeight="false" outlineLevel="0" collapsed="false">
      <c r="K553" s="19"/>
    </row>
    <row r="554" customFormat="false" ht="13.8" hidden="false" customHeight="false" outlineLevel="0" collapsed="false">
      <c r="K554" s="19"/>
    </row>
    <row r="555" customFormat="false" ht="13.8" hidden="false" customHeight="false" outlineLevel="0" collapsed="false">
      <c r="K555" s="19"/>
    </row>
    <row r="556" customFormat="false" ht="13.8" hidden="false" customHeight="false" outlineLevel="0" collapsed="false">
      <c r="K556" s="19"/>
    </row>
    <row r="557" customFormat="false" ht="13.8" hidden="false" customHeight="false" outlineLevel="0" collapsed="false">
      <c r="K557" s="19"/>
    </row>
    <row r="558" customFormat="false" ht="13.8" hidden="false" customHeight="false" outlineLevel="0" collapsed="false">
      <c r="K558" s="19"/>
    </row>
    <row r="559" customFormat="false" ht="13.8" hidden="false" customHeight="false" outlineLevel="0" collapsed="false">
      <c r="K559" s="19"/>
    </row>
    <row r="560" customFormat="false" ht="13.8" hidden="false" customHeight="false" outlineLevel="0" collapsed="false">
      <c r="K560" s="19"/>
    </row>
    <row r="561" customFormat="false" ht="13.8" hidden="false" customHeight="false" outlineLevel="0" collapsed="false">
      <c r="K561" s="19"/>
    </row>
    <row r="562" customFormat="false" ht="13.8" hidden="false" customHeight="false" outlineLevel="0" collapsed="false">
      <c r="K562" s="19"/>
    </row>
    <row r="563" customFormat="false" ht="13.8" hidden="false" customHeight="false" outlineLevel="0" collapsed="false">
      <c r="K563" s="19"/>
    </row>
    <row r="564" customFormat="false" ht="13.8" hidden="false" customHeight="false" outlineLevel="0" collapsed="false">
      <c r="K564" s="19"/>
    </row>
    <row r="565" customFormat="false" ht="13.8" hidden="false" customHeight="false" outlineLevel="0" collapsed="false">
      <c r="K565" s="19"/>
    </row>
    <row r="566" customFormat="false" ht="13.8" hidden="false" customHeight="false" outlineLevel="0" collapsed="false">
      <c r="K566" s="19"/>
    </row>
    <row r="567" customFormat="false" ht="13.8" hidden="false" customHeight="false" outlineLevel="0" collapsed="false">
      <c r="K567" s="19"/>
    </row>
    <row r="568" customFormat="false" ht="13.8" hidden="false" customHeight="false" outlineLevel="0" collapsed="false">
      <c r="K568" s="19"/>
    </row>
    <row r="569" customFormat="false" ht="13.8" hidden="false" customHeight="false" outlineLevel="0" collapsed="false">
      <c r="K569" s="19"/>
    </row>
    <row r="570" customFormat="false" ht="13.8" hidden="false" customHeight="false" outlineLevel="0" collapsed="false">
      <c r="K570" s="19"/>
    </row>
    <row r="571" customFormat="false" ht="13.8" hidden="false" customHeight="false" outlineLevel="0" collapsed="false">
      <c r="K571" s="19"/>
    </row>
    <row r="572" customFormat="false" ht="13.8" hidden="false" customHeight="false" outlineLevel="0" collapsed="false">
      <c r="K572" s="19"/>
    </row>
    <row r="573" customFormat="false" ht="13.8" hidden="false" customHeight="false" outlineLevel="0" collapsed="false">
      <c r="K573" s="19"/>
    </row>
    <row r="574" customFormat="false" ht="13.8" hidden="false" customHeight="false" outlineLevel="0" collapsed="false">
      <c r="K574" s="19"/>
    </row>
    <row r="575" customFormat="false" ht="13.8" hidden="false" customHeight="false" outlineLevel="0" collapsed="false">
      <c r="K575" s="19"/>
    </row>
    <row r="576" customFormat="false" ht="13.8" hidden="false" customHeight="false" outlineLevel="0" collapsed="false">
      <c r="K576" s="19"/>
    </row>
    <row r="577" customFormat="false" ht="13.8" hidden="false" customHeight="false" outlineLevel="0" collapsed="false">
      <c r="K577" s="19"/>
    </row>
    <row r="578" customFormat="false" ht="13.8" hidden="false" customHeight="false" outlineLevel="0" collapsed="false">
      <c r="K578" s="19"/>
    </row>
    <row r="579" customFormat="false" ht="13.8" hidden="false" customHeight="false" outlineLevel="0" collapsed="false">
      <c r="K579" s="19"/>
    </row>
    <row r="580" customFormat="false" ht="13.8" hidden="false" customHeight="false" outlineLevel="0" collapsed="false">
      <c r="K580" s="19"/>
    </row>
    <row r="581" customFormat="false" ht="13.8" hidden="false" customHeight="false" outlineLevel="0" collapsed="false">
      <c r="K581" s="19"/>
    </row>
    <row r="582" customFormat="false" ht="13.8" hidden="false" customHeight="false" outlineLevel="0" collapsed="false">
      <c r="K582" s="19"/>
    </row>
    <row r="583" customFormat="false" ht="13.8" hidden="false" customHeight="false" outlineLevel="0" collapsed="false">
      <c r="K583" s="19"/>
    </row>
    <row r="584" customFormat="false" ht="13.8" hidden="false" customHeight="false" outlineLevel="0" collapsed="false">
      <c r="K584" s="19"/>
    </row>
    <row r="585" customFormat="false" ht="13.8" hidden="false" customHeight="false" outlineLevel="0" collapsed="false">
      <c r="K585" s="19"/>
    </row>
    <row r="586" customFormat="false" ht="13.8" hidden="false" customHeight="false" outlineLevel="0" collapsed="false">
      <c r="K586" s="19"/>
    </row>
    <row r="587" customFormat="false" ht="13.8" hidden="false" customHeight="false" outlineLevel="0" collapsed="false">
      <c r="K587" s="19"/>
    </row>
    <row r="588" customFormat="false" ht="13.8" hidden="false" customHeight="false" outlineLevel="0" collapsed="false">
      <c r="K588" s="19"/>
    </row>
    <row r="589" customFormat="false" ht="13.8" hidden="false" customHeight="false" outlineLevel="0" collapsed="false">
      <c r="K589" s="19"/>
    </row>
    <row r="590" customFormat="false" ht="13.8" hidden="false" customHeight="false" outlineLevel="0" collapsed="false">
      <c r="K590" s="19"/>
    </row>
    <row r="591" customFormat="false" ht="13.8" hidden="false" customHeight="false" outlineLevel="0" collapsed="false">
      <c r="K591" s="19"/>
    </row>
    <row r="592" customFormat="false" ht="13.8" hidden="false" customHeight="false" outlineLevel="0" collapsed="false">
      <c r="K592" s="19"/>
    </row>
    <row r="593" customFormat="false" ht="13.8" hidden="false" customHeight="false" outlineLevel="0" collapsed="false">
      <c r="K593" s="19"/>
    </row>
    <row r="594" customFormat="false" ht="13.8" hidden="false" customHeight="false" outlineLevel="0" collapsed="false">
      <c r="K594" s="19"/>
    </row>
    <row r="595" customFormat="false" ht="13.8" hidden="false" customHeight="false" outlineLevel="0" collapsed="false">
      <c r="K595" s="19"/>
    </row>
    <row r="596" customFormat="false" ht="13.8" hidden="false" customHeight="false" outlineLevel="0" collapsed="false">
      <c r="K596" s="19"/>
    </row>
    <row r="597" customFormat="false" ht="13.8" hidden="false" customHeight="false" outlineLevel="0" collapsed="false">
      <c r="K597" s="19"/>
    </row>
    <row r="598" customFormat="false" ht="13.8" hidden="false" customHeight="false" outlineLevel="0" collapsed="false">
      <c r="K598" s="19"/>
    </row>
    <row r="599" customFormat="false" ht="13.8" hidden="false" customHeight="false" outlineLevel="0" collapsed="false">
      <c r="K599" s="19"/>
    </row>
    <row r="600" customFormat="false" ht="13.8" hidden="false" customHeight="false" outlineLevel="0" collapsed="false">
      <c r="K600" s="19"/>
    </row>
    <row r="601" customFormat="false" ht="13.8" hidden="false" customHeight="false" outlineLevel="0" collapsed="false">
      <c r="K601" s="19"/>
    </row>
    <row r="602" customFormat="false" ht="13.8" hidden="false" customHeight="false" outlineLevel="0" collapsed="false">
      <c r="K602" s="19"/>
    </row>
    <row r="603" customFormat="false" ht="13.8" hidden="false" customHeight="false" outlineLevel="0" collapsed="false">
      <c r="K603" s="19"/>
    </row>
    <row r="604" customFormat="false" ht="13.8" hidden="false" customHeight="false" outlineLevel="0" collapsed="false">
      <c r="K604" s="19"/>
    </row>
    <row r="605" customFormat="false" ht="13.8" hidden="false" customHeight="false" outlineLevel="0" collapsed="false">
      <c r="K605" s="19"/>
    </row>
    <row r="606" customFormat="false" ht="13.8" hidden="false" customHeight="false" outlineLevel="0" collapsed="false">
      <c r="K606" s="19"/>
    </row>
    <row r="607" customFormat="false" ht="13.8" hidden="false" customHeight="false" outlineLevel="0" collapsed="false">
      <c r="K607" s="19"/>
    </row>
    <row r="608" customFormat="false" ht="13.8" hidden="false" customHeight="false" outlineLevel="0" collapsed="false">
      <c r="K608" s="19"/>
    </row>
    <row r="609" customFormat="false" ht="13.8" hidden="false" customHeight="false" outlineLevel="0" collapsed="false">
      <c r="K609" s="19"/>
    </row>
    <row r="610" customFormat="false" ht="13.8" hidden="false" customHeight="false" outlineLevel="0" collapsed="false">
      <c r="K610" s="19"/>
    </row>
    <row r="611" customFormat="false" ht="13.8" hidden="false" customHeight="false" outlineLevel="0" collapsed="false">
      <c r="K611" s="19"/>
    </row>
    <row r="612" customFormat="false" ht="13.8" hidden="false" customHeight="false" outlineLevel="0" collapsed="false">
      <c r="K612" s="19"/>
    </row>
    <row r="613" customFormat="false" ht="13.8" hidden="false" customHeight="false" outlineLevel="0" collapsed="false">
      <c r="K613" s="19"/>
    </row>
    <row r="614" customFormat="false" ht="13.8" hidden="false" customHeight="false" outlineLevel="0" collapsed="false">
      <c r="K614" s="19"/>
    </row>
    <row r="615" customFormat="false" ht="13.8" hidden="false" customHeight="false" outlineLevel="0" collapsed="false">
      <c r="K615" s="19"/>
    </row>
    <row r="616" customFormat="false" ht="13.8" hidden="false" customHeight="false" outlineLevel="0" collapsed="false">
      <c r="K616" s="19"/>
    </row>
    <row r="617" customFormat="false" ht="13.8" hidden="false" customHeight="false" outlineLevel="0" collapsed="false">
      <c r="K617" s="19"/>
    </row>
    <row r="618" customFormat="false" ht="13.8" hidden="false" customHeight="false" outlineLevel="0" collapsed="false">
      <c r="K618" s="19"/>
    </row>
    <row r="619" customFormat="false" ht="13.8" hidden="false" customHeight="false" outlineLevel="0" collapsed="false">
      <c r="K619" s="19"/>
    </row>
    <row r="620" customFormat="false" ht="13.8" hidden="false" customHeight="false" outlineLevel="0" collapsed="false">
      <c r="K620" s="19"/>
    </row>
    <row r="621" customFormat="false" ht="13.8" hidden="false" customHeight="false" outlineLevel="0" collapsed="false">
      <c r="K621" s="19"/>
    </row>
    <row r="622" customFormat="false" ht="13.8" hidden="false" customHeight="false" outlineLevel="0" collapsed="false">
      <c r="K622" s="19"/>
    </row>
    <row r="623" customFormat="false" ht="13.8" hidden="false" customHeight="false" outlineLevel="0" collapsed="false">
      <c r="K623" s="19"/>
    </row>
    <row r="624" customFormat="false" ht="13.8" hidden="false" customHeight="false" outlineLevel="0" collapsed="false">
      <c r="K624" s="19"/>
    </row>
    <row r="625" customFormat="false" ht="13.8" hidden="false" customHeight="false" outlineLevel="0" collapsed="false">
      <c r="K625" s="19"/>
    </row>
    <row r="626" customFormat="false" ht="13.8" hidden="false" customHeight="false" outlineLevel="0" collapsed="false">
      <c r="K626" s="19"/>
    </row>
    <row r="627" customFormat="false" ht="13.8" hidden="false" customHeight="false" outlineLevel="0" collapsed="false">
      <c r="K627" s="19"/>
    </row>
    <row r="628" customFormat="false" ht="13.8" hidden="false" customHeight="false" outlineLevel="0" collapsed="false">
      <c r="K628" s="19"/>
    </row>
    <row r="629" customFormat="false" ht="13.8" hidden="false" customHeight="false" outlineLevel="0" collapsed="false">
      <c r="K629" s="19"/>
    </row>
    <row r="630" customFormat="false" ht="13.8" hidden="false" customHeight="false" outlineLevel="0" collapsed="false">
      <c r="K630" s="19"/>
    </row>
    <row r="631" customFormat="false" ht="13.8" hidden="false" customHeight="false" outlineLevel="0" collapsed="false">
      <c r="K631" s="19"/>
    </row>
    <row r="632" customFormat="false" ht="13.8" hidden="false" customHeight="false" outlineLevel="0" collapsed="false">
      <c r="K632" s="19"/>
    </row>
    <row r="633" customFormat="false" ht="13.8" hidden="false" customHeight="false" outlineLevel="0" collapsed="false">
      <c r="K633" s="19"/>
    </row>
    <row r="634" customFormat="false" ht="13.8" hidden="false" customHeight="false" outlineLevel="0" collapsed="false">
      <c r="K634" s="19"/>
    </row>
    <row r="635" customFormat="false" ht="13.8" hidden="false" customHeight="false" outlineLevel="0" collapsed="false">
      <c r="K635" s="19"/>
    </row>
    <row r="636" customFormat="false" ht="13.8" hidden="false" customHeight="false" outlineLevel="0" collapsed="false">
      <c r="K636" s="19"/>
    </row>
    <row r="637" customFormat="false" ht="13.8" hidden="false" customHeight="false" outlineLevel="0" collapsed="false">
      <c r="K637" s="19"/>
    </row>
    <row r="638" customFormat="false" ht="13.8" hidden="false" customHeight="false" outlineLevel="0" collapsed="false">
      <c r="K638" s="19"/>
    </row>
    <row r="639" customFormat="false" ht="13.8" hidden="false" customHeight="false" outlineLevel="0" collapsed="false">
      <c r="K639" s="19"/>
    </row>
    <row r="640" customFormat="false" ht="13.8" hidden="false" customHeight="false" outlineLevel="0" collapsed="false">
      <c r="K640" s="19"/>
    </row>
    <row r="641" customFormat="false" ht="13.8" hidden="false" customHeight="false" outlineLevel="0" collapsed="false">
      <c r="K641" s="19"/>
    </row>
    <row r="642" customFormat="false" ht="13.8" hidden="false" customHeight="false" outlineLevel="0" collapsed="false">
      <c r="K642" s="19"/>
    </row>
    <row r="643" customFormat="false" ht="13.8" hidden="false" customHeight="false" outlineLevel="0" collapsed="false">
      <c r="K643" s="19"/>
    </row>
    <row r="644" customFormat="false" ht="13.8" hidden="false" customHeight="false" outlineLevel="0" collapsed="false">
      <c r="K644" s="19"/>
    </row>
    <row r="645" customFormat="false" ht="13.8" hidden="false" customHeight="false" outlineLevel="0" collapsed="false">
      <c r="K645" s="19"/>
    </row>
    <row r="646" customFormat="false" ht="13.8" hidden="false" customHeight="false" outlineLevel="0" collapsed="false">
      <c r="K646" s="19"/>
    </row>
    <row r="647" customFormat="false" ht="13.8" hidden="false" customHeight="false" outlineLevel="0" collapsed="false">
      <c r="K647" s="19"/>
    </row>
    <row r="648" customFormat="false" ht="13.8" hidden="false" customHeight="false" outlineLevel="0" collapsed="false">
      <c r="K648" s="19"/>
    </row>
    <row r="649" customFormat="false" ht="13.8" hidden="false" customHeight="false" outlineLevel="0" collapsed="false">
      <c r="K649" s="19"/>
    </row>
    <row r="650" customFormat="false" ht="13.8" hidden="false" customHeight="false" outlineLevel="0" collapsed="false">
      <c r="K650" s="19"/>
    </row>
    <row r="651" customFormat="false" ht="13.8" hidden="false" customHeight="false" outlineLevel="0" collapsed="false">
      <c r="K651" s="19"/>
    </row>
    <row r="652" customFormat="false" ht="13.8" hidden="false" customHeight="false" outlineLevel="0" collapsed="false">
      <c r="K652" s="19"/>
    </row>
    <row r="653" customFormat="false" ht="13.8" hidden="false" customHeight="false" outlineLevel="0" collapsed="false">
      <c r="K653" s="19"/>
    </row>
    <row r="654" customFormat="false" ht="13.8" hidden="false" customHeight="false" outlineLevel="0" collapsed="false">
      <c r="K654" s="19"/>
    </row>
    <row r="655" customFormat="false" ht="13.8" hidden="false" customHeight="false" outlineLevel="0" collapsed="false">
      <c r="K655" s="19"/>
    </row>
    <row r="656" customFormat="false" ht="13.8" hidden="false" customHeight="false" outlineLevel="0" collapsed="false">
      <c r="K656" s="19"/>
    </row>
    <row r="657" customFormat="false" ht="13.8" hidden="false" customHeight="false" outlineLevel="0" collapsed="false">
      <c r="K657" s="19"/>
    </row>
    <row r="658" customFormat="false" ht="13.8" hidden="false" customHeight="false" outlineLevel="0" collapsed="false">
      <c r="K658" s="19"/>
    </row>
    <row r="659" customFormat="false" ht="13.8" hidden="false" customHeight="false" outlineLevel="0" collapsed="false">
      <c r="K659" s="19"/>
    </row>
    <row r="660" customFormat="false" ht="13.8" hidden="false" customHeight="false" outlineLevel="0" collapsed="false">
      <c r="K660" s="19"/>
    </row>
    <row r="661" customFormat="false" ht="13.8" hidden="false" customHeight="false" outlineLevel="0" collapsed="false">
      <c r="K661" s="19"/>
    </row>
    <row r="662" customFormat="false" ht="13.8" hidden="false" customHeight="false" outlineLevel="0" collapsed="false">
      <c r="K662" s="19"/>
    </row>
    <row r="663" customFormat="false" ht="13.8" hidden="false" customHeight="false" outlineLevel="0" collapsed="false">
      <c r="K663" s="19"/>
    </row>
    <row r="664" customFormat="false" ht="13.8" hidden="false" customHeight="false" outlineLevel="0" collapsed="false">
      <c r="K664" s="19"/>
    </row>
    <row r="665" customFormat="false" ht="13.8" hidden="false" customHeight="false" outlineLevel="0" collapsed="false">
      <c r="K665" s="19"/>
    </row>
    <row r="666" customFormat="false" ht="13.8" hidden="false" customHeight="false" outlineLevel="0" collapsed="false">
      <c r="K666" s="19"/>
    </row>
    <row r="667" customFormat="false" ht="13.8" hidden="false" customHeight="false" outlineLevel="0" collapsed="false">
      <c r="K667" s="19"/>
    </row>
    <row r="668" customFormat="false" ht="13.8" hidden="false" customHeight="false" outlineLevel="0" collapsed="false">
      <c r="K668" s="19"/>
    </row>
    <row r="669" customFormat="false" ht="13.8" hidden="false" customHeight="false" outlineLevel="0" collapsed="false">
      <c r="K669" s="19"/>
    </row>
    <row r="670" customFormat="false" ht="13.8" hidden="false" customHeight="false" outlineLevel="0" collapsed="false">
      <c r="K670" s="19"/>
    </row>
    <row r="671" customFormat="false" ht="13.8" hidden="false" customHeight="false" outlineLevel="0" collapsed="false">
      <c r="K671" s="19"/>
    </row>
    <row r="672" customFormat="false" ht="13.8" hidden="false" customHeight="false" outlineLevel="0" collapsed="false">
      <c r="K672" s="19"/>
    </row>
    <row r="673" customFormat="false" ht="13.8" hidden="false" customHeight="false" outlineLevel="0" collapsed="false">
      <c r="K673" s="19"/>
    </row>
    <row r="674" customFormat="false" ht="13.8" hidden="false" customHeight="false" outlineLevel="0" collapsed="false">
      <c r="K674" s="19"/>
    </row>
    <row r="675" customFormat="false" ht="13.8" hidden="false" customHeight="false" outlineLevel="0" collapsed="false">
      <c r="K675" s="19"/>
    </row>
    <row r="676" customFormat="false" ht="13.8" hidden="false" customHeight="false" outlineLevel="0" collapsed="false">
      <c r="K676" s="19"/>
    </row>
    <row r="677" customFormat="false" ht="13.8" hidden="false" customHeight="false" outlineLevel="0" collapsed="false">
      <c r="K677" s="19"/>
    </row>
    <row r="678" customFormat="false" ht="13.8" hidden="false" customHeight="false" outlineLevel="0" collapsed="false">
      <c r="K678" s="19"/>
    </row>
    <row r="679" customFormat="false" ht="13.8" hidden="false" customHeight="false" outlineLevel="0" collapsed="false">
      <c r="K679" s="19"/>
    </row>
    <row r="680" customFormat="false" ht="13.8" hidden="false" customHeight="false" outlineLevel="0" collapsed="false">
      <c r="K680" s="19"/>
    </row>
    <row r="681" customFormat="false" ht="13.8" hidden="false" customHeight="false" outlineLevel="0" collapsed="false">
      <c r="K681" s="19"/>
    </row>
    <row r="682" customFormat="false" ht="13.8" hidden="false" customHeight="false" outlineLevel="0" collapsed="false">
      <c r="K682" s="19"/>
    </row>
    <row r="683" customFormat="false" ht="13.8" hidden="false" customHeight="false" outlineLevel="0" collapsed="false">
      <c r="K683" s="19"/>
    </row>
    <row r="684" customFormat="false" ht="13.8" hidden="false" customHeight="false" outlineLevel="0" collapsed="false">
      <c r="K684" s="19"/>
    </row>
    <row r="685" customFormat="false" ht="13.8" hidden="false" customHeight="false" outlineLevel="0" collapsed="false">
      <c r="K685" s="19"/>
    </row>
    <row r="686" customFormat="false" ht="13.8" hidden="false" customHeight="false" outlineLevel="0" collapsed="false">
      <c r="K686" s="19"/>
    </row>
    <row r="687" customFormat="false" ht="13.8" hidden="false" customHeight="false" outlineLevel="0" collapsed="false">
      <c r="K687" s="19"/>
    </row>
    <row r="688" customFormat="false" ht="13.8" hidden="false" customHeight="false" outlineLevel="0" collapsed="false">
      <c r="K688" s="19"/>
    </row>
    <row r="689" customFormat="false" ht="13.8" hidden="false" customHeight="false" outlineLevel="0" collapsed="false">
      <c r="K689" s="19"/>
    </row>
    <row r="690" customFormat="false" ht="13.8" hidden="false" customHeight="false" outlineLevel="0" collapsed="false">
      <c r="K690" s="19"/>
    </row>
    <row r="691" customFormat="false" ht="13.8" hidden="false" customHeight="false" outlineLevel="0" collapsed="false">
      <c r="K691" s="19"/>
    </row>
    <row r="692" customFormat="false" ht="13.8" hidden="false" customHeight="false" outlineLevel="0" collapsed="false">
      <c r="K692" s="19"/>
    </row>
    <row r="693" customFormat="false" ht="13.8" hidden="false" customHeight="false" outlineLevel="0" collapsed="false">
      <c r="K693" s="19"/>
    </row>
    <row r="694" customFormat="false" ht="13.8" hidden="false" customHeight="false" outlineLevel="0" collapsed="false">
      <c r="K694" s="19"/>
    </row>
    <row r="695" customFormat="false" ht="13.8" hidden="false" customHeight="false" outlineLevel="0" collapsed="false">
      <c r="K695" s="19"/>
    </row>
    <row r="696" customFormat="false" ht="13.8" hidden="false" customHeight="false" outlineLevel="0" collapsed="false">
      <c r="K696" s="19"/>
    </row>
    <row r="697" customFormat="false" ht="13.8" hidden="false" customHeight="false" outlineLevel="0" collapsed="false">
      <c r="K697" s="19"/>
    </row>
    <row r="698" customFormat="false" ht="13.8" hidden="false" customHeight="false" outlineLevel="0" collapsed="false">
      <c r="K698" s="19"/>
    </row>
    <row r="699" customFormat="false" ht="13.8" hidden="false" customHeight="false" outlineLevel="0" collapsed="false">
      <c r="K699" s="19"/>
    </row>
    <row r="700" customFormat="false" ht="13.8" hidden="false" customHeight="false" outlineLevel="0" collapsed="false">
      <c r="K700" s="19"/>
    </row>
    <row r="701" customFormat="false" ht="13.8" hidden="false" customHeight="false" outlineLevel="0" collapsed="false">
      <c r="K701" s="19"/>
    </row>
    <row r="702" customFormat="false" ht="13.8" hidden="false" customHeight="false" outlineLevel="0" collapsed="false">
      <c r="K702" s="19"/>
    </row>
    <row r="703" customFormat="false" ht="13.8" hidden="false" customHeight="false" outlineLevel="0" collapsed="false">
      <c r="K703" s="19"/>
    </row>
    <row r="704" customFormat="false" ht="13.8" hidden="false" customHeight="false" outlineLevel="0" collapsed="false">
      <c r="K704" s="19"/>
    </row>
    <row r="705" customFormat="false" ht="13.8" hidden="false" customHeight="false" outlineLevel="0" collapsed="false">
      <c r="K705" s="19"/>
    </row>
    <row r="706" customFormat="false" ht="13.8" hidden="false" customHeight="false" outlineLevel="0" collapsed="false">
      <c r="K706" s="19"/>
    </row>
    <row r="707" customFormat="false" ht="13.8" hidden="false" customHeight="false" outlineLevel="0" collapsed="false">
      <c r="K707" s="19"/>
    </row>
    <row r="708" customFormat="false" ht="13.8" hidden="false" customHeight="false" outlineLevel="0" collapsed="false">
      <c r="K708" s="19"/>
    </row>
    <row r="709" customFormat="false" ht="13.8" hidden="false" customHeight="false" outlineLevel="0" collapsed="false">
      <c r="K709" s="19"/>
    </row>
    <row r="710" customFormat="false" ht="13.8" hidden="false" customHeight="false" outlineLevel="0" collapsed="false">
      <c r="K710" s="19"/>
    </row>
    <row r="711" customFormat="false" ht="13.8" hidden="false" customHeight="false" outlineLevel="0" collapsed="false">
      <c r="K711" s="19"/>
    </row>
    <row r="712" customFormat="false" ht="13.8" hidden="false" customHeight="false" outlineLevel="0" collapsed="false">
      <c r="K712" s="19"/>
    </row>
    <row r="713" customFormat="false" ht="13.8" hidden="false" customHeight="false" outlineLevel="0" collapsed="false">
      <c r="K713" s="19"/>
    </row>
    <row r="714" customFormat="false" ht="13.8" hidden="false" customHeight="false" outlineLevel="0" collapsed="false">
      <c r="K714" s="19"/>
    </row>
    <row r="715" customFormat="false" ht="13.8" hidden="false" customHeight="false" outlineLevel="0" collapsed="false">
      <c r="K715" s="19"/>
    </row>
    <row r="716" customFormat="false" ht="13.8" hidden="false" customHeight="false" outlineLevel="0" collapsed="false">
      <c r="K716" s="19"/>
    </row>
    <row r="717" customFormat="false" ht="13.8" hidden="false" customHeight="false" outlineLevel="0" collapsed="false">
      <c r="K717" s="19"/>
    </row>
    <row r="718" customFormat="false" ht="13.8" hidden="false" customHeight="false" outlineLevel="0" collapsed="false">
      <c r="K718" s="19"/>
    </row>
    <row r="719" customFormat="false" ht="13.8" hidden="false" customHeight="false" outlineLevel="0" collapsed="false">
      <c r="K719" s="19"/>
    </row>
    <row r="720" customFormat="false" ht="13.8" hidden="false" customHeight="false" outlineLevel="0" collapsed="false">
      <c r="K720" s="19"/>
    </row>
    <row r="721" customFormat="false" ht="13.8" hidden="false" customHeight="false" outlineLevel="0" collapsed="false">
      <c r="K721" s="19"/>
    </row>
    <row r="722" customFormat="false" ht="13.8" hidden="false" customHeight="false" outlineLevel="0" collapsed="false">
      <c r="K722" s="19"/>
    </row>
    <row r="723" customFormat="false" ht="13.8" hidden="false" customHeight="false" outlineLevel="0" collapsed="false">
      <c r="K723" s="19"/>
    </row>
    <row r="724" customFormat="false" ht="13.8" hidden="false" customHeight="false" outlineLevel="0" collapsed="false">
      <c r="K724" s="19"/>
    </row>
    <row r="725" customFormat="false" ht="13.8" hidden="false" customHeight="false" outlineLevel="0" collapsed="false">
      <c r="K725" s="19"/>
    </row>
    <row r="726" customFormat="false" ht="13.8" hidden="false" customHeight="false" outlineLevel="0" collapsed="false">
      <c r="K726" s="19"/>
    </row>
    <row r="727" customFormat="false" ht="13.8" hidden="false" customHeight="false" outlineLevel="0" collapsed="false">
      <c r="K727" s="19"/>
    </row>
    <row r="728" customFormat="false" ht="13.8" hidden="false" customHeight="false" outlineLevel="0" collapsed="false">
      <c r="K728" s="19"/>
    </row>
    <row r="729" customFormat="false" ht="13.8" hidden="false" customHeight="false" outlineLevel="0" collapsed="false">
      <c r="K729" s="19"/>
    </row>
    <row r="730" customFormat="false" ht="13.8" hidden="false" customHeight="false" outlineLevel="0" collapsed="false">
      <c r="K730" s="19"/>
    </row>
    <row r="731" customFormat="false" ht="13.8" hidden="false" customHeight="false" outlineLevel="0" collapsed="false">
      <c r="K731" s="19"/>
    </row>
    <row r="732" customFormat="false" ht="13.8" hidden="false" customHeight="false" outlineLevel="0" collapsed="false">
      <c r="K732" s="19"/>
    </row>
    <row r="733" customFormat="false" ht="13.8" hidden="false" customHeight="false" outlineLevel="0" collapsed="false">
      <c r="K733" s="19"/>
    </row>
    <row r="734" customFormat="false" ht="13.8" hidden="false" customHeight="false" outlineLevel="0" collapsed="false">
      <c r="K734" s="19"/>
    </row>
    <row r="735" customFormat="false" ht="13.8" hidden="false" customHeight="false" outlineLevel="0" collapsed="false">
      <c r="K735" s="19"/>
    </row>
    <row r="736" customFormat="false" ht="13.8" hidden="false" customHeight="false" outlineLevel="0" collapsed="false">
      <c r="K736" s="19"/>
    </row>
    <row r="737" customFormat="false" ht="13.8" hidden="false" customHeight="false" outlineLevel="0" collapsed="false">
      <c r="K737" s="19"/>
    </row>
    <row r="738" customFormat="false" ht="13.8" hidden="false" customHeight="false" outlineLevel="0" collapsed="false">
      <c r="K738" s="19"/>
    </row>
    <row r="739" customFormat="false" ht="13.8" hidden="false" customHeight="false" outlineLevel="0" collapsed="false">
      <c r="K739" s="19"/>
    </row>
    <row r="740" customFormat="false" ht="13.8" hidden="false" customHeight="false" outlineLevel="0" collapsed="false">
      <c r="K740" s="19"/>
    </row>
    <row r="741" customFormat="false" ht="13.8" hidden="false" customHeight="false" outlineLevel="0" collapsed="false">
      <c r="K741" s="19"/>
    </row>
    <row r="742" customFormat="false" ht="13.8" hidden="false" customHeight="false" outlineLevel="0" collapsed="false">
      <c r="K742" s="19"/>
    </row>
    <row r="743" customFormat="false" ht="13.8" hidden="false" customHeight="false" outlineLevel="0" collapsed="false">
      <c r="K743" s="19"/>
    </row>
    <row r="744" customFormat="false" ht="13.8" hidden="false" customHeight="false" outlineLevel="0" collapsed="false">
      <c r="K744" s="19"/>
    </row>
    <row r="745" customFormat="false" ht="13.8" hidden="false" customHeight="false" outlineLevel="0" collapsed="false">
      <c r="K745" s="19"/>
    </row>
    <row r="746" customFormat="false" ht="13.8" hidden="false" customHeight="false" outlineLevel="0" collapsed="false">
      <c r="K746" s="19"/>
    </row>
    <row r="747" customFormat="false" ht="13.8" hidden="false" customHeight="false" outlineLevel="0" collapsed="false">
      <c r="K747" s="19"/>
    </row>
    <row r="748" customFormat="false" ht="13.8" hidden="false" customHeight="false" outlineLevel="0" collapsed="false">
      <c r="K748" s="19"/>
    </row>
    <row r="749" customFormat="false" ht="13.8" hidden="false" customHeight="false" outlineLevel="0" collapsed="false">
      <c r="K749" s="19"/>
    </row>
    <row r="750" customFormat="false" ht="13.8" hidden="false" customHeight="false" outlineLevel="0" collapsed="false">
      <c r="K750" s="19"/>
    </row>
    <row r="751" customFormat="false" ht="13.8" hidden="false" customHeight="false" outlineLevel="0" collapsed="false">
      <c r="K751" s="19"/>
    </row>
    <row r="752" customFormat="false" ht="13.8" hidden="false" customHeight="false" outlineLevel="0" collapsed="false">
      <c r="K752" s="19"/>
    </row>
    <row r="753" customFormat="false" ht="13.8" hidden="false" customHeight="false" outlineLevel="0" collapsed="false">
      <c r="K753" s="19"/>
    </row>
    <row r="754" customFormat="false" ht="13.8" hidden="false" customHeight="false" outlineLevel="0" collapsed="false">
      <c r="K754" s="19"/>
    </row>
    <row r="755" customFormat="false" ht="13.8" hidden="false" customHeight="false" outlineLevel="0" collapsed="false">
      <c r="K755" s="19"/>
    </row>
    <row r="756" customFormat="false" ht="13.8" hidden="false" customHeight="false" outlineLevel="0" collapsed="false">
      <c r="K756" s="19"/>
    </row>
    <row r="757" customFormat="false" ht="13.8" hidden="false" customHeight="false" outlineLevel="0" collapsed="false">
      <c r="K757" s="19"/>
    </row>
    <row r="758" customFormat="false" ht="13.8" hidden="false" customHeight="false" outlineLevel="0" collapsed="false">
      <c r="K758" s="19"/>
    </row>
    <row r="759" customFormat="false" ht="13.8" hidden="false" customHeight="false" outlineLevel="0" collapsed="false">
      <c r="K759" s="19"/>
    </row>
    <row r="760" customFormat="false" ht="13.8" hidden="false" customHeight="false" outlineLevel="0" collapsed="false">
      <c r="K760" s="19"/>
    </row>
    <row r="761" customFormat="false" ht="13.8" hidden="false" customHeight="false" outlineLevel="0" collapsed="false">
      <c r="K761" s="19"/>
    </row>
    <row r="762" customFormat="false" ht="13.8" hidden="false" customHeight="false" outlineLevel="0" collapsed="false">
      <c r="K762" s="19"/>
    </row>
    <row r="763" customFormat="false" ht="13.8" hidden="false" customHeight="false" outlineLevel="0" collapsed="false">
      <c r="K763" s="19"/>
    </row>
    <row r="764" customFormat="false" ht="13.8" hidden="false" customHeight="false" outlineLevel="0" collapsed="false">
      <c r="K764" s="19"/>
    </row>
    <row r="765" customFormat="false" ht="13.8" hidden="false" customHeight="false" outlineLevel="0" collapsed="false">
      <c r="K765" s="19"/>
    </row>
    <row r="766" customFormat="false" ht="13.8" hidden="false" customHeight="false" outlineLevel="0" collapsed="false">
      <c r="K766" s="19"/>
    </row>
    <row r="767" customFormat="false" ht="13.8" hidden="false" customHeight="false" outlineLevel="0" collapsed="false">
      <c r="K767" s="19"/>
    </row>
    <row r="768" customFormat="false" ht="13.8" hidden="false" customHeight="false" outlineLevel="0" collapsed="false">
      <c r="K768" s="19"/>
    </row>
    <row r="769" customFormat="false" ht="13.8" hidden="false" customHeight="false" outlineLevel="0" collapsed="false">
      <c r="K769" s="19"/>
    </row>
    <row r="770" customFormat="false" ht="13.8" hidden="false" customHeight="false" outlineLevel="0" collapsed="false">
      <c r="K770" s="19"/>
    </row>
    <row r="771" customFormat="false" ht="13.8" hidden="false" customHeight="false" outlineLevel="0" collapsed="false">
      <c r="K771" s="19"/>
    </row>
    <row r="772" customFormat="false" ht="13.8" hidden="false" customHeight="false" outlineLevel="0" collapsed="false">
      <c r="K772" s="19"/>
    </row>
    <row r="773" customFormat="false" ht="13.8" hidden="false" customHeight="false" outlineLevel="0" collapsed="false">
      <c r="K773" s="19"/>
    </row>
    <row r="774" customFormat="false" ht="13.8" hidden="false" customHeight="false" outlineLevel="0" collapsed="false">
      <c r="K774" s="19"/>
    </row>
    <row r="775" customFormat="false" ht="13.8" hidden="false" customHeight="false" outlineLevel="0" collapsed="false">
      <c r="K775" s="19"/>
    </row>
    <row r="776" customFormat="false" ht="13.8" hidden="false" customHeight="false" outlineLevel="0" collapsed="false">
      <c r="K776" s="19"/>
    </row>
    <row r="777" customFormat="false" ht="13.8" hidden="false" customHeight="false" outlineLevel="0" collapsed="false">
      <c r="K777" s="19"/>
    </row>
    <row r="778" customFormat="false" ht="13.8" hidden="false" customHeight="false" outlineLevel="0" collapsed="false">
      <c r="K778" s="19"/>
    </row>
    <row r="779" customFormat="false" ht="13.8" hidden="false" customHeight="false" outlineLevel="0" collapsed="false">
      <c r="K779" s="19"/>
    </row>
    <row r="780" customFormat="false" ht="13.8" hidden="false" customHeight="false" outlineLevel="0" collapsed="false">
      <c r="K780" s="19"/>
    </row>
    <row r="781" customFormat="false" ht="13.8" hidden="false" customHeight="false" outlineLevel="0" collapsed="false">
      <c r="K781" s="19"/>
    </row>
    <row r="782" customFormat="false" ht="13.8" hidden="false" customHeight="false" outlineLevel="0" collapsed="false">
      <c r="K782" s="19"/>
    </row>
    <row r="783" customFormat="false" ht="13.8" hidden="false" customHeight="false" outlineLevel="0" collapsed="false">
      <c r="K783" s="19"/>
    </row>
    <row r="784" customFormat="false" ht="13.8" hidden="false" customHeight="false" outlineLevel="0" collapsed="false">
      <c r="K784" s="19"/>
    </row>
    <row r="785" customFormat="false" ht="13.8" hidden="false" customHeight="false" outlineLevel="0" collapsed="false">
      <c r="K785" s="19"/>
    </row>
    <row r="786" customFormat="false" ht="13.8" hidden="false" customHeight="false" outlineLevel="0" collapsed="false">
      <c r="K786" s="19"/>
    </row>
    <row r="787" customFormat="false" ht="13.8" hidden="false" customHeight="false" outlineLevel="0" collapsed="false">
      <c r="K787" s="19"/>
    </row>
    <row r="788" customFormat="false" ht="13.8" hidden="false" customHeight="false" outlineLevel="0" collapsed="false">
      <c r="K788" s="19"/>
    </row>
    <row r="789" customFormat="false" ht="13.8" hidden="false" customHeight="false" outlineLevel="0" collapsed="false">
      <c r="K789" s="19"/>
    </row>
    <row r="790" customFormat="false" ht="13.8" hidden="false" customHeight="false" outlineLevel="0" collapsed="false">
      <c r="K790" s="19"/>
    </row>
    <row r="791" customFormat="false" ht="13.8" hidden="false" customHeight="false" outlineLevel="0" collapsed="false">
      <c r="K791" s="19"/>
    </row>
    <row r="792" customFormat="false" ht="13.8" hidden="false" customHeight="false" outlineLevel="0" collapsed="false">
      <c r="K792" s="19"/>
    </row>
    <row r="793" customFormat="false" ht="13.8" hidden="false" customHeight="false" outlineLevel="0" collapsed="false">
      <c r="K793" s="19"/>
    </row>
    <row r="794" customFormat="false" ht="13.8" hidden="false" customHeight="false" outlineLevel="0" collapsed="false">
      <c r="K794" s="19"/>
    </row>
    <row r="795" customFormat="false" ht="13.8" hidden="false" customHeight="false" outlineLevel="0" collapsed="false">
      <c r="K795" s="19"/>
    </row>
    <row r="796" customFormat="false" ht="13.8" hidden="false" customHeight="false" outlineLevel="0" collapsed="false">
      <c r="K796" s="19"/>
    </row>
    <row r="797" customFormat="false" ht="13.8" hidden="false" customHeight="false" outlineLevel="0" collapsed="false">
      <c r="K797" s="19"/>
    </row>
    <row r="798" customFormat="false" ht="13.8" hidden="false" customHeight="false" outlineLevel="0" collapsed="false">
      <c r="K798" s="19"/>
    </row>
    <row r="799" customFormat="false" ht="13.8" hidden="false" customHeight="false" outlineLevel="0" collapsed="false">
      <c r="K799" s="19"/>
    </row>
    <row r="800" customFormat="false" ht="13.8" hidden="false" customHeight="false" outlineLevel="0" collapsed="false">
      <c r="K800" s="19"/>
    </row>
    <row r="801" customFormat="false" ht="13.8" hidden="false" customHeight="false" outlineLevel="0" collapsed="false">
      <c r="K801" s="19"/>
    </row>
    <row r="802" customFormat="false" ht="13.8" hidden="false" customHeight="false" outlineLevel="0" collapsed="false">
      <c r="K802" s="19"/>
    </row>
    <row r="803" customFormat="false" ht="13.8" hidden="false" customHeight="false" outlineLevel="0" collapsed="false">
      <c r="K803" s="19"/>
    </row>
    <row r="804" customFormat="false" ht="13.8" hidden="false" customHeight="false" outlineLevel="0" collapsed="false">
      <c r="K804" s="19"/>
    </row>
    <row r="805" customFormat="false" ht="13.8" hidden="false" customHeight="false" outlineLevel="0" collapsed="false">
      <c r="K805" s="19"/>
    </row>
    <row r="806" customFormat="false" ht="13.8" hidden="false" customHeight="false" outlineLevel="0" collapsed="false">
      <c r="K806" s="19"/>
    </row>
    <row r="807" customFormat="false" ht="13.8" hidden="false" customHeight="false" outlineLevel="0" collapsed="false">
      <c r="K807" s="19"/>
    </row>
    <row r="808" customFormat="false" ht="13.8" hidden="false" customHeight="false" outlineLevel="0" collapsed="false">
      <c r="K808" s="19"/>
    </row>
    <row r="809" customFormat="false" ht="13.8" hidden="false" customHeight="false" outlineLevel="0" collapsed="false">
      <c r="K809" s="19"/>
    </row>
    <row r="810" customFormat="false" ht="13.8" hidden="false" customHeight="false" outlineLevel="0" collapsed="false">
      <c r="K810" s="19"/>
    </row>
    <row r="811" customFormat="false" ht="13.8" hidden="false" customHeight="false" outlineLevel="0" collapsed="false">
      <c r="K811" s="19"/>
    </row>
    <row r="812" customFormat="false" ht="13.8" hidden="false" customHeight="false" outlineLevel="0" collapsed="false">
      <c r="K812" s="19"/>
    </row>
    <row r="813" customFormat="false" ht="13.8" hidden="false" customHeight="false" outlineLevel="0" collapsed="false">
      <c r="K813" s="19"/>
    </row>
    <row r="814" customFormat="false" ht="13.8" hidden="false" customHeight="false" outlineLevel="0" collapsed="false">
      <c r="K814" s="19"/>
    </row>
    <row r="815" customFormat="false" ht="13.8" hidden="false" customHeight="false" outlineLevel="0" collapsed="false">
      <c r="K815" s="19"/>
    </row>
    <row r="816" customFormat="false" ht="13.8" hidden="false" customHeight="false" outlineLevel="0" collapsed="false">
      <c r="K816" s="19"/>
    </row>
    <row r="817" customFormat="false" ht="13.8" hidden="false" customHeight="false" outlineLevel="0" collapsed="false">
      <c r="K817" s="19"/>
    </row>
    <row r="818" customFormat="false" ht="13.8" hidden="false" customHeight="false" outlineLevel="0" collapsed="false">
      <c r="K818" s="19"/>
    </row>
    <row r="819" customFormat="false" ht="13.8" hidden="false" customHeight="false" outlineLevel="0" collapsed="false">
      <c r="K819" s="19"/>
    </row>
    <row r="820" customFormat="false" ht="13.8" hidden="false" customHeight="false" outlineLevel="0" collapsed="false">
      <c r="K820" s="19"/>
    </row>
    <row r="821" customFormat="false" ht="13.8" hidden="false" customHeight="false" outlineLevel="0" collapsed="false">
      <c r="K821" s="19"/>
    </row>
    <row r="822" customFormat="false" ht="13.8" hidden="false" customHeight="false" outlineLevel="0" collapsed="false">
      <c r="K822" s="19"/>
    </row>
    <row r="823" customFormat="false" ht="13.8" hidden="false" customHeight="false" outlineLevel="0" collapsed="false">
      <c r="K823" s="19"/>
    </row>
    <row r="824" customFormat="false" ht="13.8" hidden="false" customHeight="false" outlineLevel="0" collapsed="false">
      <c r="K824" s="19"/>
    </row>
    <row r="825" customFormat="false" ht="13.8" hidden="false" customHeight="false" outlineLevel="0" collapsed="false">
      <c r="K825" s="19"/>
    </row>
    <row r="826" customFormat="false" ht="13.8" hidden="false" customHeight="false" outlineLevel="0" collapsed="false">
      <c r="K826" s="19"/>
    </row>
    <row r="827" customFormat="false" ht="13.8" hidden="false" customHeight="false" outlineLevel="0" collapsed="false">
      <c r="K827" s="19"/>
    </row>
    <row r="828" customFormat="false" ht="13.8" hidden="false" customHeight="false" outlineLevel="0" collapsed="false">
      <c r="K828" s="19"/>
    </row>
    <row r="829" customFormat="false" ht="13.8" hidden="false" customHeight="false" outlineLevel="0" collapsed="false">
      <c r="K829" s="19"/>
    </row>
    <row r="830" customFormat="false" ht="13.8" hidden="false" customHeight="false" outlineLevel="0" collapsed="false">
      <c r="K830" s="19"/>
    </row>
    <row r="831" customFormat="false" ht="13.8" hidden="false" customHeight="false" outlineLevel="0" collapsed="false">
      <c r="K831" s="19"/>
    </row>
    <row r="832" customFormat="false" ht="13.8" hidden="false" customHeight="false" outlineLevel="0" collapsed="false">
      <c r="K832" s="19"/>
    </row>
    <row r="833" customFormat="false" ht="13.8" hidden="false" customHeight="false" outlineLevel="0" collapsed="false">
      <c r="K833" s="19"/>
    </row>
    <row r="834" customFormat="false" ht="13.8" hidden="false" customHeight="false" outlineLevel="0" collapsed="false">
      <c r="K834" s="19"/>
    </row>
    <row r="835" customFormat="false" ht="13.8" hidden="false" customHeight="false" outlineLevel="0" collapsed="false">
      <c r="K835" s="19"/>
    </row>
    <row r="836" customFormat="false" ht="13.8" hidden="false" customHeight="false" outlineLevel="0" collapsed="false">
      <c r="K836" s="19"/>
    </row>
    <row r="837" customFormat="false" ht="13.8" hidden="false" customHeight="false" outlineLevel="0" collapsed="false">
      <c r="K837" s="19"/>
    </row>
    <row r="838" customFormat="false" ht="13.8" hidden="false" customHeight="false" outlineLevel="0" collapsed="false">
      <c r="K838" s="19"/>
    </row>
    <row r="839" customFormat="false" ht="13.8" hidden="false" customHeight="false" outlineLevel="0" collapsed="false">
      <c r="K839" s="19"/>
    </row>
    <row r="840" customFormat="false" ht="13.8" hidden="false" customHeight="false" outlineLevel="0" collapsed="false">
      <c r="K840" s="19"/>
    </row>
    <row r="841" customFormat="false" ht="13.8" hidden="false" customHeight="false" outlineLevel="0" collapsed="false">
      <c r="K841" s="19"/>
    </row>
    <row r="842" customFormat="false" ht="13.8" hidden="false" customHeight="false" outlineLevel="0" collapsed="false">
      <c r="K842" s="19"/>
    </row>
    <row r="843" customFormat="false" ht="13.8" hidden="false" customHeight="false" outlineLevel="0" collapsed="false">
      <c r="K843" s="19"/>
    </row>
    <row r="844" customFormat="false" ht="13.8" hidden="false" customHeight="false" outlineLevel="0" collapsed="false">
      <c r="K844" s="19"/>
    </row>
    <row r="845" customFormat="false" ht="13.8" hidden="false" customHeight="false" outlineLevel="0" collapsed="false">
      <c r="K845" s="19"/>
    </row>
    <row r="846" customFormat="false" ht="13.8" hidden="false" customHeight="false" outlineLevel="0" collapsed="false">
      <c r="K846" s="19"/>
    </row>
    <row r="847" customFormat="false" ht="13.8" hidden="false" customHeight="false" outlineLevel="0" collapsed="false">
      <c r="K847" s="19"/>
    </row>
    <row r="848" customFormat="false" ht="13.8" hidden="false" customHeight="false" outlineLevel="0" collapsed="false">
      <c r="K848" s="19"/>
    </row>
    <row r="849" customFormat="false" ht="13.8" hidden="false" customHeight="false" outlineLevel="0" collapsed="false">
      <c r="K849" s="19"/>
    </row>
    <row r="850" customFormat="false" ht="13.8" hidden="false" customHeight="false" outlineLevel="0" collapsed="false">
      <c r="K850" s="19"/>
    </row>
    <row r="851" customFormat="false" ht="13.8" hidden="false" customHeight="false" outlineLevel="0" collapsed="false">
      <c r="K851" s="19"/>
    </row>
    <row r="852" customFormat="false" ht="13.8" hidden="false" customHeight="false" outlineLevel="0" collapsed="false">
      <c r="K852" s="19"/>
    </row>
    <row r="853" customFormat="false" ht="13.8" hidden="false" customHeight="false" outlineLevel="0" collapsed="false">
      <c r="K853" s="19"/>
    </row>
    <row r="854" customFormat="false" ht="13.8" hidden="false" customHeight="false" outlineLevel="0" collapsed="false">
      <c r="K854" s="19"/>
    </row>
    <row r="855" customFormat="false" ht="13.8" hidden="false" customHeight="false" outlineLevel="0" collapsed="false">
      <c r="K855" s="19"/>
    </row>
    <row r="856" customFormat="false" ht="13.8" hidden="false" customHeight="false" outlineLevel="0" collapsed="false">
      <c r="K856" s="19"/>
    </row>
    <row r="857" customFormat="false" ht="13.8" hidden="false" customHeight="false" outlineLevel="0" collapsed="false">
      <c r="K857" s="19"/>
    </row>
    <row r="858" customFormat="false" ht="13.8" hidden="false" customHeight="false" outlineLevel="0" collapsed="false">
      <c r="K858" s="19"/>
    </row>
    <row r="859" customFormat="false" ht="13.8" hidden="false" customHeight="false" outlineLevel="0" collapsed="false">
      <c r="K859" s="19"/>
    </row>
    <row r="860" customFormat="false" ht="13.8" hidden="false" customHeight="false" outlineLevel="0" collapsed="false">
      <c r="K860" s="19"/>
    </row>
    <row r="861" customFormat="false" ht="13.8" hidden="false" customHeight="false" outlineLevel="0" collapsed="false">
      <c r="K861" s="19"/>
    </row>
    <row r="862" customFormat="false" ht="13.8" hidden="false" customHeight="false" outlineLevel="0" collapsed="false">
      <c r="K862" s="19"/>
    </row>
    <row r="863" customFormat="false" ht="13.8" hidden="false" customHeight="false" outlineLevel="0" collapsed="false">
      <c r="K863" s="19"/>
    </row>
    <row r="864" customFormat="false" ht="13.8" hidden="false" customHeight="false" outlineLevel="0" collapsed="false">
      <c r="K864" s="19"/>
    </row>
    <row r="865" customFormat="false" ht="13.8" hidden="false" customHeight="false" outlineLevel="0" collapsed="false">
      <c r="K865" s="19"/>
    </row>
    <row r="866" customFormat="false" ht="13.8" hidden="false" customHeight="false" outlineLevel="0" collapsed="false">
      <c r="K866" s="19"/>
    </row>
    <row r="867" customFormat="false" ht="13.8" hidden="false" customHeight="false" outlineLevel="0" collapsed="false">
      <c r="K867" s="19"/>
    </row>
    <row r="868" customFormat="false" ht="13.8" hidden="false" customHeight="false" outlineLevel="0" collapsed="false">
      <c r="K868" s="19"/>
    </row>
    <row r="869" customFormat="false" ht="13.8" hidden="false" customHeight="false" outlineLevel="0" collapsed="false">
      <c r="K869" s="19"/>
    </row>
    <row r="870" customFormat="false" ht="13.8" hidden="false" customHeight="false" outlineLevel="0" collapsed="false">
      <c r="K870" s="19"/>
    </row>
    <row r="871" customFormat="false" ht="13.8" hidden="false" customHeight="false" outlineLevel="0" collapsed="false">
      <c r="K871" s="19"/>
    </row>
    <row r="872" customFormat="false" ht="13.8" hidden="false" customHeight="false" outlineLevel="0" collapsed="false">
      <c r="K872" s="19"/>
    </row>
    <row r="873" customFormat="false" ht="13.8" hidden="false" customHeight="false" outlineLevel="0" collapsed="false">
      <c r="K873" s="19"/>
    </row>
    <row r="874" customFormat="false" ht="13.8" hidden="false" customHeight="false" outlineLevel="0" collapsed="false">
      <c r="K874" s="19"/>
    </row>
    <row r="875" customFormat="false" ht="13.8" hidden="false" customHeight="false" outlineLevel="0" collapsed="false">
      <c r="K875" s="19"/>
    </row>
    <row r="876" customFormat="false" ht="13.8" hidden="false" customHeight="false" outlineLevel="0" collapsed="false">
      <c r="K876" s="19"/>
    </row>
    <row r="877" customFormat="false" ht="13.8" hidden="false" customHeight="false" outlineLevel="0" collapsed="false">
      <c r="K877" s="19"/>
    </row>
    <row r="878" customFormat="false" ht="13.8" hidden="false" customHeight="false" outlineLevel="0" collapsed="false">
      <c r="K878" s="19"/>
    </row>
    <row r="879" customFormat="false" ht="13.8" hidden="false" customHeight="false" outlineLevel="0" collapsed="false">
      <c r="K879" s="19"/>
    </row>
    <row r="880" customFormat="false" ht="13.8" hidden="false" customHeight="false" outlineLevel="0" collapsed="false">
      <c r="K880" s="19"/>
    </row>
    <row r="881" customFormat="false" ht="13.8" hidden="false" customHeight="false" outlineLevel="0" collapsed="false">
      <c r="K881" s="19"/>
    </row>
    <row r="882" customFormat="false" ht="13.8" hidden="false" customHeight="false" outlineLevel="0" collapsed="false">
      <c r="K882" s="19"/>
    </row>
    <row r="883" customFormat="false" ht="13.8" hidden="false" customHeight="false" outlineLevel="0" collapsed="false">
      <c r="K883" s="19"/>
    </row>
    <row r="884" customFormat="false" ht="13.8" hidden="false" customHeight="false" outlineLevel="0" collapsed="false">
      <c r="K884" s="19"/>
    </row>
    <row r="885" customFormat="false" ht="13.8" hidden="false" customHeight="false" outlineLevel="0" collapsed="false">
      <c r="K885" s="19"/>
    </row>
    <row r="886" customFormat="false" ht="13.8" hidden="false" customHeight="false" outlineLevel="0" collapsed="false">
      <c r="K886" s="19"/>
    </row>
    <row r="887" customFormat="false" ht="13.8" hidden="false" customHeight="false" outlineLevel="0" collapsed="false">
      <c r="K887" s="19"/>
    </row>
    <row r="888" customFormat="false" ht="13.8" hidden="false" customHeight="false" outlineLevel="0" collapsed="false">
      <c r="K888" s="19"/>
    </row>
    <row r="889" customFormat="false" ht="13.8" hidden="false" customHeight="false" outlineLevel="0" collapsed="false">
      <c r="K889" s="19"/>
    </row>
    <row r="890" customFormat="false" ht="13.8" hidden="false" customHeight="false" outlineLevel="0" collapsed="false">
      <c r="K890" s="19"/>
    </row>
    <row r="891" customFormat="false" ht="13.8" hidden="false" customHeight="false" outlineLevel="0" collapsed="false">
      <c r="K891" s="19"/>
    </row>
    <row r="892" customFormat="false" ht="13.8" hidden="false" customHeight="false" outlineLevel="0" collapsed="false">
      <c r="K892" s="19"/>
    </row>
    <row r="893" customFormat="false" ht="13.8" hidden="false" customHeight="false" outlineLevel="0" collapsed="false">
      <c r="K893" s="19"/>
    </row>
    <row r="894" customFormat="false" ht="13.8" hidden="false" customHeight="false" outlineLevel="0" collapsed="false">
      <c r="K894" s="19"/>
    </row>
    <row r="895" customFormat="false" ht="13.8" hidden="false" customHeight="false" outlineLevel="0" collapsed="false">
      <c r="K895" s="19"/>
    </row>
    <row r="896" customFormat="false" ht="13.8" hidden="false" customHeight="false" outlineLevel="0" collapsed="false">
      <c r="K896" s="19"/>
    </row>
    <row r="897" customFormat="false" ht="13.8" hidden="false" customHeight="false" outlineLevel="0" collapsed="false">
      <c r="K897" s="19"/>
    </row>
    <row r="898" customFormat="false" ht="13.8" hidden="false" customHeight="false" outlineLevel="0" collapsed="false">
      <c r="K898" s="19"/>
    </row>
    <row r="899" customFormat="false" ht="13.8" hidden="false" customHeight="false" outlineLevel="0" collapsed="false">
      <c r="K899" s="19"/>
    </row>
    <row r="900" customFormat="false" ht="13.8" hidden="false" customHeight="false" outlineLevel="0" collapsed="false">
      <c r="K900" s="19"/>
    </row>
    <row r="901" customFormat="false" ht="13.8" hidden="false" customHeight="false" outlineLevel="0" collapsed="false">
      <c r="K901" s="19"/>
    </row>
    <row r="902" customFormat="false" ht="13.8" hidden="false" customHeight="false" outlineLevel="0" collapsed="false">
      <c r="K902" s="19"/>
    </row>
    <row r="903" customFormat="false" ht="13.8" hidden="false" customHeight="false" outlineLevel="0" collapsed="false">
      <c r="K903" s="19"/>
    </row>
    <row r="904" customFormat="false" ht="13.8" hidden="false" customHeight="false" outlineLevel="0" collapsed="false">
      <c r="K904" s="19"/>
    </row>
    <row r="905" customFormat="false" ht="13.8" hidden="false" customHeight="false" outlineLevel="0" collapsed="false">
      <c r="K905" s="19"/>
    </row>
    <row r="906" customFormat="false" ht="13.8" hidden="false" customHeight="false" outlineLevel="0" collapsed="false">
      <c r="K906" s="19"/>
    </row>
    <row r="907" customFormat="false" ht="13.8" hidden="false" customHeight="false" outlineLevel="0" collapsed="false">
      <c r="K907" s="19"/>
    </row>
    <row r="908" customFormat="false" ht="13.8" hidden="false" customHeight="false" outlineLevel="0" collapsed="false">
      <c r="K908" s="19"/>
    </row>
    <row r="909" customFormat="false" ht="13.8" hidden="false" customHeight="false" outlineLevel="0" collapsed="false">
      <c r="K909" s="19"/>
    </row>
    <row r="910" customFormat="false" ht="13.8" hidden="false" customHeight="false" outlineLevel="0" collapsed="false">
      <c r="K910" s="19"/>
    </row>
    <row r="911" customFormat="false" ht="13.8" hidden="false" customHeight="false" outlineLevel="0" collapsed="false">
      <c r="K911" s="19"/>
    </row>
    <row r="912" customFormat="false" ht="13.8" hidden="false" customHeight="false" outlineLevel="0" collapsed="false">
      <c r="K912" s="19"/>
    </row>
    <row r="913" customFormat="false" ht="13.8" hidden="false" customHeight="false" outlineLevel="0" collapsed="false">
      <c r="K913" s="19"/>
    </row>
    <row r="914" customFormat="false" ht="13.8" hidden="false" customHeight="false" outlineLevel="0" collapsed="false">
      <c r="K914" s="19"/>
    </row>
    <row r="915" customFormat="false" ht="13.8" hidden="false" customHeight="false" outlineLevel="0" collapsed="false">
      <c r="K915" s="19"/>
    </row>
    <row r="916" customFormat="false" ht="13.8" hidden="false" customHeight="false" outlineLevel="0" collapsed="false">
      <c r="K916" s="19"/>
    </row>
    <row r="917" customFormat="false" ht="13.8" hidden="false" customHeight="false" outlineLevel="0" collapsed="false">
      <c r="K917" s="19"/>
    </row>
    <row r="918" customFormat="false" ht="13.8" hidden="false" customHeight="false" outlineLevel="0" collapsed="false">
      <c r="K918" s="19"/>
    </row>
    <row r="919" customFormat="false" ht="13.8" hidden="false" customHeight="false" outlineLevel="0" collapsed="false">
      <c r="K919" s="19"/>
    </row>
    <row r="920" customFormat="false" ht="13.8" hidden="false" customHeight="false" outlineLevel="0" collapsed="false">
      <c r="K920" s="19"/>
    </row>
    <row r="921" customFormat="false" ht="13.8" hidden="false" customHeight="false" outlineLevel="0" collapsed="false">
      <c r="K921" s="19"/>
    </row>
    <row r="922" customFormat="false" ht="13.8" hidden="false" customHeight="false" outlineLevel="0" collapsed="false">
      <c r="K922" s="19"/>
    </row>
    <row r="923" customFormat="false" ht="13.8" hidden="false" customHeight="false" outlineLevel="0" collapsed="false">
      <c r="K923" s="19"/>
    </row>
    <row r="924" customFormat="false" ht="13.8" hidden="false" customHeight="false" outlineLevel="0" collapsed="false">
      <c r="K924" s="19"/>
    </row>
    <row r="925" customFormat="false" ht="13.8" hidden="false" customHeight="false" outlineLevel="0" collapsed="false">
      <c r="K925" s="19"/>
    </row>
    <row r="926" customFormat="false" ht="13.8" hidden="false" customHeight="false" outlineLevel="0" collapsed="false">
      <c r="K926" s="19"/>
    </row>
    <row r="927" customFormat="false" ht="13.8" hidden="false" customHeight="false" outlineLevel="0" collapsed="false">
      <c r="K927" s="19"/>
    </row>
    <row r="928" customFormat="false" ht="13.8" hidden="false" customHeight="false" outlineLevel="0" collapsed="false">
      <c r="K928" s="19"/>
    </row>
    <row r="929" customFormat="false" ht="13.8" hidden="false" customHeight="false" outlineLevel="0" collapsed="false">
      <c r="K929" s="19"/>
    </row>
    <row r="930" customFormat="false" ht="13.8" hidden="false" customHeight="false" outlineLevel="0" collapsed="false">
      <c r="K930" s="19"/>
    </row>
    <row r="931" customFormat="false" ht="13.8" hidden="false" customHeight="false" outlineLevel="0" collapsed="false">
      <c r="K931" s="19"/>
    </row>
    <row r="932" customFormat="false" ht="13.8" hidden="false" customHeight="false" outlineLevel="0" collapsed="false">
      <c r="K932" s="19"/>
    </row>
    <row r="933" customFormat="false" ht="13.8" hidden="false" customHeight="false" outlineLevel="0" collapsed="false">
      <c r="K933" s="19"/>
    </row>
    <row r="934" customFormat="false" ht="13.8" hidden="false" customHeight="false" outlineLevel="0" collapsed="false">
      <c r="K934" s="19"/>
    </row>
    <row r="935" customFormat="false" ht="13.8" hidden="false" customHeight="false" outlineLevel="0" collapsed="false">
      <c r="K935" s="19"/>
    </row>
    <row r="936" customFormat="false" ht="13.8" hidden="false" customHeight="false" outlineLevel="0" collapsed="false">
      <c r="K936" s="19"/>
    </row>
    <row r="937" customFormat="false" ht="13.8" hidden="false" customHeight="false" outlineLevel="0" collapsed="false">
      <c r="K937" s="19"/>
    </row>
    <row r="938" customFormat="false" ht="13.8" hidden="false" customHeight="false" outlineLevel="0" collapsed="false">
      <c r="K938" s="19"/>
    </row>
    <row r="939" customFormat="false" ht="13.8" hidden="false" customHeight="false" outlineLevel="0" collapsed="false">
      <c r="K939" s="19"/>
    </row>
    <row r="940" customFormat="false" ht="13.8" hidden="false" customHeight="false" outlineLevel="0" collapsed="false">
      <c r="K940" s="19"/>
    </row>
    <row r="941" customFormat="false" ht="13.8" hidden="false" customHeight="false" outlineLevel="0" collapsed="false">
      <c r="K941" s="19"/>
    </row>
    <row r="942" customFormat="false" ht="13.8" hidden="false" customHeight="false" outlineLevel="0" collapsed="false">
      <c r="K942" s="19"/>
    </row>
    <row r="943" customFormat="false" ht="13.8" hidden="false" customHeight="false" outlineLevel="0" collapsed="false">
      <c r="K943" s="19"/>
    </row>
    <row r="944" customFormat="false" ht="13.8" hidden="false" customHeight="false" outlineLevel="0" collapsed="false">
      <c r="K944" s="19"/>
    </row>
    <row r="945" customFormat="false" ht="13.8" hidden="false" customHeight="false" outlineLevel="0" collapsed="false">
      <c r="K945" s="19"/>
    </row>
    <row r="946" customFormat="false" ht="13.8" hidden="false" customHeight="false" outlineLevel="0" collapsed="false">
      <c r="K946" s="19"/>
    </row>
    <row r="947" customFormat="false" ht="13.8" hidden="false" customHeight="false" outlineLevel="0" collapsed="false">
      <c r="K947" s="19"/>
    </row>
    <row r="948" customFormat="false" ht="13.8" hidden="false" customHeight="false" outlineLevel="0" collapsed="false">
      <c r="K948" s="19"/>
    </row>
    <row r="949" customFormat="false" ht="13.8" hidden="false" customHeight="false" outlineLevel="0" collapsed="false">
      <c r="K949" s="19"/>
    </row>
    <row r="950" customFormat="false" ht="13.8" hidden="false" customHeight="false" outlineLevel="0" collapsed="false">
      <c r="K950" s="19"/>
    </row>
    <row r="951" customFormat="false" ht="13.8" hidden="false" customHeight="false" outlineLevel="0" collapsed="false">
      <c r="K951" s="19"/>
    </row>
    <row r="952" customFormat="false" ht="13.8" hidden="false" customHeight="false" outlineLevel="0" collapsed="false">
      <c r="K952" s="19"/>
    </row>
    <row r="953" customFormat="false" ht="13.8" hidden="false" customHeight="false" outlineLevel="0" collapsed="false">
      <c r="K953" s="19"/>
    </row>
    <row r="954" customFormat="false" ht="13.8" hidden="false" customHeight="false" outlineLevel="0" collapsed="false">
      <c r="K954" s="19"/>
    </row>
    <row r="955" customFormat="false" ht="13.8" hidden="false" customHeight="false" outlineLevel="0" collapsed="false">
      <c r="K955" s="19"/>
    </row>
    <row r="956" customFormat="false" ht="13.8" hidden="false" customHeight="false" outlineLevel="0" collapsed="false">
      <c r="K956" s="19"/>
    </row>
    <row r="957" customFormat="false" ht="13.8" hidden="false" customHeight="false" outlineLevel="0" collapsed="false">
      <c r="K957" s="19"/>
    </row>
    <row r="958" customFormat="false" ht="13.8" hidden="false" customHeight="false" outlineLevel="0" collapsed="false">
      <c r="K958" s="19"/>
    </row>
    <row r="959" customFormat="false" ht="13.8" hidden="false" customHeight="false" outlineLevel="0" collapsed="false">
      <c r="K959" s="19"/>
    </row>
    <row r="960" customFormat="false" ht="13.8" hidden="false" customHeight="false" outlineLevel="0" collapsed="false">
      <c r="K960" s="19"/>
    </row>
    <row r="961" customFormat="false" ht="13.8" hidden="false" customHeight="false" outlineLevel="0" collapsed="false">
      <c r="K961" s="19"/>
    </row>
    <row r="962" customFormat="false" ht="13.8" hidden="false" customHeight="false" outlineLevel="0" collapsed="false">
      <c r="K962" s="19"/>
    </row>
    <row r="963" customFormat="false" ht="13.8" hidden="false" customHeight="false" outlineLevel="0" collapsed="false">
      <c r="K963" s="19"/>
    </row>
    <row r="964" customFormat="false" ht="13.8" hidden="false" customHeight="false" outlineLevel="0" collapsed="false">
      <c r="K964" s="19"/>
    </row>
    <row r="965" customFormat="false" ht="13.8" hidden="false" customHeight="false" outlineLevel="0" collapsed="false">
      <c r="K965" s="19"/>
    </row>
    <row r="966" customFormat="false" ht="13.8" hidden="false" customHeight="false" outlineLevel="0" collapsed="false">
      <c r="K966" s="19"/>
    </row>
    <row r="967" customFormat="false" ht="13.8" hidden="false" customHeight="false" outlineLevel="0" collapsed="false">
      <c r="K967" s="19"/>
    </row>
    <row r="968" customFormat="false" ht="13.8" hidden="false" customHeight="false" outlineLevel="0" collapsed="false">
      <c r="K968" s="19"/>
    </row>
    <row r="969" customFormat="false" ht="13.8" hidden="false" customHeight="false" outlineLevel="0" collapsed="false">
      <c r="K969" s="19"/>
    </row>
    <row r="970" customFormat="false" ht="13.8" hidden="false" customHeight="false" outlineLevel="0" collapsed="false">
      <c r="K970" s="19"/>
    </row>
    <row r="971" customFormat="false" ht="13.8" hidden="false" customHeight="false" outlineLevel="0" collapsed="false">
      <c r="K971" s="19"/>
    </row>
    <row r="972" customFormat="false" ht="13.8" hidden="false" customHeight="false" outlineLevel="0" collapsed="false">
      <c r="K972" s="19"/>
    </row>
    <row r="973" customFormat="false" ht="13.8" hidden="false" customHeight="false" outlineLevel="0" collapsed="false">
      <c r="K973" s="19"/>
    </row>
    <row r="974" customFormat="false" ht="13.8" hidden="false" customHeight="false" outlineLevel="0" collapsed="false">
      <c r="K974" s="19"/>
    </row>
    <row r="975" customFormat="false" ht="13.8" hidden="false" customHeight="false" outlineLevel="0" collapsed="false">
      <c r="K975" s="19"/>
    </row>
    <row r="976" customFormat="false" ht="13.8" hidden="false" customHeight="false" outlineLevel="0" collapsed="false">
      <c r="K976" s="19"/>
    </row>
    <row r="977" customFormat="false" ht="13.8" hidden="false" customHeight="false" outlineLevel="0" collapsed="false">
      <c r="K977" s="19"/>
    </row>
    <row r="978" customFormat="false" ht="13.8" hidden="false" customHeight="false" outlineLevel="0" collapsed="false">
      <c r="K978" s="19"/>
    </row>
    <row r="979" customFormat="false" ht="13.8" hidden="false" customHeight="false" outlineLevel="0" collapsed="false">
      <c r="K979" s="19"/>
    </row>
    <row r="980" customFormat="false" ht="13.8" hidden="false" customHeight="false" outlineLevel="0" collapsed="false">
      <c r="K980" s="19"/>
    </row>
    <row r="981" customFormat="false" ht="13.8" hidden="false" customHeight="false" outlineLevel="0" collapsed="false">
      <c r="K981" s="19"/>
    </row>
    <row r="982" customFormat="false" ht="13.8" hidden="false" customHeight="false" outlineLevel="0" collapsed="false">
      <c r="K982" s="19"/>
    </row>
    <row r="983" customFormat="false" ht="13.8" hidden="false" customHeight="false" outlineLevel="0" collapsed="false">
      <c r="K983" s="19"/>
    </row>
    <row r="984" customFormat="false" ht="13.8" hidden="false" customHeight="false" outlineLevel="0" collapsed="false">
      <c r="K984" s="19"/>
    </row>
    <row r="985" customFormat="false" ht="13.8" hidden="false" customHeight="false" outlineLevel="0" collapsed="false">
      <c r="K985" s="19"/>
    </row>
    <row r="986" customFormat="false" ht="13.8" hidden="false" customHeight="false" outlineLevel="0" collapsed="false">
      <c r="K986" s="19"/>
    </row>
    <row r="987" customFormat="false" ht="13.8" hidden="false" customHeight="false" outlineLevel="0" collapsed="false">
      <c r="K987" s="19"/>
    </row>
    <row r="988" customFormat="false" ht="13.8" hidden="false" customHeight="false" outlineLevel="0" collapsed="false">
      <c r="K988" s="19"/>
    </row>
    <row r="989" customFormat="false" ht="13.8" hidden="false" customHeight="false" outlineLevel="0" collapsed="false">
      <c r="K989" s="19"/>
    </row>
    <row r="990" customFormat="false" ht="13.8" hidden="false" customHeight="false" outlineLevel="0" collapsed="false">
      <c r="K990" s="19"/>
    </row>
    <row r="991" customFormat="false" ht="13.8" hidden="false" customHeight="false" outlineLevel="0" collapsed="false">
      <c r="K991" s="19"/>
    </row>
    <row r="992" customFormat="false" ht="13.8" hidden="false" customHeight="false" outlineLevel="0" collapsed="false">
      <c r="K992" s="19"/>
    </row>
    <row r="993" customFormat="false" ht="13.8" hidden="false" customHeight="false" outlineLevel="0" collapsed="false">
      <c r="K993" s="19"/>
    </row>
    <row r="994" customFormat="false" ht="13.8" hidden="false" customHeight="false" outlineLevel="0" collapsed="false">
      <c r="K994" s="19"/>
    </row>
    <row r="995" customFormat="false" ht="13.8" hidden="false" customHeight="false" outlineLevel="0" collapsed="false">
      <c r="K995" s="19"/>
    </row>
    <row r="996" customFormat="false" ht="13.8" hidden="false" customHeight="false" outlineLevel="0" collapsed="false">
      <c r="K996" s="19"/>
    </row>
    <row r="997" customFormat="false" ht="13.8" hidden="false" customHeight="false" outlineLevel="0" collapsed="false">
      <c r="K997" s="19"/>
    </row>
    <row r="998" customFormat="false" ht="13.8" hidden="false" customHeight="false" outlineLevel="0" collapsed="false">
      <c r="K998" s="19"/>
    </row>
    <row r="999" customFormat="false" ht="13.8" hidden="false" customHeight="false" outlineLevel="0" collapsed="false">
      <c r="K999" s="19"/>
    </row>
    <row r="1000" customFormat="false" ht="13.8" hidden="false" customHeight="false" outlineLevel="0" collapsed="false">
      <c r="K1000" s="19"/>
    </row>
    <row r="1001" customFormat="false" ht="13.8" hidden="false" customHeight="false" outlineLevel="0" collapsed="false">
      <c r="K1001" s="19"/>
    </row>
    <row r="1002" customFormat="false" ht="13.8" hidden="false" customHeight="false" outlineLevel="0" collapsed="false">
      <c r="K1002" s="19"/>
    </row>
    <row r="1003" customFormat="false" ht="13.8" hidden="false" customHeight="false" outlineLevel="0" collapsed="false">
      <c r="K1003" s="19"/>
    </row>
    <row r="1004" customFormat="false" ht="13.8" hidden="false" customHeight="false" outlineLevel="0" collapsed="false">
      <c r="K1004" s="19"/>
    </row>
    <row r="1005" customFormat="false" ht="13.8" hidden="false" customHeight="false" outlineLevel="0" collapsed="false">
      <c r="K1005" s="19"/>
    </row>
    <row r="1006" customFormat="false" ht="13.8" hidden="false" customHeight="false" outlineLevel="0" collapsed="false">
      <c r="K1006" s="19"/>
    </row>
    <row r="1007" customFormat="false" ht="13.8" hidden="false" customHeight="false" outlineLevel="0" collapsed="false">
      <c r="K1007" s="19"/>
    </row>
    <row r="1008" customFormat="false" ht="13.8" hidden="false" customHeight="false" outlineLevel="0" collapsed="false">
      <c r="K1008" s="19"/>
    </row>
    <row r="1009" customFormat="false" ht="13.8" hidden="false" customHeight="false" outlineLevel="0" collapsed="false">
      <c r="K1009" s="19"/>
    </row>
    <row r="1010" customFormat="false" ht="13.8" hidden="false" customHeight="false" outlineLevel="0" collapsed="false">
      <c r="K1010" s="19"/>
    </row>
    <row r="1011" customFormat="false" ht="13.8" hidden="false" customHeight="false" outlineLevel="0" collapsed="false">
      <c r="K1011" s="19"/>
    </row>
    <row r="1012" customFormat="false" ht="13.8" hidden="false" customHeight="false" outlineLevel="0" collapsed="false">
      <c r="K1012" s="19"/>
    </row>
    <row r="1013" customFormat="false" ht="13.8" hidden="false" customHeight="false" outlineLevel="0" collapsed="false">
      <c r="K1013" s="19"/>
    </row>
    <row r="1014" customFormat="false" ht="13.8" hidden="false" customHeight="false" outlineLevel="0" collapsed="false">
      <c r="K1014" s="19"/>
    </row>
    <row r="1015" customFormat="false" ht="13.8" hidden="false" customHeight="false" outlineLevel="0" collapsed="false">
      <c r="K1015" s="19"/>
    </row>
    <row r="1016" customFormat="false" ht="13.8" hidden="false" customHeight="false" outlineLevel="0" collapsed="false">
      <c r="K1016" s="19"/>
    </row>
    <row r="1017" customFormat="false" ht="13.8" hidden="false" customHeight="false" outlineLevel="0" collapsed="false">
      <c r="K1017" s="19"/>
    </row>
    <row r="1018" customFormat="false" ht="13.8" hidden="false" customHeight="false" outlineLevel="0" collapsed="false">
      <c r="K1018" s="19"/>
    </row>
    <row r="1019" customFormat="false" ht="13.8" hidden="false" customHeight="false" outlineLevel="0" collapsed="false">
      <c r="K1019" s="19"/>
    </row>
    <row r="1020" customFormat="false" ht="13.8" hidden="false" customHeight="false" outlineLevel="0" collapsed="false">
      <c r="K1020" s="19"/>
    </row>
    <row r="1021" customFormat="false" ht="13.8" hidden="false" customHeight="false" outlineLevel="0" collapsed="false">
      <c r="K1021" s="19"/>
    </row>
    <row r="1022" customFormat="false" ht="13.8" hidden="false" customHeight="false" outlineLevel="0" collapsed="false">
      <c r="K1022" s="19"/>
    </row>
    <row r="1023" customFormat="false" ht="13.8" hidden="false" customHeight="false" outlineLevel="0" collapsed="false">
      <c r="K1023" s="19"/>
    </row>
    <row r="1024" customFormat="false" ht="13.8" hidden="false" customHeight="false" outlineLevel="0" collapsed="false">
      <c r="K1024" s="19"/>
    </row>
    <row r="1025" customFormat="false" ht="13.8" hidden="false" customHeight="false" outlineLevel="0" collapsed="false">
      <c r="K1025" s="19"/>
    </row>
    <row r="1026" customFormat="false" ht="13.8" hidden="false" customHeight="false" outlineLevel="0" collapsed="false">
      <c r="K1026" s="19"/>
    </row>
    <row r="1027" customFormat="false" ht="13.8" hidden="false" customHeight="false" outlineLevel="0" collapsed="false">
      <c r="K1027" s="19"/>
    </row>
    <row r="1028" customFormat="false" ht="13.8" hidden="false" customHeight="false" outlineLevel="0" collapsed="false">
      <c r="K1028" s="19"/>
    </row>
    <row r="1029" customFormat="false" ht="13.8" hidden="false" customHeight="false" outlineLevel="0" collapsed="false">
      <c r="K1029" s="19"/>
    </row>
    <row r="1030" customFormat="false" ht="13.8" hidden="false" customHeight="false" outlineLevel="0" collapsed="false">
      <c r="K1030" s="19"/>
    </row>
    <row r="1031" customFormat="false" ht="13.8" hidden="false" customHeight="false" outlineLevel="0" collapsed="false">
      <c r="K1031" s="19"/>
    </row>
    <row r="1032" customFormat="false" ht="13.8" hidden="false" customHeight="false" outlineLevel="0" collapsed="false">
      <c r="K1032" s="19"/>
    </row>
    <row r="1033" customFormat="false" ht="13.8" hidden="false" customHeight="false" outlineLevel="0" collapsed="false">
      <c r="K1033" s="19"/>
    </row>
    <row r="1034" customFormat="false" ht="13.8" hidden="false" customHeight="false" outlineLevel="0" collapsed="false">
      <c r="K1034" s="19"/>
    </row>
    <row r="1035" customFormat="false" ht="13.8" hidden="false" customHeight="false" outlineLevel="0" collapsed="false">
      <c r="K1035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14.11"/>
  </cols>
  <sheetData>
    <row r="1" customFormat="false" ht="13.8" hidden="false" customHeight="false" outlineLevel="0" collapsed="false">
      <c r="A1" s="0" t="s">
        <v>121</v>
      </c>
      <c r="B1" s="0" t="s">
        <v>122</v>
      </c>
      <c r="C1" s="33" t="s">
        <v>123</v>
      </c>
      <c r="D1" s="33" t="s">
        <v>124</v>
      </c>
      <c r="E1" s="33" t="s">
        <v>125</v>
      </c>
      <c r="F1" s="33" t="s">
        <v>126</v>
      </c>
      <c r="G1" s="34" t="s">
        <v>127</v>
      </c>
      <c r="H1" s="35" t="s">
        <v>128</v>
      </c>
      <c r="I1" s="35" t="s">
        <v>129</v>
      </c>
      <c r="J1" s="35" t="s">
        <v>130</v>
      </c>
      <c r="K1" s="36" t="s">
        <v>131</v>
      </c>
      <c r="L1" s="33" t="s">
        <v>132</v>
      </c>
      <c r="M1" s="36" t="s">
        <v>133</v>
      </c>
      <c r="N1" s="33" t="s">
        <v>134</v>
      </c>
      <c r="O1" s="33" t="s">
        <v>135</v>
      </c>
      <c r="P1" s="33" t="s">
        <v>136</v>
      </c>
      <c r="Q1" s="33" t="s">
        <v>137</v>
      </c>
      <c r="R1" s="33" t="s">
        <v>138</v>
      </c>
      <c r="S1" s="33" t="s">
        <v>139</v>
      </c>
      <c r="T1" s="33" t="s">
        <v>140</v>
      </c>
      <c r="U1" s="33" t="s">
        <v>141</v>
      </c>
      <c r="V1" s="33" t="s">
        <v>142</v>
      </c>
      <c r="W1" s="33" t="s">
        <v>143</v>
      </c>
      <c r="X1" s="33" t="s">
        <v>144</v>
      </c>
      <c r="Y1" s="33" t="s">
        <v>145</v>
      </c>
      <c r="Z1" s="33" t="s">
        <v>146</v>
      </c>
      <c r="AA1" s="33" t="s">
        <v>147</v>
      </c>
      <c r="AB1" s="33" t="s">
        <v>148</v>
      </c>
      <c r="AC1" s="33" t="s">
        <v>149</v>
      </c>
      <c r="AD1" s="33" t="s">
        <v>150</v>
      </c>
      <c r="AE1" s="33" t="s">
        <v>151</v>
      </c>
      <c r="AF1" s="33" t="s">
        <v>152</v>
      </c>
      <c r="AG1" s="33" t="s">
        <v>153</v>
      </c>
      <c r="AH1" s="33" t="s">
        <v>154</v>
      </c>
      <c r="AI1" s="33" t="s">
        <v>155</v>
      </c>
      <c r="AJ1" s="33" t="s">
        <v>156</v>
      </c>
      <c r="AK1" s="33" t="s">
        <v>157</v>
      </c>
    </row>
    <row r="2" customFormat="false" ht="13.8" hidden="false" customHeight="false" outlineLevel="0" collapsed="false">
      <c r="A2" s="0" t="s">
        <v>43</v>
      </c>
      <c r="B2" s="37" t="s">
        <v>158</v>
      </c>
      <c r="C2" s="0" t="n">
        <v>65.4794313854569</v>
      </c>
      <c r="D2" s="0" t="n">
        <v>203.58254650905</v>
      </c>
      <c r="E2" s="0" t="n">
        <v>18.1725640080513</v>
      </c>
      <c r="F2" s="0" t="n">
        <v>59.7105063011371</v>
      </c>
      <c r="G2" s="0" t="n">
        <v>618.7214</v>
      </c>
      <c r="H2" s="0" t="n">
        <v>150.6589</v>
      </c>
      <c r="I2" s="0" t="n">
        <v>4.163828</v>
      </c>
      <c r="J2" s="0" t="n">
        <v>12.4199</v>
      </c>
      <c r="K2" s="0" t="n">
        <v>97.4015975959271</v>
      </c>
      <c r="L2" s="0" t="n">
        <v>40.0332103218988</v>
      </c>
      <c r="M2" s="0" t="n">
        <v>38.4672630030024</v>
      </c>
      <c r="N2" s="0" t="n">
        <v>40.0332103218988</v>
      </c>
      <c r="O2" s="0" t="n">
        <v>7</v>
      </c>
      <c r="P2" s="0" t="n">
        <v>34.3114497349587</v>
      </c>
      <c r="Q2" s="0" t="n">
        <v>75.7312378919564</v>
      </c>
      <c r="R2" s="0" t="n">
        <v>127.220401203504</v>
      </c>
      <c r="S2" s="0" t="n">
        <v>138.103115123593</v>
      </c>
      <c r="T2" s="0" t="n">
        <v>17.2224122891956</v>
      </c>
      <c r="U2" s="0" t="n">
        <v>42.5168719642565</v>
      </c>
      <c r="V2" s="0" t="n">
        <v>77.7575960232341</v>
      </c>
      <c r="W2" s="0" t="n">
        <v>0.445374</v>
      </c>
      <c r="X2" s="0" t="n">
        <v>12.4198978158935</v>
      </c>
      <c r="Y2" s="0" t="n">
        <v>-2.243359</v>
      </c>
      <c r="Z2" s="0" t="n">
        <v>24.352285</v>
      </c>
      <c r="AA2" s="0" t="n">
        <v>14.741975</v>
      </c>
      <c r="AB2" s="0" t="n">
        <v>1.08029216110692</v>
      </c>
      <c r="AC2" s="0" t="n">
        <v>0.397781712036856</v>
      </c>
      <c r="AD2" s="0" t="n">
        <v>0.800233549960437</v>
      </c>
      <c r="AE2" s="0" t="n">
        <v>0.547026308881173</v>
      </c>
      <c r="AF2" s="0" t="n">
        <v>0.613564626841301</v>
      </c>
      <c r="AG2" s="0" t="n">
        <v>0.605591536217604</v>
      </c>
      <c r="AH2" s="0" t="n">
        <v>0.503041958705716</v>
      </c>
      <c r="AI2" s="0" t="n">
        <v>0.638417283202026</v>
      </c>
      <c r="AJ2" s="0" t="n">
        <v>0.468085197276302</v>
      </c>
      <c r="AK2" s="0" t="n">
        <v>0.628578268942272</v>
      </c>
    </row>
    <row r="3" customFormat="false" ht="13.8" hidden="false" customHeight="false" outlineLevel="0" collapsed="false">
      <c r="A3" s="0" t="s">
        <v>47</v>
      </c>
      <c r="B3" s="37" t="s">
        <v>159</v>
      </c>
      <c r="C3" s="0" t="n">
        <v>41.0531164422724</v>
      </c>
      <c r="D3" s="0" t="n">
        <v>84.0001792703158</v>
      </c>
      <c r="E3" s="0" t="n">
        <v>7.85326192544174</v>
      </c>
      <c r="F3" s="0" t="n">
        <v>23.198974213559</v>
      </c>
      <c r="G3" s="0" t="n">
        <v>265.6939</v>
      </c>
      <c r="H3" s="0" t="n">
        <v>41.97284</v>
      </c>
      <c r="I3" s="0" t="n">
        <v>1.211078</v>
      </c>
      <c r="J3" s="0" t="n">
        <v>5.059186</v>
      </c>
      <c r="K3" s="0" t="n">
        <v>107.868076936109</v>
      </c>
      <c r="L3" s="0" t="n">
        <v>48.6977434736659</v>
      </c>
      <c r="M3" s="0" t="n">
        <v>20.8623320853028</v>
      </c>
      <c r="N3" s="0" t="n">
        <v>48.6977434736659</v>
      </c>
      <c r="O3" s="0" t="n">
        <v>6</v>
      </c>
      <c r="P3" s="0" t="n">
        <v>14.2613410745452</v>
      </c>
      <c r="Q3" s="0" t="n">
        <v>34.0949418043254</v>
      </c>
      <c r="R3" s="0" t="n">
        <v>55.6295626185086</v>
      </c>
      <c r="S3" s="0" t="n">
        <v>42.9470628280434</v>
      </c>
      <c r="T3" s="0" t="n">
        <v>4.27430239319573</v>
      </c>
      <c r="U3" s="0" t="n">
        <v>12.7207894941529</v>
      </c>
      <c r="V3" s="0" t="n">
        <v>24.1731863857179</v>
      </c>
      <c r="W3" s="0" t="n">
        <v>0.533264</v>
      </c>
      <c r="X3" s="0" t="n">
        <v>5.05918551417209</v>
      </c>
      <c r="Y3" s="0" t="n">
        <v>6.289136</v>
      </c>
      <c r="Z3" s="0" t="n">
        <v>2.445536</v>
      </c>
      <c r="AA3" s="0" t="n">
        <v>16.589005</v>
      </c>
      <c r="AB3" s="0" t="n">
        <v>0.926533053343494</v>
      </c>
      <c r="AC3" s="0" t="n">
        <v>0.543214975793039</v>
      </c>
      <c r="AD3" s="0" t="n">
        <v>0.440894563095997</v>
      </c>
      <c r="AE3" s="0" t="n">
        <v>0.64821553132189</v>
      </c>
      <c r="AF3" s="0" t="n">
        <v>0.230315075507913</v>
      </c>
      <c r="AG3" s="0" t="n">
        <v>0.66278270888515</v>
      </c>
      <c r="AH3" s="0" t="n">
        <v>0.184202410517598</v>
      </c>
      <c r="AI3" s="0" t="n">
        <v>0.673458661405511</v>
      </c>
      <c r="AJ3" s="0" t="n">
        <v>0.171194392362646</v>
      </c>
      <c r="AK3" s="0" t="n">
        <v>0.674935894904203</v>
      </c>
    </row>
    <row r="4" customFormat="false" ht="13.8" hidden="false" customHeight="false" outlineLevel="0" collapsed="false">
      <c r="A4" s="0" t="s">
        <v>51</v>
      </c>
      <c r="B4" s="37" t="s">
        <v>160</v>
      </c>
      <c r="C4" s="0" t="n">
        <v>30.2002694745634</v>
      </c>
      <c r="D4" s="0" t="n">
        <v>63.7585437196995</v>
      </c>
      <c r="E4" s="0" t="n">
        <v>12.0924264124772</v>
      </c>
      <c r="F4" s="0" t="n">
        <v>32.7268602829423</v>
      </c>
      <c r="G4" s="0" t="n">
        <v>192.0005</v>
      </c>
      <c r="H4" s="0" t="n">
        <v>80.56418</v>
      </c>
      <c r="I4" s="0" t="n">
        <v>1.687313</v>
      </c>
      <c r="J4" s="0" t="n">
        <v>3.071136</v>
      </c>
      <c r="K4" s="0" t="n">
        <v>82.4611251926556</v>
      </c>
      <c r="L4" s="0" t="n">
        <v>41.5734057766454</v>
      </c>
      <c r="M4" s="0" t="n">
        <v>38.786639249514</v>
      </c>
      <c r="N4" s="0" t="n">
        <v>41.5734057766454</v>
      </c>
      <c r="O4" s="0" t="n">
        <v>7</v>
      </c>
      <c r="P4" s="0" t="n">
        <v>11.2570555219971</v>
      </c>
      <c r="Q4" s="0" t="n">
        <v>26.8021629273525</v>
      </c>
      <c r="R4" s="0" t="n">
        <v>42.6941317748415</v>
      </c>
      <c r="S4" s="0" t="n">
        <v>33.558274245136</v>
      </c>
      <c r="T4" s="0" t="n">
        <v>4.12514694700581</v>
      </c>
      <c r="U4" s="0" t="n">
        <v>11.4093851934</v>
      </c>
      <c r="V4" s="0" t="n">
        <v>19.9235030999736</v>
      </c>
      <c r="W4" s="0" t="n">
        <v>0.37489</v>
      </c>
      <c r="X4" s="0" t="n">
        <v>3.07113627721425</v>
      </c>
      <c r="Y4" s="0" t="n">
        <v>4.893924</v>
      </c>
      <c r="Z4" s="0" t="n">
        <v>2.220894</v>
      </c>
      <c r="AA4" s="0" t="n">
        <v>13.359564</v>
      </c>
      <c r="AB4" s="0" t="n">
        <v>1.1291616949295</v>
      </c>
      <c r="AC4" s="0" t="n">
        <v>0.336514151755725</v>
      </c>
      <c r="AD4" s="0" t="n">
        <v>0.758697404254419</v>
      </c>
      <c r="AE4" s="0" t="n">
        <v>0.508186671880103</v>
      </c>
      <c r="AF4" s="0" t="n">
        <v>0.392530746498682</v>
      </c>
      <c r="AG4" s="0" t="n">
        <v>0.583776575407402</v>
      </c>
      <c r="AH4" s="0" t="n">
        <v>0.297826192129256</v>
      </c>
      <c r="AI4" s="0" t="n">
        <v>0.616323271714565</v>
      </c>
      <c r="AJ4" s="0" t="n">
        <v>0.265791267571933</v>
      </c>
      <c r="AK4" s="0" t="n">
        <v>0.627691088060297</v>
      </c>
    </row>
    <row r="5" customFormat="false" ht="13.8" hidden="false" customHeight="false" outlineLevel="0" collapsed="false">
      <c r="A5" s="0" t="s">
        <v>55</v>
      </c>
      <c r="B5" s="37" t="s">
        <v>161</v>
      </c>
      <c r="C5" s="0" t="n">
        <v>21.4819292248647</v>
      </c>
      <c r="D5" s="0" t="n">
        <v>39.1695504677995</v>
      </c>
      <c r="E5" s="0" t="n">
        <v>3.26953806910356</v>
      </c>
      <c r="F5" s="0" t="n">
        <v>12.5939033531157</v>
      </c>
      <c r="G5" s="0" t="n">
        <v>126.4833</v>
      </c>
      <c r="H5" s="0" t="n">
        <v>15.37682</v>
      </c>
      <c r="I5" s="0" t="n">
        <v>0.314485</v>
      </c>
      <c r="J5" s="0" t="n">
        <v>2.50596</v>
      </c>
      <c r="K5" s="0" t="n">
        <v>78.6812961376744</v>
      </c>
      <c r="L5" s="0" t="n">
        <v>40.0145107075222</v>
      </c>
      <c r="M5" s="0" t="n">
        <v>14.7626752461216</v>
      </c>
      <c r="N5" s="0" t="n">
        <v>40.0145107075222</v>
      </c>
      <c r="O5" s="0" t="n">
        <v>8</v>
      </c>
      <c r="P5" s="0" t="n">
        <v>5.61093174959751</v>
      </c>
      <c r="Q5" s="0" t="n">
        <v>12.5752475154118</v>
      </c>
      <c r="R5" s="0" t="n">
        <v>22.0882021914313</v>
      </c>
      <c r="S5" s="0" t="n">
        <v>17.6876212429349</v>
      </c>
      <c r="T5" s="0" t="n">
        <v>1.03330050726201</v>
      </c>
      <c r="U5" s="0" t="n">
        <v>3.00385724448694</v>
      </c>
      <c r="V5" s="0" t="n">
        <v>6.52826132690883</v>
      </c>
      <c r="W5" s="0" t="n">
        <v>0.589894</v>
      </c>
      <c r="X5" s="0" t="n">
        <v>2.50596040348832</v>
      </c>
      <c r="Y5" s="0" t="n">
        <v>5.354435</v>
      </c>
      <c r="Z5" s="0" t="n">
        <v>2.822488</v>
      </c>
      <c r="AA5" s="0" t="n">
        <v>15.928407</v>
      </c>
      <c r="AB5" s="0" t="n">
        <v>0.774397690670836</v>
      </c>
      <c r="AC5" s="0" t="n">
        <v>0.568704214382737</v>
      </c>
      <c r="AD5" s="0" t="n">
        <v>0.416441328357461</v>
      </c>
      <c r="AE5" s="0" t="n">
        <v>0.652084677475319</v>
      </c>
      <c r="AF5" s="0" t="n">
        <v>0.167479432883838</v>
      </c>
      <c r="AG5" s="0" t="n">
        <v>0.688356878365382</v>
      </c>
      <c r="AH5" s="0" t="n">
        <v>0.100721159889141</v>
      </c>
      <c r="AI5" s="0" t="n">
        <v>0.690121614726654</v>
      </c>
      <c r="AJ5" s="0" t="n">
        <v>0.0973629319920677</v>
      </c>
      <c r="AK5" s="0" t="n">
        <v>0.68843297346225</v>
      </c>
    </row>
    <row r="6" customFormat="false" ht="13.8" hidden="false" customHeight="false" outlineLevel="0" collapsed="false">
      <c r="A6" s="0" t="s">
        <v>93</v>
      </c>
      <c r="B6" s="37" t="s">
        <v>162</v>
      </c>
      <c r="C6" s="0" t="n">
        <v>24.3945749120116</v>
      </c>
      <c r="D6" s="0" t="n">
        <v>46.4389077995972</v>
      </c>
      <c r="E6" s="0" t="n">
        <v>3.47600443747383</v>
      </c>
      <c r="F6" s="0" t="n">
        <v>16.9271715144118</v>
      </c>
      <c r="G6" s="0" t="n">
        <v>140.4032</v>
      </c>
      <c r="H6" s="0" t="n">
        <v>19.44838</v>
      </c>
      <c r="I6" s="0" t="n">
        <v>0.332096</v>
      </c>
      <c r="J6" s="0" t="n">
        <v>2.941381</v>
      </c>
      <c r="K6" s="0" t="n">
        <v>102.312576694742</v>
      </c>
      <c r="L6" s="0" t="n">
        <v>47.4676125367972</v>
      </c>
      <c r="M6" s="0" t="n">
        <v>13.1964783083229</v>
      </c>
      <c r="N6" s="0" t="n">
        <v>47.4676125367972</v>
      </c>
      <c r="O6" s="0" t="n">
        <v>6</v>
      </c>
      <c r="P6" s="0" t="n">
        <v>6.44878841428851</v>
      </c>
      <c r="Q6" s="0" t="n">
        <v>15.4913423219594</v>
      </c>
      <c r="R6" s="0" t="n">
        <v>26.4546479364808</v>
      </c>
      <c r="S6" s="0" t="n">
        <v>22.0443328875856</v>
      </c>
      <c r="T6" s="0" t="n">
        <v>1.18083079332184</v>
      </c>
      <c r="U6" s="0" t="n">
        <v>4.56039613072692</v>
      </c>
      <c r="V6" s="0" t="n">
        <v>9.06498753128087</v>
      </c>
      <c r="W6" s="0" t="n">
        <v>0.638438</v>
      </c>
      <c r="X6" s="0" t="n">
        <v>2.94138088447946</v>
      </c>
      <c r="Y6" s="0" t="n">
        <v>5.202751</v>
      </c>
      <c r="Z6" s="0" t="n">
        <v>3.145126</v>
      </c>
      <c r="AA6" s="0" t="n">
        <v>16.259355</v>
      </c>
      <c r="AB6" s="0" t="n">
        <v>0.724057886774857</v>
      </c>
      <c r="AC6" s="0" t="n">
        <v>0.580322817668694</v>
      </c>
      <c r="AD6" s="0" t="n">
        <v>0.25495699109924</v>
      </c>
      <c r="AE6" s="0" t="n">
        <v>0.541535961668637</v>
      </c>
      <c r="AF6" s="0" t="n">
        <v>0.132585359156705</v>
      </c>
      <c r="AG6" s="0" t="n">
        <v>0.584741611779929</v>
      </c>
      <c r="AH6" s="0" t="n">
        <v>0.069903956777551</v>
      </c>
      <c r="AI6" s="0" t="n">
        <v>0.592722618590078</v>
      </c>
      <c r="AJ6" s="0" t="n">
        <v>0.0667426413747306</v>
      </c>
      <c r="AK6" s="0" t="n">
        <v>0.596429857386325</v>
      </c>
    </row>
    <row r="7" customFormat="false" ht="13.8" hidden="false" customHeight="false" outlineLevel="0" collapsed="false">
      <c r="A7" s="0" t="s">
        <v>94</v>
      </c>
      <c r="B7" s="37" t="s">
        <v>163</v>
      </c>
      <c r="C7" s="0" t="n">
        <v>33.522701733504</v>
      </c>
      <c r="D7" s="0" t="n">
        <v>65.0045813661002</v>
      </c>
      <c r="E7" s="0" t="n">
        <v>14.3915338751432</v>
      </c>
      <c r="F7" s="0" t="n">
        <v>31.6489482615673</v>
      </c>
      <c r="G7" s="0" t="n">
        <v>225.3484</v>
      </c>
      <c r="H7" s="0" t="n">
        <v>99.35322</v>
      </c>
      <c r="I7" s="0" t="n">
        <v>1.277074</v>
      </c>
      <c r="J7" s="0" t="n">
        <v>2.363432</v>
      </c>
      <c r="K7" s="0" t="n">
        <v>81.363170007819</v>
      </c>
      <c r="L7" s="0" t="n">
        <v>36.7494788507344</v>
      </c>
      <c r="M7" s="0" t="n">
        <v>47.7818884806696</v>
      </c>
      <c r="N7" s="0" t="n">
        <v>36.7494788507344</v>
      </c>
      <c r="O7" s="0" t="n">
        <v>8</v>
      </c>
      <c r="P7" s="0" t="n">
        <v>8.53361577134371</v>
      </c>
      <c r="Q7" s="0" t="n">
        <v>21.4621350649192</v>
      </c>
      <c r="R7" s="0" t="n">
        <v>38.259447231816</v>
      </c>
      <c r="S7" s="0" t="n">
        <v>31.4818796325962</v>
      </c>
      <c r="T7" s="0" t="n">
        <v>2.16467195721066</v>
      </c>
      <c r="U7" s="0" t="n">
        <v>6.91077806907538</v>
      </c>
      <c r="V7" s="0" t="n">
        <v>14.4999272284884</v>
      </c>
      <c r="W7" s="0" t="n">
        <v>0.408712</v>
      </c>
      <c r="X7" s="0" t="n">
        <v>2.36343234166838</v>
      </c>
      <c r="Y7" s="0" t="n">
        <v>9.096114</v>
      </c>
      <c r="Z7" s="0" t="n">
        <v>2.557987</v>
      </c>
      <c r="AA7" s="0" t="n">
        <v>11.145642</v>
      </c>
      <c r="AB7" s="0" t="n">
        <v>1.16169828794128</v>
      </c>
      <c r="AC7" s="0" t="n">
        <v>0.307710559597902</v>
      </c>
      <c r="AD7" s="0" t="n">
        <v>0.75838847756902</v>
      </c>
      <c r="AE7" s="0" t="n">
        <v>0.497583928299733</v>
      </c>
      <c r="AF7" s="0" t="n">
        <v>0.575147650426746</v>
      </c>
      <c r="AG7" s="0" t="n">
        <v>0.552264289007749</v>
      </c>
      <c r="AH7" s="0" t="n">
        <v>0.458703109364218</v>
      </c>
      <c r="AI7" s="0" t="n">
        <v>0.564449542858034</v>
      </c>
      <c r="AJ7" s="0" t="n">
        <v>0.403757832377167</v>
      </c>
      <c r="AK7" s="0" t="n">
        <v>0.571354252564498</v>
      </c>
    </row>
    <row r="8" customFormat="false" ht="13.8" hidden="false" customHeight="false" outlineLevel="0" collapsed="false">
      <c r="A8" s="0" t="s">
        <v>95</v>
      </c>
      <c r="B8" s="37" t="s">
        <v>164</v>
      </c>
      <c r="C8" s="0" t="n">
        <v>21.4221853430212</v>
      </c>
      <c r="D8" s="0" t="n">
        <v>38.319597334118</v>
      </c>
      <c r="E8" s="0" t="n">
        <v>7.0926857984197</v>
      </c>
      <c r="F8" s="0" t="n">
        <v>18.4584908260631</v>
      </c>
      <c r="G8" s="0" t="n">
        <v>125.7226</v>
      </c>
      <c r="H8" s="0" t="n">
        <v>42.35747</v>
      </c>
      <c r="I8" s="0" t="n">
        <v>0.472796</v>
      </c>
      <c r="J8" s="0" t="n">
        <v>1.516189</v>
      </c>
      <c r="K8" s="0" t="n">
        <v>81.3766089740409</v>
      </c>
      <c r="L8" s="0" t="n">
        <v>35.9479418917182</v>
      </c>
      <c r="M8" s="0" t="n">
        <v>39.6030883801541</v>
      </c>
      <c r="N8" s="0" t="n">
        <v>35.9479418917182</v>
      </c>
      <c r="O8" s="0" t="n">
        <v>7</v>
      </c>
      <c r="P8" s="0" t="n">
        <v>4.74525927708972</v>
      </c>
      <c r="Q8" s="0" t="n">
        <v>10.9919452613818</v>
      </c>
      <c r="R8" s="0" t="n">
        <v>19.20123773544</v>
      </c>
      <c r="S8" s="0" t="n">
        <v>16.8974119910968</v>
      </c>
      <c r="T8" s="0" t="n">
        <v>0.621867508234161</v>
      </c>
      <c r="U8" s="0" t="n">
        <v>1.93587212329701</v>
      </c>
      <c r="V8" s="0" t="n">
        <v>4.45411336363906</v>
      </c>
      <c r="W8" s="0" t="n">
        <v>0.592994</v>
      </c>
      <c r="X8" s="0" t="n">
        <v>1.51618885177345</v>
      </c>
      <c r="Y8" s="0" t="n">
        <v>9.09359</v>
      </c>
      <c r="Z8" s="0" t="n">
        <v>2.583688</v>
      </c>
      <c r="AA8" s="0" t="n">
        <v>11.154485</v>
      </c>
      <c r="AB8" s="0" t="n">
        <v>0.939139959632539</v>
      </c>
      <c r="AC8" s="0" t="n">
        <v>0.65466410974089</v>
      </c>
      <c r="AD8" s="0" t="n">
        <v>0.704947952011486</v>
      </c>
      <c r="AE8" s="0" t="n">
        <v>0.515821222140595</v>
      </c>
      <c r="AF8" s="0" t="n">
        <v>0.544714657621944</v>
      </c>
      <c r="AG8" s="0" t="n">
        <v>0.549846550799481</v>
      </c>
      <c r="AH8" s="0" t="n">
        <v>0.454417844703128</v>
      </c>
      <c r="AI8" s="0" t="n">
        <v>0.577057591637355</v>
      </c>
      <c r="AJ8" s="0" t="n">
        <v>0.416843735385763</v>
      </c>
      <c r="AK8" s="0" t="n">
        <v>0.580526952246335</v>
      </c>
    </row>
    <row r="9" customFormat="false" ht="13.8" hidden="false" customHeight="false" outlineLevel="0" collapsed="false">
      <c r="A9" s="0" t="s">
        <v>96</v>
      </c>
      <c r="B9" s="37" t="s">
        <v>165</v>
      </c>
      <c r="C9" s="0" t="n">
        <v>22.5199512773976</v>
      </c>
      <c r="D9" s="0" t="n">
        <v>38.332662598045</v>
      </c>
      <c r="E9" s="0" t="n">
        <v>4.73033202636387</v>
      </c>
      <c r="F9" s="0" t="n">
        <v>15.259141263522</v>
      </c>
      <c r="G9" s="0" t="n">
        <v>119.2765</v>
      </c>
      <c r="H9" s="0" t="n">
        <v>25.5528</v>
      </c>
      <c r="I9" s="0" t="n">
        <v>0.688929</v>
      </c>
      <c r="J9" s="0" t="n">
        <v>2.674338</v>
      </c>
      <c r="K9" s="0" t="n">
        <v>110.770107755152</v>
      </c>
      <c r="L9" s="0" t="n">
        <v>43.2235480891049</v>
      </c>
      <c r="M9" s="0" t="n">
        <v>24.5257894620078</v>
      </c>
      <c r="N9" s="0" t="n">
        <v>43.2235480891049</v>
      </c>
      <c r="O9" s="0" t="n">
        <v>7</v>
      </c>
      <c r="P9" s="0" t="n">
        <v>4.78540621296575</v>
      </c>
      <c r="Q9" s="0" t="n">
        <v>12.0810195419094</v>
      </c>
      <c r="R9" s="0" t="n">
        <v>21.0015124574039</v>
      </c>
      <c r="S9" s="0" t="n">
        <v>15.8127113206474</v>
      </c>
      <c r="T9" s="0" t="n">
        <v>0.540817637264851</v>
      </c>
      <c r="U9" s="0" t="n">
        <v>2.0291225198762</v>
      </c>
      <c r="V9" s="0" t="n">
        <v>4.97695324930683</v>
      </c>
      <c r="W9" s="0" t="n">
        <v>0.790026</v>
      </c>
      <c r="X9" s="0" t="n">
        <v>2.67433751060396</v>
      </c>
      <c r="Y9" s="0" t="n">
        <v>6.576291</v>
      </c>
      <c r="Z9" s="0" t="n">
        <v>3.21021</v>
      </c>
      <c r="AA9" s="0" t="n">
        <v>12.38765</v>
      </c>
      <c r="AB9" s="0" t="n">
        <v>0.746393907262523</v>
      </c>
      <c r="AC9" s="0" t="n">
        <v>0.494767575447507</v>
      </c>
      <c r="AD9" s="0" t="n">
        <v>0.338375112676052</v>
      </c>
      <c r="AE9" s="0" t="n">
        <v>0.640559505219627</v>
      </c>
      <c r="AF9" s="0" t="n">
        <v>0.204858076391904</v>
      </c>
      <c r="AG9" s="0" t="n">
        <v>0.606730393308659</v>
      </c>
      <c r="AH9" s="0" t="n">
        <v>0.182755904926992</v>
      </c>
      <c r="AI9" s="0" t="n">
        <v>0.602438118566814</v>
      </c>
      <c r="AJ9" s="0" t="n">
        <v>0.177743609754664</v>
      </c>
      <c r="AK9" s="0" t="n">
        <v>0.59879323641439</v>
      </c>
    </row>
    <row r="10" customFormat="false" ht="13.8" hidden="false" customHeight="false" outlineLevel="0" collapsed="false">
      <c r="A10" s="0" t="s">
        <v>97</v>
      </c>
      <c r="B10" s="37" t="s">
        <v>166</v>
      </c>
      <c r="C10" s="0" t="n">
        <v>38.8957298258387</v>
      </c>
      <c r="D10" s="0" t="n">
        <v>91.0155489989548</v>
      </c>
      <c r="E10" s="0" t="n">
        <v>7.56250134812203</v>
      </c>
      <c r="F10" s="0" t="n">
        <v>37.4621475316973</v>
      </c>
      <c r="G10" s="0" t="n">
        <v>255.4167</v>
      </c>
      <c r="H10" s="0" t="n">
        <v>48.93626</v>
      </c>
      <c r="I10" s="0" t="n">
        <v>1.805234</v>
      </c>
      <c r="J10" s="0" t="n">
        <v>7.116935</v>
      </c>
      <c r="K10" s="0" t="n">
        <v>103.663263531613</v>
      </c>
      <c r="L10" s="0" t="n">
        <v>41.7981990886967</v>
      </c>
      <c r="M10" s="0" t="n">
        <v>29.3474961181711</v>
      </c>
      <c r="N10" s="0" t="n">
        <v>41.7981990886967</v>
      </c>
      <c r="O10" s="0" t="n">
        <v>9</v>
      </c>
      <c r="P10" s="0" t="n">
        <v>9.1235149695792</v>
      </c>
      <c r="Q10" s="0" t="n">
        <v>23.1898766120195</v>
      </c>
      <c r="R10" s="0" t="n">
        <v>42.2940858847102</v>
      </c>
      <c r="S10" s="0" t="n">
        <v>52.1198191731161</v>
      </c>
      <c r="T10" s="0" t="n">
        <v>1.68345087959718</v>
      </c>
      <c r="U10" s="0" t="n">
        <v>6.81494828769881</v>
      </c>
      <c r="V10" s="0" t="n">
        <v>15.7867498450982</v>
      </c>
      <c r="W10" s="0" t="n">
        <v>1.058276</v>
      </c>
      <c r="X10" s="0" t="n">
        <v>7.11693523064599</v>
      </c>
      <c r="Y10" s="0" t="n">
        <v>5.352616</v>
      </c>
      <c r="Z10" s="0" t="n">
        <v>9.02069</v>
      </c>
      <c r="AA10" s="0" t="n">
        <v>17.564858</v>
      </c>
      <c r="AB10" s="0" t="n">
        <v>1.00048780309859</v>
      </c>
      <c r="AC10" s="0" t="n">
        <v>0.491521138203019</v>
      </c>
      <c r="AD10" s="0" t="n">
        <v>0.50948664352588</v>
      </c>
      <c r="AE10" s="0" t="n">
        <v>0.647820959585793</v>
      </c>
      <c r="AF10" s="0" t="n">
        <v>0.329844822916611</v>
      </c>
      <c r="AG10" s="0" t="n">
        <v>0.65626232875128</v>
      </c>
      <c r="AH10" s="0" t="n">
        <v>0.233242003447265</v>
      </c>
      <c r="AI10" s="0" t="n">
        <v>0.689440195512316</v>
      </c>
      <c r="AJ10" s="0" t="n">
        <v>0.201310707234943</v>
      </c>
      <c r="AK10" s="0" t="n">
        <v>0.698723778560193</v>
      </c>
    </row>
    <row r="11" customFormat="false" ht="13.8" hidden="false" customHeight="false" outlineLevel="0" collapsed="false">
      <c r="A11" s="0" t="s">
        <v>98</v>
      </c>
      <c r="B11" s="37" t="s">
        <v>167</v>
      </c>
      <c r="C11" s="0" t="n">
        <v>42.8854455216687</v>
      </c>
      <c r="D11" s="0" t="n">
        <v>97.9291710012667</v>
      </c>
      <c r="E11" s="0" t="n">
        <v>13.872503942467</v>
      </c>
      <c r="F11" s="0" t="n">
        <v>32.2485177219469</v>
      </c>
      <c r="G11" s="0" t="n">
        <v>302.107653411931</v>
      </c>
      <c r="H11" s="0" t="n">
        <v>88.3760542993858</v>
      </c>
      <c r="I11" s="0" t="n">
        <v>4.73119462447606</v>
      </c>
      <c r="J11" s="0" t="n">
        <v>2.02192773276865</v>
      </c>
      <c r="K11" s="0" t="n">
        <v>88.5452566931323</v>
      </c>
      <c r="L11" s="0" t="n">
        <v>39.4479946843543</v>
      </c>
      <c r="M11" s="0" t="n">
        <v>43.5200153479632</v>
      </c>
      <c r="N11" s="0" t="n">
        <v>39.4479946843543</v>
      </c>
      <c r="O11" s="0" t="n">
        <v>8</v>
      </c>
      <c r="P11" s="0" t="n">
        <v>13.4046171723688</v>
      </c>
      <c r="Q11" s="0" t="n">
        <v>31.8715435779745</v>
      </c>
      <c r="R11" s="0" t="n">
        <v>55.0910953551379</v>
      </c>
      <c r="S11" s="0" t="n">
        <v>55.043725479598</v>
      </c>
      <c r="T11" s="0" t="n">
        <v>4.97124058412099</v>
      </c>
      <c r="U11" s="0" t="n">
        <v>13.4891088643704</v>
      </c>
      <c r="V11" s="0" t="n">
        <v>25.6463594917902</v>
      </c>
      <c r="W11" s="0" t="n">
        <v>0.547738</v>
      </c>
      <c r="X11" s="0" t="n">
        <v>4.73119462447605</v>
      </c>
      <c r="Y11" s="0" t="n">
        <v>4.858487</v>
      </c>
      <c r="Z11" s="0" t="n">
        <v>8.624382</v>
      </c>
      <c r="AA11" s="0" t="n">
        <v>11.612797</v>
      </c>
      <c r="AB11" s="0" t="n">
        <v>1.18220875523142</v>
      </c>
      <c r="AC11" s="0" t="n">
        <v>0.277195867020427</v>
      </c>
      <c r="AD11" s="0" t="n">
        <v>0.801487655446602</v>
      </c>
      <c r="AE11" s="0" t="n">
        <v>0.47976657020158</v>
      </c>
      <c r="AF11" s="0" t="n">
        <v>0.572547695587045</v>
      </c>
      <c r="AG11" s="0" t="n">
        <v>0.557218467613546</v>
      </c>
      <c r="AH11" s="0" t="n">
        <v>0.458788755229552</v>
      </c>
      <c r="AI11" s="0" t="n">
        <v>0.609017343133</v>
      </c>
      <c r="AJ11" s="0" t="n">
        <v>0.411285889927223</v>
      </c>
      <c r="AK11" s="0" t="n">
        <v>0.627100614228058</v>
      </c>
    </row>
    <row r="12" customFormat="false" ht="13.8" hidden="false" customHeight="false" outlineLevel="0" collapsed="false">
      <c r="A12" s="0" t="s">
        <v>99</v>
      </c>
      <c r="B12" s="37" t="s">
        <v>168</v>
      </c>
      <c r="C12" s="0" t="n">
        <v>46.703774794227</v>
      </c>
      <c r="D12" s="0" t="n">
        <v>147.633170319253</v>
      </c>
      <c r="E12" s="0" t="n">
        <v>13.1489032818632</v>
      </c>
      <c r="F12" s="0" t="n">
        <v>66.8610218032133</v>
      </c>
      <c r="G12" s="0" t="n">
        <v>389.2181</v>
      </c>
      <c r="H12" s="0" t="n">
        <v>114.4154</v>
      </c>
      <c r="I12" s="0" t="n">
        <v>5.048046</v>
      </c>
      <c r="J12" s="0" t="n">
        <v>14.01487</v>
      </c>
      <c r="K12" s="0" t="n">
        <v>91.8490265420305</v>
      </c>
      <c r="L12" s="0" t="n">
        <v>41.8543816075607</v>
      </c>
      <c r="M12" s="0" t="n">
        <v>34.9470064089081</v>
      </c>
      <c r="N12" s="0" t="n">
        <v>41.8543816075607</v>
      </c>
      <c r="O12" s="0" t="n">
        <v>7</v>
      </c>
      <c r="P12" s="0" t="n">
        <v>17.7601360275388</v>
      </c>
      <c r="Q12" s="0" t="n">
        <v>41.7175449271002</v>
      </c>
      <c r="R12" s="0" t="n">
        <v>77.9231161249339</v>
      </c>
      <c r="S12" s="0" t="n">
        <v>100.929395525026</v>
      </c>
      <c r="T12" s="0" t="n">
        <v>7.53735751981841</v>
      </c>
      <c r="U12" s="0" t="n">
        <v>20.2793133345414</v>
      </c>
      <c r="V12" s="0" t="n">
        <v>43.6666638166901</v>
      </c>
      <c r="W12" s="0" t="n">
        <v>1.180606</v>
      </c>
      <c r="X12" s="0" t="n">
        <v>14.0148735856268</v>
      </c>
      <c r="Y12" s="0" t="n">
        <v>4.964565</v>
      </c>
      <c r="Z12" s="0" t="n">
        <v>2.426218</v>
      </c>
      <c r="AA12" s="0" t="n">
        <v>18.022542</v>
      </c>
      <c r="AB12" s="0" t="n">
        <v>1.04996145526229</v>
      </c>
      <c r="AC12" s="0" t="n">
        <v>0.492961328963858</v>
      </c>
      <c r="AD12" s="0" t="n">
        <v>0.596575485015528</v>
      </c>
      <c r="AE12" s="0" t="n">
        <v>0.562678654490679</v>
      </c>
      <c r="AF12" s="0" t="n">
        <v>0.543697461710883</v>
      </c>
      <c r="AG12" s="0" t="n">
        <v>0.568409198481407</v>
      </c>
      <c r="AH12" s="0" t="n">
        <v>0.523542614934299</v>
      </c>
      <c r="AI12" s="0" t="n">
        <v>0.571723452422423</v>
      </c>
      <c r="AJ12" s="0" t="n">
        <v>0.537754315599903</v>
      </c>
      <c r="AK12" s="0" t="n">
        <v>0.57117742031264</v>
      </c>
    </row>
    <row r="13" customFormat="false" ht="13.8" hidden="false" customHeight="false" outlineLevel="0" collapsed="false">
      <c r="A13" s="0" t="s">
        <v>100</v>
      </c>
      <c r="B13" s="37" t="s">
        <v>169</v>
      </c>
      <c r="C13" s="0" t="n">
        <v>23.8905010472583</v>
      </c>
      <c r="D13" s="0" t="n">
        <v>33.1627931760409</v>
      </c>
      <c r="E13" s="0" t="n">
        <v>2.38648697072568</v>
      </c>
      <c r="F13" s="0" t="n">
        <v>5.53907325871082</v>
      </c>
      <c r="G13" s="0" t="n">
        <v>123.0643</v>
      </c>
      <c r="H13" s="0" t="n">
        <v>10.56989</v>
      </c>
      <c r="I13" s="0" t="n">
        <v>0.133658</v>
      </c>
      <c r="J13" s="0" t="n">
        <v>0.779014</v>
      </c>
      <c r="K13" s="0" t="n">
        <v>99.1087529450857</v>
      </c>
      <c r="L13" s="0" t="n">
        <v>41.3682857437799</v>
      </c>
      <c r="M13" s="0" t="n">
        <v>12.6723696206054</v>
      </c>
      <c r="N13" s="0" t="n">
        <v>41.3682857437799</v>
      </c>
      <c r="O13" s="0" t="n">
        <v>8</v>
      </c>
      <c r="P13" s="0" t="n">
        <v>5.13505836423083</v>
      </c>
      <c r="Q13" s="0" t="n">
        <v>11.3380450816824</v>
      </c>
      <c r="R13" s="0" t="n">
        <v>18.4908800807049</v>
      </c>
      <c r="S13" s="0" t="n">
        <v>9.27229212878263</v>
      </c>
      <c r="T13" s="0" t="n">
        <v>0.596827965750668</v>
      </c>
      <c r="U13" s="0" t="n">
        <v>1.66761185764226</v>
      </c>
      <c r="V13" s="0" t="n">
        <v>3.45075307195773</v>
      </c>
      <c r="W13" s="0" t="n">
        <v>0.34728</v>
      </c>
      <c r="X13" s="0" t="n">
        <v>0.779014142112662</v>
      </c>
      <c r="Y13" s="0" t="n">
        <v>6.6835</v>
      </c>
      <c r="Z13" s="0" t="n">
        <v>2.303346</v>
      </c>
      <c r="AA13" s="0" t="n">
        <v>12.215636</v>
      </c>
      <c r="AB13" s="0" t="n">
        <v>0.596575675041911</v>
      </c>
      <c r="AC13" s="0" t="n">
        <v>0.733535363522749</v>
      </c>
      <c r="AD13" s="0" t="n">
        <v>0.289893212353172</v>
      </c>
      <c r="AE13" s="0" t="n">
        <v>0.587453014995147</v>
      </c>
      <c r="AF13" s="0" t="n">
        <v>0.29851660860177</v>
      </c>
      <c r="AG13" s="0" t="n">
        <v>0.661763936011975</v>
      </c>
      <c r="AH13" s="0" t="n">
        <v>0.258103898939144</v>
      </c>
      <c r="AI13" s="0" t="n">
        <v>0.669898397011231</v>
      </c>
      <c r="AJ13" s="0" t="n">
        <v>0.274629026684631</v>
      </c>
      <c r="AK13" s="0" t="n">
        <v>0.669890257701944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P1" colorId="64" zoomScale="95" zoomScaleNormal="95" zoomScalePageLayoutView="100" workbookViewId="0">
      <selection pane="topLeft" activeCell="O16" activeCellId="0" sqref="O16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27.45"/>
    <col collapsed="false" customWidth="true" hidden="false" outlineLevel="0" max="3" min="3" style="0" width="7.22"/>
  </cols>
  <sheetData>
    <row r="1" customFormat="false" ht="13.8" hidden="false" customHeight="false" outlineLevel="0" collapsed="false">
      <c r="A1" s="0" t="s">
        <v>170</v>
      </c>
      <c r="B1" s="38" t="s">
        <v>171</v>
      </c>
      <c r="C1" s="38"/>
      <c r="D1" s="38" t="s">
        <v>123</v>
      </c>
      <c r="E1" s="38" t="s">
        <v>124</v>
      </c>
      <c r="F1" s="38" t="s">
        <v>125</v>
      </c>
      <c r="G1" s="38" t="s">
        <v>126</v>
      </c>
      <c r="H1" s="39" t="s">
        <v>127</v>
      </c>
      <c r="I1" s="40" t="s">
        <v>128</v>
      </c>
      <c r="J1" s="40" t="s">
        <v>129</v>
      </c>
      <c r="K1" s="40" t="s">
        <v>130</v>
      </c>
      <c r="L1" s="41" t="s">
        <v>131</v>
      </c>
      <c r="M1" s="38" t="s">
        <v>132</v>
      </c>
      <c r="N1" s="41" t="s">
        <v>133</v>
      </c>
      <c r="O1" s="38" t="s">
        <v>134</v>
      </c>
      <c r="P1" s="38" t="s">
        <v>135</v>
      </c>
      <c r="Q1" s="38" t="s">
        <v>136</v>
      </c>
      <c r="R1" s="38" t="s">
        <v>137</v>
      </c>
      <c r="S1" s="38" t="s">
        <v>138</v>
      </c>
      <c r="T1" s="38" t="s">
        <v>139</v>
      </c>
      <c r="U1" s="38" t="s">
        <v>140</v>
      </c>
      <c r="V1" s="38" t="s">
        <v>141</v>
      </c>
      <c r="W1" s="38" t="s">
        <v>142</v>
      </c>
      <c r="X1" s="38" t="s">
        <v>143</v>
      </c>
      <c r="Y1" s="38" t="s">
        <v>144</v>
      </c>
      <c r="Z1" s="38" t="s">
        <v>145</v>
      </c>
      <c r="AA1" s="38" t="s">
        <v>146</v>
      </c>
      <c r="AB1" s="38" t="s">
        <v>147</v>
      </c>
      <c r="AC1" s="38" t="s">
        <v>148</v>
      </c>
      <c r="AD1" s="38" t="s">
        <v>149</v>
      </c>
      <c r="AE1" s="38" t="s">
        <v>150</v>
      </c>
      <c r="AF1" s="38" t="s">
        <v>151</v>
      </c>
      <c r="AG1" s="38" t="s">
        <v>152</v>
      </c>
      <c r="AH1" s="38" t="s">
        <v>153</v>
      </c>
      <c r="AI1" s="38" t="s">
        <v>154</v>
      </c>
      <c r="AJ1" s="38" t="s">
        <v>155</v>
      </c>
      <c r="AK1" s="38" t="s">
        <v>156</v>
      </c>
      <c r="AL1" s="38" t="s">
        <v>157</v>
      </c>
      <c r="AM1" s="38" t="s">
        <v>171</v>
      </c>
    </row>
    <row r="2" customFormat="false" ht="13.8" hidden="false" customHeight="false" outlineLevel="0" collapsed="false">
      <c r="A2" s="0" t="s">
        <v>55</v>
      </c>
      <c r="B2" s="0" t="s">
        <v>172</v>
      </c>
      <c r="C2" s="0" t="str">
        <f aca="false">REPLACE(REPLACE(B2,1,7,""),6,LEN(REPLACE(B2,1,7,"")),"")</f>
        <v>02-26</v>
      </c>
      <c r="D2" s="0" t="n">
        <v>21.4819292248647</v>
      </c>
      <c r="E2" s="0" t="n">
        <v>39.1695504677995</v>
      </c>
      <c r="F2" s="0" t="n">
        <v>3.26953806910356</v>
      </c>
      <c r="G2" s="0" t="n">
        <v>12.5939033531157</v>
      </c>
      <c r="H2" s="42" t="n">
        <v>126.4833</v>
      </c>
      <c r="I2" s="42" t="n">
        <v>15.37682</v>
      </c>
      <c r="J2" s="42" t="n">
        <v>0.314485</v>
      </c>
      <c r="K2" s="42" t="n">
        <v>2.50596</v>
      </c>
      <c r="L2" s="43" t="n">
        <v>78.6812961376744</v>
      </c>
      <c r="M2" s="0" t="n">
        <v>40.0145107075222</v>
      </c>
      <c r="N2" s="43" t="n">
        <v>14.7626752461216</v>
      </c>
      <c r="O2" s="0" t="n">
        <v>40.0145107075222</v>
      </c>
      <c r="P2" s="0" t="n">
        <v>8</v>
      </c>
      <c r="Q2" s="0" t="n">
        <v>5.61093174959751</v>
      </c>
      <c r="R2" s="0" t="n">
        <v>12.5752475154118</v>
      </c>
      <c r="S2" s="0" t="n">
        <v>22.0882021914313</v>
      </c>
      <c r="T2" s="0" t="n">
        <v>17.6876212429349</v>
      </c>
      <c r="U2" s="0" t="n">
        <v>1.03330050726201</v>
      </c>
      <c r="V2" s="0" t="n">
        <v>3.00385724448694</v>
      </c>
      <c r="W2" s="0" t="n">
        <v>6.52826132690883</v>
      </c>
      <c r="X2" s="0" t="n">
        <v>0.589894</v>
      </c>
      <c r="Y2" s="0" t="n">
        <v>2.50596040348832</v>
      </c>
      <c r="Z2" s="0" t="n">
        <v>5.354435</v>
      </c>
      <c r="AA2" s="0" t="n">
        <v>2.822488</v>
      </c>
      <c r="AB2" s="0" t="n">
        <v>15.928407</v>
      </c>
      <c r="AC2" s="0" t="n">
        <v>0.774397690670836</v>
      </c>
      <c r="AD2" s="0" t="n">
        <v>0.568704214382737</v>
      </c>
      <c r="AE2" s="0" t="n">
        <v>0.416441328357461</v>
      </c>
      <c r="AF2" s="0" t="n">
        <v>0.652084677475319</v>
      </c>
      <c r="AG2" s="0" t="n">
        <v>0.167479432883838</v>
      </c>
      <c r="AH2" s="0" t="n">
        <v>0.688356878365382</v>
      </c>
      <c r="AI2" s="0" t="n">
        <v>0.100721159889141</v>
      </c>
      <c r="AJ2" s="0" t="n">
        <v>0.690121614726654</v>
      </c>
      <c r="AK2" s="0" t="n">
        <v>0.0973629319920677</v>
      </c>
      <c r="AL2" s="0" t="n">
        <v>0.68843297346225</v>
      </c>
      <c r="AM2" s="0" t="s">
        <v>172</v>
      </c>
    </row>
    <row r="3" customFormat="false" ht="13.8" hidden="false" customHeight="false" outlineLevel="0" collapsed="false">
      <c r="A3" s="0" t="s">
        <v>173</v>
      </c>
      <c r="B3" s="0" t="s">
        <v>174</v>
      </c>
      <c r="C3" s="0" t="str">
        <f aca="false">REPLACE(REPLACE(B3,1,7,""),6,LEN(REPLACE(B3,1,7,"")),"")</f>
        <v>02-30</v>
      </c>
      <c r="D3" s="0" t="n">
        <v>19.5148396759955</v>
      </c>
      <c r="E3" s="0" t="n">
        <v>35.0912522451958</v>
      </c>
      <c r="F3" s="0" t="n">
        <v>4.9692826431029</v>
      </c>
      <c r="G3" s="0" t="n">
        <v>11.4227497973151</v>
      </c>
      <c r="H3" s="42" t="n">
        <v>115.5098</v>
      </c>
      <c r="I3" s="42" t="n">
        <v>25.396</v>
      </c>
      <c r="J3" s="42" t="n">
        <v>0.365716</v>
      </c>
      <c r="K3" s="42" t="n">
        <v>1.21622</v>
      </c>
      <c r="L3" s="43" t="n">
        <v>56.1100840769672</v>
      </c>
      <c r="M3" s="0" t="n">
        <v>31.3483903958158</v>
      </c>
      <c r="N3" s="43" t="n">
        <v>25.4574134046698</v>
      </c>
      <c r="O3" s="0" t="n">
        <v>31.3483903958158</v>
      </c>
      <c r="P3" s="0" t="n">
        <v>8</v>
      </c>
      <c r="Q3" s="0" t="n">
        <v>5.04882111332785</v>
      </c>
      <c r="R3" s="0" t="n">
        <v>12.0853103367888</v>
      </c>
      <c r="S3" s="0" t="n">
        <v>21.7658102865849</v>
      </c>
      <c r="T3" s="0" t="n">
        <v>15.5764125692003</v>
      </c>
      <c r="U3" s="0" t="n">
        <v>1.08034548148348</v>
      </c>
      <c r="V3" s="0" t="n">
        <v>3.34934195990979</v>
      </c>
      <c r="W3" s="0" t="n">
        <v>7.3355595610262</v>
      </c>
      <c r="X3" s="0" t="n">
        <v>0.313568</v>
      </c>
      <c r="Y3" s="0" t="n">
        <v>1.21621956407035</v>
      </c>
      <c r="Z3" s="0" t="n">
        <v>0.780173</v>
      </c>
      <c r="AA3" s="0" t="n">
        <v>7.588395</v>
      </c>
      <c r="AB3" s="0" t="n">
        <v>9.314991</v>
      </c>
      <c r="AC3" s="0" t="n">
        <v>0.798428685541461</v>
      </c>
      <c r="AD3" s="0" t="n">
        <v>0.454311491097024</v>
      </c>
      <c r="AE3" s="0" t="n">
        <v>0.272445673732922</v>
      </c>
      <c r="AF3" s="0" t="n">
        <v>0.666856338360981</v>
      </c>
      <c r="AG3" s="0" t="n">
        <v>0.235697942960931</v>
      </c>
      <c r="AH3" s="0" t="n">
        <v>0.702008144937215</v>
      </c>
      <c r="AI3" s="0" t="n">
        <v>0.268369697404042</v>
      </c>
      <c r="AJ3" s="0" t="n">
        <v>0.684022069581763</v>
      </c>
      <c r="AK3" s="0" t="n">
        <v>0.321522874250015</v>
      </c>
      <c r="AL3" s="0" t="n">
        <v>0.659447215629761</v>
      </c>
      <c r="AM3" s="0" t="s">
        <v>174</v>
      </c>
    </row>
    <row r="4" customFormat="false" ht="13.8" hidden="false" customHeight="false" outlineLevel="0" collapsed="false">
      <c r="A4" s="0" t="s">
        <v>96</v>
      </c>
      <c r="B4" s="0" t="s">
        <v>175</v>
      </c>
      <c r="C4" s="0" t="str">
        <f aca="false">REPLACE(REPLACE(B4,1,7,""),6,LEN(REPLACE(B4,1,7,"")),"")</f>
        <v>03-12</v>
      </c>
      <c r="D4" s="0" t="n">
        <v>22.5199512773976</v>
      </c>
      <c r="E4" s="0" t="n">
        <v>38.332662598045</v>
      </c>
      <c r="F4" s="0" t="n">
        <v>4.73033202636387</v>
      </c>
      <c r="G4" s="0" t="n">
        <v>15.259141263522</v>
      </c>
      <c r="H4" s="42" t="n">
        <v>119.2765</v>
      </c>
      <c r="I4" s="42" t="n">
        <v>25.5528</v>
      </c>
      <c r="J4" s="42" t="n">
        <v>0.688929</v>
      </c>
      <c r="K4" s="42" t="n">
        <v>2.674338</v>
      </c>
      <c r="L4" s="43" t="n">
        <v>110.770107755152</v>
      </c>
      <c r="M4" s="0" t="n">
        <v>43.2235480891049</v>
      </c>
      <c r="N4" s="43" t="n">
        <v>24.5257894620078</v>
      </c>
      <c r="O4" s="0" t="n">
        <v>43.2235480891049</v>
      </c>
      <c r="P4" s="0" t="n">
        <v>7</v>
      </c>
      <c r="Q4" s="0" t="n">
        <v>4.78540621296575</v>
      </c>
      <c r="R4" s="0" t="n">
        <v>12.0810195419094</v>
      </c>
      <c r="S4" s="0" t="n">
        <v>21.0015124574039</v>
      </c>
      <c r="T4" s="0" t="n">
        <v>15.8127113206474</v>
      </c>
      <c r="U4" s="0" t="n">
        <v>0.540817637264851</v>
      </c>
      <c r="V4" s="0" t="n">
        <v>2.0291225198762</v>
      </c>
      <c r="W4" s="0" t="n">
        <v>4.97695324930683</v>
      </c>
      <c r="X4" s="0" t="n">
        <v>0.790026</v>
      </c>
      <c r="Y4" s="0" t="n">
        <v>2.67433751060396</v>
      </c>
      <c r="Z4" s="0" t="n">
        <v>6.576291</v>
      </c>
      <c r="AA4" s="0" t="n">
        <v>3.21021</v>
      </c>
      <c r="AB4" s="0" t="n">
        <v>12.38765</v>
      </c>
      <c r="AC4" s="0" t="n">
        <v>0.746393907262523</v>
      </c>
      <c r="AD4" s="0" t="n">
        <v>0.494767575447507</v>
      </c>
      <c r="AE4" s="0" t="n">
        <v>0.338375112676052</v>
      </c>
      <c r="AF4" s="0" t="n">
        <v>0.640559505219627</v>
      </c>
      <c r="AG4" s="0" t="n">
        <v>0.204858076391904</v>
      </c>
      <c r="AH4" s="0" t="n">
        <v>0.606730393308659</v>
      </c>
      <c r="AI4" s="0" t="n">
        <v>0.182755904926992</v>
      </c>
      <c r="AJ4" s="0" t="n">
        <v>0.602438118566814</v>
      </c>
      <c r="AK4" s="0" t="n">
        <v>0.177743609754664</v>
      </c>
      <c r="AL4" s="0" t="n">
        <v>0.59879323641439</v>
      </c>
      <c r="AM4" s="0" t="s">
        <v>175</v>
      </c>
    </row>
    <row r="5" customFormat="false" ht="13.8" hidden="false" customHeight="false" outlineLevel="0" collapsed="false">
      <c r="A5" s="0" t="s">
        <v>176</v>
      </c>
      <c r="B5" s="0" t="s">
        <v>177</v>
      </c>
      <c r="C5" s="0" t="str">
        <f aca="false">REPLACE(REPLACE(B5,1,7,""),6,LEN(REPLACE(B5,1,7,"")),"")</f>
        <v>04-19</v>
      </c>
      <c r="D5" s="0" t="n">
        <v>8.52181832744599</v>
      </c>
      <c r="E5" s="0" t="n">
        <v>15.2329163348687</v>
      </c>
      <c r="F5" s="0" t="n">
        <v>1.41614769468201</v>
      </c>
      <c r="G5" s="0" t="n">
        <v>2.91333652632716</v>
      </c>
      <c r="L5" s="43" t="n">
        <v>23.4225494306348</v>
      </c>
      <c r="M5" s="0" t="n">
        <v>23.9821350076653</v>
      </c>
      <c r="N5" s="43" t="n">
        <v>4.58362087284637</v>
      </c>
      <c r="O5" s="0" t="n">
        <v>23.9821350076653</v>
      </c>
      <c r="P5" s="0" t="n">
        <v>6</v>
      </c>
      <c r="Q5" s="0" t="n">
        <v>2.8364505826492</v>
      </c>
      <c r="R5" s="0" t="n">
        <v>6.32337832155774</v>
      </c>
      <c r="S5" s="0" t="n">
        <v>10.2767353917479</v>
      </c>
      <c r="T5" s="0" t="n">
        <v>6.71109800742274</v>
      </c>
      <c r="U5" s="0" t="n">
        <v>0.77762582328661</v>
      </c>
      <c r="V5" s="0" t="n">
        <v>2.06419708366318</v>
      </c>
      <c r="W5" s="0" t="n">
        <v>3.75816960007886</v>
      </c>
      <c r="X5" s="0" t="n">
        <v>0.148402</v>
      </c>
      <c r="Y5" s="0" t="n">
        <v>0.53373711770423</v>
      </c>
      <c r="Z5" s="0" t="n">
        <v>-0.239756</v>
      </c>
      <c r="AA5" s="0" t="n">
        <v>4.436693</v>
      </c>
      <c r="AB5" s="0" t="n">
        <v>5.241294</v>
      </c>
      <c r="AC5" s="0" t="n">
        <v>0.389713552738295</v>
      </c>
      <c r="AD5" s="0" t="n">
        <v>0.684922152184712</v>
      </c>
      <c r="AE5" s="0" t="n">
        <v>0.252116175124528</v>
      </c>
      <c r="AF5" s="0" t="n">
        <v>0.688784130499256</v>
      </c>
      <c r="AG5" s="0" t="n">
        <v>0.174549080174265</v>
      </c>
      <c r="AH5" s="0" t="n">
        <v>0.659076161539942</v>
      </c>
      <c r="AI5" s="0" t="n">
        <v>0.121348269470722</v>
      </c>
      <c r="AJ5" s="0" t="n">
        <v>0.663417662741274</v>
      </c>
      <c r="AK5" s="0" t="n">
        <v>0.12119333192152</v>
      </c>
      <c r="AL5" s="0" t="n">
        <v>0.665175541358071</v>
      </c>
      <c r="AM5" s="0" t="s">
        <v>177</v>
      </c>
    </row>
    <row r="6" customFormat="false" ht="13.8" hidden="false" customHeight="false" outlineLevel="0" collapsed="false">
      <c r="A6" s="0" t="s">
        <v>99</v>
      </c>
      <c r="B6" s="0" t="s">
        <v>178</v>
      </c>
      <c r="C6" s="0" t="str">
        <f aca="false">REPLACE(REPLACE(B6,1,7,""),6,LEN(REPLACE(B6,1,7,"")),"")</f>
        <v>07-32</v>
      </c>
      <c r="D6" s="0" t="n">
        <v>46.703774794227</v>
      </c>
      <c r="E6" s="0" t="n">
        <v>147.633170319253</v>
      </c>
      <c r="F6" s="0" t="n">
        <v>13.1489032818632</v>
      </c>
      <c r="G6" s="0" t="n">
        <v>66.8610218032133</v>
      </c>
      <c r="H6" s="42" t="n">
        <v>389.2181</v>
      </c>
      <c r="I6" s="42" t="n">
        <v>114.4154</v>
      </c>
      <c r="J6" s="42" t="n">
        <v>5.048046</v>
      </c>
      <c r="K6" s="42" t="n">
        <v>14.01487</v>
      </c>
      <c r="L6" s="43" t="n">
        <v>91.8490265420305</v>
      </c>
      <c r="M6" s="0" t="n">
        <v>41.8543816075607</v>
      </c>
      <c r="N6" s="43" t="n">
        <v>34.9470064089081</v>
      </c>
      <c r="O6" s="0" t="n">
        <v>41.8543816075607</v>
      </c>
      <c r="P6" s="0" t="n">
        <v>7</v>
      </c>
      <c r="Q6" s="0" t="n">
        <v>17.7601360275388</v>
      </c>
      <c r="R6" s="0" t="n">
        <v>41.7175449271002</v>
      </c>
      <c r="S6" s="0" t="n">
        <v>77.9231161249339</v>
      </c>
      <c r="T6" s="0" t="n">
        <v>100.929395525026</v>
      </c>
      <c r="U6" s="0" t="n">
        <v>7.53735751981841</v>
      </c>
      <c r="V6" s="0" t="n">
        <v>20.2793133345414</v>
      </c>
      <c r="W6" s="0" t="n">
        <v>43.6666638166901</v>
      </c>
      <c r="X6" s="0" t="n">
        <v>1.180606</v>
      </c>
      <c r="Y6" s="0" t="n">
        <v>14.0148735856268</v>
      </c>
      <c r="Z6" s="0" t="n">
        <v>4.964565</v>
      </c>
      <c r="AA6" s="0" t="n">
        <v>2.426218</v>
      </c>
      <c r="AB6" s="0" t="n">
        <v>18.022542</v>
      </c>
      <c r="AC6" s="0" t="n">
        <v>1.04996145526229</v>
      </c>
      <c r="AD6" s="0" t="n">
        <v>0.492961328963858</v>
      </c>
      <c r="AE6" s="0" t="n">
        <v>0.596575485015528</v>
      </c>
      <c r="AF6" s="0" t="n">
        <v>0.562678654490679</v>
      </c>
      <c r="AG6" s="0" t="n">
        <v>0.543697461710883</v>
      </c>
      <c r="AH6" s="0" t="n">
        <v>0.568409198481407</v>
      </c>
      <c r="AI6" s="0" t="n">
        <v>0.523542614934299</v>
      </c>
      <c r="AJ6" s="0" t="n">
        <v>0.571723452422423</v>
      </c>
      <c r="AK6" s="0" t="n">
        <v>0.537754315599903</v>
      </c>
      <c r="AL6" s="0" t="n">
        <v>0.57117742031264</v>
      </c>
      <c r="AM6" s="0" t="s">
        <v>178</v>
      </c>
    </row>
    <row r="7" customFormat="false" ht="13.8" hidden="false" customHeight="false" outlineLevel="0" collapsed="false">
      <c r="A7" s="0" t="s">
        <v>179</v>
      </c>
      <c r="B7" s="0" t="s">
        <v>180</v>
      </c>
      <c r="C7" s="0" t="str">
        <f aca="false">REPLACE(REPLACE(B7,1,7,""),6,LEN(REPLACE(B7,1,7,"")),"")</f>
        <v>08-24</v>
      </c>
      <c r="D7" s="0" t="n">
        <v>18.1796375073768</v>
      </c>
      <c r="E7" s="0" t="n">
        <v>35.084511018304</v>
      </c>
      <c r="F7" s="0" t="n">
        <v>3.94282975156857</v>
      </c>
      <c r="G7" s="0" t="n">
        <v>11.4118644860163</v>
      </c>
      <c r="H7" s="42" t="n">
        <v>110.9596</v>
      </c>
      <c r="I7" s="42" t="n">
        <v>22.01643</v>
      </c>
      <c r="J7" s="42" t="n">
        <v>0.426312</v>
      </c>
      <c r="K7" s="42" t="n">
        <v>1.282535</v>
      </c>
      <c r="L7" s="43" t="n">
        <v>45.8441463029078</v>
      </c>
      <c r="M7" s="0" t="n">
        <v>27.527154373488</v>
      </c>
      <c r="N7" s="43" t="n">
        <v>13.8743865145214</v>
      </c>
      <c r="O7" s="0" t="n">
        <v>27.527154373488</v>
      </c>
      <c r="P7" s="0" t="n">
        <v>8</v>
      </c>
      <c r="Q7" s="0" t="n">
        <v>5.55625755332972</v>
      </c>
      <c r="R7" s="0" t="n">
        <v>12.7890792691367</v>
      </c>
      <c r="S7" s="0" t="n">
        <v>22.1183200252376</v>
      </c>
      <c r="T7" s="0" t="n">
        <v>16.9048735109272</v>
      </c>
      <c r="U7" s="0" t="n">
        <v>1.52992960679231</v>
      </c>
      <c r="V7" s="0" t="n">
        <v>4.13583399368718</v>
      </c>
      <c r="W7" s="0" t="n">
        <v>8.63754141319823</v>
      </c>
      <c r="X7" s="0" t="n">
        <v>0.343986</v>
      </c>
      <c r="Y7" s="0" t="n">
        <v>1.28253462042814</v>
      </c>
      <c r="Z7" s="0" t="n">
        <v>4.641874</v>
      </c>
      <c r="AA7" s="0" t="n">
        <v>-1.163299</v>
      </c>
      <c r="AB7" s="0" t="n">
        <v>9.754797</v>
      </c>
      <c r="AC7" s="0" t="n">
        <v>1.14808273311324</v>
      </c>
      <c r="AD7" s="0" t="n">
        <v>0.448356827836909</v>
      </c>
      <c r="AE7" s="0" t="n">
        <v>0.457775161210651</v>
      </c>
      <c r="AF7" s="0" t="n">
        <v>0.542801835381011</v>
      </c>
      <c r="AG7" s="0" t="n">
        <v>0.278959498906662</v>
      </c>
      <c r="AH7" s="0" t="n">
        <v>0.61427326169313</v>
      </c>
      <c r="AI7" s="0" t="n">
        <v>0.184785000468711</v>
      </c>
      <c r="AJ7" s="0" t="n">
        <v>0.649008806434557</v>
      </c>
      <c r="AK7" s="0" t="n">
        <v>0.142795936966482</v>
      </c>
      <c r="AL7" s="0" t="n">
        <v>0.652520304139977</v>
      </c>
      <c r="AM7" s="0" t="s">
        <v>180</v>
      </c>
    </row>
    <row r="8" customFormat="false" ht="13.8" hidden="false" customHeight="false" outlineLevel="0" collapsed="false">
      <c r="A8" s="0" t="s">
        <v>181</v>
      </c>
      <c r="B8" s="0" t="s">
        <v>182</v>
      </c>
      <c r="C8" s="0" t="str">
        <f aca="false">REPLACE(REPLACE(B8,1,7,""),6,LEN(REPLACE(B8,1,7,"")),"")</f>
        <v>10-02</v>
      </c>
      <c r="D8" s="0" t="n">
        <v>9.81317851785925</v>
      </c>
      <c r="E8" s="0" t="n">
        <v>16.6250697096703</v>
      </c>
      <c r="F8" s="0" t="n">
        <v>4.46614752660148</v>
      </c>
      <c r="G8" s="0" t="n">
        <v>8.93316091367745</v>
      </c>
      <c r="H8" s="42" t="n">
        <v>56.65664</v>
      </c>
      <c r="I8" s="42" t="n">
        <v>23.94667</v>
      </c>
      <c r="J8" s="42" t="n">
        <v>0.164089</v>
      </c>
      <c r="K8" s="42" t="n">
        <v>0.621593</v>
      </c>
      <c r="L8" s="43" t="n">
        <v>59.8964352644247</v>
      </c>
      <c r="M8" s="0" t="n">
        <v>30.5604472413111</v>
      </c>
      <c r="N8" s="43" t="n">
        <v>40.2967617598986</v>
      </c>
      <c r="O8" s="0" t="n">
        <v>30.5604472413111</v>
      </c>
      <c r="P8" s="0" t="n">
        <v>7</v>
      </c>
      <c r="Q8" s="0" t="n">
        <v>2.86818737429441</v>
      </c>
      <c r="R8" s="0" t="n">
        <v>5.60846975887782</v>
      </c>
      <c r="S8" s="0" t="n">
        <v>8.95327900549185</v>
      </c>
      <c r="T8" s="0" t="n">
        <v>6.8118911918111</v>
      </c>
      <c r="U8" s="0" t="n">
        <v>0.627856653935997</v>
      </c>
      <c r="V8" s="0" t="n">
        <v>1.22964041143385</v>
      </c>
      <c r="W8" s="0" t="n">
        <v>2.22792720292416</v>
      </c>
      <c r="X8" s="0" t="n">
        <v>0.392038</v>
      </c>
      <c r="Y8" s="0" t="n">
        <v>0.621593435283391</v>
      </c>
      <c r="Z8" s="0" t="n">
        <v>7.03115</v>
      </c>
      <c r="AA8" s="0" t="n">
        <v>7.524053</v>
      </c>
      <c r="AB8" s="0" t="n">
        <v>11.652321</v>
      </c>
      <c r="AC8" s="0" t="n">
        <v>1.05506311888934</v>
      </c>
      <c r="AD8" s="0" t="n">
        <v>0.635346900708624</v>
      </c>
      <c r="AE8" s="0" t="n">
        <v>0.775269460648775</v>
      </c>
      <c r="AF8" s="0" t="n">
        <v>0.506691217249667</v>
      </c>
      <c r="AG8" s="0" t="n">
        <v>0.617648661424088</v>
      </c>
      <c r="AH8" s="0" t="n">
        <v>0.522851052054874</v>
      </c>
      <c r="AI8" s="0" t="n">
        <v>0.481226730412472</v>
      </c>
      <c r="AJ8" s="0" t="n">
        <v>0.508158777678975</v>
      </c>
      <c r="AK8" s="0" t="n">
        <v>0.45115741200463</v>
      </c>
      <c r="AL8" s="0" t="n">
        <v>0.520247310601963</v>
      </c>
      <c r="AM8" s="0" t="s">
        <v>182</v>
      </c>
    </row>
    <row r="9" customFormat="false" ht="13.8" hidden="false" customHeight="false" outlineLevel="0" collapsed="false">
      <c r="A9" s="0" t="s">
        <v>43</v>
      </c>
      <c r="B9" s="0" t="s">
        <v>183</v>
      </c>
      <c r="C9" s="0" t="str">
        <f aca="false">REPLACE(REPLACE(B9,1,7,""),6,LEN(REPLACE(B9,1,7,"")),"")</f>
        <v>10-08</v>
      </c>
      <c r="D9" s="0" t="n">
        <v>65.4794313854569</v>
      </c>
      <c r="E9" s="0" t="n">
        <v>203.58254650905</v>
      </c>
      <c r="F9" s="0" t="n">
        <v>18.1725640080513</v>
      </c>
      <c r="G9" s="0" t="n">
        <v>59.7105063011371</v>
      </c>
      <c r="H9" s="42" t="n">
        <v>618.7214</v>
      </c>
      <c r="I9" s="42" t="n">
        <v>150.6589</v>
      </c>
      <c r="J9" s="42" t="n">
        <v>4.163828</v>
      </c>
      <c r="K9" s="42" t="n">
        <v>12.4199</v>
      </c>
      <c r="L9" s="43" t="n">
        <v>97.4015975959271</v>
      </c>
      <c r="M9" s="0" t="n">
        <v>40.0332103218988</v>
      </c>
      <c r="N9" s="43" t="n">
        <v>38.4672630030024</v>
      </c>
      <c r="O9" s="0" t="n">
        <v>40.0332103218988</v>
      </c>
      <c r="P9" s="0" t="n">
        <v>7</v>
      </c>
      <c r="Q9" s="0" t="n">
        <v>34.3114497349587</v>
      </c>
      <c r="R9" s="0" t="n">
        <v>75.7312378919564</v>
      </c>
      <c r="S9" s="0" t="n">
        <v>127.220401203504</v>
      </c>
      <c r="T9" s="0" t="n">
        <v>138.103115123593</v>
      </c>
      <c r="U9" s="0" t="n">
        <v>17.2224122891956</v>
      </c>
      <c r="V9" s="0" t="n">
        <v>42.5168719642565</v>
      </c>
      <c r="W9" s="0" t="n">
        <v>77.7575960232341</v>
      </c>
      <c r="X9" s="0" t="n">
        <v>0.445374</v>
      </c>
      <c r="Y9" s="0" t="n">
        <v>12.4198978158935</v>
      </c>
      <c r="Z9" s="0" t="n">
        <v>-2.243359</v>
      </c>
      <c r="AA9" s="0" t="n">
        <v>24.352285</v>
      </c>
      <c r="AB9" s="0" t="n">
        <v>14.741975</v>
      </c>
      <c r="AC9" s="0" t="n">
        <v>1.08029216110692</v>
      </c>
      <c r="AD9" s="0" t="n">
        <v>0.397781712036856</v>
      </c>
      <c r="AE9" s="0" t="n">
        <v>0.800233549960437</v>
      </c>
      <c r="AF9" s="0" t="n">
        <v>0.547026308881173</v>
      </c>
      <c r="AG9" s="0" t="n">
        <v>0.613564626841301</v>
      </c>
      <c r="AH9" s="0" t="n">
        <v>0.605591536217604</v>
      </c>
      <c r="AI9" s="0" t="n">
        <v>0.503041958705716</v>
      </c>
      <c r="AJ9" s="0" t="n">
        <v>0.638417283202026</v>
      </c>
      <c r="AK9" s="0" t="n">
        <v>0.468085197276302</v>
      </c>
      <c r="AL9" s="0" t="n">
        <v>0.628578268942272</v>
      </c>
      <c r="AM9" s="0" t="s">
        <v>183</v>
      </c>
    </row>
    <row r="10" customFormat="false" ht="13.8" hidden="false" customHeight="false" outlineLevel="0" collapsed="false">
      <c r="A10" s="0" t="s">
        <v>184</v>
      </c>
      <c r="B10" s="0" t="s">
        <v>185</v>
      </c>
      <c r="C10" s="0" t="str">
        <f aca="false">REPLACE(REPLACE(B10,1,7,""),6,LEN(REPLACE(B10,1,7,"")),"")</f>
        <v>11-27</v>
      </c>
      <c r="D10" s="0" t="n">
        <v>29.7925648153481</v>
      </c>
      <c r="E10" s="0" t="n">
        <v>57.11702510073</v>
      </c>
      <c r="F10" s="0" t="n">
        <v>7.3146661770158</v>
      </c>
      <c r="G10" s="0" t="n">
        <v>17.5387051855671</v>
      </c>
      <c r="H10" s="42" t="n">
        <v>190.6813</v>
      </c>
      <c r="I10" s="42" t="n">
        <v>45.21301</v>
      </c>
      <c r="J10" s="42" t="n">
        <v>0.834357</v>
      </c>
      <c r="K10" s="42" t="n">
        <v>2.446045</v>
      </c>
      <c r="L10" s="43" t="n">
        <v>71.5840987376209</v>
      </c>
      <c r="M10" s="0" t="n">
        <v>37.0949374330423</v>
      </c>
      <c r="N10" s="43" t="n">
        <v>21.4560554978256</v>
      </c>
      <c r="O10" s="0" t="n">
        <v>37.0949374330423</v>
      </c>
      <c r="P10" s="0" t="n">
        <v>8</v>
      </c>
      <c r="Q10" s="0" t="n">
        <v>8.05927515704426</v>
      </c>
      <c r="R10" s="0" t="n">
        <v>19.8636451474778</v>
      </c>
      <c r="S10" s="0" t="n">
        <v>34.8060112563175</v>
      </c>
      <c r="T10" s="0" t="n">
        <v>27.3244602853819</v>
      </c>
      <c r="U10" s="0" t="n">
        <v>2.2631656394082</v>
      </c>
      <c r="V10" s="0" t="n">
        <v>7.11981764075927</v>
      </c>
      <c r="W10" s="0" t="n">
        <v>13.9233033759478</v>
      </c>
      <c r="X10" s="0" t="n">
        <v>0.310034</v>
      </c>
      <c r="Y10" s="0" t="n">
        <v>2.44604535537156</v>
      </c>
      <c r="Z10" s="0" t="n">
        <v>2.349501</v>
      </c>
      <c r="AA10" s="0" t="n">
        <v>2.530683</v>
      </c>
      <c r="AB10" s="0" t="n">
        <v>9.488494</v>
      </c>
      <c r="AC10" s="0" t="n">
        <v>0.988528962438636</v>
      </c>
      <c r="AD10" s="0" t="n">
        <v>0.401522860122747</v>
      </c>
      <c r="AE10" s="0" t="n">
        <v>0.574823086200498</v>
      </c>
      <c r="AF10" s="0" t="n">
        <v>0.530562303487241</v>
      </c>
      <c r="AG10" s="0" t="n">
        <v>0.466542442690558</v>
      </c>
      <c r="AH10" s="0" t="n">
        <v>0.579341337643642</v>
      </c>
      <c r="AI10" s="0" t="n">
        <v>0.426310214719778</v>
      </c>
      <c r="AJ10" s="0" t="n">
        <v>0.605427700452881</v>
      </c>
      <c r="AK10" s="0" t="n">
        <v>0.413913325355002</v>
      </c>
      <c r="AL10" s="0" t="n">
        <v>0.607896006545136</v>
      </c>
      <c r="AM10" s="0" t="s">
        <v>185</v>
      </c>
    </row>
    <row r="11" customFormat="false" ht="13.8" hidden="false" customHeight="false" outlineLevel="0" collapsed="false">
      <c r="A11" s="0" t="s">
        <v>186</v>
      </c>
      <c r="B11" s="0" t="s">
        <v>187</v>
      </c>
      <c r="C11" s="0" t="str">
        <f aca="false">REPLACE(REPLACE(B11,1,7,""),6,LEN(REPLACE(B11,1,7,"")),"")</f>
        <v>14-09</v>
      </c>
      <c r="D11" s="0" t="n">
        <v>33.6647889865257</v>
      </c>
      <c r="E11" s="0" t="n">
        <v>87.6098438244624</v>
      </c>
      <c r="F11" s="0" t="n">
        <v>10.223471076564</v>
      </c>
      <c r="G11" s="0" t="n">
        <v>33.3420210483713</v>
      </c>
      <c r="H11" s="42" t="n">
        <v>261.8627</v>
      </c>
      <c r="I11" s="42" t="n">
        <v>67.35018</v>
      </c>
      <c r="J11" s="42" t="n">
        <v>1.653932</v>
      </c>
      <c r="K11" s="42" t="n">
        <v>4.23107</v>
      </c>
      <c r="L11" s="43" t="n">
        <v>65.103768122904</v>
      </c>
      <c r="M11" s="0" t="n">
        <v>34.9162628285643</v>
      </c>
      <c r="N11" s="43" t="n">
        <v>26.8825648847808</v>
      </c>
      <c r="O11" s="0" t="n">
        <v>34.9162628285643</v>
      </c>
      <c r="P11" s="0" t="n">
        <v>8</v>
      </c>
      <c r="Q11" s="0" t="n">
        <v>13.5587387957443</v>
      </c>
      <c r="R11" s="0" t="n">
        <v>31.7520014366372</v>
      </c>
      <c r="S11" s="0" t="n">
        <v>55.2998443003274</v>
      </c>
      <c r="T11" s="0" t="n">
        <v>53.9450548379367</v>
      </c>
      <c r="U11" s="0" t="n">
        <v>5.46391407979775</v>
      </c>
      <c r="V11" s="0" t="n">
        <v>14.8966463223986</v>
      </c>
      <c r="W11" s="0" t="n">
        <v>29.4142347452936</v>
      </c>
      <c r="X11" s="0" t="n">
        <v>0.427014</v>
      </c>
      <c r="Y11" s="0" t="n">
        <v>4.23106986792709</v>
      </c>
      <c r="Z11" s="0" t="n">
        <v>3.43882</v>
      </c>
      <c r="AA11" s="0" t="n">
        <v>8.249882</v>
      </c>
      <c r="AB11" s="0" t="n">
        <v>14.507788</v>
      </c>
      <c r="AC11" s="0" t="n">
        <v>0.708587412603702</v>
      </c>
      <c r="AD11" s="0" t="n">
        <v>0.716454461309847</v>
      </c>
      <c r="AE11" s="0" t="n">
        <v>0.39773499257122</v>
      </c>
      <c r="AF11" s="0" t="n">
        <v>0.731449962834543</v>
      </c>
      <c r="AG11" s="0" t="n">
        <v>0.349585544700452</v>
      </c>
      <c r="AH11" s="0" t="n">
        <v>0.681188741971011</v>
      </c>
      <c r="AI11" s="0" t="n">
        <v>0.266155929915823</v>
      </c>
      <c r="AJ11" s="0" t="n">
        <v>0.675575116858571</v>
      </c>
      <c r="AK11" s="0" t="n">
        <v>0.250356729082647</v>
      </c>
      <c r="AL11" s="0" t="n">
        <v>0.67058364093163</v>
      </c>
      <c r="AM11" s="0" t="s">
        <v>187</v>
      </c>
    </row>
    <row r="12" customFormat="false" ht="13.8" hidden="false" customHeight="false" outlineLevel="0" collapsed="false">
      <c r="A12" s="0" t="s">
        <v>47</v>
      </c>
      <c r="B12" s="0" t="s">
        <v>188</v>
      </c>
      <c r="C12" s="0" t="str">
        <f aca="false">REPLACE(REPLACE(B12,1,7,""),6,LEN(REPLACE(B12,1,7,"")),"")</f>
        <v>16-14</v>
      </c>
      <c r="D12" s="0" t="n">
        <v>41.0531164422724</v>
      </c>
      <c r="E12" s="0" t="n">
        <v>84.0001792703158</v>
      </c>
      <c r="F12" s="0" t="n">
        <v>7.85326192544174</v>
      </c>
      <c r="G12" s="0" t="n">
        <v>23.198974213559</v>
      </c>
      <c r="H12" s="42" t="n">
        <v>265.6939</v>
      </c>
      <c r="I12" s="42" t="n">
        <v>41.97284</v>
      </c>
      <c r="J12" s="42" t="n">
        <v>1.211078</v>
      </c>
      <c r="K12" s="42" t="n">
        <v>5.059186</v>
      </c>
      <c r="L12" s="43" t="n">
        <v>107.868076936109</v>
      </c>
      <c r="M12" s="0" t="n">
        <v>48.6977434736659</v>
      </c>
      <c r="N12" s="43" t="n">
        <v>20.8623320853028</v>
      </c>
      <c r="O12" s="0" t="n">
        <v>48.6977434736659</v>
      </c>
      <c r="P12" s="0" t="n">
        <v>6</v>
      </c>
      <c r="Q12" s="0" t="n">
        <v>14.2613410745452</v>
      </c>
      <c r="R12" s="0" t="n">
        <v>34.0949418043254</v>
      </c>
      <c r="S12" s="0" t="n">
        <v>55.6295626185086</v>
      </c>
      <c r="T12" s="0" t="n">
        <v>42.9470628280434</v>
      </c>
      <c r="U12" s="0" t="n">
        <v>4.27430239319573</v>
      </c>
      <c r="V12" s="0" t="n">
        <v>12.7207894941529</v>
      </c>
      <c r="W12" s="0" t="n">
        <v>24.1731863857179</v>
      </c>
      <c r="X12" s="0" t="n">
        <v>0.533264</v>
      </c>
      <c r="Y12" s="0" t="n">
        <v>5.05918551417209</v>
      </c>
      <c r="Z12" s="0" t="n">
        <v>6.289136</v>
      </c>
      <c r="AA12" s="0" t="n">
        <v>2.445536</v>
      </c>
      <c r="AB12" s="0" t="n">
        <v>16.589005</v>
      </c>
      <c r="AC12" s="0" t="n">
        <v>0.926533053343494</v>
      </c>
      <c r="AD12" s="0" t="n">
        <v>0.543214975793039</v>
      </c>
      <c r="AE12" s="0" t="n">
        <v>0.440894563095997</v>
      </c>
      <c r="AF12" s="0" t="n">
        <v>0.64821553132189</v>
      </c>
      <c r="AG12" s="0" t="n">
        <v>0.230315075507913</v>
      </c>
      <c r="AH12" s="0" t="n">
        <v>0.66278270888515</v>
      </c>
      <c r="AI12" s="0" t="n">
        <v>0.184202410517598</v>
      </c>
      <c r="AJ12" s="0" t="n">
        <v>0.673458661405511</v>
      </c>
      <c r="AK12" s="0" t="n">
        <v>0.171194392362646</v>
      </c>
      <c r="AL12" s="0" t="n">
        <v>0.674935894904203</v>
      </c>
      <c r="AM12" s="0" t="s">
        <v>188</v>
      </c>
    </row>
    <row r="13" customFormat="false" ht="13.8" hidden="false" customHeight="false" outlineLevel="0" collapsed="false">
      <c r="A13" s="0" t="s">
        <v>100</v>
      </c>
      <c r="B13" s="0" t="s">
        <v>189</v>
      </c>
      <c r="C13" s="0" t="s">
        <v>100</v>
      </c>
      <c r="D13" s="0" t="n">
        <v>23.8905010472583</v>
      </c>
      <c r="E13" s="0" t="n">
        <v>33.1627931760409</v>
      </c>
      <c r="F13" s="0" t="n">
        <v>2.38648697072568</v>
      </c>
      <c r="G13" s="0" t="n">
        <v>5.53907325871082</v>
      </c>
      <c r="H13" s="42" t="n">
        <v>123.0643</v>
      </c>
      <c r="I13" s="42" t="n">
        <v>10.56989</v>
      </c>
      <c r="J13" s="42" t="n">
        <v>0.133658</v>
      </c>
      <c r="K13" s="42" t="n">
        <v>0.779014</v>
      </c>
      <c r="L13" s="43" t="n">
        <v>99.1087529450857</v>
      </c>
      <c r="M13" s="0" t="n">
        <v>41.3682857437799</v>
      </c>
      <c r="N13" s="43" t="n">
        <v>12.6723696206054</v>
      </c>
      <c r="O13" s="0" t="n">
        <v>41.3682857437799</v>
      </c>
      <c r="P13" s="0" t="n">
        <v>8</v>
      </c>
      <c r="Q13" s="0" t="n">
        <v>5.13505836423083</v>
      </c>
      <c r="R13" s="0" t="n">
        <v>11.3380450816824</v>
      </c>
      <c r="S13" s="0" t="n">
        <v>18.4908800807049</v>
      </c>
      <c r="T13" s="0" t="n">
        <v>9.27229212878263</v>
      </c>
      <c r="U13" s="0" t="n">
        <v>0.596827965750668</v>
      </c>
      <c r="V13" s="0" t="n">
        <v>1.66761185764226</v>
      </c>
      <c r="W13" s="0" t="n">
        <v>3.45075307195773</v>
      </c>
      <c r="X13" s="0" t="n">
        <v>0.34728</v>
      </c>
      <c r="Y13" s="0" t="n">
        <v>0.779014142112662</v>
      </c>
      <c r="Z13" s="0" t="n">
        <v>6.6835</v>
      </c>
      <c r="AA13" s="0" t="n">
        <v>2.303346</v>
      </c>
      <c r="AB13" s="0" t="n">
        <v>12.215636</v>
      </c>
      <c r="AC13" s="0" t="n">
        <v>0.596575675041911</v>
      </c>
      <c r="AD13" s="0" t="n">
        <v>0.733535363522749</v>
      </c>
      <c r="AE13" s="0" t="n">
        <v>0.289893212353172</v>
      </c>
      <c r="AF13" s="0" t="n">
        <v>0.587453014995147</v>
      </c>
      <c r="AG13" s="0" t="n">
        <v>0.29851660860177</v>
      </c>
      <c r="AH13" s="0" t="n">
        <v>0.661763936011975</v>
      </c>
      <c r="AI13" s="0" t="n">
        <v>0.258103898939144</v>
      </c>
      <c r="AJ13" s="0" t="n">
        <v>0.669898397011231</v>
      </c>
      <c r="AK13" s="0" t="n">
        <v>0.274629026684631</v>
      </c>
      <c r="AL13" s="0" t="n">
        <v>0.669890257701944</v>
      </c>
      <c r="AM13" s="0" t="s">
        <v>189</v>
      </c>
    </row>
    <row r="14" customFormat="false" ht="13.8" hidden="false" customHeight="false" outlineLevel="0" collapsed="false">
      <c r="A14" s="0" t="s">
        <v>51</v>
      </c>
      <c r="B14" s="0" t="s">
        <v>190</v>
      </c>
      <c r="C14" s="0" t="str">
        <f aca="false">REPLACE(REPLACE(B14,1,7,""),6,LEN(REPLACE(B14,1,7,"")),"")</f>
        <v>18-13</v>
      </c>
      <c r="D14" s="0" t="n">
        <v>30.2002694745634</v>
      </c>
      <c r="E14" s="0" t="n">
        <v>63.7585437196995</v>
      </c>
      <c r="F14" s="0" t="n">
        <v>12.0924264124772</v>
      </c>
      <c r="G14" s="0" t="n">
        <v>32.7268602829423</v>
      </c>
      <c r="H14" s="42" t="n">
        <v>192.0005</v>
      </c>
      <c r="I14" s="42" t="n">
        <v>80.56418</v>
      </c>
      <c r="J14" s="42" t="n">
        <v>1.687313</v>
      </c>
      <c r="K14" s="42" t="n">
        <v>3.071136</v>
      </c>
      <c r="L14" s="43" t="n">
        <v>82.4611251926556</v>
      </c>
      <c r="M14" s="0" t="n">
        <v>41.5734057766454</v>
      </c>
      <c r="N14" s="43" t="n">
        <v>38.786639249514</v>
      </c>
      <c r="O14" s="0" t="n">
        <v>41.5734057766454</v>
      </c>
      <c r="P14" s="0" t="n">
        <v>7</v>
      </c>
      <c r="Q14" s="0" t="n">
        <v>11.2570555219971</v>
      </c>
      <c r="R14" s="0" t="n">
        <v>26.8021629273525</v>
      </c>
      <c r="S14" s="0" t="n">
        <v>42.6941317748415</v>
      </c>
      <c r="T14" s="0" t="n">
        <v>33.558274245136</v>
      </c>
      <c r="U14" s="0" t="n">
        <v>4.12514694700581</v>
      </c>
      <c r="V14" s="0" t="n">
        <v>11.4093851934</v>
      </c>
      <c r="W14" s="0" t="n">
        <v>19.9235030999736</v>
      </c>
      <c r="X14" s="0" t="n">
        <v>0.37489</v>
      </c>
      <c r="Y14" s="0" t="n">
        <v>3.07113627721425</v>
      </c>
      <c r="Z14" s="0" t="n">
        <v>4.893924</v>
      </c>
      <c r="AA14" s="0" t="n">
        <v>2.220894</v>
      </c>
      <c r="AB14" s="0" t="n">
        <v>13.359564</v>
      </c>
      <c r="AC14" s="0" t="n">
        <v>1.1291616949295</v>
      </c>
      <c r="AD14" s="0" t="n">
        <v>0.336514151755725</v>
      </c>
      <c r="AE14" s="0" t="n">
        <v>0.758697404254419</v>
      </c>
      <c r="AF14" s="0" t="n">
        <v>0.508186671880103</v>
      </c>
      <c r="AG14" s="0" t="n">
        <v>0.392530746498682</v>
      </c>
      <c r="AH14" s="0" t="n">
        <v>0.583776575407402</v>
      </c>
      <c r="AI14" s="0" t="n">
        <v>0.297826192129256</v>
      </c>
      <c r="AJ14" s="0" t="n">
        <v>0.616323271714565</v>
      </c>
      <c r="AK14" s="0" t="n">
        <v>0.265791267571933</v>
      </c>
      <c r="AL14" s="0" t="n">
        <v>0.627691088060297</v>
      </c>
      <c r="AM14" s="0" t="s">
        <v>190</v>
      </c>
    </row>
    <row r="15" customFormat="false" ht="13.8" hidden="false" customHeight="false" outlineLevel="0" collapsed="false">
      <c r="A15" s="0" t="s">
        <v>191</v>
      </c>
      <c r="B15" s="0" t="s">
        <v>192</v>
      </c>
      <c r="C15" s="0" t="str">
        <f aca="false">REPLACE(REPLACE(B15,1,7,""),6,LEN(REPLACE(B15,1,7,"")),"")</f>
        <v>23-23</v>
      </c>
      <c r="D15" s="0" t="n">
        <v>55.298697362899</v>
      </c>
      <c r="E15" s="0" t="n">
        <v>199.670968042447</v>
      </c>
      <c r="F15" s="0" t="n">
        <v>16.5533727088193</v>
      </c>
      <c r="G15" s="0" t="n">
        <v>91.472656950806</v>
      </c>
      <c r="H15" s="42" t="n">
        <v>479.4451</v>
      </c>
      <c r="I15" s="42" t="n">
        <v>133.7486</v>
      </c>
      <c r="J15" s="42" t="n">
        <v>8.358588</v>
      </c>
      <c r="K15" s="42" t="n">
        <v>21.63258</v>
      </c>
      <c r="L15" s="43" t="n">
        <v>99.7746078752063</v>
      </c>
      <c r="M15" s="0" t="n">
        <v>42.4669297154216</v>
      </c>
      <c r="N15" s="43" t="n">
        <v>36.6262349472944</v>
      </c>
      <c r="O15" s="0" t="n">
        <v>42.4669297154216</v>
      </c>
      <c r="P15" s="0" t="n">
        <v>8</v>
      </c>
      <c r="Q15" s="0" t="n">
        <v>20.0386356153333</v>
      </c>
      <c r="R15" s="0" t="n">
        <v>50.8753601177088</v>
      </c>
      <c r="S15" s="0" t="n">
        <v>98.9529456964543</v>
      </c>
      <c r="T15" s="0" t="n">
        <v>144.372270679548</v>
      </c>
      <c r="U15" s="0" t="n">
        <v>8.25353023951315</v>
      </c>
      <c r="V15" s="0" t="n">
        <v>23.8793844696201</v>
      </c>
      <c r="W15" s="0" t="n">
        <v>56.4502928404617</v>
      </c>
      <c r="X15" s="0" t="n">
        <v>1.633388</v>
      </c>
      <c r="Y15" s="0" t="n">
        <v>21.6325843716422</v>
      </c>
      <c r="Z15" s="0" t="n">
        <v>7.830303</v>
      </c>
      <c r="AA15" s="0" t="n">
        <v>1.099767</v>
      </c>
      <c r="AB15" s="0" t="n">
        <v>15.345735</v>
      </c>
      <c r="AC15" s="0" t="n">
        <v>1.01303411285101</v>
      </c>
      <c r="AD15" s="0" t="n">
        <v>0.580909029566809</v>
      </c>
      <c r="AE15" s="0" t="n">
        <v>0.698888003375019</v>
      </c>
      <c r="AF15" s="0" t="n">
        <v>0.566410071922686</v>
      </c>
      <c r="AG15" s="0" t="n">
        <v>0.548079116827823</v>
      </c>
      <c r="AH15" s="0" t="n">
        <v>0.592609349700374</v>
      </c>
      <c r="AI15" s="0" t="n">
        <v>0.451797943244545</v>
      </c>
      <c r="AJ15" s="0" t="n">
        <v>0.611911956101107</v>
      </c>
      <c r="AK15" s="0" t="n">
        <v>0.438867945287707</v>
      </c>
      <c r="AL15" s="0" t="n">
        <v>0.612704383232541</v>
      </c>
      <c r="AM15" s="0" t="s">
        <v>192</v>
      </c>
    </row>
    <row r="16" customFormat="false" ht="13.8" hidden="false" customHeight="false" outlineLevel="0" collapsed="false">
      <c r="A16" s="0" t="s">
        <v>193</v>
      </c>
      <c r="B16" s="0" t="s">
        <v>194</v>
      </c>
      <c r="C16" s="0" t="str">
        <f aca="false">REPLACE(REPLACE(B16,1,7,""),6,LEN(REPLACE(B16,1,7,"")),"")</f>
        <v>24-03</v>
      </c>
      <c r="D16" s="0" t="n">
        <v>18.4809260164103</v>
      </c>
      <c r="E16" s="0" t="n">
        <v>37.1255042854473</v>
      </c>
      <c r="F16" s="0" t="n">
        <v>7.79550211504756</v>
      </c>
      <c r="G16" s="0" t="n">
        <v>18.7821475470199</v>
      </c>
      <c r="H16" s="42" t="n">
        <v>114.2918</v>
      </c>
      <c r="I16" s="42" t="n">
        <v>41.59358</v>
      </c>
      <c r="J16" s="42" t="n">
        <v>0.651843</v>
      </c>
      <c r="K16" s="42" t="n">
        <v>1.932954</v>
      </c>
      <c r="L16" s="43" t="n">
        <v>55.4772023812483</v>
      </c>
      <c r="M16" s="0" t="n">
        <v>35.5700545028642</v>
      </c>
      <c r="N16" s="43" t="n">
        <v>30.5207551312206</v>
      </c>
      <c r="O16" s="0" t="n">
        <v>35.5700545028642</v>
      </c>
      <c r="P16" s="0" t="n">
        <v>5</v>
      </c>
      <c r="Q16" s="0" t="n">
        <v>6.29293659190388</v>
      </c>
      <c r="R16" s="0" t="n">
        <v>15.3763840840614</v>
      </c>
      <c r="S16" s="0" t="n">
        <v>23.8453243578822</v>
      </c>
      <c r="T16" s="0" t="n">
        <v>18.644578269037</v>
      </c>
      <c r="U16" s="0" t="n">
        <v>2.04295441166631</v>
      </c>
      <c r="V16" s="0" t="n">
        <v>6.2227491009333</v>
      </c>
      <c r="W16" s="0" t="n">
        <v>10.0626439965731</v>
      </c>
      <c r="X16" s="0" t="n">
        <v>0.395854</v>
      </c>
      <c r="Y16" s="0" t="n">
        <v>1.93295406625462</v>
      </c>
      <c r="Z16" s="0" t="n">
        <v>0.736614</v>
      </c>
      <c r="AA16" s="0" t="n">
        <v>2.438018</v>
      </c>
      <c r="AB16" s="0" t="n">
        <v>13.598201</v>
      </c>
      <c r="AC16" s="0" t="n">
        <v>0.862314690008403</v>
      </c>
      <c r="AD16" s="0" t="n">
        <v>0.657036811387918</v>
      </c>
      <c r="AE16" s="0" t="n">
        <v>0.447164879200747</v>
      </c>
      <c r="AF16" s="0" t="n">
        <v>0.569910347183541</v>
      </c>
      <c r="AG16" s="0" t="n">
        <v>0.397615021688405</v>
      </c>
      <c r="AH16" s="0" t="n">
        <v>0.562678346494385</v>
      </c>
      <c r="AI16" s="0" t="n">
        <v>0.461390124906207</v>
      </c>
      <c r="AJ16" s="0" t="n">
        <v>0.516782678956717</v>
      </c>
      <c r="AK16" s="0" t="n">
        <v>0.464982194124408</v>
      </c>
      <c r="AL16" s="0" t="n">
        <v>0.522117395606773</v>
      </c>
      <c r="AM16" s="0" t="s">
        <v>194</v>
      </c>
    </row>
    <row r="17" customFormat="false" ht="13.8" hidden="false" customHeight="false" outlineLevel="0" collapsed="false">
      <c r="A17" s="0" t="s">
        <v>93</v>
      </c>
      <c r="B17" s="0" t="s">
        <v>195</v>
      </c>
      <c r="C17" s="0" t="str">
        <f aca="false">REPLACE(REPLACE(B17,1,7,""),6,LEN(REPLACE(B17,1,7,"")),"")</f>
        <v>24-07</v>
      </c>
      <c r="D17" s="0" t="n">
        <v>24.3945749120116</v>
      </c>
      <c r="E17" s="0" t="n">
        <v>46.4389077995972</v>
      </c>
      <c r="F17" s="0" t="n">
        <v>3.47600443747383</v>
      </c>
      <c r="G17" s="0" t="n">
        <v>16.9271715144118</v>
      </c>
      <c r="H17" s="42" t="n">
        <v>140.4032</v>
      </c>
      <c r="I17" s="42" t="n">
        <v>19.44838</v>
      </c>
      <c r="J17" s="42" t="n">
        <v>0.332096</v>
      </c>
      <c r="K17" s="42" t="n">
        <v>2.941381</v>
      </c>
      <c r="L17" s="43" t="n">
        <v>102.312576694742</v>
      </c>
      <c r="M17" s="0" t="n">
        <v>47.4676125367972</v>
      </c>
      <c r="N17" s="43" t="n">
        <v>13.1964783083229</v>
      </c>
      <c r="O17" s="0" t="n">
        <v>47.4676125367972</v>
      </c>
      <c r="P17" s="0" t="n">
        <v>6</v>
      </c>
      <c r="Q17" s="0" t="n">
        <v>6.44878841428851</v>
      </c>
      <c r="R17" s="0" t="n">
        <v>15.4913423219594</v>
      </c>
      <c r="S17" s="0" t="n">
        <v>26.4546479364808</v>
      </c>
      <c r="T17" s="0" t="n">
        <v>22.0443328875856</v>
      </c>
      <c r="U17" s="0" t="n">
        <v>1.18083079332184</v>
      </c>
      <c r="V17" s="0" t="n">
        <v>4.56039613072692</v>
      </c>
      <c r="W17" s="0" t="n">
        <v>9.06498753128087</v>
      </c>
      <c r="X17" s="0" t="n">
        <v>0.638438</v>
      </c>
      <c r="Y17" s="0" t="n">
        <v>2.94138088447946</v>
      </c>
      <c r="Z17" s="0" t="n">
        <v>5.202751</v>
      </c>
      <c r="AA17" s="0" t="n">
        <v>3.145126</v>
      </c>
      <c r="AB17" s="0" t="n">
        <v>16.259355</v>
      </c>
      <c r="AC17" s="0" t="n">
        <v>0.724057886774857</v>
      </c>
      <c r="AD17" s="0" t="n">
        <v>0.580322817668694</v>
      </c>
      <c r="AE17" s="0" t="n">
        <v>0.25495699109924</v>
      </c>
      <c r="AF17" s="0" t="n">
        <v>0.541535961668637</v>
      </c>
      <c r="AG17" s="0" t="n">
        <v>0.132585359156705</v>
      </c>
      <c r="AH17" s="0" t="n">
        <v>0.584741611779929</v>
      </c>
      <c r="AI17" s="0" t="n">
        <v>0.069903956777551</v>
      </c>
      <c r="AJ17" s="0" t="n">
        <v>0.592722618590078</v>
      </c>
      <c r="AK17" s="0" t="n">
        <v>0.0667426413747306</v>
      </c>
      <c r="AL17" s="0" t="n">
        <v>0.596429857386325</v>
      </c>
      <c r="AM17" s="0" t="s">
        <v>195</v>
      </c>
    </row>
    <row r="18" customFormat="false" ht="13.8" hidden="false" customHeight="false" outlineLevel="0" collapsed="false">
      <c r="A18" s="0" t="s">
        <v>94</v>
      </c>
      <c r="B18" s="0" t="s">
        <v>196</v>
      </c>
      <c r="C18" s="0" t="str">
        <f aca="false">REPLACE(REPLACE(B18,1,7,""),6,LEN(REPLACE(B18,1,7,"")),"")</f>
        <v>26-03</v>
      </c>
      <c r="D18" s="0" t="n">
        <v>33.522701733504</v>
      </c>
      <c r="E18" s="0" t="n">
        <v>65.0045813661002</v>
      </c>
      <c r="F18" s="0" t="n">
        <v>14.3915338751432</v>
      </c>
      <c r="G18" s="0" t="n">
        <v>31.6489482615673</v>
      </c>
      <c r="H18" s="42" t="n">
        <v>225.3484</v>
      </c>
      <c r="I18" s="42" t="n">
        <v>99.35322</v>
      </c>
      <c r="J18" s="42" t="n">
        <v>1.277074</v>
      </c>
      <c r="K18" s="42" t="n">
        <v>2.363432</v>
      </c>
      <c r="L18" s="43" t="n">
        <v>81.363170007819</v>
      </c>
      <c r="M18" s="0" t="n">
        <v>36.7494788507344</v>
      </c>
      <c r="N18" s="43" t="n">
        <v>47.7818884806696</v>
      </c>
      <c r="O18" s="0" t="n">
        <v>36.7494788507344</v>
      </c>
      <c r="P18" s="0" t="n">
        <v>8</v>
      </c>
      <c r="Q18" s="0" t="n">
        <v>8.53361577134371</v>
      </c>
      <c r="R18" s="0" t="n">
        <v>21.4621350649192</v>
      </c>
      <c r="S18" s="0" t="n">
        <v>38.259447231816</v>
      </c>
      <c r="T18" s="0" t="n">
        <v>31.4818796325962</v>
      </c>
      <c r="U18" s="0" t="n">
        <v>2.16467195721066</v>
      </c>
      <c r="V18" s="0" t="n">
        <v>6.91077806907538</v>
      </c>
      <c r="W18" s="0" t="n">
        <v>14.4999272284884</v>
      </c>
      <c r="X18" s="0" t="n">
        <v>0.408712</v>
      </c>
      <c r="Y18" s="0" t="n">
        <v>2.36343234166838</v>
      </c>
      <c r="Z18" s="0" t="n">
        <v>9.096114</v>
      </c>
      <c r="AA18" s="0" t="n">
        <v>2.557987</v>
      </c>
      <c r="AB18" s="0" t="n">
        <v>11.145642</v>
      </c>
      <c r="AC18" s="0" t="n">
        <v>1.16169828794128</v>
      </c>
      <c r="AD18" s="0" t="n">
        <v>0.307710559597902</v>
      </c>
      <c r="AE18" s="0" t="n">
        <v>0.75838847756902</v>
      </c>
      <c r="AF18" s="0" t="n">
        <v>0.497583928299733</v>
      </c>
      <c r="AG18" s="0" t="n">
        <v>0.575147650426746</v>
      </c>
      <c r="AH18" s="0" t="n">
        <v>0.552264289007749</v>
      </c>
      <c r="AI18" s="0" t="n">
        <v>0.458703109364218</v>
      </c>
      <c r="AJ18" s="0" t="n">
        <v>0.564449542858034</v>
      </c>
      <c r="AK18" s="0" t="n">
        <v>0.403757832377167</v>
      </c>
      <c r="AL18" s="0" t="n">
        <v>0.571354252564498</v>
      </c>
      <c r="AM18" s="0" t="s">
        <v>196</v>
      </c>
    </row>
    <row r="19" customFormat="false" ht="13.8" hidden="false" customHeight="false" outlineLevel="0" collapsed="false">
      <c r="A19" s="0" t="s">
        <v>95</v>
      </c>
      <c r="B19" s="0" t="s">
        <v>197</v>
      </c>
      <c r="C19" s="0" t="str">
        <f aca="false">REPLACE(REPLACE(B19,1,7,""),6,LEN(REPLACE(B19,1,7,"")),"")</f>
        <v>27-05</v>
      </c>
      <c r="D19" s="0" t="n">
        <v>21.4221853430212</v>
      </c>
      <c r="E19" s="0" t="n">
        <v>38.319597334118</v>
      </c>
      <c r="F19" s="0" t="n">
        <v>7.0926857984197</v>
      </c>
      <c r="G19" s="0" t="n">
        <v>18.4584908260631</v>
      </c>
      <c r="H19" s="42" t="n">
        <v>125.7226</v>
      </c>
      <c r="I19" s="42" t="n">
        <v>42.35747</v>
      </c>
      <c r="J19" s="42" t="n">
        <v>0.472796</v>
      </c>
      <c r="K19" s="42" t="n">
        <v>1.516189</v>
      </c>
      <c r="L19" s="43" t="n">
        <v>81.3766089740409</v>
      </c>
      <c r="M19" s="0" t="n">
        <v>35.9479418917182</v>
      </c>
      <c r="N19" s="43" t="n">
        <v>39.6030883801541</v>
      </c>
      <c r="O19" s="0" t="n">
        <v>35.9479418917182</v>
      </c>
      <c r="P19" s="0" t="n">
        <v>7</v>
      </c>
      <c r="Q19" s="0" t="n">
        <v>4.74525927708972</v>
      </c>
      <c r="R19" s="0" t="n">
        <v>10.9919452613818</v>
      </c>
      <c r="S19" s="0" t="n">
        <v>19.20123773544</v>
      </c>
      <c r="T19" s="0" t="n">
        <v>16.8974119910968</v>
      </c>
      <c r="U19" s="0" t="n">
        <v>0.621867508234161</v>
      </c>
      <c r="V19" s="0" t="n">
        <v>1.93587212329701</v>
      </c>
      <c r="W19" s="0" t="n">
        <v>4.45411336363906</v>
      </c>
      <c r="X19" s="0" t="n">
        <v>0.592994</v>
      </c>
      <c r="Y19" s="0" t="n">
        <v>1.51618885177345</v>
      </c>
      <c r="Z19" s="0" t="n">
        <v>9.09359</v>
      </c>
      <c r="AA19" s="0" t="n">
        <v>2.583688</v>
      </c>
      <c r="AB19" s="0" t="n">
        <v>11.154485</v>
      </c>
      <c r="AC19" s="0" t="n">
        <v>0.939139959632539</v>
      </c>
      <c r="AD19" s="0" t="n">
        <v>0.65466410974089</v>
      </c>
      <c r="AE19" s="0" t="n">
        <v>0.704947952011486</v>
      </c>
      <c r="AF19" s="0" t="n">
        <v>0.515821222140595</v>
      </c>
      <c r="AG19" s="0" t="n">
        <v>0.544714657621944</v>
      </c>
      <c r="AH19" s="0" t="n">
        <v>0.549846550799481</v>
      </c>
      <c r="AI19" s="0" t="n">
        <v>0.454417844703128</v>
      </c>
      <c r="AJ19" s="0" t="n">
        <v>0.577057591637355</v>
      </c>
      <c r="AK19" s="0" t="n">
        <v>0.416843735385763</v>
      </c>
      <c r="AL19" s="0" t="n">
        <v>0.580526952246335</v>
      </c>
      <c r="AM19" s="0" t="s">
        <v>197</v>
      </c>
    </row>
    <row r="20" customFormat="false" ht="13.8" hidden="false" customHeight="false" outlineLevel="0" collapsed="false">
      <c r="A20" s="0" t="s">
        <v>198</v>
      </c>
      <c r="B20" s="0" t="s">
        <v>199</v>
      </c>
      <c r="C20" s="0" t="str">
        <f aca="false">REPLACE(REPLACE(B20,1,7,""),6,LEN(REPLACE(B20,1,7,"")),"")</f>
        <v>28-31</v>
      </c>
      <c r="D20" s="0" t="n">
        <v>21.035802118253</v>
      </c>
      <c r="E20" s="0" t="n">
        <v>39.2429334559563</v>
      </c>
      <c r="F20" s="0" t="n">
        <v>2.73039859802604</v>
      </c>
      <c r="G20" s="0" t="n">
        <v>14.8290402743492</v>
      </c>
      <c r="H20" s="42" t="n">
        <v>115.2594</v>
      </c>
      <c r="I20" s="42" t="n">
        <v>8.991574</v>
      </c>
      <c r="J20" s="42" t="n">
        <v>0.113814</v>
      </c>
      <c r="K20" s="42" t="n">
        <v>2.545293</v>
      </c>
      <c r="L20" s="43" t="n">
        <v>79.3360986628733</v>
      </c>
      <c r="M20" s="0" t="n">
        <v>37.2885365674546</v>
      </c>
      <c r="N20" s="43" t="n">
        <v>12.0613042932248</v>
      </c>
      <c r="O20" s="0" t="n">
        <v>37.2885365674546</v>
      </c>
      <c r="P20" s="0" t="n">
        <v>7</v>
      </c>
      <c r="Q20" s="0" t="n">
        <v>6.15249090937077</v>
      </c>
      <c r="R20" s="0" t="n">
        <v>12.8226701165881</v>
      </c>
      <c r="S20" s="0" t="n">
        <v>21.038669786323</v>
      </c>
      <c r="T20" s="0" t="n">
        <v>18.2071313377033</v>
      </c>
      <c r="U20" s="0" t="n">
        <v>0.776820157332549</v>
      </c>
      <c r="V20" s="0" t="n">
        <v>2.44976901202166</v>
      </c>
      <c r="W20" s="0" t="n">
        <v>5.62764283829248</v>
      </c>
      <c r="X20" s="0" t="n">
        <v>0.691938</v>
      </c>
      <c r="Y20" s="0" t="n">
        <v>2.54529320559586</v>
      </c>
      <c r="Z20" s="0" t="n">
        <v>5.852873</v>
      </c>
      <c r="AA20" s="0" t="n">
        <v>0.249757</v>
      </c>
      <c r="AB20" s="0" t="n">
        <v>15.637475</v>
      </c>
      <c r="AC20" s="0" t="n">
        <v>0.617910218303252</v>
      </c>
      <c r="AD20" s="0" t="n">
        <v>0.63226154690851</v>
      </c>
      <c r="AE20" s="0" t="n">
        <v>0.156335947212697</v>
      </c>
      <c r="AF20" s="0" t="n">
        <v>0.582703583382843</v>
      </c>
      <c r="AG20" s="0" t="n">
        <v>0.0541462676912715</v>
      </c>
      <c r="AH20" s="0" t="n">
        <v>0.596413738107858</v>
      </c>
      <c r="AI20" s="0" t="n">
        <v>0.0215091351501791</v>
      </c>
      <c r="AJ20" s="0" t="n">
        <v>0.627713509872228</v>
      </c>
      <c r="AK20" s="0" t="n">
        <v>0.0281502985896894</v>
      </c>
      <c r="AL20" s="0" t="n">
        <v>0.631377311317047</v>
      </c>
      <c r="AM20" s="0" t="s">
        <v>199</v>
      </c>
    </row>
    <row r="21" customFormat="false" ht="13.8" hidden="false" customHeight="false" outlineLevel="0" collapsed="false">
      <c r="A21" s="0" t="s">
        <v>200</v>
      </c>
      <c r="B21" s="0" t="s">
        <v>201</v>
      </c>
      <c r="C21" s="0" t="str">
        <f aca="false">REPLACE(REPLACE(B21,1,7,""),6,LEN(REPLACE(B21,1,7,"")),"")</f>
        <v>29-20</v>
      </c>
      <c r="D21" s="0" t="n">
        <v>18.0459743249657</v>
      </c>
      <c r="E21" s="0" t="n">
        <v>33.1102732151618</v>
      </c>
      <c r="F21" s="0" t="n">
        <v>6.63738119814909</v>
      </c>
      <c r="G21" s="0" t="n">
        <v>17.0134722534068</v>
      </c>
      <c r="H21" s="42" t="n">
        <v>103.4052</v>
      </c>
      <c r="I21" s="42" t="n">
        <v>38.24626</v>
      </c>
      <c r="J21" s="42" t="n">
        <v>0.70389</v>
      </c>
      <c r="K21" s="42" t="n">
        <v>1.493765</v>
      </c>
      <c r="L21" s="43" t="n">
        <v>73.7013992728522</v>
      </c>
      <c r="M21" s="0" t="n">
        <v>37.8547084346869</v>
      </c>
      <c r="N21" s="43" t="n">
        <v>32.8893723440042</v>
      </c>
      <c r="O21" s="0" t="n">
        <v>37.8547084346869</v>
      </c>
      <c r="P21" s="0" t="n">
        <v>7</v>
      </c>
      <c r="Q21" s="0" t="n">
        <v>4.1706116314334</v>
      </c>
      <c r="R21" s="0" t="n">
        <v>9.89655752824469</v>
      </c>
      <c r="S21" s="0" t="n">
        <v>18.4301507248303</v>
      </c>
      <c r="T21" s="0" t="n">
        <v>15.0642988901961</v>
      </c>
      <c r="U21" s="0" t="n">
        <v>0.732487301600375</v>
      </c>
      <c r="V21" s="0" t="n">
        <v>2.37356210397865</v>
      </c>
      <c r="W21" s="0" t="n">
        <v>5.69625766017886</v>
      </c>
      <c r="X21" s="0" t="n">
        <v>0.43941</v>
      </c>
      <c r="Y21" s="0" t="n">
        <v>1.49376507972294</v>
      </c>
      <c r="Z21" s="0" t="n">
        <v>-0.110982</v>
      </c>
      <c r="AA21" s="0" t="n">
        <v>4.890385</v>
      </c>
      <c r="AB21" s="0" t="n">
        <v>10.256868</v>
      </c>
      <c r="AC21" s="0" t="n">
        <v>0.430061827738756</v>
      </c>
      <c r="AD21" s="0" t="n">
        <v>0.796470810177309</v>
      </c>
      <c r="AE21" s="0" t="n">
        <v>0.574293035153263</v>
      </c>
      <c r="AF21" s="0" t="n">
        <v>0.612074448341556</v>
      </c>
      <c r="AG21" s="0" t="n">
        <v>0.50679574142134</v>
      </c>
      <c r="AH21" s="0" t="n">
        <v>0.623504441615548</v>
      </c>
      <c r="AI21" s="0" t="n">
        <v>0.358404324635127</v>
      </c>
      <c r="AJ21" s="0" t="n">
        <v>0.639222114459824</v>
      </c>
      <c r="AK21" s="0" t="n">
        <v>0.323071733711196</v>
      </c>
      <c r="AL21" s="0" t="n">
        <v>0.632164593179815</v>
      </c>
      <c r="AM21" s="0" t="s">
        <v>201</v>
      </c>
    </row>
    <row r="22" customFormat="false" ht="13.8" hidden="false" customHeight="false" outlineLevel="0" collapsed="false">
      <c r="A22" s="0" t="s">
        <v>202</v>
      </c>
      <c r="B22" s="0" t="s">
        <v>203</v>
      </c>
      <c r="C22" s="0" t="str">
        <f aca="false">REPLACE(REPLACE(B22,1,7,""),6,LEN(REPLACE(B22,1,7,"")),"")</f>
        <v>29-25</v>
      </c>
      <c r="D22" s="0" t="n">
        <v>16.7475361400777</v>
      </c>
      <c r="E22" s="0" t="n">
        <v>25.2090016968714</v>
      </c>
      <c r="F22" s="0" t="n">
        <v>4.70395738907677</v>
      </c>
      <c r="G22" s="0" t="n">
        <v>10.6094680541375</v>
      </c>
      <c r="H22" s="44" t="n">
        <v>84.2434</v>
      </c>
      <c r="I22" s="44" t="n">
        <v>23.28417</v>
      </c>
      <c r="J22" s="44" t="n">
        <v>0.410782</v>
      </c>
      <c r="K22" s="44" t="n">
        <v>1.226395</v>
      </c>
      <c r="L22" s="43" t="n">
        <v>109.510246516025</v>
      </c>
      <c r="M22" s="0" t="n">
        <v>48.0889548231806</v>
      </c>
      <c r="N22" s="43" t="n">
        <v>28.8523418067034</v>
      </c>
      <c r="O22" s="0" t="n">
        <v>48.0889548231806</v>
      </c>
      <c r="P22" s="0" t="n">
        <v>8</v>
      </c>
      <c r="Q22" s="0" t="n">
        <v>3.55714959069405</v>
      </c>
      <c r="R22" s="0" t="n">
        <v>7.94610672228308</v>
      </c>
      <c r="S22" s="0" t="n">
        <v>13.2428205522686</v>
      </c>
      <c r="T22" s="0" t="n">
        <v>8.46146555679361</v>
      </c>
      <c r="U22" s="0" t="n">
        <v>0.324876586627478</v>
      </c>
      <c r="V22" s="0" t="n">
        <v>1.01902638449273</v>
      </c>
      <c r="W22" s="0" t="n">
        <v>2.28178440885825</v>
      </c>
      <c r="X22" s="0" t="n">
        <v>0.524772</v>
      </c>
      <c r="Y22" s="0" t="n">
        <v>1.22639542458404</v>
      </c>
      <c r="Z22" s="0" t="n">
        <v>5.638267</v>
      </c>
      <c r="AA22" s="0" t="n">
        <v>1.903178</v>
      </c>
      <c r="AB22" s="0" t="n">
        <v>8.546723</v>
      </c>
      <c r="AC22" s="0" t="n">
        <v>0.907069693116152</v>
      </c>
      <c r="AD22" s="0" t="n">
        <v>0.377647928295389</v>
      </c>
      <c r="AE22" s="0" t="n">
        <v>0.534201712464982</v>
      </c>
      <c r="AF22" s="0" t="n">
        <v>0.563387891685417</v>
      </c>
      <c r="AG22" s="0" t="n">
        <v>0.346523138637997</v>
      </c>
      <c r="AH22" s="0" t="n">
        <v>0.624943215012789</v>
      </c>
      <c r="AI22" s="0" t="n">
        <v>0.252365181672927</v>
      </c>
      <c r="AJ22" s="0" t="n">
        <v>0.665681715107462</v>
      </c>
      <c r="AK22" s="0" t="n">
        <v>0.208265005893826</v>
      </c>
      <c r="AL22" s="0" t="n">
        <v>0.668020562530132</v>
      </c>
      <c r="AM22" s="0" t="s">
        <v>203</v>
      </c>
    </row>
    <row r="23" customFormat="false" ht="13.8" hidden="false" customHeight="false" outlineLevel="0" collapsed="false">
      <c r="A23" s="0" t="s">
        <v>204</v>
      </c>
      <c r="B23" s="0" t="s">
        <v>205</v>
      </c>
      <c r="C23" s="0" t="str">
        <f aca="false">REPLACE(REPLACE(B23,1,7,""),6,LEN(REPLACE(B23,1,7,"")),"")</f>
        <v>31-05</v>
      </c>
      <c r="D23" s="0" t="n">
        <v>48.4916361178217</v>
      </c>
      <c r="E23" s="0" t="n">
        <v>132.829183394843</v>
      </c>
      <c r="F23" s="0" t="n">
        <v>17.532420996639</v>
      </c>
      <c r="G23" s="0" t="n">
        <v>56.4183196006036</v>
      </c>
      <c r="H23" s="42" t="n">
        <v>399.1358</v>
      </c>
      <c r="I23" s="42" t="n">
        <v>141.4634</v>
      </c>
      <c r="J23" s="42" t="n">
        <v>3.541344</v>
      </c>
      <c r="K23" s="42" t="n">
        <v>7.588065</v>
      </c>
      <c r="L23" s="43" t="n">
        <v>80.8312629438328</v>
      </c>
      <c r="M23" s="0" t="n">
        <v>37.5081074484605</v>
      </c>
      <c r="N23" s="43" t="n">
        <v>37.3570639988149</v>
      </c>
      <c r="O23" s="0" t="n">
        <v>37.5081074484605</v>
      </c>
      <c r="P23" s="0" t="n">
        <v>7</v>
      </c>
      <c r="Q23" s="0" t="n">
        <v>21.7439351463971</v>
      </c>
      <c r="R23" s="0" t="n">
        <v>49.6589107435438</v>
      </c>
      <c r="S23" s="0" t="n">
        <v>83.8284530002658</v>
      </c>
      <c r="T23" s="0" t="n">
        <v>84.3375472770215</v>
      </c>
      <c r="U23" s="0" t="n">
        <v>9.60951582755702</v>
      </c>
      <c r="V23" s="0" t="n">
        <v>24.8782315224501</v>
      </c>
      <c r="W23" s="0" t="n">
        <v>46.0562154829966</v>
      </c>
      <c r="X23" s="0" t="n">
        <v>0.43186</v>
      </c>
      <c r="Y23" s="0" t="n">
        <v>7.58806452687064</v>
      </c>
      <c r="Z23" s="0" t="n">
        <v>9.725901</v>
      </c>
      <c r="AA23" s="0" t="n">
        <v>2.26224</v>
      </c>
      <c r="AB23" s="0" t="n">
        <v>12.658233</v>
      </c>
      <c r="AC23" s="0" t="n">
        <v>1.19547420099553</v>
      </c>
      <c r="AD23" s="0" t="n">
        <v>0.287244754053569</v>
      </c>
      <c r="AE23" s="0" t="n">
        <v>0.807719164491604</v>
      </c>
      <c r="AF23" s="0" t="n">
        <v>0.489344048227455</v>
      </c>
      <c r="AG23" s="0" t="n">
        <v>0.570438137252999</v>
      </c>
      <c r="AH23" s="0" t="n">
        <v>0.520054746398376</v>
      </c>
      <c r="AI23" s="0" t="n">
        <v>0.472226315526057</v>
      </c>
      <c r="AJ23" s="0" t="n">
        <v>0.545310912094591</v>
      </c>
      <c r="AK23" s="0" t="n">
        <v>0.477597624646382</v>
      </c>
      <c r="AL23" s="0" t="n">
        <v>0.551751644924707</v>
      </c>
      <c r="AM23" s="0" t="s">
        <v>205</v>
      </c>
    </row>
    <row r="24" customFormat="false" ht="13.8" hidden="false" customHeight="false" outlineLevel="0" collapsed="false">
      <c r="A24" s="0" t="s">
        <v>97</v>
      </c>
      <c r="B24" s="0" t="s">
        <v>206</v>
      </c>
      <c r="C24" s="0" t="str">
        <f aca="false">REPLACE(REPLACE(B24,1,7,""),6,LEN(REPLACE(B24,1,7,"")),"")</f>
        <v>32-01</v>
      </c>
      <c r="D24" s="0" t="n">
        <v>38.8957298258387</v>
      </c>
      <c r="E24" s="0" t="n">
        <v>91.0155489989548</v>
      </c>
      <c r="F24" s="0" t="n">
        <v>7.56250134812203</v>
      </c>
      <c r="G24" s="0" t="n">
        <v>37.4621475316973</v>
      </c>
      <c r="H24" s="42" t="n">
        <v>255.4167</v>
      </c>
      <c r="I24" s="42" t="n">
        <v>48.93626</v>
      </c>
      <c r="J24" s="42" t="n">
        <v>1.805234</v>
      </c>
      <c r="K24" s="42" t="n">
        <v>7.116935</v>
      </c>
      <c r="L24" s="43" t="n">
        <v>103.663263531613</v>
      </c>
      <c r="M24" s="0" t="n">
        <v>41.7981990886967</v>
      </c>
      <c r="N24" s="43" t="n">
        <v>29.3474961181711</v>
      </c>
      <c r="O24" s="0" t="n">
        <v>41.7981990886967</v>
      </c>
      <c r="P24" s="0" t="n">
        <v>9</v>
      </c>
      <c r="Q24" s="0" t="n">
        <v>9.1235149695792</v>
      </c>
      <c r="R24" s="0" t="n">
        <v>23.1898766120195</v>
      </c>
      <c r="S24" s="0" t="n">
        <v>42.2940858847102</v>
      </c>
      <c r="T24" s="0" t="n">
        <v>52.1198191731161</v>
      </c>
      <c r="U24" s="0" t="n">
        <v>1.68345087959718</v>
      </c>
      <c r="V24" s="0" t="n">
        <v>6.81494828769881</v>
      </c>
      <c r="W24" s="0" t="n">
        <v>15.7867498450982</v>
      </c>
      <c r="X24" s="0" t="n">
        <v>1.058276</v>
      </c>
      <c r="Y24" s="0" t="n">
        <v>7.11693523064599</v>
      </c>
      <c r="Z24" s="0" t="n">
        <v>5.352616</v>
      </c>
      <c r="AA24" s="0" t="n">
        <v>9.02069</v>
      </c>
      <c r="AB24" s="0" t="n">
        <v>17.564858</v>
      </c>
      <c r="AC24" s="0" t="n">
        <v>1.00048780309859</v>
      </c>
      <c r="AD24" s="0" t="n">
        <v>0.491521138203019</v>
      </c>
      <c r="AE24" s="0" t="n">
        <v>0.50948664352588</v>
      </c>
      <c r="AF24" s="0" t="n">
        <v>0.647820959585793</v>
      </c>
      <c r="AG24" s="0" t="n">
        <v>0.329844822916611</v>
      </c>
      <c r="AH24" s="0" t="n">
        <v>0.65626232875128</v>
      </c>
      <c r="AI24" s="0" t="n">
        <v>0.233242003447265</v>
      </c>
      <c r="AJ24" s="0" t="n">
        <v>0.689440195512316</v>
      </c>
      <c r="AK24" s="0" t="n">
        <v>0.201310707234943</v>
      </c>
      <c r="AL24" s="0" t="n">
        <v>0.698723778560193</v>
      </c>
      <c r="AM24" s="0" t="s">
        <v>206</v>
      </c>
    </row>
    <row r="25" customFormat="false" ht="13.8" hidden="false" customHeight="false" outlineLevel="0" collapsed="false">
      <c r="A25" s="0" t="s">
        <v>98</v>
      </c>
      <c r="B25" s="0" t="s">
        <v>207</v>
      </c>
      <c r="C25" s="0" t="str">
        <f aca="false">REPLACE(REPLACE(B25,1,7,""),6,LEN(REPLACE(B25,1,7,"")),"")</f>
        <v>32-06</v>
      </c>
      <c r="D25" s="0" t="n">
        <v>42.8854455216687</v>
      </c>
      <c r="E25" s="0" t="n">
        <v>97.9291710012667</v>
      </c>
      <c r="F25" s="0" t="n">
        <v>13.872503942467</v>
      </c>
      <c r="G25" s="0" t="n">
        <v>32.2485177219469</v>
      </c>
      <c r="H25" s="0" t="n">
        <v>302.107653411931</v>
      </c>
      <c r="I25" s="0" t="n">
        <v>88.3760542993858</v>
      </c>
      <c r="J25" s="0" t="n">
        <v>4.73119462447606</v>
      </c>
      <c r="K25" s="0" t="n">
        <v>2.02192773276865</v>
      </c>
      <c r="L25" s="0" t="n">
        <v>88.5452566931323</v>
      </c>
      <c r="M25" s="0" t="n">
        <v>39.4479946843543</v>
      </c>
      <c r="N25" s="0" t="n">
        <v>43.5200153479632</v>
      </c>
      <c r="O25" s="0" t="n">
        <v>39.4479946843543</v>
      </c>
      <c r="P25" s="0" t="n">
        <v>8</v>
      </c>
      <c r="Q25" s="0" t="n">
        <v>13.4046171723688</v>
      </c>
      <c r="R25" s="0" t="n">
        <v>31.8715435779745</v>
      </c>
      <c r="S25" s="0" t="n">
        <v>55.0910953551379</v>
      </c>
      <c r="T25" s="0" t="n">
        <v>55.043725479598</v>
      </c>
      <c r="U25" s="0" t="n">
        <v>4.97124058412099</v>
      </c>
      <c r="V25" s="0" t="n">
        <v>13.4891088643704</v>
      </c>
      <c r="W25" s="0" t="n">
        <v>25.6463594917902</v>
      </c>
      <c r="X25" s="0" t="n">
        <v>0.547738</v>
      </c>
      <c r="Y25" s="0" t="n">
        <v>4.73119462447605</v>
      </c>
      <c r="Z25" s="0" t="n">
        <v>4.858487</v>
      </c>
      <c r="AA25" s="0" t="n">
        <v>8.624382</v>
      </c>
      <c r="AB25" s="0" t="n">
        <v>11.612797</v>
      </c>
      <c r="AC25" s="0" t="n">
        <v>1.18220875523142</v>
      </c>
      <c r="AD25" s="0" t="n">
        <v>0.277195867020427</v>
      </c>
      <c r="AE25" s="0" t="n">
        <v>0.801487655446602</v>
      </c>
      <c r="AF25" s="0" t="n">
        <v>0.47976657020158</v>
      </c>
      <c r="AG25" s="0" t="n">
        <v>0.572547695587045</v>
      </c>
      <c r="AH25" s="0" t="n">
        <v>0.557218467613546</v>
      </c>
      <c r="AI25" s="0" t="n">
        <v>0.458788755229552</v>
      </c>
      <c r="AJ25" s="0" t="n">
        <v>0.609017343133</v>
      </c>
      <c r="AK25" s="0" t="n">
        <v>0.411285889927223</v>
      </c>
      <c r="AL25" s="0" t="n">
        <v>0.627100614228058</v>
      </c>
      <c r="AM25" s="0" t="s">
        <v>207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" activeCellId="0" sqref="E3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0.66"/>
  </cols>
  <sheetData>
    <row r="1" customFormat="false" ht="13.8" hidden="false" customHeight="false" outlineLevel="0" collapsed="false">
      <c r="A1" s="45" t="s">
        <v>0</v>
      </c>
      <c r="B1" s="46" t="s">
        <v>4</v>
      </c>
      <c r="C1" s="47" t="s">
        <v>158</v>
      </c>
      <c r="D1" s="47"/>
      <c r="E1" s="47"/>
      <c r="F1" s="47" t="s">
        <v>159</v>
      </c>
      <c r="G1" s="47"/>
      <c r="H1" s="47"/>
      <c r="I1" s="47" t="s">
        <v>160</v>
      </c>
      <c r="J1" s="47"/>
      <c r="K1" s="47"/>
      <c r="L1" s="47" t="s">
        <v>161</v>
      </c>
      <c r="M1" s="47"/>
      <c r="N1" s="47"/>
      <c r="O1" s="47" t="s">
        <v>162</v>
      </c>
      <c r="P1" s="47"/>
      <c r="Q1" s="47"/>
      <c r="R1" s="47" t="s">
        <v>163</v>
      </c>
      <c r="S1" s="47"/>
      <c r="T1" s="47"/>
      <c r="U1" s="47" t="s">
        <v>164</v>
      </c>
      <c r="V1" s="47"/>
      <c r="W1" s="47"/>
      <c r="X1" s="47" t="s">
        <v>165</v>
      </c>
      <c r="Y1" s="47"/>
      <c r="Z1" s="47"/>
      <c r="AA1" s="47" t="s">
        <v>166</v>
      </c>
      <c r="AB1" s="47"/>
      <c r="AC1" s="47"/>
      <c r="AD1" s="47" t="s">
        <v>167</v>
      </c>
      <c r="AE1" s="47"/>
      <c r="AF1" s="47"/>
      <c r="AG1" s="47" t="s">
        <v>168</v>
      </c>
      <c r="AH1" s="47"/>
      <c r="AI1" s="47"/>
      <c r="AJ1" s="47" t="s">
        <v>169</v>
      </c>
      <c r="AK1" s="47"/>
      <c r="AL1" s="47"/>
    </row>
    <row r="2" customFormat="false" ht="13.8" hidden="false" customHeight="false" outlineLevel="0" collapsed="false">
      <c r="A2" s="45"/>
      <c r="B2" s="46"/>
      <c r="C2" s="25" t="s">
        <v>208</v>
      </c>
      <c r="D2" s="25" t="s">
        <v>209</v>
      </c>
      <c r="E2" s="25" t="s">
        <v>210</v>
      </c>
      <c r="F2" s="25" t="s">
        <v>208</v>
      </c>
      <c r="G2" s="25" t="s">
        <v>209</v>
      </c>
      <c r="H2" s="25" t="s">
        <v>210</v>
      </c>
      <c r="I2" s="25" t="s">
        <v>208</v>
      </c>
      <c r="J2" s="25" t="s">
        <v>209</v>
      </c>
      <c r="K2" s="25" t="s">
        <v>210</v>
      </c>
      <c r="L2" s="25" t="s">
        <v>208</v>
      </c>
      <c r="M2" s="25" t="s">
        <v>209</v>
      </c>
      <c r="N2" s="25" t="s">
        <v>210</v>
      </c>
      <c r="O2" s="25" t="s">
        <v>208</v>
      </c>
      <c r="P2" s="25" t="s">
        <v>209</v>
      </c>
      <c r="Q2" s="25" t="s">
        <v>210</v>
      </c>
      <c r="R2" s="25" t="s">
        <v>208</v>
      </c>
      <c r="S2" s="25" t="s">
        <v>209</v>
      </c>
      <c r="T2" s="25" t="s">
        <v>210</v>
      </c>
      <c r="U2" s="25" t="s">
        <v>208</v>
      </c>
      <c r="V2" s="25" t="s">
        <v>209</v>
      </c>
      <c r="W2" s="25" t="s">
        <v>210</v>
      </c>
      <c r="X2" s="25" t="s">
        <v>208</v>
      </c>
      <c r="Y2" s="25" t="s">
        <v>209</v>
      </c>
      <c r="Z2" s="25" t="s">
        <v>210</v>
      </c>
      <c r="AA2" s="25" t="s">
        <v>208</v>
      </c>
      <c r="AB2" s="25" t="s">
        <v>209</v>
      </c>
      <c r="AC2" s="25" t="s">
        <v>210</v>
      </c>
      <c r="AD2" s="25" t="s">
        <v>208</v>
      </c>
      <c r="AE2" s="25" t="s">
        <v>209</v>
      </c>
      <c r="AF2" s="25" t="s">
        <v>210</v>
      </c>
      <c r="AG2" s="25" t="s">
        <v>208</v>
      </c>
      <c r="AH2" s="25" t="s">
        <v>209</v>
      </c>
      <c r="AI2" s="25" t="s">
        <v>210</v>
      </c>
      <c r="AJ2" s="25" t="s">
        <v>208</v>
      </c>
      <c r="AK2" s="25" t="s">
        <v>209</v>
      </c>
      <c r="AL2" s="25" t="s">
        <v>210</v>
      </c>
    </row>
    <row r="3" customFormat="false" ht="13.8" hidden="false" customHeight="false" outlineLevel="0" collapsed="false">
      <c r="A3" s="25" t="s">
        <v>105</v>
      </c>
      <c r="B3" s="26" t="n">
        <v>15.9</v>
      </c>
      <c r="C3" s="25" t="n">
        <v>17.4</v>
      </c>
      <c r="D3" s="25" t="n">
        <v>0.27</v>
      </c>
      <c r="E3" s="25" t="n">
        <v>1.7</v>
      </c>
      <c r="F3" s="25" t="n">
        <v>1.2</v>
      </c>
      <c r="G3" s="25" t="n">
        <v>0.03</v>
      </c>
      <c r="H3" s="25" t="n">
        <v>0.2</v>
      </c>
      <c r="I3" s="25" t="n">
        <v>4.9</v>
      </c>
      <c r="J3" s="25" t="n">
        <v>0.16</v>
      </c>
      <c r="K3" s="25" t="n">
        <v>1</v>
      </c>
      <c r="L3" s="25" t="n">
        <v>1.7</v>
      </c>
      <c r="M3" s="25" t="n">
        <v>0.08</v>
      </c>
      <c r="N3" s="25" t="n">
        <v>0.5</v>
      </c>
      <c r="O3" s="25" t="n">
        <v>0.1</v>
      </c>
      <c r="P3" s="25" t="n">
        <v>0.01</v>
      </c>
      <c r="Q3" s="25" t="n">
        <v>0</v>
      </c>
      <c r="R3" s="25" t="n">
        <v>2.1</v>
      </c>
      <c r="S3" s="25" t="n">
        <v>0.06</v>
      </c>
      <c r="T3" s="25" t="n">
        <v>0.4</v>
      </c>
      <c r="U3" s="25" t="n">
        <v>33.6</v>
      </c>
      <c r="V3" s="25" t="n">
        <v>1.57</v>
      </c>
      <c r="W3" s="25" t="n">
        <v>9.9</v>
      </c>
      <c r="X3" s="25"/>
      <c r="Y3" s="25"/>
      <c r="Z3" s="25"/>
      <c r="AA3" s="25" t="n">
        <v>14.7</v>
      </c>
      <c r="AB3" s="25" t="n">
        <v>0.38</v>
      </c>
      <c r="AC3" s="25" t="n">
        <v>2.4</v>
      </c>
      <c r="AD3" s="25" t="n">
        <v>4.9</v>
      </c>
      <c r="AE3" s="25" t="n">
        <v>0.11</v>
      </c>
      <c r="AF3" s="25" t="n">
        <v>0.7</v>
      </c>
      <c r="AG3" s="25" t="n">
        <v>12.5</v>
      </c>
      <c r="AH3" s="25" t="n">
        <v>0.27</v>
      </c>
      <c r="AI3" s="25" t="n">
        <v>1.7</v>
      </c>
      <c r="AJ3" s="25" t="n">
        <v>3.7</v>
      </c>
      <c r="AK3" s="25" t="n">
        <v>0.15</v>
      </c>
      <c r="AL3" s="25" t="n">
        <v>1</v>
      </c>
    </row>
    <row r="4" customFormat="false" ht="13.8" hidden="false" customHeight="false" outlineLevel="0" collapsed="false">
      <c r="A4" s="25" t="s">
        <v>106</v>
      </c>
      <c r="B4" s="26" t="n">
        <v>1.4</v>
      </c>
      <c r="C4" s="25" t="n">
        <v>0</v>
      </c>
      <c r="D4" s="25" t="n">
        <v>0</v>
      </c>
      <c r="E4" s="25" t="n">
        <v>0</v>
      </c>
      <c r="F4" s="25" t="n">
        <v>0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0.1</v>
      </c>
      <c r="O4" s="25" t="n">
        <v>0</v>
      </c>
      <c r="P4" s="25" t="n">
        <v>0</v>
      </c>
      <c r="Q4" s="25" t="n">
        <v>0.1</v>
      </c>
      <c r="R4" s="25" t="n">
        <v>0</v>
      </c>
      <c r="S4" s="25" t="n">
        <v>0</v>
      </c>
      <c r="T4" s="25" t="n">
        <v>0</v>
      </c>
      <c r="U4" s="25" t="n">
        <v>0.1</v>
      </c>
      <c r="V4" s="25" t="n">
        <v>0.01</v>
      </c>
      <c r="W4" s="25" t="n">
        <v>0.4</v>
      </c>
      <c r="X4" s="25"/>
      <c r="Y4" s="25"/>
      <c r="Z4" s="25"/>
      <c r="AA4" s="25" t="n">
        <v>0</v>
      </c>
      <c r="AB4" s="25" t="n">
        <v>0</v>
      </c>
      <c r="AC4" s="25" t="n">
        <v>0</v>
      </c>
      <c r="AD4" s="25" t="n">
        <v>0</v>
      </c>
      <c r="AE4" s="25" t="n">
        <v>0</v>
      </c>
      <c r="AF4" s="25" t="n">
        <v>0</v>
      </c>
      <c r="AG4" s="25" t="n">
        <v>0</v>
      </c>
      <c r="AH4" s="25" t="n">
        <v>0</v>
      </c>
      <c r="AI4" s="25" t="n">
        <v>0</v>
      </c>
      <c r="AJ4" s="25" t="n">
        <v>0.1</v>
      </c>
      <c r="AK4" s="25" t="n">
        <v>0</v>
      </c>
      <c r="AL4" s="25" t="n">
        <v>0.2</v>
      </c>
    </row>
    <row r="5" customFormat="false" ht="13.8" hidden="false" customHeight="false" outlineLevel="0" collapsed="false">
      <c r="A5" s="25" t="s">
        <v>107</v>
      </c>
      <c r="B5" s="26" t="n">
        <v>2.6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 t="n">
        <v>0.7</v>
      </c>
      <c r="V5" s="25" t="n">
        <v>0.03</v>
      </c>
      <c r="W5" s="25" t="n">
        <v>1.3</v>
      </c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customFormat="false" ht="13.8" hidden="false" customHeight="false" outlineLevel="0" collapsed="false">
      <c r="A6" s="25" t="s">
        <v>108</v>
      </c>
      <c r="B6" s="26" t="n">
        <v>11.3</v>
      </c>
      <c r="C6" s="25" t="n">
        <v>7.8</v>
      </c>
      <c r="D6" s="25" t="n">
        <v>0.12</v>
      </c>
      <c r="E6" s="25" t="n">
        <v>1</v>
      </c>
      <c r="F6" s="25" t="n">
        <v>1.9</v>
      </c>
      <c r="G6" s="25" t="n">
        <v>0.05</v>
      </c>
      <c r="H6" s="25" t="n">
        <v>0.4</v>
      </c>
      <c r="I6" s="25" t="n">
        <v>2</v>
      </c>
      <c r="J6" s="25" t="n">
        <v>0.06</v>
      </c>
      <c r="K6" s="25" t="n">
        <v>0.6</v>
      </c>
      <c r="L6" s="25" t="n">
        <v>0.5</v>
      </c>
      <c r="M6" s="25" t="n">
        <v>0.02</v>
      </c>
      <c r="N6" s="25" t="n">
        <v>0.2</v>
      </c>
      <c r="O6" s="25" t="n">
        <v>0.1</v>
      </c>
      <c r="P6" s="25" t="n">
        <v>0</v>
      </c>
      <c r="Q6" s="25" t="n">
        <v>0</v>
      </c>
      <c r="R6" s="25" t="n">
        <v>1.3</v>
      </c>
      <c r="S6" s="25" t="n">
        <v>0.04</v>
      </c>
      <c r="T6" s="25" t="n">
        <v>0.3</v>
      </c>
      <c r="U6" s="25" t="n">
        <v>12.3</v>
      </c>
      <c r="V6" s="25" t="n">
        <v>0.58</v>
      </c>
      <c r="W6" s="25" t="n">
        <v>5.1</v>
      </c>
      <c r="X6" s="25" t="n">
        <v>2.5</v>
      </c>
      <c r="Y6" s="25" t="n">
        <v>0.11</v>
      </c>
      <c r="Z6" s="25" t="n">
        <v>1</v>
      </c>
      <c r="AA6" s="25" t="n">
        <v>4.7</v>
      </c>
      <c r="AB6" s="25" t="n">
        <v>0.12</v>
      </c>
      <c r="AC6" s="25" t="n">
        <v>1.1</v>
      </c>
      <c r="AD6" s="25" t="n">
        <v>2.7</v>
      </c>
      <c r="AE6" s="25" t="n">
        <v>0.06</v>
      </c>
      <c r="AF6" s="25" t="n">
        <v>0.6</v>
      </c>
      <c r="AG6" s="25" t="n">
        <v>5.8</v>
      </c>
      <c r="AH6" s="25" t="n">
        <v>0.12</v>
      </c>
      <c r="AI6" s="25" t="n">
        <v>1.1</v>
      </c>
      <c r="AJ6" s="25" t="n">
        <v>1.4</v>
      </c>
      <c r="AK6" s="25" t="n">
        <v>0.06</v>
      </c>
      <c r="AL6" s="25" t="n">
        <v>0.5</v>
      </c>
    </row>
    <row r="7" customFormat="false" ht="13.8" hidden="false" customHeight="false" outlineLevel="0" collapsed="false">
      <c r="A7" s="28" t="n">
        <v>43869</v>
      </c>
      <c r="B7" s="26" t="n">
        <v>1.1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customFormat="false" ht="13.8" hidden="false" customHeight="false" outlineLevel="0" collapsed="false">
      <c r="A8" s="28" t="n">
        <v>43898</v>
      </c>
      <c r="B8" s="26" t="n">
        <v>23.4</v>
      </c>
      <c r="C8" s="25" t="n">
        <v>48.2</v>
      </c>
      <c r="D8" s="25" t="n">
        <v>0.74</v>
      </c>
      <c r="E8" s="25" t="n">
        <v>3.1</v>
      </c>
      <c r="F8" s="25" t="n">
        <v>6.5</v>
      </c>
      <c r="G8" s="25" t="n">
        <v>0.16</v>
      </c>
      <c r="H8" s="25" t="n">
        <v>0.7</v>
      </c>
      <c r="I8" s="25" t="n">
        <v>9.4</v>
      </c>
      <c r="J8" s="25" t="n">
        <v>0.31</v>
      </c>
      <c r="K8" s="25" t="n">
        <v>1.3</v>
      </c>
      <c r="L8" s="25" t="n">
        <v>3.2</v>
      </c>
      <c r="M8" s="25" t="n">
        <v>0.15</v>
      </c>
      <c r="N8" s="25" t="n">
        <v>0.6</v>
      </c>
      <c r="O8" s="25" t="n">
        <v>2.2</v>
      </c>
      <c r="P8" s="25" t="n">
        <v>0.09</v>
      </c>
      <c r="Q8" s="25" t="n">
        <v>0.4</v>
      </c>
      <c r="R8" s="25" t="n">
        <v>0</v>
      </c>
      <c r="S8" s="25" t="n">
        <v>0</v>
      </c>
      <c r="T8" s="25" t="n">
        <v>0</v>
      </c>
      <c r="U8" s="25" t="n">
        <v>55.4</v>
      </c>
      <c r="V8" s="25" t="n">
        <v>2.59</v>
      </c>
      <c r="W8" s="25" t="n">
        <v>11.1</v>
      </c>
      <c r="X8" s="25" t="n">
        <v>7.7</v>
      </c>
      <c r="Y8" s="25" t="n">
        <v>0.34</v>
      </c>
      <c r="Z8" s="25" t="n">
        <v>1.5</v>
      </c>
      <c r="AA8" s="25" t="n">
        <v>29.3</v>
      </c>
      <c r="AB8" s="25" t="n">
        <v>0.75</v>
      </c>
      <c r="AC8" s="25" t="n">
        <v>3.2</v>
      </c>
      <c r="AD8" s="25" t="n">
        <v>2.7</v>
      </c>
      <c r="AE8" s="25" t="n">
        <v>0.06</v>
      </c>
      <c r="AF8" s="25" t="n">
        <v>0.3</v>
      </c>
      <c r="AG8" s="25" t="n">
        <v>35.3</v>
      </c>
      <c r="AH8" s="25" t="n">
        <v>0.76</v>
      </c>
      <c r="AI8" s="25" t="n">
        <v>3.2</v>
      </c>
      <c r="AJ8" s="25" t="n">
        <v>5.2</v>
      </c>
      <c r="AK8" s="25" t="n">
        <v>0.22</v>
      </c>
      <c r="AL8" s="25" t="n">
        <v>0.9</v>
      </c>
    </row>
    <row r="9" customFormat="false" ht="13.8" hidden="false" customHeight="false" outlineLevel="0" collapsed="false">
      <c r="A9" s="28" t="n">
        <v>43929</v>
      </c>
      <c r="B9" s="26" t="n">
        <v>14.7</v>
      </c>
      <c r="C9" s="25" t="n">
        <v>42.7</v>
      </c>
      <c r="D9" s="25" t="n">
        <v>0.65</v>
      </c>
      <c r="E9" s="25" t="n">
        <v>4.4</v>
      </c>
      <c r="F9" s="25" t="n">
        <v>10.7</v>
      </c>
      <c r="G9" s="25" t="n">
        <v>0.26</v>
      </c>
      <c r="H9" s="25" t="n">
        <v>1.8</v>
      </c>
      <c r="I9" s="25" t="n">
        <v>20.4</v>
      </c>
      <c r="J9" s="25" t="n">
        <v>0.68</v>
      </c>
      <c r="K9" s="25" t="n">
        <v>4.6</v>
      </c>
      <c r="L9" s="25" t="n">
        <v>1.3</v>
      </c>
      <c r="M9" s="25" t="n">
        <v>0.06</v>
      </c>
      <c r="N9" s="25" t="n">
        <v>0.4</v>
      </c>
      <c r="O9" s="25" t="n">
        <v>1</v>
      </c>
      <c r="P9" s="25" t="n">
        <v>0.04</v>
      </c>
      <c r="Q9" s="25" t="n">
        <v>0.3</v>
      </c>
      <c r="R9" s="25"/>
      <c r="S9" s="25"/>
      <c r="T9" s="25"/>
      <c r="U9" s="25" t="n">
        <v>67.7</v>
      </c>
      <c r="V9" s="25" t="n">
        <v>3.16</v>
      </c>
      <c r="W9" s="25" t="n">
        <v>21.5</v>
      </c>
      <c r="X9" s="25" t="n">
        <v>4.9</v>
      </c>
      <c r="Y9" s="25" t="n">
        <v>0.22</v>
      </c>
      <c r="Z9" s="25" t="n">
        <v>1.5</v>
      </c>
      <c r="AA9" s="25" t="n">
        <v>17</v>
      </c>
      <c r="AB9" s="25" t="n">
        <v>0.44</v>
      </c>
      <c r="AC9" s="25" t="n">
        <v>3</v>
      </c>
      <c r="AD9" s="25" t="n">
        <v>3</v>
      </c>
      <c r="AE9" s="25" t="n">
        <v>0.07</v>
      </c>
      <c r="AF9" s="25" t="n">
        <v>0.5</v>
      </c>
      <c r="AG9" s="25" t="n">
        <v>6.2</v>
      </c>
      <c r="AH9" s="25" t="n">
        <v>0.13</v>
      </c>
      <c r="AI9" s="25" t="n">
        <v>0.9</v>
      </c>
      <c r="AJ9" s="25" t="n">
        <v>14.05</v>
      </c>
      <c r="AK9" s="25" t="n">
        <v>0.59</v>
      </c>
      <c r="AL9" s="25" t="n">
        <v>4</v>
      </c>
    </row>
    <row r="10" customFormat="false" ht="13.8" hidden="false" customHeight="false" outlineLevel="0" collapsed="false">
      <c r="A10" s="28" t="n">
        <v>43959</v>
      </c>
      <c r="B10" s="26" t="n">
        <v>0.2</v>
      </c>
      <c r="C10" s="25" t="n">
        <v>0</v>
      </c>
      <c r="D10" s="25" t="n">
        <v>0</v>
      </c>
      <c r="E10" s="25" t="n">
        <v>0.2</v>
      </c>
      <c r="F10" s="25" t="n">
        <v>0</v>
      </c>
      <c r="G10" s="25" t="n">
        <v>0</v>
      </c>
      <c r="H10" s="25" t="n">
        <v>0.3</v>
      </c>
      <c r="I10" s="25" t="n">
        <v>0</v>
      </c>
      <c r="J10" s="25" t="n">
        <v>0</v>
      </c>
      <c r="K10" s="25" t="n">
        <v>0.4</v>
      </c>
      <c r="L10" s="25" t="n">
        <v>0</v>
      </c>
      <c r="M10" s="25" t="n">
        <v>0</v>
      </c>
      <c r="N10" s="25" t="n">
        <v>0.6</v>
      </c>
      <c r="O10" s="25" t="n">
        <v>0</v>
      </c>
      <c r="P10" s="25" t="n">
        <v>0</v>
      </c>
      <c r="Q10" s="25" t="n">
        <v>0.5</v>
      </c>
      <c r="R10" s="25"/>
      <c r="S10" s="25"/>
      <c r="T10" s="25"/>
      <c r="U10" s="25" t="n">
        <v>0</v>
      </c>
      <c r="V10" s="25" t="n">
        <v>0</v>
      </c>
      <c r="W10" s="25" t="n">
        <v>0.6</v>
      </c>
      <c r="X10" s="25" t="n">
        <v>0</v>
      </c>
      <c r="Y10" s="25" t="n">
        <v>0</v>
      </c>
      <c r="Z10" s="25" t="n">
        <v>0.5</v>
      </c>
      <c r="AA10" s="25" t="n">
        <v>0</v>
      </c>
      <c r="AB10" s="25" t="n">
        <v>0</v>
      </c>
      <c r="AC10" s="25" t="n">
        <v>0.3</v>
      </c>
      <c r="AD10" s="25" t="n">
        <v>0</v>
      </c>
      <c r="AE10" s="25" t="n">
        <v>0</v>
      </c>
      <c r="AF10" s="25" t="n">
        <v>0.3</v>
      </c>
      <c r="AG10" s="25"/>
      <c r="AH10" s="25"/>
      <c r="AI10" s="25"/>
      <c r="AJ10" s="25" t="n">
        <v>0</v>
      </c>
      <c r="AK10" s="25" t="n">
        <v>0</v>
      </c>
      <c r="AL10" s="25" t="n">
        <v>0.5</v>
      </c>
    </row>
    <row r="11" customFormat="false" ht="13.8" hidden="false" customHeight="false" outlineLevel="0" collapsed="false">
      <c r="A11" s="25" t="s">
        <v>109</v>
      </c>
      <c r="B11" s="26" t="n">
        <v>14.3</v>
      </c>
      <c r="C11" s="25" t="n">
        <v>16.8</v>
      </c>
      <c r="D11" s="25" t="n">
        <v>0.26</v>
      </c>
      <c r="E11" s="25" t="n">
        <v>1.8</v>
      </c>
      <c r="F11" s="25" t="n">
        <v>2.4</v>
      </c>
      <c r="G11" s="25" t="n">
        <v>0.06</v>
      </c>
      <c r="H11" s="25" t="n">
        <v>0.4</v>
      </c>
      <c r="I11" s="25" t="n">
        <v>3.5</v>
      </c>
      <c r="J11" s="25" t="n">
        <v>0.12</v>
      </c>
      <c r="K11" s="25" t="n">
        <v>0.8</v>
      </c>
      <c r="L11" s="25" t="n">
        <v>0.9</v>
      </c>
      <c r="M11" s="25" t="n">
        <v>0.04</v>
      </c>
      <c r="N11" s="25" t="n">
        <v>0.3</v>
      </c>
      <c r="O11" s="25" t="n">
        <v>0</v>
      </c>
      <c r="P11" s="25" t="n">
        <v>0</v>
      </c>
      <c r="Q11" s="25" t="n">
        <v>0</v>
      </c>
      <c r="R11" s="25" t="n">
        <v>2</v>
      </c>
      <c r="S11" s="25" t="n">
        <v>0.06</v>
      </c>
      <c r="T11" s="25" t="n">
        <v>0.4</v>
      </c>
      <c r="U11" s="25" t="n">
        <v>47.7</v>
      </c>
      <c r="V11" s="25" t="n">
        <v>2.23</v>
      </c>
      <c r="W11" s="25" t="n">
        <v>15.6</v>
      </c>
      <c r="X11" s="25" t="n">
        <v>2.7</v>
      </c>
      <c r="Y11" s="25" t="n">
        <v>0.12</v>
      </c>
      <c r="Z11" s="25" t="n">
        <v>0.8</v>
      </c>
      <c r="AA11" s="25" t="n">
        <v>5</v>
      </c>
      <c r="AB11" s="25" t="n">
        <v>0.13</v>
      </c>
      <c r="AC11" s="25" t="n">
        <v>0.9</v>
      </c>
      <c r="AD11" s="25" t="n">
        <v>0.1</v>
      </c>
      <c r="AE11" s="25" t="n">
        <v>0</v>
      </c>
      <c r="AF11" s="25" t="n">
        <v>0</v>
      </c>
      <c r="AG11" s="25" t="n">
        <v>5</v>
      </c>
      <c r="AH11" s="25" t="n">
        <v>0.11</v>
      </c>
      <c r="AI11" s="25" t="n">
        <v>0.8</v>
      </c>
      <c r="AJ11" s="25" t="n">
        <v>4.5</v>
      </c>
      <c r="AK11" s="25" t="n">
        <v>0.19</v>
      </c>
      <c r="AL11" s="25" t="n">
        <v>1.3</v>
      </c>
    </row>
    <row r="12" customFormat="false" ht="13.8" hidden="false" customHeight="false" outlineLevel="0" collapsed="false">
      <c r="A12" s="25" t="s">
        <v>110</v>
      </c>
      <c r="B12" s="26" t="n">
        <v>0.4</v>
      </c>
      <c r="C12" s="25" t="n">
        <v>0</v>
      </c>
      <c r="D12" s="25" t="n">
        <v>0</v>
      </c>
      <c r="E12" s="25" t="n">
        <v>0.1</v>
      </c>
      <c r="F12" s="25" t="n">
        <v>0</v>
      </c>
      <c r="G12" s="25" t="n">
        <v>0</v>
      </c>
      <c r="H12" s="25" t="n">
        <v>0.1</v>
      </c>
      <c r="I12" s="25" t="n">
        <v>0</v>
      </c>
      <c r="J12" s="25" t="n">
        <v>0</v>
      </c>
      <c r="K12" s="25" t="n">
        <v>0.2</v>
      </c>
      <c r="L12" s="25" t="n">
        <v>0</v>
      </c>
      <c r="M12" s="25" t="n">
        <v>0</v>
      </c>
      <c r="N12" s="25" t="n">
        <v>0.2</v>
      </c>
      <c r="O12" s="25" t="n">
        <v>0</v>
      </c>
      <c r="P12" s="25" t="n">
        <v>0</v>
      </c>
      <c r="Q12" s="25" t="n">
        <v>0.2</v>
      </c>
      <c r="R12" s="25"/>
      <c r="S12" s="25"/>
      <c r="T12" s="25"/>
      <c r="U12" s="25" t="n">
        <v>0</v>
      </c>
      <c r="V12" s="25" t="n">
        <v>0</v>
      </c>
      <c r="W12" s="25" t="n">
        <v>0.2</v>
      </c>
      <c r="X12" s="25" t="n">
        <v>0</v>
      </c>
      <c r="Y12" s="25" t="n">
        <v>0</v>
      </c>
      <c r="Z12" s="25" t="n">
        <v>0.2</v>
      </c>
      <c r="AA12" s="25"/>
      <c r="AB12" s="25"/>
      <c r="AC12" s="25"/>
      <c r="AD12" s="25"/>
      <c r="AE12" s="25"/>
      <c r="AF12" s="25"/>
      <c r="AG12" s="25" t="n">
        <v>0</v>
      </c>
      <c r="AH12" s="25" t="n">
        <v>0</v>
      </c>
      <c r="AI12" s="25" t="n">
        <v>0.1</v>
      </c>
      <c r="AJ12" s="25" t="n">
        <v>0</v>
      </c>
      <c r="AK12" s="25" t="n">
        <v>0</v>
      </c>
      <c r="AL12" s="25" t="n">
        <v>0.4</v>
      </c>
    </row>
    <row r="13" customFormat="false" ht="13.8" hidden="false" customHeight="false" outlineLevel="0" collapsed="false">
      <c r="A13" s="25" t="s">
        <v>112</v>
      </c>
      <c r="B13" s="26" t="n">
        <v>8</v>
      </c>
      <c r="C13" s="25" t="n">
        <v>0.7</v>
      </c>
      <c r="D13" s="25" t="n">
        <v>0.01</v>
      </c>
      <c r="E13" s="25" t="n">
        <v>0.1</v>
      </c>
      <c r="F13" s="25" t="n">
        <v>0</v>
      </c>
      <c r="G13" s="25" t="n">
        <v>0</v>
      </c>
      <c r="H13" s="25" t="n">
        <v>0</v>
      </c>
      <c r="I13" s="25" t="n">
        <v>0.8</v>
      </c>
      <c r="J13" s="25" t="n">
        <v>0.03</v>
      </c>
      <c r="K13" s="25" t="n">
        <v>0.3</v>
      </c>
      <c r="L13" s="25" t="n">
        <v>0.3</v>
      </c>
      <c r="M13" s="25" t="n">
        <v>0.01</v>
      </c>
      <c r="N13" s="25" t="n">
        <v>0.2</v>
      </c>
      <c r="O13" s="25" t="n">
        <v>0</v>
      </c>
      <c r="P13" s="25" t="n">
        <v>0</v>
      </c>
      <c r="Q13" s="25" t="n">
        <v>0</v>
      </c>
      <c r="R13" s="25" t="n">
        <v>0.2</v>
      </c>
      <c r="S13" s="25" t="n">
        <v>0.01</v>
      </c>
      <c r="T13" s="25" t="n">
        <v>0.1</v>
      </c>
      <c r="U13" s="25" t="n">
        <v>5.5</v>
      </c>
      <c r="V13" s="25" t="n">
        <v>0.26</v>
      </c>
      <c r="W13" s="25" t="n">
        <v>3.2</v>
      </c>
      <c r="X13" s="25" t="n">
        <v>1</v>
      </c>
      <c r="Y13" s="25" t="n">
        <v>0.05</v>
      </c>
      <c r="Z13" s="25" t="n">
        <v>0.6</v>
      </c>
      <c r="AA13" s="25" t="n">
        <v>0.4</v>
      </c>
      <c r="AB13" s="25" t="n">
        <v>0.01</v>
      </c>
      <c r="AC13" s="25" t="n">
        <v>0.1</v>
      </c>
      <c r="AD13" s="25" t="n">
        <v>1.5</v>
      </c>
      <c r="AE13" s="25" t="n">
        <v>0.04</v>
      </c>
      <c r="AF13" s="25" t="n">
        <v>0.4</v>
      </c>
      <c r="AG13" s="25" t="n">
        <v>0.9</v>
      </c>
      <c r="AH13" s="25" t="n">
        <v>0.02</v>
      </c>
      <c r="AI13" s="25" t="n">
        <v>0.2</v>
      </c>
      <c r="AJ13" s="25" t="n">
        <v>0.1</v>
      </c>
      <c r="AK13" s="25" t="n">
        <v>0</v>
      </c>
      <c r="AL13" s="25" t="n">
        <v>0</v>
      </c>
    </row>
    <row r="14" customFormat="false" ht="13.8" hidden="false" customHeight="false" outlineLevel="0" collapsed="false">
      <c r="A14" s="25" t="s">
        <v>113</v>
      </c>
      <c r="B14" s="26" t="n">
        <v>13.4</v>
      </c>
      <c r="C14" s="25" t="n">
        <v>10.7</v>
      </c>
      <c r="D14" s="25" t="n">
        <v>0.16</v>
      </c>
      <c r="E14" s="25" t="n">
        <v>1.2</v>
      </c>
      <c r="F14" s="25" t="n">
        <v>0.4</v>
      </c>
      <c r="G14" s="25" t="n">
        <v>0.01</v>
      </c>
      <c r="H14" s="25" t="n">
        <v>0.1</v>
      </c>
      <c r="I14" s="25" t="n">
        <v>4.6</v>
      </c>
      <c r="J14" s="25" t="n">
        <v>0.15</v>
      </c>
      <c r="K14" s="25" t="n">
        <v>1.1</v>
      </c>
      <c r="L14" s="25" t="n">
        <v>0.8</v>
      </c>
      <c r="M14" s="25" t="n">
        <v>0.04</v>
      </c>
      <c r="N14" s="25" t="n">
        <v>0.3</v>
      </c>
      <c r="O14" s="25" t="n">
        <v>0.4</v>
      </c>
      <c r="P14" s="25" t="n">
        <v>0.01</v>
      </c>
      <c r="Q14" s="25" t="n">
        <v>0.1</v>
      </c>
      <c r="R14" s="25" t="n">
        <v>0.7</v>
      </c>
      <c r="S14" s="25" t="n">
        <v>0.02</v>
      </c>
      <c r="T14" s="25" t="n">
        <v>0.2</v>
      </c>
      <c r="U14" s="25" t="n">
        <v>12.4</v>
      </c>
      <c r="V14" s="25" t="n">
        <v>0.58</v>
      </c>
      <c r="W14" s="25" t="n">
        <v>4.3</v>
      </c>
      <c r="X14" s="25" t="n">
        <v>3.7</v>
      </c>
      <c r="Y14" s="25" t="n">
        <v>0.16</v>
      </c>
      <c r="Z14" s="25" t="n">
        <v>1.2</v>
      </c>
      <c r="AA14" s="25" t="n">
        <v>3.9</v>
      </c>
      <c r="AB14" s="25" t="n">
        <v>0.1</v>
      </c>
      <c r="AC14" s="25" t="n">
        <v>0.8</v>
      </c>
      <c r="AD14" s="25" t="n">
        <v>2.7</v>
      </c>
      <c r="AE14" s="25" t="n">
        <v>0.06</v>
      </c>
      <c r="AF14" s="25" t="n">
        <v>0.5</v>
      </c>
      <c r="AG14" s="25" t="n">
        <v>11.2</v>
      </c>
      <c r="AH14" s="25" t="n">
        <v>0.24</v>
      </c>
      <c r="AI14" s="25" t="n">
        <v>1.8</v>
      </c>
      <c r="AJ14" s="25" t="n">
        <v>2.4</v>
      </c>
      <c r="AK14" s="25" t="n">
        <v>0.1</v>
      </c>
      <c r="AL14" s="25" t="n">
        <v>0.8</v>
      </c>
    </row>
    <row r="15" customFormat="false" ht="13.8" hidden="false" customHeight="false" outlineLevel="0" collapsed="false">
      <c r="A15" s="25" t="s">
        <v>114</v>
      </c>
      <c r="B15" s="26" t="n">
        <v>36.6</v>
      </c>
      <c r="C15" s="25" t="n">
        <v>126.6</v>
      </c>
      <c r="D15" s="25" t="n">
        <v>1.93</v>
      </c>
      <c r="E15" s="25" t="n">
        <v>5.3</v>
      </c>
      <c r="F15" s="25" t="n">
        <v>32.9</v>
      </c>
      <c r="G15" s="25" t="n">
        <v>0.8</v>
      </c>
      <c r="H15" s="25" t="n">
        <v>2.2</v>
      </c>
      <c r="I15" s="25" t="n">
        <v>58.8</v>
      </c>
      <c r="J15" s="25" t="n">
        <v>1.95</v>
      </c>
      <c r="K15" s="25" t="n">
        <v>5.3</v>
      </c>
      <c r="L15" s="25" t="n">
        <v>6.5</v>
      </c>
      <c r="M15" s="25" t="n">
        <v>0.3</v>
      </c>
      <c r="N15" s="25" t="n">
        <v>0.8</v>
      </c>
      <c r="O15" s="25" t="n">
        <v>9.5</v>
      </c>
      <c r="P15" s="25" t="n">
        <v>0.39</v>
      </c>
      <c r="Q15" s="25" t="n">
        <v>1.1</v>
      </c>
      <c r="R15" s="25" t="n">
        <v>13.9</v>
      </c>
      <c r="S15" s="25" t="n">
        <v>0.41</v>
      </c>
      <c r="T15" s="25" t="n">
        <v>1.1</v>
      </c>
      <c r="U15" s="25" t="n">
        <v>134.1</v>
      </c>
      <c r="V15" s="25" t="n">
        <v>6.26</v>
      </c>
      <c r="W15" s="25" t="n">
        <v>17.1</v>
      </c>
      <c r="X15" s="25" t="n">
        <v>24.5</v>
      </c>
      <c r="Y15" s="25" t="n">
        <v>1.09</v>
      </c>
      <c r="Z15" s="25" t="n">
        <v>3</v>
      </c>
      <c r="AA15" s="25" t="n">
        <v>34.3</v>
      </c>
      <c r="AB15" s="25" t="n">
        <v>0.88</v>
      </c>
      <c r="AC15" s="25" t="n">
        <v>2.4</v>
      </c>
      <c r="AD15" s="25" t="n">
        <v>24.1</v>
      </c>
      <c r="AE15" s="25" t="n">
        <v>0.56</v>
      </c>
      <c r="AF15" s="25" t="n">
        <v>1.5</v>
      </c>
      <c r="AG15" s="25" t="n">
        <v>67.6</v>
      </c>
      <c r="AH15" s="25" t="n">
        <v>1.45</v>
      </c>
      <c r="AI15" s="25" t="n">
        <v>4</v>
      </c>
      <c r="AJ15" s="25" t="n">
        <v>28.9</v>
      </c>
      <c r="AK15" s="25" t="n">
        <v>1.21</v>
      </c>
      <c r="AL15" s="25" t="n">
        <v>3.3</v>
      </c>
    </row>
    <row r="16" customFormat="false" ht="13.8" hidden="false" customHeight="false" outlineLevel="0" collapsed="false">
      <c r="A16" s="28" t="n">
        <v>43960</v>
      </c>
      <c r="B16" s="26" t="n">
        <v>3.5</v>
      </c>
      <c r="C16" s="25" t="n">
        <v>0.1</v>
      </c>
      <c r="D16" s="25" t="n">
        <v>0</v>
      </c>
      <c r="E16" s="25" t="n">
        <v>0</v>
      </c>
      <c r="F16" s="25" t="n">
        <v>0</v>
      </c>
      <c r="G16" s="25" t="n">
        <v>0</v>
      </c>
      <c r="H16" s="25" t="n">
        <v>0</v>
      </c>
      <c r="I16" s="25" t="n">
        <v>0</v>
      </c>
      <c r="J16" s="25" t="n">
        <v>0</v>
      </c>
      <c r="K16" s="25" t="n">
        <v>0</v>
      </c>
      <c r="L16" s="25" t="n">
        <v>0</v>
      </c>
      <c r="M16" s="25" t="n">
        <v>0</v>
      </c>
      <c r="N16" s="25" t="n">
        <v>0</v>
      </c>
      <c r="O16" s="25"/>
      <c r="P16" s="25"/>
      <c r="Q16" s="25"/>
      <c r="R16" s="25" t="n">
        <v>0</v>
      </c>
      <c r="S16" s="25" t="n">
        <v>0</v>
      </c>
      <c r="T16" s="25" t="n">
        <v>0</v>
      </c>
      <c r="U16" s="25" t="n">
        <v>4.8</v>
      </c>
      <c r="V16" s="25" t="n">
        <v>0.22</v>
      </c>
      <c r="W16" s="25" t="n">
        <v>6.4</v>
      </c>
      <c r="X16" s="25" t="n">
        <v>0</v>
      </c>
      <c r="Y16" s="25" t="n">
        <v>0</v>
      </c>
      <c r="Z16" s="25" t="n">
        <v>0</v>
      </c>
      <c r="AA16" s="25" t="n">
        <v>0</v>
      </c>
      <c r="AB16" s="25" t="n">
        <v>0</v>
      </c>
      <c r="AC16" s="25" t="n">
        <v>0</v>
      </c>
      <c r="AD16" s="25"/>
      <c r="AE16" s="25"/>
      <c r="AF16" s="25"/>
      <c r="AG16" s="25"/>
      <c r="AH16" s="25"/>
      <c r="AI16" s="25"/>
      <c r="AJ16" s="25" t="n">
        <v>0</v>
      </c>
      <c r="AK16" s="25" t="n">
        <v>0</v>
      </c>
      <c r="AL16" s="25" t="n">
        <v>0</v>
      </c>
    </row>
    <row r="17" customFormat="false" ht="13.8" hidden="false" customHeight="false" outlineLevel="0" collapsed="false">
      <c r="A17" s="28" t="n">
        <v>44021</v>
      </c>
      <c r="B17" s="26" t="n">
        <v>41.3</v>
      </c>
      <c r="C17" s="25" t="n">
        <v>156.1</v>
      </c>
      <c r="D17" s="25" t="n">
        <v>2.38</v>
      </c>
      <c r="E17" s="25" t="n">
        <v>5.8</v>
      </c>
      <c r="F17" s="25" t="n">
        <v>56.3</v>
      </c>
      <c r="G17" s="25" t="n">
        <v>1.37</v>
      </c>
      <c r="H17" s="25" t="n">
        <v>3.3</v>
      </c>
      <c r="I17" s="25" t="n">
        <v>70.8</v>
      </c>
      <c r="J17" s="25" t="n">
        <v>2.35</v>
      </c>
      <c r="K17" s="25" t="n">
        <v>5.7</v>
      </c>
      <c r="L17" s="25" t="n">
        <v>5.9</v>
      </c>
      <c r="M17" s="25" t="n">
        <v>0.27</v>
      </c>
      <c r="N17" s="25" t="n">
        <v>0.7</v>
      </c>
      <c r="O17" s="25" t="n">
        <v>8.5</v>
      </c>
      <c r="P17" s="25" t="n">
        <v>0.35</v>
      </c>
      <c r="Q17" s="25" t="n">
        <v>0.8</v>
      </c>
      <c r="R17" s="25" t="n">
        <v>15.1</v>
      </c>
      <c r="S17" s="25" t="n">
        <v>0.45</v>
      </c>
      <c r="T17" s="25" t="n">
        <v>1.1</v>
      </c>
      <c r="U17" s="25" t="n">
        <v>209.7</v>
      </c>
      <c r="V17" s="25" t="n">
        <v>9.79</v>
      </c>
      <c r="W17" s="25" t="n">
        <v>23.7</v>
      </c>
      <c r="X17" s="25" t="n">
        <v>33.3</v>
      </c>
      <c r="Y17" s="25" t="n">
        <v>1.48</v>
      </c>
      <c r="Z17" s="25" t="n">
        <v>3.6</v>
      </c>
      <c r="AA17" s="25" t="n">
        <v>63.7</v>
      </c>
      <c r="AB17" s="25" t="n">
        <v>1.64</v>
      </c>
      <c r="AC17" s="25" t="n">
        <v>4</v>
      </c>
      <c r="AD17" s="25" t="n">
        <v>26.8</v>
      </c>
      <c r="AE17" s="25" t="n">
        <v>0.63</v>
      </c>
      <c r="AF17" s="25" t="n">
        <v>1.5</v>
      </c>
      <c r="AG17" s="25" t="n">
        <v>78.1</v>
      </c>
      <c r="AH17" s="25" t="n">
        <v>1.67</v>
      </c>
      <c r="AI17" s="25" t="n">
        <v>4.1</v>
      </c>
      <c r="AJ17" s="25" t="n">
        <v>10.5</v>
      </c>
      <c r="AK17" s="25" t="n">
        <v>0.44</v>
      </c>
      <c r="AL17" s="25" t="n">
        <v>1.1</v>
      </c>
    </row>
    <row r="18" customFormat="false" ht="13.8" hidden="false" customHeight="false" outlineLevel="0" collapsed="false">
      <c r="A18" s="28" t="n">
        <v>44083</v>
      </c>
      <c r="B18" s="26" t="n">
        <v>0.2</v>
      </c>
      <c r="C18" s="25" t="n">
        <v>0</v>
      </c>
      <c r="D18" s="25" t="n">
        <v>0</v>
      </c>
      <c r="E18" s="25" t="n">
        <v>0.2</v>
      </c>
      <c r="F18" s="25" t="n">
        <v>0.1</v>
      </c>
      <c r="G18" s="25" t="n">
        <v>0</v>
      </c>
      <c r="H18" s="25" t="n">
        <v>0.6</v>
      </c>
      <c r="I18" s="25" t="n">
        <v>0</v>
      </c>
      <c r="J18" s="25" t="n">
        <v>0</v>
      </c>
      <c r="K18" s="25" t="n">
        <v>0.3</v>
      </c>
      <c r="L18" s="25" t="n">
        <v>0</v>
      </c>
      <c r="M18" s="25" t="n">
        <v>0</v>
      </c>
      <c r="N18" s="25" t="n">
        <v>0.4</v>
      </c>
      <c r="O18" s="25" t="n">
        <v>0.1</v>
      </c>
      <c r="P18" s="25" t="n">
        <v>0</v>
      </c>
      <c r="Q18" s="25" t="n">
        <v>1</v>
      </c>
      <c r="R18" s="25" t="n">
        <v>0</v>
      </c>
      <c r="S18" s="25" t="n">
        <v>0</v>
      </c>
      <c r="T18" s="25" t="n">
        <v>0.2</v>
      </c>
      <c r="U18" s="25" t="n">
        <v>0</v>
      </c>
      <c r="V18" s="25" t="n">
        <v>0</v>
      </c>
      <c r="W18" s="25" t="n">
        <v>0.4</v>
      </c>
      <c r="X18" s="25" t="n">
        <v>0</v>
      </c>
      <c r="Y18" s="25" t="n">
        <v>0</v>
      </c>
      <c r="Z18" s="25" t="n">
        <v>0.4</v>
      </c>
      <c r="AA18" s="25" t="n">
        <v>0.1</v>
      </c>
      <c r="AB18" s="25" t="n">
        <v>0</v>
      </c>
      <c r="AC18" s="25" t="n">
        <v>0.8</v>
      </c>
      <c r="AD18" s="25"/>
      <c r="AE18" s="25"/>
      <c r="AF18" s="25"/>
      <c r="AG18" s="25" t="n">
        <v>0</v>
      </c>
      <c r="AH18" s="25" t="n">
        <v>0</v>
      </c>
      <c r="AI18" s="25" t="n">
        <v>0.2</v>
      </c>
      <c r="AJ18" s="25"/>
      <c r="AK18" s="25"/>
      <c r="AL18" s="25"/>
    </row>
    <row r="19" customFormat="false" ht="13.8" hidden="false" customHeight="false" outlineLevel="0" collapsed="false">
      <c r="A19" s="25" t="s">
        <v>115</v>
      </c>
      <c r="B19" s="26" t="n">
        <v>6.6</v>
      </c>
      <c r="C19" s="25" t="n">
        <v>2.7</v>
      </c>
      <c r="D19" s="25" t="n">
        <v>0.04</v>
      </c>
      <c r="E19" s="25" t="n">
        <v>0.6</v>
      </c>
      <c r="F19" s="25" t="n">
        <v>0</v>
      </c>
      <c r="G19" s="25" t="n">
        <v>0</v>
      </c>
      <c r="H19" s="25" t="n">
        <v>0</v>
      </c>
      <c r="I19" s="25" t="n">
        <v>0</v>
      </c>
      <c r="J19" s="25" t="n">
        <v>0</v>
      </c>
      <c r="K19" s="25" t="n">
        <v>0</v>
      </c>
      <c r="L19" s="25" t="n">
        <v>0.3</v>
      </c>
      <c r="M19" s="25" t="n">
        <v>0.01</v>
      </c>
      <c r="N19" s="25" t="n">
        <v>0.2</v>
      </c>
      <c r="O19" s="25" t="n">
        <v>0</v>
      </c>
      <c r="P19" s="25" t="n">
        <v>0</v>
      </c>
      <c r="Q19" s="25" t="n">
        <v>0</v>
      </c>
      <c r="R19" s="25"/>
      <c r="S19" s="25"/>
      <c r="T19" s="25"/>
      <c r="U19" s="25" t="n">
        <v>21.8</v>
      </c>
      <c r="V19" s="25" t="n">
        <v>1.02</v>
      </c>
      <c r="W19" s="25" t="n">
        <v>15.5</v>
      </c>
      <c r="X19" s="25" t="n">
        <v>0.6</v>
      </c>
      <c r="Y19" s="25" t="n">
        <v>0.02</v>
      </c>
      <c r="Z19" s="25" t="n">
        <v>0.4</v>
      </c>
      <c r="AA19" s="25" t="n">
        <v>0.1</v>
      </c>
      <c r="AB19" s="25" t="n">
        <v>0</v>
      </c>
      <c r="AC19" s="25" t="n">
        <v>0</v>
      </c>
      <c r="AD19" s="25" t="n">
        <v>0.5</v>
      </c>
      <c r="AE19" s="25" t="n">
        <v>0.01</v>
      </c>
      <c r="AF19" s="25" t="n">
        <v>0.2</v>
      </c>
      <c r="AG19" s="25" t="n">
        <v>0.6</v>
      </c>
      <c r="AH19" s="25" t="n">
        <v>0.01</v>
      </c>
      <c r="AI19" s="25" t="n">
        <v>0.2</v>
      </c>
      <c r="AJ19" s="25"/>
      <c r="AK19" s="25"/>
      <c r="AL19" s="25"/>
    </row>
    <row r="20" customFormat="false" ht="13.8" hidden="false" customHeight="false" outlineLevel="0" collapsed="false">
      <c r="A20" s="32" t="s">
        <v>116</v>
      </c>
      <c r="B20" s="31" t="n">
        <v>22.9</v>
      </c>
      <c r="C20" s="32" t="n">
        <v>65.2</v>
      </c>
      <c r="D20" s="32" t="n">
        <v>1</v>
      </c>
      <c r="E20" s="32" t="n">
        <v>4.3</v>
      </c>
      <c r="F20" s="32" t="n">
        <v>27.4</v>
      </c>
      <c r="G20" s="32" t="n">
        <v>0.67</v>
      </c>
      <c r="H20" s="32" t="n">
        <v>2.9</v>
      </c>
      <c r="I20" s="32" t="n">
        <v>34.3</v>
      </c>
      <c r="J20" s="32" t="n">
        <v>1.14</v>
      </c>
      <c r="K20" s="32" t="n">
        <v>5</v>
      </c>
      <c r="L20" s="32" t="n">
        <v>6.7</v>
      </c>
      <c r="M20" s="32" t="n">
        <v>0.31</v>
      </c>
      <c r="N20" s="32" t="n">
        <v>1.4</v>
      </c>
      <c r="O20" s="32" t="n">
        <v>4</v>
      </c>
      <c r="P20" s="32" t="n">
        <v>0.17</v>
      </c>
      <c r="Q20" s="32" t="n">
        <v>0.7</v>
      </c>
      <c r="R20" s="32" t="n">
        <v>4.9</v>
      </c>
      <c r="S20" s="32" t="n">
        <v>0.15</v>
      </c>
      <c r="T20" s="32" t="n">
        <v>0.6</v>
      </c>
      <c r="U20" s="48" t="n">
        <v>121.5</v>
      </c>
      <c r="V20" s="32" t="n">
        <v>5.68</v>
      </c>
      <c r="W20" s="32" t="n">
        <v>24.7</v>
      </c>
      <c r="X20" s="32" t="n">
        <v>11.6</v>
      </c>
      <c r="Y20" s="32" t="n">
        <v>0.52</v>
      </c>
      <c r="Z20" s="32" t="n">
        <v>2.3</v>
      </c>
      <c r="AA20" s="32"/>
      <c r="AB20" s="32"/>
      <c r="AC20" s="32"/>
      <c r="AD20" s="32" t="n">
        <v>11.5</v>
      </c>
      <c r="AE20" s="32" t="n">
        <v>0.27</v>
      </c>
      <c r="AF20" s="32" t="n">
        <v>1.2</v>
      </c>
      <c r="AG20" s="32" t="n">
        <v>48.1</v>
      </c>
      <c r="AH20" s="32" t="n">
        <v>1.03</v>
      </c>
      <c r="AI20" s="32" t="n">
        <v>4.5</v>
      </c>
      <c r="AJ20" s="32"/>
      <c r="AK20" s="32"/>
      <c r="AL20" s="32"/>
    </row>
    <row r="21" customFormat="false" ht="13.8" hidden="false" customHeight="false" outlineLevel="0" collapsed="false">
      <c r="A21" s="25" t="s">
        <v>117</v>
      </c>
      <c r="B21" s="26" t="n">
        <v>1.2</v>
      </c>
      <c r="C21" s="25"/>
      <c r="D21" s="25"/>
      <c r="E21" s="25"/>
      <c r="F21" s="25"/>
      <c r="G21" s="25"/>
      <c r="H21" s="25"/>
      <c r="I21" s="25" t="n">
        <v>0.1</v>
      </c>
      <c r="J21" s="25" t="n">
        <v>0</v>
      </c>
      <c r="K21" s="25" t="n">
        <v>0.2</v>
      </c>
      <c r="L21" s="25"/>
      <c r="M21" s="25"/>
      <c r="N21" s="25"/>
      <c r="O21" s="25"/>
      <c r="P21" s="25"/>
      <c r="Q21" s="25"/>
      <c r="R21" s="25" t="n">
        <v>0</v>
      </c>
      <c r="S21" s="25" t="n">
        <v>0</v>
      </c>
      <c r="T21" s="25" t="n">
        <v>0</v>
      </c>
      <c r="U21" s="25"/>
      <c r="V21" s="25"/>
      <c r="W21" s="25"/>
      <c r="X21" s="25" t="n">
        <v>0</v>
      </c>
      <c r="Y21" s="25" t="n">
        <v>0</v>
      </c>
      <c r="Z21" s="25" t="n">
        <v>0.1</v>
      </c>
      <c r="AA21" s="25"/>
      <c r="AB21" s="25"/>
      <c r="AC21" s="25"/>
      <c r="AD21" s="25" t="n">
        <v>0.4</v>
      </c>
      <c r="AE21" s="25" t="n">
        <v>0.01</v>
      </c>
      <c r="AF21" s="25" t="n">
        <v>0.8</v>
      </c>
      <c r="AG21" s="25"/>
      <c r="AH21" s="25"/>
      <c r="AI21" s="25"/>
      <c r="AJ21" s="25"/>
      <c r="AK21" s="25"/>
      <c r="AL21" s="25"/>
    </row>
    <row r="22" customFormat="false" ht="13.8" hidden="false" customHeight="false" outlineLevel="0" collapsed="false">
      <c r="A22" s="28" t="n">
        <v>43840</v>
      </c>
      <c r="B22" s="26" t="n">
        <v>0.5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</row>
    <row r="23" customFormat="false" ht="13.8" hidden="false" customHeight="false" outlineLevel="0" collapsed="false">
      <c r="A23" s="28" t="n">
        <v>43931</v>
      </c>
      <c r="B23" s="26" t="n">
        <v>0.3</v>
      </c>
      <c r="C23" s="25" t="n">
        <v>0</v>
      </c>
      <c r="D23" s="25" t="n">
        <v>0</v>
      </c>
      <c r="E23" s="25" t="n">
        <v>0.1</v>
      </c>
      <c r="F23" s="25" t="n">
        <v>0</v>
      </c>
      <c r="G23" s="25" t="n">
        <v>0</v>
      </c>
      <c r="H23" s="25" t="n">
        <v>0.2</v>
      </c>
      <c r="I23" s="25" t="n">
        <v>0</v>
      </c>
      <c r="J23" s="25" t="n">
        <v>0</v>
      </c>
      <c r="K23" s="25" t="n">
        <v>0.2</v>
      </c>
      <c r="L23" s="25" t="n">
        <v>0</v>
      </c>
      <c r="M23" s="25" t="n">
        <v>0</v>
      </c>
      <c r="N23" s="25" t="n">
        <v>0.7</v>
      </c>
      <c r="O23" s="25" t="n">
        <v>0</v>
      </c>
      <c r="P23" s="25" t="n">
        <v>0</v>
      </c>
      <c r="Q23" s="25" t="n">
        <v>0.3</v>
      </c>
      <c r="R23" s="25"/>
      <c r="S23" s="25"/>
      <c r="T23" s="25"/>
      <c r="U23" s="25" t="n">
        <v>0.1</v>
      </c>
      <c r="V23" s="25" t="n">
        <v>0</v>
      </c>
      <c r="W23" s="25" t="n">
        <v>1.4</v>
      </c>
      <c r="X23" s="25"/>
      <c r="Y23" s="25"/>
      <c r="Z23" s="25"/>
      <c r="AA23" s="25"/>
      <c r="AB23" s="25"/>
      <c r="AC23" s="25"/>
      <c r="AD23" s="25" t="n">
        <v>0</v>
      </c>
      <c r="AE23" s="25" t="n">
        <v>0</v>
      </c>
      <c r="AF23" s="25" t="n">
        <v>0.2</v>
      </c>
      <c r="AG23" s="25" t="n">
        <v>0</v>
      </c>
      <c r="AH23" s="25" t="n">
        <v>0</v>
      </c>
      <c r="AI23" s="25" t="n">
        <v>0.2</v>
      </c>
      <c r="AJ23" s="25"/>
      <c r="AK23" s="25"/>
      <c r="AL23" s="25"/>
    </row>
    <row r="24" customFormat="false" ht="13.8" hidden="false" customHeight="false" outlineLevel="0" collapsed="false">
      <c r="A24" s="28" t="n">
        <v>44810</v>
      </c>
      <c r="B24" s="26" t="n">
        <v>23.1</v>
      </c>
      <c r="C24" s="25" t="n">
        <v>13.9</v>
      </c>
      <c r="D24" s="25" t="n">
        <v>0.21</v>
      </c>
      <c r="E24" s="25" t="n">
        <v>0.9</v>
      </c>
      <c r="F24" s="25"/>
      <c r="G24" s="25"/>
      <c r="H24" s="25"/>
      <c r="I24" s="25" t="n">
        <v>11.3</v>
      </c>
      <c r="J24" s="25" t="n">
        <v>0.38</v>
      </c>
      <c r="K24" s="25" t="n">
        <v>1.6</v>
      </c>
      <c r="L24" s="25" t="n">
        <v>2.2</v>
      </c>
      <c r="M24" s="25" t="n">
        <v>0.1</v>
      </c>
      <c r="N24" s="25" t="n">
        <v>0.4</v>
      </c>
      <c r="O24" s="25"/>
      <c r="P24" s="25"/>
      <c r="Q24" s="25"/>
      <c r="R24" s="25" t="n">
        <v>0.9</v>
      </c>
      <c r="S24" s="25" t="n">
        <v>0.03</v>
      </c>
      <c r="T24" s="25" t="n">
        <v>0.1</v>
      </c>
      <c r="U24" s="25" t="n">
        <v>26.1</v>
      </c>
      <c r="V24" s="25" t="n">
        <v>1.22</v>
      </c>
      <c r="W24" s="25" t="n">
        <v>5.3</v>
      </c>
      <c r="X24" s="25"/>
      <c r="Y24" s="25"/>
      <c r="Z24" s="25"/>
      <c r="AA24" s="25"/>
      <c r="AB24" s="25"/>
      <c r="AC24" s="25"/>
      <c r="AD24" s="25" t="n">
        <v>5.2</v>
      </c>
      <c r="AE24" s="25" t="n">
        <v>0.12</v>
      </c>
      <c r="AF24" s="25" t="n">
        <v>0.5</v>
      </c>
      <c r="AG24" s="25" t="n">
        <v>3.5</v>
      </c>
      <c r="AH24" s="25" t="n">
        <v>0.07</v>
      </c>
      <c r="AI24" s="25" t="n">
        <v>0.3</v>
      </c>
      <c r="AJ24" s="25" t="n">
        <v>0.4</v>
      </c>
      <c r="AK24" s="25" t="n">
        <v>0.02</v>
      </c>
      <c r="AL24" s="25" t="n">
        <v>0.1</v>
      </c>
    </row>
    <row r="25" customFormat="false" ht="13.8" hidden="false" customHeight="false" outlineLevel="0" collapsed="false">
      <c r="A25" s="25" t="s">
        <v>102</v>
      </c>
      <c r="B25" s="26" t="n">
        <v>77.9</v>
      </c>
      <c r="C25" s="25"/>
      <c r="D25" s="25"/>
      <c r="E25" s="25"/>
      <c r="F25" s="25" t="n">
        <v>93.2</v>
      </c>
      <c r="G25" s="25" t="n">
        <v>2.27</v>
      </c>
      <c r="H25" s="25" t="n">
        <v>2.9</v>
      </c>
      <c r="I25" s="25" t="n">
        <v>118.5</v>
      </c>
      <c r="J25" s="25" t="n">
        <v>3.93</v>
      </c>
      <c r="K25" s="25" t="n">
        <v>5</v>
      </c>
      <c r="L25" s="25" t="n">
        <v>57.9</v>
      </c>
      <c r="M25" s="25" t="n">
        <v>2.7</v>
      </c>
      <c r="N25" s="25" t="n">
        <v>3.5</v>
      </c>
      <c r="O25" s="25" t="n">
        <v>47.1</v>
      </c>
      <c r="P25" s="25" t="n">
        <v>1.93</v>
      </c>
      <c r="Q25" s="25" t="n">
        <v>2.5</v>
      </c>
      <c r="R25" s="25"/>
      <c r="S25" s="25"/>
      <c r="T25" s="25"/>
      <c r="U25" s="25"/>
      <c r="V25" s="25"/>
      <c r="W25" s="25"/>
      <c r="X25" s="25"/>
      <c r="Y25" s="25"/>
      <c r="Z25" s="25"/>
      <c r="AA25" s="25" t="n">
        <v>54</v>
      </c>
      <c r="AB25" s="25" t="n">
        <v>1.39</v>
      </c>
      <c r="AC25" s="25" t="n">
        <v>1.8</v>
      </c>
      <c r="AD25" s="25"/>
      <c r="AE25" s="25"/>
      <c r="AF25" s="25"/>
      <c r="AG25" s="25" t="n">
        <v>12.2</v>
      </c>
      <c r="AH25" s="25" t="n">
        <v>0.26</v>
      </c>
      <c r="AI25" s="25" t="n">
        <v>0.3</v>
      </c>
      <c r="AJ25" s="25" t="n">
        <v>9.4</v>
      </c>
      <c r="AK25" s="25" t="n">
        <v>0.39</v>
      </c>
      <c r="AL25" s="25" t="n">
        <v>0.5</v>
      </c>
    </row>
    <row r="26" customFormat="false" ht="13.8" hidden="false" customHeight="false" outlineLevel="0" collapsed="false">
      <c r="A26" s="28" t="n">
        <v>44749</v>
      </c>
      <c r="B26" s="26" t="n">
        <v>13.2</v>
      </c>
      <c r="C26" s="25" t="n">
        <v>5</v>
      </c>
      <c r="D26" s="25" t="n">
        <v>0.08</v>
      </c>
      <c r="E26" s="25" t="n">
        <v>0.6</v>
      </c>
      <c r="F26" s="25"/>
      <c r="G26" s="25"/>
      <c r="H26" s="25"/>
      <c r="I26" s="25" t="n">
        <v>4.1</v>
      </c>
      <c r="J26" s="25" t="n">
        <v>0.14</v>
      </c>
      <c r="K26" s="25" t="n">
        <v>1</v>
      </c>
      <c r="L26" s="25" t="n">
        <v>2.6</v>
      </c>
      <c r="M26" s="25" t="n">
        <v>0.12</v>
      </c>
      <c r="N26" s="25" t="n">
        <v>0.9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 t="n">
        <v>9.6</v>
      </c>
      <c r="AB26" s="25" t="n">
        <v>0.25</v>
      </c>
      <c r="AC26" s="25" t="n">
        <v>1.9</v>
      </c>
      <c r="AD26" s="25" t="n">
        <v>1.7</v>
      </c>
      <c r="AE26" s="25" t="n">
        <v>0.04</v>
      </c>
      <c r="AF26" s="25" t="n">
        <v>0.3</v>
      </c>
      <c r="AG26" s="25" t="n">
        <v>8.7</v>
      </c>
      <c r="AH26" s="25" t="n">
        <v>0.19</v>
      </c>
      <c r="AI26" s="25" t="n">
        <v>1.4</v>
      </c>
      <c r="AJ26" s="25"/>
      <c r="AK26" s="25"/>
      <c r="AL26" s="25"/>
    </row>
    <row r="27" customFormat="false" ht="13.8" hidden="false" customHeight="false" outlineLevel="0" collapsed="false">
      <c r="A27" s="25" t="s">
        <v>103</v>
      </c>
      <c r="B27" s="26" t="n">
        <v>11.9</v>
      </c>
      <c r="C27" s="25" t="n">
        <v>41</v>
      </c>
      <c r="D27" s="25" t="n">
        <v>0.63</v>
      </c>
      <c r="E27" s="25" t="n">
        <v>5.3</v>
      </c>
      <c r="F27" s="25" t="n">
        <v>11.3</v>
      </c>
      <c r="G27" s="25" t="n">
        <v>0.28</v>
      </c>
      <c r="H27" s="25" t="n">
        <v>2.3</v>
      </c>
      <c r="I27" s="25" t="n">
        <v>40.5</v>
      </c>
      <c r="J27" s="25" t="n">
        <v>1.34</v>
      </c>
      <c r="K27" s="25" t="n">
        <v>11.3</v>
      </c>
      <c r="L27" s="25" t="n">
        <v>9.6</v>
      </c>
      <c r="M27" s="25" t="n">
        <v>0.45</v>
      </c>
      <c r="N27" s="25" t="n">
        <v>3.8</v>
      </c>
      <c r="O27" s="25"/>
      <c r="P27" s="25"/>
      <c r="Q27" s="25"/>
      <c r="R27" s="25" t="n">
        <v>1.3</v>
      </c>
      <c r="S27" s="25" t="n">
        <v>0.04</v>
      </c>
      <c r="T27" s="25" t="n">
        <v>0.3</v>
      </c>
      <c r="U27" s="25"/>
      <c r="V27" s="25"/>
      <c r="W27" s="25"/>
      <c r="X27" s="25"/>
      <c r="Y27" s="25"/>
      <c r="Z27" s="25"/>
      <c r="AA27" s="25" t="n">
        <v>12.6</v>
      </c>
      <c r="AB27" s="25" t="n">
        <v>0.33</v>
      </c>
      <c r="AC27" s="25" t="n">
        <v>2.7</v>
      </c>
      <c r="AD27" s="25" t="n">
        <v>2</v>
      </c>
      <c r="AE27" s="25" t="n">
        <v>0.05</v>
      </c>
      <c r="AF27" s="25" t="n">
        <v>0.4</v>
      </c>
      <c r="AG27" s="25" t="n">
        <v>13.1</v>
      </c>
      <c r="AH27" s="25" t="n">
        <v>0.28</v>
      </c>
      <c r="AI27" s="25" t="n">
        <v>2.4</v>
      </c>
      <c r="AJ27" s="25"/>
      <c r="AK27" s="25"/>
      <c r="AL27" s="25"/>
    </row>
    <row r="28" customFormat="false" ht="13.8" hidden="false" customHeight="false" outlineLevel="0" collapsed="false">
      <c r="A28" s="25" t="s">
        <v>104</v>
      </c>
      <c r="B28" s="26" t="n">
        <v>40.9</v>
      </c>
      <c r="C28" s="25" t="n">
        <v>16.1</v>
      </c>
      <c r="D28" s="25" t="n">
        <v>0.25</v>
      </c>
      <c r="E28" s="25" t="n">
        <v>0.6</v>
      </c>
      <c r="F28" s="25" t="n">
        <v>39.2</v>
      </c>
      <c r="G28" s="25" t="n">
        <v>0.96</v>
      </c>
      <c r="H28" s="25" t="n">
        <v>2.3</v>
      </c>
      <c r="I28" s="25" t="n">
        <v>49.7</v>
      </c>
      <c r="J28" s="25" t="n">
        <v>1.65</v>
      </c>
      <c r="K28" s="25" t="n">
        <v>4</v>
      </c>
      <c r="L28" s="25" t="n">
        <v>17.2</v>
      </c>
      <c r="M28" s="25" t="n">
        <v>0.8</v>
      </c>
      <c r="N28" s="25" t="n">
        <v>2</v>
      </c>
      <c r="O28" s="25" t="n">
        <v>11.3</v>
      </c>
      <c r="P28" s="25" t="n">
        <v>0.46</v>
      </c>
      <c r="Q28" s="25" t="n">
        <v>1.1</v>
      </c>
      <c r="R28" s="25" t="n">
        <v>1.7</v>
      </c>
      <c r="S28" s="25" t="n">
        <v>0.05</v>
      </c>
      <c r="T28" s="25" t="n">
        <v>0.1</v>
      </c>
      <c r="U28" s="25"/>
      <c r="V28" s="25"/>
      <c r="W28" s="25"/>
      <c r="X28" s="25" t="n">
        <v>7.2</v>
      </c>
      <c r="Y28" s="25" t="n">
        <v>0.32</v>
      </c>
      <c r="Z28" s="25" t="n">
        <v>0.8</v>
      </c>
      <c r="AA28" s="25" t="n">
        <v>25.3</v>
      </c>
      <c r="AB28" s="25" t="n">
        <v>0.65</v>
      </c>
      <c r="AC28" s="25" t="n">
        <v>1.6</v>
      </c>
      <c r="AD28" s="25" t="n">
        <v>12.2</v>
      </c>
      <c r="AE28" s="25" t="n">
        <v>0.28</v>
      </c>
      <c r="AF28" s="25" t="n">
        <v>0.7</v>
      </c>
      <c r="AG28" s="25" t="n">
        <v>7</v>
      </c>
      <c r="AH28" s="25" t="n">
        <v>0.15</v>
      </c>
      <c r="AI28" s="25" t="n">
        <v>0.4</v>
      </c>
      <c r="AJ28" s="25" t="n">
        <v>25.5</v>
      </c>
      <c r="AK28" s="25" t="n">
        <v>1.07</v>
      </c>
      <c r="AL28" s="25" t="n">
        <v>2.6</v>
      </c>
    </row>
    <row r="29" customFormat="false" ht="13.8" hidden="false" customHeight="false" outlineLevel="0" collapsed="false">
      <c r="A29" s="28" t="n">
        <v>44600</v>
      </c>
      <c r="B29" s="26" t="n">
        <v>43.4</v>
      </c>
      <c r="C29" s="25" t="n">
        <v>19.6</v>
      </c>
      <c r="D29" s="25" t="n">
        <v>0.3</v>
      </c>
      <c r="E29" s="25" t="n">
        <v>0.7</v>
      </c>
      <c r="F29" s="25" t="n">
        <v>39.2</v>
      </c>
      <c r="G29" s="25" t="n">
        <v>0.96</v>
      </c>
      <c r="H29" s="25" t="n">
        <v>2.2</v>
      </c>
      <c r="I29" s="25" t="n">
        <v>49.7</v>
      </c>
      <c r="J29" s="25" t="n">
        <v>1.65</v>
      </c>
      <c r="K29" s="25" t="n">
        <v>3.8</v>
      </c>
      <c r="L29" s="25" t="n">
        <v>17.2</v>
      </c>
      <c r="M29" s="25" t="n">
        <v>0.8</v>
      </c>
      <c r="N29" s="25" t="n">
        <v>1.8</v>
      </c>
      <c r="O29" s="25" t="n">
        <v>10.2</v>
      </c>
      <c r="P29" s="25" t="n">
        <v>0.42</v>
      </c>
      <c r="Q29" s="25" t="n">
        <v>1</v>
      </c>
      <c r="R29" s="25"/>
      <c r="S29" s="25"/>
      <c r="T29" s="25"/>
      <c r="U29" s="25"/>
      <c r="V29" s="25"/>
      <c r="W29" s="25"/>
      <c r="X29" s="25" t="n">
        <v>10.5</v>
      </c>
      <c r="Y29" s="25" t="n">
        <v>0.46</v>
      </c>
      <c r="Z29" s="25" t="n">
        <v>1.1</v>
      </c>
      <c r="AA29" s="25"/>
      <c r="AB29" s="25"/>
      <c r="AC29" s="25"/>
      <c r="AD29" s="25"/>
      <c r="AE29" s="25"/>
      <c r="AF29" s="25"/>
      <c r="AG29" s="25" t="n">
        <v>7</v>
      </c>
      <c r="AH29" s="25" t="n">
        <v>0.15</v>
      </c>
      <c r="AI29" s="25" t="n">
        <v>0.3</v>
      </c>
      <c r="AJ29" s="25"/>
      <c r="AK29" s="25"/>
      <c r="AL29" s="25"/>
    </row>
    <row r="30" customFormat="false" ht="13.8" hidden="false" customHeight="false" outlineLevel="0" collapsed="false">
      <c r="A30" s="28" t="n">
        <v>44873</v>
      </c>
      <c r="B30" s="26" t="n">
        <v>74.4</v>
      </c>
      <c r="C30" s="25" t="n">
        <v>45.3</v>
      </c>
      <c r="D30" s="25" t="n">
        <v>0.69</v>
      </c>
      <c r="E30" s="25" t="n">
        <v>0.9</v>
      </c>
      <c r="F30" s="25"/>
      <c r="G30" s="25"/>
      <c r="H30" s="25"/>
      <c r="I30" s="25" t="n">
        <v>63.6</v>
      </c>
      <c r="J30" s="25" t="n">
        <v>2.11</v>
      </c>
      <c r="K30" s="25" t="n">
        <v>2.8</v>
      </c>
      <c r="L30" s="25" t="n">
        <v>18.3</v>
      </c>
      <c r="M30" s="25" t="n">
        <v>0.85</v>
      </c>
      <c r="N30" s="25" t="n">
        <v>1.1</v>
      </c>
      <c r="O30" s="25" t="n">
        <v>17.4</v>
      </c>
      <c r="P30" s="25" t="n">
        <v>0.71</v>
      </c>
      <c r="Q30" s="25" t="n">
        <v>1</v>
      </c>
      <c r="R30" s="25" t="n">
        <v>1.7</v>
      </c>
      <c r="S30" s="25" t="n">
        <v>0.05</v>
      </c>
      <c r="T30" s="25" t="n">
        <v>0.1</v>
      </c>
      <c r="U30" s="25" t="n">
        <v>97.6</v>
      </c>
      <c r="V30" s="25" t="n">
        <v>4.56</v>
      </c>
      <c r="W30" s="25" t="n">
        <v>6.1</v>
      </c>
      <c r="X30" s="25" t="n">
        <v>5.7</v>
      </c>
      <c r="Y30" s="25" t="n">
        <v>0.25</v>
      </c>
      <c r="Z30" s="25" t="n">
        <v>0.3</v>
      </c>
      <c r="AA30" s="25"/>
      <c r="AB30" s="25"/>
      <c r="AC30" s="25"/>
      <c r="AD30" s="25"/>
      <c r="AE30" s="25"/>
      <c r="AF30" s="25"/>
      <c r="AG30" s="25" t="n">
        <v>8.3</v>
      </c>
      <c r="AH30" s="25" t="n">
        <v>0.18</v>
      </c>
      <c r="AI30" s="25" t="n">
        <v>0.2</v>
      </c>
      <c r="AJ30" s="25"/>
      <c r="AK30" s="25"/>
      <c r="AL30" s="25"/>
    </row>
    <row r="31" customFormat="false" ht="13.8" hidden="false" customHeight="false" outlineLevel="0" collapsed="false">
      <c r="A31" s="25" t="s">
        <v>111</v>
      </c>
      <c r="B31" s="26" t="n">
        <v>26.4</v>
      </c>
      <c r="C31" s="25" t="n">
        <v>8.7</v>
      </c>
      <c r="D31" s="25" t="n">
        <v>0.13</v>
      </c>
      <c r="E31" s="25" t="n">
        <v>0.5</v>
      </c>
      <c r="F31" s="25" t="n">
        <v>0.9</v>
      </c>
      <c r="G31" s="25" t="n">
        <v>0.02</v>
      </c>
      <c r="H31" s="25" t="n">
        <v>0.1</v>
      </c>
      <c r="I31" s="25" t="n">
        <v>4.8</v>
      </c>
      <c r="J31" s="25" t="n">
        <v>0.16</v>
      </c>
      <c r="K31" s="25" t="n">
        <v>0.6</v>
      </c>
      <c r="L31" s="25" t="n">
        <v>0.9</v>
      </c>
      <c r="M31" s="25" t="n">
        <v>0.04</v>
      </c>
      <c r="N31" s="25" t="n">
        <v>0.2</v>
      </c>
      <c r="O31" s="25"/>
      <c r="P31" s="25"/>
      <c r="Q31" s="25"/>
      <c r="R31" s="25"/>
      <c r="S31" s="25"/>
      <c r="T31" s="25"/>
      <c r="U31" s="49"/>
      <c r="V31" s="49"/>
      <c r="W31" s="49"/>
      <c r="X31" s="25" t="n">
        <v>3.5</v>
      </c>
      <c r="Y31" s="25" t="n">
        <v>0.15</v>
      </c>
      <c r="Z31" s="25" t="n">
        <v>0.6</v>
      </c>
      <c r="AA31" s="25"/>
      <c r="AB31" s="25"/>
      <c r="AC31" s="25"/>
      <c r="AD31" s="25"/>
      <c r="AE31" s="25"/>
      <c r="AF31" s="25"/>
      <c r="AG31" s="25" t="n">
        <v>3.5</v>
      </c>
      <c r="AH31" s="25" t="n">
        <v>0.07</v>
      </c>
      <c r="AI31" s="25" t="n">
        <v>0.3</v>
      </c>
      <c r="AJ31" s="25"/>
      <c r="AK31" s="25"/>
      <c r="AL31" s="25"/>
    </row>
    <row r="32" customFormat="false" ht="13.8" hidden="false" customHeight="false" outlineLevel="0" collapsed="false">
      <c r="A32" s="28" t="n">
        <v>44843</v>
      </c>
      <c r="B32" s="26" t="n">
        <v>58.4</v>
      </c>
      <c r="C32" s="25" t="n">
        <v>118.5</v>
      </c>
      <c r="D32" s="25" t="n">
        <v>1.81</v>
      </c>
      <c r="E32" s="25" t="n">
        <v>3.1</v>
      </c>
      <c r="F32" s="25"/>
      <c r="G32" s="25"/>
      <c r="H32" s="25"/>
      <c r="I32" s="25" t="n">
        <v>51.4</v>
      </c>
      <c r="J32" s="25" t="n">
        <v>1.7</v>
      </c>
      <c r="K32" s="25" t="n">
        <v>2.9</v>
      </c>
      <c r="L32" s="25" t="n">
        <v>9.6</v>
      </c>
      <c r="M32" s="25" t="n">
        <v>0.45</v>
      </c>
      <c r="N32" s="25" t="n">
        <v>0.8</v>
      </c>
      <c r="O32" s="25" t="n">
        <v>12.2</v>
      </c>
      <c r="P32" s="25" t="n">
        <v>0.5</v>
      </c>
      <c r="Q32" s="25" t="n">
        <v>0.9</v>
      </c>
      <c r="R32" s="25"/>
      <c r="S32" s="25"/>
      <c r="T32" s="25"/>
      <c r="U32" s="49"/>
      <c r="V32" s="49"/>
      <c r="W32" s="49"/>
      <c r="X32" s="25" t="n">
        <v>6.1</v>
      </c>
      <c r="Y32" s="25" t="n">
        <v>0.27</v>
      </c>
      <c r="Z32" s="25" t="n">
        <v>0.5</v>
      </c>
      <c r="AA32" s="25" t="n">
        <v>11.3</v>
      </c>
      <c r="AB32" s="25" t="n">
        <v>0.29</v>
      </c>
      <c r="AC32" s="25" t="n">
        <v>0.5</v>
      </c>
      <c r="AD32" s="25" t="n">
        <v>13.5</v>
      </c>
      <c r="AE32" s="25" t="n">
        <v>0.32</v>
      </c>
      <c r="AF32" s="25" t="n">
        <v>0.5</v>
      </c>
      <c r="AG32" s="25" t="n">
        <v>11.3</v>
      </c>
      <c r="AH32" s="25" t="n">
        <v>0.24</v>
      </c>
      <c r="AI32" s="25" t="n">
        <v>0.4</v>
      </c>
      <c r="AJ32" s="25" t="n">
        <v>29.6</v>
      </c>
      <c r="AK32" s="25" t="n">
        <v>1.24</v>
      </c>
      <c r="AL32" s="25" t="n">
        <v>2.1</v>
      </c>
    </row>
    <row r="33" customFormat="false" ht="13.8" hidden="false" customHeight="false" outlineLevel="0" collapsed="false">
      <c r="A33" s="25" t="s">
        <v>120</v>
      </c>
      <c r="B33" s="26" t="n">
        <v>33</v>
      </c>
      <c r="C33" s="25"/>
      <c r="D33" s="25"/>
      <c r="E33" s="25"/>
      <c r="F33" s="25" t="n">
        <v>5.2</v>
      </c>
      <c r="G33" s="25" t="n">
        <v>0.13</v>
      </c>
      <c r="H33" s="25" t="n">
        <v>0.4</v>
      </c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49"/>
      <c r="V33" s="49"/>
      <c r="W33" s="49"/>
      <c r="X33" s="25"/>
      <c r="Y33" s="25"/>
      <c r="Z33" s="25"/>
      <c r="AA33" s="25" t="n">
        <v>3.9</v>
      </c>
      <c r="AB33" s="25" t="n">
        <v>0.1</v>
      </c>
      <c r="AC33" s="25" t="n">
        <v>0.3</v>
      </c>
      <c r="AD33" s="25" t="n">
        <v>1.3</v>
      </c>
      <c r="AE33" s="25" t="n">
        <v>0.03</v>
      </c>
      <c r="AF33" s="25" t="n">
        <v>0.1</v>
      </c>
      <c r="AG33" s="25"/>
      <c r="AH33" s="25"/>
      <c r="AI33" s="25"/>
      <c r="AJ33" s="25"/>
      <c r="AK33" s="25"/>
      <c r="AL33" s="25"/>
    </row>
    <row r="34" customFormat="false" ht="13.8" hidden="false" customHeight="false" outlineLevel="0" collapsed="false">
      <c r="A34" s="25" t="s">
        <v>118</v>
      </c>
      <c r="B34" s="26" t="n">
        <v>2.2</v>
      </c>
      <c r="C34" s="25" t="n">
        <v>25.3</v>
      </c>
      <c r="D34" s="25" t="n">
        <v>0.39</v>
      </c>
      <c r="E34" s="25" t="n">
        <v>17.5</v>
      </c>
      <c r="F34" s="25" t="n">
        <v>15.7</v>
      </c>
      <c r="G34" s="25" t="n">
        <v>0.38</v>
      </c>
      <c r="H34" s="25" t="n">
        <v>17.3</v>
      </c>
      <c r="I34" s="25"/>
      <c r="J34" s="25"/>
      <c r="K34" s="25"/>
      <c r="L34" s="25" t="n">
        <v>3.5</v>
      </c>
      <c r="M34" s="25" t="n">
        <v>0.16</v>
      </c>
      <c r="N34" s="25" t="n">
        <v>7.3</v>
      </c>
      <c r="O34" s="25" t="n">
        <v>1.5</v>
      </c>
      <c r="P34" s="25" t="n">
        <v>0.06</v>
      </c>
      <c r="Q34" s="25" t="n">
        <v>2.8</v>
      </c>
      <c r="R34" s="25"/>
      <c r="S34" s="25"/>
      <c r="T34" s="25"/>
      <c r="U34" s="49"/>
      <c r="V34" s="49"/>
      <c r="W34" s="49"/>
      <c r="X34" s="25" t="n">
        <v>0.4</v>
      </c>
      <c r="Y34" s="25" t="n">
        <v>0.02</v>
      </c>
      <c r="Z34" s="25" t="n">
        <v>0.9</v>
      </c>
      <c r="AA34" s="25"/>
      <c r="AB34" s="25"/>
      <c r="AC34" s="25"/>
      <c r="AD34" s="25" t="n">
        <v>5.2</v>
      </c>
      <c r="AE34" s="25" t="n">
        <v>0.12</v>
      </c>
      <c r="AF34" s="25" t="n">
        <v>5.5</v>
      </c>
      <c r="AG34" s="25"/>
      <c r="AH34" s="25"/>
      <c r="AI34" s="25"/>
      <c r="AJ34" s="25" t="n">
        <v>5.2</v>
      </c>
      <c r="AK34" s="25" t="n">
        <v>0.22</v>
      </c>
      <c r="AL34" s="25" t="n">
        <v>9.9</v>
      </c>
    </row>
    <row r="35" customFormat="false" ht="13.8" hidden="false" customHeight="false" outlineLevel="0" collapsed="false">
      <c r="A35" s="25" t="s">
        <v>119</v>
      </c>
      <c r="B35" s="26" t="n">
        <v>7.1</v>
      </c>
      <c r="C35" s="25" t="n">
        <v>0.9</v>
      </c>
      <c r="D35" s="25" t="n">
        <v>0.01</v>
      </c>
      <c r="E35" s="25" t="n">
        <v>0.2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49"/>
      <c r="V35" s="49"/>
      <c r="W35" s="49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</row>
    <row r="36" customFormat="false" ht="13.8" hidden="false" customHeight="false" outlineLevel="0" collapsed="false">
      <c r="A36" s="28" t="n">
        <v>44603</v>
      </c>
      <c r="B36" s="26" t="n">
        <v>11.2</v>
      </c>
      <c r="C36" s="25" t="n">
        <v>10.5</v>
      </c>
      <c r="D36" s="25" t="n">
        <v>0.16</v>
      </c>
      <c r="E36" s="25" t="n">
        <v>1.4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49"/>
      <c r="V36" s="49"/>
      <c r="W36" s="49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</row>
  </sheetData>
  <mergeCells count="14"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6"/>
  <sheetViews>
    <sheetView showFormulas="false" showGridLines="true" showRowColHeaders="true" showZeros="true" rightToLeft="false" tabSelected="false" showOutlineSymbols="true" defaultGridColor="true" view="normal" topLeftCell="AM8" colorId="64" zoomScale="95" zoomScaleNormal="95" zoomScalePageLayoutView="100" workbookViewId="0">
      <selection pane="topLeft" activeCell="S31" activeCellId="0" sqref="S31"/>
    </sheetView>
  </sheetViews>
  <sheetFormatPr defaultColWidth="8.6875" defaultRowHeight="13.8" zeroHeight="false" outlineLevelRow="0" outlineLevelCol="0"/>
  <cols>
    <col collapsed="false" customWidth="true" hidden="false" outlineLevel="0" max="8" min="8" style="0" width="11.99"/>
  </cols>
  <sheetData>
    <row r="1" customFormat="false" ht="13.8" hidden="false" customHeight="false" outlineLevel="0" collapsed="false">
      <c r="A1" s="45" t="s">
        <v>0</v>
      </c>
      <c r="B1" s="46" t="s">
        <v>4</v>
      </c>
      <c r="C1" s="37" t="s">
        <v>158</v>
      </c>
      <c r="D1" s="37" t="s">
        <v>158</v>
      </c>
      <c r="E1" s="37" t="s">
        <v>158</v>
      </c>
      <c r="F1" s="37" t="s">
        <v>159</v>
      </c>
      <c r="G1" s="37" t="s">
        <v>159</v>
      </c>
      <c r="H1" s="37" t="s">
        <v>159</v>
      </c>
      <c r="I1" s="37" t="s">
        <v>160</v>
      </c>
      <c r="J1" s="37" t="s">
        <v>160</v>
      </c>
      <c r="K1" s="37" t="s">
        <v>160</v>
      </c>
      <c r="L1" s="37" t="s">
        <v>161</v>
      </c>
      <c r="M1" s="37" t="s">
        <v>161</v>
      </c>
      <c r="N1" s="37" t="s">
        <v>161</v>
      </c>
      <c r="O1" s="37" t="s">
        <v>162</v>
      </c>
      <c r="P1" s="37" t="s">
        <v>162</v>
      </c>
      <c r="Q1" s="37" t="s">
        <v>162</v>
      </c>
      <c r="R1" s="37" t="s">
        <v>163</v>
      </c>
      <c r="S1" s="37" t="s">
        <v>163</v>
      </c>
      <c r="T1" s="37" t="s">
        <v>163</v>
      </c>
      <c r="U1" s="37" t="s">
        <v>164</v>
      </c>
      <c r="V1" s="37" t="s">
        <v>164</v>
      </c>
      <c r="W1" s="37" t="s">
        <v>164</v>
      </c>
      <c r="X1" s="37" t="s">
        <v>165</v>
      </c>
      <c r="Y1" s="37" t="s">
        <v>165</v>
      </c>
      <c r="Z1" s="37" t="s">
        <v>165</v>
      </c>
      <c r="AA1" s="37" t="s">
        <v>166</v>
      </c>
      <c r="AB1" s="37" t="s">
        <v>166</v>
      </c>
      <c r="AC1" s="37" t="s">
        <v>166</v>
      </c>
      <c r="AD1" s="37" t="s">
        <v>167</v>
      </c>
      <c r="AE1" s="37" t="s">
        <v>167</v>
      </c>
      <c r="AF1" s="37" t="s">
        <v>167</v>
      </c>
      <c r="AG1" s="37" t="s">
        <v>168</v>
      </c>
      <c r="AH1" s="37" t="s">
        <v>168</v>
      </c>
      <c r="AI1" s="37" t="s">
        <v>168</v>
      </c>
      <c r="AJ1" s="37" t="s">
        <v>169</v>
      </c>
      <c r="AK1" s="37" t="s">
        <v>169</v>
      </c>
      <c r="AL1" s="37" t="s">
        <v>169</v>
      </c>
    </row>
    <row r="2" customFormat="false" ht="13.8" hidden="false" customHeight="false" outlineLevel="0" collapsed="false">
      <c r="A2" s="45"/>
      <c r="B2" s="46"/>
      <c r="C2" s="25" t="s">
        <v>211</v>
      </c>
      <c r="D2" s="25" t="s">
        <v>212</v>
      </c>
      <c r="E2" s="25" t="s">
        <v>210</v>
      </c>
      <c r="F2" s="25" t="s">
        <v>211</v>
      </c>
      <c r="G2" s="25" t="s">
        <v>209</v>
      </c>
      <c r="H2" s="25" t="s">
        <v>210</v>
      </c>
      <c r="I2" s="25" t="s">
        <v>211</v>
      </c>
      <c r="J2" s="25" t="s">
        <v>209</v>
      </c>
      <c r="K2" s="25" t="s">
        <v>210</v>
      </c>
      <c r="L2" s="25" t="s">
        <v>211</v>
      </c>
      <c r="M2" s="25" t="s">
        <v>209</v>
      </c>
      <c r="N2" s="25" t="s">
        <v>210</v>
      </c>
      <c r="O2" s="25" t="s">
        <v>211</v>
      </c>
      <c r="P2" s="25" t="s">
        <v>209</v>
      </c>
      <c r="Q2" s="25" t="s">
        <v>210</v>
      </c>
      <c r="R2" s="25" t="s">
        <v>211</v>
      </c>
      <c r="S2" s="25" t="s">
        <v>209</v>
      </c>
      <c r="T2" s="25" t="s">
        <v>210</v>
      </c>
      <c r="U2" s="25" t="s">
        <v>211</v>
      </c>
      <c r="V2" s="25" t="s">
        <v>209</v>
      </c>
      <c r="W2" s="25" t="s">
        <v>210</v>
      </c>
      <c r="X2" s="25" t="s">
        <v>211</v>
      </c>
      <c r="Y2" s="25" t="s">
        <v>209</v>
      </c>
      <c r="Z2" s="25" t="s">
        <v>210</v>
      </c>
      <c r="AA2" s="25" t="s">
        <v>211</v>
      </c>
      <c r="AB2" s="25" t="s">
        <v>209</v>
      </c>
      <c r="AC2" s="25" t="s">
        <v>210</v>
      </c>
      <c r="AD2" s="25" t="s">
        <v>211</v>
      </c>
      <c r="AE2" s="25" t="s">
        <v>209</v>
      </c>
      <c r="AF2" s="25" t="s">
        <v>210</v>
      </c>
      <c r="AG2" s="25" t="s">
        <v>211</v>
      </c>
      <c r="AH2" s="25" t="s">
        <v>209</v>
      </c>
      <c r="AI2" s="25" t="s">
        <v>210</v>
      </c>
      <c r="AJ2" s="25" t="s">
        <v>211</v>
      </c>
      <c r="AK2" s="25" t="s">
        <v>209</v>
      </c>
      <c r="AL2" s="25" t="s">
        <v>210</v>
      </c>
    </row>
    <row r="3" customFormat="false" ht="13.8" hidden="false" customHeight="false" outlineLevel="0" collapsed="false">
      <c r="A3" s="25" t="s">
        <v>105</v>
      </c>
      <c r="B3" s="26" t="n">
        <v>15.9</v>
      </c>
      <c r="C3" s="0" t="n">
        <f aca="false">IFERROR(StemFlowVolume!C3/VLOOKUP(C$1,Mapping!$B$2:$AK$13,2,FALSE()),"")</f>
        <v>0.265732301454661</v>
      </c>
      <c r="D3" s="0" t="n">
        <f aca="false">IFERROR(StemFlowVolume!D3/VLOOKUP(D$1,Mapping!$B$2:$AK$13,2,FALSE()),"")</f>
        <v>0.00412343226395163</v>
      </c>
      <c r="F3" s="0" t="n">
        <f aca="false">IFERROR(StemFlowVolume!F3/VLOOKUP(F$1,Mapping!$B$2:$AK$13,2,FALSE()),"")</f>
        <v>0.0292304239968579</v>
      </c>
      <c r="G3" s="0" t="n">
        <f aca="false">IFERROR(StemFlowVolume!G3/VLOOKUP(G$1,Mapping!$B$2:$AK$13,2,FALSE()),"")</f>
        <v>0.000730760599921447</v>
      </c>
      <c r="I3" s="0" t="n">
        <f aca="false">IFERROR(StemFlowVolume!I3/VLOOKUP(I$1,Mapping!$B$2:$AK$13,2,FALSE()),"")</f>
        <v>0.162250207870731</v>
      </c>
      <c r="J3" s="0" t="n">
        <f aca="false">IFERROR(StemFlowVolume!J3/VLOOKUP(J$1,Mapping!$B$2:$AK$13,2,FALSE()),"")</f>
        <v>0.00529796597128917</v>
      </c>
      <c r="L3" s="0" t="n">
        <f aca="false">IFERROR(StemFlowVolume!L3/VLOOKUP(L$1,Mapping!$B$2:$AK$13,2,FALSE()),"")</f>
        <v>0.0791362815790446</v>
      </c>
      <c r="M3" s="0" t="n">
        <f aca="false">IFERROR(StemFlowVolume!M3/VLOOKUP(M$1,Mapping!$B$2:$AK$13,2,FALSE()),"")</f>
        <v>0.0037240603096021</v>
      </c>
      <c r="O3" s="0" t="n">
        <f aca="false">IFERROR(StemFlowVolume!O3/VLOOKUP(O$1,Mapping!$B$2:$AK$13,2,FALSE()),"")</f>
        <v>0.00409927208654746</v>
      </c>
      <c r="P3" s="0" t="n">
        <f aca="false">IFERROR(StemFlowVolume!P3/VLOOKUP(P$1,Mapping!$B$2:$AK$13,2,FALSE()),"")</f>
        <v>0.000409927208654746</v>
      </c>
      <c r="R3" s="0" t="n">
        <f aca="false">IFERROR(StemFlowVolume!R3/VLOOKUP(R$1,Mapping!$B$2:$AK$13,2,FALSE()),"")</f>
        <v>0.0626441155219053</v>
      </c>
      <c r="S3" s="0" t="n">
        <f aca="false">IFERROR(StemFlowVolume!S3/VLOOKUP(S$1,Mapping!$B$2:$AK$13,2,FALSE()),"")</f>
        <v>0.00178983187205444</v>
      </c>
      <c r="U3" s="0" t="n">
        <f aca="false">IFERROR(StemFlowVolume!U3/VLOOKUP(U$1,Mapping!$B$2:$AK$13,2,FALSE()),"")</f>
        <v>1.56846743046904</v>
      </c>
      <c r="V3" s="0" t="n">
        <f aca="false">IFERROR(StemFlowVolume!V3/VLOOKUP(V$1,Mapping!$B$2:$AK$13,2,FALSE()),"")</f>
        <v>0.0732885079117974</v>
      </c>
      <c r="X3" s="0" t="n">
        <f aca="false">IFERROR(StemFlowVolume!X3/VLOOKUP(X$1,Mapping!$B$2:$AK$13,2,FALSE()),"")</f>
        <v>0</v>
      </c>
      <c r="Y3" s="0" t="n">
        <f aca="false">IFERROR(StemFlowVolume!Y3/VLOOKUP(Y$1,Mapping!$B$2:$AK$13,2,FALSE()),"")</f>
        <v>0</v>
      </c>
      <c r="AA3" s="0" t="n">
        <f aca="false">IFERROR(StemFlowVolume!AA3/VLOOKUP(AA$1,Mapping!$B$2:$AK$13,2,FALSE()),"")</f>
        <v>0.377933517787721</v>
      </c>
      <c r="AB3" s="0" t="n">
        <f aca="false">IFERROR(StemFlowVolume!AB3/VLOOKUP(AB$1,Mapping!$B$2:$AK$13,2,FALSE()),"")</f>
        <v>0.00976970998362816</v>
      </c>
      <c r="AD3" s="0" t="n">
        <f aca="false">IFERROR(StemFlowVolume!AD3/VLOOKUP(AD$1,Mapping!$B$2:$AK$13,2,FALSE()),"")</f>
        <v>0.114257877944259</v>
      </c>
      <c r="AE3" s="0" t="n">
        <f aca="false">IFERROR(StemFlowVolume!AE3/VLOOKUP(AE$1,Mapping!$B$2:$AK$13,2,FALSE()),"")</f>
        <v>0.00256497277017725</v>
      </c>
      <c r="AG3" s="0" t="n">
        <f aca="false">IFERROR(StemFlowVolume!AG3/VLOOKUP(AG$1,Mapping!$B$2:$AK$13,2,FALSE()),"")</f>
        <v>0.267644319010058</v>
      </c>
      <c r="AH3" s="0" t="n">
        <f aca="false">IFERROR(StemFlowVolume!AH3/VLOOKUP(AH$1,Mapping!$B$2:$AK$13,2,FALSE()),"")</f>
        <v>0.00578111729061725</v>
      </c>
      <c r="AJ3" s="0" t="n">
        <f aca="false">IFERROR(StemFlowVolume!AJ3/VLOOKUP(AJ$1,Mapping!$B$2:$AK$13,2,FALSE()),"")</f>
        <v>0.154873269199376</v>
      </c>
      <c r="AK3" s="0" t="n">
        <f aca="false">IFERROR(StemFlowVolume!AK3/VLOOKUP(AK$1,Mapping!$B$2:$AK$13,2,FALSE()),"")</f>
        <v>0.00627864604862334</v>
      </c>
    </row>
    <row r="4" customFormat="false" ht="13.8" hidden="false" customHeight="false" outlineLevel="0" collapsed="false">
      <c r="A4" s="25" t="s">
        <v>106</v>
      </c>
      <c r="B4" s="26" t="n">
        <v>1.4</v>
      </c>
      <c r="C4" s="0" t="n">
        <f aca="false">IFERROR(StemFlowVolume!C4/VLOOKUP(C$1,Mapping!$B$2:$AK$13,2,FALSE()),"")</f>
        <v>0</v>
      </c>
      <c r="D4" s="0" t="n">
        <f aca="false">IFERROR(StemFlowVolume!D4/VLOOKUP(D$1,Mapping!$B$2:$AK$13,2,FALSE()),"")</f>
        <v>0</v>
      </c>
      <c r="F4" s="0" t="n">
        <f aca="false">IFERROR(StemFlowVolume!F4/VLOOKUP(F$1,Mapping!$B$2:$AK$13,2,FALSE()),"")</f>
        <v>0</v>
      </c>
      <c r="G4" s="0" t="n">
        <f aca="false">IFERROR(StemFlowVolume!G4/VLOOKUP(G$1,Mapping!$B$2:$AK$13,2,FALSE()),"")</f>
        <v>0</v>
      </c>
      <c r="I4" s="0" t="n">
        <f aca="false">IFERROR(StemFlowVolume!I4/VLOOKUP(I$1,Mapping!$B$2:$AK$13,2,FALSE()),"")</f>
        <v>0</v>
      </c>
      <c r="J4" s="0" t="n">
        <f aca="false">IFERROR(StemFlowVolume!J4/VLOOKUP(J$1,Mapping!$B$2:$AK$13,2,FALSE()),"")</f>
        <v>0</v>
      </c>
      <c r="L4" s="0" t="n">
        <f aca="false">IFERROR(StemFlowVolume!L4/VLOOKUP(L$1,Mapping!$B$2:$AK$13,2,FALSE()),"")</f>
        <v>0</v>
      </c>
      <c r="M4" s="0" t="n">
        <f aca="false">IFERROR(StemFlowVolume!M4/VLOOKUP(M$1,Mapping!$B$2:$AK$13,2,FALSE()),"")</f>
        <v>0</v>
      </c>
      <c r="O4" s="0" t="n">
        <f aca="false">IFERROR(StemFlowVolume!O4/VLOOKUP(O$1,Mapping!$B$2:$AK$13,2,FALSE()),"")</f>
        <v>0</v>
      </c>
      <c r="P4" s="0" t="n">
        <f aca="false">IFERROR(StemFlowVolume!P4/VLOOKUP(P$1,Mapping!$B$2:$AK$13,2,FALSE()),"")</f>
        <v>0</v>
      </c>
      <c r="R4" s="0" t="n">
        <f aca="false">IFERROR(StemFlowVolume!R4/VLOOKUP(R$1,Mapping!$B$2:$AK$13,2,FALSE()),"")</f>
        <v>0</v>
      </c>
      <c r="S4" s="0" t="n">
        <f aca="false">IFERROR(StemFlowVolume!S4/VLOOKUP(S$1,Mapping!$B$2:$AK$13,2,FALSE()),"")</f>
        <v>0</v>
      </c>
      <c r="U4" s="0" t="n">
        <f aca="false">IFERROR(StemFlowVolume!U4/VLOOKUP(U$1,Mapping!$B$2:$AK$13,2,FALSE()),"")</f>
        <v>0.00466805782877691</v>
      </c>
      <c r="V4" s="0" t="n">
        <f aca="false">IFERROR(StemFlowVolume!V4/VLOOKUP(V$1,Mapping!$B$2:$AK$13,2,FALSE()),"")</f>
        <v>0.000466805782877691</v>
      </c>
      <c r="X4" s="0" t="n">
        <f aca="false">IFERROR(StemFlowVolume!X4/VLOOKUP(X$1,Mapping!$B$2:$AK$13,2,FALSE()),"")</f>
        <v>0</v>
      </c>
      <c r="Y4" s="0" t="n">
        <f aca="false">IFERROR(StemFlowVolume!Y4/VLOOKUP(Y$1,Mapping!$B$2:$AK$13,2,FALSE()),"")</f>
        <v>0</v>
      </c>
      <c r="AA4" s="0" t="n">
        <f aca="false">IFERROR(StemFlowVolume!AA4/VLOOKUP(AA$1,Mapping!$B$2:$AK$13,2,FALSE()),"")</f>
        <v>0</v>
      </c>
      <c r="AB4" s="0" t="n">
        <f aca="false">IFERROR(StemFlowVolume!AB4/VLOOKUP(AB$1,Mapping!$B$2:$AK$13,2,FALSE()),"")</f>
        <v>0</v>
      </c>
      <c r="AD4" s="0" t="n">
        <f aca="false">IFERROR(StemFlowVolume!AD4/VLOOKUP(AD$1,Mapping!$B$2:$AK$13,2,FALSE()),"")</f>
        <v>0</v>
      </c>
      <c r="AE4" s="0" t="n">
        <f aca="false">IFERROR(StemFlowVolume!AE4/VLOOKUP(AE$1,Mapping!$B$2:$AK$13,2,FALSE()),"")</f>
        <v>0</v>
      </c>
      <c r="AG4" s="0" t="n">
        <f aca="false">IFERROR(StemFlowVolume!AG4/VLOOKUP(AG$1,Mapping!$B$2:$AK$13,2,FALSE()),"")</f>
        <v>0</v>
      </c>
      <c r="AH4" s="0" t="n">
        <f aca="false">IFERROR(StemFlowVolume!AH4/VLOOKUP(AH$1,Mapping!$B$2:$AK$13,2,FALSE()),"")</f>
        <v>0</v>
      </c>
      <c r="AJ4" s="0" t="n">
        <f aca="false">IFERROR(StemFlowVolume!AJ4/VLOOKUP(AJ$1,Mapping!$B$2:$AK$13,2,FALSE()),"")</f>
        <v>0.00418576403241556</v>
      </c>
      <c r="AK4" s="0" t="n">
        <f aca="false">IFERROR(StemFlowVolume!AK4/VLOOKUP(AK$1,Mapping!$B$2:$AK$13,2,FALSE()),"")</f>
        <v>0</v>
      </c>
    </row>
    <row r="5" customFormat="false" ht="13.8" hidden="false" customHeight="false" outlineLevel="0" collapsed="false">
      <c r="A5" s="25" t="s">
        <v>107</v>
      </c>
      <c r="B5" s="26" t="n">
        <v>2.6</v>
      </c>
      <c r="C5" s="0" t="n">
        <f aca="false">IFERROR(StemFlowVolume!C5/VLOOKUP(C$1,Mapping!$B$2:$AK$13,2,FALSE()),"")</f>
        <v>0</v>
      </c>
      <c r="D5" s="0" t="n">
        <f aca="false">IFERROR(StemFlowVolume!D5/VLOOKUP(D$1,Mapping!$B$2:$AK$13,2,FALSE()),"")</f>
        <v>0</v>
      </c>
      <c r="F5" s="0" t="n">
        <f aca="false">IFERROR(StemFlowVolume!F5/VLOOKUP(F$1,Mapping!$B$2:$AK$13,2,FALSE()),"")</f>
        <v>0</v>
      </c>
      <c r="G5" s="0" t="n">
        <f aca="false">IFERROR(StemFlowVolume!G5/VLOOKUP(G$1,Mapping!$B$2:$AK$13,2,FALSE()),"")</f>
        <v>0</v>
      </c>
      <c r="I5" s="0" t="n">
        <f aca="false">IFERROR(StemFlowVolume!I5/VLOOKUP(I$1,Mapping!$B$2:$AK$13,2,FALSE()),"")</f>
        <v>0</v>
      </c>
      <c r="J5" s="0" t="n">
        <f aca="false">IFERROR(StemFlowVolume!J5/VLOOKUP(J$1,Mapping!$B$2:$AK$13,2,FALSE()),"")</f>
        <v>0</v>
      </c>
      <c r="L5" s="0" t="n">
        <f aca="false">IFERROR(StemFlowVolume!L5/VLOOKUP(L$1,Mapping!$B$2:$AK$13,2,FALSE()),"")</f>
        <v>0</v>
      </c>
      <c r="M5" s="0" t="n">
        <f aca="false">IFERROR(StemFlowVolume!M5/VLOOKUP(M$1,Mapping!$B$2:$AK$13,2,FALSE()),"")</f>
        <v>0</v>
      </c>
      <c r="O5" s="0" t="n">
        <f aca="false">IFERROR(StemFlowVolume!O5/VLOOKUP(O$1,Mapping!$B$2:$AK$13,2,FALSE()),"")</f>
        <v>0</v>
      </c>
      <c r="P5" s="0" t="n">
        <f aca="false">IFERROR(StemFlowVolume!P5/VLOOKUP(P$1,Mapping!$B$2:$AK$13,2,FALSE()),"")</f>
        <v>0</v>
      </c>
      <c r="R5" s="0" t="n">
        <f aca="false">IFERROR(StemFlowVolume!R5/VLOOKUP(R$1,Mapping!$B$2:$AK$13,2,FALSE()),"")</f>
        <v>0</v>
      </c>
      <c r="S5" s="0" t="n">
        <f aca="false">IFERROR(StemFlowVolume!S5/VLOOKUP(S$1,Mapping!$B$2:$AK$13,2,FALSE()),"")</f>
        <v>0</v>
      </c>
      <c r="U5" s="0" t="n">
        <f aca="false">IFERROR(StemFlowVolume!U5/VLOOKUP(U$1,Mapping!$B$2:$AK$13,2,FALSE()),"")</f>
        <v>0.0326764048014383</v>
      </c>
      <c r="V5" s="0" t="n">
        <f aca="false">IFERROR(StemFlowVolume!V5/VLOOKUP(V$1,Mapping!$B$2:$AK$13,2,FALSE()),"")</f>
        <v>0.00140041734863307</v>
      </c>
      <c r="X5" s="0" t="n">
        <f aca="false">IFERROR(StemFlowVolume!X5/VLOOKUP(X$1,Mapping!$B$2:$AK$13,2,FALSE()),"")</f>
        <v>0</v>
      </c>
      <c r="Y5" s="0" t="n">
        <f aca="false">IFERROR(StemFlowVolume!Y5/VLOOKUP(Y$1,Mapping!$B$2:$AK$13,2,FALSE()),"")</f>
        <v>0</v>
      </c>
      <c r="AA5" s="0" t="n">
        <f aca="false">IFERROR(StemFlowVolume!AA5/VLOOKUP(AA$1,Mapping!$B$2:$AK$13,2,FALSE()),"")</f>
        <v>0</v>
      </c>
      <c r="AB5" s="0" t="n">
        <f aca="false">IFERROR(StemFlowVolume!AB5/VLOOKUP(AB$1,Mapping!$B$2:$AK$13,2,FALSE()),"")</f>
        <v>0</v>
      </c>
      <c r="AD5" s="0" t="n">
        <f aca="false">IFERROR(StemFlowVolume!AD5/VLOOKUP(AD$1,Mapping!$B$2:$AK$13,2,FALSE()),"")</f>
        <v>0</v>
      </c>
      <c r="AE5" s="0" t="n">
        <f aca="false">IFERROR(StemFlowVolume!AE5/VLOOKUP(AE$1,Mapping!$B$2:$AK$13,2,FALSE()),"")</f>
        <v>0</v>
      </c>
      <c r="AG5" s="0" t="n">
        <f aca="false">IFERROR(StemFlowVolume!AG5/VLOOKUP(AG$1,Mapping!$B$2:$AK$13,2,FALSE()),"")</f>
        <v>0</v>
      </c>
      <c r="AH5" s="0" t="n">
        <f aca="false">IFERROR(StemFlowVolume!AH5/VLOOKUP(AH$1,Mapping!$B$2:$AK$13,2,FALSE()),"")</f>
        <v>0</v>
      </c>
      <c r="AJ5" s="0" t="n">
        <f aca="false">IFERROR(StemFlowVolume!AJ5/VLOOKUP(AJ$1,Mapping!$B$2:$AK$13,2,FALSE()),"")</f>
        <v>0</v>
      </c>
      <c r="AK5" s="0" t="n">
        <f aca="false">IFERROR(StemFlowVolume!AK5/VLOOKUP(AK$1,Mapping!$B$2:$AK$13,2,FALSE()),"")</f>
        <v>0</v>
      </c>
    </row>
    <row r="6" customFormat="false" ht="13.8" hidden="false" customHeight="false" outlineLevel="0" collapsed="false">
      <c r="A6" s="25" t="s">
        <v>108</v>
      </c>
      <c r="B6" s="26" t="n">
        <v>11.3</v>
      </c>
      <c r="C6" s="0" t="n">
        <f aca="false">IFERROR(StemFlowVolume!C6/VLOOKUP(C$1,Mapping!$B$2:$AK$13,2,FALSE()),"")</f>
        <v>0.119121376514158</v>
      </c>
      <c r="D6" s="0" t="n">
        <f aca="false">IFERROR(StemFlowVolume!D6/VLOOKUP(D$1,Mapping!$B$2:$AK$13,2,FALSE()),"")</f>
        <v>0.00183263656175628</v>
      </c>
      <c r="F6" s="0" t="n">
        <f aca="false">IFERROR(StemFlowVolume!F6/VLOOKUP(F$1,Mapping!$B$2:$AK$13,2,FALSE()),"")</f>
        <v>0.0462815046616916</v>
      </c>
      <c r="G6" s="0" t="n">
        <f aca="false">IFERROR(StemFlowVolume!G6/VLOOKUP(G$1,Mapping!$B$2:$AK$13,2,FALSE()),"")</f>
        <v>0.00121793433320241</v>
      </c>
      <c r="I6" s="0" t="n">
        <f aca="false">IFERROR(StemFlowVolume!I6/VLOOKUP(I$1,Mapping!$B$2:$AK$13,2,FALSE()),"")</f>
        <v>0.0662245746411146</v>
      </c>
      <c r="J6" s="0" t="n">
        <f aca="false">IFERROR(StemFlowVolume!J6/VLOOKUP(J$1,Mapping!$B$2:$AK$13,2,FALSE()),"")</f>
        <v>0.00198673723923344</v>
      </c>
      <c r="L6" s="0" t="n">
        <f aca="false">IFERROR(StemFlowVolume!L6/VLOOKUP(L$1,Mapping!$B$2:$AK$13,2,FALSE()),"")</f>
        <v>0.0232753769350131</v>
      </c>
      <c r="M6" s="0" t="n">
        <f aca="false">IFERROR(StemFlowVolume!M6/VLOOKUP(M$1,Mapping!$B$2:$AK$13,2,FALSE()),"")</f>
        <v>0.000931015077400525</v>
      </c>
      <c r="O6" s="0" t="n">
        <f aca="false">IFERROR(StemFlowVolume!O6/VLOOKUP(O$1,Mapping!$B$2:$AK$13,2,FALSE()),"")</f>
        <v>0.00409927208654746</v>
      </c>
      <c r="P6" s="0" t="n">
        <f aca="false">IFERROR(StemFlowVolume!P6/VLOOKUP(P$1,Mapping!$B$2:$AK$13,2,FALSE()),"")</f>
        <v>0</v>
      </c>
      <c r="R6" s="0" t="n">
        <f aca="false">IFERROR(StemFlowVolume!R6/VLOOKUP(R$1,Mapping!$B$2:$AK$13,2,FALSE()),"")</f>
        <v>0.0387796905611795</v>
      </c>
      <c r="S6" s="0" t="n">
        <f aca="false">IFERROR(StemFlowVolume!S6/VLOOKUP(S$1,Mapping!$B$2:$AK$13,2,FALSE()),"")</f>
        <v>0.00119322124803629</v>
      </c>
      <c r="U6" s="0" t="n">
        <f aca="false">IFERROR(StemFlowVolume!U6/VLOOKUP(U$1,Mapping!$B$2:$AK$13,2,FALSE()),"")</f>
        <v>0.574171112939559</v>
      </c>
      <c r="V6" s="0" t="n">
        <f aca="false">IFERROR(StemFlowVolume!V6/VLOOKUP(V$1,Mapping!$B$2:$AK$13,2,FALSE()),"")</f>
        <v>0.027074735406906</v>
      </c>
      <c r="X6" s="0" t="n">
        <f aca="false">IFERROR(StemFlowVolume!X6/VLOOKUP(X$1,Mapping!$B$2:$AK$13,2,FALSE()),"")</f>
        <v>0.11101267357133</v>
      </c>
      <c r="Y6" s="0" t="n">
        <f aca="false">IFERROR(StemFlowVolume!Y6/VLOOKUP(Y$1,Mapping!$B$2:$AK$13,2,FALSE()),"")</f>
        <v>0.00488455763713853</v>
      </c>
      <c r="AA6" s="0" t="n">
        <f aca="false">IFERROR(StemFlowVolume!AA6/VLOOKUP(AA$1,Mapping!$B$2:$AK$13,2,FALSE()),"")</f>
        <v>0.120835886639611</v>
      </c>
      <c r="AB6" s="0" t="n">
        <f aca="false">IFERROR(StemFlowVolume!AB6/VLOOKUP(AB$1,Mapping!$B$2:$AK$13,2,FALSE()),"")</f>
        <v>0.00308517157377731</v>
      </c>
      <c r="AD6" s="0" t="n">
        <f aca="false">IFERROR(StemFlowVolume!AD6/VLOOKUP(AD$1,Mapping!$B$2:$AK$13,2,FALSE()),"")</f>
        <v>0.0629584225407143</v>
      </c>
      <c r="AE6" s="0" t="n">
        <f aca="false">IFERROR(StemFlowVolume!AE6/VLOOKUP(AE$1,Mapping!$B$2:$AK$13,2,FALSE()),"")</f>
        <v>0.00139907605646032</v>
      </c>
      <c r="AG6" s="0" t="n">
        <f aca="false">IFERROR(StemFlowVolume!AG6/VLOOKUP(AG$1,Mapping!$B$2:$AK$13,2,FALSE()),"")</f>
        <v>0.124186964020667</v>
      </c>
      <c r="AH6" s="0" t="n">
        <f aca="false">IFERROR(StemFlowVolume!AH6/VLOOKUP(AH$1,Mapping!$B$2:$AK$13,2,FALSE()),"")</f>
        <v>0.00256938546249656</v>
      </c>
      <c r="AJ6" s="0" t="n">
        <f aca="false">IFERROR(StemFlowVolume!AJ6/VLOOKUP(AJ$1,Mapping!$B$2:$AK$13,2,FALSE()),"")</f>
        <v>0.0586006964538178</v>
      </c>
      <c r="AK6" s="0" t="n">
        <f aca="false">IFERROR(StemFlowVolume!AK6/VLOOKUP(AK$1,Mapping!$B$2:$AK$13,2,FALSE()),"")</f>
        <v>0.00251145841944933</v>
      </c>
    </row>
    <row r="7" customFormat="false" ht="13.8" hidden="false" customHeight="false" outlineLevel="0" collapsed="false">
      <c r="A7" s="28" t="n">
        <v>43869</v>
      </c>
      <c r="B7" s="26" t="n">
        <v>1.1</v>
      </c>
      <c r="C7" s="0" t="n">
        <f aca="false">IFERROR(StemFlowVolume!C7/VLOOKUP(C$1,Mapping!$B$2:$AK$13,2,FALSE()),"")</f>
        <v>0</v>
      </c>
      <c r="D7" s="0" t="n">
        <f aca="false">IFERROR(StemFlowVolume!D7/VLOOKUP(D$1,Mapping!$B$2:$AK$13,2,FALSE()),"")</f>
        <v>0</v>
      </c>
      <c r="F7" s="0" t="n">
        <f aca="false">IFERROR(StemFlowVolume!F7/VLOOKUP(F$1,Mapping!$B$2:$AK$13,2,FALSE()),"")</f>
        <v>0</v>
      </c>
      <c r="G7" s="0" t="n">
        <f aca="false">IFERROR(StemFlowVolume!G7/VLOOKUP(G$1,Mapping!$B$2:$AK$13,2,FALSE()),"")</f>
        <v>0</v>
      </c>
      <c r="I7" s="0" t="n">
        <f aca="false">IFERROR(StemFlowVolume!I7/VLOOKUP(I$1,Mapping!$B$2:$AK$13,2,FALSE()),"")</f>
        <v>0</v>
      </c>
      <c r="J7" s="0" t="n">
        <f aca="false">IFERROR(StemFlowVolume!J7/VLOOKUP(J$1,Mapping!$B$2:$AK$13,2,FALSE()),"")</f>
        <v>0</v>
      </c>
      <c r="L7" s="0" t="n">
        <f aca="false">IFERROR(StemFlowVolume!L7/VLOOKUP(L$1,Mapping!$B$2:$AK$13,2,FALSE()),"")</f>
        <v>0</v>
      </c>
      <c r="M7" s="0" t="n">
        <f aca="false">IFERROR(StemFlowVolume!M7/VLOOKUP(M$1,Mapping!$B$2:$AK$13,2,FALSE()),"")</f>
        <v>0</v>
      </c>
      <c r="O7" s="0" t="n">
        <f aca="false">IFERROR(StemFlowVolume!O7/VLOOKUP(O$1,Mapping!$B$2:$AK$13,2,FALSE()),"")</f>
        <v>0</v>
      </c>
      <c r="P7" s="0" t="n">
        <f aca="false">IFERROR(StemFlowVolume!P7/VLOOKUP(P$1,Mapping!$B$2:$AK$13,2,FALSE()),"")</f>
        <v>0</v>
      </c>
      <c r="R7" s="0" t="n">
        <f aca="false">IFERROR(StemFlowVolume!R7/VLOOKUP(R$1,Mapping!$B$2:$AK$13,2,FALSE()),"")</f>
        <v>0</v>
      </c>
      <c r="S7" s="0" t="n">
        <f aca="false">IFERROR(StemFlowVolume!S7/VLOOKUP(S$1,Mapping!$B$2:$AK$13,2,FALSE()),"")</f>
        <v>0</v>
      </c>
      <c r="U7" s="0" t="n">
        <f aca="false">IFERROR(StemFlowVolume!U7/VLOOKUP(U$1,Mapping!$B$2:$AK$13,2,FALSE()),"")</f>
        <v>0</v>
      </c>
      <c r="V7" s="0" t="n">
        <f aca="false">IFERROR(StemFlowVolume!V7/VLOOKUP(V$1,Mapping!$B$2:$AK$13,2,FALSE()),"")</f>
        <v>0</v>
      </c>
      <c r="X7" s="0" t="n">
        <f aca="false">IFERROR(StemFlowVolume!X7/VLOOKUP(X$1,Mapping!$B$2:$AK$13,2,FALSE()),"")</f>
        <v>0</v>
      </c>
      <c r="Y7" s="0" t="n">
        <f aca="false">IFERROR(StemFlowVolume!Y7/VLOOKUP(Y$1,Mapping!$B$2:$AK$13,2,FALSE()),"")</f>
        <v>0</v>
      </c>
      <c r="AA7" s="0" t="n">
        <f aca="false">IFERROR(StemFlowVolume!AA7/VLOOKUP(AA$1,Mapping!$B$2:$AK$13,2,FALSE()),"")</f>
        <v>0</v>
      </c>
      <c r="AB7" s="0" t="n">
        <f aca="false">IFERROR(StemFlowVolume!AB7/VLOOKUP(AB$1,Mapping!$B$2:$AK$13,2,FALSE()),"")</f>
        <v>0</v>
      </c>
      <c r="AD7" s="0" t="n">
        <f aca="false">IFERROR(StemFlowVolume!AD7/VLOOKUP(AD$1,Mapping!$B$2:$AK$13,2,FALSE()),"")</f>
        <v>0</v>
      </c>
      <c r="AE7" s="0" t="n">
        <f aca="false">IFERROR(StemFlowVolume!AE7/VLOOKUP(AE$1,Mapping!$B$2:$AK$13,2,FALSE()),"")</f>
        <v>0</v>
      </c>
      <c r="AG7" s="0" t="n">
        <f aca="false">IFERROR(StemFlowVolume!AG7/VLOOKUP(AG$1,Mapping!$B$2:$AK$13,2,FALSE()),"")</f>
        <v>0</v>
      </c>
      <c r="AH7" s="0" t="n">
        <f aca="false">IFERROR(StemFlowVolume!AH7/VLOOKUP(AH$1,Mapping!$B$2:$AK$13,2,FALSE()),"")</f>
        <v>0</v>
      </c>
      <c r="AJ7" s="0" t="n">
        <f aca="false">IFERROR(StemFlowVolume!AJ7/VLOOKUP(AJ$1,Mapping!$B$2:$AK$13,2,FALSE()),"")</f>
        <v>0</v>
      </c>
      <c r="AK7" s="0" t="n">
        <f aca="false">IFERROR(StemFlowVolume!AK7/VLOOKUP(AK$1,Mapping!$B$2:$AK$13,2,FALSE()),"")</f>
        <v>0</v>
      </c>
    </row>
    <row r="8" customFormat="false" ht="13.8" hidden="false" customHeight="false" outlineLevel="0" collapsed="false">
      <c r="A8" s="28" t="n">
        <v>43898</v>
      </c>
      <c r="B8" s="26" t="n">
        <v>23.4</v>
      </c>
      <c r="C8" s="0" t="n">
        <f aca="false">IFERROR(StemFlowVolume!C8/VLOOKUP(C$1,Mapping!$B$2:$AK$13,2,FALSE()),"")</f>
        <v>0.736109018972106</v>
      </c>
      <c r="D8" s="0" t="n">
        <f aca="false">IFERROR(StemFlowVolume!D8/VLOOKUP(D$1,Mapping!$B$2:$AK$13,2,FALSE()),"")</f>
        <v>0.0113012587974971</v>
      </c>
      <c r="F8" s="0" t="n">
        <f aca="false">IFERROR(StemFlowVolume!F8/VLOOKUP(F$1,Mapping!$B$2:$AK$13,2,FALSE()),"")</f>
        <v>0.158331463316314</v>
      </c>
      <c r="G8" s="0" t="n">
        <f aca="false">IFERROR(StemFlowVolume!G8/VLOOKUP(G$1,Mapping!$B$2:$AK$13,2,FALSE()),"")</f>
        <v>0.00389738986624772</v>
      </c>
      <c r="I8" s="0" t="n">
        <f aca="false">IFERROR(StemFlowVolume!I8/VLOOKUP(I$1,Mapping!$B$2:$AK$13,2,FALSE()),"")</f>
        <v>0.311255500813239</v>
      </c>
      <c r="J8" s="0" t="n">
        <f aca="false">IFERROR(StemFlowVolume!J8/VLOOKUP(J$1,Mapping!$B$2:$AK$13,2,FALSE()),"")</f>
        <v>0.0102648090693728</v>
      </c>
      <c r="L8" s="0" t="n">
        <f aca="false">IFERROR(StemFlowVolume!L8/VLOOKUP(L$1,Mapping!$B$2:$AK$13,2,FALSE()),"")</f>
        <v>0.148962412384084</v>
      </c>
      <c r="M8" s="0" t="n">
        <f aca="false">IFERROR(StemFlowVolume!M8/VLOOKUP(M$1,Mapping!$B$2:$AK$13,2,FALSE()),"")</f>
        <v>0.00698261308050393</v>
      </c>
      <c r="O8" s="0" t="n">
        <f aca="false">IFERROR(StemFlowVolume!O8/VLOOKUP(O$1,Mapping!$B$2:$AK$13,2,FALSE()),"")</f>
        <v>0.090183985904044</v>
      </c>
      <c r="P8" s="0" t="n">
        <f aca="false">IFERROR(StemFlowVolume!P8/VLOOKUP(P$1,Mapping!$B$2:$AK$13,2,FALSE()),"")</f>
        <v>0.00368934487789271</v>
      </c>
      <c r="R8" s="0" t="n">
        <f aca="false">IFERROR(StemFlowVolume!R8/VLOOKUP(R$1,Mapping!$B$2:$AK$13,2,FALSE()),"")</f>
        <v>0</v>
      </c>
      <c r="S8" s="0" t="n">
        <f aca="false">IFERROR(StemFlowVolume!S8/VLOOKUP(S$1,Mapping!$B$2:$AK$13,2,FALSE()),"")</f>
        <v>0</v>
      </c>
      <c r="U8" s="0" t="n">
        <f aca="false">IFERROR(StemFlowVolume!U8/VLOOKUP(U$1,Mapping!$B$2:$AK$13,2,FALSE()),"")</f>
        <v>2.58610403714241</v>
      </c>
      <c r="V8" s="0" t="n">
        <f aca="false">IFERROR(StemFlowVolume!V8/VLOOKUP(V$1,Mapping!$B$2:$AK$13,2,FALSE()),"")</f>
        <v>0.120902697765322</v>
      </c>
      <c r="X8" s="0" t="n">
        <f aca="false">IFERROR(StemFlowVolume!X8/VLOOKUP(X$1,Mapping!$B$2:$AK$13,2,FALSE()),"")</f>
        <v>0.341919034599697</v>
      </c>
      <c r="Y8" s="0" t="n">
        <f aca="false">IFERROR(StemFlowVolume!Y8/VLOOKUP(Y$1,Mapping!$B$2:$AK$13,2,FALSE()),"")</f>
        <v>0.0150977236057009</v>
      </c>
      <c r="AA8" s="0" t="n">
        <f aca="false">IFERROR(StemFlowVolume!AA8/VLOOKUP(AA$1,Mapping!$B$2:$AK$13,2,FALSE()),"")</f>
        <v>0.753296059263961</v>
      </c>
      <c r="AB8" s="0" t="n">
        <f aca="false">IFERROR(StemFlowVolume!AB8/VLOOKUP(AB$1,Mapping!$B$2:$AK$13,2,FALSE()),"")</f>
        <v>0.0192823223361082</v>
      </c>
      <c r="AD8" s="0" t="n">
        <f aca="false">IFERROR(StemFlowVolume!AD8/VLOOKUP(AD$1,Mapping!$B$2:$AK$13,2,FALSE()),"")</f>
        <v>0.0629584225407143</v>
      </c>
      <c r="AE8" s="0" t="n">
        <f aca="false">IFERROR(StemFlowVolume!AE8/VLOOKUP(AE$1,Mapping!$B$2:$AK$13,2,FALSE()),"")</f>
        <v>0.00139907605646032</v>
      </c>
      <c r="AG8" s="0" t="n">
        <f aca="false">IFERROR(StemFlowVolume!AG8/VLOOKUP(AG$1,Mapping!$B$2:$AK$13,2,FALSE()),"")</f>
        <v>0.755827556884404</v>
      </c>
      <c r="AH8" s="0" t="n">
        <f aca="false">IFERROR(StemFlowVolume!AH8/VLOOKUP(AH$1,Mapping!$B$2:$AK$13,2,FALSE()),"")</f>
        <v>0.0162727745958115</v>
      </c>
      <c r="AJ8" s="0" t="n">
        <f aca="false">IFERROR(StemFlowVolume!AJ8/VLOOKUP(AJ$1,Mapping!$B$2:$AK$13,2,FALSE()),"")</f>
        <v>0.217659729685609</v>
      </c>
      <c r="AK8" s="0" t="n">
        <f aca="false">IFERROR(StemFlowVolume!AK8/VLOOKUP(AK$1,Mapping!$B$2:$AK$13,2,FALSE()),"")</f>
        <v>0.00920868087131423</v>
      </c>
    </row>
    <row r="9" customFormat="false" ht="13.8" hidden="false" customHeight="false" outlineLevel="0" collapsed="false">
      <c r="A9" s="28" t="n">
        <v>43929</v>
      </c>
      <c r="B9" s="26" t="n">
        <v>14.7</v>
      </c>
      <c r="C9" s="0" t="n">
        <f aca="false">IFERROR(StemFlowVolume!C9/VLOOKUP(C$1,Mapping!$B$2:$AK$13,2,FALSE()),"")</f>
        <v>0.652113176558276</v>
      </c>
      <c r="D9" s="0" t="n">
        <f aca="false">IFERROR(StemFlowVolume!D9/VLOOKUP(D$1,Mapping!$B$2:$AK$13,2,FALSE()),"")</f>
        <v>0.00992678137617985</v>
      </c>
      <c r="F9" s="0" t="n">
        <f aca="false">IFERROR(StemFlowVolume!F9/VLOOKUP(F$1,Mapping!$B$2:$AK$13,2,FALSE()),"")</f>
        <v>0.260637947305316</v>
      </c>
      <c r="G9" s="0" t="n">
        <f aca="false">IFERROR(StemFlowVolume!G9/VLOOKUP(G$1,Mapping!$B$2:$AK$13,2,FALSE()),"")</f>
        <v>0.00633325853265254</v>
      </c>
      <c r="I9" s="0" t="n">
        <f aca="false">IFERROR(StemFlowVolume!I9/VLOOKUP(I$1,Mapping!$B$2:$AK$13,2,FALSE()),"")</f>
        <v>0.675490661339369</v>
      </c>
      <c r="J9" s="0" t="n">
        <f aca="false">IFERROR(StemFlowVolume!J9/VLOOKUP(J$1,Mapping!$B$2:$AK$13,2,FALSE()),"")</f>
        <v>0.022516355377979</v>
      </c>
      <c r="L9" s="0" t="n">
        <f aca="false">IFERROR(StemFlowVolume!L9/VLOOKUP(L$1,Mapping!$B$2:$AK$13,2,FALSE()),"")</f>
        <v>0.0605159800310341</v>
      </c>
      <c r="M9" s="0" t="n">
        <f aca="false">IFERROR(StemFlowVolume!M9/VLOOKUP(M$1,Mapping!$B$2:$AK$13,2,FALSE()),"")</f>
        <v>0.00279304523220157</v>
      </c>
      <c r="O9" s="0" t="n">
        <f aca="false">IFERROR(StemFlowVolume!O9/VLOOKUP(O$1,Mapping!$B$2:$AK$13,2,FALSE()),"")</f>
        <v>0.0409927208654746</v>
      </c>
      <c r="P9" s="0" t="n">
        <f aca="false">IFERROR(StemFlowVolume!P9/VLOOKUP(P$1,Mapping!$B$2:$AK$13,2,FALSE()),"")</f>
        <v>0.00163970883461898</v>
      </c>
      <c r="R9" s="0" t="n">
        <f aca="false">IFERROR(StemFlowVolume!R9/VLOOKUP(R$1,Mapping!$B$2:$AK$13,2,FALSE()),"")</f>
        <v>0</v>
      </c>
      <c r="S9" s="0" t="n">
        <f aca="false">IFERROR(StemFlowVolume!S9/VLOOKUP(S$1,Mapping!$B$2:$AK$13,2,FALSE()),"")</f>
        <v>0</v>
      </c>
      <c r="U9" s="0" t="n">
        <f aca="false">IFERROR(StemFlowVolume!U9/VLOOKUP(U$1,Mapping!$B$2:$AK$13,2,FALSE()),"")</f>
        <v>3.16027515008196</v>
      </c>
      <c r="V9" s="0" t="n">
        <f aca="false">IFERROR(StemFlowVolume!V9/VLOOKUP(V$1,Mapping!$B$2:$AK$13,2,FALSE()),"")</f>
        <v>0.14751062738935</v>
      </c>
      <c r="X9" s="0" t="n">
        <f aca="false">IFERROR(StemFlowVolume!X9/VLOOKUP(X$1,Mapping!$B$2:$AK$13,2,FALSE()),"")</f>
        <v>0.217584840199807</v>
      </c>
      <c r="Y9" s="0" t="n">
        <f aca="false">IFERROR(StemFlowVolume!Y9/VLOOKUP(Y$1,Mapping!$B$2:$AK$13,2,FALSE()),"")</f>
        <v>0.00976911527427706</v>
      </c>
      <c r="AA9" s="0" t="n">
        <f aca="false">IFERROR(StemFlowVolume!AA9/VLOOKUP(AA$1,Mapping!$B$2:$AK$13,2,FALSE()),"")</f>
        <v>0.437065972951786</v>
      </c>
      <c r="AB9" s="0" t="n">
        <f aca="false">IFERROR(StemFlowVolume!AB9/VLOOKUP(AB$1,Mapping!$B$2:$AK$13,2,FALSE()),"")</f>
        <v>0.0113122957705168</v>
      </c>
      <c r="AD9" s="0" t="n">
        <f aca="false">IFERROR(StemFlowVolume!AD9/VLOOKUP(AD$1,Mapping!$B$2:$AK$13,2,FALSE()),"")</f>
        <v>0.0699538028230159</v>
      </c>
      <c r="AE9" s="0" t="n">
        <f aca="false">IFERROR(StemFlowVolume!AE9/VLOOKUP(AE$1,Mapping!$B$2:$AK$13,2,FALSE()),"")</f>
        <v>0.0016322553992037</v>
      </c>
      <c r="AG9" s="0" t="n">
        <f aca="false">IFERROR(StemFlowVolume!AG9/VLOOKUP(AG$1,Mapping!$B$2:$AK$13,2,FALSE()),"")</f>
        <v>0.132751582228989</v>
      </c>
      <c r="AH9" s="0" t="n">
        <f aca="false">IFERROR(StemFlowVolume!AH9/VLOOKUP(AH$1,Mapping!$B$2:$AK$13,2,FALSE()),"")</f>
        <v>0.0027835009177046</v>
      </c>
      <c r="AJ9" s="0" t="n">
        <f aca="false">IFERROR(StemFlowVolume!AJ9/VLOOKUP(AJ$1,Mapping!$B$2:$AK$13,2,FALSE()),"")</f>
        <v>0.588099846554386</v>
      </c>
      <c r="AK9" s="0" t="n">
        <f aca="false">IFERROR(StemFlowVolume!AK9/VLOOKUP(AK$1,Mapping!$B$2:$AK$13,2,FALSE()),"")</f>
        <v>0.0246960077912518</v>
      </c>
    </row>
    <row r="10" customFormat="false" ht="13.8" hidden="false" customHeight="false" outlineLevel="0" collapsed="false">
      <c r="A10" s="28" t="n">
        <v>43959</v>
      </c>
      <c r="B10" s="26" t="n">
        <v>0.2</v>
      </c>
      <c r="C10" s="0" t="n">
        <f aca="false">IFERROR(StemFlowVolume!C10/VLOOKUP(C$1,Mapping!$B$2:$AK$13,2,FALSE()),"")</f>
        <v>0</v>
      </c>
      <c r="D10" s="0" t="n">
        <f aca="false">IFERROR(StemFlowVolume!D10/VLOOKUP(D$1,Mapping!$B$2:$AK$13,2,FALSE()),"")</f>
        <v>0</v>
      </c>
      <c r="F10" s="0" t="n">
        <f aca="false">IFERROR(StemFlowVolume!F10/VLOOKUP(F$1,Mapping!$B$2:$AK$13,2,FALSE()),"")</f>
        <v>0</v>
      </c>
      <c r="G10" s="0" t="n">
        <f aca="false">IFERROR(StemFlowVolume!G10/VLOOKUP(G$1,Mapping!$B$2:$AK$13,2,FALSE()),"")</f>
        <v>0</v>
      </c>
      <c r="I10" s="0" t="n">
        <f aca="false">IFERROR(StemFlowVolume!I10/VLOOKUP(I$1,Mapping!$B$2:$AK$13,2,FALSE()),"")</f>
        <v>0</v>
      </c>
      <c r="J10" s="0" t="n">
        <f aca="false">IFERROR(StemFlowVolume!J10/VLOOKUP(J$1,Mapping!$B$2:$AK$13,2,FALSE()),"")</f>
        <v>0</v>
      </c>
      <c r="L10" s="0" t="n">
        <f aca="false">IFERROR(StemFlowVolume!L10/VLOOKUP(L$1,Mapping!$B$2:$AK$13,2,FALSE()),"")</f>
        <v>0</v>
      </c>
      <c r="M10" s="0" t="n">
        <f aca="false">IFERROR(StemFlowVolume!M10/VLOOKUP(M$1,Mapping!$B$2:$AK$13,2,FALSE()),"")</f>
        <v>0</v>
      </c>
      <c r="O10" s="0" t="n">
        <f aca="false">IFERROR(StemFlowVolume!O10/VLOOKUP(O$1,Mapping!$B$2:$AK$13,2,FALSE()),"")</f>
        <v>0</v>
      </c>
      <c r="P10" s="0" t="n">
        <f aca="false">IFERROR(StemFlowVolume!P10/VLOOKUP(P$1,Mapping!$B$2:$AK$13,2,FALSE()),"")</f>
        <v>0</v>
      </c>
      <c r="R10" s="0" t="n">
        <f aca="false">IFERROR(StemFlowVolume!R10/VLOOKUP(R$1,Mapping!$B$2:$AK$13,2,FALSE()),"")</f>
        <v>0</v>
      </c>
      <c r="S10" s="0" t="n">
        <f aca="false">IFERROR(StemFlowVolume!S10/VLOOKUP(S$1,Mapping!$B$2:$AK$13,2,FALSE()),"")</f>
        <v>0</v>
      </c>
      <c r="U10" s="0" t="n">
        <f aca="false">IFERROR(StemFlowVolume!U10/VLOOKUP(U$1,Mapping!$B$2:$AK$13,2,FALSE()),"")</f>
        <v>0</v>
      </c>
      <c r="V10" s="0" t="n">
        <f aca="false">IFERROR(StemFlowVolume!V10/VLOOKUP(V$1,Mapping!$B$2:$AK$13,2,FALSE()),"")</f>
        <v>0</v>
      </c>
      <c r="X10" s="0" t="n">
        <f aca="false">IFERROR(StemFlowVolume!X10/VLOOKUP(X$1,Mapping!$B$2:$AK$13,2,FALSE()),"")</f>
        <v>0</v>
      </c>
      <c r="Y10" s="0" t="n">
        <f aca="false">IFERROR(StemFlowVolume!Y10/VLOOKUP(Y$1,Mapping!$B$2:$AK$13,2,FALSE()),"")</f>
        <v>0</v>
      </c>
      <c r="AA10" s="0" t="n">
        <f aca="false">IFERROR(StemFlowVolume!AA10/VLOOKUP(AA$1,Mapping!$B$2:$AK$13,2,FALSE()),"")</f>
        <v>0</v>
      </c>
      <c r="AB10" s="0" t="n">
        <f aca="false">IFERROR(StemFlowVolume!AB10/VLOOKUP(AB$1,Mapping!$B$2:$AK$13,2,FALSE()),"")</f>
        <v>0</v>
      </c>
      <c r="AD10" s="0" t="n">
        <f aca="false">IFERROR(StemFlowVolume!AD10/VLOOKUP(AD$1,Mapping!$B$2:$AK$13,2,FALSE()),"")</f>
        <v>0</v>
      </c>
      <c r="AE10" s="0" t="n">
        <f aca="false">IFERROR(StemFlowVolume!AE10/VLOOKUP(AE$1,Mapping!$B$2:$AK$13,2,FALSE()),"")</f>
        <v>0</v>
      </c>
      <c r="AG10" s="0" t="n">
        <f aca="false">IFERROR(StemFlowVolume!AG10/VLOOKUP(AG$1,Mapping!$B$2:$AK$13,2,FALSE()),"")</f>
        <v>0</v>
      </c>
      <c r="AH10" s="0" t="n">
        <f aca="false">IFERROR(StemFlowVolume!AH10/VLOOKUP(AH$1,Mapping!$B$2:$AK$13,2,FALSE()),"")</f>
        <v>0</v>
      </c>
      <c r="AJ10" s="0" t="n">
        <f aca="false">IFERROR(StemFlowVolume!AJ10/VLOOKUP(AJ$1,Mapping!$B$2:$AK$13,2,FALSE()),"")</f>
        <v>0</v>
      </c>
      <c r="AK10" s="0" t="n">
        <f aca="false">IFERROR(StemFlowVolume!AK10/VLOOKUP(AK$1,Mapping!$B$2:$AK$13,2,FALSE()),"")</f>
        <v>0</v>
      </c>
    </row>
    <row r="11" customFormat="false" ht="13.8" hidden="false" customHeight="false" outlineLevel="0" collapsed="false">
      <c r="A11" s="25" t="s">
        <v>109</v>
      </c>
      <c r="B11" s="26" t="n">
        <v>14.3</v>
      </c>
      <c r="C11" s="0" t="n">
        <f aca="false">IFERROR(StemFlowVolume!C11/VLOOKUP(C$1,Mapping!$B$2:$AK$13,2,FALSE()),"")</f>
        <v>0.256569118645879</v>
      </c>
      <c r="D11" s="0" t="n">
        <f aca="false">IFERROR(StemFlowVolume!D11/VLOOKUP(D$1,Mapping!$B$2:$AK$13,2,FALSE()),"")</f>
        <v>0.00397071255047194</v>
      </c>
      <c r="F11" s="0" t="n">
        <f aca="false">IFERROR(StemFlowVolume!F11/VLOOKUP(F$1,Mapping!$B$2:$AK$13,2,FALSE()),"")</f>
        <v>0.0584608479937158</v>
      </c>
      <c r="G11" s="0" t="n">
        <f aca="false">IFERROR(StemFlowVolume!G11/VLOOKUP(G$1,Mapping!$B$2:$AK$13,2,FALSE()),"")</f>
        <v>0.00146152119984289</v>
      </c>
      <c r="I11" s="0" t="n">
        <f aca="false">IFERROR(StemFlowVolume!I11/VLOOKUP(I$1,Mapping!$B$2:$AK$13,2,FALSE()),"")</f>
        <v>0.115893005621951</v>
      </c>
      <c r="J11" s="0" t="n">
        <f aca="false">IFERROR(StemFlowVolume!J11/VLOOKUP(J$1,Mapping!$B$2:$AK$13,2,FALSE()),"")</f>
        <v>0.00397347447846688</v>
      </c>
      <c r="L11" s="0" t="n">
        <f aca="false">IFERROR(StemFlowVolume!L11/VLOOKUP(L$1,Mapping!$B$2:$AK$13,2,FALSE()),"")</f>
        <v>0.0418956784830236</v>
      </c>
      <c r="M11" s="0" t="n">
        <f aca="false">IFERROR(StemFlowVolume!M11/VLOOKUP(M$1,Mapping!$B$2:$AK$13,2,FALSE()),"")</f>
        <v>0.00186203015480105</v>
      </c>
      <c r="O11" s="0" t="n">
        <f aca="false">IFERROR(StemFlowVolume!O11/VLOOKUP(O$1,Mapping!$B$2:$AK$13,2,FALSE()),"")</f>
        <v>0</v>
      </c>
      <c r="P11" s="0" t="n">
        <f aca="false">IFERROR(StemFlowVolume!P11/VLOOKUP(P$1,Mapping!$B$2:$AK$13,2,FALSE()),"")</f>
        <v>0</v>
      </c>
      <c r="R11" s="0" t="n">
        <f aca="false">IFERROR(StemFlowVolume!R11/VLOOKUP(R$1,Mapping!$B$2:$AK$13,2,FALSE()),"")</f>
        <v>0.0596610624018146</v>
      </c>
      <c r="S11" s="0" t="n">
        <f aca="false">IFERROR(StemFlowVolume!S11/VLOOKUP(S$1,Mapping!$B$2:$AK$13,2,FALSE()),"")</f>
        <v>0.00178983187205444</v>
      </c>
      <c r="U11" s="0" t="n">
        <f aca="false">IFERROR(StemFlowVolume!U11/VLOOKUP(U$1,Mapping!$B$2:$AK$13,2,FALSE()),"")</f>
        <v>2.22666358432658</v>
      </c>
      <c r="V11" s="0" t="n">
        <f aca="false">IFERROR(StemFlowVolume!V11/VLOOKUP(V$1,Mapping!$B$2:$AK$13,2,FALSE()),"")</f>
        <v>0.104097689581725</v>
      </c>
      <c r="X11" s="0" t="n">
        <f aca="false">IFERROR(StemFlowVolume!X11/VLOOKUP(X$1,Mapping!$B$2:$AK$13,2,FALSE()),"")</f>
        <v>0.119893687457037</v>
      </c>
      <c r="Y11" s="0" t="n">
        <f aca="false">IFERROR(StemFlowVolume!Y11/VLOOKUP(Y$1,Mapping!$B$2:$AK$13,2,FALSE()),"")</f>
        <v>0.00532860833142385</v>
      </c>
      <c r="AA11" s="0" t="n">
        <f aca="false">IFERROR(StemFlowVolume!AA11/VLOOKUP(AA$1,Mapping!$B$2:$AK$13,2,FALSE()),"")</f>
        <v>0.128548815574055</v>
      </c>
      <c r="AB11" s="0" t="n">
        <f aca="false">IFERROR(StemFlowVolume!AB11/VLOOKUP(AB$1,Mapping!$B$2:$AK$13,2,FALSE()),"")</f>
        <v>0.00334226920492542</v>
      </c>
      <c r="AD11" s="0" t="n">
        <f aca="false">IFERROR(StemFlowVolume!AD11/VLOOKUP(AD$1,Mapping!$B$2:$AK$13,2,FALSE()),"")</f>
        <v>0.00233179342743386</v>
      </c>
      <c r="AE11" s="0" t="n">
        <f aca="false">IFERROR(StemFlowVolume!AE11/VLOOKUP(AE$1,Mapping!$B$2:$AK$13,2,FALSE()),"")</f>
        <v>0</v>
      </c>
      <c r="AG11" s="0" t="n">
        <f aca="false">IFERROR(StemFlowVolume!AG11/VLOOKUP(AG$1,Mapping!$B$2:$AK$13,2,FALSE()),"")</f>
        <v>0.107057727604023</v>
      </c>
      <c r="AH11" s="0" t="n">
        <f aca="false">IFERROR(StemFlowVolume!AH11/VLOOKUP(AH$1,Mapping!$B$2:$AK$13,2,FALSE()),"")</f>
        <v>0.00235527000728851</v>
      </c>
      <c r="AJ11" s="0" t="n">
        <f aca="false">IFERROR(StemFlowVolume!AJ11/VLOOKUP(AJ$1,Mapping!$B$2:$AK$13,2,FALSE()),"")</f>
        <v>0.1883593814587</v>
      </c>
      <c r="AK11" s="0" t="n">
        <f aca="false">IFERROR(StemFlowVolume!AK11/VLOOKUP(AK$1,Mapping!$B$2:$AK$13,2,FALSE()),"")</f>
        <v>0.00795295166158956</v>
      </c>
    </row>
    <row r="12" customFormat="false" ht="13.8" hidden="false" customHeight="false" outlineLevel="0" collapsed="false">
      <c r="A12" s="25" t="s">
        <v>110</v>
      </c>
      <c r="B12" s="26" t="n">
        <v>0.4</v>
      </c>
      <c r="C12" s="0" t="n">
        <f aca="false">IFERROR(StemFlowVolume!C12/VLOOKUP(C$1,Mapping!$B$2:$AK$13,2,FALSE()),"")</f>
        <v>0</v>
      </c>
      <c r="D12" s="0" t="n">
        <f aca="false">IFERROR(StemFlowVolume!D12/VLOOKUP(D$1,Mapping!$B$2:$AK$13,2,FALSE()),"")</f>
        <v>0</v>
      </c>
      <c r="F12" s="0" t="n">
        <f aca="false">IFERROR(StemFlowVolume!F12/VLOOKUP(F$1,Mapping!$B$2:$AK$13,2,FALSE()),"")</f>
        <v>0</v>
      </c>
      <c r="G12" s="0" t="n">
        <f aca="false">IFERROR(StemFlowVolume!G12/VLOOKUP(G$1,Mapping!$B$2:$AK$13,2,FALSE()),"")</f>
        <v>0</v>
      </c>
      <c r="I12" s="0" t="n">
        <f aca="false">IFERROR(StemFlowVolume!I12/VLOOKUP(I$1,Mapping!$B$2:$AK$13,2,FALSE()),"")</f>
        <v>0</v>
      </c>
      <c r="J12" s="0" t="n">
        <f aca="false">IFERROR(StemFlowVolume!J12/VLOOKUP(J$1,Mapping!$B$2:$AK$13,2,FALSE()),"")</f>
        <v>0</v>
      </c>
      <c r="L12" s="0" t="n">
        <f aca="false">IFERROR(StemFlowVolume!L12/VLOOKUP(L$1,Mapping!$B$2:$AK$13,2,FALSE()),"")</f>
        <v>0</v>
      </c>
      <c r="M12" s="0" t="n">
        <f aca="false">IFERROR(StemFlowVolume!M12/VLOOKUP(M$1,Mapping!$B$2:$AK$13,2,FALSE()),"")</f>
        <v>0</v>
      </c>
      <c r="O12" s="0" t="n">
        <f aca="false">IFERROR(StemFlowVolume!O12/VLOOKUP(O$1,Mapping!$B$2:$AK$13,2,FALSE()),"")</f>
        <v>0</v>
      </c>
      <c r="P12" s="0" t="n">
        <f aca="false">IFERROR(StemFlowVolume!P12/VLOOKUP(P$1,Mapping!$B$2:$AK$13,2,FALSE()),"")</f>
        <v>0</v>
      </c>
      <c r="R12" s="0" t="n">
        <f aca="false">IFERROR(StemFlowVolume!R12/VLOOKUP(R$1,Mapping!$B$2:$AK$13,2,FALSE()),"")</f>
        <v>0</v>
      </c>
      <c r="S12" s="0" t="n">
        <f aca="false">IFERROR(StemFlowVolume!S12/VLOOKUP(S$1,Mapping!$B$2:$AK$13,2,FALSE()),"")</f>
        <v>0</v>
      </c>
      <c r="U12" s="0" t="n">
        <f aca="false">IFERROR(StemFlowVolume!U12/VLOOKUP(U$1,Mapping!$B$2:$AK$13,2,FALSE()),"")</f>
        <v>0</v>
      </c>
      <c r="V12" s="0" t="n">
        <f aca="false">IFERROR(StemFlowVolume!V12/VLOOKUP(V$1,Mapping!$B$2:$AK$13,2,FALSE()),"")</f>
        <v>0</v>
      </c>
      <c r="X12" s="0" t="n">
        <f aca="false">IFERROR(StemFlowVolume!X12/VLOOKUP(X$1,Mapping!$B$2:$AK$13,2,FALSE()),"")</f>
        <v>0</v>
      </c>
      <c r="Y12" s="0" t="n">
        <f aca="false">IFERROR(StemFlowVolume!Y12/VLOOKUP(Y$1,Mapping!$B$2:$AK$13,2,FALSE()),"")</f>
        <v>0</v>
      </c>
      <c r="AA12" s="0" t="n">
        <f aca="false">IFERROR(StemFlowVolume!AA12/VLOOKUP(AA$1,Mapping!$B$2:$AK$13,2,FALSE()),"")</f>
        <v>0</v>
      </c>
      <c r="AB12" s="0" t="n">
        <f aca="false">IFERROR(StemFlowVolume!AB12/VLOOKUP(AB$1,Mapping!$B$2:$AK$13,2,FALSE()),"")</f>
        <v>0</v>
      </c>
      <c r="AD12" s="0" t="n">
        <f aca="false">IFERROR(StemFlowVolume!AD12/VLOOKUP(AD$1,Mapping!$B$2:$AK$13,2,FALSE()),"")</f>
        <v>0</v>
      </c>
      <c r="AE12" s="0" t="n">
        <f aca="false">IFERROR(StemFlowVolume!AE12/VLOOKUP(AE$1,Mapping!$B$2:$AK$13,2,FALSE()),"")</f>
        <v>0</v>
      </c>
      <c r="AG12" s="0" t="n">
        <f aca="false">IFERROR(StemFlowVolume!AG12/VLOOKUP(AG$1,Mapping!$B$2:$AK$13,2,FALSE()),"")</f>
        <v>0</v>
      </c>
      <c r="AH12" s="0" t="n">
        <f aca="false">IFERROR(StemFlowVolume!AH12/VLOOKUP(AH$1,Mapping!$B$2:$AK$13,2,FALSE()),"")</f>
        <v>0</v>
      </c>
      <c r="AJ12" s="0" t="n">
        <f aca="false">IFERROR(StemFlowVolume!AJ12/VLOOKUP(AJ$1,Mapping!$B$2:$AK$13,2,FALSE()),"")</f>
        <v>0</v>
      </c>
      <c r="AK12" s="0" t="n">
        <f aca="false">IFERROR(StemFlowVolume!AK12/VLOOKUP(AK$1,Mapping!$B$2:$AK$13,2,FALSE()),"")</f>
        <v>0</v>
      </c>
    </row>
    <row r="13" customFormat="false" ht="13.8" hidden="false" customHeight="false" outlineLevel="0" collapsed="false">
      <c r="A13" s="25" t="s">
        <v>112</v>
      </c>
      <c r="B13" s="26" t="n">
        <v>8</v>
      </c>
      <c r="C13" s="0" t="n">
        <f aca="false">IFERROR(StemFlowVolume!C13/VLOOKUP(C$1,Mapping!$B$2:$AK$13,2,FALSE()),"")</f>
        <v>0.0106903799435783</v>
      </c>
      <c r="D13" s="0" t="n">
        <f aca="false">IFERROR(StemFlowVolume!D13/VLOOKUP(D$1,Mapping!$B$2:$AK$13,2,FALSE()),"")</f>
        <v>0.00015271971347969</v>
      </c>
      <c r="F13" s="0" t="n">
        <f aca="false">IFERROR(StemFlowVolume!F13/VLOOKUP(F$1,Mapping!$B$2:$AK$13,2,FALSE()),"")</f>
        <v>0</v>
      </c>
      <c r="G13" s="0" t="n">
        <f aca="false">IFERROR(StemFlowVolume!G13/VLOOKUP(G$1,Mapping!$B$2:$AK$13,2,FALSE()),"")</f>
        <v>0</v>
      </c>
      <c r="I13" s="0" t="n">
        <f aca="false">IFERROR(StemFlowVolume!I13/VLOOKUP(I$1,Mapping!$B$2:$AK$13,2,FALSE()),"")</f>
        <v>0.0264898298564459</v>
      </c>
      <c r="J13" s="0" t="n">
        <f aca="false">IFERROR(StemFlowVolume!J13/VLOOKUP(J$1,Mapping!$B$2:$AK$13,2,FALSE()),"")</f>
        <v>0.00099336861961672</v>
      </c>
      <c r="L13" s="0" t="n">
        <f aca="false">IFERROR(StemFlowVolume!L13/VLOOKUP(L$1,Mapping!$B$2:$AK$13,2,FALSE()),"")</f>
        <v>0.0139652261610079</v>
      </c>
      <c r="M13" s="0" t="n">
        <f aca="false">IFERROR(StemFlowVolume!M13/VLOOKUP(M$1,Mapping!$B$2:$AK$13,2,FALSE()),"")</f>
        <v>0.000465507538700262</v>
      </c>
      <c r="O13" s="0" t="n">
        <f aca="false">IFERROR(StemFlowVolume!O13/VLOOKUP(O$1,Mapping!$B$2:$AK$13,2,FALSE()),"")</f>
        <v>0</v>
      </c>
      <c r="P13" s="0" t="n">
        <f aca="false">IFERROR(StemFlowVolume!P13/VLOOKUP(P$1,Mapping!$B$2:$AK$13,2,FALSE()),"")</f>
        <v>0</v>
      </c>
      <c r="R13" s="0" t="n">
        <f aca="false">IFERROR(StemFlowVolume!R13/VLOOKUP(R$1,Mapping!$B$2:$AK$13,2,FALSE()),"")</f>
        <v>0.00596610624018146</v>
      </c>
      <c r="S13" s="0" t="n">
        <f aca="false">IFERROR(StemFlowVolume!S13/VLOOKUP(S$1,Mapping!$B$2:$AK$13,2,FALSE()),"")</f>
        <v>0.000298305312009073</v>
      </c>
      <c r="U13" s="0" t="n">
        <f aca="false">IFERROR(StemFlowVolume!U13/VLOOKUP(U$1,Mapping!$B$2:$AK$13,2,FALSE()),"")</f>
        <v>0.25674318058273</v>
      </c>
      <c r="V13" s="0" t="n">
        <f aca="false">IFERROR(StemFlowVolume!V13/VLOOKUP(V$1,Mapping!$B$2:$AK$13,2,FALSE()),"")</f>
        <v>0.01213695035482</v>
      </c>
      <c r="X13" s="0" t="n">
        <f aca="false">IFERROR(StemFlowVolume!X13/VLOOKUP(X$1,Mapping!$B$2:$AK$13,2,FALSE()),"")</f>
        <v>0.0444050694285321</v>
      </c>
      <c r="Y13" s="0" t="n">
        <f aca="false">IFERROR(StemFlowVolume!Y13/VLOOKUP(Y$1,Mapping!$B$2:$AK$13,2,FALSE()),"")</f>
        <v>0.0022202534714266</v>
      </c>
      <c r="AA13" s="0" t="n">
        <f aca="false">IFERROR(StemFlowVolume!AA13/VLOOKUP(AA$1,Mapping!$B$2:$AK$13,2,FALSE()),"")</f>
        <v>0.0102839052459244</v>
      </c>
      <c r="AB13" s="0" t="n">
        <f aca="false">IFERROR(StemFlowVolume!AB13/VLOOKUP(AB$1,Mapping!$B$2:$AK$13,2,FALSE()),"")</f>
        <v>0.00025709763114811</v>
      </c>
      <c r="AD13" s="0" t="n">
        <f aca="false">IFERROR(StemFlowVolume!AD13/VLOOKUP(AD$1,Mapping!$B$2:$AK$13,2,FALSE()),"")</f>
        <v>0.0349769014115079</v>
      </c>
      <c r="AE13" s="0" t="n">
        <f aca="false">IFERROR(StemFlowVolume!AE13/VLOOKUP(AE$1,Mapping!$B$2:$AK$13,2,FALSE()),"")</f>
        <v>0.000932717370973545</v>
      </c>
      <c r="AG13" s="0" t="n">
        <f aca="false">IFERROR(StemFlowVolume!AG13/VLOOKUP(AG$1,Mapping!$B$2:$AK$13,2,FALSE()),"")</f>
        <v>0.0192703909687242</v>
      </c>
      <c r="AH13" s="0" t="n">
        <f aca="false">IFERROR(StemFlowVolume!AH13/VLOOKUP(AH$1,Mapping!$B$2:$AK$13,2,FALSE()),"")</f>
        <v>0.000428230910416093</v>
      </c>
      <c r="AJ13" s="0" t="n">
        <f aca="false">IFERROR(StemFlowVolume!AJ13/VLOOKUP(AJ$1,Mapping!$B$2:$AK$13,2,FALSE()),"")</f>
        <v>0.00418576403241556</v>
      </c>
      <c r="AK13" s="0" t="n">
        <f aca="false">IFERROR(StemFlowVolume!AK13/VLOOKUP(AK$1,Mapping!$B$2:$AK$13,2,FALSE()),"")</f>
        <v>0</v>
      </c>
    </row>
    <row r="14" customFormat="false" ht="13.8" hidden="false" customHeight="false" outlineLevel="0" collapsed="false">
      <c r="A14" s="25" t="s">
        <v>113</v>
      </c>
      <c r="B14" s="26" t="n">
        <v>13.4</v>
      </c>
      <c r="C14" s="0" t="n">
        <f aca="false">IFERROR(StemFlowVolume!C14/VLOOKUP(C$1,Mapping!$B$2:$AK$13,2,FALSE()),"")</f>
        <v>0.163410093423268</v>
      </c>
      <c r="D14" s="0" t="n">
        <f aca="false">IFERROR(StemFlowVolume!D14/VLOOKUP(D$1,Mapping!$B$2:$AK$13,2,FALSE()),"")</f>
        <v>0.00244351541567504</v>
      </c>
      <c r="F14" s="0" t="n">
        <f aca="false">IFERROR(StemFlowVolume!F14/VLOOKUP(F$1,Mapping!$B$2:$AK$13,2,FALSE()),"")</f>
        <v>0.00974347466561929</v>
      </c>
      <c r="G14" s="0" t="n">
        <f aca="false">IFERROR(StemFlowVolume!G14/VLOOKUP(G$1,Mapping!$B$2:$AK$13,2,FALSE()),"")</f>
        <v>0.000243586866640482</v>
      </c>
      <c r="I14" s="0" t="n">
        <f aca="false">IFERROR(StemFlowVolume!I14/VLOOKUP(I$1,Mapping!$B$2:$AK$13,2,FALSE()),"")</f>
        <v>0.152316521674564</v>
      </c>
      <c r="J14" s="0" t="n">
        <f aca="false">IFERROR(StemFlowVolume!J14/VLOOKUP(J$1,Mapping!$B$2:$AK$13,2,FALSE()),"")</f>
        <v>0.0049668430980836</v>
      </c>
      <c r="L14" s="0" t="n">
        <f aca="false">IFERROR(StemFlowVolume!L14/VLOOKUP(L$1,Mapping!$B$2:$AK$13,2,FALSE()),"")</f>
        <v>0.037240603096021</v>
      </c>
      <c r="M14" s="0" t="n">
        <f aca="false">IFERROR(StemFlowVolume!M14/VLOOKUP(M$1,Mapping!$B$2:$AK$13,2,FALSE()),"")</f>
        <v>0.00186203015480105</v>
      </c>
      <c r="O14" s="0" t="n">
        <f aca="false">IFERROR(StemFlowVolume!O14/VLOOKUP(O$1,Mapping!$B$2:$AK$13,2,FALSE()),"")</f>
        <v>0.0163970883461898</v>
      </c>
      <c r="P14" s="0" t="n">
        <f aca="false">IFERROR(StemFlowVolume!P14/VLOOKUP(P$1,Mapping!$B$2:$AK$13,2,FALSE()),"")</f>
        <v>0.000409927208654746</v>
      </c>
      <c r="R14" s="0" t="n">
        <f aca="false">IFERROR(StemFlowVolume!R14/VLOOKUP(R$1,Mapping!$B$2:$AK$13,2,FALSE()),"")</f>
        <v>0.0208813718406351</v>
      </c>
      <c r="S14" s="0" t="n">
        <f aca="false">IFERROR(StemFlowVolume!S14/VLOOKUP(S$1,Mapping!$B$2:$AK$13,2,FALSE()),"")</f>
        <v>0.000596610624018146</v>
      </c>
      <c r="U14" s="0" t="n">
        <f aca="false">IFERROR(StemFlowVolume!U14/VLOOKUP(U$1,Mapping!$B$2:$AK$13,2,FALSE()),"")</f>
        <v>0.578839170768336</v>
      </c>
      <c r="V14" s="0" t="n">
        <f aca="false">IFERROR(StemFlowVolume!V14/VLOOKUP(V$1,Mapping!$B$2:$AK$13,2,FALSE()),"")</f>
        <v>0.027074735406906</v>
      </c>
      <c r="X14" s="0" t="n">
        <f aca="false">IFERROR(StemFlowVolume!X14/VLOOKUP(X$1,Mapping!$B$2:$AK$13,2,FALSE()),"")</f>
        <v>0.164298756885569</v>
      </c>
      <c r="Y14" s="0" t="n">
        <f aca="false">IFERROR(StemFlowVolume!Y14/VLOOKUP(Y$1,Mapping!$B$2:$AK$13,2,FALSE()),"")</f>
        <v>0.00710481110856513</v>
      </c>
      <c r="AA14" s="0" t="n">
        <f aca="false">IFERROR(StemFlowVolume!AA14/VLOOKUP(AA$1,Mapping!$B$2:$AK$13,2,FALSE()),"")</f>
        <v>0.100268076147763</v>
      </c>
      <c r="AB14" s="0" t="n">
        <f aca="false">IFERROR(StemFlowVolume!AB14/VLOOKUP(AB$1,Mapping!$B$2:$AK$13,2,FALSE()),"")</f>
        <v>0.00257097631148109</v>
      </c>
      <c r="AD14" s="0" t="n">
        <f aca="false">IFERROR(StemFlowVolume!AD14/VLOOKUP(AD$1,Mapping!$B$2:$AK$13,2,FALSE()),"")</f>
        <v>0.0629584225407143</v>
      </c>
      <c r="AE14" s="0" t="n">
        <f aca="false">IFERROR(StemFlowVolume!AE14/VLOOKUP(AE$1,Mapping!$B$2:$AK$13,2,FALSE()),"")</f>
        <v>0.00139907605646032</v>
      </c>
      <c r="AG14" s="0" t="n">
        <f aca="false">IFERROR(StemFlowVolume!AG14/VLOOKUP(AG$1,Mapping!$B$2:$AK$13,2,FALSE()),"")</f>
        <v>0.239809309833012</v>
      </c>
      <c r="AH14" s="0" t="n">
        <f aca="false">IFERROR(StemFlowVolume!AH14/VLOOKUP(AH$1,Mapping!$B$2:$AK$13,2,FALSE()),"")</f>
        <v>0.00513877092499311</v>
      </c>
      <c r="AJ14" s="0" t="n">
        <f aca="false">IFERROR(StemFlowVolume!AJ14/VLOOKUP(AJ$1,Mapping!$B$2:$AK$13,2,FALSE()),"")</f>
        <v>0.100458336777973</v>
      </c>
      <c r="AK14" s="0" t="n">
        <f aca="false">IFERROR(StemFlowVolume!AK14/VLOOKUP(AK$1,Mapping!$B$2:$AK$13,2,FALSE()),"")</f>
        <v>0.00418576403241556</v>
      </c>
    </row>
    <row r="15" customFormat="false" ht="13.8" hidden="false" customHeight="false" outlineLevel="0" collapsed="false">
      <c r="A15" s="25" t="s">
        <v>114</v>
      </c>
      <c r="B15" s="26" t="n">
        <v>36.6</v>
      </c>
      <c r="C15" s="0" t="n">
        <f aca="false">IFERROR(StemFlowVolume!C15/VLOOKUP(C$1,Mapping!$B$2:$AK$13,2,FALSE()),"")</f>
        <v>1.93343157265288</v>
      </c>
      <c r="D15" s="0" t="n">
        <f aca="false">IFERROR(StemFlowVolume!D15/VLOOKUP(D$1,Mapping!$B$2:$AK$13,2,FALSE()),"")</f>
        <v>0.0294749047015802</v>
      </c>
      <c r="F15" s="0" t="n">
        <f aca="false">IFERROR(StemFlowVolume!F15/VLOOKUP(F$1,Mapping!$B$2:$AK$13,2,FALSE()),"")</f>
        <v>0.801400791247187</v>
      </c>
      <c r="G15" s="0" t="n">
        <f aca="false">IFERROR(StemFlowVolume!G15/VLOOKUP(G$1,Mapping!$B$2:$AK$13,2,FALSE()),"")</f>
        <v>0.0194869493312386</v>
      </c>
      <c r="I15" s="0" t="n">
        <f aca="false">IFERROR(StemFlowVolume!I15/VLOOKUP(I$1,Mapping!$B$2:$AK$13,2,FALSE()),"")</f>
        <v>1.94700249444877</v>
      </c>
      <c r="J15" s="0" t="n">
        <f aca="false">IFERROR(StemFlowVolume!J15/VLOOKUP(J$1,Mapping!$B$2:$AK$13,2,FALSE()),"")</f>
        <v>0.0645689602750868</v>
      </c>
      <c r="L15" s="0" t="n">
        <f aca="false">IFERROR(StemFlowVolume!L15/VLOOKUP(L$1,Mapping!$B$2:$AK$13,2,FALSE()),"")</f>
        <v>0.30257990015517</v>
      </c>
      <c r="M15" s="0" t="n">
        <f aca="false">IFERROR(StemFlowVolume!M15/VLOOKUP(M$1,Mapping!$B$2:$AK$13,2,FALSE()),"")</f>
        <v>0.0139652261610079</v>
      </c>
      <c r="O15" s="0" t="n">
        <f aca="false">IFERROR(StemFlowVolume!O15/VLOOKUP(O$1,Mapping!$B$2:$AK$13,2,FALSE()),"")</f>
        <v>0.389430848222008</v>
      </c>
      <c r="P15" s="0" t="n">
        <f aca="false">IFERROR(StemFlowVolume!P15/VLOOKUP(P$1,Mapping!$B$2:$AK$13,2,FALSE()),"")</f>
        <v>0.0159871611375351</v>
      </c>
      <c r="R15" s="0" t="n">
        <f aca="false">IFERROR(StemFlowVolume!R15/VLOOKUP(R$1,Mapping!$B$2:$AK$13,2,FALSE()),"")</f>
        <v>0.414644383692611</v>
      </c>
      <c r="S15" s="0" t="n">
        <f aca="false">IFERROR(StemFlowVolume!S15/VLOOKUP(S$1,Mapping!$B$2:$AK$13,2,FALSE()),"")</f>
        <v>0.012230517792372</v>
      </c>
      <c r="U15" s="0" t="n">
        <f aca="false">IFERROR(StemFlowVolume!U15/VLOOKUP(U$1,Mapping!$B$2:$AK$13,2,FALSE()),"")</f>
        <v>6.25986554838983</v>
      </c>
      <c r="V15" s="0" t="n">
        <f aca="false">IFERROR(StemFlowVolume!V15/VLOOKUP(V$1,Mapping!$B$2:$AK$13,2,FALSE()),"")</f>
        <v>0.292220420081434</v>
      </c>
      <c r="X15" s="0" t="n">
        <f aca="false">IFERROR(StemFlowVolume!X15/VLOOKUP(X$1,Mapping!$B$2:$AK$13,2,FALSE()),"")</f>
        <v>1.08792420099904</v>
      </c>
      <c r="Y15" s="0" t="n">
        <f aca="false">IFERROR(StemFlowVolume!Y15/VLOOKUP(Y$1,Mapping!$B$2:$AK$13,2,FALSE()),"")</f>
        <v>0.0484015256771</v>
      </c>
      <c r="AA15" s="0" t="n">
        <f aca="false">IFERROR(StemFlowVolume!AA15/VLOOKUP(AA$1,Mapping!$B$2:$AK$13,2,FALSE()),"")</f>
        <v>0.881844874838015</v>
      </c>
      <c r="AB15" s="0" t="n">
        <f aca="false">IFERROR(StemFlowVolume!AB15/VLOOKUP(AB$1,Mapping!$B$2:$AK$13,2,FALSE()),"")</f>
        <v>0.0226245915410336</v>
      </c>
      <c r="AD15" s="0" t="n">
        <f aca="false">IFERROR(StemFlowVolume!AD15/VLOOKUP(AD$1,Mapping!$B$2:$AK$13,2,FALSE()),"")</f>
        <v>0.561962216011561</v>
      </c>
      <c r="AE15" s="0" t="n">
        <f aca="false">IFERROR(StemFlowVolume!AE15/VLOOKUP(AE$1,Mapping!$B$2:$AK$13,2,FALSE()),"")</f>
        <v>0.0130580431936296</v>
      </c>
      <c r="AG15" s="0" t="n">
        <f aca="false">IFERROR(StemFlowVolume!AG15/VLOOKUP(AG$1,Mapping!$B$2:$AK$13,2,FALSE()),"")</f>
        <v>1.44742047720639</v>
      </c>
      <c r="AH15" s="0" t="n">
        <f aca="false">IFERROR(StemFlowVolume!AH15/VLOOKUP(AH$1,Mapping!$B$2:$AK$13,2,FALSE()),"")</f>
        <v>0.0310467410051667</v>
      </c>
      <c r="AJ15" s="0" t="n">
        <f aca="false">IFERROR(StemFlowVolume!AJ15/VLOOKUP(AJ$1,Mapping!$B$2:$AK$13,2,FALSE()),"")</f>
        <v>1.2096858053681</v>
      </c>
      <c r="AK15" s="0" t="n">
        <f aca="false">IFERROR(StemFlowVolume!AK15/VLOOKUP(AK$1,Mapping!$B$2:$AK$13,2,FALSE()),"")</f>
        <v>0.0506477447922282</v>
      </c>
    </row>
    <row r="16" customFormat="false" ht="13.8" hidden="false" customHeight="false" outlineLevel="0" collapsed="false">
      <c r="A16" s="28" t="n">
        <v>43960</v>
      </c>
      <c r="B16" s="26" t="n">
        <v>3.5</v>
      </c>
      <c r="C16" s="0" t="n">
        <f aca="false">IFERROR(StemFlowVolume!C16/VLOOKUP(C$1,Mapping!$B$2:$AK$13,2,FALSE()),"")</f>
        <v>0.0015271971347969</v>
      </c>
      <c r="D16" s="0" t="n">
        <f aca="false">IFERROR(StemFlowVolume!D16/VLOOKUP(D$1,Mapping!$B$2:$AK$13,2,FALSE()),"")</f>
        <v>0</v>
      </c>
      <c r="F16" s="0" t="n">
        <f aca="false">IFERROR(StemFlowVolume!F16/VLOOKUP(F$1,Mapping!$B$2:$AK$13,2,FALSE()),"")</f>
        <v>0</v>
      </c>
      <c r="G16" s="0" t="n">
        <f aca="false">IFERROR(StemFlowVolume!G16/VLOOKUP(G$1,Mapping!$B$2:$AK$13,2,FALSE()),"")</f>
        <v>0</v>
      </c>
      <c r="I16" s="0" t="n">
        <f aca="false">IFERROR(StemFlowVolume!I16/VLOOKUP(I$1,Mapping!$B$2:$AK$13,2,FALSE()),"")</f>
        <v>0</v>
      </c>
      <c r="J16" s="0" t="n">
        <f aca="false">IFERROR(StemFlowVolume!J16/VLOOKUP(J$1,Mapping!$B$2:$AK$13,2,FALSE()),"")</f>
        <v>0</v>
      </c>
      <c r="L16" s="0" t="n">
        <f aca="false">IFERROR(StemFlowVolume!L16/VLOOKUP(L$1,Mapping!$B$2:$AK$13,2,FALSE()),"")</f>
        <v>0</v>
      </c>
      <c r="M16" s="0" t="n">
        <f aca="false">IFERROR(StemFlowVolume!M16/VLOOKUP(M$1,Mapping!$B$2:$AK$13,2,FALSE()),"")</f>
        <v>0</v>
      </c>
      <c r="O16" s="0" t="n">
        <f aca="false">IFERROR(StemFlowVolume!O16/VLOOKUP(O$1,Mapping!$B$2:$AK$13,2,FALSE()),"")</f>
        <v>0</v>
      </c>
      <c r="P16" s="0" t="n">
        <f aca="false">IFERROR(StemFlowVolume!P16/VLOOKUP(P$1,Mapping!$B$2:$AK$13,2,FALSE()),"")</f>
        <v>0</v>
      </c>
      <c r="R16" s="0" t="n">
        <f aca="false">IFERROR(StemFlowVolume!R16/VLOOKUP(R$1,Mapping!$B$2:$AK$13,2,FALSE()),"")</f>
        <v>0</v>
      </c>
      <c r="S16" s="0" t="n">
        <f aca="false">IFERROR(StemFlowVolume!S16/VLOOKUP(S$1,Mapping!$B$2:$AK$13,2,FALSE()),"")</f>
        <v>0</v>
      </c>
      <c r="U16" s="0" t="n">
        <f aca="false">IFERROR(StemFlowVolume!U16/VLOOKUP(U$1,Mapping!$B$2:$AK$13,2,FALSE()),"")</f>
        <v>0.224066775781291</v>
      </c>
      <c r="V16" s="0" t="n">
        <f aca="false">IFERROR(StemFlowVolume!V16/VLOOKUP(V$1,Mapping!$B$2:$AK$13,2,FALSE()),"")</f>
        <v>0.0102697272233092</v>
      </c>
      <c r="X16" s="0" t="n">
        <f aca="false">IFERROR(StemFlowVolume!X16/VLOOKUP(X$1,Mapping!$B$2:$AK$13,2,FALSE()),"")</f>
        <v>0</v>
      </c>
      <c r="Y16" s="0" t="n">
        <f aca="false">IFERROR(StemFlowVolume!Y16/VLOOKUP(Y$1,Mapping!$B$2:$AK$13,2,FALSE()),"")</f>
        <v>0</v>
      </c>
      <c r="AA16" s="0" t="n">
        <f aca="false">IFERROR(StemFlowVolume!AA16/VLOOKUP(AA$1,Mapping!$B$2:$AK$13,2,FALSE()),"")</f>
        <v>0</v>
      </c>
      <c r="AB16" s="0" t="n">
        <f aca="false">IFERROR(StemFlowVolume!AB16/VLOOKUP(AB$1,Mapping!$B$2:$AK$13,2,FALSE()),"")</f>
        <v>0</v>
      </c>
      <c r="AD16" s="0" t="n">
        <f aca="false">IFERROR(StemFlowVolume!AD16/VLOOKUP(AD$1,Mapping!$B$2:$AK$13,2,FALSE()),"")</f>
        <v>0</v>
      </c>
      <c r="AE16" s="0" t="n">
        <f aca="false">IFERROR(StemFlowVolume!AE16/VLOOKUP(AE$1,Mapping!$B$2:$AK$13,2,FALSE()),"")</f>
        <v>0</v>
      </c>
      <c r="AG16" s="0" t="n">
        <f aca="false">IFERROR(StemFlowVolume!AG16/VLOOKUP(AG$1,Mapping!$B$2:$AK$13,2,FALSE()),"")</f>
        <v>0</v>
      </c>
      <c r="AH16" s="0" t="n">
        <f aca="false">IFERROR(StemFlowVolume!AH16/VLOOKUP(AH$1,Mapping!$B$2:$AK$13,2,FALSE()),"")</f>
        <v>0</v>
      </c>
      <c r="AJ16" s="0" t="n">
        <f aca="false">IFERROR(StemFlowVolume!AJ16/VLOOKUP(AJ$1,Mapping!$B$2:$AK$13,2,FALSE()),"")</f>
        <v>0</v>
      </c>
      <c r="AK16" s="0" t="n">
        <f aca="false">IFERROR(StemFlowVolume!AK16/VLOOKUP(AK$1,Mapping!$B$2:$AK$13,2,FALSE()),"")</f>
        <v>0</v>
      </c>
    </row>
    <row r="17" customFormat="false" ht="13.8" hidden="false" customHeight="false" outlineLevel="0" collapsed="false">
      <c r="A17" s="28" t="n">
        <v>44021</v>
      </c>
      <c r="B17" s="26" t="n">
        <v>41.3</v>
      </c>
      <c r="C17" s="0" t="n">
        <f aca="false">IFERROR(StemFlowVolume!C17/VLOOKUP(C$1,Mapping!$B$2:$AK$13,2,FALSE()),"")</f>
        <v>2.38395472741796</v>
      </c>
      <c r="D17" s="0" t="n">
        <f aca="false">IFERROR(StemFlowVolume!D17/VLOOKUP(D$1,Mapping!$B$2:$AK$13,2,FALSE()),"")</f>
        <v>0.0363472918081662</v>
      </c>
      <c r="F17" s="0" t="n">
        <f aca="false">IFERROR(StemFlowVolume!F17/VLOOKUP(F$1,Mapping!$B$2:$AK$13,2,FALSE()),"")</f>
        <v>1.37139405918592</v>
      </c>
      <c r="G17" s="0" t="n">
        <f aca="false">IFERROR(StemFlowVolume!G17/VLOOKUP(G$1,Mapping!$B$2:$AK$13,2,FALSE()),"")</f>
        <v>0.0333714007297461</v>
      </c>
      <c r="I17" s="0" t="n">
        <f aca="false">IFERROR(StemFlowVolume!I17/VLOOKUP(I$1,Mapping!$B$2:$AK$13,2,FALSE()),"")</f>
        <v>2.34434994229546</v>
      </c>
      <c r="J17" s="0" t="n">
        <f aca="false">IFERROR(StemFlowVolume!J17/VLOOKUP(J$1,Mapping!$B$2:$AK$13,2,FALSE()),"")</f>
        <v>0.0778138752033097</v>
      </c>
      <c r="L17" s="0" t="n">
        <f aca="false">IFERROR(StemFlowVolume!L17/VLOOKUP(L$1,Mapping!$B$2:$AK$13,2,FALSE()),"")</f>
        <v>0.274649447833155</v>
      </c>
      <c r="M17" s="0" t="n">
        <f aca="false">IFERROR(StemFlowVolume!M17/VLOOKUP(M$1,Mapping!$B$2:$AK$13,2,FALSE()),"")</f>
        <v>0.0125687035449071</v>
      </c>
      <c r="O17" s="0" t="n">
        <f aca="false">IFERROR(StemFlowVolume!O17/VLOOKUP(O$1,Mapping!$B$2:$AK$13,2,FALSE()),"")</f>
        <v>0.348438127356534</v>
      </c>
      <c r="P17" s="0" t="n">
        <f aca="false">IFERROR(StemFlowVolume!P17/VLOOKUP(P$1,Mapping!$B$2:$AK$13,2,FALSE()),"")</f>
        <v>0.0143474523029161</v>
      </c>
      <c r="R17" s="0" t="n">
        <f aca="false">IFERROR(StemFlowVolume!R17/VLOOKUP(R$1,Mapping!$B$2:$AK$13,2,FALSE()),"")</f>
        <v>0.4504410211337</v>
      </c>
      <c r="S17" s="0" t="n">
        <f aca="false">IFERROR(StemFlowVolume!S17/VLOOKUP(S$1,Mapping!$B$2:$AK$13,2,FALSE()),"")</f>
        <v>0.0134237390404083</v>
      </c>
      <c r="U17" s="0" t="n">
        <f aca="false">IFERROR(StemFlowVolume!U17/VLOOKUP(U$1,Mapping!$B$2:$AK$13,2,FALSE()),"")</f>
        <v>9.78891726694517</v>
      </c>
      <c r="V17" s="0" t="n">
        <f aca="false">IFERROR(StemFlowVolume!V17/VLOOKUP(V$1,Mapping!$B$2:$AK$13,2,FALSE()),"")</f>
        <v>0.457002861437259</v>
      </c>
      <c r="X17" s="0" t="n">
        <f aca="false">IFERROR(StemFlowVolume!X17/VLOOKUP(X$1,Mapping!$B$2:$AK$13,2,FALSE()),"")</f>
        <v>1.47868881197012</v>
      </c>
      <c r="Y17" s="0" t="n">
        <f aca="false">IFERROR(StemFlowVolume!Y17/VLOOKUP(Y$1,Mapping!$B$2:$AK$13,2,FALSE()),"")</f>
        <v>0.0657195027542275</v>
      </c>
      <c r="AA17" s="0" t="n">
        <f aca="false">IFERROR(StemFlowVolume!AA17/VLOOKUP(AA$1,Mapping!$B$2:$AK$13,2,FALSE()),"")</f>
        <v>1.63771191041346</v>
      </c>
      <c r="AB17" s="0" t="n">
        <f aca="false">IFERROR(StemFlowVolume!AB17/VLOOKUP(AB$1,Mapping!$B$2:$AK$13,2,FALSE()),"")</f>
        <v>0.04216401150829</v>
      </c>
      <c r="AD17" s="0" t="n">
        <f aca="false">IFERROR(StemFlowVolume!AD17/VLOOKUP(AD$1,Mapping!$B$2:$AK$13,2,FALSE()),"")</f>
        <v>0.624920638552275</v>
      </c>
      <c r="AE17" s="0" t="n">
        <f aca="false">IFERROR(StemFlowVolume!AE17/VLOOKUP(AE$1,Mapping!$B$2:$AK$13,2,FALSE()),"")</f>
        <v>0.0146902985928333</v>
      </c>
      <c r="AG17" s="0" t="n">
        <f aca="false">IFERROR(StemFlowVolume!AG17/VLOOKUP(AG$1,Mapping!$B$2:$AK$13,2,FALSE()),"")</f>
        <v>1.67224170517484</v>
      </c>
      <c r="AH17" s="0" t="n">
        <f aca="false">IFERROR(StemFlowVolume!AH17/VLOOKUP(AH$1,Mapping!$B$2:$AK$13,2,FALSE()),"")</f>
        <v>0.0357572810197438</v>
      </c>
      <c r="AJ17" s="0" t="n">
        <f aca="false">IFERROR(StemFlowVolume!AJ17/VLOOKUP(AJ$1,Mapping!$B$2:$AK$13,2,FALSE()),"")</f>
        <v>0.439505223403634</v>
      </c>
      <c r="AK17" s="0" t="n">
        <f aca="false">IFERROR(StemFlowVolume!AK17/VLOOKUP(AK$1,Mapping!$B$2:$AK$13,2,FALSE()),"")</f>
        <v>0.0184173617426285</v>
      </c>
    </row>
    <row r="18" customFormat="false" ht="13.8" hidden="false" customHeight="false" outlineLevel="0" collapsed="false">
      <c r="A18" s="28" t="n">
        <v>44083</v>
      </c>
      <c r="B18" s="26" t="n">
        <v>0.2</v>
      </c>
      <c r="C18" s="0" t="n">
        <f aca="false">IFERROR(StemFlowVolume!C18/VLOOKUP(C$1,Mapping!$B$2:$AK$13,2,FALSE()),"")</f>
        <v>0</v>
      </c>
      <c r="D18" s="0" t="n">
        <f aca="false">IFERROR(StemFlowVolume!D18/VLOOKUP(D$1,Mapping!$B$2:$AK$13,2,FALSE()),"")</f>
        <v>0</v>
      </c>
      <c r="F18" s="0" t="n">
        <f aca="false">IFERROR(StemFlowVolume!F18/VLOOKUP(F$1,Mapping!$B$2:$AK$13,2,FALSE()),"")</f>
        <v>0.00243586866640482</v>
      </c>
      <c r="G18" s="0" t="n">
        <f aca="false">IFERROR(StemFlowVolume!G18/VLOOKUP(G$1,Mapping!$B$2:$AK$13,2,FALSE()),"")</f>
        <v>0</v>
      </c>
      <c r="I18" s="0" t="n">
        <f aca="false">IFERROR(StemFlowVolume!I18/VLOOKUP(I$1,Mapping!$B$2:$AK$13,2,FALSE()),"")</f>
        <v>0</v>
      </c>
      <c r="J18" s="0" t="n">
        <f aca="false">IFERROR(StemFlowVolume!J18/VLOOKUP(J$1,Mapping!$B$2:$AK$13,2,FALSE()),"")</f>
        <v>0</v>
      </c>
      <c r="L18" s="0" t="n">
        <f aca="false">IFERROR(StemFlowVolume!L18/VLOOKUP(L$1,Mapping!$B$2:$AK$13,2,FALSE()),"")</f>
        <v>0</v>
      </c>
      <c r="M18" s="0" t="n">
        <f aca="false">IFERROR(StemFlowVolume!M18/VLOOKUP(M$1,Mapping!$B$2:$AK$13,2,FALSE()),"")</f>
        <v>0</v>
      </c>
      <c r="O18" s="0" t="n">
        <f aca="false">IFERROR(StemFlowVolume!O18/VLOOKUP(O$1,Mapping!$B$2:$AK$13,2,FALSE()),"")</f>
        <v>0.00409927208654746</v>
      </c>
      <c r="P18" s="0" t="n">
        <f aca="false">IFERROR(StemFlowVolume!P18/VLOOKUP(P$1,Mapping!$B$2:$AK$13,2,FALSE()),"")</f>
        <v>0</v>
      </c>
      <c r="R18" s="0" t="n">
        <f aca="false">IFERROR(StemFlowVolume!R18/VLOOKUP(R$1,Mapping!$B$2:$AK$13,2,FALSE()),"")</f>
        <v>0</v>
      </c>
      <c r="S18" s="0" t="n">
        <f aca="false">IFERROR(StemFlowVolume!S18/VLOOKUP(S$1,Mapping!$B$2:$AK$13,2,FALSE()),"")</f>
        <v>0</v>
      </c>
      <c r="U18" s="0" t="n">
        <f aca="false">IFERROR(StemFlowVolume!U18/VLOOKUP(U$1,Mapping!$B$2:$AK$13,2,FALSE()),"")</f>
        <v>0</v>
      </c>
      <c r="V18" s="0" t="n">
        <f aca="false">IFERROR(StemFlowVolume!V18/VLOOKUP(V$1,Mapping!$B$2:$AK$13,2,FALSE()),"")</f>
        <v>0</v>
      </c>
      <c r="X18" s="0" t="n">
        <f aca="false">IFERROR(StemFlowVolume!X18/VLOOKUP(X$1,Mapping!$B$2:$AK$13,2,FALSE()),"")</f>
        <v>0</v>
      </c>
      <c r="Y18" s="0" t="n">
        <f aca="false">IFERROR(StemFlowVolume!Y18/VLOOKUP(Y$1,Mapping!$B$2:$AK$13,2,FALSE()),"")</f>
        <v>0</v>
      </c>
      <c r="AA18" s="0" t="n">
        <f aca="false">IFERROR(StemFlowVolume!AA18/VLOOKUP(AA$1,Mapping!$B$2:$AK$13,2,FALSE()),"")</f>
        <v>0.00257097631148109</v>
      </c>
      <c r="AB18" s="0" t="n">
        <f aca="false">IFERROR(StemFlowVolume!AB18/VLOOKUP(AB$1,Mapping!$B$2:$AK$13,2,FALSE()),"")</f>
        <v>0</v>
      </c>
      <c r="AD18" s="0" t="n">
        <f aca="false">IFERROR(StemFlowVolume!AD18/VLOOKUP(AD$1,Mapping!$B$2:$AK$13,2,FALSE()),"")</f>
        <v>0</v>
      </c>
      <c r="AE18" s="0" t="n">
        <f aca="false">IFERROR(StemFlowVolume!AE18/VLOOKUP(AE$1,Mapping!$B$2:$AK$13,2,FALSE()),"")</f>
        <v>0</v>
      </c>
      <c r="AG18" s="0" t="n">
        <f aca="false">IFERROR(StemFlowVolume!AG18/VLOOKUP(AG$1,Mapping!$B$2:$AK$13,2,FALSE()),"")</f>
        <v>0</v>
      </c>
      <c r="AH18" s="0" t="n">
        <f aca="false">IFERROR(StemFlowVolume!AH18/VLOOKUP(AH$1,Mapping!$B$2:$AK$13,2,FALSE()),"")</f>
        <v>0</v>
      </c>
      <c r="AJ18" s="0" t="n">
        <f aca="false">IFERROR(StemFlowVolume!AJ18/VLOOKUP(AJ$1,Mapping!$B$2:$AK$13,2,FALSE()),"")</f>
        <v>0</v>
      </c>
      <c r="AK18" s="0" t="n">
        <f aca="false">IFERROR(StemFlowVolume!AK18/VLOOKUP(AK$1,Mapping!$B$2:$AK$13,2,FALSE()),"")</f>
        <v>0</v>
      </c>
    </row>
    <row r="19" customFormat="false" ht="13.8" hidden="false" customHeight="false" outlineLevel="0" collapsed="false">
      <c r="A19" s="25" t="s">
        <v>115</v>
      </c>
      <c r="B19" s="26" t="n">
        <v>6.6</v>
      </c>
      <c r="C19" s="0" t="n">
        <f aca="false">IFERROR(StemFlowVolume!C19/VLOOKUP(C$1,Mapping!$B$2:$AK$13,2,FALSE()),"")</f>
        <v>0.0412343226395163</v>
      </c>
      <c r="D19" s="0" t="n">
        <f aca="false">IFERROR(StemFlowVolume!D19/VLOOKUP(D$1,Mapping!$B$2:$AK$13,2,FALSE()),"")</f>
        <v>0.00061087885391876</v>
      </c>
      <c r="F19" s="0" t="n">
        <f aca="false">IFERROR(StemFlowVolume!F19/VLOOKUP(F$1,Mapping!$B$2:$AK$13,2,FALSE()),"")</f>
        <v>0</v>
      </c>
      <c r="G19" s="0" t="n">
        <f aca="false">IFERROR(StemFlowVolume!G19/VLOOKUP(G$1,Mapping!$B$2:$AK$13,2,FALSE()),"")</f>
        <v>0</v>
      </c>
      <c r="I19" s="0" t="n">
        <f aca="false">IFERROR(StemFlowVolume!I19/VLOOKUP(I$1,Mapping!$B$2:$AK$13,2,FALSE()),"")</f>
        <v>0</v>
      </c>
      <c r="J19" s="0" t="n">
        <f aca="false">IFERROR(StemFlowVolume!J19/VLOOKUP(J$1,Mapping!$B$2:$AK$13,2,FALSE()),"")</f>
        <v>0</v>
      </c>
      <c r="L19" s="0" t="n">
        <f aca="false">IFERROR(StemFlowVolume!L19/VLOOKUP(L$1,Mapping!$B$2:$AK$13,2,FALSE()),"")</f>
        <v>0.0139652261610079</v>
      </c>
      <c r="M19" s="0" t="n">
        <f aca="false">IFERROR(StemFlowVolume!M19/VLOOKUP(M$1,Mapping!$B$2:$AK$13,2,FALSE()),"")</f>
        <v>0.000465507538700262</v>
      </c>
      <c r="O19" s="0" t="n">
        <f aca="false">IFERROR(StemFlowVolume!O19/VLOOKUP(O$1,Mapping!$B$2:$AK$13,2,FALSE()),"")</f>
        <v>0</v>
      </c>
      <c r="P19" s="0" t="n">
        <f aca="false">IFERROR(StemFlowVolume!P19/VLOOKUP(P$1,Mapping!$B$2:$AK$13,2,FALSE()),"")</f>
        <v>0</v>
      </c>
      <c r="R19" s="0" t="n">
        <f aca="false">IFERROR(StemFlowVolume!R19/VLOOKUP(R$1,Mapping!$B$2:$AK$13,2,FALSE()),"")</f>
        <v>0</v>
      </c>
      <c r="S19" s="0" t="n">
        <f aca="false">IFERROR(StemFlowVolume!S19/VLOOKUP(S$1,Mapping!$B$2:$AK$13,2,FALSE()),"")</f>
        <v>0</v>
      </c>
      <c r="U19" s="0" t="n">
        <f aca="false">IFERROR(StemFlowVolume!U19/VLOOKUP(U$1,Mapping!$B$2:$AK$13,2,FALSE()),"")</f>
        <v>1.01763660667337</v>
      </c>
      <c r="V19" s="0" t="n">
        <f aca="false">IFERROR(StemFlowVolume!V19/VLOOKUP(V$1,Mapping!$B$2:$AK$13,2,FALSE()),"")</f>
        <v>0.0476141898535244</v>
      </c>
      <c r="X19" s="0" t="n">
        <f aca="false">IFERROR(StemFlowVolume!X19/VLOOKUP(X$1,Mapping!$B$2:$AK$13,2,FALSE()),"")</f>
        <v>0.0266430416571192</v>
      </c>
      <c r="Y19" s="0" t="n">
        <f aca="false">IFERROR(StemFlowVolume!Y19/VLOOKUP(Y$1,Mapping!$B$2:$AK$13,2,FALSE()),"")</f>
        <v>0.000888101388570642</v>
      </c>
      <c r="AA19" s="0" t="n">
        <f aca="false">IFERROR(StemFlowVolume!AA19/VLOOKUP(AA$1,Mapping!$B$2:$AK$13,2,FALSE()),"")</f>
        <v>0.00257097631148109</v>
      </c>
      <c r="AB19" s="0" t="n">
        <f aca="false">IFERROR(StemFlowVolume!AB19/VLOOKUP(AB$1,Mapping!$B$2:$AK$13,2,FALSE()),"")</f>
        <v>0</v>
      </c>
      <c r="AD19" s="0" t="n">
        <f aca="false">IFERROR(StemFlowVolume!AD19/VLOOKUP(AD$1,Mapping!$B$2:$AK$13,2,FALSE()),"")</f>
        <v>0.0116589671371693</v>
      </c>
      <c r="AE19" s="0" t="n">
        <f aca="false">IFERROR(StemFlowVolume!AE19/VLOOKUP(AE$1,Mapping!$B$2:$AK$13,2,FALSE()),"")</f>
        <v>0.000233179342743386</v>
      </c>
      <c r="AG19" s="0" t="n">
        <f aca="false">IFERROR(StemFlowVolume!AG19/VLOOKUP(AG$1,Mapping!$B$2:$AK$13,2,FALSE()),"")</f>
        <v>0.0128469273124828</v>
      </c>
      <c r="AH19" s="0" t="n">
        <f aca="false">IFERROR(StemFlowVolume!AH19/VLOOKUP(AH$1,Mapping!$B$2:$AK$13,2,FALSE()),"")</f>
        <v>0.000214115455208046</v>
      </c>
      <c r="AJ19" s="0" t="n">
        <f aca="false">IFERROR(StemFlowVolume!AJ19/VLOOKUP(AJ$1,Mapping!$B$2:$AK$13,2,FALSE()),"")</f>
        <v>0</v>
      </c>
      <c r="AK19" s="0" t="n">
        <f aca="false">IFERROR(StemFlowVolume!AK19/VLOOKUP(AK$1,Mapping!$B$2:$AK$13,2,FALSE()),"")</f>
        <v>0</v>
      </c>
    </row>
    <row r="20" customFormat="false" ht="13.8" hidden="false" customHeight="false" outlineLevel="0" collapsed="false">
      <c r="A20" s="32" t="s">
        <v>116</v>
      </c>
      <c r="B20" s="31" t="n">
        <v>22.9</v>
      </c>
      <c r="C20" s="0" t="n">
        <f aca="false">IFERROR(StemFlowVolume!C20/VLOOKUP(C$1,Mapping!$B$2:$AK$13,2,FALSE()),"")</f>
        <v>0.995732531887579</v>
      </c>
      <c r="D20" s="0" t="n">
        <f aca="false">IFERROR(StemFlowVolume!D20/VLOOKUP(D$1,Mapping!$B$2:$AK$13,2,FALSE()),"")</f>
        <v>0.015271971347969</v>
      </c>
      <c r="F20" s="0" t="n">
        <f aca="false">IFERROR(StemFlowVolume!F20/VLOOKUP(F$1,Mapping!$B$2:$AK$13,2,FALSE()),"")</f>
        <v>0.667428014594922</v>
      </c>
      <c r="G20" s="0" t="n">
        <f aca="false">IFERROR(StemFlowVolume!G20/VLOOKUP(G$1,Mapping!$B$2:$AK$13,2,FALSE()),"")</f>
        <v>0.0163203200649123</v>
      </c>
      <c r="I20" s="0" t="n">
        <f aca="false">IFERROR(StemFlowVolume!I20/VLOOKUP(I$1,Mapping!$B$2:$AK$13,2,FALSE()),"")</f>
        <v>1.13575145509512</v>
      </c>
      <c r="J20" s="0" t="n">
        <f aca="false">IFERROR(StemFlowVolume!J20/VLOOKUP(J$1,Mapping!$B$2:$AK$13,2,FALSE()),"")</f>
        <v>0.0377480075454353</v>
      </c>
      <c r="L20" s="0" t="n">
        <f aca="false">IFERROR(StemFlowVolume!L20/VLOOKUP(L$1,Mapping!$B$2:$AK$13,2,FALSE()),"")</f>
        <v>0.311890050929176</v>
      </c>
      <c r="M20" s="0" t="n">
        <f aca="false">IFERROR(StemFlowVolume!M20/VLOOKUP(M$1,Mapping!$B$2:$AK$13,2,FALSE()),"")</f>
        <v>0.0144307336997081</v>
      </c>
      <c r="O20" s="0" t="n">
        <f aca="false">IFERROR(StemFlowVolume!O20/VLOOKUP(O$1,Mapping!$B$2:$AK$13,2,FALSE()),"")</f>
        <v>0.163970883461898</v>
      </c>
      <c r="P20" s="0" t="n">
        <f aca="false">IFERROR(StemFlowVolume!P20/VLOOKUP(P$1,Mapping!$B$2:$AK$13,2,FALSE()),"")</f>
        <v>0.00696876254713068</v>
      </c>
      <c r="R20" s="0" t="n">
        <f aca="false">IFERROR(StemFlowVolume!R20/VLOOKUP(R$1,Mapping!$B$2:$AK$13,2,FALSE()),"")</f>
        <v>0.146169602884446</v>
      </c>
      <c r="S20" s="0" t="n">
        <f aca="false">IFERROR(StemFlowVolume!S20/VLOOKUP(S$1,Mapping!$B$2:$AK$13,2,FALSE()),"")</f>
        <v>0.00447457968013609</v>
      </c>
      <c r="U20" s="0" t="n">
        <f aca="false">IFERROR(StemFlowVolume!U20/VLOOKUP(U$1,Mapping!$B$2:$AK$13,2,FALSE()),"")</f>
        <v>5.67169026196394</v>
      </c>
      <c r="V20" s="0" t="n">
        <f aca="false">IFERROR(StemFlowVolume!V20/VLOOKUP(V$1,Mapping!$B$2:$AK$13,2,FALSE()),"")</f>
        <v>0.265145684674528</v>
      </c>
      <c r="X20" s="0" t="n">
        <f aca="false">IFERROR(StemFlowVolume!X20/VLOOKUP(X$1,Mapping!$B$2:$AK$13,2,FALSE()),"")</f>
        <v>0.515098805370972</v>
      </c>
      <c r="Y20" s="0" t="n">
        <f aca="false">IFERROR(StemFlowVolume!Y20/VLOOKUP(Y$1,Mapping!$B$2:$AK$13,2,FALSE()),"")</f>
        <v>0.0230906361028367</v>
      </c>
      <c r="AA20" s="0" t="n">
        <f aca="false">IFERROR(StemFlowVolume!AA20/VLOOKUP(AA$1,Mapping!$B$2:$AK$13,2,FALSE()),"")</f>
        <v>0</v>
      </c>
      <c r="AB20" s="0" t="n">
        <f aca="false">IFERROR(StemFlowVolume!AB20/VLOOKUP(AB$1,Mapping!$B$2:$AK$13,2,FALSE()),"")</f>
        <v>0</v>
      </c>
      <c r="AD20" s="0" t="n">
        <f aca="false">IFERROR(StemFlowVolume!AD20/VLOOKUP(AD$1,Mapping!$B$2:$AK$13,2,FALSE()),"")</f>
        <v>0.268156244154894</v>
      </c>
      <c r="AE20" s="0" t="n">
        <f aca="false">IFERROR(StemFlowVolume!AE20/VLOOKUP(AE$1,Mapping!$B$2:$AK$13,2,FALSE()),"")</f>
        <v>0.00629584225407143</v>
      </c>
      <c r="AG20" s="0" t="n">
        <f aca="false">IFERROR(StemFlowVolume!AG20/VLOOKUP(AG$1,Mapping!$B$2:$AK$13,2,FALSE()),"")</f>
        <v>1.0298953395507</v>
      </c>
      <c r="AH20" s="0" t="n">
        <f aca="false">IFERROR(StemFlowVolume!AH20/VLOOKUP(AH$1,Mapping!$B$2:$AK$13,2,FALSE()),"")</f>
        <v>0.0220538918864288</v>
      </c>
      <c r="AJ20" s="0" t="n">
        <f aca="false">IFERROR(StemFlowVolume!AJ20/VLOOKUP(AJ$1,Mapping!$B$2:$AK$13,2,FALSE()),"")</f>
        <v>0</v>
      </c>
      <c r="AK20" s="0" t="n">
        <f aca="false">IFERROR(StemFlowVolume!AK20/VLOOKUP(AK$1,Mapping!$B$2:$AK$13,2,FALSE()),"")</f>
        <v>0</v>
      </c>
    </row>
    <row r="21" customFormat="false" ht="13.8" hidden="false" customHeight="false" outlineLevel="0" collapsed="false">
      <c r="A21" s="25" t="s">
        <v>117</v>
      </c>
      <c r="B21" s="26" t="n">
        <v>1.2</v>
      </c>
      <c r="C21" s="0" t="n">
        <f aca="false">IFERROR(StemFlowVolume!C21/VLOOKUP(C$1,Mapping!$B$2:$AK$13,2,FALSE()),"")</f>
        <v>0</v>
      </c>
      <c r="D21" s="0" t="n">
        <f aca="false">IFERROR(StemFlowVolume!D21/VLOOKUP(D$1,Mapping!$B$2:$AK$13,2,FALSE()),"")</f>
        <v>0</v>
      </c>
      <c r="F21" s="0" t="n">
        <f aca="false">IFERROR(StemFlowVolume!F21/VLOOKUP(F$1,Mapping!$B$2:$AK$13,2,FALSE()),"")</f>
        <v>0</v>
      </c>
      <c r="G21" s="0" t="n">
        <f aca="false">IFERROR(StemFlowVolume!G21/VLOOKUP(G$1,Mapping!$B$2:$AK$13,2,FALSE()),"")</f>
        <v>0</v>
      </c>
      <c r="I21" s="0" t="n">
        <f aca="false">IFERROR(StemFlowVolume!I21/VLOOKUP(I$1,Mapping!$B$2:$AK$13,2,FALSE()),"")</f>
        <v>0.00331122873205573</v>
      </c>
      <c r="J21" s="0" t="n">
        <f aca="false">IFERROR(StemFlowVolume!J21/VLOOKUP(J$1,Mapping!$B$2:$AK$13,2,FALSE()),"")</f>
        <v>0</v>
      </c>
      <c r="L21" s="0" t="n">
        <f aca="false">IFERROR(StemFlowVolume!L21/VLOOKUP(L$1,Mapping!$B$2:$AK$13,2,FALSE()),"")</f>
        <v>0</v>
      </c>
      <c r="M21" s="0" t="n">
        <f aca="false">IFERROR(StemFlowVolume!M21/VLOOKUP(M$1,Mapping!$B$2:$AK$13,2,FALSE()),"")</f>
        <v>0</v>
      </c>
      <c r="O21" s="0" t="n">
        <f aca="false">IFERROR(StemFlowVolume!O21/VLOOKUP(O$1,Mapping!$B$2:$AK$13,2,FALSE()),"")</f>
        <v>0</v>
      </c>
      <c r="P21" s="0" t="n">
        <f aca="false">IFERROR(StemFlowVolume!P21/VLOOKUP(P$1,Mapping!$B$2:$AK$13,2,FALSE()),"")</f>
        <v>0</v>
      </c>
      <c r="R21" s="0" t="n">
        <f aca="false">IFERROR(StemFlowVolume!R21/VLOOKUP(R$1,Mapping!$B$2:$AK$13,2,FALSE()),"")</f>
        <v>0</v>
      </c>
      <c r="S21" s="0" t="n">
        <f aca="false">IFERROR(StemFlowVolume!S21/VLOOKUP(S$1,Mapping!$B$2:$AK$13,2,FALSE()),"")</f>
        <v>0</v>
      </c>
      <c r="U21" s="0" t="n">
        <f aca="false">IFERROR(StemFlowVolume!U21/VLOOKUP(U$1,Mapping!$B$2:$AK$13,2,FALSE()),"")</f>
        <v>0</v>
      </c>
      <c r="V21" s="0" t="n">
        <f aca="false">IFERROR(StemFlowVolume!V21/VLOOKUP(V$1,Mapping!$B$2:$AK$13,2,FALSE()),"")</f>
        <v>0</v>
      </c>
      <c r="X21" s="0" t="n">
        <f aca="false">IFERROR(StemFlowVolume!X21/VLOOKUP(X$1,Mapping!$B$2:$AK$13,2,FALSE()),"")</f>
        <v>0</v>
      </c>
      <c r="Y21" s="0" t="n">
        <f aca="false">IFERROR(StemFlowVolume!Y21/VLOOKUP(Y$1,Mapping!$B$2:$AK$13,2,FALSE()),"")</f>
        <v>0</v>
      </c>
      <c r="AA21" s="0" t="n">
        <f aca="false">IFERROR(StemFlowVolume!AA21/VLOOKUP(AA$1,Mapping!$B$2:$AK$13,2,FALSE()),"")</f>
        <v>0</v>
      </c>
      <c r="AB21" s="0" t="n">
        <f aca="false">IFERROR(StemFlowVolume!AB21/VLOOKUP(AB$1,Mapping!$B$2:$AK$13,2,FALSE()),"")</f>
        <v>0</v>
      </c>
      <c r="AD21" s="0" t="n">
        <f aca="false">IFERROR(StemFlowVolume!AD21/VLOOKUP(AD$1,Mapping!$B$2:$AK$13,2,FALSE()),"")</f>
        <v>0.00932717370973545</v>
      </c>
      <c r="AE21" s="0" t="n">
        <f aca="false">IFERROR(StemFlowVolume!AE21/VLOOKUP(AE$1,Mapping!$B$2:$AK$13,2,FALSE()),"")</f>
        <v>0.000233179342743386</v>
      </c>
      <c r="AG21" s="0" t="n">
        <f aca="false">IFERROR(StemFlowVolume!AG21/VLOOKUP(AG$1,Mapping!$B$2:$AK$13,2,FALSE()),"")</f>
        <v>0</v>
      </c>
      <c r="AH21" s="0" t="n">
        <f aca="false">IFERROR(StemFlowVolume!AH21/VLOOKUP(AH$1,Mapping!$B$2:$AK$13,2,FALSE()),"")</f>
        <v>0</v>
      </c>
      <c r="AJ21" s="0" t="n">
        <f aca="false">IFERROR(StemFlowVolume!AJ21/VLOOKUP(AJ$1,Mapping!$B$2:$AK$13,2,FALSE()),"")</f>
        <v>0</v>
      </c>
      <c r="AK21" s="0" t="n">
        <f aca="false">IFERROR(StemFlowVolume!AK21/VLOOKUP(AK$1,Mapping!$B$2:$AK$13,2,FALSE()),"")</f>
        <v>0</v>
      </c>
    </row>
    <row r="22" customFormat="false" ht="13.8" hidden="false" customHeight="false" outlineLevel="0" collapsed="false">
      <c r="A22" s="28" t="n">
        <v>43840</v>
      </c>
      <c r="B22" s="26" t="n">
        <v>0.5</v>
      </c>
      <c r="C22" s="0" t="n">
        <f aca="false">IFERROR(StemFlowVolume!C22/VLOOKUP(C$1,Mapping!$B$2:$AK$13,2,FALSE()),"")</f>
        <v>0</v>
      </c>
      <c r="D22" s="0" t="n">
        <f aca="false">IFERROR(StemFlowVolume!D22/VLOOKUP(D$1,Mapping!$B$2:$AK$13,2,FALSE()),"")</f>
        <v>0</v>
      </c>
      <c r="F22" s="0" t="n">
        <f aca="false">IFERROR(StemFlowVolume!F22/VLOOKUP(F$1,Mapping!$B$2:$AK$13,2,FALSE()),"")</f>
        <v>0</v>
      </c>
      <c r="G22" s="0" t="n">
        <f aca="false">IFERROR(StemFlowVolume!G22/VLOOKUP(G$1,Mapping!$B$2:$AK$13,2,FALSE()),"")</f>
        <v>0</v>
      </c>
      <c r="I22" s="0" t="n">
        <f aca="false">IFERROR(StemFlowVolume!I22/VLOOKUP(I$1,Mapping!$B$2:$AK$13,2,FALSE()),"")</f>
        <v>0</v>
      </c>
      <c r="J22" s="0" t="n">
        <f aca="false">IFERROR(StemFlowVolume!J22/VLOOKUP(J$1,Mapping!$B$2:$AK$13,2,FALSE()),"")</f>
        <v>0</v>
      </c>
      <c r="L22" s="0" t="n">
        <f aca="false">IFERROR(StemFlowVolume!L22/VLOOKUP(L$1,Mapping!$B$2:$AK$13,2,FALSE()),"")</f>
        <v>0</v>
      </c>
      <c r="M22" s="0" t="n">
        <f aca="false">IFERROR(StemFlowVolume!M22/VLOOKUP(M$1,Mapping!$B$2:$AK$13,2,FALSE()),"")</f>
        <v>0</v>
      </c>
      <c r="O22" s="0" t="n">
        <f aca="false">IFERROR(StemFlowVolume!O22/VLOOKUP(O$1,Mapping!$B$2:$AK$13,2,FALSE()),"")</f>
        <v>0</v>
      </c>
      <c r="P22" s="0" t="n">
        <f aca="false">IFERROR(StemFlowVolume!P22/VLOOKUP(P$1,Mapping!$B$2:$AK$13,2,FALSE()),"")</f>
        <v>0</v>
      </c>
      <c r="R22" s="0" t="n">
        <f aca="false">IFERROR(StemFlowVolume!R22/VLOOKUP(R$1,Mapping!$B$2:$AK$13,2,FALSE()),"")</f>
        <v>0</v>
      </c>
      <c r="S22" s="0" t="n">
        <f aca="false">IFERROR(StemFlowVolume!S22/VLOOKUP(S$1,Mapping!$B$2:$AK$13,2,FALSE()),"")</f>
        <v>0</v>
      </c>
      <c r="U22" s="0" t="n">
        <f aca="false">IFERROR(StemFlowVolume!U22/VLOOKUP(U$1,Mapping!$B$2:$AK$13,2,FALSE()),"")</f>
        <v>0</v>
      </c>
      <c r="V22" s="0" t="n">
        <f aca="false">IFERROR(StemFlowVolume!V22/VLOOKUP(V$1,Mapping!$B$2:$AK$13,2,FALSE()),"")</f>
        <v>0</v>
      </c>
      <c r="X22" s="0" t="n">
        <f aca="false">IFERROR(StemFlowVolume!X22/VLOOKUP(X$1,Mapping!$B$2:$AK$13,2,FALSE()),"")</f>
        <v>0</v>
      </c>
      <c r="Y22" s="0" t="n">
        <f aca="false">IFERROR(StemFlowVolume!Y22/VLOOKUP(Y$1,Mapping!$B$2:$AK$13,2,FALSE()),"")</f>
        <v>0</v>
      </c>
      <c r="AA22" s="0" t="n">
        <f aca="false">IFERROR(StemFlowVolume!AA22/VLOOKUP(AA$1,Mapping!$B$2:$AK$13,2,FALSE()),"")</f>
        <v>0</v>
      </c>
      <c r="AB22" s="0" t="n">
        <f aca="false">IFERROR(StemFlowVolume!AB22/VLOOKUP(AB$1,Mapping!$B$2:$AK$13,2,FALSE()),"")</f>
        <v>0</v>
      </c>
      <c r="AD22" s="0" t="n">
        <f aca="false">IFERROR(StemFlowVolume!AD22/VLOOKUP(AD$1,Mapping!$B$2:$AK$13,2,FALSE()),"")</f>
        <v>0</v>
      </c>
      <c r="AE22" s="0" t="n">
        <f aca="false">IFERROR(StemFlowVolume!AE22/VLOOKUP(AE$1,Mapping!$B$2:$AK$13,2,FALSE()),"")</f>
        <v>0</v>
      </c>
      <c r="AG22" s="0" t="n">
        <f aca="false">IFERROR(StemFlowVolume!AG22/VLOOKUP(AG$1,Mapping!$B$2:$AK$13,2,FALSE()),"")</f>
        <v>0</v>
      </c>
      <c r="AH22" s="0" t="n">
        <f aca="false">IFERROR(StemFlowVolume!AH22/VLOOKUP(AH$1,Mapping!$B$2:$AK$13,2,FALSE()),"")</f>
        <v>0</v>
      </c>
      <c r="AJ22" s="0" t="n">
        <f aca="false">IFERROR(StemFlowVolume!AJ22/VLOOKUP(AJ$1,Mapping!$B$2:$AK$13,2,FALSE()),"")</f>
        <v>0</v>
      </c>
      <c r="AK22" s="0" t="n">
        <f aca="false">IFERROR(StemFlowVolume!AK22/VLOOKUP(AK$1,Mapping!$B$2:$AK$13,2,FALSE()),"")</f>
        <v>0</v>
      </c>
    </row>
    <row r="23" customFormat="false" ht="13.8" hidden="false" customHeight="false" outlineLevel="0" collapsed="false">
      <c r="A23" s="28" t="n">
        <v>43931</v>
      </c>
      <c r="B23" s="26" t="n">
        <v>0.3</v>
      </c>
      <c r="C23" s="0" t="n">
        <f aca="false">IFERROR(StemFlowVolume!C23/VLOOKUP(C$1,Mapping!$B$2:$AK$13,2,FALSE()),"")</f>
        <v>0</v>
      </c>
      <c r="D23" s="0" t="n">
        <f aca="false">IFERROR(StemFlowVolume!D23/VLOOKUP(D$1,Mapping!$B$2:$AK$13,2,FALSE()),"")</f>
        <v>0</v>
      </c>
      <c r="F23" s="0" t="n">
        <f aca="false">IFERROR(StemFlowVolume!F23/VLOOKUP(F$1,Mapping!$B$2:$AK$13,2,FALSE()),"")</f>
        <v>0</v>
      </c>
      <c r="G23" s="0" t="n">
        <f aca="false">IFERROR(StemFlowVolume!G23/VLOOKUP(G$1,Mapping!$B$2:$AK$13,2,FALSE()),"")</f>
        <v>0</v>
      </c>
      <c r="I23" s="0" t="n">
        <f aca="false">IFERROR(StemFlowVolume!I23/VLOOKUP(I$1,Mapping!$B$2:$AK$13,2,FALSE()),"")</f>
        <v>0</v>
      </c>
      <c r="J23" s="0" t="n">
        <f aca="false">IFERROR(StemFlowVolume!J23/VLOOKUP(J$1,Mapping!$B$2:$AK$13,2,FALSE()),"")</f>
        <v>0</v>
      </c>
      <c r="L23" s="0" t="n">
        <f aca="false">IFERROR(StemFlowVolume!L23/VLOOKUP(L$1,Mapping!$B$2:$AK$13,2,FALSE()),"")</f>
        <v>0</v>
      </c>
      <c r="M23" s="0" t="n">
        <f aca="false">IFERROR(StemFlowVolume!M23/VLOOKUP(M$1,Mapping!$B$2:$AK$13,2,FALSE()),"")</f>
        <v>0</v>
      </c>
      <c r="O23" s="0" t="n">
        <f aca="false">IFERROR(StemFlowVolume!O23/VLOOKUP(O$1,Mapping!$B$2:$AK$13,2,FALSE()),"")</f>
        <v>0</v>
      </c>
      <c r="P23" s="0" t="n">
        <f aca="false">IFERROR(StemFlowVolume!P23/VLOOKUP(P$1,Mapping!$B$2:$AK$13,2,FALSE()),"")</f>
        <v>0</v>
      </c>
      <c r="R23" s="0" t="n">
        <f aca="false">IFERROR(StemFlowVolume!R23/VLOOKUP(R$1,Mapping!$B$2:$AK$13,2,FALSE()),"")</f>
        <v>0</v>
      </c>
      <c r="S23" s="0" t="n">
        <f aca="false">IFERROR(StemFlowVolume!S23/VLOOKUP(S$1,Mapping!$B$2:$AK$13,2,FALSE()),"")</f>
        <v>0</v>
      </c>
      <c r="U23" s="0" t="n">
        <f aca="false">IFERROR(StemFlowVolume!U23/VLOOKUP(U$1,Mapping!$B$2:$AK$13,2,FALSE()),"")</f>
        <v>0.00466805782877691</v>
      </c>
      <c r="V23" s="0" t="n">
        <f aca="false">IFERROR(StemFlowVolume!V23/VLOOKUP(V$1,Mapping!$B$2:$AK$13,2,FALSE()),"")</f>
        <v>0</v>
      </c>
      <c r="X23" s="0" t="n">
        <f aca="false">IFERROR(StemFlowVolume!X23/VLOOKUP(X$1,Mapping!$B$2:$AK$13,2,FALSE()),"")</f>
        <v>0</v>
      </c>
      <c r="Y23" s="0" t="n">
        <f aca="false">IFERROR(StemFlowVolume!Y23/VLOOKUP(Y$1,Mapping!$B$2:$AK$13,2,FALSE()),"")</f>
        <v>0</v>
      </c>
      <c r="AA23" s="0" t="n">
        <f aca="false">IFERROR(StemFlowVolume!AA23/VLOOKUP(AA$1,Mapping!$B$2:$AK$13,2,FALSE()),"")</f>
        <v>0</v>
      </c>
      <c r="AB23" s="0" t="n">
        <f aca="false">IFERROR(StemFlowVolume!AB23/VLOOKUP(AB$1,Mapping!$B$2:$AK$13,2,FALSE()),"")</f>
        <v>0</v>
      </c>
      <c r="AD23" s="0" t="n">
        <f aca="false">IFERROR(StemFlowVolume!AD23/VLOOKUP(AD$1,Mapping!$B$2:$AK$13,2,FALSE()),"")</f>
        <v>0</v>
      </c>
      <c r="AE23" s="0" t="n">
        <f aca="false">IFERROR(StemFlowVolume!AE23/VLOOKUP(AE$1,Mapping!$B$2:$AK$13,2,FALSE()),"")</f>
        <v>0</v>
      </c>
      <c r="AG23" s="0" t="n">
        <f aca="false">IFERROR(StemFlowVolume!AG23/VLOOKUP(AG$1,Mapping!$B$2:$AK$13,2,FALSE()),"")</f>
        <v>0</v>
      </c>
      <c r="AH23" s="0" t="n">
        <f aca="false">IFERROR(StemFlowVolume!AH23/VLOOKUP(AH$1,Mapping!$B$2:$AK$13,2,FALSE()),"")</f>
        <v>0</v>
      </c>
      <c r="AJ23" s="0" t="n">
        <f aca="false">IFERROR(StemFlowVolume!AJ23/VLOOKUP(AJ$1,Mapping!$B$2:$AK$13,2,FALSE()),"")</f>
        <v>0</v>
      </c>
      <c r="AK23" s="0" t="n">
        <f aca="false">IFERROR(StemFlowVolume!AK23/VLOOKUP(AK$1,Mapping!$B$2:$AK$13,2,FALSE()),"")</f>
        <v>0</v>
      </c>
    </row>
    <row r="24" customFormat="false" ht="13.8" hidden="false" customHeight="false" outlineLevel="0" collapsed="false">
      <c r="A24" s="28" t="n">
        <v>44810</v>
      </c>
      <c r="B24" s="26" t="n">
        <v>23.1</v>
      </c>
      <c r="C24" s="0" t="n">
        <f aca="false">IFERROR(StemFlowVolume!C24/VLOOKUP(C$1,Mapping!$B$2:$AK$13,2,FALSE()),"")</f>
        <v>0.212280401736769</v>
      </c>
      <c r="D24" s="0" t="n">
        <f aca="false">IFERROR(StemFlowVolume!D24/VLOOKUP(D$1,Mapping!$B$2:$AK$13,2,FALSE()),"")</f>
        <v>0.00320711398307349</v>
      </c>
      <c r="F24" s="0" t="n">
        <f aca="false">IFERROR(StemFlowVolume!F24/VLOOKUP(F$1,Mapping!$B$2:$AK$13,2,FALSE()),"")</f>
        <v>0</v>
      </c>
      <c r="G24" s="0" t="n">
        <f aca="false">IFERROR(StemFlowVolume!G24/VLOOKUP(G$1,Mapping!$B$2:$AK$13,2,FALSE()),"")</f>
        <v>0</v>
      </c>
      <c r="I24" s="0" t="n">
        <f aca="false">IFERROR(StemFlowVolume!I24/VLOOKUP(I$1,Mapping!$B$2:$AK$13,2,FALSE()),"")</f>
        <v>0.374168846722298</v>
      </c>
      <c r="J24" s="0" t="n">
        <f aca="false">IFERROR(StemFlowVolume!J24/VLOOKUP(J$1,Mapping!$B$2:$AK$13,2,FALSE()),"")</f>
        <v>0.0125826691818118</v>
      </c>
      <c r="L24" s="0" t="n">
        <f aca="false">IFERROR(StemFlowVolume!L24/VLOOKUP(L$1,Mapping!$B$2:$AK$13,2,FALSE()),"")</f>
        <v>0.102411658514058</v>
      </c>
      <c r="M24" s="0" t="n">
        <f aca="false">IFERROR(StemFlowVolume!M24/VLOOKUP(M$1,Mapping!$B$2:$AK$13,2,FALSE()),"")</f>
        <v>0.00465507538700262</v>
      </c>
      <c r="O24" s="0" t="n">
        <f aca="false">IFERROR(StemFlowVolume!O24/VLOOKUP(O$1,Mapping!$B$2:$AK$13,2,FALSE()),"")</f>
        <v>0</v>
      </c>
      <c r="P24" s="0" t="n">
        <f aca="false">IFERROR(StemFlowVolume!P24/VLOOKUP(P$1,Mapping!$B$2:$AK$13,2,FALSE()),"")</f>
        <v>0</v>
      </c>
      <c r="R24" s="0" t="n">
        <f aca="false">IFERROR(StemFlowVolume!R24/VLOOKUP(R$1,Mapping!$B$2:$AK$13,2,FALSE()),"")</f>
        <v>0.0268474780808166</v>
      </c>
      <c r="S24" s="0" t="n">
        <f aca="false">IFERROR(StemFlowVolume!S24/VLOOKUP(S$1,Mapping!$B$2:$AK$13,2,FALSE()),"")</f>
        <v>0.000894915936027219</v>
      </c>
      <c r="U24" s="0" t="n">
        <f aca="false">IFERROR(StemFlowVolume!U24/VLOOKUP(U$1,Mapping!$B$2:$AK$13,2,FALSE()),"")</f>
        <v>1.21836309331077</v>
      </c>
      <c r="V24" s="0" t="n">
        <f aca="false">IFERROR(StemFlowVolume!V24/VLOOKUP(V$1,Mapping!$B$2:$AK$13,2,FALSE()),"")</f>
        <v>0.0569503055110783</v>
      </c>
      <c r="X24" s="0" t="n">
        <f aca="false">IFERROR(StemFlowVolume!X24/VLOOKUP(X$1,Mapping!$B$2:$AK$13,2,FALSE()),"")</f>
        <v>0</v>
      </c>
      <c r="Y24" s="0" t="n">
        <f aca="false">IFERROR(StemFlowVolume!Y24/VLOOKUP(Y$1,Mapping!$B$2:$AK$13,2,FALSE()),"")</f>
        <v>0</v>
      </c>
      <c r="AA24" s="0" t="n">
        <f aca="false">IFERROR(StemFlowVolume!AA24/VLOOKUP(AA$1,Mapping!$B$2:$AK$13,2,FALSE()),"")</f>
        <v>0</v>
      </c>
      <c r="AB24" s="0" t="n">
        <f aca="false">IFERROR(StemFlowVolume!AB24/VLOOKUP(AB$1,Mapping!$B$2:$AK$13,2,FALSE()),"")</f>
        <v>0</v>
      </c>
      <c r="AD24" s="0" t="n">
        <f aca="false">IFERROR(StemFlowVolume!AD24/VLOOKUP(AD$1,Mapping!$B$2:$AK$13,2,FALSE()),"")</f>
        <v>0.121253258226561</v>
      </c>
      <c r="AE24" s="0" t="n">
        <f aca="false">IFERROR(StemFlowVolume!AE24/VLOOKUP(AE$1,Mapping!$B$2:$AK$13,2,FALSE()),"")</f>
        <v>0.00279815211292063</v>
      </c>
      <c r="AG24" s="0" t="n">
        <f aca="false">IFERROR(StemFlowVolume!AG24/VLOOKUP(AG$1,Mapping!$B$2:$AK$13,2,FALSE()),"")</f>
        <v>0.0749404093228163</v>
      </c>
      <c r="AH24" s="0" t="n">
        <f aca="false">IFERROR(StemFlowVolume!AH24/VLOOKUP(AH$1,Mapping!$B$2:$AK$13,2,FALSE()),"")</f>
        <v>0.00149880818645633</v>
      </c>
      <c r="AJ24" s="0" t="n">
        <f aca="false">IFERROR(StemFlowVolume!AJ24/VLOOKUP(AJ$1,Mapping!$B$2:$AK$13,2,FALSE()),"")</f>
        <v>0.0167430561296622</v>
      </c>
      <c r="AK24" s="0" t="n">
        <f aca="false">IFERROR(StemFlowVolume!AK24/VLOOKUP(AK$1,Mapping!$B$2:$AK$13,2,FALSE()),"")</f>
        <v>0.000837152806483111</v>
      </c>
    </row>
    <row r="25" customFormat="false" ht="13.8" hidden="false" customHeight="false" outlineLevel="0" collapsed="false">
      <c r="A25" s="25" t="s">
        <v>102</v>
      </c>
      <c r="B25" s="26" t="n">
        <v>77.9</v>
      </c>
      <c r="C25" s="0" t="n">
        <f aca="false">IFERROR(StemFlowVolume!C25/VLOOKUP(C$1,Mapping!$B$2:$AK$13,2,FALSE()),"")</f>
        <v>0</v>
      </c>
      <c r="D25" s="0" t="n">
        <f aca="false">IFERROR(StemFlowVolume!D25/VLOOKUP(D$1,Mapping!$B$2:$AK$13,2,FALSE()),"")</f>
        <v>0</v>
      </c>
      <c r="F25" s="0" t="n">
        <f aca="false">IFERROR(StemFlowVolume!F25/VLOOKUP(F$1,Mapping!$B$2:$AK$13,2,FALSE()),"")</f>
        <v>2.2702295970893</v>
      </c>
      <c r="G25" s="0" t="n">
        <f aca="false">IFERROR(StemFlowVolume!G25/VLOOKUP(G$1,Mapping!$B$2:$AK$13,2,FALSE()),"")</f>
        <v>0.0552942187273895</v>
      </c>
      <c r="I25" s="0" t="n">
        <f aca="false">IFERROR(StemFlowVolume!I25/VLOOKUP(I$1,Mapping!$B$2:$AK$13,2,FALSE()),"")</f>
        <v>3.92380604748604</v>
      </c>
      <c r="J25" s="0" t="n">
        <f aca="false">IFERROR(StemFlowVolume!J25/VLOOKUP(J$1,Mapping!$B$2:$AK$13,2,FALSE()),"")</f>
        <v>0.13013128916979</v>
      </c>
      <c r="L25" s="0" t="n">
        <f aca="false">IFERROR(StemFlowVolume!L25/VLOOKUP(L$1,Mapping!$B$2:$AK$13,2,FALSE()),"")</f>
        <v>2.69528864907452</v>
      </c>
      <c r="M25" s="0" t="n">
        <f aca="false">IFERROR(StemFlowVolume!M25/VLOOKUP(M$1,Mapping!$B$2:$AK$13,2,FALSE()),"")</f>
        <v>0.125687035449071</v>
      </c>
      <c r="O25" s="0" t="n">
        <f aca="false">IFERROR(StemFlowVolume!O25/VLOOKUP(O$1,Mapping!$B$2:$AK$13,2,FALSE()),"")</f>
        <v>1.93075715276385</v>
      </c>
      <c r="P25" s="0" t="n">
        <f aca="false">IFERROR(StemFlowVolume!P25/VLOOKUP(P$1,Mapping!$B$2:$AK$13,2,FALSE()),"")</f>
        <v>0.0791159512703659</v>
      </c>
      <c r="R25" s="0" t="n">
        <f aca="false">IFERROR(StemFlowVolume!R25/VLOOKUP(R$1,Mapping!$B$2:$AK$13,2,FALSE()),"")</f>
        <v>0</v>
      </c>
      <c r="S25" s="0" t="n">
        <f aca="false">IFERROR(StemFlowVolume!S25/VLOOKUP(S$1,Mapping!$B$2:$AK$13,2,FALSE()),"")</f>
        <v>0</v>
      </c>
      <c r="U25" s="0" t="n">
        <f aca="false">IFERROR(StemFlowVolume!U25/VLOOKUP(U$1,Mapping!$B$2:$AK$13,2,FALSE()),"")</f>
        <v>0</v>
      </c>
      <c r="V25" s="0" t="n">
        <f aca="false">IFERROR(StemFlowVolume!V25/VLOOKUP(V$1,Mapping!$B$2:$AK$13,2,FALSE()),"")</f>
        <v>0</v>
      </c>
      <c r="X25" s="0" t="n">
        <f aca="false">IFERROR(StemFlowVolume!X25/VLOOKUP(X$1,Mapping!$B$2:$AK$13,2,FALSE()),"")</f>
        <v>0</v>
      </c>
      <c r="Y25" s="0" t="n">
        <f aca="false">IFERROR(StemFlowVolume!Y25/VLOOKUP(Y$1,Mapping!$B$2:$AK$13,2,FALSE()),"")</f>
        <v>0</v>
      </c>
      <c r="AA25" s="0" t="n">
        <f aca="false">IFERROR(StemFlowVolume!AA25/VLOOKUP(AA$1,Mapping!$B$2:$AK$13,2,FALSE()),"")</f>
        <v>1.38832720819979</v>
      </c>
      <c r="AB25" s="0" t="n">
        <f aca="false">IFERROR(StemFlowVolume!AB25/VLOOKUP(AB$1,Mapping!$B$2:$AK$13,2,FALSE()),"")</f>
        <v>0.0357365707295872</v>
      </c>
      <c r="AD25" s="0" t="n">
        <f aca="false">IFERROR(StemFlowVolume!AD25/VLOOKUP(AD$1,Mapping!$B$2:$AK$13,2,FALSE()),"")</f>
        <v>0</v>
      </c>
      <c r="AE25" s="0" t="n">
        <f aca="false">IFERROR(StemFlowVolume!AE25/VLOOKUP(AE$1,Mapping!$B$2:$AK$13,2,FALSE()),"")</f>
        <v>0</v>
      </c>
      <c r="AG25" s="0" t="n">
        <f aca="false">IFERROR(StemFlowVolume!AG25/VLOOKUP(AG$1,Mapping!$B$2:$AK$13,2,FALSE()),"")</f>
        <v>0.261220855353817</v>
      </c>
      <c r="AH25" s="0" t="n">
        <f aca="false">IFERROR(StemFlowVolume!AH25/VLOOKUP(AH$1,Mapping!$B$2:$AK$13,2,FALSE()),"")</f>
        <v>0.00556700183540921</v>
      </c>
      <c r="AJ25" s="0" t="n">
        <f aca="false">IFERROR(StemFlowVolume!AJ25/VLOOKUP(AJ$1,Mapping!$B$2:$AK$13,2,FALSE()),"")</f>
        <v>0.393461819047062</v>
      </c>
      <c r="AK25" s="0" t="n">
        <f aca="false">IFERROR(StemFlowVolume!AK25/VLOOKUP(AK$1,Mapping!$B$2:$AK$13,2,FALSE()),"")</f>
        <v>0.0163244797264207</v>
      </c>
    </row>
    <row r="26" customFormat="false" ht="13.8" hidden="false" customHeight="false" outlineLevel="0" collapsed="false">
      <c r="A26" s="28" t="n">
        <v>44749</v>
      </c>
      <c r="B26" s="26" t="n">
        <v>13.2</v>
      </c>
      <c r="C26" s="0" t="n">
        <f aca="false">IFERROR(StemFlowVolume!C26/VLOOKUP(C$1,Mapping!$B$2:$AK$13,2,FALSE()),"")</f>
        <v>0.076359856739845</v>
      </c>
      <c r="D26" s="0" t="n">
        <f aca="false">IFERROR(StemFlowVolume!D26/VLOOKUP(D$1,Mapping!$B$2:$AK$13,2,FALSE()),"")</f>
        <v>0.00122175770783752</v>
      </c>
      <c r="F26" s="0" t="n">
        <f aca="false">IFERROR(StemFlowVolume!F26/VLOOKUP(F$1,Mapping!$B$2:$AK$13,2,FALSE()),"")</f>
        <v>0</v>
      </c>
      <c r="G26" s="0" t="n">
        <f aca="false">IFERROR(StemFlowVolume!G26/VLOOKUP(G$1,Mapping!$B$2:$AK$13,2,FALSE()),"")</f>
        <v>0</v>
      </c>
      <c r="I26" s="0" t="n">
        <f aca="false">IFERROR(StemFlowVolume!I26/VLOOKUP(I$1,Mapping!$B$2:$AK$13,2,FALSE()),"")</f>
        <v>0.135760378014285</v>
      </c>
      <c r="J26" s="0" t="n">
        <f aca="false">IFERROR(StemFlowVolume!J26/VLOOKUP(J$1,Mapping!$B$2:$AK$13,2,FALSE()),"")</f>
        <v>0.00463572022487803</v>
      </c>
      <c r="L26" s="0" t="n">
        <f aca="false">IFERROR(StemFlowVolume!L26/VLOOKUP(L$1,Mapping!$B$2:$AK$13,2,FALSE()),"")</f>
        <v>0.121031960062068</v>
      </c>
      <c r="M26" s="0" t="n">
        <f aca="false">IFERROR(StemFlowVolume!M26/VLOOKUP(M$1,Mapping!$B$2:$AK$13,2,FALSE()),"")</f>
        <v>0.00558609046440315</v>
      </c>
      <c r="O26" s="0" t="n">
        <f aca="false">IFERROR(StemFlowVolume!O26/VLOOKUP(O$1,Mapping!$B$2:$AK$13,2,FALSE()),"")</f>
        <v>0</v>
      </c>
      <c r="P26" s="0" t="n">
        <f aca="false">IFERROR(StemFlowVolume!P26/VLOOKUP(P$1,Mapping!$B$2:$AK$13,2,FALSE()),"")</f>
        <v>0</v>
      </c>
      <c r="R26" s="0" t="n">
        <f aca="false">IFERROR(StemFlowVolume!R26/VLOOKUP(R$1,Mapping!$B$2:$AK$13,2,FALSE()),"")</f>
        <v>0</v>
      </c>
      <c r="S26" s="0" t="n">
        <f aca="false">IFERROR(StemFlowVolume!S26/VLOOKUP(S$1,Mapping!$B$2:$AK$13,2,FALSE()),"")</f>
        <v>0</v>
      </c>
      <c r="U26" s="0" t="n">
        <f aca="false">IFERROR(StemFlowVolume!U26/VLOOKUP(U$1,Mapping!$B$2:$AK$13,2,FALSE()),"")</f>
        <v>0</v>
      </c>
      <c r="V26" s="0" t="n">
        <f aca="false">IFERROR(StemFlowVolume!V26/VLOOKUP(V$1,Mapping!$B$2:$AK$13,2,FALSE()),"")</f>
        <v>0</v>
      </c>
      <c r="X26" s="0" t="n">
        <f aca="false">IFERROR(StemFlowVolume!X26/VLOOKUP(X$1,Mapping!$B$2:$AK$13,2,FALSE()),"")</f>
        <v>0</v>
      </c>
      <c r="Y26" s="0" t="n">
        <f aca="false">IFERROR(StemFlowVolume!Y26/VLOOKUP(Y$1,Mapping!$B$2:$AK$13,2,FALSE()),"")</f>
        <v>0</v>
      </c>
      <c r="AA26" s="0" t="n">
        <f aca="false">IFERROR(StemFlowVolume!AA26/VLOOKUP(AA$1,Mapping!$B$2:$AK$13,2,FALSE()),"")</f>
        <v>0.246813725902185</v>
      </c>
      <c r="AB26" s="0" t="n">
        <f aca="false">IFERROR(StemFlowVolume!AB26/VLOOKUP(AB$1,Mapping!$B$2:$AK$13,2,FALSE()),"")</f>
        <v>0.00642744077870274</v>
      </c>
      <c r="AD26" s="0" t="n">
        <f aca="false">IFERROR(StemFlowVolume!AD26/VLOOKUP(AD$1,Mapping!$B$2:$AK$13,2,FALSE()),"")</f>
        <v>0.0396404882663756</v>
      </c>
      <c r="AE26" s="0" t="n">
        <f aca="false">IFERROR(StemFlowVolume!AE26/VLOOKUP(AE$1,Mapping!$B$2:$AK$13,2,FALSE()),"")</f>
        <v>0.000932717370973545</v>
      </c>
      <c r="AG26" s="0" t="n">
        <f aca="false">IFERROR(StemFlowVolume!AG26/VLOOKUP(AG$1,Mapping!$B$2:$AK$13,2,FALSE()),"")</f>
        <v>0.186280446031</v>
      </c>
      <c r="AH26" s="0" t="n">
        <f aca="false">IFERROR(StemFlowVolume!AH26/VLOOKUP(AH$1,Mapping!$B$2:$AK$13,2,FALSE()),"")</f>
        <v>0.00406819364895288</v>
      </c>
      <c r="AJ26" s="0" t="n">
        <f aca="false">IFERROR(StemFlowVolume!AJ26/VLOOKUP(AJ$1,Mapping!$B$2:$AK$13,2,FALSE()),"")</f>
        <v>0</v>
      </c>
      <c r="AK26" s="0" t="n">
        <f aca="false">IFERROR(StemFlowVolume!AK26/VLOOKUP(AK$1,Mapping!$B$2:$AK$13,2,FALSE()),"")</f>
        <v>0</v>
      </c>
    </row>
    <row r="27" customFormat="false" ht="13.8" hidden="false" customHeight="false" outlineLevel="0" collapsed="false">
      <c r="A27" s="25" t="s">
        <v>103</v>
      </c>
      <c r="B27" s="26" t="n">
        <v>11.9</v>
      </c>
      <c r="C27" s="0" t="n">
        <f aca="false">IFERROR(StemFlowVolume!C27/VLOOKUP(C$1,Mapping!$B$2:$AK$13,2,FALSE()),"")</f>
        <v>0.626150825266729</v>
      </c>
      <c r="D27" s="0" t="n">
        <f aca="false">IFERROR(StemFlowVolume!D27/VLOOKUP(D$1,Mapping!$B$2:$AK$13,2,FALSE()),"")</f>
        <v>0.00962134194922047</v>
      </c>
      <c r="F27" s="0" t="n">
        <f aca="false">IFERROR(StemFlowVolume!F27/VLOOKUP(F$1,Mapping!$B$2:$AK$13,2,FALSE()),"")</f>
        <v>0.275253159303745</v>
      </c>
      <c r="G27" s="0" t="n">
        <f aca="false">IFERROR(StemFlowVolume!G27/VLOOKUP(G$1,Mapping!$B$2:$AK$13,2,FALSE()),"")</f>
        <v>0.00682043226593351</v>
      </c>
      <c r="I27" s="0" t="n">
        <f aca="false">IFERROR(StemFlowVolume!I27/VLOOKUP(I$1,Mapping!$B$2:$AK$13,2,FALSE()),"")</f>
        <v>1.34104763648257</v>
      </c>
      <c r="J27" s="0" t="n">
        <f aca="false">IFERROR(StemFlowVolume!J27/VLOOKUP(J$1,Mapping!$B$2:$AK$13,2,FALSE()),"")</f>
        <v>0.0443704650095468</v>
      </c>
      <c r="L27" s="0" t="n">
        <f aca="false">IFERROR(StemFlowVolume!L27/VLOOKUP(L$1,Mapping!$B$2:$AK$13,2,FALSE()),"")</f>
        <v>0.446887237152252</v>
      </c>
      <c r="M27" s="0" t="n">
        <f aca="false">IFERROR(StemFlowVolume!M27/VLOOKUP(M$1,Mapping!$B$2:$AK$13,2,FALSE()),"")</f>
        <v>0.0209478392415118</v>
      </c>
      <c r="O27" s="0" t="n">
        <f aca="false">IFERROR(StemFlowVolume!O27/VLOOKUP(O$1,Mapping!$B$2:$AK$13,2,FALSE()),"")</f>
        <v>0</v>
      </c>
      <c r="P27" s="0" t="n">
        <f aca="false">IFERROR(StemFlowVolume!P27/VLOOKUP(P$1,Mapping!$B$2:$AK$13,2,FALSE()),"")</f>
        <v>0</v>
      </c>
      <c r="R27" s="0" t="n">
        <f aca="false">IFERROR(StemFlowVolume!R27/VLOOKUP(R$1,Mapping!$B$2:$AK$13,2,FALSE()),"")</f>
        <v>0.0387796905611795</v>
      </c>
      <c r="S27" s="0" t="n">
        <f aca="false">IFERROR(StemFlowVolume!S27/VLOOKUP(S$1,Mapping!$B$2:$AK$13,2,FALSE()),"")</f>
        <v>0.00119322124803629</v>
      </c>
      <c r="U27" s="0" t="n">
        <f aca="false">IFERROR(StemFlowVolume!U27/VLOOKUP(U$1,Mapping!$B$2:$AK$13,2,FALSE()),"")</f>
        <v>0</v>
      </c>
      <c r="V27" s="0" t="n">
        <f aca="false">IFERROR(StemFlowVolume!V27/VLOOKUP(V$1,Mapping!$B$2:$AK$13,2,FALSE()),"")</f>
        <v>0</v>
      </c>
      <c r="X27" s="0" t="n">
        <f aca="false">IFERROR(StemFlowVolume!X27/VLOOKUP(X$1,Mapping!$B$2:$AK$13,2,FALSE()),"")</f>
        <v>0</v>
      </c>
      <c r="Y27" s="0" t="n">
        <f aca="false">IFERROR(StemFlowVolume!Y27/VLOOKUP(Y$1,Mapping!$B$2:$AK$13,2,FALSE()),"")</f>
        <v>0</v>
      </c>
      <c r="AA27" s="0" t="n">
        <f aca="false">IFERROR(StemFlowVolume!AA27/VLOOKUP(AA$1,Mapping!$B$2:$AK$13,2,FALSE()),"")</f>
        <v>0.323943015246618</v>
      </c>
      <c r="AB27" s="0" t="n">
        <f aca="false">IFERROR(StemFlowVolume!AB27/VLOOKUP(AB$1,Mapping!$B$2:$AK$13,2,FALSE()),"")</f>
        <v>0.00848422182788761</v>
      </c>
      <c r="AD27" s="0" t="n">
        <f aca="false">IFERROR(StemFlowVolume!AD27/VLOOKUP(AD$1,Mapping!$B$2:$AK$13,2,FALSE()),"")</f>
        <v>0.0466358685486772</v>
      </c>
      <c r="AE27" s="0" t="n">
        <f aca="false">IFERROR(StemFlowVolume!AE27/VLOOKUP(AE$1,Mapping!$B$2:$AK$13,2,FALSE()),"")</f>
        <v>0.00116589671371693</v>
      </c>
      <c r="AG27" s="0" t="n">
        <f aca="false">IFERROR(StemFlowVolume!AG27/VLOOKUP(AG$1,Mapping!$B$2:$AK$13,2,FALSE()),"")</f>
        <v>0.280491246322541</v>
      </c>
      <c r="AH27" s="0" t="n">
        <f aca="false">IFERROR(StemFlowVolume!AH27/VLOOKUP(AH$1,Mapping!$B$2:$AK$13,2,FALSE()),"")</f>
        <v>0.0059952327458253</v>
      </c>
      <c r="AJ27" s="0" t="n">
        <f aca="false">IFERROR(StemFlowVolume!AJ27/VLOOKUP(AJ$1,Mapping!$B$2:$AK$13,2,FALSE()),"")</f>
        <v>0</v>
      </c>
      <c r="AK27" s="0" t="n">
        <f aca="false">IFERROR(StemFlowVolume!AK27/VLOOKUP(AK$1,Mapping!$B$2:$AK$13,2,FALSE()),"")</f>
        <v>0</v>
      </c>
    </row>
    <row r="28" customFormat="false" ht="13.8" hidden="false" customHeight="false" outlineLevel="0" collapsed="false">
      <c r="A28" s="25" t="s">
        <v>104</v>
      </c>
      <c r="B28" s="26" t="n">
        <v>40.9</v>
      </c>
      <c r="C28" s="0" t="n">
        <f aca="false">IFERROR(StemFlowVolume!C28/VLOOKUP(C$1,Mapping!$B$2:$AK$13,2,FALSE()),"")</f>
        <v>0.245878738702301</v>
      </c>
      <c r="D28" s="0" t="n">
        <f aca="false">IFERROR(StemFlowVolume!D28/VLOOKUP(D$1,Mapping!$B$2:$AK$13,2,FALSE()),"")</f>
        <v>0.00381799283699225</v>
      </c>
      <c r="F28" s="0" t="n">
        <f aca="false">IFERROR(StemFlowVolume!F28/VLOOKUP(F$1,Mapping!$B$2:$AK$13,2,FALSE()),"")</f>
        <v>0.954860517230691</v>
      </c>
      <c r="G28" s="0" t="n">
        <f aca="false">IFERROR(StemFlowVolume!G28/VLOOKUP(G$1,Mapping!$B$2:$AK$13,2,FALSE()),"")</f>
        <v>0.0233843391974863</v>
      </c>
      <c r="I28" s="0" t="n">
        <f aca="false">IFERROR(StemFlowVolume!I28/VLOOKUP(I$1,Mapping!$B$2:$AK$13,2,FALSE()),"")</f>
        <v>1.6456806798317</v>
      </c>
      <c r="J28" s="0" t="n">
        <f aca="false">IFERROR(StemFlowVolume!J28/VLOOKUP(J$1,Mapping!$B$2:$AK$13,2,FALSE()),"")</f>
        <v>0.0546352740789196</v>
      </c>
      <c r="L28" s="0" t="n">
        <f aca="false">IFERROR(StemFlowVolume!L28/VLOOKUP(L$1,Mapping!$B$2:$AK$13,2,FALSE()),"")</f>
        <v>0.800672966564451</v>
      </c>
      <c r="M28" s="0" t="n">
        <f aca="false">IFERROR(StemFlowVolume!M28/VLOOKUP(M$1,Mapping!$B$2:$AK$13,2,FALSE()),"")</f>
        <v>0.037240603096021</v>
      </c>
      <c r="O28" s="0" t="n">
        <f aca="false">IFERROR(StemFlowVolume!O28/VLOOKUP(O$1,Mapping!$B$2:$AK$13,2,FALSE()),"")</f>
        <v>0.463217745779863</v>
      </c>
      <c r="P28" s="0" t="n">
        <f aca="false">IFERROR(StemFlowVolume!P28/VLOOKUP(P$1,Mapping!$B$2:$AK$13,2,FALSE()),"")</f>
        <v>0.0188566515981183</v>
      </c>
      <c r="R28" s="0" t="n">
        <f aca="false">IFERROR(StemFlowVolume!R28/VLOOKUP(R$1,Mapping!$B$2:$AK$13,2,FALSE()),"")</f>
        <v>0.0507119030415424</v>
      </c>
      <c r="S28" s="0" t="n">
        <f aca="false">IFERROR(StemFlowVolume!S28/VLOOKUP(S$1,Mapping!$B$2:$AK$13,2,FALSE()),"")</f>
        <v>0.00149152656004536</v>
      </c>
      <c r="U28" s="0" t="n">
        <f aca="false">IFERROR(StemFlowVolume!U28/VLOOKUP(U$1,Mapping!$B$2:$AK$13,2,FALSE()),"")</f>
        <v>0</v>
      </c>
      <c r="V28" s="0" t="n">
        <f aca="false">IFERROR(StemFlowVolume!V28/VLOOKUP(V$1,Mapping!$B$2:$AK$13,2,FALSE()),"")</f>
        <v>0</v>
      </c>
      <c r="X28" s="0" t="n">
        <f aca="false">IFERROR(StemFlowVolume!X28/VLOOKUP(X$1,Mapping!$B$2:$AK$13,2,FALSE()),"")</f>
        <v>0.319716499885431</v>
      </c>
      <c r="Y28" s="0" t="n">
        <f aca="false">IFERROR(StemFlowVolume!Y28/VLOOKUP(Y$1,Mapping!$B$2:$AK$13,2,FALSE()),"")</f>
        <v>0.0142096222171303</v>
      </c>
      <c r="AA28" s="0" t="n">
        <f aca="false">IFERROR(StemFlowVolume!AA28/VLOOKUP(AA$1,Mapping!$B$2:$AK$13,2,FALSE()),"")</f>
        <v>0.650457006804717</v>
      </c>
      <c r="AB28" s="0" t="n">
        <f aca="false">IFERROR(StemFlowVolume!AB28/VLOOKUP(AB$1,Mapping!$B$2:$AK$13,2,FALSE()),"")</f>
        <v>0.0167113460246271</v>
      </c>
      <c r="AD28" s="0" t="n">
        <f aca="false">IFERROR(StemFlowVolume!AD28/VLOOKUP(AD$1,Mapping!$B$2:$AK$13,2,FALSE()),"")</f>
        <v>0.284478798146931</v>
      </c>
      <c r="AE28" s="0" t="n">
        <f aca="false">IFERROR(StemFlowVolume!AE28/VLOOKUP(AE$1,Mapping!$B$2:$AK$13,2,FALSE()),"")</f>
        <v>0.00652902159681481</v>
      </c>
      <c r="AG28" s="0" t="n">
        <f aca="false">IFERROR(StemFlowVolume!AG28/VLOOKUP(AG$1,Mapping!$B$2:$AK$13,2,FALSE()),"")</f>
        <v>0.149880818645633</v>
      </c>
      <c r="AH28" s="0" t="n">
        <f aca="false">IFERROR(StemFlowVolume!AH28/VLOOKUP(AH$1,Mapping!$B$2:$AK$13,2,FALSE()),"")</f>
        <v>0.0032117318281207</v>
      </c>
      <c r="AJ28" s="0" t="n">
        <f aca="false">IFERROR(StemFlowVolume!AJ28/VLOOKUP(AJ$1,Mapping!$B$2:$AK$13,2,FALSE()),"")</f>
        <v>1.06736982826597</v>
      </c>
      <c r="AK28" s="0" t="n">
        <f aca="false">IFERROR(StemFlowVolume!AK28/VLOOKUP(AK$1,Mapping!$B$2:$AK$13,2,FALSE()),"")</f>
        <v>0.0447876751468465</v>
      </c>
    </row>
    <row r="29" customFormat="false" ht="13.8" hidden="false" customHeight="false" outlineLevel="0" collapsed="false">
      <c r="A29" s="28" t="n">
        <v>44600</v>
      </c>
      <c r="B29" s="26" t="n">
        <v>43.4</v>
      </c>
      <c r="C29" s="0" t="n">
        <f aca="false">IFERROR(StemFlowVolume!C29/VLOOKUP(C$1,Mapping!$B$2:$AK$13,2,FALSE()),"")</f>
        <v>0.299330638420192</v>
      </c>
      <c r="D29" s="0" t="n">
        <f aca="false">IFERROR(StemFlowVolume!D29/VLOOKUP(D$1,Mapping!$B$2:$AK$13,2,FALSE()),"")</f>
        <v>0.0045815914043907</v>
      </c>
      <c r="F29" s="0" t="n">
        <f aca="false">IFERROR(StemFlowVolume!F29/VLOOKUP(F$1,Mapping!$B$2:$AK$13,2,FALSE()),"")</f>
        <v>0.954860517230691</v>
      </c>
      <c r="G29" s="0" t="n">
        <f aca="false">IFERROR(StemFlowVolume!G29/VLOOKUP(G$1,Mapping!$B$2:$AK$13,2,FALSE()),"")</f>
        <v>0.0233843391974863</v>
      </c>
      <c r="I29" s="0" t="n">
        <f aca="false">IFERROR(StemFlowVolume!I29/VLOOKUP(I$1,Mapping!$B$2:$AK$13,2,FALSE()),"")</f>
        <v>1.6456806798317</v>
      </c>
      <c r="J29" s="0" t="n">
        <f aca="false">IFERROR(StemFlowVolume!J29/VLOOKUP(J$1,Mapping!$B$2:$AK$13,2,FALSE()),"")</f>
        <v>0.0546352740789196</v>
      </c>
      <c r="L29" s="0" t="n">
        <f aca="false">IFERROR(StemFlowVolume!L29/VLOOKUP(L$1,Mapping!$B$2:$AK$13,2,FALSE()),"")</f>
        <v>0.800672966564451</v>
      </c>
      <c r="M29" s="0" t="n">
        <f aca="false">IFERROR(StemFlowVolume!M29/VLOOKUP(M$1,Mapping!$B$2:$AK$13,2,FALSE()),"")</f>
        <v>0.037240603096021</v>
      </c>
      <c r="O29" s="0" t="n">
        <f aca="false">IFERROR(StemFlowVolume!O29/VLOOKUP(O$1,Mapping!$B$2:$AK$13,2,FALSE()),"")</f>
        <v>0.41812575282784</v>
      </c>
      <c r="P29" s="0" t="n">
        <f aca="false">IFERROR(StemFlowVolume!P29/VLOOKUP(P$1,Mapping!$B$2:$AK$13,2,FALSE()),"")</f>
        <v>0.0172169427634993</v>
      </c>
      <c r="R29" s="0" t="n">
        <f aca="false">IFERROR(StemFlowVolume!R29/VLOOKUP(R$1,Mapping!$B$2:$AK$13,2,FALSE()),"")</f>
        <v>0</v>
      </c>
      <c r="S29" s="0" t="n">
        <f aca="false">IFERROR(StemFlowVolume!S29/VLOOKUP(S$1,Mapping!$B$2:$AK$13,2,FALSE()),"")</f>
        <v>0</v>
      </c>
      <c r="U29" s="0" t="n">
        <f aca="false">IFERROR(StemFlowVolume!U29/VLOOKUP(U$1,Mapping!$B$2:$AK$13,2,FALSE()),"")</f>
        <v>0</v>
      </c>
      <c r="V29" s="0" t="n">
        <f aca="false">IFERROR(StemFlowVolume!V29/VLOOKUP(V$1,Mapping!$B$2:$AK$13,2,FALSE()),"")</f>
        <v>0</v>
      </c>
      <c r="X29" s="0" t="n">
        <f aca="false">IFERROR(StemFlowVolume!X29/VLOOKUP(X$1,Mapping!$B$2:$AK$13,2,FALSE()),"")</f>
        <v>0.466253228999587</v>
      </c>
      <c r="Y29" s="0" t="n">
        <f aca="false">IFERROR(StemFlowVolume!Y29/VLOOKUP(Y$1,Mapping!$B$2:$AK$13,2,FALSE()),"")</f>
        <v>0.0204263319371248</v>
      </c>
      <c r="AA29" s="0" t="n">
        <f aca="false">IFERROR(StemFlowVolume!AA29/VLOOKUP(AA$1,Mapping!$B$2:$AK$13,2,FALSE()),"")</f>
        <v>0</v>
      </c>
      <c r="AB29" s="0" t="n">
        <f aca="false">IFERROR(StemFlowVolume!AB29/VLOOKUP(AB$1,Mapping!$B$2:$AK$13,2,FALSE()),"")</f>
        <v>0</v>
      </c>
      <c r="AD29" s="0" t="n">
        <f aca="false">IFERROR(StemFlowVolume!AD29/VLOOKUP(AD$1,Mapping!$B$2:$AK$13,2,FALSE()),"")</f>
        <v>0</v>
      </c>
      <c r="AE29" s="0" t="n">
        <f aca="false">IFERROR(StemFlowVolume!AE29/VLOOKUP(AE$1,Mapping!$B$2:$AK$13,2,FALSE()),"")</f>
        <v>0</v>
      </c>
      <c r="AG29" s="0" t="n">
        <f aca="false">IFERROR(StemFlowVolume!AG29/VLOOKUP(AG$1,Mapping!$B$2:$AK$13,2,FALSE()),"")</f>
        <v>0.149880818645633</v>
      </c>
      <c r="AH29" s="0" t="n">
        <f aca="false">IFERROR(StemFlowVolume!AH29/VLOOKUP(AH$1,Mapping!$B$2:$AK$13,2,FALSE()),"")</f>
        <v>0.0032117318281207</v>
      </c>
      <c r="AJ29" s="0" t="n">
        <f aca="false">IFERROR(StemFlowVolume!AJ29/VLOOKUP(AJ$1,Mapping!$B$2:$AK$13,2,FALSE()),"")</f>
        <v>0</v>
      </c>
      <c r="AK29" s="0" t="n">
        <f aca="false">IFERROR(StemFlowVolume!AK29/VLOOKUP(AK$1,Mapping!$B$2:$AK$13,2,FALSE()),"")</f>
        <v>0</v>
      </c>
    </row>
    <row r="30" customFormat="false" ht="13.8" hidden="false" customHeight="false" outlineLevel="0" collapsed="false">
      <c r="A30" s="28" t="n">
        <v>44873</v>
      </c>
      <c r="B30" s="26" t="n">
        <v>74.4</v>
      </c>
      <c r="C30" s="0" t="n">
        <f aca="false">IFERROR(StemFlowVolume!C30/VLOOKUP(C$1,Mapping!$B$2:$AK$13,2,FALSE()),"")</f>
        <v>0.691820302062996</v>
      </c>
      <c r="D30" s="0" t="n">
        <f aca="false">IFERROR(StemFlowVolume!D30/VLOOKUP(D$1,Mapping!$B$2:$AK$13,2,FALSE()),"")</f>
        <v>0.0105376602300986</v>
      </c>
      <c r="F30" s="0" t="n">
        <f aca="false">IFERROR(StemFlowVolume!F30/VLOOKUP(F$1,Mapping!$B$2:$AK$13,2,FALSE()),"")</f>
        <v>0</v>
      </c>
      <c r="G30" s="0" t="n">
        <f aca="false">IFERROR(StemFlowVolume!G30/VLOOKUP(G$1,Mapping!$B$2:$AK$13,2,FALSE()),"")</f>
        <v>0</v>
      </c>
      <c r="I30" s="0" t="n">
        <f aca="false">IFERROR(StemFlowVolume!I30/VLOOKUP(I$1,Mapping!$B$2:$AK$13,2,FALSE()),"")</f>
        <v>2.10594147358745</v>
      </c>
      <c r="J30" s="0" t="n">
        <f aca="false">IFERROR(StemFlowVolume!J30/VLOOKUP(J$1,Mapping!$B$2:$AK$13,2,FALSE()),"")</f>
        <v>0.0698669262463759</v>
      </c>
      <c r="L30" s="0" t="n">
        <f aca="false">IFERROR(StemFlowVolume!L30/VLOOKUP(L$1,Mapping!$B$2:$AK$13,2,FALSE()),"")</f>
        <v>0.85187879582148</v>
      </c>
      <c r="M30" s="0" t="n">
        <f aca="false">IFERROR(StemFlowVolume!M30/VLOOKUP(M$1,Mapping!$B$2:$AK$13,2,FALSE()),"")</f>
        <v>0.0395681407895223</v>
      </c>
      <c r="O30" s="0" t="n">
        <f aca="false">IFERROR(StemFlowVolume!O30/VLOOKUP(O$1,Mapping!$B$2:$AK$13,2,FALSE()),"")</f>
        <v>0.713273343059257</v>
      </c>
      <c r="P30" s="0" t="n">
        <f aca="false">IFERROR(StemFlowVolume!P30/VLOOKUP(P$1,Mapping!$B$2:$AK$13,2,FALSE()),"")</f>
        <v>0.0291048318144869</v>
      </c>
      <c r="R30" s="0" t="n">
        <f aca="false">IFERROR(StemFlowVolume!R30/VLOOKUP(R$1,Mapping!$B$2:$AK$13,2,FALSE()),"")</f>
        <v>0.0507119030415424</v>
      </c>
      <c r="S30" s="0" t="n">
        <f aca="false">IFERROR(StemFlowVolume!S30/VLOOKUP(S$1,Mapping!$B$2:$AK$13,2,FALSE()),"")</f>
        <v>0.00149152656004536</v>
      </c>
      <c r="U30" s="0" t="n">
        <f aca="false">IFERROR(StemFlowVolume!U30/VLOOKUP(U$1,Mapping!$B$2:$AK$13,2,FALSE()),"")</f>
        <v>4.55602444088626</v>
      </c>
      <c r="V30" s="0" t="n">
        <f aca="false">IFERROR(StemFlowVolume!V30/VLOOKUP(V$1,Mapping!$B$2:$AK$13,2,FALSE()),"")</f>
        <v>0.212863436992227</v>
      </c>
      <c r="X30" s="0" t="n">
        <f aca="false">IFERROR(StemFlowVolume!X30/VLOOKUP(X$1,Mapping!$B$2:$AK$13,2,FALSE()),"")</f>
        <v>0.253108895742633</v>
      </c>
      <c r="Y30" s="0" t="n">
        <f aca="false">IFERROR(StemFlowVolume!Y30/VLOOKUP(Y$1,Mapping!$B$2:$AK$13,2,FALSE()),"")</f>
        <v>0.011101267357133</v>
      </c>
      <c r="AA30" s="0" t="n">
        <f aca="false">IFERROR(StemFlowVolume!AA30/VLOOKUP(AA$1,Mapping!$B$2:$AK$13,2,FALSE()),"")</f>
        <v>0</v>
      </c>
      <c r="AB30" s="0" t="n">
        <f aca="false">IFERROR(StemFlowVolume!AB30/VLOOKUP(AB$1,Mapping!$B$2:$AK$13,2,FALSE()),"")</f>
        <v>0</v>
      </c>
      <c r="AD30" s="0" t="n">
        <f aca="false">IFERROR(StemFlowVolume!AD30/VLOOKUP(AD$1,Mapping!$B$2:$AK$13,2,FALSE()),"")</f>
        <v>0</v>
      </c>
      <c r="AE30" s="0" t="n">
        <f aca="false">IFERROR(StemFlowVolume!AE30/VLOOKUP(AE$1,Mapping!$B$2:$AK$13,2,FALSE()),"")</f>
        <v>0</v>
      </c>
      <c r="AG30" s="0" t="n">
        <f aca="false">IFERROR(StemFlowVolume!AG30/VLOOKUP(AG$1,Mapping!$B$2:$AK$13,2,FALSE()),"")</f>
        <v>0.177715827822679</v>
      </c>
      <c r="AH30" s="0" t="n">
        <f aca="false">IFERROR(StemFlowVolume!AH30/VLOOKUP(AH$1,Mapping!$B$2:$AK$13,2,FALSE()),"")</f>
        <v>0.00385407819374484</v>
      </c>
      <c r="AJ30" s="0" t="n">
        <f aca="false">IFERROR(StemFlowVolume!AJ30/VLOOKUP(AJ$1,Mapping!$B$2:$AK$13,2,FALSE()),"")</f>
        <v>0</v>
      </c>
      <c r="AK30" s="0" t="n">
        <f aca="false">IFERROR(StemFlowVolume!AK30/VLOOKUP(AK$1,Mapping!$B$2:$AK$13,2,FALSE()),"")</f>
        <v>0</v>
      </c>
    </row>
    <row r="31" customFormat="false" ht="13.8" hidden="false" customHeight="false" outlineLevel="0" collapsed="false">
      <c r="A31" s="25" t="s">
        <v>111</v>
      </c>
      <c r="B31" s="26" t="n">
        <v>26.4</v>
      </c>
      <c r="C31" s="0" t="n">
        <f aca="false">IFERROR(StemFlowVolume!C31/VLOOKUP(C$1,Mapping!$B$2:$AK$13,2,FALSE()),"")</f>
        <v>0.13286615072733</v>
      </c>
      <c r="D31" s="0" t="n">
        <f aca="false">IFERROR(StemFlowVolume!D31/VLOOKUP(D$1,Mapping!$B$2:$AK$13,2,FALSE()),"")</f>
        <v>0.00198535627523597</v>
      </c>
      <c r="F31" s="0" t="n">
        <f aca="false">IFERROR(StemFlowVolume!F31/VLOOKUP(F$1,Mapping!$B$2:$AK$13,2,FALSE()),"")</f>
        <v>0.0219228179976434</v>
      </c>
      <c r="G31" s="0" t="n">
        <f aca="false">IFERROR(StemFlowVolume!G31/VLOOKUP(G$1,Mapping!$B$2:$AK$13,2,FALSE()),"")</f>
        <v>0.000487173733280965</v>
      </c>
      <c r="I31" s="0" t="n">
        <f aca="false">IFERROR(StemFlowVolume!I31/VLOOKUP(I$1,Mapping!$B$2:$AK$13,2,FALSE()),"")</f>
        <v>0.158938979138675</v>
      </c>
      <c r="J31" s="0" t="n">
        <f aca="false">IFERROR(StemFlowVolume!J31/VLOOKUP(J$1,Mapping!$B$2:$AK$13,2,FALSE()),"")</f>
        <v>0.00529796597128917</v>
      </c>
      <c r="L31" s="0" t="n">
        <f aca="false">IFERROR(StemFlowVolume!L31/VLOOKUP(L$1,Mapping!$B$2:$AK$13,2,FALSE()),"")</f>
        <v>0.0418956784830236</v>
      </c>
      <c r="M31" s="0" t="n">
        <f aca="false">IFERROR(StemFlowVolume!M31/VLOOKUP(M$1,Mapping!$B$2:$AK$13,2,FALSE()),"")</f>
        <v>0.00186203015480105</v>
      </c>
      <c r="O31" s="0" t="n">
        <f aca="false">IFERROR(StemFlowVolume!O31/VLOOKUP(O$1,Mapping!$B$2:$AK$13,2,FALSE()),"")</f>
        <v>0</v>
      </c>
      <c r="P31" s="0" t="n">
        <f aca="false">IFERROR(StemFlowVolume!P31/VLOOKUP(P$1,Mapping!$B$2:$AK$13,2,FALSE()),"")</f>
        <v>0</v>
      </c>
      <c r="R31" s="0" t="n">
        <f aca="false">IFERROR(StemFlowVolume!R31/VLOOKUP(R$1,Mapping!$B$2:$AK$13,2,FALSE()),"")</f>
        <v>0</v>
      </c>
      <c r="S31" s="0" t="n">
        <f aca="false">IFERROR(StemFlowVolume!S31/VLOOKUP(S$1,Mapping!$B$2:$AK$13,2,FALSE()),"")</f>
        <v>0</v>
      </c>
      <c r="U31" s="0" t="n">
        <f aca="false">IFERROR(StemFlowVolume!U31/VLOOKUP(U$1,Mapping!$B$2:$AK$13,2,FALSE()),"")</f>
        <v>0</v>
      </c>
      <c r="V31" s="0" t="n">
        <f aca="false">IFERROR(StemFlowVolume!V31/VLOOKUP(V$1,Mapping!$B$2:$AK$13,2,FALSE()),"")</f>
        <v>0</v>
      </c>
      <c r="X31" s="0" t="n">
        <f aca="false">IFERROR(StemFlowVolume!X31/VLOOKUP(X$1,Mapping!$B$2:$AK$13,2,FALSE()),"")</f>
        <v>0.155417742999862</v>
      </c>
      <c r="Y31" s="0" t="n">
        <f aca="false">IFERROR(StemFlowVolume!Y31/VLOOKUP(Y$1,Mapping!$B$2:$AK$13,2,FALSE()),"")</f>
        <v>0.00666076041427981</v>
      </c>
      <c r="AA31" s="0" t="n">
        <f aca="false">IFERROR(StemFlowVolume!AA31/VLOOKUP(AA$1,Mapping!$B$2:$AK$13,2,FALSE()),"")</f>
        <v>0</v>
      </c>
      <c r="AB31" s="0" t="n">
        <f aca="false">IFERROR(StemFlowVolume!AB31/VLOOKUP(AB$1,Mapping!$B$2:$AK$13,2,FALSE()),"")</f>
        <v>0</v>
      </c>
      <c r="AD31" s="0" t="n">
        <f aca="false">IFERROR(StemFlowVolume!AD31/VLOOKUP(AD$1,Mapping!$B$2:$AK$13,2,FALSE()),"")</f>
        <v>0</v>
      </c>
      <c r="AE31" s="0" t="n">
        <f aca="false">IFERROR(StemFlowVolume!AE31/VLOOKUP(AE$1,Mapping!$B$2:$AK$13,2,FALSE()),"")</f>
        <v>0</v>
      </c>
      <c r="AG31" s="0" t="n">
        <f aca="false">IFERROR(StemFlowVolume!AG31/VLOOKUP(AG$1,Mapping!$B$2:$AK$13,2,FALSE()),"")</f>
        <v>0.0749404093228163</v>
      </c>
      <c r="AH31" s="0" t="n">
        <f aca="false">IFERROR(StemFlowVolume!AH31/VLOOKUP(AH$1,Mapping!$B$2:$AK$13,2,FALSE()),"")</f>
        <v>0.00149880818645633</v>
      </c>
      <c r="AJ31" s="0" t="n">
        <f aca="false">IFERROR(StemFlowVolume!AJ31/VLOOKUP(AJ$1,Mapping!$B$2:$AK$13,2,FALSE()),"")</f>
        <v>0</v>
      </c>
      <c r="AK31" s="0" t="n">
        <f aca="false">IFERROR(StemFlowVolume!AK31/VLOOKUP(AK$1,Mapping!$B$2:$AK$13,2,FALSE()),"")</f>
        <v>0</v>
      </c>
    </row>
    <row r="32" customFormat="false" ht="13.8" hidden="false" customHeight="false" outlineLevel="0" collapsed="false">
      <c r="A32" s="28" t="n">
        <v>44843</v>
      </c>
      <c r="B32" s="26" t="n">
        <v>58.4</v>
      </c>
      <c r="C32" s="0" t="n">
        <f aca="false">IFERROR(StemFlowVolume!C32/VLOOKUP(C$1,Mapping!$B$2:$AK$13,2,FALSE()),"")</f>
        <v>1.80972860473433</v>
      </c>
      <c r="D32" s="0" t="n">
        <f aca="false">IFERROR(StemFlowVolume!D32/VLOOKUP(D$1,Mapping!$B$2:$AK$13,2,FALSE()),"")</f>
        <v>0.0276422681398239</v>
      </c>
      <c r="F32" s="0" t="n">
        <f aca="false">IFERROR(StemFlowVolume!F32/VLOOKUP(F$1,Mapping!$B$2:$AK$13,2,FALSE()),"")</f>
        <v>0</v>
      </c>
      <c r="G32" s="0" t="n">
        <f aca="false">IFERROR(StemFlowVolume!G32/VLOOKUP(G$1,Mapping!$B$2:$AK$13,2,FALSE()),"")</f>
        <v>0</v>
      </c>
      <c r="I32" s="0" t="n">
        <f aca="false">IFERROR(StemFlowVolume!I32/VLOOKUP(I$1,Mapping!$B$2:$AK$13,2,FALSE()),"")</f>
        <v>1.70197156827665</v>
      </c>
      <c r="J32" s="0" t="n">
        <f aca="false">IFERROR(StemFlowVolume!J32/VLOOKUP(J$1,Mapping!$B$2:$AK$13,2,FALSE()),"")</f>
        <v>0.0562908884449474</v>
      </c>
      <c r="L32" s="0" t="n">
        <f aca="false">IFERROR(StemFlowVolume!L32/VLOOKUP(L$1,Mapping!$B$2:$AK$13,2,FALSE()),"")</f>
        <v>0.446887237152252</v>
      </c>
      <c r="M32" s="0" t="n">
        <f aca="false">IFERROR(StemFlowVolume!M32/VLOOKUP(M$1,Mapping!$B$2:$AK$13,2,FALSE()),"")</f>
        <v>0.0209478392415118</v>
      </c>
      <c r="O32" s="0" t="n">
        <f aca="false">IFERROR(StemFlowVolume!O32/VLOOKUP(O$1,Mapping!$B$2:$AK$13,2,FALSE()),"")</f>
        <v>0.50011119455879</v>
      </c>
      <c r="P32" s="0" t="n">
        <f aca="false">IFERROR(StemFlowVolume!P32/VLOOKUP(P$1,Mapping!$B$2:$AK$13,2,FALSE()),"")</f>
        <v>0.0204963604327373</v>
      </c>
      <c r="R32" s="0" t="n">
        <f aca="false">IFERROR(StemFlowVolume!R32/VLOOKUP(R$1,Mapping!$B$2:$AK$13,2,FALSE()),"")</f>
        <v>0</v>
      </c>
      <c r="S32" s="0" t="n">
        <f aca="false">IFERROR(StemFlowVolume!S32/VLOOKUP(S$1,Mapping!$B$2:$AK$13,2,FALSE()),"")</f>
        <v>0</v>
      </c>
      <c r="U32" s="0" t="n">
        <f aca="false">IFERROR(StemFlowVolume!U32/VLOOKUP(U$1,Mapping!$B$2:$AK$13,2,FALSE()),"")</f>
        <v>0</v>
      </c>
      <c r="V32" s="0" t="n">
        <f aca="false">IFERROR(StemFlowVolume!V32/VLOOKUP(V$1,Mapping!$B$2:$AK$13,2,FALSE()),"")</f>
        <v>0</v>
      </c>
      <c r="X32" s="0" t="n">
        <f aca="false">IFERROR(StemFlowVolume!X32/VLOOKUP(X$1,Mapping!$B$2:$AK$13,2,FALSE()),"")</f>
        <v>0.270870923514046</v>
      </c>
      <c r="Y32" s="0" t="n">
        <f aca="false">IFERROR(StemFlowVolume!Y32/VLOOKUP(Y$1,Mapping!$B$2:$AK$13,2,FALSE()),"")</f>
        <v>0.0119893687457037</v>
      </c>
      <c r="AA32" s="0" t="n">
        <f aca="false">IFERROR(StemFlowVolume!AA32/VLOOKUP(AA$1,Mapping!$B$2:$AK$13,2,FALSE()),"")</f>
        <v>0.290520323197364</v>
      </c>
      <c r="AB32" s="0" t="n">
        <f aca="false">IFERROR(StemFlowVolume!AB32/VLOOKUP(AB$1,Mapping!$B$2:$AK$13,2,FALSE()),"")</f>
        <v>0.00745583130329517</v>
      </c>
      <c r="AD32" s="0" t="n">
        <f aca="false">IFERROR(StemFlowVolume!AD32/VLOOKUP(AD$1,Mapping!$B$2:$AK$13,2,FALSE()),"")</f>
        <v>0.314792112703571</v>
      </c>
      <c r="AE32" s="0" t="n">
        <f aca="false">IFERROR(StemFlowVolume!AE32/VLOOKUP(AE$1,Mapping!$B$2:$AK$13,2,FALSE()),"")</f>
        <v>0.00746173896778836</v>
      </c>
      <c r="AG32" s="0" t="n">
        <f aca="false">IFERROR(StemFlowVolume!AG32/VLOOKUP(AG$1,Mapping!$B$2:$AK$13,2,FALSE()),"")</f>
        <v>0.241950464385092</v>
      </c>
      <c r="AH32" s="0" t="n">
        <f aca="false">IFERROR(StemFlowVolume!AH32/VLOOKUP(AH$1,Mapping!$B$2:$AK$13,2,FALSE()),"")</f>
        <v>0.00513877092499311</v>
      </c>
      <c r="AJ32" s="0" t="n">
        <f aca="false">IFERROR(StemFlowVolume!AJ32/VLOOKUP(AJ$1,Mapping!$B$2:$AK$13,2,FALSE()),"")</f>
        <v>1.23898615359501</v>
      </c>
      <c r="AK32" s="0" t="n">
        <f aca="false">IFERROR(StemFlowVolume!AK32/VLOOKUP(AK$1,Mapping!$B$2:$AK$13,2,FALSE()),"")</f>
        <v>0.0519034740019529</v>
      </c>
    </row>
    <row r="33" customFormat="false" ht="13.8" hidden="false" customHeight="false" outlineLevel="0" collapsed="false">
      <c r="A33" s="25" t="s">
        <v>120</v>
      </c>
      <c r="B33" s="26" t="n">
        <v>33</v>
      </c>
      <c r="C33" s="0" t="n">
        <f aca="false">IFERROR(StemFlowVolume!C33/VLOOKUP(C$1,Mapping!$B$2:$AK$13,2,FALSE()),"")</f>
        <v>0</v>
      </c>
      <c r="D33" s="0" t="n">
        <f aca="false">IFERROR(StemFlowVolume!D33/VLOOKUP(D$1,Mapping!$B$2:$AK$13,2,FALSE()),"")</f>
        <v>0</v>
      </c>
      <c r="F33" s="0" t="n">
        <f aca="false">IFERROR(StemFlowVolume!F33/VLOOKUP(F$1,Mapping!$B$2:$AK$13,2,FALSE()),"")</f>
        <v>0.126665170653051</v>
      </c>
      <c r="G33" s="0" t="n">
        <f aca="false">IFERROR(StemFlowVolume!G33/VLOOKUP(G$1,Mapping!$B$2:$AK$13,2,FALSE()),"")</f>
        <v>0.00316662926632627</v>
      </c>
      <c r="I33" s="0" t="n">
        <f aca="false">IFERROR(StemFlowVolume!I33/VLOOKUP(I$1,Mapping!$B$2:$AK$13,2,FALSE()),"")</f>
        <v>0</v>
      </c>
      <c r="J33" s="0" t="n">
        <f aca="false">IFERROR(StemFlowVolume!J33/VLOOKUP(J$1,Mapping!$B$2:$AK$13,2,FALSE()),"")</f>
        <v>0</v>
      </c>
      <c r="L33" s="0" t="n">
        <f aca="false">IFERROR(StemFlowVolume!L33/VLOOKUP(L$1,Mapping!$B$2:$AK$13,2,FALSE()),"")</f>
        <v>0</v>
      </c>
      <c r="M33" s="0" t="n">
        <f aca="false">IFERROR(StemFlowVolume!M33/VLOOKUP(M$1,Mapping!$B$2:$AK$13,2,FALSE()),"")</f>
        <v>0</v>
      </c>
      <c r="O33" s="0" t="n">
        <f aca="false">IFERROR(StemFlowVolume!O33/VLOOKUP(O$1,Mapping!$B$2:$AK$13,2,FALSE()),"")</f>
        <v>0</v>
      </c>
      <c r="P33" s="0" t="n">
        <f aca="false">IFERROR(StemFlowVolume!P33/VLOOKUP(P$1,Mapping!$B$2:$AK$13,2,FALSE()),"")</f>
        <v>0</v>
      </c>
      <c r="R33" s="0" t="n">
        <f aca="false">IFERROR(StemFlowVolume!R33/VLOOKUP(R$1,Mapping!$B$2:$AK$13,2,FALSE()),"")</f>
        <v>0</v>
      </c>
      <c r="S33" s="0" t="n">
        <f aca="false">IFERROR(StemFlowVolume!S33/VLOOKUP(S$1,Mapping!$B$2:$AK$13,2,FALSE()),"")</f>
        <v>0</v>
      </c>
      <c r="U33" s="0" t="n">
        <f aca="false">IFERROR(StemFlowVolume!U33/VLOOKUP(U$1,Mapping!$B$2:$AK$13,2,FALSE()),"")</f>
        <v>0</v>
      </c>
      <c r="V33" s="0" t="n">
        <f aca="false">IFERROR(StemFlowVolume!V33/VLOOKUP(V$1,Mapping!$B$2:$AK$13,2,FALSE()),"")</f>
        <v>0</v>
      </c>
      <c r="X33" s="0" t="n">
        <f aca="false">IFERROR(StemFlowVolume!X33/VLOOKUP(X$1,Mapping!$B$2:$AK$13,2,FALSE()),"")</f>
        <v>0</v>
      </c>
      <c r="Y33" s="0" t="n">
        <f aca="false">IFERROR(StemFlowVolume!Y33/VLOOKUP(Y$1,Mapping!$B$2:$AK$13,2,FALSE()),"")</f>
        <v>0</v>
      </c>
      <c r="AA33" s="0" t="n">
        <f aca="false">IFERROR(StemFlowVolume!AA33/VLOOKUP(AA$1,Mapping!$B$2:$AK$13,2,FALSE()),"")</f>
        <v>0.100268076147763</v>
      </c>
      <c r="AB33" s="0" t="n">
        <f aca="false">IFERROR(StemFlowVolume!AB33/VLOOKUP(AB$1,Mapping!$B$2:$AK$13,2,FALSE()),"")</f>
        <v>0.00257097631148109</v>
      </c>
      <c r="AD33" s="0" t="n">
        <f aca="false">IFERROR(StemFlowVolume!AD33/VLOOKUP(AD$1,Mapping!$B$2:$AK$13,2,FALSE()),"")</f>
        <v>0.0303133145566402</v>
      </c>
      <c r="AE33" s="0" t="n">
        <f aca="false">IFERROR(StemFlowVolume!AE33/VLOOKUP(AE$1,Mapping!$B$2:$AK$13,2,FALSE()),"")</f>
        <v>0.000699538028230158</v>
      </c>
      <c r="AG33" s="0" t="n">
        <f aca="false">IFERROR(StemFlowVolume!AG33/VLOOKUP(AG$1,Mapping!$B$2:$AK$13,2,FALSE()),"")</f>
        <v>0</v>
      </c>
      <c r="AH33" s="0" t="n">
        <f aca="false">IFERROR(StemFlowVolume!AH33/VLOOKUP(AH$1,Mapping!$B$2:$AK$13,2,FALSE()),"")</f>
        <v>0</v>
      </c>
      <c r="AJ33" s="0" t="n">
        <f aca="false">IFERROR(StemFlowVolume!AJ33/VLOOKUP(AJ$1,Mapping!$B$2:$AK$13,2,FALSE()),"")</f>
        <v>0</v>
      </c>
      <c r="AK33" s="0" t="n">
        <f aca="false">IFERROR(StemFlowVolume!AK33/VLOOKUP(AK$1,Mapping!$B$2:$AK$13,2,FALSE()),"")</f>
        <v>0</v>
      </c>
    </row>
    <row r="34" customFormat="false" ht="13.8" hidden="false" customHeight="false" outlineLevel="0" collapsed="false">
      <c r="A34" s="25" t="s">
        <v>118</v>
      </c>
      <c r="B34" s="26" t="n">
        <v>2.2</v>
      </c>
      <c r="C34" s="0" t="n">
        <f aca="false">IFERROR(StemFlowVolume!C34/VLOOKUP(C$1,Mapping!$B$2:$AK$13,2,FALSE()),"")</f>
        <v>0.386380875103616</v>
      </c>
      <c r="D34" s="0" t="n">
        <f aca="false">IFERROR(StemFlowVolume!D34/VLOOKUP(D$1,Mapping!$B$2:$AK$13,2,FALSE()),"")</f>
        <v>0.00595606882570791</v>
      </c>
      <c r="F34" s="0" t="n">
        <f aca="false">IFERROR(StemFlowVolume!F34/VLOOKUP(F$1,Mapping!$B$2:$AK$13,2,FALSE()),"")</f>
        <v>0.382431380625557</v>
      </c>
      <c r="G34" s="0" t="n">
        <f aca="false">IFERROR(StemFlowVolume!G34/VLOOKUP(G$1,Mapping!$B$2:$AK$13,2,FALSE()),"")</f>
        <v>0.00925630093233833</v>
      </c>
      <c r="I34" s="0" t="n">
        <f aca="false">IFERROR(StemFlowVolume!I34/VLOOKUP(I$1,Mapping!$B$2:$AK$13,2,FALSE()),"")</f>
        <v>0</v>
      </c>
      <c r="J34" s="0" t="n">
        <f aca="false">IFERROR(StemFlowVolume!J34/VLOOKUP(J$1,Mapping!$B$2:$AK$13,2,FALSE()),"")</f>
        <v>0</v>
      </c>
      <c r="L34" s="0" t="n">
        <f aca="false">IFERROR(StemFlowVolume!L34/VLOOKUP(L$1,Mapping!$B$2:$AK$13,2,FALSE()),"")</f>
        <v>0.162927638545092</v>
      </c>
      <c r="M34" s="0" t="n">
        <f aca="false">IFERROR(StemFlowVolume!M34/VLOOKUP(M$1,Mapping!$B$2:$AK$13,2,FALSE()),"")</f>
        <v>0.0074481206192042</v>
      </c>
      <c r="O34" s="0" t="n">
        <f aca="false">IFERROR(StemFlowVolume!O34/VLOOKUP(O$1,Mapping!$B$2:$AK$13,2,FALSE()),"")</f>
        <v>0.0614890812982118</v>
      </c>
      <c r="P34" s="0" t="n">
        <f aca="false">IFERROR(StemFlowVolume!P34/VLOOKUP(P$1,Mapping!$B$2:$AK$13,2,FALSE()),"")</f>
        <v>0.00245956325192847</v>
      </c>
      <c r="R34" s="0" t="n">
        <f aca="false">IFERROR(StemFlowVolume!R34/VLOOKUP(R$1,Mapping!$B$2:$AK$13,2,FALSE()),"")</f>
        <v>0</v>
      </c>
      <c r="S34" s="0" t="n">
        <f aca="false">IFERROR(StemFlowVolume!S34/VLOOKUP(S$1,Mapping!$B$2:$AK$13,2,FALSE()),"")</f>
        <v>0</v>
      </c>
      <c r="U34" s="0" t="n">
        <f aca="false">IFERROR(StemFlowVolume!U34/VLOOKUP(U$1,Mapping!$B$2:$AK$13,2,FALSE()),"")</f>
        <v>0</v>
      </c>
      <c r="V34" s="0" t="n">
        <f aca="false">IFERROR(StemFlowVolume!V34/VLOOKUP(V$1,Mapping!$B$2:$AK$13,2,FALSE()),"")</f>
        <v>0</v>
      </c>
      <c r="X34" s="0" t="n">
        <f aca="false">IFERROR(StemFlowVolume!X34/VLOOKUP(X$1,Mapping!$B$2:$AK$13,2,FALSE()),"")</f>
        <v>0.0177620277714128</v>
      </c>
      <c r="Y34" s="0" t="n">
        <f aca="false">IFERROR(StemFlowVolume!Y34/VLOOKUP(Y$1,Mapping!$B$2:$AK$13,2,FALSE()),"")</f>
        <v>0.000888101388570642</v>
      </c>
      <c r="AA34" s="0" t="n">
        <f aca="false">IFERROR(StemFlowVolume!AA34/VLOOKUP(AA$1,Mapping!$B$2:$AK$13,2,FALSE()),"")</f>
        <v>0</v>
      </c>
      <c r="AB34" s="0" t="n">
        <f aca="false">IFERROR(StemFlowVolume!AB34/VLOOKUP(AB$1,Mapping!$B$2:$AK$13,2,FALSE()),"")</f>
        <v>0</v>
      </c>
      <c r="AD34" s="0" t="n">
        <f aca="false">IFERROR(StemFlowVolume!AD34/VLOOKUP(AD$1,Mapping!$B$2:$AK$13,2,FALSE()),"")</f>
        <v>0.121253258226561</v>
      </c>
      <c r="AE34" s="0" t="n">
        <f aca="false">IFERROR(StemFlowVolume!AE34/VLOOKUP(AE$1,Mapping!$B$2:$AK$13,2,FALSE()),"")</f>
        <v>0.00279815211292063</v>
      </c>
      <c r="AG34" s="0" t="n">
        <f aca="false">IFERROR(StemFlowVolume!AG34/VLOOKUP(AG$1,Mapping!$B$2:$AK$13,2,FALSE()),"")</f>
        <v>0</v>
      </c>
      <c r="AH34" s="0" t="n">
        <f aca="false">IFERROR(StemFlowVolume!AH34/VLOOKUP(AH$1,Mapping!$B$2:$AK$13,2,FALSE()),"")</f>
        <v>0</v>
      </c>
      <c r="AJ34" s="0" t="n">
        <f aca="false">IFERROR(StemFlowVolume!AJ34/VLOOKUP(AJ$1,Mapping!$B$2:$AK$13,2,FALSE()),"")</f>
        <v>0.217659729685609</v>
      </c>
      <c r="AK34" s="0" t="n">
        <f aca="false">IFERROR(StemFlowVolume!AK34/VLOOKUP(AK$1,Mapping!$B$2:$AK$13,2,FALSE()),"")</f>
        <v>0.00920868087131423</v>
      </c>
    </row>
    <row r="35" customFormat="false" ht="13.8" hidden="false" customHeight="false" outlineLevel="0" collapsed="false">
      <c r="A35" s="25" t="s">
        <v>119</v>
      </c>
      <c r="B35" s="26" t="n">
        <v>7.1</v>
      </c>
      <c r="C35" s="0" t="n">
        <f aca="false">IFERROR(StemFlowVolume!C35/VLOOKUP(C$1,Mapping!$B$2:$AK$13,2,FALSE()),"")</f>
        <v>0.0137447742131721</v>
      </c>
      <c r="D35" s="0" t="n">
        <f aca="false">IFERROR(StemFlowVolume!D35/VLOOKUP(D$1,Mapping!$B$2:$AK$13,2,FALSE()),"")</f>
        <v>0.00015271971347969</v>
      </c>
      <c r="F35" s="0" t="n">
        <f aca="false">IFERROR(StemFlowVolume!F35/VLOOKUP(F$1,Mapping!$B$2:$AK$13,2,FALSE()),"")</f>
        <v>0</v>
      </c>
      <c r="G35" s="0" t="n">
        <f aca="false">IFERROR(StemFlowVolume!G35/VLOOKUP(G$1,Mapping!$B$2:$AK$13,2,FALSE()),"")</f>
        <v>0</v>
      </c>
      <c r="I35" s="0" t="n">
        <f aca="false">IFERROR(StemFlowVolume!I35/VLOOKUP(I$1,Mapping!$B$2:$AK$13,2,FALSE()),"")</f>
        <v>0</v>
      </c>
      <c r="J35" s="0" t="n">
        <f aca="false">IFERROR(StemFlowVolume!J35/VLOOKUP(J$1,Mapping!$B$2:$AK$13,2,FALSE()),"")</f>
        <v>0</v>
      </c>
      <c r="L35" s="0" t="n">
        <f aca="false">IFERROR(StemFlowVolume!L35/VLOOKUP(L$1,Mapping!$B$2:$AK$13,2,FALSE()),"")</f>
        <v>0</v>
      </c>
      <c r="M35" s="0" t="n">
        <f aca="false">IFERROR(StemFlowVolume!M35/VLOOKUP(M$1,Mapping!$B$2:$AK$13,2,FALSE()),"")</f>
        <v>0</v>
      </c>
      <c r="O35" s="0" t="n">
        <f aca="false">IFERROR(StemFlowVolume!O35/VLOOKUP(O$1,Mapping!$B$2:$AK$13,2,FALSE()),"")</f>
        <v>0</v>
      </c>
      <c r="P35" s="0" t="n">
        <f aca="false">IFERROR(StemFlowVolume!P35/VLOOKUP(P$1,Mapping!$B$2:$AK$13,2,FALSE()),"")</f>
        <v>0</v>
      </c>
      <c r="R35" s="0" t="n">
        <f aca="false">IFERROR(StemFlowVolume!R35/VLOOKUP(R$1,Mapping!$B$2:$AK$13,2,FALSE()),"")</f>
        <v>0</v>
      </c>
      <c r="S35" s="0" t="n">
        <f aca="false">IFERROR(StemFlowVolume!S35/VLOOKUP(S$1,Mapping!$B$2:$AK$13,2,FALSE()),"")</f>
        <v>0</v>
      </c>
      <c r="U35" s="0" t="n">
        <f aca="false">IFERROR(StemFlowVolume!U35/VLOOKUP(U$1,Mapping!$B$2:$AK$13,2,FALSE()),"")</f>
        <v>0</v>
      </c>
      <c r="V35" s="0" t="n">
        <f aca="false">IFERROR(StemFlowVolume!V35/VLOOKUP(V$1,Mapping!$B$2:$AK$13,2,FALSE()),"")</f>
        <v>0</v>
      </c>
      <c r="X35" s="0" t="n">
        <f aca="false">IFERROR(StemFlowVolume!X35/VLOOKUP(X$1,Mapping!$B$2:$AK$13,2,FALSE()),"")</f>
        <v>0</v>
      </c>
      <c r="Y35" s="0" t="n">
        <f aca="false">IFERROR(StemFlowVolume!Y35/VLOOKUP(Y$1,Mapping!$B$2:$AK$13,2,FALSE()),"")</f>
        <v>0</v>
      </c>
      <c r="AA35" s="0" t="n">
        <f aca="false">IFERROR(StemFlowVolume!AA35/VLOOKUP(AA$1,Mapping!$B$2:$AK$13,2,FALSE()),"")</f>
        <v>0</v>
      </c>
      <c r="AB35" s="0" t="n">
        <f aca="false">IFERROR(StemFlowVolume!AB35/VLOOKUP(AB$1,Mapping!$B$2:$AK$13,2,FALSE()),"")</f>
        <v>0</v>
      </c>
      <c r="AD35" s="0" t="n">
        <f aca="false">IFERROR(StemFlowVolume!AD35/VLOOKUP(AD$1,Mapping!$B$2:$AK$13,2,FALSE()),"")</f>
        <v>0</v>
      </c>
      <c r="AE35" s="0" t="n">
        <f aca="false">IFERROR(StemFlowVolume!AE35/VLOOKUP(AE$1,Mapping!$B$2:$AK$13,2,FALSE()),"")</f>
        <v>0</v>
      </c>
      <c r="AG35" s="0" t="n">
        <f aca="false">IFERROR(StemFlowVolume!AG35/VLOOKUP(AG$1,Mapping!$B$2:$AK$13,2,FALSE()),"")</f>
        <v>0</v>
      </c>
      <c r="AH35" s="0" t="n">
        <f aca="false">IFERROR(StemFlowVolume!AH35/VLOOKUP(AH$1,Mapping!$B$2:$AK$13,2,FALSE()),"")</f>
        <v>0</v>
      </c>
      <c r="AJ35" s="0" t="n">
        <f aca="false">IFERROR(StemFlowVolume!AJ35/VLOOKUP(AJ$1,Mapping!$B$2:$AK$13,2,FALSE()),"")</f>
        <v>0</v>
      </c>
      <c r="AK35" s="0" t="n">
        <f aca="false">IFERROR(StemFlowVolume!AK35/VLOOKUP(AK$1,Mapping!$B$2:$AK$13,2,FALSE()),"")</f>
        <v>0</v>
      </c>
    </row>
    <row r="36" customFormat="false" ht="13.8" hidden="false" customHeight="false" outlineLevel="0" collapsed="false">
      <c r="A36" s="28" t="n">
        <v>44603</v>
      </c>
      <c r="B36" s="26" t="n">
        <v>11.2</v>
      </c>
      <c r="C36" s="0" t="n">
        <f aca="false">IFERROR(StemFlowVolume!C36/VLOOKUP(C$1,Mapping!$B$2:$AK$13,2,FALSE()),"")</f>
        <v>0.160355699153674</v>
      </c>
      <c r="D36" s="0" t="n">
        <f aca="false">IFERROR(StemFlowVolume!D36/VLOOKUP(D$1,Mapping!$B$2:$AK$13,2,FALSE()),"")</f>
        <v>0.00244351541567504</v>
      </c>
      <c r="F36" s="0" t="n">
        <f aca="false">IFERROR(StemFlowVolume!F36/VLOOKUP(F$1,Mapping!$B$2:$AK$13,2,FALSE()),"")</f>
        <v>0</v>
      </c>
      <c r="G36" s="0" t="n">
        <f aca="false">IFERROR(StemFlowVolume!G36/VLOOKUP(G$1,Mapping!$B$2:$AK$13,2,FALSE()),"")</f>
        <v>0</v>
      </c>
      <c r="I36" s="0" t="n">
        <f aca="false">IFERROR(StemFlowVolume!I36/VLOOKUP(I$1,Mapping!$B$2:$AK$13,2,FALSE()),"")</f>
        <v>0</v>
      </c>
      <c r="J36" s="0" t="n">
        <f aca="false">IFERROR(StemFlowVolume!J36/VLOOKUP(J$1,Mapping!$B$2:$AK$13,2,FALSE()),"")</f>
        <v>0</v>
      </c>
      <c r="L36" s="0" t="n">
        <f aca="false">IFERROR(StemFlowVolume!L36/VLOOKUP(L$1,Mapping!$B$2:$AK$13,2,FALSE()),"")</f>
        <v>0</v>
      </c>
      <c r="M36" s="0" t="n">
        <f aca="false">IFERROR(StemFlowVolume!M36/VLOOKUP(M$1,Mapping!$B$2:$AK$13,2,FALSE()),"")</f>
        <v>0</v>
      </c>
      <c r="O36" s="0" t="n">
        <f aca="false">IFERROR(StemFlowVolume!O36/VLOOKUP(O$1,Mapping!$B$2:$AK$13,2,FALSE()),"")</f>
        <v>0</v>
      </c>
      <c r="P36" s="0" t="n">
        <f aca="false">IFERROR(StemFlowVolume!P36/VLOOKUP(P$1,Mapping!$B$2:$AK$13,2,FALSE()),"")</f>
        <v>0</v>
      </c>
      <c r="R36" s="0" t="n">
        <f aca="false">IFERROR(StemFlowVolume!R36/VLOOKUP(R$1,Mapping!$B$2:$AK$13,2,FALSE()),"")</f>
        <v>0</v>
      </c>
      <c r="S36" s="0" t="n">
        <f aca="false">IFERROR(StemFlowVolume!S36/VLOOKUP(S$1,Mapping!$B$2:$AK$13,2,FALSE()),"")</f>
        <v>0</v>
      </c>
      <c r="U36" s="0" t="n">
        <f aca="false">IFERROR(StemFlowVolume!U36/VLOOKUP(U$1,Mapping!$B$2:$AK$13,2,FALSE()),"")</f>
        <v>0</v>
      </c>
      <c r="V36" s="0" t="n">
        <f aca="false">IFERROR(StemFlowVolume!V36/VLOOKUP(V$1,Mapping!$B$2:$AK$13,2,FALSE()),"")</f>
        <v>0</v>
      </c>
      <c r="X36" s="0" t="n">
        <f aca="false">IFERROR(StemFlowVolume!X36/VLOOKUP(X$1,Mapping!$B$2:$AK$13,2,FALSE()),"")</f>
        <v>0</v>
      </c>
      <c r="Y36" s="0" t="n">
        <f aca="false">IFERROR(StemFlowVolume!Y36/VLOOKUP(Y$1,Mapping!$B$2:$AK$13,2,FALSE()),"")</f>
        <v>0</v>
      </c>
      <c r="AA36" s="0" t="n">
        <f aca="false">IFERROR(StemFlowVolume!AA36/VLOOKUP(AA$1,Mapping!$B$2:$AK$13,2,FALSE()),"")</f>
        <v>0</v>
      </c>
      <c r="AB36" s="0" t="n">
        <f aca="false">IFERROR(StemFlowVolume!AB36/VLOOKUP(AB$1,Mapping!$B$2:$AK$13,2,FALSE()),"")</f>
        <v>0</v>
      </c>
      <c r="AD36" s="0" t="n">
        <f aca="false">IFERROR(StemFlowVolume!AD36/VLOOKUP(AD$1,Mapping!$B$2:$AK$13,2,FALSE()),"")</f>
        <v>0</v>
      </c>
      <c r="AE36" s="0" t="n">
        <f aca="false">IFERROR(StemFlowVolume!AE36/VLOOKUP(AE$1,Mapping!$B$2:$AK$13,2,FALSE()),"")</f>
        <v>0</v>
      </c>
      <c r="AG36" s="0" t="n">
        <f aca="false">IFERROR(StemFlowVolume!AG36/VLOOKUP(AG$1,Mapping!$B$2:$AK$13,2,FALSE()),"")</f>
        <v>0</v>
      </c>
      <c r="AH36" s="0" t="n">
        <f aca="false">IFERROR(StemFlowVolume!AH36/VLOOKUP(AH$1,Mapping!$B$2:$AK$13,2,FALSE()),"")</f>
        <v>0</v>
      </c>
      <c r="AJ36" s="0" t="n">
        <f aca="false">IFERROR(StemFlowVolume!AJ36/VLOOKUP(AJ$1,Mapping!$B$2:$AK$13,2,FALSE()),"")</f>
        <v>0</v>
      </c>
      <c r="AK36" s="0" t="n">
        <f aca="false">IFERROR(StemFlowVolume!AK36/VLOOKUP(AK$1,Mapping!$B$2:$AK$13,2,FALSE()),"")</f>
        <v>0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5" activeCellId="0" sqref="B5"/>
    </sheetView>
  </sheetViews>
  <sheetFormatPr defaultColWidth="8.6875" defaultRowHeight="13.8" zeroHeight="false" outlineLevelRow="0" outlineLevelCol="0"/>
  <cols>
    <col collapsed="false" customWidth="true" hidden="false" outlineLevel="0" max="1" min="1" style="30" width="11.33"/>
    <col collapsed="false" customWidth="true" hidden="false" outlineLevel="0" max="2" min="2" style="0" width="10.66"/>
    <col collapsed="false" customWidth="true" hidden="false" outlineLevel="0" max="3" min="3" style="0" width="9.66"/>
    <col collapsed="false" customWidth="true" hidden="false" outlineLevel="0" max="4" min="4" style="0" width="12.56"/>
    <col collapsed="false" customWidth="true" hidden="false" outlineLevel="0" max="5" min="5" style="0" width="13.55"/>
    <col collapsed="false" customWidth="true" hidden="false" outlineLevel="0" max="6" min="6" style="0" width="12.56"/>
    <col collapsed="false" customWidth="true" hidden="false" outlineLevel="0" max="7" min="7" style="0" width="11.33"/>
    <col collapsed="false" customWidth="true" hidden="false" outlineLevel="0" max="8" min="8" style="0" width="10.22"/>
    <col collapsed="false" customWidth="true" hidden="false" outlineLevel="0" max="9" min="9" style="0" width="12.89"/>
    <col collapsed="false" customWidth="true" hidden="false" outlineLevel="0" max="10" min="10" style="0" width="12.66"/>
    <col collapsed="false" customWidth="true" hidden="false" outlineLevel="0" max="11" min="11" style="0" width="11.22"/>
    <col collapsed="false" customWidth="true" hidden="false" outlineLevel="0" max="12" min="12" style="0" width="14.11"/>
    <col collapsed="false" customWidth="true" hidden="false" outlineLevel="0" max="13" min="13" style="0" width="10"/>
    <col collapsed="false" customWidth="true" hidden="false" outlineLevel="0" max="14" min="14" style="0" width="10.11"/>
  </cols>
  <sheetData>
    <row r="1" customFormat="false" ht="13.8" hidden="false" customHeight="false" outlineLevel="0" collapsed="false">
      <c r="A1" s="50" t="s">
        <v>0</v>
      </c>
      <c r="B1" s="26" t="s">
        <v>4</v>
      </c>
      <c r="C1" s="37" t="s">
        <v>158</v>
      </c>
      <c r="D1" s="37" t="s">
        <v>159</v>
      </c>
      <c r="E1" s="37" t="s">
        <v>160</v>
      </c>
      <c r="F1" s="37" t="s">
        <v>161</v>
      </c>
      <c r="G1" s="37" t="s">
        <v>162</v>
      </c>
      <c r="H1" s="37" t="s">
        <v>163</v>
      </c>
      <c r="I1" s="37" t="s">
        <v>164</v>
      </c>
      <c r="J1" s="37" t="s">
        <v>165</v>
      </c>
      <c r="K1" s="37" t="s">
        <v>166</v>
      </c>
      <c r="L1" s="37" t="s">
        <v>167</v>
      </c>
      <c r="M1" s="37" t="s">
        <v>168</v>
      </c>
      <c r="N1" s="37" t="s">
        <v>169</v>
      </c>
    </row>
    <row r="2" customFormat="false" ht="13.8" hidden="false" customHeight="false" outlineLevel="0" collapsed="false">
      <c r="A2" s="50" t="n">
        <v>44039</v>
      </c>
      <c r="B2" s="26" t="n">
        <v>15.9</v>
      </c>
      <c r="C2" s="0" t="n">
        <f aca="false">StemFlowVolume!C3</f>
        <v>17.4</v>
      </c>
      <c r="D2" s="0" t="n">
        <f aca="false">StemFlowVolume!F3</f>
        <v>1.2</v>
      </c>
      <c r="E2" s="0" t="n">
        <f aca="false">StemFlowVolume!I3</f>
        <v>4.9</v>
      </c>
      <c r="F2" s="0" t="n">
        <f aca="false">StemFlowVolume!L3</f>
        <v>1.7</v>
      </c>
      <c r="G2" s="0" t="n">
        <f aca="false">StemFlowVolume!O3</f>
        <v>0.1</v>
      </c>
      <c r="H2" s="0" t="n">
        <f aca="false">StemFlowVolume!R3</f>
        <v>2.1</v>
      </c>
      <c r="I2" s="0" t="n">
        <f aca="false">StemFlowVolume!U3</f>
        <v>33.6</v>
      </c>
      <c r="J2" s="0" t="n">
        <f aca="false">StemFlowVolume!X3</f>
        <v>0</v>
      </c>
      <c r="K2" s="0" t="n">
        <f aca="false">StemFlowVolume!AA3</f>
        <v>14.7</v>
      </c>
      <c r="L2" s="0" t="n">
        <f aca="false">StemFlowVolume!AD3</f>
        <v>4.9</v>
      </c>
      <c r="M2" s="0" t="n">
        <f aca="false">StemFlowVolume!AG3</f>
        <v>12.5</v>
      </c>
      <c r="N2" s="0" t="n">
        <f aca="false">StemFlowVolume!AJ3</f>
        <v>3.7</v>
      </c>
    </row>
    <row r="3" customFormat="false" ht="13.8" hidden="false" customHeight="false" outlineLevel="0" collapsed="false">
      <c r="A3" s="50" t="n">
        <v>44040</v>
      </c>
      <c r="B3" s="26" t="n">
        <v>1.4</v>
      </c>
      <c r="C3" s="0" t="n">
        <f aca="false">StemFlowVolume!C4</f>
        <v>0</v>
      </c>
      <c r="D3" s="0" t="n">
        <f aca="false">StemFlowVolume!F4</f>
        <v>0</v>
      </c>
      <c r="E3" s="0" t="n">
        <f aca="false">StemFlowVolume!I4</f>
        <v>0</v>
      </c>
      <c r="F3" s="0" t="n">
        <f aca="false">StemFlowVolume!L4</f>
        <v>0</v>
      </c>
      <c r="G3" s="0" t="n">
        <f aca="false">StemFlowVolume!O4</f>
        <v>0</v>
      </c>
      <c r="H3" s="0" t="n">
        <f aca="false">StemFlowVolume!R4</f>
        <v>0</v>
      </c>
      <c r="I3" s="0" t="n">
        <f aca="false">StemFlowVolume!U4</f>
        <v>0.1</v>
      </c>
      <c r="J3" s="0" t="n">
        <f aca="false">StemFlowVolume!X4</f>
        <v>0</v>
      </c>
      <c r="K3" s="0" t="n">
        <f aca="false">StemFlowVolume!AA4</f>
        <v>0</v>
      </c>
      <c r="L3" s="0" t="n">
        <f aca="false">StemFlowVolume!AD4</f>
        <v>0</v>
      </c>
      <c r="M3" s="0" t="n">
        <f aca="false">StemFlowVolume!AG4</f>
        <v>0</v>
      </c>
      <c r="N3" s="0" t="n">
        <f aca="false">StemFlowVolume!AJ4</f>
        <v>0.1</v>
      </c>
    </row>
    <row r="4" customFormat="false" ht="13.8" hidden="false" customHeight="false" outlineLevel="0" collapsed="false">
      <c r="A4" s="50" t="n">
        <v>43838</v>
      </c>
      <c r="B4" s="26" t="n">
        <v>2.6</v>
      </c>
      <c r="C4" s="0" t="n">
        <f aca="false">StemFlowVolume!C5</f>
        <v>0</v>
      </c>
      <c r="D4" s="0" t="n">
        <f aca="false">StemFlowVolume!F5</f>
        <v>0</v>
      </c>
      <c r="E4" s="0" t="n">
        <f aca="false">StemFlowVolume!I5</f>
        <v>0</v>
      </c>
      <c r="F4" s="0" t="n">
        <f aca="false">StemFlowVolume!L5</f>
        <v>0</v>
      </c>
      <c r="G4" s="0" t="n">
        <f aca="false">StemFlowVolume!O5</f>
        <v>0</v>
      </c>
      <c r="H4" s="0" t="n">
        <f aca="false">StemFlowVolume!R5</f>
        <v>0</v>
      </c>
      <c r="I4" s="0" t="n">
        <f aca="false">StemFlowVolume!U5</f>
        <v>0.7</v>
      </c>
      <c r="J4" s="0" t="n">
        <f aca="false">StemFlowVolume!X5</f>
        <v>0</v>
      </c>
      <c r="K4" s="0" t="n">
        <f aca="false">StemFlowVolume!AA5</f>
        <v>0</v>
      </c>
      <c r="L4" s="0" t="n">
        <f aca="false">StemFlowVolume!AD5</f>
        <v>0</v>
      </c>
      <c r="M4" s="0" t="n">
        <f aca="false">StemFlowVolume!AG5</f>
        <v>0</v>
      </c>
      <c r="N4" s="0" t="n">
        <f aca="false">StemFlowVolume!AJ5</f>
        <v>0</v>
      </c>
    </row>
    <row r="5" customFormat="false" ht="13.8" hidden="false" customHeight="false" outlineLevel="0" collapsed="false">
      <c r="A5" s="50" t="n">
        <v>43838</v>
      </c>
      <c r="B5" s="26" t="n">
        <v>11.3</v>
      </c>
      <c r="C5" s="0" t="n">
        <f aca="false">StemFlowVolume!C6</f>
        <v>7.8</v>
      </c>
      <c r="D5" s="0" t="n">
        <f aca="false">StemFlowVolume!F6</f>
        <v>1.9</v>
      </c>
      <c r="E5" s="0" t="n">
        <f aca="false">StemFlowVolume!I6</f>
        <v>2</v>
      </c>
      <c r="F5" s="0" t="n">
        <f aca="false">StemFlowVolume!L6</f>
        <v>0.5</v>
      </c>
      <c r="G5" s="0" t="n">
        <f aca="false">StemFlowVolume!O6</f>
        <v>0.1</v>
      </c>
      <c r="H5" s="0" t="n">
        <f aca="false">StemFlowVolume!R6</f>
        <v>1.3</v>
      </c>
      <c r="I5" s="0" t="n">
        <f aca="false">StemFlowVolume!U6</f>
        <v>12.3</v>
      </c>
      <c r="J5" s="0" t="n">
        <f aca="false">StemFlowVolume!X6</f>
        <v>2.5</v>
      </c>
      <c r="K5" s="0" t="n">
        <f aca="false">StemFlowVolume!AA6</f>
        <v>4.7</v>
      </c>
      <c r="L5" s="0" t="n">
        <f aca="false">StemFlowVolume!AD6</f>
        <v>2.7</v>
      </c>
      <c r="M5" s="0" t="n">
        <f aca="false">StemFlowVolume!AG6</f>
        <v>5.8</v>
      </c>
      <c r="N5" s="0" t="n">
        <f aca="false">StemFlowVolume!AJ6</f>
        <v>1.4</v>
      </c>
    </row>
    <row r="6" customFormat="false" ht="13.8" hidden="false" customHeight="false" outlineLevel="0" collapsed="false">
      <c r="A6" s="50" t="n">
        <v>43869</v>
      </c>
      <c r="B6" s="26" t="n">
        <v>1.1</v>
      </c>
      <c r="C6" s="0" t="n">
        <f aca="false">StemFlowVolume!C7</f>
        <v>0</v>
      </c>
      <c r="D6" s="0" t="n">
        <f aca="false">StemFlowVolume!F7</f>
        <v>0</v>
      </c>
      <c r="E6" s="0" t="n">
        <f aca="false">StemFlowVolume!I7</f>
        <v>0</v>
      </c>
      <c r="F6" s="0" t="n">
        <f aca="false">StemFlowVolume!L7</f>
        <v>0</v>
      </c>
      <c r="G6" s="0" t="n">
        <f aca="false">StemFlowVolume!O7</f>
        <v>0</v>
      </c>
      <c r="H6" s="0" t="n">
        <f aca="false">StemFlowVolume!R7</f>
        <v>0</v>
      </c>
      <c r="I6" s="0" t="n">
        <f aca="false">StemFlowVolume!U7</f>
        <v>0</v>
      </c>
      <c r="J6" s="0" t="n">
        <f aca="false">StemFlowVolume!X7</f>
        <v>0</v>
      </c>
      <c r="K6" s="0" t="n">
        <f aca="false">StemFlowVolume!AA7</f>
        <v>0</v>
      </c>
      <c r="L6" s="0" t="n">
        <f aca="false">StemFlowVolume!AD7</f>
        <v>0</v>
      </c>
      <c r="M6" s="0" t="n">
        <f aca="false">StemFlowVolume!AG7</f>
        <v>0</v>
      </c>
      <c r="N6" s="0" t="n">
        <f aca="false">StemFlowVolume!AJ7</f>
        <v>0</v>
      </c>
    </row>
    <row r="7" customFormat="false" ht="13.8" hidden="false" customHeight="false" outlineLevel="0" collapsed="false">
      <c r="A7" s="50" t="n">
        <v>43898</v>
      </c>
      <c r="B7" s="26" t="n">
        <v>23.4</v>
      </c>
      <c r="C7" s="0" t="n">
        <f aca="false">StemFlowVolume!C8</f>
        <v>48.2</v>
      </c>
      <c r="D7" s="0" t="n">
        <f aca="false">StemFlowVolume!F8</f>
        <v>6.5</v>
      </c>
      <c r="E7" s="0" t="n">
        <f aca="false">StemFlowVolume!I8</f>
        <v>9.4</v>
      </c>
      <c r="F7" s="0" t="n">
        <f aca="false">StemFlowVolume!L8</f>
        <v>3.2</v>
      </c>
      <c r="G7" s="0" t="n">
        <f aca="false">StemFlowVolume!O8</f>
        <v>2.2</v>
      </c>
      <c r="H7" s="0" t="n">
        <f aca="false">StemFlowVolume!R8</f>
        <v>0</v>
      </c>
      <c r="I7" s="0" t="n">
        <f aca="false">StemFlowVolume!U8</f>
        <v>55.4</v>
      </c>
      <c r="J7" s="0" t="n">
        <f aca="false">StemFlowVolume!X8</f>
        <v>7.7</v>
      </c>
      <c r="K7" s="0" t="n">
        <f aca="false">StemFlowVolume!AA8</f>
        <v>29.3</v>
      </c>
      <c r="L7" s="0" t="n">
        <f aca="false">StemFlowVolume!AD8</f>
        <v>2.7</v>
      </c>
      <c r="M7" s="0" t="n">
        <f aca="false">StemFlowVolume!AG8</f>
        <v>35.3</v>
      </c>
      <c r="N7" s="0" t="n">
        <f aca="false">StemFlowVolume!AJ8</f>
        <v>5.2</v>
      </c>
    </row>
    <row r="8" customFormat="false" ht="13.8" hidden="false" customHeight="false" outlineLevel="0" collapsed="false">
      <c r="A8" s="50" t="n">
        <v>43929</v>
      </c>
      <c r="B8" s="26" t="n">
        <v>14.7</v>
      </c>
      <c r="C8" s="0" t="n">
        <f aca="false">StemFlowVolume!C9</f>
        <v>42.7</v>
      </c>
      <c r="D8" s="0" t="n">
        <f aca="false">StemFlowVolume!F9</f>
        <v>10.7</v>
      </c>
      <c r="E8" s="0" t="n">
        <f aca="false">StemFlowVolume!I9</f>
        <v>20.4</v>
      </c>
      <c r="F8" s="0" t="n">
        <f aca="false">StemFlowVolume!L9</f>
        <v>1.3</v>
      </c>
      <c r="G8" s="0" t="n">
        <f aca="false">StemFlowVolume!O9</f>
        <v>1</v>
      </c>
      <c r="H8" s="0" t="n">
        <f aca="false">StemFlowVolume!R9</f>
        <v>0</v>
      </c>
      <c r="I8" s="0" t="n">
        <f aca="false">StemFlowVolume!U9</f>
        <v>67.7</v>
      </c>
      <c r="J8" s="0" t="n">
        <f aca="false">StemFlowVolume!X9</f>
        <v>4.9</v>
      </c>
      <c r="K8" s="0" t="n">
        <f aca="false">StemFlowVolume!AA9</f>
        <v>17</v>
      </c>
      <c r="L8" s="0" t="n">
        <f aca="false">StemFlowVolume!AD9</f>
        <v>3</v>
      </c>
      <c r="M8" s="0" t="n">
        <f aca="false">StemFlowVolume!AG9</f>
        <v>6.2</v>
      </c>
      <c r="N8" s="0" t="n">
        <f aca="false">StemFlowVolume!AJ9</f>
        <v>14.05</v>
      </c>
    </row>
    <row r="9" customFormat="false" ht="13.8" hidden="false" customHeight="false" outlineLevel="0" collapsed="false">
      <c r="A9" s="50" t="n">
        <v>43959</v>
      </c>
      <c r="B9" s="26" t="n">
        <v>0.2</v>
      </c>
      <c r="C9" s="0" t="n">
        <f aca="false">StemFlowVolume!C10</f>
        <v>0</v>
      </c>
      <c r="D9" s="0" t="n">
        <f aca="false">StemFlowVolume!F10</f>
        <v>0</v>
      </c>
      <c r="E9" s="0" t="n">
        <f aca="false">StemFlowVolume!I10</f>
        <v>0</v>
      </c>
      <c r="F9" s="0" t="n">
        <f aca="false">StemFlowVolume!L10</f>
        <v>0</v>
      </c>
      <c r="G9" s="0" t="n">
        <f aca="false">StemFlowVolume!O10</f>
        <v>0</v>
      </c>
      <c r="H9" s="0" t="n">
        <f aca="false">StemFlowVolume!R10</f>
        <v>0</v>
      </c>
      <c r="I9" s="0" t="n">
        <f aca="false">StemFlowVolume!U10</f>
        <v>0</v>
      </c>
      <c r="J9" s="0" t="n">
        <f aca="false">StemFlowVolume!X10</f>
        <v>0</v>
      </c>
      <c r="K9" s="0" t="n">
        <f aca="false">StemFlowVolume!AA10</f>
        <v>0</v>
      </c>
      <c r="L9" s="0" t="n">
        <f aca="false">StemFlowVolume!AD10</f>
        <v>0</v>
      </c>
      <c r="M9" s="0" t="n">
        <f aca="false">StemFlowVolume!AG10</f>
        <v>0</v>
      </c>
      <c r="N9" s="0" t="n">
        <f aca="false">StemFlowVolume!AJ10</f>
        <v>0</v>
      </c>
    </row>
    <row r="10" customFormat="false" ht="13.8" hidden="false" customHeight="false" outlineLevel="0" collapsed="false">
      <c r="A10" s="50" t="n">
        <v>44059</v>
      </c>
      <c r="B10" s="26" t="n">
        <v>14.3</v>
      </c>
      <c r="C10" s="0" t="n">
        <f aca="false">StemFlowVolume!C11</f>
        <v>16.8</v>
      </c>
      <c r="D10" s="0" t="n">
        <f aca="false">StemFlowVolume!F11</f>
        <v>2.4</v>
      </c>
      <c r="E10" s="0" t="n">
        <f aca="false">StemFlowVolume!I11</f>
        <v>3.5</v>
      </c>
      <c r="F10" s="0" t="n">
        <f aca="false">StemFlowVolume!L11</f>
        <v>0.9</v>
      </c>
      <c r="G10" s="0" t="n">
        <f aca="false">StemFlowVolume!O11</f>
        <v>0</v>
      </c>
      <c r="H10" s="0" t="n">
        <f aca="false">StemFlowVolume!R11</f>
        <v>2</v>
      </c>
      <c r="I10" s="0" t="n">
        <f aca="false">StemFlowVolume!U11</f>
        <v>47.7</v>
      </c>
      <c r="J10" s="0" t="n">
        <f aca="false">StemFlowVolume!X11</f>
        <v>2.7</v>
      </c>
      <c r="K10" s="0" t="n">
        <f aca="false">StemFlowVolume!AA11</f>
        <v>5</v>
      </c>
      <c r="L10" s="0" t="n">
        <f aca="false">StemFlowVolume!AD11</f>
        <v>0.1</v>
      </c>
      <c r="M10" s="0" t="n">
        <f aca="false">StemFlowVolume!AG11</f>
        <v>5</v>
      </c>
      <c r="N10" s="0" t="n">
        <f aca="false">StemFlowVolume!AJ11</f>
        <v>4.5</v>
      </c>
    </row>
    <row r="11" customFormat="false" ht="13.8" hidden="false" customHeight="false" outlineLevel="0" collapsed="false">
      <c r="A11" s="50" t="n">
        <v>44060</v>
      </c>
      <c r="B11" s="26" t="n">
        <v>0.4</v>
      </c>
      <c r="C11" s="0" t="n">
        <f aca="false">StemFlowVolume!C12</f>
        <v>0</v>
      </c>
      <c r="D11" s="0" t="n">
        <f aca="false">StemFlowVolume!F12</f>
        <v>0</v>
      </c>
      <c r="E11" s="0" t="n">
        <f aca="false">StemFlowVolume!I12</f>
        <v>0</v>
      </c>
      <c r="F11" s="0" t="n">
        <f aca="false">StemFlowVolume!L12</f>
        <v>0</v>
      </c>
      <c r="G11" s="0" t="n">
        <f aca="false">StemFlowVolume!O12</f>
        <v>0</v>
      </c>
      <c r="H11" s="0" t="n">
        <f aca="false">StemFlowVolume!R12</f>
        <v>0</v>
      </c>
      <c r="I11" s="0" t="n">
        <f aca="false">StemFlowVolume!U12</f>
        <v>0</v>
      </c>
      <c r="J11" s="0" t="n">
        <f aca="false">StemFlowVolume!X12</f>
        <v>0</v>
      </c>
      <c r="K11" s="0" t="n">
        <f aca="false">StemFlowVolume!AA12</f>
        <v>0</v>
      </c>
      <c r="L11" s="0" t="n">
        <f aca="false">StemFlowVolume!AD12</f>
        <v>0</v>
      </c>
      <c r="M11" s="0" t="n">
        <f aca="false">StemFlowVolume!AG12</f>
        <v>0</v>
      </c>
      <c r="N11" s="0" t="n">
        <f aca="false">StemFlowVolume!AJ12</f>
        <v>0</v>
      </c>
    </row>
    <row r="12" customFormat="false" ht="13.8" hidden="false" customHeight="false" outlineLevel="0" collapsed="false">
      <c r="A12" s="50" t="n">
        <v>44069</v>
      </c>
      <c r="B12" s="26" t="n">
        <v>8</v>
      </c>
      <c r="C12" s="0" t="n">
        <f aca="false">StemFlowVolume!C13</f>
        <v>0.7</v>
      </c>
      <c r="D12" s="0" t="n">
        <f aca="false">StemFlowVolume!F13</f>
        <v>0</v>
      </c>
      <c r="E12" s="0" t="n">
        <f aca="false">StemFlowVolume!I13</f>
        <v>0.8</v>
      </c>
      <c r="F12" s="0" t="n">
        <f aca="false">StemFlowVolume!L13</f>
        <v>0.3</v>
      </c>
      <c r="G12" s="0" t="n">
        <f aca="false">StemFlowVolume!O13</f>
        <v>0</v>
      </c>
      <c r="H12" s="0" t="n">
        <f aca="false">StemFlowVolume!R13</f>
        <v>0.2</v>
      </c>
      <c r="I12" s="0" t="n">
        <f aca="false">StemFlowVolume!U13</f>
        <v>5.5</v>
      </c>
      <c r="J12" s="0" t="n">
        <f aca="false">StemFlowVolume!X13</f>
        <v>1</v>
      </c>
      <c r="K12" s="0" t="n">
        <f aca="false">StemFlowVolume!AA13</f>
        <v>0.4</v>
      </c>
      <c r="L12" s="0" t="n">
        <f aca="false">StemFlowVolume!AD13</f>
        <v>1.5</v>
      </c>
      <c r="M12" s="0" t="n">
        <f aca="false">StemFlowVolume!AG13</f>
        <v>0.9</v>
      </c>
      <c r="N12" s="0" t="n">
        <f aca="false">StemFlowVolume!AJ13</f>
        <v>0.1</v>
      </c>
    </row>
    <row r="13" customFormat="false" ht="13.8" hidden="false" customHeight="false" outlineLevel="0" collapsed="false">
      <c r="A13" s="50" t="n">
        <v>44070</v>
      </c>
      <c r="B13" s="26" t="n">
        <v>13.4</v>
      </c>
      <c r="C13" s="0" t="n">
        <f aca="false">StemFlowVolume!C14</f>
        <v>10.7</v>
      </c>
      <c r="D13" s="0" t="n">
        <f aca="false">StemFlowVolume!F14</f>
        <v>0.4</v>
      </c>
      <c r="E13" s="0" t="n">
        <f aca="false">StemFlowVolume!I14</f>
        <v>4.6</v>
      </c>
      <c r="F13" s="0" t="n">
        <f aca="false">StemFlowVolume!L14</f>
        <v>0.8</v>
      </c>
      <c r="G13" s="0" t="n">
        <f aca="false">StemFlowVolume!O14</f>
        <v>0.4</v>
      </c>
      <c r="H13" s="0" t="n">
        <f aca="false">StemFlowVolume!R14</f>
        <v>0.7</v>
      </c>
      <c r="I13" s="0" t="n">
        <f aca="false">StemFlowVolume!U14</f>
        <v>12.4</v>
      </c>
      <c r="J13" s="0" t="n">
        <f aca="false">StemFlowVolume!X14</f>
        <v>3.7</v>
      </c>
      <c r="K13" s="0" t="n">
        <f aca="false">StemFlowVolume!AA14</f>
        <v>3.9</v>
      </c>
      <c r="L13" s="0" t="n">
        <f aca="false">StemFlowVolume!AD14</f>
        <v>2.7</v>
      </c>
      <c r="M13" s="0" t="n">
        <f aca="false">StemFlowVolume!AG14</f>
        <v>11.2</v>
      </c>
      <c r="N13" s="0" t="n">
        <f aca="false">StemFlowVolume!AJ14</f>
        <v>2.4</v>
      </c>
    </row>
    <row r="14" customFormat="false" ht="13.8" hidden="false" customHeight="false" outlineLevel="0" collapsed="false">
      <c r="A14" s="50" t="n">
        <v>44071</v>
      </c>
      <c r="B14" s="26" t="n">
        <v>36.6</v>
      </c>
      <c r="C14" s="0" t="n">
        <f aca="false">StemFlowVolume!C15</f>
        <v>126.6</v>
      </c>
      <c r="D14" s="0" t="n">
        <f aca="false">StemFlowVolume!F15</f>
        <v>32.9</v>
      </c>
      <c r="E14" s="0" t="n">
        <f aca="false">StemFlowVolume!I15</f>
        <v>58.8</v>
      </c>
      <c r="F14" s="0" t="n">
        <f aca="false">StemFlowVolume!L15</f>
        <v>6.5</v>
      </c>
      <c r="G14" s="0" t="n">
        <f aca="false">StemFlowVolume!O15</f>
        <v>9.5</v>
      </c>
      <c r="H14" s="0" t="n">
        <f aca="false">StemFlowVolume!R15</f>
        <v>13.9</v>
      </c>
      <c r="I14" s="0" t="n">
        <f aca="false">StemFlowVolume!U15</f>
        <v>134.1</v>
      </c>
      <c r="J14" s="0" t="n">
        <f aca="false">StemFlowVolume!X15</f>
        <v>24.5</v>
      </c>
      <c r="K14" s="0" t="n">
        <f aca="false">StemFlowVolume!AA15</f>
        <v>34.3</v>
      </c>
      <c r="L14" s="0" t="n">
        <f aca="false">StemFlowVolume!AD15</f>
        <v>24.1</v>
      </c>
      <c r="M14" s="0" t="n">
        <f aca="false">StemFlowVolume!AG15</f>
        <v>67.6</v>
      </c>
      <c r="N14" s="0" t="n">
        <f aca="false">StemFlowVolume!AJ15</f>
        <v>28.9</v>
      </c>
    </row>
    <row r="15" customFormat="false" ht="13.8" hidden="false" customHeight="false" outlineLevel="0" collapsed="false">
      <c r="A15" s="50" t="n">
        <v>43960</v>
      </c>
      <c r="B15" s="26" t="n">
        <v>3.5</v>
      </c>
      <c r="C15" s="0" t="n">
        <f aca="false">StemFlowVolume!C16</f>
        <v>0.1</v>
      </c>
      <c r="D15" s="0" t="n">
        <f aca="false">StemFlowVolume!F16</f>
        <v>0</v>
      </c>
      <c r="E15" s="0" t="n">
        <f aca="false">StemFlowVolume!I16</f>
        <v>0</v>
      </c>
      <c r="F15" s="0" t="n">
        <f aca="false">StemFlowVolume!L16</f>
        <v>0</v>
      </c>
      <c r="G15" s="0" t="n">
        <f aca="false">StemFlowVolume!O16</f>
        <v>0</v>
      </c>
      <c r="H15" s="0" t="n">
        <f aca="false">StemFlowVolume!R16</f>
        <v>0</v>
      </c>
      <c r="I15" s="0" t="n">
        <f aca="false">StemFlowVolume!U16</f>
        <v>4.8</v>
      </c>
      <c r="J15" s="0" t="n">
        <f aca="false">StemFlowVolume!X16</f>
        <v>0</v>
      </c>
      <c r="K15" s="0" t="n">
        <f aca="false">StemFlowVolume!AA16</f>
        <v>0</v>
      </c>
      <c r="L15" s="0" t="n">
        <f aca="false">StemFlowVolume!AD16</f>
        <v>0</v>
      </c>
      <c r="M15" s="0" t="n">
        <f aca="false">StemFlowVolume!AG16</f>
        <v>0</v>
      </c>
      <c r="N15" s="0" t="n">
        <f aca="false">StemFlowVolume!AJ16</f>
        <v>0</v>
      </c>
    </row>
    <row r="16" customFormat="false" ht="13.8" hidden="false" customHeight="false" outlineLevel="0" collapsed="false">
      <c r="A16" s="50" t="n">
        <v>44021</v>
      </c>
      <c r="B16" s="26" t="n">
        <v>41.3</v>
      </c>
      <c r="C16" s="0" t="n">
        <f aca="false">StemFlowVolume!C17</f>
        <v>156.1</v>
      </c>
      <c r="D16" s="0" t="n">
        <f aca="false">StemFlowVolume!F17</f>
        <v>56.3</v>
      </c>
      <c r="E16" s="0" t="n">
        <f aca="false">StemFlowVolume!I17</f>
        <v>70.8</v>
      </c>
      <c r="F16" s="0" t="n">
        <f aca="false">StemFlowVolume!L17</f>
        <v>5.9</v>
      </c>
      <c r="G16" s="0" t="n">
        <f aca="false">StemFlowVolume!O17</f>
        <v>8.5</v>
      </c>
      <c r="H16" s="0" t="n">
        <f aca="false">StemFlowVolume!R17</f>
        <v>15.1</v>
      </c>
      <c r="I16" s="0" t="n">
        <f aca="false">StemFlowVolume!U17</f>
        <v>209.7</v>
      </c>
      <c r="J16" s="0" t="n">
        <f aca="false">StemFlowVolume!X17</f>
        <v>33.3</v>
      </c>
      <c r="K16" s="0" t="n">
        <f aca="false">StemFlowVolume!AA17</f>
        <v>63.7</v>
      </c>
      <c r="L16" s="0" t="n">
        <f aca="false">StemFlowVolume!AD17</f>
        <v>26.8</v>
      </c>
      <c r="M16" s="0" t="n">
        <f aca="false">StemFlowVolume!AG17</f>
        <v>78.1</v>
      </c>
      <c r="N16" s="0" t="n">
        <f aca="false">StemFlowVolume!AJ17</f>
        <v>10.5</v>
      </c>
    </row>
    <row r="17" customFormat="false" ht="13.8" hidden="false" customHeight="false" outlineLevel="0" collapsed="false">
      <c r="A17" s="50" t="n">
        <v>44083</v>
      </c>
      <c r="B17" s="26" t="n">
        <v>0.2</v>
      </c>
      <c r="C17" s="0" t="n">
        <f aca="false">StemFlowVolume!C18</f>
        <v>0</v>
      </c>
      <c r="D17" s="0" t="n">
        <f aca="false">StemFlowVolume!F18</f>
        <v>0.1</v>
      </c>
      <c r="E17" s="0" t="n">
        <f aca="false">StemFlowVolume!I18</f>
        <v>0</v>
      </c>
      <c r="F17" s="0" t="n">
        <f aca="false">StemFlowVolume!L18</f>
        <v>0</v>
      </c>
      <c r="G17" s="0" t="n">
        <f aca="false">StemFlowVolume!O18</f>
        <v>0.1</v>
      </c>
      <c r="H17" s="0" t="n">
        <f aca="false">StemFlowVolume!R18</f>
        <v>0</v>
      </c>
      <c r="I17" s="0" t="n">
        <f aca="false">StemFlowVolume!U18</f>
        <v>0</v>
      </c>
      <c r="J17" s="0" t="n">
        <f aca="false">StemFlowVolume!X18</f>
        <v>0</v>
      </c>
      <c r="K17" s="0" t="n">
        <f aca="false">StemFlowVolume!AA18</f>
        <v>0.1</v>
      </c>
      <c r="L17" s="0" t="n">
        <f aca="false">StemFlowVolume!AD18</f>
        <v>0</v>
      </c>
      <c r="M17" s="0" t="n">
        <f aca="false">StemFlowVolume!AG18</f>
        <v>0</v>
      </c>
      <c r="N17" s="0" t="n">
        <f aca="false">StemFlowVolume!AJ18</f>
        <v>0</v>
      </c>
    </row>
    <row r="18" customFormat="false" ht="13.8" hidden="false" customHeight="false" outlineLevel="0" collapsed="false">
      <c r="A18" s="50" t="n">
        <v>44087</v>
      </c>
      <c r="B18" s="26" t="n">
        <v>6.6</v>
      </c>
      <c r="C18" s="0" t="n">
        <f aca="false">StemFlowVolume!C19</f>
        <v>2.7</v>
      </c>
      <c r="D18" s="0" t="n">
        <f aca="false">StemFlowVolume!F19</f>
        <v>0</v>
      </c>
      <c r="E18" s="0" t="n">
        <f aca="false">StemFlowVolume!I19</f>
        <v>0</v>
      </c>
      <c r="F18" s="0" t="n">
        <f aca="false">StemFlowVolume!L19</f>
        <v>0.3</v>
      </c>
      <c r="G18" s="0" t="n">
        <f aca="false">StemFlowVolume!O19</f>
        <v>0</v>
      </c>
      <c r="H18" s="0" t="n">
        <f aca="false">StemFlowVolume!R19</f>
        <v>0</v>
      </c>
      <c r="I18" s="0" t="n">
        <f aca="false">StemFlowVolume!U19</f>
        <v>21.8</v>
      </c>
      <c r="J18" s="0" t="n">
        <f aca="false">StemFlowVolume!X19</f>
        <v>0.6</v>
      </c>
      <c r="K18" s="0" t="n">
        <f aca="false">StemFlowVolume!AA19</f>
        <v>0.1</v>
      </c>
      <c r="L18" s="0" t="n">
        <f aca="false">StemFlowVolume!AD19</f>
        <v>0.5</v>
      </c>
      <c r="M18" s="0" t="n">
        <f aca="false">StemFlowVolume!AG19</f>
        <v>0.6</v>
      </c>
      <c r="N18" s="0" t="n">
        <f aca="false">StemFlowVolume!AJ19</f>
        <v>0</v>
      </c>
    </row>
    <row r="19" customFormat="false" ht="13.8" hidden="false" customHeight="false" outlineLevel="0" collapsed="false">
      <c r="A19" s="51" t="n">
        <v>44102</v>
      </c>
      <c r="B19" s="31" t="n">
        <v>22.9</v>
      </c>
      <c r="C19" s="0" t="n">
        <f aca="false">StemFlowVolume!C20</f>
        <v>65.2</v>
      </c>
      <c r="D19" s="0" t="n">
        <f aca="false">StemFlowVolume!F20</f>
        <v>27.4</v>
      </c>
      <c r="E19" s="0" t="n">
        <f aca="false">StemFlowVolume!I20</f>
        <v>34.3</v>
      </c>
      <c r="F19" s="0" t="n">
        <f aca="false">StemFlowVolume!L20</f>
        <v>6.7</v>
      </c>
      <c r="G19" s="0" t="n">
        <f aca="false">StemFlowVolume!O20</f>
        <v>4</v>
      </c>
      <c r="H19" s="0" t="n">
        <f aca="false">StemFlowVolume!R20</f>
        <v>4.9</v>
      </c>
      <c r="I19" s="0" t="n">
        <f aca="false">StemFlowVolume!U20</f>
        <v>121.5</v>
      </c>
      <c r="J19" s="0" t="n">
        <f aca="false">StemFlowVolume!X20</f>
        <v>11.6</v>
      </c>
      <c r="K19" s="0" t="n">
        <f aca="false">StemFlowVolume!AA20</f>
        <v>0</v>
      </c>
      <c r="L19" s="0" t="n">
        <f aca="false">StemFlowVolume!AD20</f>
        <v>11.5</v>
      </c>
      <c r="M19" s="0" t="n">
        <f aca="false">StemFlowVolume!AG20</f>
        <v>48.1</v>
      </c>
      <c r="N19" s="0" t="n">
        <f aca="false">StemFlowVolume!AJ20</f>
        <v>0</v>
      </c>
    </row>
    <row r="20" customFormat="false" ht="13.8" hidden="false" customHeight="false" outlineLevel="0" collapsed="false">
      <c r="A20" s="50" t="n">
        <v>44103</v>
      </c>
      <c r="B20" s="26" t="n">
        <v>1.2</v>
      </c>
      <c r="C20" s="0" t="n">
        <f aca="false">StemFlowVolume!C21</f>
        <v>0</v>
      </c>
      <c r="D20" s="0" t="n">
        <f aca="false">StemFlowVolume!F21</f>
        <v>0</v>
      </c>
      <c r="E20" s="0" t="n">
        <f aca="false">StemFlowVolume!I21</f>
        <v>0.1</v>
      </c>
      <c r="F20" s="0" t="n">
        <f aca="false">StemFlowVolume!L21</f>
        <v>0</v>
      </c>
      <c r="G20" s="0" t="n">
        <f aca="false">StemFlowVolume!O21</f>
        <v>0</v>
      </c>
      <c r="H20" s="0" t="n">
        <f aca="false">StemFlowVolume!R21</f>
        <v>0</v>
      </c>
      <c r="I20" s="0" t="n">
        <f aca="false">StemFlowVolume!U21</f>
        <v>0</v>
      </c>
      <c r="J20" s="0" t="n">
        <f aca="false">StemFlowVolume!X21</f>
        <v>0</v>
      </c>
      <c r="K20" s="0" t="n">
        <f aca="false">StemFlowVolume!AA21</f>
        <v>0</v>
      </c>
      <c r="L20" s="0" t="n">
        <f aca="false">StemFlowVolume!AD21</f>
        <v>0.4</v>
      </c>
      <c r="M20" s="0" t="n">
        <f aca="false">StemFlowVolume!AG21</f>
        <v>0</v>
      </c>
      <c r="N20" s="0" t="n">
        <f aca="false">StemFlowVolume!AJ21</f>
        <v>0</v>
      </c>
    </row>
    <row r="21" customFormat="false" ht="13.8" hidden="false" customHeight="false" outlineLevel="0" collapsed="false">
      <c r="A21" s="50" t="n">
        <v>43840</v>
      </c>
      <c r="B21" s="26" t="n">
        <v>0.5</v>
      </c>
      <c r="C21" s="0" t="n">
        <f aca="false">StemFlowVolume!C22</f>
        <v>0</v>
      </c>
      <c r="D21" s="0" t="n">
        <f aca="false">StemFlowVolume!F22</f>
        <v>0</v>
      </c>
      <c r="E21" s="0" t="n">
        <f aca="false">StemFlowVolume!I22</f>
        <v>0</v>
      </c>
      <c r="F21" s="0" t="n">
        <f aca="false">StemFlowVolume!L22</f>
        <v>0</v>
      </c>
      <c r="G21" s="0" t="n">
        <f aca="false">StemFlowVolume!O22</f>
        <v>0</v>
      </c>
      <c r="H21" s="0" t="n">
        <f aca="false">StemFlowVolume!R22</f>
        <v>0</v>
      </c>
      <c r="I21" s="0" t="n">
        <f aca="false">StemFlowVolume!U22</f>
        <v>0</v>
      </c>
      <c r="J21" s="0" t="n">
        <f aca="false">StemFlowVolume!X22</f>
        <v>0</v>
      </c>
      <c r="K21" s="0" t="n">
        <f aca="false">StemFlowVolume!AA22</f>
        <v>0</v>
      </c>
      <c r="L21" s="0" t="n">
        <f aca="false">StemFlowVolume!AD22</f>
        <v>0</v>
      </c>
      <c r="M21" s="0" t="n">
        <f aca="false">StemFlowVolume!AG22</f>
        <v>0</v>
      </c>
      <c r="N21" s="0" t="n">
        <f aca="false">StemFlowVolume!AJ22</f>
        <v>0</v>
      </c>
    </row>
    <row r="22" customFormat="false" ht="13.8" hidden="false" customHeight="false" outlineLevel="0" collapsed="false">
      <c r="A22" s="50" t="n">
        <v>43931</v>
      </c>
      <c r="B22" s="26" t="n">
        <v>0.3</v>
      </c>
      <c r="C22" s="0" t="n">
        <f aca="false">StemFlowVolume!C23</f>
        <v>0</v>
      </c>
      <c r="D22" s="0" t="n">
        <f aca="false">StemFlowVolume!F23</f>
        <v>0</v>
      </c>
      <c r="E22" s="0" t="n">
        <f aca="false">StemFlowVolume!I23</f>
        <v>0</v>
      </c>
      <c r="F22" s="0" t="n">
        <f aca="false">StemFlowVolume!L23</f>
        <v>0</v>
      </c>
      <c r="G22" s="0" t="n">
        <f aca="false">StemFlowVolume!O23</f>
        <v>0</v>
      </c>
      <c r="H22" s="0" t="n">
        <f aca="false">StemFlowVolume!R23</f>
        <v>0</v>
      </c>
      <c r="I22" s="0" t="n">
        <f aca="false">StemFlowVolume!U23</f>
        <v>0.1</v>
      </c>
      <c r="J22" s="0" t="n">
        <f aca="false">StemFlowVolume!X23</f>
        <v>0</v>
      </c>
      <c r="K22" s="0" t="n">
        <f aca="false">StemFlowVolume!AA23</f>
        <v>0</v>
      </c>
      <c r="L22" s="0" t="n">
        <f aca="false">StemFlowVolume!AD23</f>
        <v>0</v>
      </c>
      <c r="M22" s="0" t="n">
        <f aca="false">StemFlowVolume!AG23</f>
        <v>0</v>
      </c>
      <c r="N22" s="0" t="n">
        <f aca="false">StemFlowVolume!AJ23</f>
        <v>0</v>
      </c>
    </row>
    <row r="23" customFormat="false" ht="13.8" hidden="false" customHeight="false" outlineLevel="0" collapsed="false">
      <c r="A23" s="50" t="n">
        <v>44810</v>
      </c>
      <c r="B23" s="26" t="n">
        <v>23.1</v>
      </c>
      <c r="C23" s="0" t="n">
        <f aca="false">StemFlowVolume!C24</f>
        <v>13.9</v>
      </c>
      <c r="D23" s="0" t="n">
        <f aca="false">StemFlowVolume!F24</f>
        <v>0</v>
      </c>
      <c r="E23" s="0" t="n">
        <f aca="false">StemFlowVolume!I24</f>
        <v>11.3</v>
      </c>
      <c r="F23" s="0" t="n">
        <f aca="false">StemFlowVolume!L24</f>
        <v>2.2</v>
      </c>
      <c r="G23" s="0" t="n">
        <f aca="false">StemFlowVolume!O24</f>
        <v>0</v>
      </c>
      <c r="H23" s="0" t="n">
        <f aca="false">StemFlowVolume!R24</f>
        <v>0.9</v>
      </c>
      <c r="I23" s="0" t="n">
        <f aca="false">StemFlowVolume!U24</f>
        <v>26.1</v>
      </c>
      <c r="J23" s="0" t="n">
        <f aca="false">StemFlowVolume!X24</f>
        <v>0</v>
      </c>
      <c r="K23" s="0" t="n">
        <f aca="false">StemFlowVolume!AA24</f>
        <v>0</v>
      </c>
      <c r="L23" s="0" t="n">
        <f aca="false">StemFlowVolume!AD24</f>
        <v>5.2</v>
      </c>
      <c r="M23" s="0" t="n">
        <f aca="false">StemFlowVolume!AG24</f>
        <v>3.5</v>
      </c>
      <c r="N23" s="0" t="n">
        <f aca="false">StemFlowVolume!AJ24</f>
        <v>0.4</v>
      </c>
    </row>
    <row r="24" customFormat="false" ht="13.8" hidden="false" customHeight="false" outlineLevel="0" collapsed="false">
      <c r="A24" s="50" t="n">
        <v>44729</v>
      </c>
      <c r="B24" s="26" t="n">
        <v>77.9</v>
      </c>
      <c r="C24" s="0" t="n">
        <f aca="false">StemFlowVolume!C25</f>
        <v>0</v>
      </c>
      <c r="D24" s="0" t="n">
        <f aca="false">StemFlowVolume!F25</f>
        <v>93.2</v>
      </c>
      <c r="E24" s="0" t="n">
        <f aca="false">StemFlowVolume!I25</f>
        <v>118.5</v>
      </c>
      <c r="F24" s="0" t="n">
        <f aca="false">StemFlowVolume!L25</f>
        <v>57.9</v>
      </c>
      <c r="G24" s="0" t="n">
        <f aca="false">StemFlowVolume!O25</f>
        <v>47.1</v>
      </c>
      <c r="H24" s="0" t="n">
        <f aca="false">StemFlowVolume!R25</f>
        <v>0</v>
      </c>
      <c r="I24" s="0" t="n">
        <f aca="false">StemFlowVolume!U25</f>
        <v>0</v>
      </c>
      <c r="J24" s="0" t="n">
        <f aca="false">StemFlowVolume!X25</f>
        <v>0</v>
      </c>
      <c r="K24" s="0" t="n">
        <f aca="false">StemFlowVolume!AA25</f>
        <v>54</v>
      </c>
      <c r="L24" s="0" t="n">
        <f aca="false">StemFlowVolume!AD25</f>
        <v>0</v>
      </c>
      <c r="M24" s="0" t="n">
        <f aca="false">StemFlowVolume!AG25</f>
        <v>12.2</v>
      </c>
      <c r="N24" s="0" t="n">
        <f aca="false">StemFlowVolume!AJ25</f>
        <v>9.4</v>
      </c>
    </row>
    <row r="25" customFormat="false" ht="13.8" hidden="false" customHeight="false" outlineLevel="0" collapsed="false">
      <c r="A25" s="50" t="n">
        <v>44749</v>
      </c>
      <c r="B25" s="26" t="n">
        <v>13.2</v>
      </c>
      <c r="C25" s="0" t="n">
        <f aca="false">StemFlowVolume!C26</f>
        <v>5</v>
      </c>
      <c r="D25" s="0" t="n">
        <f aca="false">StemFlowVolume!F26</f>
        <v>0</v>
      </c>
      <c r="E25" s="0" t="n">
        <f aca="false">StemFlowVolume!I26</f>
        <v>4.1</v>
      </c>
      <c r="F25" s="0" t="n">
        <f aca="false">StemFlowVolume!L26</f>
        <v>2.6</v>
      </c>
      <c r="G25" s="0" t="n">
        <f aca="false">StemFlowVolume!O26</f>
        <v>0</v>
      </c>
      <c r="H25" s="0" t="n">
        <f aca="false">StemFlowVolume!R26</f>
        <v>0</v>
      </c>
      <c r="I25" s="0" t="n">
        <f aca="false">StemFlowVolume!U26</f>
        <v>0</v>
      </c>
      <c r="J25" s="0" t="n">
        <f aca="false">StemFlowVolume!X26</f>
        <v>0</v>
      </c>
      <c r="K25" s="0" t="n">
        <f aca="false">StemFlowVolume!AA26</f>
        <v>9.6</v>
      </c>
      <c r="L25" s="0" t="n">
        <f aca="false">StemFlowVolume!AD26</f>
        <v>1.7</v>
      </c>
      <c r="M25" s="0" t="n">
        <f aca="false">StemFlowVolume!AG26</f>
        <v>8.7</v>
      </c>
      <c r="N25" s="0" t="n">
        <f aca="false">StemFlowVolume!AJ26</f>
        <v>0</v>
      </c>
    </row>
    <row r="26" customFormat="false" ht="13.8" hidden="false" customHeight="false" outlineLevel="0" collapsed="false">
      <c r="A26" s="50" t="n">
        <v>44756</v>
      </c>
      <c r="B26" s="26" t="n">
        <v>11.9</v>
      </c>
      <c r="C26" s="0" t="n">
        <f aca="false">StemFlowVolume!C27</f>
        <v>41</v>
      </c>
      <c r="D26" s="0" t="n">
        <f aca="false">StemFlowVolume!F27</f>
        <v>11.3</v>
      </c>
      <c r="E26" s="0" t="n">
        <f aca="false">StemFlowVolume!I27</f>
        <v>40.5</v>
      </c>
      <c r="F26" s="0" t="n">
        <f aca="false">StemFlowVolume!L27</f>
        <v>9.6</v>
      </c>
      <c r="G26" s="0" t="n">
        <f aca="false">StemFlowVolume!O27</f>
        <v>0</v>
      </c>
      <c r="H26" s="0" t="n">
        <f aca="false">StemFlowVolume!R27</f>
        <v>1.3</v>
      </c>
      <c r="I26" s="0" t="n">
        <f aca="false">StemFlowVolume!U27</f>
        <v>0</v>
      </c>
      <c r="J26" s="0" t="n">
        <f aca="false">StemFlowVolume!X27</f>
        <v>0</v>
      </c>
      <c r="K26" s="0" t="n">
        <f aca="false">StemFlowVolume!AA27</f>
        <v>12.6</v>
      </c>
      <c r="L26" s="0" t="n">
        <f aca="false">StemFlowVolume!AD27</f>
        <v>2</v>
      </c>
      <c r="M26" s="0" t="n">
        <f aca="false">StemFlowVolume!AG27</f>
        <v>13.1</v>
      </c>
      <c r="N26" s="0" t="n">
        <f aca="false">StemFlowVolume!AJ27</f>
        <v>0</v>
      </c>
    </row>
    <row r="27" customFormat="false" ht="13.8" hidden="false" customHeight="false" outlineLevel="0" collapsed="false">
      <c r="A27" s="50" t="n">
        <v>44761</v>
      </c>
      <c r="B27" s="26" t="n">
        <v>40.9</v>
      </c>
      <c r="C27" s="0" t="n">
        <f aca="false">StemFlowVolume!C28</f>
        <v>16.1</v>
      </c>
      <c r="D27" s="0" t="n">
        <f aca="false">StemFlowVolume!F28</f>
        <v>39.2</v>
      </c>
      <c r="E27" s="0" t="n">
        <f aca="false">StemFlowVolume!I28</f>
        <v>49.7</v>
      </c>
      <c r="F27" s="0" t="n">
        <f aca="false">StemFlowVolume!L28</f>
        <v>17.2</v>
      </c>
      <c r="G27" s="0" t="n">
        <f aca="false">StemFlowVolume!O28</f>
        <v>11.3</v>
      </c>
      <c r="H27" s="0" t="n">
        <f aca="false">StemFlowVolume!R28</f>
        <v>1.7</v>
      </c>
      <c r="I27" s="0" t="n">
        <f aca="false">StemFlowVolume!U28</f>
        <v>0</v>
      </c>
      <c r="J27" s="0" t="n">
        <f aca="false">StemFlowVolume!X28</f>
        <v>7.2</v>
      </c>
      <c r="K27" s="0" t="n">
        <f aca="false">StemFlowVolume!AA28</f>
        <v>25.3</v>
      </c>
      <c r="L27" s="0" t="n">
        <f aca="false">StemFlowVolume!AD28</f>
        <v>12.2</v>
      </c>
      <c r="M27" s="0" t="n">
        <f aca="false">StemFlowVolume!AG28</f>
        <v>7</v>
      </c>
      <c r="N27" s="0" t="n">
        <f aca="false">StemFlowVolume!AJ28</f>
        <v>25.5</v>
      </c>
    </row>
    <row r="28" customFormat="false" ht="13.8" hidden="false" customHeight="false" outlineLevel="0" collapsed="false">
      <c r="A28" s="50" t="n">
        <v>44600</v>
      </c>
      <c r="B28" s="26" t="n">
        <v>43.4</v>
      </c>
      <c r="C28" s="0" t="n">
        <f aca="false">StemFlowVolume!C29</f>
        <v>19.6</v>
      </c>
      <c r="D28" s="0" t="n">
        <f aca="false">StemFlowVolume!F29</f>
        <v>39.2</v>
      </c>
      <c r="E28" s="0" t="n">
        <f aca="false">StemFlowVolume!I29</f>
        <v>49.7</v>
      </c>
      <c r="F28" s="0" t="n">
        <f aca="false">StemFlowVolume!L29</f>
        <v>17.2</v>
      </c>
      <c r="G28" s="0" t="n">
        <f aca="false">StemFlowVolume!O29</f>
        <v>10.2</v>
      </c>
      <c r="H28" s="0" t="n">
        <f aca="false">StemFlowVolume!R29</f>
        <v>0</v>
      </c>
      <c r="I28" s="0" t="n">
        <f aca="false">StemFlowVolume!U29</f>
        <v>0</v>
      </c>
      <c r="J28" s="0" t="n">
        <f aca="false">StemFlowVolume!X29</f>
        <v>10.5</v>
      </c>
      <c r="K28" s="0" t="n">
        <f aca="false">StemFlowVolume!AA29</f>
        <v>0</v>
      </c>
      <c r="L28" s="0" t="n">
        <f aca="false">StemFlowVolume!AD29</f>
        <v>0</v>
      </c>
      <c r="M28" s="0" t="n">
        <f aca="false">StemFlowVolume!AG29</f>
        <v>7</v>
      </c>
      <c r="N28" s="0" t="n">
        <f aca="false">StemFlowVolume!AJ29</f>
        <v>0</v>
      </c>
    </row>
    <row r="29" customFormat="false" ht="13.8" hidden="false" customHeight="false" outlineLevel="0" collapsed="false">
      <c r="A29" s="50" t="n">
        <v>44873</v>
      </c>
      <c r="B29" s="26" t="n">
        <v>74.4</v>
      </c>
      <c r="C29" s="0" t="n">
        <f aca="false">StemFlowVolume!C30</f>
        <v>45.3</v>
      </c>
      <c r="D29" s="0" t="n">
        <f aca="false">StemFlowVolume!F30</f>
        <v>0</v>
      </c>
      <c r="E29" s="0" t="n">
        <f aca="false">StemFlowVolume!I30</f>
        <v>63.6</v>
      </c>
      <c r="F29" s="0" t="n">
        <f aca="false">StemFlowVolume!L30</f>
        <v>18.3</v>
      </c>
      <c r="G29" s="0" t="n">
        <f aca="false">StemFlowVolume!O30</f>
        <v>17.4</v>
      </c>
      <c r="H29" s="0" t="n">
        <f aca="false">StemFlowVolume!R30</f>
        <v>1.7</v>
      </c>
      <c r="I29" s="0" t="n">
        <f aca="false">StemFlowVolume!U30</f>
        <v>97.6</v>
      </c>
      <c r="J29" s="0" t="n">
        <f aca="false">StemFlowVolume!X30</f>
        <v>5.7</v>
      </c>
      <c r="K29" s="0" t="n">
        <f aca="false">StemFlowVolume!AA30</f>
        <v>0</v>
      </c>
      <c r="L29" s="0" t="n">
        <f aca="false">StemFlowVolume!AD30</f>
        <v>0</v>
      </c>
      <c r="M29" s="0" t="n">
        <f aca="false">StemFlowVolume!AG30</f>
        <v>8.3</v>
      </c>
      <c r="N29" s="0" t="n">
        <f aca="false">StemFlowVolume!AJ30</f>
        <v>0</v>
      </c>
    </row>
    <row r="30" customFormat="false" ht="13.8" hidden="false" customHeight="false" outlineLevel="0" collapsed="false">
      <c r="A30" s="50" t="n">
        <v>44796</v>
      </c>
      <c r="B30" s="26" t="n">
        <v>26.4</v>
      </c>
      <c r="C30" s="0" t="n">
        <f aca="false">StemFlowVolume!C31</f>
        <v>8.7</v>
      </c>
      <c r="D30" s="0" t="n">
        <f aca="false">StemFlowVolume!F31</f>
        <v>0.9</v>
      </c>
      <c r="E30" s="0" t="n">
        <f aca="false">StemFlowVolume!I31</f>
        <v>4.8</v>
      </c>
      <c r="F30" s="0" t="n">
        <f aca="false">StemFlowVolume!L31</f>
        <v>0.9</v>
      </c>
      <c r="G30" s="0" t="n">
        <f aca="false">StemFlowVolume!O31</f>
        <v>0</v>
      </c>
      <c r="H30" s="0" t="n">
        <f aca="false">StemFlowVolume!R31</f>
        <v>0</v>
      </c>
      <c r="I30" s="0" t="n">
        <f aca="false">StemFlowVolume!U31</f>
        <v>0</v>
      </c>
      <c r="J30" s="0" t="n">
        <f aca="false">StemFlowVolume!X31</f>
        <v>3.5</v>
      </c>
      <c r="K30" s="0" t="n">
        <f aca="false">StemFlowVolume!AA31</f>
        <v>0</v>
      </c>
      <c r="L30" s="0" t="n">
        <f aca="false">StemFlowVolume!AD31</f>
        <v>0</v>
      </c>
      <c r="M30" s="0" t="n">
        <f aca="false">StemFlowVolume!AG31</f>
        <v>3.5</v>
      </c>
      <c r="N30" s="0" t="n">
        <f aca="false">StemFlowVolume!AJ31</f>
        <v>0</v>
      </c>
    </row>
    <row r="31" customFormat="false" ht="13.8" hidden="false" customHeight="false" outlineLevel="0" collapsed="false">
      <c r="A31" s="50" t="n">
        <v>44843</v>
      </c>
      <c r="B31" s="26" t="n">
        <v>58.4</v>
      </c>
      <c r="C31" s="0" t="n">
        <f aca="false">StemFlowVolume!C32</f>
        <v>118.5</v>
      </c>
      <c r="D31" s="0" t="n">
        <f aca="false">StemFlowVolume!F32</f>
        <v>0</v>
      </c>
      <c r="E31" s="0" t="n">
        <f aca="false">StemFlowVolume!I32</f>
        <v>51.4</v>
      </c>
      <c r="F31" s="0" t="n">
        <f aca="false">StemFlowVolume!L32</f>
        <v>9.6</v>
      </c>
      <c r="G31" s="0" t="n">
        <f aca="false">StemFlowVolume!O32</f>
        <v>12.2</v>
      </c>
      <c r="H31" s="0" t="n">
        <f aca="false">StemFlowVolume!R32</f>
        <v>0</v>
      </c>
      <c r="I31" s="0" t="n">
        <f aca="false">StemFlowVolume!U32</f>
        <v>0</v>
      </c>
      <c r="J31" s="0" t="n">
        <f aca="false">StemFlowVolume!X32</f>
        <v>6.1</v>
      </c>
      <c r="K31" s="0" t="n">
        <f aca="false">StemFlowVolume!AA32</f>
        <v>11.3</v>
      </c>
      <c r="L31" s="0" t="n">
        <f aca="false">StemFlowVolume!AD32</f>
        <v>13.5</v>
      </c>
      <c r="M31" s="0" t="n">
        <f aca="false">StemFlowVolume!AG32</f>
        <v>11.3</v>
      </c>
      <c r="N31" s="0" t="n">
        <f aca="false">StemFlowVolume!AJ32</f>
        <v>29.6</v>
      </c>
    </row>
    <row r="32" customFormat="false" ht="13.8" hidden="false" customHeight="false" outlineLevel="0" collapsed="false">
      <c r="A32" s="50" t="n">
        <v>44832</v>
      </c>
      <c r="B32" s="26" t="n">
        <v>33</v>
      </c>
      <c r="C32" s="0" t="n">
        <f aca="false">StemFlowVolume!C33</f>
        <v>0</v>
      </c>
      <c r="D32" s="0" t="n">
        <f aca="false">StemFlowVolume!F33</f>
        <v>5.2</v>
      </c>
      <c r="E32" s="0" t="n">
        <f aca="false">StemFlowVolume!I33</f>
        <v>0</v>
      </c>
      <c r="F32" s="0" t="n">
        <f aca="false">StemFlowVolume!L33</f>
        <v>0</v>
      </c>
      <c r="G32" s="0" t="n">
        <f aca="false">StemFlowVolume!O33</f>
        <v>0</v>
      </c>
      <c r="H32" s="0" t="n">
        <f aca="false">StemFlowVolume!R33</f>
        <v>0</v>
      </c>
      <c r="I32" s="0" t="n">
        <f aca="false">StemFlowVolume!U33</f>
        <v>0</v>
      </c>
      <c r="J32" s="0" t="n">
        <f aca="false">StemFlowVolume!X33</f>
        <v>0</v>
      </c>
      <c r="K32" s="0" t="n">
        <f aca="false">StemFlowVolume!AA33</f>
        <v>3.9</v>
      </c>
      <c r="L32" s="0" t="n">
        <f aca="false">StemFlowVolume!AD33</f>
        <v>1.3</v>
      </c>
      <c r="M32" s="0" t="n">
        <f aca="false">StemFlowVolume!AG33</f>
        <v>0</v>
      </c>
      <c r="N32" s="0" t="n">
        <f aca="false">StemFlowVolume!AJ33</f>
        <v>0</v>
      </c>
    </row>
    <row r="33" customFormat="false" ht="13.8" hidden="false" customHeight="false" outlineLevel="0" collapsed="false">
      <c r="A33" s="50" t="n">
        <v>44849</v>
      </c>
      <c r="B33" s="26" t="n">
        <v>2.2</v>
      </c>
      <c r="C33" s="0" t="n">
        <f aca="false">StemFlowVolume!C34</f>
        <v>25.3</v>
      </c>
      <c r="D33" s="0" t="n">
        <f aca="false">StemFlowVolume!F34</f>
        <v>15.7</v>
      </c>
      <c r="E33" s="0" t="n">
        <f aca="false">StemFlowVolume!I34</f>
        <v>0</v>
      </c>
      <c r="F33" s="0" t="n">
        <f aca="false">StemFlowVolume!L34</f>
        <v>3.5</v>
      </c>
      <c r="G33" s="0" t="n">
        <f aca="false">StemFlowVolume!O34</f>
        <v>1.5</v>
      </c>
      <c r="H33" s="0" t="n">
        <f aca="false">StemFlowVolume!R34</f>
        <v>0</v>
      </c>
      <c r="I33" s="0" t="n">
        <f aca="false">StemFlowVolume!U34</f>
        <v>0</v>
      </c>
      <c r="J33" s="0" t="n">
        <f aca="false">StemFlowVolume!X34</f>
        <v>0.4</v>
      </c>
      <c r="K33" s="0" t="n">
        <f aca="false">StemFlowVolume!AA34</f>
        <v>0</v>
      </c>
      <c r="L33" s="0" t="n">
        <f aca="false">StemFlowVolume!AD34</f>
        <v>5.2</v>
      </c>
      <c r="M33" s="0" t="n">
        <f aca="false">StemFlowVolume!AG34</f>
        <v>0</v>
      </c>
      <c r="N33" s="0" t="n">
        <f aca="false">StemFlowVolume!AJ34</f>
        <v>5.2</v>
      </c>
    </row>
    <row r="34" customFormat="false" ht="13.8" hidden="false" customHeight="false" outlineLevel="0" collapsed="false">
      <c r="A34" s="50" t="n">
        <v>44853</v>
      </c>
      <c r="B34" s="26" t="n">
        <v>7.1</v>
      </c>
      <c r="C34" s="0" t="n">
        <f aca="false">StemFlowVolume!C35</f>
        <v>0.9</v>
      </c>
      <c r="D34" s="0" t="n">
        <f aca="false">StemFlowVolume!F35</f>
        <v>0</v>
      </c>
      <c r="E34" s="0" t="n">
        <f aca="false">StemFlowVolume!I35</f>
        <v>0</v>
      </c>
      <c r="F34" s="0" t="n">
        <f aca="false">StemFlowVolume!L35</f>
        <v>0</v>
      </c>
      <c r="G34" s="0" t="n">
        <f aca="false">StemFlowVolume!O35</f>
        <v>0</v>
      </c>
      <c r="H34" s="0" t="n">
        <f aca="false">StemFlowVolume!R35</f>
        <v>0</v>
      </c>
      <c r="I34" s="0" t="n">
        <f aca="false">StemFlowVolume!U35</f>
        <v>0</v>
      </c>
      <c r="J34" s="0" t="n">
        <f aca="false">StemFlowVolume!X35</f>
        <v>0</v>
      </c>
      <c r="K34" s="0" t="n">
        <f aca="false">StemFlowVolume!AA35</f>
        <v>0</v>
      </c>
      <c r="L34" s="0" t="n">
        <f aca="false">StemFlowVolume!AD35</f>
        <v>0</v>
      </c>
      <c r="M34" s="0" t="n">
        <f aca="false">StemFlowVolume!AG35</f>
        <v>0</v>
      </c>
      <c r="N34" s="0" t="n">
        <f aca="false">StemFlowVolume!AJ35</f>
        <v>0</v>
      </c>
    </row>
    <row r="35" customFormat="false" ht="13.8" hidden="false" customHeight="false" outlineLevel="0" collapsed="false">
      <c r="A35" s="50" t="n">
        <v>44603</v>
      </c>
      <c r="B35" s="26" t="n">
        <v>11.2</v>
      </c>
      <c r="C35" s="0" t="n">
        <f aca="false">StemFlowVolume!C36</f>
        <v>10.5</v>
      </c>
      <c r="D35" s="0" t="n">
        <f aca="false">StemFlowVolume!F36</f>
        <v>0</v>
      </c>
      <c r="E35" s="0" t="n">
        <f aca="false">StemFlowVolume!I36</f>
        <v>0</v>
      </c>
      <c r="F35" s="0" t="n">
        <f aca="false">StemFlowVolume!L36</f>
        <v>0</v>
      </c>
      <c r="G35" s="0" t="n">
        <f aca="false">StemFlowVolume!O36</f>
        <v>0</v>
      </c>
      <c r="H35" s="0" t="n">
        <f aca="false">StemFlowVolume!R36</f>
        <v>0</v>
      </c>
      <c r="I35" s="0" t="n">
        <f aca="false">StemFlowVolume!U36</f>
        <v>0</v>
      </c>
      <c r="J35" s="0" t="n">
        <f aca="false">StemFlowVolume!X36</f>
        <v>0</v>
      </c>
      <c r="K35" s="0" t="n">
        <f aca="false">StemFlowVolume!AA36</f>
        <v>0</v>
      </c>
      <c r="L35" s="0" t="n">
        <f aca="false">StemFlowVolume!AD36</f>
        <v>0</v>
      </c>
      <c r="M35" s="0" t="n">
        <f aca="false">StemFlowVolume!AG36</f>
        <v>0</v>
      </c>
      <c r="N35" s="0" t="n">
        <f aca="false">StemFlowVolume!AJ36</f>
        <v>0</v>
      </c>
    </row>
    <row r="36" customFormat="false" ht="13.8" hidden="false" customHeight="false" outlineLevel="0" collapsed="false">
      <c r="A36" s="50" t="n">
        <v>44603</v>
      </c>
      <c r="B36" s="26" t="n">
        <v>11.2</v>
      </c>
      <c r="C36" s="0" t="n">
        <f aca="false">StemFlowVolume!C37</f>
        <v>0</v>
      </c>
      <c r="D36" s="0" t="n">
        <f aca="false">StemFlowVolume!F37</f>
        <v>0</v>
      </c>
      <c r="E36" s="0" t="n">
        <f aca="false">StemFlowVolume!I37</f>
        <v>0</v>
      </c>
      <c r="F36" s="0" t="n">
        <f aca="false">StemFlowVolume!L37</f>
        <v>0</v>
      </c>
      <c r="G36" s="0" t="n">
        <f aca="false">StemFlowVolume!O37</f>
        <v>0</v>
      </c>
      <c r="H36" s="0" t="n">
        <f aca="false">StemFlowVolume!R37</f>
        <v>0</v>
      </c>
      <c r="I36" s="0" t="n">
        <f aca="false">StemFlowVolume!U37</f>
        <v>0</v>
      </c>
      <c r="J36" s="0" t="n">
        <f aca="false">StemFlowVolume!X37</f>
        <v>0</v>
      </c>
      <c r="K36" s="0" t="n">
        <f aca="false">StemFlowVolume!AA37</f>
        <v>0</v>
      </c>
      <c r="L36" s="0" t="n">
        <f aca="false">StemFlowVolume!AD37</f>
        <v>0</v>
      </c>
      <c r="M36" s="0" t="n">
        <f aca="false">StemFlowVolume!AG37</f>
        <v>0</v>
      </c>
      <c r="N36" s="0" t="n">
        <f aca="false">StemFlowVolume!AJ37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7" activeCellId="0" sqref="F7"/>
    </sheetView>
  </sheetViews>
  <sheetFormatPr defaultColWidth="8.6875" defaultRowHeight="13.8" zeroHeight="false" outlineLevelRow="0" outlineLevelCol="0"/>
  <cols>
    <col collapsed="false" customWidth="true" hidden="false" outlineLevel="0" max="1" min="1" style="18" width="11.33"/>
    <col collapsed="false" customWidth="true" hidden="false" outlineLevel="0" max="2" min="2" style="0" width="10.66"/>
    <col collapsed="false" customWidth="true" hidden="false" outlineLevel="0" max="3" min="3" style="0" width="9.66"/>
    <col collapsed="false" customWidth="true" hidden="false" outlineLevel="0" max="4" min="4" style="0" width="12.56"/>
    <col collapsed="false" customWidth="true" hidden="false" outlineLevel="0" max="5" min="5" style="0" width="13.55"/>
    <col collapsed="false" customWidth="true" hidden="false" outlineLevel="0" max="6" min="6" style="0" width="12.56"/>
    <col collapsed="false" customWidth="true" hidden="false" outlineLevel="0" max="7" min="7" style="0" width="11.33"/>
    <col collapsed="false" customWidth="true" hidden="false" outlineLevel="0" max="8" min="8" style="0" width="10.22"/>
    <col collapsed="false" customWidth="true" hidden="false" outlineLevel="0" max="9" min="9" style="0" width="12.89"/>
    <col collapsed="false" customWidth="true" hidden="false" outlineLevel="0" max="10" min="10" style="0" width="12.66"/>
    <col collapsed="false" customWidth="true" hidden="false" outlineLevel="0" max="11" min="11" style="0" width="11.22"/>
    <col collapsed="false" customWidth="true" hidden="false" outlineLevel="0" max="12" min="12" style="0" width="14.11"/>
    <col collapsed="false" customWidth="true" hidden="false" outlineLevel="0" max="13" min="13" style="0" width="10"/>
    <col collapsed="false" customWidth="true" hidden="false" outlineLevel="0" max="14" min="14" style="0" width="10.11"/>
  </cols>
  <sheetData>
    <row r="1" customFormat="false" ht="13.8" hidden="false" customHeight="false" outlineLevel="0" collapsed="false">
      <c r="A1" s="28" t="s">
        <v>0</v>
      </c>
      <c r="B1" s="26" t="s">
        <v>4</v>
      </c>
      <c r="C1" s="37" t="s">
        <v>158</v>
      </c>
      <c r="D1" s="37" t="s">
        <v>159</v>
      </c>
      <c r="E1" s="37" t="s">
        <v>160</v>
      </c>
      <c r="F1" s="37" t="s">
        <v>161</v>
      </c>
      <c r="G1" s="37" t="s">
        <v>162</v>
      </c>
      <c r="H1" s="37" t="s">
        <v>163</v>
      </c>
      <c r="I1" s="37" t="s">
        <v>164</v>
      </c>
      <c r="J1" s="37" t="s">
        <v>165</v>
      </c>
      <c r="K1" s="37" t="s">
        <v>166</v>
      </c>
      <c r="L1" s="37" t="s">
        <v>167</v>
      </c>
      <c r="M1" s="37" t="s">
        <v>168</v>
      </c>
      <c r="N1" s="37" t="s">
        <v>169</v>
      </c>
    </row>
    <row r="2" customFormat="false" ht="13.8" hidden="false" customHeight="false" outlineLevel="0" collapsed="false">
      <c r="A2" s="28" t="n">
        <v>44039</v>
      </c>
      <c r="B2" s="26" t="n">
        <v>15.9</v>
      </c>
      <c r="C2" s="0" t="n">
        <f aca="false">StemFlowVolume!D3</f>
        <v>0.27</v>
      </c>
      <c r="D2" s="0" t="n">
        <f aca="false">StemFlowVolume!G3</f>
        <v>0.03</v>
      </c>
      <c r="E2" s="0" t="n">
        <f aca="false">StemFlowVolume!J3</f>
        <v>0.16</v>
      </c>
      <c r="F2" s="0" t="n">
        <f aca="false">StemFlowVolume!M3</f>
        <v>0.08</v>
      </c>
      <c r="G2" s="0" t="n">
        <f aca="false">StemFlowVolume!P3</f>
        <v>0.01</v>
      </c>
      <c r="H2" s="0" t="n">
        <f aca="false">StemFlowVolume!S3</f>
        <v>0.06</v>
      </c>
      <c r="I2" s="0" t="n">
        <f aca="false">StemFlowVolume!V3</f>
        <v>1.57</v>
      </c>
      <c r="J2" s="0" t="n">
        <f aca="false">StemFlowVolume!Y3</f>
        <v>0</v>
      </c>
      <c r="K2" s="0" t="n">
        <f aca="false">StemFlowVolume!AB3</f>
        <v>0.38</v>
      </c>
      <c r="L2" s="0" t="n">
        <f aca="false">StemFlowVolume!AE3</f>
        <v>0.11</v>
      </c>
      <c r="M2" s="0" t="n">
        <f aca="false">StemFlowVolume!AH3</f>
        <v>0.27</v>
      </c>
      <c r="N2" s="0" t="n">
        <f aca="false">StemFlowVolume!AK3</f>
        <v>0.15</v>
      </c>
    </row>
    <row r="3" customFormat="false" ht="13.8" hidden="false" customHeight="false" outlineLevel="0" collapsed="false">
      <c r="A3" s="28" t="n">
        <v>44040</v>
      </c>
      <c r="B3" s="26" t="n">
        <v>1.4</v>
      </c>
      <c r="C3" s="0" t="n">
        <f aca="false">StemFlowVolume!D4</f>
        <v>0</v>
      </c>
      <c r="D3" s="0" t="n">
        <f aca="false">StemFlowVolume!G4</f>
        <v>0</v>
      </c>
      <c r="E3" s="0" t="n">
        <f aca="false">StemFlowVolume!J4</f>
        <v>0</v>
      </c>
      <c r="F3" s="0" t="n">
        <f aca="false">StemFlowVolume!M4</f>
        <v>0</v>
      </c>
      <c r="G3" s="0" t="n">
        <f aca="false">StemFlowVolume!P4</f>
        <v>0</v>
      </c>
      <c r="H3" s="0" t="n">
        <f aca="false">StemFlowVolume!S4</f>
        <v>0</v>
      </c>
      <c r="I3" s="0" t="n">
        <f aca="false">StemFlowVolume!V4</f>
        <v>0.01</v>
      </c>
      <c r="J3" s="0" t="n">
        <f aca="false">StemFlowVolume!Y4</f>
        <v>0</v>
      </c>
      <c r="K3" s="0" t="n">
        <f aca="false">StemFlowVolume!AB4</f>
        <v>0</v>
      </c>
      <c r="L3" s="0" t="n">
        <f aca="false">StemFlowVolume!AE4</f>
        <v>0</v>
      </c>
      <c r="M3" s="0" t="n">
        <f aca="false">StemFlowVolume!AH4</f>
        <v>0</v>
      </c>
      <c r="N3" s="0" t="n">
        <f aca="false">StemFlowVolume!AK4</f>
        <v>0</v>
      </c>
    </row>
    <row r="4" customFormat="false" ht="13.8" hidden="false" customHeight="false" outlineLevel="0" collapsed="false">
      <c r="A4" s="28" t="n">
        <v>43838</v>
      </c>
      <c r="B4" s="26" t="n">
        <v>2.6</v>
      </c>
      <c r="C4" s="0" t="n">
        <f aca="false">StemFlowVolume!D5</f>
        <v>0</v>
      </c>
      <c r="D4" s="0" t="n">
        <f aca="false">StemFlowVolume!G5</f>
        <v>0</v>
      </c>
      <c r="E4" s="0" t="n">
        <f aca="false">StemFlowVolume!J5</f>
        <v>0</v>
      </c>
      <c r="F4" s="0" t="n">
        <f aca="false">StemFlowVolume!M5</f>
        <v>0</v>
      </c>
      <c r="G4" s="0" t="n">
        <f aca="false">StemFlowVolume!P5</f>
        <v>0</v>
      </c>
      <c r="H4" s="0" t="n">
        <f aca="false">StemFlowVolume!S5</f>
        <v>0</v>
      </c>
      <c r="I4" s="0" t="n">
        <f aca="false">StemFlowVolume!V5</f>
        <v>0.03</v>
      </c>
      <c r="J4" s="0" t="n">
        <f aca="false">StemFlowVolume!Y5</f>
        <v>0</v>
      </c>
      <c r="K4" s="0" t="n">
        <f aca="false">StemFlowVolume!AB5</f>
        <v>0</v>
      </c>
      <c r="L4" s="0" t="n">
        <f aca="false">StemFlowVolume!AE5</f>
        <v>0</v>
      </c>
      <c r="M4" s="0" t="n">
        <f aca="false">StemFlowVolume!AH5</f>
        <v>0</v>
      </c>
      <c r="N4" s="0" t="n">
        <f aca="false">StemFlowVolume!AK5</f>
        <v>0</v>
      </c>
    </row>
    <row r="5" customFormat="false" ht="13.8" hidden="false" customHeight="false" outlineLevel="0" collapsed="false">
      <c r="A5" s="28" t="n">
        <v>43838</v>
      </c>
      <c r="B5" s="26" t="n">
        <v>11.3</v>
      </c>
      <c r="C5" s="0" t="n">
        <f aca="false">StemFlowVolume!D6</f>
        <v>0.12</v>
      </c>
      <c r="D5" s="0" t="n">
        <f aca="false">StemFlowVolume!G6</f>
        <v>0.05</v>
      </c>
      <c r="E5" s="0" t="n">
        <f aca="false">StemFlowVolume!J6</f>
        <v>0.06</v>
      </c>
      <c r="F5" s="0" t="n">
        <f aca="false">StemFlowVolume!M6</f>
        <v>0.02</v>
      </c>
      <c r="G5" s="0" t="n">
        <f aca="false">StemFlowVolume!P6</f>
        <v>0</v>
      </c>
      <c r="H5" s="0" t="n">
        <f aca="false">StemFlowVolume!S6</f>
        <v>0.04</v>
      </c>
      <c r="I5" s="0" t="n">
        <f aca="false">StemFlowVolume!V6</f>
        <v>0.58</v>
      </c>
      <c r="J5" s="0" t="n">
        <f aca="false">StemFlowVolume!Y6</f>
        <v>0.11</v>
      </c>
      <c r="K5" s="0" t="n">
        <f aca="false">StemFlowVolume!AB6</f>
        <v>0.12</v>
      </c>
      <c r="L5" s="0" t="n">
        <f aca="false">StemFlowVolume!AE6</f>
        <v>0.06</v>
      </c>
      <c r="M5" s="0" t="n">
        <f aca="false">StemFlowVolume!AH6</f>
        <v>0.12</v>
      </c>
      <c r="N5" s="0" t="n">
        <f aca="false">StemFlowVolume!AK6</f>
        <v>0.06</v>
      </c>
    </row>
    <row r="6" customFormat="false" ht="13.8" hidden="false" customHeight="false" outlineLevel="0" collapsed="false">
      <c r="A6" s="28" t="n">
        <v>43869</v>
      </c>
      <c r="B6" s="26" t="n">
        <v>1.1</v>
      </c>
      <c r="C6" s="0" t="n">
        <f aca="false">StemFlowVolume!D7</f>
        <v>0</v>
      </c>
      <c r="D6" s="0" t="n">
        <f aca="false">StemFlowVolume!G7</f>
        <v>0</v>
      </c>
      <c r="E6" s="0" t="n">
        <f aca="false">StemFlowVolume!J7</f>
        <v>0</v>
      </c>
      <c r="F6" s="0" t="n">
        <f aca="false">StemFlowVolume!M7</f>
        <v>0</v>
      </c>
      <c r="G6" s="0" t="n">
        <f aca="false">StemFlowVolume!P7</f>
        <v>0</v>
      </c>
      <c r="H6" s="0" t="n">
        <f aca="false">StemFlowVolume!S7</f>
        <v>0</v>
      </c>
      <c r="I6" s="0" t="n">
        <f aca="false">StemFlowVolume!V7</f>
        <v>0</v>
      </c>
      <c r="J6" s="0" t="n">
        <f aca="false">StemFlowVolume!Y7</f>
        <v>0</v>
      </c>
      <c r="K6" s="0" t="n">
        <f aca="false">StemFlowVolume!AB7</f>
        <v>0</v>
      </c>
      <c r="L6" s="0" t="n">
        <f aca="false">StemFlowVolume!AE7</f>
        <v>0</v>
      </c>
      <c r="M6" s="0" t="n">
        <f aca="false">StemFlowVolume!AH7</f>
        <v>0</v>
      </c>
      <c r="N6" s="0" t="n">
        <f aca="false">StemFlowVolume!AK7</f>
        <v>0</v>
      </c>
    </row>
    <row r="7" customFormat="false" ht="13.8" hidden="false" customHeight="false" outlineLevel="0" collapsed="false">
      <c r="A7" s="28" t="n">
        <v>43898</v>
      </c>
      <c r="B7" s="26" t="n">
        <v>23.4</v>
      </c>
      <c r="C7" s="0" t="n">
        <f aca="false">StemFlowVolume!D8</f>
        <v>0.74</v>
      </c>
      <c r="D7" s="0" t="n">
        <f aca="false">StemFlowVolume!G8</f>
        <v>0.16</v>
      </c>
      <c r="E7" s="0" t="n">
        <f aca="false">StemFlowVolume!J8</f>
        <v>0.31</v>
      </c>
      <c r="F7" s="0" t="n">
        <f aca="false">StemFlowVolume!M8</f>
        <v>0.15</v>
      </c>
      <c r="G7" s="0" t="n">
        <f aca="false">StemFlowVolume!P8</f>
        <v>0.09</v>
      </c>
      <c r="H7" s="0" t="n">
        <f aca="false">StemFlowVolume!S8</f>
        <v>0</v>
      </c>
      <c r="I7" s="0" t="n">
        <f aca="false">StemFlowVolume!V8</f>
        <v>2.59</v>
      </c>
      <c r="J7" s="0" t="n">
        <f aca="false">StemFlowVolume!Y8</f>
        <v>0.34</v>
      </c>
      <c r="K7" s="0" t="n">
        <f aca="false">StemFlowVolume!AB8</f>
        <v>0.75</v>
      </c>
      <c r="L7" s="0" t="n">
        <f aca="false">StemFlowVolume!AE8</f>
        <v>0.06</v>
      </c>
      <c r="M7" s="0" t="n">
        <f aca="false">StemFlowVolume!AH8</f>
        <v>0.76</v>
      </c>
      <c r="N7" s="0" t="n">
        <f aca="false">StemFlowVolume!AK8</f>
        <v>0.22</v>
      </c>
    </row>
    <row r="8" customFormat="false" ht="13.8" hidden="false" customHeight="false" outlineLevel="0" collapsed="false">
      <c r="A8" s="28" t="n">
        <v>43929</v>
      </c>
      <c r="B8" s="26" t="n">
        <v>14.7</v>
      </c>
      <c r="C8" s="0" t="n">
        <f aca="false">StemFlowVolume!D9</f>
        <v>0.65</v>
      </c>
      <c r="D8" s="0" t="n">
        <f aca="false">StemFlowVolume!G9</f>
        <v>0.26</v>
      </c>
      <c r="E8" s="0" t="n">
        <f aca="false">StemFlowVolume!J9</f>
        <v>0.68</v>
      </c>
      <c r="F8" s="0" t="n">
        <f aca="false">StemFlowVolume!M9</f>
        <v>0.06</v>
      </c>
      <c r="G8" s="0" t="n">
        <f aca="false">StemFlowVolume!P9</f>
        <v>0.04</v>
      </c>
      <c r="H8" s="0" t="n">
        <f aca="false">StemFlowVolume!S9</f>
        <v>0</v>
      </c>
      <c r="I8" s="0" t="n">
        <f aca="false">StemFlowVolume!V9</f>
        <v>3.16</v>
      </c>
      <c r="J8" s="0" t="n">
        <f aca="false">StemFlowVolume!Y9</f>
        <v>0.22</v>
      </c>
      <c r="K8" s="0" t="n">
        <f aca="false">StemFlowVolume!AB9</f>
        <v>0.44</v>
      </c>
      <c r="L8" s="0" t="n">
        <f aca="false">StemFlowVolume!AE9</f>
        <v>0.07</v>
      </c>
      <c r="M8" s="0" t="n">
        <f aca="false">StemFlowVolume!AH9</f>
        <v>0.13</v>
      </c>
      <c r="N8" s="0" t="n">
        <f aca="false">StemFlowVolume!AK9</f>
        <v>0.59</v>
      </c>
    </row>
    <row r="9" customFormat="false" ht="13.8" hidden="false" customHeight="false" outlineLevel="0" collapsed="false">
      <c r="A9" s="28" t="n">
        <v>43959</v>
      </c>
      <c r="B9" s="26" t="n">
        <v>0.2</v>
      </c>
      <c r="C9" s="0" t="n">
        <f aca="false">StemFlowVolume!D10</f>
        <v>0</v>
      </c>
      <c r="D9" s="0" t="n">
        <f aca="false">StemFlowVolume!G10</f>
        <v>0</v>
      </c>
      <c r="E9" s="0" t="n">
        <f aca="false">StemFlowVolume!J10</f>
        <v>0</v>
      </c>
      <c r="F9" s="0" t="n">
        <f aca="false">StemFlowVolume!M10</f>
        <v>0</v>
      </c>
      <c r="G9" s="0" t="n">
        <f aca="false">StemFlowVolume!P10</f>
        <v>0</v>
      </c>
      <c r="H9" s="0" t="n">
        <f aca="false">StemFlowVolume!S10</f>
        <v>0</v>
      </c>
      <c r="I9" s="0" t="n">
        <f aca="false">StemFlowVolume!V10</f>
        <v>0</v>
      </c>
      <c r="J9" s="0" t="n">
        <f aca="false">StemFlowVolume!Y10</f>
        <v>0</v>
      </c>
      <c r="K9" s="0" t="n">
        <f aca="false">StemFlowVolume!AB10</f>
        <v>0</v>
      </c>
      <c r="L9" s="0" t="n">
        <f aca="false">StemFlowVolume!AE10</f>
        <v>0</v>
      </c>
      <c r="M9" s="0" t="n">
        <f aca="false">StemFlowVolume!AH10</f>
        <v>0</v>
      </c>
      <c r="N9" s="0" t="n">
        <f aca="false">StemFlowVolume!AK10</f>
        <v>0</v>
      </c>
    </row>
    <row r="10" customFormat="false" ht="13.8" hidden="false" customHeight="false" outlineLevel="0" collapsed="false">
      <c r="A10" s="28" t="n">
        <v>44059</v>
      </c>
      <c r="B10" s="26" t="n">
        <v>14.3</v>
      </c>
      <c r="C10" s="0" t="n">
        <f aca="false">StemFlowVolume!D11</f>
        <v>0.26</v>
      </c>
      <c r="D10" s="0" t="n">
        <f aca="false">StemFlowVolume!G11</f>
        <v>0.06</v>
      </c>
      <c r="E10" s="0" t="n">
        <f aca="false">StemFlowVolume!J11</f>
        <v>0.12</v>
      </c>
      <c r="F10" s="0" t="n">
        <f aca="false">StemFlowVolume!M11</f>
        <v>0.04</v>
      </c>
      <c r="G10" s="0" t="n">
        <f aca="false">StemFlowVolume!P11</f>
        <v>0</v>
      </c>
      <c r="H10" s="0" t="n">
        <f aca="false">StemFlowVolume!S11</f>
        <v>0.06</v>
      </c>
      <c r="I10" s="0" t="n">
        <f aca="false">StemFlowVolume!V11</f>
        <v>2.23</v>
      </c>
      <c r="J10" s="0" t="n">
        <f aca="false">StemFlowVolume!Y11</f>
        <v>0.12</v>
      </c>
      <c r="K10" s="0" t="n">
        <f aca="false">StemFlowVolume!AB11</f>
        <v>0.13</v>
      </c>
      <c r="L10" s="0" t="n">
        <f aca="false">StemFlowVolume!AE11</f>
        <v>0</v>
      </c>
      <c r="M10" s="0" t="n">
        <f aca="false">StemFlowVolume!AH11</f>
        <v>0.11</v>
      </c>
      <c r="N10" s="0" t="n">
        <f aca="false">StemFlowVolume!AK11</f>
        <v>0.19</v>
      </c>
    </row>
    <row r="11" customFormat="false" ht="13.8" hidden="false" customHeight="false" outlineLevel="0" collapsed="false">
      <c r="A11" s="28" t="n">
        <v>44060</v>
      </c>
      <c r="B11" s="26" t="n">
        <v>0.4</v>
      </c>
      <c r="C11" s="0" t="n">
        <f aca="false">StemFlowVolume!D12</f>
        <v>0</v>
      </c>
      <c r="D11" s="0" t="n">
        <f aca="false">StemFlowVolume!G12</f>
        <v>0</v>
      </c>
      <c r="E11" s="0" t="n">
        <f aca="false">StemFlowVolume!J12</f>
        <v>0</v>
      </c>
      <c r="F11" s="0" t="n">
        <f aca="false">StemFlowVolume!M12</f>
        <v>0</v>
      </c>
      <c r="G11" s="0" t="n">
        <f aca="false">StemFlowVolume!P12</f>
        <v>0</v>
      </c>
      <c r="H11" s="0" t="n">
        <f aca="false">StemFlowVolume!S12</f>
        <v>0</v>
      </c>
      <c r="I11" s="0" t="n">
        <f aca="false">StemFlowVolume!V12</f>
        <v>0</v>
      </c>
      <c r="J11" s="0" t="n">
        <f aca="false">StemFlowVolume!Y12</f>
        <v>0</v>
      </c>
      <c r="K11" s="0" t="n">
        <f aca="false">StemFlowVolume!AB12</f>
        <v>0</v>
      </c>
      <c r="L11" s="0" t="n">
        <f aca="false">StemFlowVolume!AE12</f>
        <v>0</v>
      </c>
      <c r="M11" s="0" t="n">
        <f aca="false">StemFlowVolume!AH12</f>
        <v>0</v>
      </c>
      <c r="N11" s="0" t="n">
        <f aca="false">StemFlowVolume!AK12</f>
        <v>0</v>
      </c>
    </row>
    <row r="12" customFormat="false" ht="13.8" hidden="false" customHeight="false" outlineLevel="0" collapsed="false">
      <c r="A12" s="28" t="n">
        <v>44069</v>
      </c>
      <c r="B12" s="26" t="n">
        <v>8</v>
      </c>
      <c r="C12" s="0" t="n">
        <f aca="false">StemFlowVolume!D13</f>
        <v>0.01</v>
      </c>
      <c r="D12" s="0" t="n">
        <f aca="false">StemFlowVolume!G13</f>
        <v>0</v>
      </c>
      <c r="E12" s="0" t="n">
        <f aca="false">StemFlowVolume!J13</f>
        <v>0.03</v>
      </c>
      <c r="F12" s="0" t="n">
        <f aca="false">StemFlowVolume!M13</f>
        <v>0.01</v>
      </c>
      <c r="G12" s="0" t="n">
        <f aca="false">StemFlowVolume!P13</f>
        <v>0</v>
      </c>
      <c r="H12" s="0" t="n">
        <f aca="false">StemFlowVolume!S13</f>
        <v>0.01</v>
      </c>
      <c r="I12" s="0" t="n">
        <f aca="false">StemFlowVolume!V13</f>
        <v>0.26</v>
      </c>
      <c r="J12" s="0" t="n">
        <f aca="false">StemFlowVolume!Y13</f>
        <v>0.05</v>
      </c>
      <c r="K12" s="0" t="n">
        <f aca="false">StemFlowVolume!AB13</f>
        <v>0.01</v>
      </c>
      <c r="L12" s="0" t="n">
        <f aca="false">StemFlowVolume!AE13</f>
        <v>0.04</v>
      </c>
      <c r="M12" s="0" t="n">
        <f aca="false">StemFlowVolume!AH13</f>
        <v>0.02</v>
      </c>
      <c r="N12" s="0" t="n">
        <f aca="false">StemFlowVolume!AK13</f>
        <v>0</v>
      </c>
    </row>
    <row r="13" customFormat="false" ht="13.8" hidden="false" customHeight="false" outlineLevel="0" collapsed="false">
      <c r="A13" s="28" t="n">
        <v>44070</v>
      </c>
      <c r="B13" s="26" t="n">
        <v>13.4</v>
      </c>
      <c r="C13" s="0" t="n">
        <f aca="false">StemFlowVolume!D14</f>
        <v>0.16</v>
      </c>
      <c r="D13" s="0" t="n">
        <f aca="false">StemFlowVolume!G14</f>
        <v>0.01</v>
      </c>
      <c r="E13" s="0" t="n">
        <f aca="false">StemFlowVolume!J14</f>
        <v>0.15</v>
      </c>
      <c r="F13" s="0" t="n">
        <f aca="false">StemFlowVolume!M14</f>
        <v>0.04</v>
      </c>
      <c r="G13" s="0" t="n">
        <f aca="false">StemFlowVolume!P14</f>
        <v>0.01</v>
      </c>
      <c r="H13" s="0" t="n">
        <f aca="false">StemFlowVolume!S14</f>
        <v>0.02</v>
      </c>
      <c r="I13" s="0" t="n">
        <f aca="false">StemFlowVolume!V14</f>
        <v>0.58</v>
      </c>
      <c r="J13" s="0" t="n">
        <f aca="false">StemFlowVolume!Y14</f>
        <v>0.16</v>
      </c>
      <c r="K13" s="0" t="n">
        <f aca="false">StemFlowVolume!AB14</f>
        <v>0.1</v>
      </c>
      <c r="L13" s="0" t="n">
        <f aca="false">StemFlowVolume!AE14</f>
        <v>0.06</v>
      </c>
      <c r="M13" s="0" t="n">
        <f aca="false">StemFlowVolume!AH14</f>
        <v>0.24</v>
      </c>
      <c r="N13" s="0" t="n">
        <f aca="false">StemFlowVolume!AK14</f>
        <v>0.1</v>
      </c>
    </row>
    <row r="14" customFormat="false" ht="13.8" hidden="false" customHeight="false" outlineLevel="0" collapsed="false">
      <c r="A14" s="28" t="n">
        <v>44071</v>
      </c>
      <c r="B14" s="26" t="n">
        <v>36.6</v>
      </c>
      <c r="C14" s="0" t="n">
        <f aca="false">StemFlowVolume!D15</f>
        <v>1.93</v>
      </c>
      <c r="D14" s="0" t="n">
        <f aca="false">StemFlowVolume!G15</f>
        <v>0.8</v>
      </c>
      <c r="E14" s="0" t="n">
        <f aca="false">StemFlowVolume!J15</f>
        <v>1.95</v>
      </c>
      <c r="F14" s="0" t="n">
        <f aca="false">StemFlowVolume!M15</f>
        <v>0.3</v>
      </c>
      <c r="G14" s="0" t="n">
        <f aca="false">StemFlowVolume!P15</f>
        <v>0.39</v>
      </c>
      <c r="H14" s="0" t="n">
        <f aca="false">StemFlowVolume!S15</f>
        <v>0.41</v>
      </c>
      <c r="I14" s="0" t="n">
        <f aca="false">StemFlowVolume!V15</f>
        <v>6.26</v>
      </c>
      <c r="J14" s="0" t="n">
        <f aca="false">StemFlowVolume!Y15</f>
        <v>1.09</v>
      </c>
      <c r="K14" s="0" t="n">
        <f aca="false">StemFlowVolume!AB15</f>
        <v>0.88</v>
      </c>
      <c r="L14" s="0" t="n">
        <f aca="false">StemFlowVolume!AE15</f>
        <v>0.56</v>
      </c>
      <c r="M14" s="0" t="n">
        <f aca="false">StemFlowVolume!AH15</f>
        <v>1.45</v>
      </c>
      <c r="N14" s="0" t="n">
        <f aca="false">StemFlowVolume!AK15</f>
        <v>1.21</v>
      </c>
    </row>
    <row r="15" customFormat="false" ht="13.8" hidden="false" customHeight="false" outlineLevel="0" collapsed="false">
      <c r="A15" s="28" t="n">
        <v>43960</v>
      </c>
      <c r="B15" s="26" t="n">
        <v>3.5</v>
      </c>
      <c r="C15" s="0" t="n">
        <f aca="false">StemFlowVolume!D16</f>
        <v>0</v>
      </c>
      <c r="D15" s="0" t="n">
        <f aca="false">StemFlowVolume!G16</f>
        <v>0</v>
      </c>
      <c r="E15" s="0" t="n">
        <f aca="false">StemFlowVolume!J16</f>
        <v>0</v>
      </c>
      <c r="F15" s="0" t="n">
        <f aca="false">StemFlowVolume!M16</f>
        <v>0</v>
      </c>
      <c r="G15" s="0" t="n">
        <f aca="false">StemFlowVolume!P16</f>
        <v>0</v>
      </c>
      <c r="H15" s="0" t="n">
        <f aca="false">StemFlowVolume!S16</f>
        <v>0</v>
      </c>
      <c r="I15" s="0" t="n">
        <f aca="false">StemFlowVolume!V16</f>
        <v>0.22</v>
      </c>
      <c r="J15" s="0" t="n">
        <f aca="false">StemFlowVolume!Y16</f>
        <v>0</v>
      </c>
      <c r="K15" s="0" t="n">
        <f aca="false">StemFlowVolume!AB16</f>
        <v>0</v>
      </c>
      <c r="L15" s="0" t="n">
        <f aca="false">StemFlowVolume!AE16</f>
        <v>0</v>
      </c>
      <c r="M15" s="0" t="n">
        <f aca="false">StemFlowVolume!AH16</f>
        <v>0</v>
      </c>
      <c r="N15" s="0" t="n">
        <f aca="false">StemFlowVolume!AK16</f>
        <v>0</v>
      </c>
    </row>
    <row r="16" customFormat="false" ht="13.8" hidden="false" customHeight="false" outlineLevel="0" collapsed="false">
      <c r="A16" s="28" t="n">
        <v>44021</v>
      </c>
      <c r="B16" s="26" t="n">
        <v>41.3</v>
      </c>
      <c r="C16" s="0" t="n">
        <f aca="false">StemFlowVolume!D17</f>
        <v>2.38</v>
      </c>
      <c r="D16" s="0" t="n">
        <f aca="false">StemFlowVolume!G17</f>
        <v>1.37</v>
      </c>
      <c r="E16" s="0" t="n">
        <f aca="false">StemFlowVolume!J17</f>
        <v>2.35</v>
      </c>
      <c r="F16" s="0" t="n">
        <f aca="false">StemFlowVolume!M17</f>
        <v>0.27</v>
      </c>
      <c r="G16" s="0" t="n">
        <f aca="false">StemFlowVolume!P17</f>
        <v>0.35</v>
      </c>
      <c r="H16" s="0" t="n">
        <f aca="false">StemFlowVolume!S17</f>
        <v>0.45</v>
      </c>
      <c r="I16" s="0" t="n">
        <f aca="false">StemFlowVolume!V17</f>
        <v>9.79</v>
      </c>
      <c r="J16" s="0" t="n">
        <f aca="false">StemFlowVolume!Y17</f>
        <v>1.48</v>
      </c>
      <c r="K16" s="0" t="n">
        <f aca="false">StemFlowVolume!AB17</f>
        <v>1.64</v>
      </c>
      <c r="L16" s="0" t="n">
        <f aca="false">StemFlowVolume!AE17</f>
        <v>0.63</v>
      </c>
      <c r="M16" s="0" t="n">
        <f aca="false">StemFlowVolume!AH17</f>
        <v>1.67</v>
      </c>
      <c r="N16" s="0" t="n">
        <f aca="false">StemFlowVolume!AK17</f>
        <v>0.44</v>
      </c>
    </row>
    <row r="17" customFormat="false" ht="13.8" hidden="false" customHeight="false" outlineLevel="0" collapsed="false">
      <c r="A17" s="28" t="n">
        <v>44083</v>
      </c>
      <c r="B17" s="26" t="n">
        <v>0.2</v>
      </c>
      <c r="C17" s="0" t="n">
        <f aca="false">StemFlowVolume!D18</f>
        <v>0</v>
      </c>
      <c r="D17" s="0" t="n">
        <f aca="false">StemFlowVolume!G18</f>
        <v>0</v>
      </c>
      <c r="E17" s="0" t="n">
        <f aca="false">StemFlowVolume!J18</f>
        <v>0</v>
      </c>
      <c r="F17" s="0" t="n">
        <f aca="false">StemFlowVolume!M18</f>
        <v>0</v>
      </c>
      <c r="G17" s="0" t="n">
        <f aca="false">StemFlowVolume!P18</f>
        <v>0</v>
      </c>
      <c r="H17" s="0" t="n">
        <f aca="false">StemFlowVolume!S18</f>
        <v>0</v>
      </c>
      <c r="I17" s="0" t="n">
        <f aca="false">StemFlowVolume!V18</f>
        <v>0</v>
      </c>
      <c r="J17" s="0" t="n">
        <f aca="false">StemFlowVolume!Y18</f>
        <v>0</v>
      </c>
      <c r="K17" s="0" t="n">
        <f aca="false">StemFlowVolume!AB18</f>
        <v>0</v>
      </c>
      <c r="L17" s="0" t="n">
        <f aca="false">StemFlowVolume!AE18</f>
        <v>0</v>
      </c>
      <c r="M17" s="0" t="n">
        <f aca="false">StemFlowVolume!AH18</f>
        <v>0</v>
      </c>
      <c r="N17" s="0" t="n">
        <f aca="false">StemFlowVolume!AK18</f>
        <v>0</v>
      </c>
    </row>
    <row r="18" customFormat="false" ht="13.8" hidden="false" customHeight="false" outlineLevel="0" collapsed="false">
      <c r="A18" s="28" t="n">
        <v>44087</v>
      </c>
      <c r="B18" s="26" t="n">
        <v>6.6</v>
      </c>
      <c r="C18" s="0" t="n">
        <f aca="false">StemFlowVolume!D19</f>
        <v>0.04</v>
      </c>
      <c r="D18" s="0" t="n">
        <f aca="false">StemFlowVolume!G19</f>
        <v>0</v>
      </c>
      <c r="E18" s="0" t="n">
        <f aca="false">StemFlowVolume!J19</f>
        <v>0</v>
      </c>
      <c r="F18" s="0" t="n">
        <f aca="false">StemFlowVolume!M19</f>
        <v>0.01</v>
      </c>
      <c r="G18" s="0" t="n">
        <f aca="false">StemFlowVolume!P19</f>
        <v>0</v>
      </c>
      <c r="H18" s="0" t="n">
        <f aca="false">StemFlowVolume!S19</f>
        <v>0</v>
      </c>
      <c r="I18" s="0" t="n">
        <f aca="false">StemFlowVolume!V19</f>
        <v>1.02</v>
      </c>
      <c r="J18" s="0" t="n">
        <f aca="false">StemFlowVolume!Y19</f>
        <v>0.02</v>
      </c>
      <c r="K18" s="0" t="n">
        <f aca="false">StemFlowVolume!AB19</f>
        <v>0</v>
      </c>
      <c r="L18" s="0" t="n">
        <f aca="false">StemFlowVolume!AE19</f>
        <v>0.01</v>
      </c>
      <c r="M18" s="0" t="n">
        <f aca="false">StemFlowVolume!AH19</f>
        <v>0.01</v>
      </c>
      <c r="N18" s="0" t="n">
        <f aca="false">StemFlowVolume!AK19</f>
        <v>0</v>
      </c>
    </row>
    <row r="19" customFormat="false" ht="13.8" hidden="false" customHeight="false" outlineLevel="0" collapsed="false">
      <c r="A19" s="52" t="n">
        <v>44102</v>
      </c>
      <c r="B19" s="31" t="n">
        <v>22.9</v>
      </c>
      <c r="C19" s="0" t="n">
        <f aca="false">StemFlowVolume!D20</f>
        <v>1</v>
      </c>
      <c r="D19" s="0" t="n">
        <f aca="false">StemFlowVolume!G20</f>
        <v>0.67</v>
      </c>
      <c r="E19" s="0" t="n">
        <f aca="false">StemFlowVolume!J20</f>
        <v>1.14</v>
      </c>
      <c r="F19" s="0" t="n">
        <f aca="false">StemFlowVolume!M20</f>
        <v>0.31</v>
      </c>
      <c r="G19" s="0" t="n">
        <f aca="false">StemFlowVolume!P20</f>
        <v>0.17</v>
      </c>
      <c r="H19" s="0" t="n">
        <f aca="false">StemFlowVolume!S20</f>
        <v>0.15</v>
      </c>
      <c r="I19" s="0" t="n">
        <f aca="false">StemFlowVolume!V20</f>
        <v>5.68</v>
      </c>
      <c r="J19" s="0" t="n">
        <f aca="false">StemFlowVolume!Y20</f>
        <v>0.52</v>
      </c>
      <c r="K19" s="0" t="n">
        <f aca="false">StemFlowVolume!AB20</f>
        <v>0</v>
      </c>
      <c r="L19" s="0" t="n">
        <f aca="false">StemFlowVolume!AE20</f>
        <v>0.27</v>
      </c>
      <c r="M19" s="0" t="n">
        <f aca="false">StemFlowVolume!AH20</f>
        <v>1.03</v>
      </c>
      <c r="N19" s="0" t="n">
        <f aca="false">StemFlowVolume!AK20</f>
        <v>0</v>
      </c>
    </row>
    <row r="20" customFormat="false" ht="13.8" hidden="false" customHeight="false" outlineLevel="0" collapsed="false">
      <c r="A20" s="28" t="n">
        <v>44103</v>
      </c>
      <c r="B20" s="26" t="n">
        <v>1.2</v>
      </c>
      <c r="C20" s="0" t="n">
        <f aca="false">StemFlowVolume!D21</f>
        <v>0</v>
      </c>
      <c r="D20" s="0" t="n">
        <f aca="false">StemFlowVolume!G21</f>
        <v>0</v>
      </c>
      <c r="E20" s="0" t="n">
        <f aca="false">StemFlowVolume!J21</f>
        <v>0</v>
      </c>
      <c r="F20" s="0" t="n">
        <f aca="false">StemFlowVolume!M21</f>
        <v>0</v>
      </c>
      <c r="G20" s="0" t="n">
        <f aca="false">StemFlowVolume!P21</f>
        <v>0</v>
      </c>
      <c r="H20" s="0" t="n">
        <f aca="false">StemFlowVolume!S21</f>
        <v>0</v>
      </c>
      <c r="I20" s="0" t="n">
        <f aca="false">StemFlowVolume!V21</f>
        <v>0</v>
      </c>
      <c r="J20" s="0" t="n">
        <f aca="false">StemFlowVolume!Y21</f>
        <v>0</v>
      </c>
      <c r="K20" s="0" t="n">
        <f aca="false">StemFlowVolume!AB21</f>
        <v>0</v>
      </c>
      <c r="L20" s="0" t="n">
        <f aca="false">StemFlowVolume!AE21</f>
        <v>0.01</v>
      </c>
      <c r="M20" s="0" t="n">
        <f aca="false">StemFlowVolume!AH21</f>
        <v>0</v>
      </c>
      <c r="N20" s="0" t="n">
        <f aca="false">StemFlowVolume!AK21</f>
        <v>0</v>
      </c>
    </row>
    <row r="21" customFormat="false" ht="13.8" hidden="false" customHeight="false" outlineLevel="0" collapsed="false">
      <c r="A21" s="28" t="n">
        <v>43840</v>
      </c>
      <c r="B21" s="26" t="n">
        <v>0.5</v>
      </c>
      <c r="C21" s="0" t="n">
        <f aca="false">StemFlowVolume!D22</f>
        <v>0</v>
      </c>
      <c r="D21" s="0" t="n">
        <f aca="false">StemFlowVolume!G22</f>
        <v>0</v>
      </c>
      <c r="E21" s="0" t="n">
        <f aca="false">StemFlowVolume!J22</f>
        <v>0</v>
      </c>
      <c r="F21" s="0" t="n">
        <f aca="false">StemFlowVolume!M22</f>
        <v>0</v>
      </c>
      <c r="G21" s="0" t="n">
        <f aca="false">StemFlowVolume!P22</f>
        <v>0</v>
      </c>
      <c r="H21" s="0" t="n">
        <f aca="false">StemFlowVolume!S22</f>
        <v>0</v>
      </c>
      <c r="I21" s="0" t="n">
        <f aca="false">StemFlowVolume!V22</f>
        <v>0</v>
      </c>
      <c r="J21" s="0" t="n">
        <f aca="false">StemFlowVolume!Y22</f>
        <v>0</v>
      </c>
      <c r="K21" s="0" t="n">
        <f aca="false">StemFlowVolume!AB22</f>
        <v>0</v>
      </c>
      <c r="L21" s="0" t="n">
        <f aca="false">StemFlowVolume!AE22</f>
        <v>0</v>
      </c>
      <c r="M21" s="0" t="n">
        <f aca="false">StemFlowVolume!AH22</f>
        <v>0</v>
      </c>
      <c r="N21" s="0" t="n">
        <f aca="false">StemFlowVolume!AK22</f>
        <v>0</v>
      </c>
    </row>
    <row r="22" customFormat="false" ht="13.8" hidden="false" customHeight="false" outlineLevel="0" collapsed="false">
      <c r="A22" s="28" t="n">
        <v>43931</v>
      </c>
      <c r="B22" s="26" t="n">
        <v>0.3</v>
      </c>
      <c r="C22" s="0" t="n">
        <f aca="false">StemFlowVolume!D23</f>
        <v>0</v>
      </c>
      <c r="D22" s="0" t="n">
        <f aca="false">StemFlowVolume!G23</f>
        <v>0</v>
      </c>
      <c r="E22" s="0" t="n">
        <f aca="false">StemFlowVolume!J23</f>
        <v>0</v>
      </c>
      <c r="F22" s="0" t="n">
        <f aca="false">StemFlowVolume!M23</f>
        <v>0</v>
      </c>
      <c r="G22" s="0" t="n">
        <f aca="false">StemFlowVolume!P23</f>
        <v>0</v>
      </c>
      <c r="H22" s="0" t="n">
        <f aca="false">StemFlowVolume!S23</f>
        <v>0</v>
      </c>
      <c r="I22" s="0" t="n">
        <f aca="false">StemFlowVolume!V23</f>
        <v>0</v>
      </c>
      <c r="J22" s="0" t="n">
        <f aca="false">StemFlowVolume!Y23</f>
        <v>0</v>
      </c>
      <c r="K22" s="0" t="n">
        <f aca="false">StemFlowVolume!AB23</f>
        <v>0</v>
      </c>
      <c r="L22" s="0" t="n">
        <f aca="false">StemFlowVolume!AE23</f>
        <v>0</v>
      </c>
      <c r="M22" s="0" t="n">
        <f aca="false">StemFlowVolume!AH23</f>
        <v>0</v>
      </c>
      <c r="N22" s="0" t="n">
        <f aca="false">StemFlowVolume!AK23</f>
        <v>0</v>
      </c>
    </row>
    <row r="23" customFormat="false" ht="13.8" hidden="false" customHeight="false" outlineLevel="0" collapsed="false">
      <c r="A23" s="28" t="n">
        <v>44810</v>
      </c>
      <c r="B23" s="26" t="n">
        <v>23.1</v>
      </c>
      <c r="C23" s="0" t="n">
        <f aca="false">StemFlowVolume!D24</f>
        <v>0.21</v>
      </c>
      <c r="D23" s="0" t="n">
        <f aca="false">StemFlowVolume!G24</f>
        <v>0</v>
      </c>
      <c r="E23" s="0" t="n">
        <f aca="false">StemFlowVolume!J24</f>
        <v>0.38</v>
      </c>
      <c r="F23" s="0" t="n">
        <f aca="false">StemFlowVolume!M24</f>
        <v>0.1</v>
      </c>
      <c r="G23" s="0" t="n">
        <f aca="false">StemFlowVolume!P24</f>
        <v>0</v>
      </c>
      <c r="H23" s="0" t="n">
        <f aca="false">StemFlowVolume!S24</f>
        <v>0.03</v>
      </c>
      <c r="I23" s="0" t="n">
        <f aca="false">StemFlowVolume!V24</f>
        <v>1.22</v>
      </c>
      <c r="J23" s="0" t="n">
        <f aca="false">StemFlowVolume!Y24</f>
        <v>0</v>
      </c>
      <c r="K23" s="0" t="n">
        <f aca="false">StemFlowVolume!AB24</f>
        <v>0</v>
      </c>
      <c r="L23" s="0" t="n">
        <f aca="false">StemFlowVolume!AE24</f>
        <v>0.12</v>
      </c>
      <c r="M23" s="0" t="n">
        <f aca="false">StemFlowVolume!AH24</f>
        <v>0.07</v>
      </c>
      <c r="N23" s="0" t="n">
        <f aca="false">StemFlowVolume!AK24</f>
        <v>0.02</v>
      </c>
    </row>
    <row r="24" customFormat="false" ht="13.8" hidden="false" customHeight="false" outlineLevel="0" collapsed="false">
      <c r="A24" s="28" t="n">
        <v>44729</v>
      </c>
      <c r="B24" s="26" t="n">
        <v>77.9</v>
      </c>
      <c r="C24" s="0" t="n">
        <f aca="false">StemFlowVolume!D25</f>
        <v>0</v>
      </c>
      <c r="D24" s="0" t="n">
        <f aca="false">StemFlowVolume!G25</f>
        <v>2.27</v>
      </c>
      <c r="E24" s="0" t="n">
        <f aca="false">StemFlowVolume!J25</f>
        <v>3.93</v>
      </c>
      <c r="F24" s="0" t="n">
        <f aca="false">StemFlowVolume!M25</f>
        <v>2.7</v>
      </c>
      <c r="G24" s="0" t="n">
        <f aca="false">StemFlowVolume!P25</f>
        <v>1.93</v>
      </c>
      <c r="H24" s="0" t="n">
        <f aca="false">StemFlowVolume!S25</f>
        <v>0</v>
      </c>
      <c r="I24" s="0" t="n">
        <f aca="false">StemFlowVolume!V25</f>
        <v>0</v>
      </c>
      <c r="J24" s="0" t="n">
        <f aca="false">StemFlowVolume!Y25</f>
        <v>0</v>
      </c>
      <c r="K24" s="0" t="n">
        <f aca="false">StemFlowVolume!AB25</f>
        <v>1.39</v>
      </c>
      <c r="L24" s="0" t="n">
        <f aca="false">StemFlowVolume!AE25</f>
        <v>0</v>
      </c>
      <c r="M24" s="0" t="n">
        <f aca="false">StemFlowVolume!AH25</f>
        <v>0.26</v>
      </c>
      <c r="N24" s="0" t="n">
        <f aca="false">StemFlowVolume!AK25</f>
        <v>0.39</v>
      </c>
    </row>
    <row r="25" customFormat="false" ht="13.8" hidden="false" customHeight="false" outlineLevel="0" collapsed="false">
      <c r="A25" s="28" t="n">
        <v>44749</v>
      </c>
      <c r="B25" s="26" t="n">
        <v>13.2</v>
      </c>
      <c r="C25" s="0" t="n">
        <f aca="false">StemFlowVolume!D26</f>
        <v>0.08</v>
      </c>
      <c r="D25" s="0" t="n">
        <f aca="false">StemFlowVolume!G26</f>
        <v>0</v>
      </c>
      <c r="E25" s="0" t="n">
        <f aca="false">StemFlowVolume!J26</f>
        <v>0.14</v>
      </c>
      <c r="F25" s="0" t="n">
        <f aca="false">StemFlowVolume!M26</f>
        <v>0.12</v>
      </c>
      <c r="G25" s="0" t="n">
        <f aca="false">StemFlowVolume!P26</f>
        <v>0</v>
      </c>
      <c r="H25" s="0" t="n">
        <f aca="false">StemFlowVolume!S26</f>
        <v>0</v>
      </c>
      <c r="I25" s="0" t="n">
        <f aca="false">StemFlowVolume!V26</f>
        <v>0</v>
      </c>
      <c r="J25" s="0" t="n">
        <f aca="false">StemFlowVolume!Y26</f>
        <v>0</v>
      </c>
      <c r="K25" s="0" t="n">
        <f aca="false">StemFlowVolume!AB26</f>
        <v>0.25</v>
      </c>
      <c r="L25" s="0" t="n">
        <f aca="false">StemFlowVolume!AE26</f>
        <v>0.04</v>
      </c>
      <c r="M25" s="0" t="n">
        <f aca="false">StemFlowVolume!AH26</f>
        <v>0.19</v>
      </c>
      <c r="N25" s="0" t="n">
        <f aca="false">StemFlowVolume!AK26</f>
        <v>0</v>
      </c>
    </row>
    <row r="26" customFormat="false" ht="13.8" hidden="false" customHeight="false" outlineLevel="0" collapsed="false">
      <c r="A26" s="28" t="n">
        <v>44756</v>
      </c>
      <c r="B26" s="26" t="n">
        <v>11.9</v>
      </c>
      <c r="C26" s="0" t="n">
        <f aca="false">StemFlowVolume!D27</f>
        <v>0.63</v>
      </c>
      <c r="D26" s="0" t="n">
        <f aca="false">StemFlowVolume!G27</f>
        <v>0.28</v>
      </c>
      <c r="E26" s="0" t="n">
        <f aca="false">StemFlowVolume!J27</f>
        <v>1.34</v>
      </c>
      <c r="F26" s="0" t="n">
        <f aca="false">StemFlowVolume!M27</f>
        <v>0.45</v>
      </c>
      <c r="G26" s="0" t="n">
        <f aca="false">StemFlowVolume!P27</f>
        <v>0</v>
      </c>
      <c r="H26" s="0" t="n">
        <f aca="false">StemFlowVolume!S27</f>
        <v>0.04</v>
      </c>
      <c r="I26" s="0" t="n">
        <f aca="false">StemFlowVolume!V27</f>
        <v>0</v>
      </c>
      <c r="J26" s="0" t="n">
        <f aca="false">StemFlowVolume!Y27</f>
        <v>0</v>
      </c>
      <c r="K26" s="0" t="n">
        <f aca="false">StemFlowVolume!AB27</f>
        <v>0.33</v>
      </c>
      <c r="L26" s="0" t="n">
        <f aca="false">StemFlowVolume!AE27</f>
        <v>0.05</v>
      </c>
      <c r="M26" s="0" t="n">
        <f aca="false">StemFlowVolume!AH27</f>
        <v>0.28</v>
      </c>
      <c r="N26" s="0" t="n">
        <f aca="false">StemFlowVolume!AK27</f>
        <v>0</v>
      </c>
    </row>
    <row r="27" customFormat="false" ht="13.8" hidden="false" customHeight="false" outlineLevel="0" collapsed="false">
      <c r="A27" s="28" t="n">
        <v>44761</v>
      </c>
      <c r="B27" s="26" t="n">
        <v>40.9</v>
      </c>
      <c r="C27" s="0" t="n">
        <f aca="false">StemFlowVolume!D28</f>
        <v>0.25</v>
      </c>
      <c r="D27" s="0" t="n">
        <f aca="false">StemFlowVolume!G28</f>
        <v>0.96</v>
      </c>
      <c r="E27" s="0" t="n">
        <f aca="false">StemFlowVolume!J28</f>
        <v>1.65</v>
      </c>
      <c r="F27" s="0" t="n">
        <f aca="false">StemFlowVolume!M28</f>
        <v>0.8</v>
      </c>
      <c r="G27" s="0" t="n">
        <f aca="false">StemFlowVolume!P28</f>
        <v>0.46</v>
      </c>
      <c r="H27" s="0" t="n">
        <f aca="false">StemFlowVolume!S28</f>
        <v>0.05</v>
      </c>
      <c r="I27" s="0" t="n">
        <f aca="false">StemFlowVolume!V28</f>
        <v>0</v>
      </c>
      <c r="J27" s="0" t="n">
        <f aca="false">StemFlowVolume!Y28</f>
        <v>0.32</v>
      </c>
      <c r="K27" s="0" t="n">
        <f aca="false">StemFlowVolume!AB28</f>
        <v>0.65</v>
      </c>
      <c r="L27" s="0" t="n">
        <f aca="false">StemFlowVolume!AE28</f>
        <v>0.28</v>
      </c>
      <c r="M27" s="0" t="n">
        <f aca="false">StemFlowVolume!AH28</f>
        <v>0.15</v>
      </c>
      <c r="N27" s="0" t="n">
        <f aca="false">StemFlowVolume!AK28</f>
        <v>1.07</v>
      </c>
    </row>
    <row r="28" customFormat="false" ht="13.8" hidden="false" customHeight="false" outlineLevel="0" collapsed="false">
      <c r="A28" s="28" t="n">
        <v>44600</v>
      </c>
      <c r="B28" s="26" t="n">
        <v>43.4</v>
      </c>
      <c r="C28" s="0" t="n">
        <f aca="false">StemFlowVolume!D29</f>
        <v>0.3</v>
      </c>
      <c r="D28" s="0" t="n">
        <f aca="false">StemFlowVolume!G29</f>
        <v>0.96</v>
      </c>
      <c r="E28" s="0" t="n">
        <f aca="false">StemFlowVolume!J29</f>
        <v>1.65</v>
      </c>
      <c r="F28" s="0" t="n">
        <f aca="false">StemFlowVolume!M29</f>
        <v>0.8</v>
      </c>
      <c r="G28" s="0" t="n">
        <f aca="false">StemFlowVolume!P29</f>
        <v>0.42</v>
      </c>
      <c r="H28" s="0" t="n">
        <f aca="false">StemFlowVolume!S29</f>
        <v>0</v>
      </c>
      <c r="I28" s="0" t="n">
        <f aca="false">StemFlowVolume!V29</f>
        <v>0</v>
      </c>
      <c r="J28" s="0" t="n">
        <f aca="false">StemFlowVolume!Y29</f>
        <v>0.46</v>
      </c>
      <c r="K28" s="0" t="n">
        <f aca="false">StemFlowVolume!AB29</f>
        <v>0</v>
      </c>
      <c r="L28" s="0" t="n">
        <f aca="false">StemFlowVolume!AE29</f>
        <v>0</v>
      </c>
      <c r="M28" s="0" t="n">
        <f aca="false">StemFlowVolume!AH29</f>
        <v>0.15</v>
      </c>
      <c r="N28" s="0" t="n">
        <f aca="false">StemFlowVolume!AK29</f>
        <v>0</v>
      </c>
    </row>
    <row r="29" customFormat="false" ht="13.8" hidden="false" customHeight="false" outlineLevel="0" collapsed="false">
      <c r="A29" s="28" t="n">
        <v>44873</v>
      </c>
      <c r="B29" s="26" t="n">
        <v>74.4</v>
      </c>
      <c r="C29" s="0" t="n">
        <f aca="false">StemFlowVolume!D30</f>
        <v>0.69</v>
      </c>
      <c r="D29" s="0" t="n">
        <f aca="false">StemFlowVolume!G30</f>
        <v>0</v>
      </c>
      <c r="E29" s="0" t="n">
        <f aca="false">StemFlowVolume!J30</f>
        <v>2.11</v>
      </c>
      <c r="F29" s="0" t="n">
        <f aca="false">StemFlowVolume!M30</f>
        <v>0.85</v>
      </c>
      <c r="G29" s="0" t="n">
        <f aca="false">StemFlowVolume!P30</f>
        <v>0.71</v>
      </c>
      <c r="H29" s="0" t="n">
        <f aca="false">StemFlowVolume!S30</f>
        <v>0.05</v>
      </c>
      <c r="I29" s="0" t="n">
        <f aca="false">StemFlowVolume!V30</f>
        <v>4.56</v>
      </c>
      <c r="J29" s="0" t="n">
        <f aca="false">StemFlowVolume!Y30</f>
        <v>0.25</v>
      </c>
      <c r="K29" s="0" t="n">
        <f aca="false">StemFlowVolume!AB30</f>
        <v>0</v>
      </c>
      <c r="L29" s="0" t="n">
        <f aca="false">StemFlowVolume!AE30</f>
        <v>0</v>
      </c>
      <c r="M29" s="0" t="n">
        <f aca="false">StemFlowVolume!AH30</f>
        <v>0.18</v>
      </c>
      <c r="N29" s="0" t="n">
        <f aca="false">StemFlowVolume!AK30</f>
        <v>0</v>
      </c>
    </row>
    <row r="30" customFormat="false" ht="13.8" hidden="false" customHeight="false" outlineLevel="0" collapsed="false">
      <c r="A30" s="28" t="n">
        <v>44796</v>
      </c>
      <c r="B30" s="26" t="n">
        <v>26.4</v>
      </c>
      <c r="C30" s="0" t="n">
        <f aca="false">StemFlowVolume!D31</f>
        <v>0.13</v>
      </c>
      <c r="D30" s="0" t="n">
        <f aca="false">StemFlowVolume!G31</f>
        <v>0.02</v>
      </c>
      <c r="E30" s="0" t="n">
        <f aca="false">StemFlowVolume!J31</f>
        <v>0.16</v>
      </c>
      <c r="F30" s="0" t="n">
        <f aca="false">StemFlowVolume!M31</f>
        <v>0.04</v>
      </c>
      <c r="G30" s="0" t="n">
        <f aca="false">StemFlowVolume!P31</f>
        <v>0</v>
      </c>
      <c r="H30" s="0" t="n">
        <f aca="false">StemFlowVolume!S31</f>
        <v>0</v>
      </c>
      <c r="I30" s="0" t="n">
        <f aca="false">StemFlowVolume!V31</f>
        <v>0</v>
      </c>
      <c r="J30" s="0" t="n">
        <f aca="false">StemFlowVolume!Y31</f>
        <v>0.15</v>
      </c>
      <c r="K30" s="0" t="n">
        <f aca="false">StemFlowVolume!AB31</f>
        <v>0</v>
      </c>
      <c r="L30" s="0" t="n">
        <f aca="false">StemFlowVolume!AE31</f>
        <v>0</v>
      </c>
      <c r="M30" s="0" t="n">
        <f aca="false">StemFlowVolume!AH31</f>
        <v>0.07</v>
      </c>
      <c r="N30" s="0" t="n">
        <f aca="false">StemFlowVolume!AK31</f>
        <v>0</v>
      </c>
    </row>
    <row r="31" customFormat="false" ht="13.8" hidden="false" customHeight="false" outlineLevel="0" collapsed="false">
      <c r="A31" s="28" t="n">
        <v>44843</v>
      </c>
      <c r="B31" s="26" t="n">
        <v>58.4</v>
      </c>
      <c r="C31" s="0" t="n">
        <f aca="false">StemFlowVolume!D32</f>
        <v>1.81</v>
      </c>
      <c r="D31" s="0" t="n">
        <f aca="false">StemFlowVolume!G32</f>
        <v>0</v>
      </c>
      <c r="E31" s="0" t="n">
        <f aca="false">StemFlowVolume!J32</f>
        <v>1.7</v>
      </c>
      <c r="F31" s="0" t="n">
        <f aca="false">StemFlowVolume!M32</f>
        <v>0.45</v>
      </c>
      <c r="G31" s="0" t="n">
        <f aca="false">StemFlowVolume!P32</f>
        <v>0.5</v>
      </c>
      <c r="H31" s="0" t="n">
        <f aca="false">StemFlowVolume!S32</f>
        <v>0</v>
      </c>
      <c r="I31" s="0" t="n">
        <f aca="false">StemFlowVolume!V32</f>
        <v>0</v>
      </c>
      <c r="J31" s="0" t="n">
        <f aca="false">StemFlowVolume!Y32</f>
        <v>0.27</v>
      </c>
      <c r="K31" s="0" t="n">
        <f aca="false">StemFlowVolume!AB32</f>
        <v>0.29</v>
      </c>
      <c r="L31" s="0" t="n">
        <f aca="false">StemFlowVolume!AE32</f>
        <v>0.32</v>
      </c>
      <c r="M31" s="0" t="n">
        <f aca="false">StemFlowVolume!AH32</f>
        <v>0.24</v>
      </c>
      <c r="N31" s="0" t="n">
        <f aca="false">StemFlowVolume!AK32</f>
        <v>1.24</v>
      </c>
    </row>
    <row r="32" customFormat="false" ht="13.8" hidden="false" customHeight="false" outlineLevel="0" collapsed="false">
      <c r="A32" s="28" t="n">
        <v>44832</v>
      </c>
      <c r="B32" s="26" t="n">
        <v>33</v>
      </c>
      <c r="C32" s="0" t="n">
        <f aca="false">StemFlowVolume!D33</f>
        <v>0</v>
      </c>
      <c r="D32" s="0" t="n">
        <f aca="false">StemFlowVolume!G33</f>
        <v>0.13</v>
      </c>
      <c r="E32" s="0" t="n">
        <f aca="false">StemFlowVolume!J33</f>
        <v>0</v>
      </c>
      <c r="F32" s="0" t="n">
        <f aca="false">StemFlowVolume!M33</f>
        <v>0</v>
      </c>
      <c r="G32" s="0" t="n">
        <f aca="false">StemFlowVolume!P33</f>
        <v>0</v>
      </c>
      <c r="H32" s="0" t="n">
        <f aca="false">StemFlowVolume!S33</f>
        <v>0</v>
      </c>
      <c r="I32" s="0" t="n">
        <f aca="false">StemFlowVolume!V33</f>
        <v>0</v>
      </c>
      <c r="J32" s="0" t="n">
        <f aca="false">StemFlowVolume!Y33</f>
        <v>0</v>
      </c>
      <c r="K32" s="0" t="n">
        <f aca="false">StemFlowVolume!AB33</f>
        <v>0.1</v>
      </c>
      <c r="L32" s="0" t="n">
        <f aca="false">StemFlowVolume!AE33</f>
        <v>0.03</v>
      </c>
      <c r="M32" s="0" t="n">
        <f aca="false">StemFlowVolume!AH33</f>
        <v>0</v>
      </c>
      <c r="N32" s="0" t="n">
        <f aca="false">StemFlowVolume!AK33</f>
        <v>0</v>
      </c>
    </row>
    <row r="33" customFormat="false" ht="13.8" hidden="false" customHeight="false" outlineLevel="0" collapsed="false">
      <c r="A33" s="28" t="n">
        <v>44849</v>
      </c>
      <c r="B33" s="26" t="n">
        <v>2.2</v>
      </c>
      <c r="C33" s="0" t="n">
        <f aca="false">StemFlowVolume!D34</f>
        <v>0.39</v>
      </c>
      <c r="D33" s="0" t="n">
        <f aca="false">StemFlowVolume!G34</f>
        <v>0.38</v>
      </c>
      <c r="E33" s="0" t="n">
        <f aca="false">StemFlowVolume!J34</f>
        <v>0</v>
      </c>
      <c r="F33" s="0" t="n">
        <f aca="false">StemFlowVolume!M34</f>
        <v>0.16</v>
      </c>
      <c r="G33" s="0" t="n">
        <f aca="false">StemFlowVolume!P34</f>
        <v>0.06</v>
      </c>
      <c r="H33" s="0" t="n">
        <f aca="false">StemFlowVolume!S34</f>
        <v>0</v>
      </c>
      <c r="I33" s="0" t="n">
        <f aca="false">StemFlowVolume!V34</f>
        <v>0</v>
      </c>
      <c r="J33" s="0" t="n">
        <f aca="false">StemFlowVolume!Y34</f>
        <v>0.02</v>
      </c>
      <c r="K33" s="0" t="n">
        <f aca="false">StemFlowVolume!AB34</f>
        <v>0</v>
      </c>
      <c r="L33" s="0" t="n">
        <f aca="false">StemFlowVolume!AE34</f>
        <v>0.12</v>
      </c>
      <c r="M33" s="0" t="n">
        <f aca="false">StemFlowVolume!AH34</f>
        <v>0</v>
      </c>
      <c r="N33" s="0" t="n">
        <f aca="false">StemFlowVolume!AK34</f>
        <v>0.22</v>
      </c>
    </row>
    <row r="34" customFormat="false" ht="13.8" hidden="false" customHeight="false" outlineLevel="0" collapsed="false">
      <c r="A34" s="28" t="n">
        <v>44853</v>
      </c>
      <c r="B34" s="26" t="n">
        <v>7.1</v>
      </c>
      <c r="C34" s="0" t="n">
        <f aca="false">StemFlowVolume!D35</f>
        <v>0.01</v>
      </c>
      <c r="D34" s="0" t="n">
        <f aca="false">StemFlowVolume!G35</f>
        <v>0</v>
      </c>
      <c r="E34" s="0" t="n">
        <f aca="false">StemFlowVolume!J35</f>
        <v>0</v>
      </c>
      <c r="F34" s="0" t="n">
        <f aca="false">StemFlowVolume!M35</f>
        <v>0</v>
      </c>
      <c r="G34" s="0" t="n">
        <f aca="false">StemFlowVolume!P35</f>
        <v>0</v>
      </c>
      <c r="H34" s="0" t="n">
        <f aca="false">StemFlowVolume!S35</f>
        <v>0</v>
      </c>
      <c r="I34" s="0" t="n">
        <f aca="false">StemFlowVolume!V35</f>
        <v>0</v>
      </c>
      <c r="J34" s="0" t="n">
        <f aca="false">StemFlowVolume!Y35</f>
        <v>0</v>
      </c>
      <c r="K34" s="0" t="n">
        <f aca="false">StemFlowVolume!AB35</f>
        <v>0</v>
      </c>
      <c r="L34" s="0" t="n">
        <f aca="false">StemFlowVolume!AE35</f>
        <v>0</v>
      </c>
      <c r="M34" s="0" t="n">
        <f aca="false">StemFlowVolume!AH35</f>
        <v>0</v>
      </c>
      <c r="N34" s="0" t="n">
        <f aca="false">StemFlowVolume!AK35</f>
        <v>0</v>
      </c>
    </row>
    <row r="35" customFormat="false" ht="13.8" hidden="false" customHeight="false" outlineLevel="0" collapsed="false">
      <c r="A35" s="28" t="n">
        <v>44603</v>
      </c>
      <c r="B35" s="26" t="n">
        <v>11.2</v>
      </c>
      <c r="C35" s="0" t="n">
        <f aca="false">StemFlowVolume!D36</f>
        <v>0.16</v>
      </c>
      <c r="D35" s="0" t="n">
        <f aca="false">StemFlowVolume!G36</f>
        <v>0</v>
      </c>
      <c r="E35" s="0" t="n">
        <f aca="false">StemFlowVolume!J36</f>
        <v>0</v>
      </c>
      <c r="F35" s="0" t="n">
        <f aca="false">StemFlowVolume!M36</f>
        <v>0</v>
      </c>
      <c r="G35" s="0" t="n">
        <f aca="false">StemFlowVolume!P36</f>
        <v>0</v>
      </c>
      <c r="H35" s="0" t="n">
        <f aca="false">StemFlowVolume!S36</f>
        <v>0</v>
      </c>
      <c r="I35" s="0" t="n">
        <f aca="false">StemFlowVolume!V36</f>
        <v>0</v>
      </c>
      <c r="J35" s="0" t="n">
        <f aca="false">StemFlowVolume!Y36</f>
        <v>0</v>
      </c>
      <c r="K35" s="0" t="n">
        <f aca="false">StemFlowVolume!AB36</f>
        <v>0</v>
      </c>
      <c r="L35" s="0" t="n">
        <f aca="false">StemFlowVolume!AE36</f>
        <v>0</v>
      </c>
      <c r="M35" s="0" t="n">
        <f aca="false">StemFlowVolume!AH36</f>
        <v>0</v>
      </c>
      <c r="N35" s="0" t="n">
        <f aca="false">StemFlowVolume!AK36</f>
        <v>0</v>
      </c>
    </row>
    <row r="36" customFormat="false" ht="13.8" hidden="false" customHeight="false" outlineLevel="0" collapsed="false">
      <c r="A36" s="28" t="n">
        <v>44603</v>
      </c>
      <c r="B36" s="26" t="n">
        <v>11.2</v>
      </c>
      <c r="C36" s="0" t="n">
        <f aca="false">StemFlowVolume!D37</f>
        <v>0</v>
      </c>
      <c r="D36" s="0" t="n">
        <f aca="false">StemFlowVolume!G37</f>
        <v>0</v>
      </c>
      <c r="E36" s="0" t="n">
        <f aca="false">StemFlowVolume!J37</f>
        <v>0</v>
      </c>
      <c r="F36" s="0" t="n">
        <f aca="false">StemFlowVolume!M37</f>
        <v>0</v>
      </c>
      <c r="G36" s="0" t="n">
        <f aca="false">StemFlowVolume!P37</f>
        <v>0</v>
      </c>
      <c r="H36" s="0" t="n">
        <f aca="false">StemFlowVolume!S37</f>
        <v>0</v>
      </c>
      <c r="I36" s="0" t="n">
        <f aca="false">StemFlowVolume!V37</f>
        <v>0</v>
      </c>
      <c r="J36" s="0" t="n">
        <f aca="false">StemFlowVolume!Y37</f>
        <v>0</v>
      </c>
      <c r="K36" s="0" t="n">
        <f aca="false">StemFlowVolume!AB37</f>
        <v>0</v>
      </c>
      <c r="L36" s="0" t="n">
        <f aca="false">StemFlowVolume!AE37</f>
        <v>0</v>
      </c>
      <c r="M36" s="0" t="n">
        <f aca="false">StemFlowVolume!AH37</f>
        <v>0</v>
      </c>
      <c r="N36" s="0" t="n">
        <f aca="false">StemFlowVolume!AK37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false" showOutlineSymbols="true" defaultGridColor="true" view="normal" topLeftCell="I1" colorId="64" zoomScale="95" zoomScaleNormal="95" zoomScalePageLayoutView="100" workbookViewId="0">
      <selection pane="topLeft" activeCell="N8" activeCellId="0" sqref="N8"/>
    </sheetView>
  </sheetViews>
  <sheetFormatPr defaultColWidth="8.6875" defaultRowHeight="13.8" zeroHeight="false" outlineLevelRow="0" outlineLevelCol="0"/>
  <cols>
    <col collapsed="false" customWidth="true" hidden="false" outlineLevel="0" max="1" min="1" style="18" width="11.33"/>
    <col collapsed="false" customWidth="true" hidden="false" outlineLevel="0" max="2" min="2" style="0" width="10.66"/>
    <col collapsed="false" customWidth="true" hidden="false" outlineLevel="0" max="3" min="3" style="0" width="9.66"/>
    <col collapsed="false" customWidth="true" hidden="false" outlineLevel="0" max="4" min="4" style="0" width="12.56"/>
    <col collapsed="false" customWidth="true" hidden="false" outlineLevel="0" max="5" min="5" style="0" width="13.55"/>
    <col collapsed="false" customWidth="true" hidden="false" outlineLevel="0" max="6" min="6" style="0" width="12.56"/>
    <col collapsed="false" customWidth="true" hidden="false" outlineLevel="0" max="7" min="7" style="0" width="11.33"/>
    <col collapsed="false" customWidth="true" hidden="false" outlineLevel="0" max="8" min="8" style="0" width="10.22"/>
    <col collapsed="false" customWidth="true" hidden="false" outlineLevel="0" max="9" min="9" style="0" width="12.89"/>
    <col collapsed="false" customWidth="true" hidden="false" outlineLevel="0" max="10" min="10" style="0" width="12.66"/>
    <col collapsed="false" customWidth="true" hidden="false" outlineLevel="0" max="11" min="11" style="0" width="11.22"/>
    <col collapsed="false" customWidth="true" hidden="false" outlineLevel="0" max="12" min="12" style="0" width="14.11"/>
    <col collapsed="false" customWidth="true" hidden="false" outlineLevel="0" max="13" min="13" style="0" width="10"/>
    <col collapsed="false" customWidth="true" hidden="false" outlineLevel="0" max="14" min="14" style="0" width="10.11"/>
  </cols>
  <sheetData>
    <row r="1" customFormat="false" ht="13.8" hidden="false" customHeight="false" outlineLevel="0" collapsed="false">
      <c r="A1" s="28" t="s">
        <v>0</v>
      </c>
      <c r="B1" s="26" t="s">
        <v>4</v>
      </c>
      <c r="C1" s="37" t="s">
        <v>158</v>
      </c>
      <c r="D1" s="37" t="s">
        <v>159</v>
      </c>
      <c r="E1" s="37" t="s">
        <v>160</v>
      </c>
      <c r="F1" s="37" t="s">
        <v>161</v>
      </c>
      <c r="G1" s="37" t="s">
        <v>162</v>
      </c>
      <c r="H1" s="37" t="s">
        <v>163</v>
      </c>
      <c r="I1" s="37" t="s">
        <v>164</v>
      </c>
      <c r="J1" s="37" t="s">
        <v>165</v>
      </c>
      <c r="K1" s="37" t="s">
        <v>166</v>
      </c>
      <c r="L1" s="37" t="s">
        <v>167</v>
      </c>
      <c r="M1" s="37" t="s">
        <v>168</v>
      </c>
      <c r="N1" s="37" t="s">
        <v>169</v>
      </c>
    </row>
    <row r="2" customFormat="false" ht="13.8" hidden="false" customHeight="false" outlineLevel="0" collapsed="false">
      <c r="A2" s="28" t="n">
        <v>44039</v>
      </c>
      <c r="B2" s="26" t="n">
        <v>15.9</v>
      </c>
      <c r="C2" s="0" t="n">
        <f aca="false">StemFlowVolume!E3</f>
        <v>1.7</v>
      </c>
      <c r="D2" s="0" t="n">
        <f aca="false">StemFlowVolume!H3</f>
        <v>0.2</v>
      </c>
      <c r="E2" s="0" t="n">
        <f aca="false">StemFlowVolume!K3</f>
        <v>1</v>
      </c>
      <c r="F2" s="0" t="n">
        <f aca="false">StemFlowVolume!N3</f>
        <v>0.5</v>
      </c>
      <c r="G2" s="0" t="n">
        <f aca="false">StemFlowVolume!Q3</f>
        <v>0</v>
      </c>
      <c r="H2" s="0" t="n">
        <f aca="false">StemFlowVolume!T3</f>
        <v>0.4</v>
      </c>
      <c r="I2" s="0" t="n">
        <f aca="false">StemFlowVolume!W3</f>
        <v>9.9</v>
      </c>
      <c r="J2" s="0" t="n">
        <f aca="false">StemFlowVolume!Z3</f>
        <v>0</v>
      </c>
      <c r="K2" s="0" t="n">
        <f aca="false">StemFlowVolume!AC3</f>
        <v>2.4</v>
      </c>
      <c r="L2" s="0" t="n">
        <f aca="false">StemFlowVolume!AF3</f>
        <v>0.7</v>
      </c>
      <c r="M2" s="0" t="n">
        <f aca="false">StemFlowVolume!AI3</f>
        <v>1.7</v>
      </c>
      <c r="N2" s="0" t="n">
        <f aca="false">StemFlowVolume!AL3</f>
        <v>1</v>
      </c>
    </row>
    <row r="3" customFormat="false" ht="13.8" hidden="false" customHeight="false" outlineLevel="0" collapsed="false">
      <c r="A3" s="28" t="n">
        <v>44040</v>
      </c>
      <c r="B3" s="26" t="n">
        <v>1.4</v>
      </c>
      <c r="C3" s="0" t="n">
        <f aca="false">StemFlowVolume!E4</f>
        <v>0</v>
      </c>
      <c r="D3" s="0" t="n">
        <f aca="false">StemFlowVolume!H4</f>
        <v>0</v>
      </c>
      <c r="E3" s="0" t="n">
        <f aca="false">StemFlowVolume!K4</f>
        <v>0</v>
      </c>
      <c r="F3" s="0" t="n">
        <f aca="false">StemFlowVolume!N4</f>
        <v>0.1</v>
      </c>
      <c r="G3" s="0" t="n">
        <f aca="false">StemFlowVolume!Q4</f>
        <v>0.1</v>
      </c>
      <c r="H3" s="0" t="n">
        <f aca="false">StemFlowVolume!T4</f>
        <v>0</v>
      </c>
      <c r="I3" s="0" t="n">
        <f aca="false">StemFlowVolume!W4</f>
        <v>0.4</v>
      </c>
      <c r="J3" s="0" t="n">
        <f aca="false">StemFlowVolume!Z4</f>
        <v>0</v>
      </c>
      <c r="K3" s="0" t="n">
        <f aca="false">StemFlowVolume!AC4</f>
        <v>0</v>
      </c>
      <c r="L3" s="0" t="n">
        <f aca="false">StemFlowVolume!AF4</f>
        <v>0</v>
      </c>
      <c r="M3" s="0" t="n">
        <f aca="false">StemFlowVolume!AI4</f>
        <v>0</v>
      </c>
      <c r="N3" s="0" t="n">
        <f aca="false">StemFlowVolume!AL4</f>
        <v>0.2</v>
      </c>
    </row>
    <row r="4" customFormat="false" ht="13.8" hidden="false" customHeight="false" outlineLevel="0" collapsed="false">
      <c r="A4" s="28" t="n">
        <v>43838</v>
      </c>
      <c r="B4" s="26" t="n">
        <v>2.6</v>
      </c>
      <c r="C4" s="0" t="n">
        <f aca="false">StemFlowVolume!E5</f>
        <v>0</v>
      </c>
      <c r="D4" s="0" t="n">
        <f aca="false">StemFlowVolume!H5</f>
        <v>0</v>
      </c>
      <c r="E4" s="0" t="n">
        <f aca="false">StemFlowVolume!K5</f>
        <v>0</v>
      </c>
      <c r="F4" s="0" t="n">
        <f aca="false">StemFlowVolume!N5</f>
        <v>0</v>
      </c>
      <c r="G4" s="0" t="n">
        <f aca="false">StemFlowVolume!Q5</f>
        <v>0</v>
      </c>
      <c r="H4" s="0" t="n">
        <f aca="false">StemFlowVolume!T5</f>
        <v>0</v>
      </c>
      <c r="I4" s="0" t="n">
        <f aca="false">StemFlowVolume!W5</f>
        <v>1.3</v>
      </c>
      <c r="J4" s="0" t="n">
        <f aca="false">StemFlowVolume!Z5</f>
        <v>0</v>
      </c>
      <c r="K4" s="0" t="n">
        <f aca="false">StemFlowVolume!AC5</f>
        <v>0</v>
      </c>
      <c r="L4" s="0" t="n">
        <f aca="false">StemFlowVolume!AF5</f>
        <v>0</v>
      </c>
      <c r="M4" s="0" t="n">
        <f aca="false">StemFlowVolume!AI5</f>
        <v>0</v>
      </c>
      <c r="N4" s="0" t="n">
        <f aca="false">StemFlowVolume!AL5</f>
        <v>0</v>
      </c>
    </row>
    <row r="5" customFormat="false" ht="13.8" hidden="false" customHeight="false" outlineLevel="0" collapsed="false">
      <c r="A5" s="28" t="n">
        <v>43838</v>
      </c>
      <c r="B5" s="26" t="n">
        <v>11.3</v>
      </c>
      <c r="C5" s="0" t="n">
        <f aca="false">StemFlowVolume!E6</f>
        <v>1</v>
      </c>
      <c r="D5" s="0" t="n">
        <f aca="false">StemFlowVolume!H6</f>
        <v>0.4</v>
      </c>
      <c r="E5" s="0" t="n">
        <f aca="false">StemFlowVolume!K6</f>
        <v>0.6</v>
      </c>
      <c r="F5" s="0" t="n">
        <f aca="false">StemFlowVolume!N6</f>
        <v>0.2</v>
      </c>
      <c r="G5" s="0" t="n">
        <f aca="false">StemFlowVolume!Q6</f>
        <v>0</v>
      </c>
      <c r="H5" s="0" t="n">
        <f aca="false">StemFlowVolume!T6</f>
        <v>0.3</v>
      </c>
      <c r="I5" s="0" t="n">
        <f aca="false">StemFlowVolume!W6</f>
        <v>5.1</v>
      </c>
      <c r="J5" s="0" t="n">
        <f aca="false">StemFlowVolume!Z6</f>
        <v>1</v>
      </c>
      <c r="K5" s="0" t="n">
        <f aca="false">StemFlowVolume!AC6</f>
        <v>1.1</v>
      </c>
      <c r="L5" s="0" t="n">
        <f aca="false">StemFlowVolume!AF6</f>
        <v>0.6</v>
      </c>
      <c r="M5" s="0" t="n">
        <f aca="false">StemFlowVolume!AI6</f>
        <v>1.1</v>
      </c>
      <c r="N5" s="0" t="n">
        <f aca="false">StemFlowVolume!AL6</f>
        <v>0.5</v>
      </c>
    </row>
    <row r="6" customFormat="false" ht="13.8" hidden="false" customHeight="false" outlineLevel="0" collapsed="false">
      <c r="A6" s="28" t="n">
        <v>43869</v>
      </c>
      <c r="B6" s="26" t="n">
        <v>1.1</v>
      </c>
      <c r="C6" s="0" t="n">
        <f aca="false">StemFlowVolume!E7</f>
        <v>0</v>
      </c>
      <c r="D6" s="0" t="n">
        <f aca="false">StemFlowVolume!H7</f>
        <v>0</v>
      </c>
      <c r="E6" s="0" t="n">
        <f aca="false">StemFlowVolume!K7</f>
        <v>0</v>
      </c>
      <c r="F6" s="0" t="n">
        <f aca="false">StemFlowVolume!N7</f>
        <v>0</v>
      </c>
      <c r="G6" s="0" t="n">
        <f aca="false">StemFlowVolume!Q7</f>
        <v>0</v>
      </c>
      <c r="H6" s="0" t="n">
        <f aca="false">StemFlowVolume!T7</f>
        <v>0</v>
      </c>
      <c r="I6" s="0" t="n">
        <f aca="false">StemFlowVolume!W7</f>
        <v>0</v>
      </c>
      <c r="J6" s="0" t="n">
        <f aca="false">StemFlowVolume!Z7</f>
        <v>0</v>
      </c>
      <c r="K6" s="0" t="n">
        <f aca="false">StemFlowVolume!AC7</f>
        <v>0</v>
      </c>
      <c r="L6" s="0" t="n">
        <f aca="false">StemFlowVolume!AF7</f>
        <v>0</v>
      </c>
      <c r="M6" s="0" t="n">
        <f aca="false">StemFlowVolume!AI7</f>
        <v>0</v>
      </c>
      <c r="N6" s="0" t="n">
        <f aca="false">StemFlowVolume!AL7</f>
        <v>0</v>
      </c>
    </row>
    <row r="7" customFormat="false" ht="13.8" hidden="false" customHeight="false" outlineLevel="0" collapsed="false">
      <c r="A7" s="28" t="n">
        <v>43898</v>
      </c>
      <c r="B7" s="26" t="n">
        <v>23.4</v>
      </c>
      <c r="C7" s="0" t="n">
        <f aca="false">StemFlowVolume!E8</f>
        <v>3.1</v>
      </c>
      <c r="D7" s="0" t="n">
        <f aca="false">StemFlowVolume!H8</f>
        <v>0.7</v>
      </c>
      <c r="E7" s="0" t="n">
        <f aca="false">StemFlowVolume!K8</f>
        <v>1.3</v>
      </c>
      <c r="F7" s="0" t="n">
        <f aca="false">StemFlowVolume!N8</f>
        <v>0.6</v>
      </c>
      <c r="G7" s="0" t="n">
        <f aca="false">StemFlowVolume!Q8</f>
        <v>0.4</v>
      </c>
      <c r="H7" s="0" t="n">
        <f aca="false">StemFlowVolume!T8</f>
        <v>0</v>
      </c>
      <c r="I7" s="0" t="n">
        <f aca="false">StemFlowVolume!W8</f>
        <v>11.1</v>
      </c>
      <c r="J7" s="0" t="n">
        <f aca="false">StemFlowVolume!Z8</f>
        <v>1.5</v>
      </c>
      <c r="K7" s="0" t="n">
        <f aca="false">StemFlowVolume!AC8</f>
        <v>3.2</v>
      </c>
      <c r="L7" s="0" t="n">
        <f aca="false">StemFlowVolume!AF8</f>
        <v>0.3</v>
      </c>
      <c r="M7" s="0" t="n">
        <f aca="false">StemFlowVolume!AI8</f>
        <v>3.2</v>
      </c>
      <c r="N7" s="0" t="n">
        <f aca="false">StemFlowVolume!AL8</f>
        <v>0.9</v>
      </c>
    </row>
    <row r="8" customFormat="false" ht="13.8" hidden="false" customHeight="false" outlineLevel="0" collapsed="false">
      <c r="A8" s="28" t="n">
        <v>43929</v>
      </c>
      <c r="B8" s="26" t="n">
        <v>14.7</v>
      </c>
      <c r="C8" s="0" t="n">
        <f aca="false">StemFlowVolume!E9</f>
        <v>4.4</v>
      </c>
      <c r="D8" s="0" t="n">
        <f aca="false">StemFlowVolume!H9</f>
        <v>1.8</v>
      </c>
      <c r="E8" s="0" t="n">
        <f aca="false">StemFlowVolume!K9</f>
        <v>4.6</v>
      </c>
      <c r="F8" s="0" t="n">
        <f aca="false">StemFlowVolume!N9</f>
        <v>0.4</v>
      </c>
      <c r="G8" s="0" t="n">
        <f aca="false">StemFlowVolume!Q9</f>
        <v>0.3</v>
      </c>
      <c r="H8" s="0" t="n">
        <f aca="false">StemFlowVolume!T9</f>
        <v>0</v>
      </c>
      <c r="I8" s="0" t="n">
        <f aca="false">StemFlowVolume!W9</f>
        <v>21.5</v>
      </c>
      <c r="J8" s="0" t="n">
        <f aca="false">StemFlowVolume!Z9</f>
        <v>1.5</v>
      </c>
      <c r="K8" s="0" t="n">
        <f aca="false">StemFlowVolume!AC9</f>
        <v>3</v>
      </c>
      <c r="L8" s="0" t="n">
        <f aca="false">StemFlowVolume!AF9</f>
        <v>0.5</v>
      </c>
      <c r="M8" s="0" t="n">
        <f aca="false">StemFlowVolume!AI9</f>
        <v>0.9</v>
      </c>
      <c r="N8" s="0" t="n">
        <f aca="false">StemFlowVolume!AL9</f>
        <v>4</v>
      </c>
    </row>
    <row r="9" customFormat="false" ht="13.8" hidden="false" customHeight="false" outlineLevel="0" collapsed="false">
      <c r="A9" s="28" t="n">
        <v>43959</v>
      </c>
      <c r="B9" s="26" t="n">
        <v>0.2</v>
      </c>
      <c r="C9" s="0" t="n">
        <f aca="false">StemFlowVolume!E10</f>
        <v>0.2</v>
      </c>
      <c r="D9" s="0" t="n">
        <f aca="false">StemFlowVolume!H10</f>
        <v>0.3</v>
      </c>
      <c r="E9" s="0" t="n">
        <f aca="false">StemFlowVolume!K10</f>
        <v>0.4</v>
      </c>
      <c r="F9" s="0" t="n">
        <f aca="false">StemFlowVolume!N10</f>
        <v>0.6</v>
      </c>
      <c r="G9" s="0" t="n">
        <f aca="false">StemFlowVolume!Q10</f>
        <v>0.5</v>
      </c>
      <c r="H9" s="0" t="n">
        <f aca="false">StemFlowVolume!T10</f>
        <v>0</v>
      </c>
      <c r="I9" s="0" t="n">
        <f aca="false">StemFlowVolume!W10</f>
        <v>0.6</v>
      </c>
      <c r="J9" s="0" t="n">
        <f aca="false">StemFlowVolume!Z10</f>
        <v>0.5</v>
      </c>
      <c r="K9" s="0" t="n">
        <f aca="false">StemFlowVolume!AC10</f>
        <v>0.3</v>
      </c>
      <c r="L9" s="0" t="n">
        <f aca="false">StemFlowVolume!AF10</f>
        <v>0.3</v>
      </c>
      <c r="M9" s="0" t="n">
        <f aca="false">StemFlowVolume!AI10</f>
        <v>0</v>
      </c>
      <c r="N9" s="0" t="n">
        <f aca="false">StemFlowVolume!AL10</f>
        <v>0.5</v>
      </c>
    </row>
    <row r="10" customFormat="false" ht="13.8" hidden="false" customHeight="false" outlineLevel="0" collapsed="false">
      <c r="A10" s="28" t="n">
        <v>44059</v>
      </c>
      <c r="B10" s="26" t="n">
        <v>14.3</v>
      </c>
      <c r="C10" s="0" t="n">
        <f aca="false">StemFlowVolume!E11</f>
        <v>1.8</v>
      </c>
      <c r="D10" s="0" t="n">
        <f aca="false">StemFlowVolume!H11</f>
        <v>0.4</v>
      </c>
      <c r="E10" s="0" t="n">
        <f aca="false">StemFlowVolume!K11</f>
        <v>0.8</v>
      </c>
      <c r="F10" s="0" t="n">
        <f aca="false">StemFlowVolume!N11</f>
        <v>0.3</v>
      </c>
      <c r="G10" s="0" t="n">
        <f aca="false">StemFlowVolume!Q11</f>
        <v>0</v>
      </c>
      <c r="H10" s="0" t="n">
        <f aca="false">StemFlowVolume!T11</f>
        <v>0.4</v>
      </c>
      <c r="I10" s="0" t="n">
        <f aca="false">StemFlowVolume!W11</f>
        <v>15.6</v>
      </c>
      <c r="J10" s="0" t="n">
        <f aca="false">StemFlowVolume!Z11</f>
        <v>0.8</v>
      </c>
      <c r="K10" s="0" t="n">
        <f aca="false">StemFlowVolume!AC11</f>
        <v>0.9</v>
      </c>
      <c r="L10" s="0" t="n">
        <f aca="false">StemFlowVolume!AF11</f>
        <v>0</v>
      </c>
      <c r="M10" s="0" t="n">
        <f aca="false">StemFlowVolume!AI11</f>
        <v>0.8</v>
      </c>
      <c r="N10" s="0" t="n">
        <f aca="false">StemFlowVolume!AL11</f>
        <v>1.3</v>
      </c>
    </row>
    <row r="11" customFormat="false" ht="13.8" hidden="false" customHeight="false" outlineLevel="0" collapsed="false">
      <c r="A11" s="28" t="n">
        <v>44060</v>
      </c>
      <c r="B11" s="26" t="n">
        <v>0.4</v>
      </c>
      <c r="C11" s="0" t="n">
        <f aca="false">StemFlowVolume!E12</f>
        <v>0.1</v>
      </c>
      <c r="D11" s="0" t="n">
        <f aca="false">StemFlowVolume!H12</f>
        <v>0.1</v>
      </c>
      <c r="E11" s="0" t="n">
        <f aca="false">StemFlowVolume!K12</f>
        <v>0.2</v>
      </c>
      <c r="F11" s="0" t="n">
        <f aca="false">StemFlowVolume!N12</f>
        <v>0.2</v>
      </c>
      <c r="G11" s="0" t="n">
        <f aca="false">StemFlowVolume!Q12</f>
        <v>0.2</v>
      </c>
      <c r="H11" s="0" t="n">
        <f aca="false">StemFlowVolume!T12</f>
        <v>0</v>
      </c>
      <c r="I11" s="0" t="n">
        <f aca="false">StemFlowVolume!W12</f>
        <v>0.2</v>
      </c>
      <c r="J11" s="0" t="n">
        <f aca="false">StemFlowVolume!Z12</f>
        <v>0.2</v>
      </c>
      <c r="K11" s="0" t="n">
        <f aca="false">StemFlowVolume!AC12</f>
        <v>0</v>
      </c>
      <c r="L11" s="0" t="n">
        <f aca="false">StemFlowVolume!AF12</f>
        <v>0</v>
      </c>
      <c r="M11" s="0" t="n">
        <f aca="false">StemFlowVolume!AI12</f>
        <v>0.1</v>
      </c>
      <c r="N11" s="0" t="n">
        <f aca="false">StemFlowVolume!AL12</f>
        <v>0.4</v>
      </c>
    </row>
    <row r="12" customFormat="false" ht="13.8" hidden="false" customHeight="false" outlineLevel="0" collapsed="false">
      <c r="A12" s="28" t="n">
        <v>44069</v>
      </c>
      <c r="B12" s="26" t="n">
        <v>8</v>
      </c>
      <c r="C12" s="0" t="n">
        <f aca="false">StemFlowVolume!E13</f>
        <v>0.1</v>
      </c>
      <c r="D12" s="0" t="n">
        <f aca="false">StemFlowVolume!H13</f>
        <v>0</v>
      </c>
      <c r="E12" s="0" t="n">
        <f aca="false">StemFlowVolume!K13</f>
        <v>0.3</v>
      </c>
      <c r="F12" s="0" t="n">
        <f aca="false">StemFlowVolume!N13</f>
        <v>0.2</v>
      </c>
      <c r="G12" s="0" t="n">
        <f aca="false">StemFlowVolume!Q13</f>
        <v>0</v>
      </c>
      <c r="H12" s="0" t="n">
        <f aca="false">StemFlowVolume!T13</f>
        <v>0.1</v>
      </c>
      <c r="I12" s="0" t="n">
        <f aca="false">StemFlowVolume!W13</f>
        <v>3.2</v>
      </c>
      <c r="J12" s="0" t="n">
        <f aca="false">StemFlowVolume!Z13</f>
        <v>0.6</v>
      </c>
      <c r="K12" s="0" t="n">
        <f aca="false">StemFlowVolume!AC13</f>
        <v>0.1</v>
      </c>
      <c r="L12" s="0" t="n">
        <f aca="false">StemFlowVolume!AF13</f>
        <v>0.4</v>
      </c>
      <c r="M12" s="0" t="n">
        <f aca="false">StemFlowVolume!AI13</f>
        <v>0.2</v>
      </c>
      <c r="N12" s="0" t="n">
        <f aca="false">StemFlowVolume!AL13</f>
        <v>0</v>
      </c>
    </row>
    <row r="13" customFormat="false" ht="13.8" hidden="false" customHeight="false" outlineLevel="0" collapsed="false">
      <c r="A13" s="28" t="n">
        <v>44070</v>
      </c>
      <c r="B13" s="26" t="n">
        <v>13.4</v>
      </c>
      <c r="C13" s="0" t="n">
        <f aca="false">StemFlowVolume!E14</f>
        <v>1.2</v>
      </c>
      <c r="D13" s="0" t="n">
        <f aca="false">StemFlowVolume!H14</f>
        <v>0.1</v>
      </c>
      <c r="E13" s="0" t="n">
        <f aca="false">StemFlowVolume!K14</f>
        <v>1.1</v>
      </c>
      <c r="F13" s="0" t="n">
        <f aca="false">StemFlowVolume!N14</f>
        <v>0.3</v>
      </c>
      <c r="G13" s="0" t="n">
        <f aca="false">StemFlowVolume!Q14</f>
        <v>0.1</v>
      </c>
      <c r="H13" s="0" t="n">
        <f aca="false">StemFlowVolume!T14</f>
        <v>0.2</v>
      </c>
      <c r="I13" s="0" t="n">
        <f aca="false">StemFlowVolume!W14</f>
        <v>4.3</v>
      </c>
      <c r="J13" s="0" t="n">
        <f aca="false">StemFlowVolume!Z14</f>
        <v>1.2</v>
      </c>
      <c r="K13" s="0" t="n">
        <f aca="false">StemFlowVolume!AC14</f>
        <v>0.8</v>
      </c>
      <c r="L13" s="0" t="n">
        <f aca="false">StemFlowVolume!AF14</f>
        <v>0.5</v>
      </c>
      <c r="M13" s="0" t="n">
        <f aca="false">StemFlowVolume!AI14</f>
        <v>1.8</v>
      </c>
      <c r="N13" s="0" t="n">
        <f aca="false">StemFlowVolume!AL14</f>
        <v>0.8</v>
      </c>
    </row>
    <row r="14" customFormat="false" ht="13.8" hidden="false" customHeight="false" outlineLevel="0" collapsed="false">
      <c r="A14" s="28" t="n">
        <v>44071</v>
      </c>
      <c r="B14" s="26" t="n">
        <v>36.6</v>
      </c>
      <c r="C14" s="0" t="n">
        <f aca="false">StemFlowVolume!E15</f>
        <v>5.3</v>
      </c>
      <c r="D14" s="0" t="n">
        <f aca="false">StemFlowVolume!H15</f>
        <v>2.2</v>
      </c>
      <c r="E14" s="0" t="n">
        <f aca="false">StemFlowVolume!K15</f>
        <v>5.3</v>
      </c>
      <c r="F14" s="0" t="n">
        <f aca="false">StemFlowVolume!N15</f>
        <v>0.8</v>
      </c>
      <c r="G14" s="0" t="n">
        <f aca="false">StemFlowVolume!Q15</f>
        <v>1.1</v>
      </c>
      <c r="H14" s="0" t="n">
        <f aca="false">StemFlowVolume!T15</f>
        <v>1.1</v>
      </c>
      <c r="I14" s="0" t="n">
        <f aca="false">StemFlowVolume!W15</f>
        <v>17.1</v>
      </c>
      <c r="J14" s="0" t="n">
        <f aca="false">StemFlowVolume!Z15</f>
        <v>3</v>
      </c>
      <c r="K14" s="0" t="n">
        <f aca="false">StemFlowVolume!AC15</f>
        <v>2.4</v>
      </c>
      <c r="L14" s="0" t="n">
        <f aca="false">StemFlowVolume!AF15</f>
        <v>1.5</v>
      </c>
      <c r="M14" s="0" t="n">
        <f aca="false">StemFlowVolume!AI15</f>
        <v>4</v>
      </c>
      <c r="N14" s="0" t="n">
        <f aca="false">StemFlowVolume!AL15</f>
        <v>3.3</v>
      </c>
    </row>
    <row r="15" customFormat="false" ht="13.8" hidden="false" customHeight="false" outlineLevel="0" collapsed="false">
      <c r="A15" s="28" t="n">
        <v>43960</v>
      </c>
      <c r="B15" s="26" t="n">
        <v>3.5</v>
      </c>
      <c r="C15" s="0" t="n">
        <f aca="false">StemFlowVolume!E16</f>
        <v>0</v>
      </c>
      <c r="D15" s="0" t="n">
        <f aca="false">StemFlowVolume!H16</f>
        <v>0</v>
      </c>
      <c r="E15" s="0" t="n">
        <f aca="false">StemFlowVolume!K16</f>
        <v>0</v>
      </c>
      <c r="F15" s="0" t="n">
        <f aca="false">StemFlowVolume!N16</f>
        <v>0</v>
      </c>
      <c r="G15" s="0" t="n">
        <f aca="false">StemFlowVolume!Q16</f>
        <v>0</v>
      </c>
      <c r="H15" s="0" t="n">
        <f aca="false">StemFlowVolume!T16</f>
        <v>0</v>
      </c>
      <c r="I15" s="0" t="n">
        <f aca="false">StemFlowVolume!W16</f>
        <v>6.4</v>
      </c>
      <c r="J15" s="0" t="n">
        <f aca="false">StemFlowVolume!Z16</f>
        <v>0</v>
      </c>
      <c r="K15" s="0" t="n">
        <f aca="false">StemFlowVolume!AC16</f>
        <v>0</v>
      </c>
      <c r="L15" s="0" t="n">
        <f aca="false">StemFlowVolume!AF16</f>
        <v>0</v>
      </c>
      <c r="M15" s="0" t="n">
        <f aca="false">StemFlowVolume!AI16</f>
        <v>0</v>
      </c>
      <c r="N15" s="0" t="n">
        <f aca="false">StemFlowVolume!AL16</f>
        <v>0</v>
      </c>
    </row>
    <row r="16" customFormat="false" ht="13.8" hidden="false" customHeight="false" outlineLevel="0" collapsed="false">
      <c r="A16" s="28" t="n">
        <v>44021</v>
      </c>
      <c r="B16" s="26" t="n">
        <v>41.3</v>
      </c>
      <c r="C16" s="0" t="n">
        <f aca="false">StemFlowVolume!E17</f>
        <v>5.8</v>
      </c>
      <c r="D16" s="0" t="n">
        <f aca="false">StemFlowVolume!H17</f>
        <v>3.3</v>
      </c>
      <c r="E16" s="0" t="n">
        <f aca="false">StemFlowVolume!K17</f>
        <v>5.7</v>
      </c>
      <c r="F16" s="0" t="n">
        <f aca="false">StemFlowVolume!N17</f>
        <v>0.7</v>
      </c>
      <c r="G16" s="0" t="n">
        <f aca="false">StemFlowVolume!Q17</f>
        <v>0.8</v>
      </c>
      <c r="H16" s="0" t="n">
        <f aca="false">StemFlowVolume!T17</f>
        <v>1.1</v>
      </c>
      <c r="I16" s="0" t="n">
        <f aca="false">StemFlowVolume!W17</f>
        <v>23.7</v>
      </c>
      <c r="J16" s="0" t="n">
        <f aca="false">StemFlowVolume!Z17</f>
        <v>3.6</v>
      </c>
      <c r="K16" s="0" t="n">
        <f aca="false">StemFlowVolume!AC17</f>
        <v>4</v>
      </c>
      <c r="L16" s="0" t="n">
        <f aca="false">StemFlowVolume!AF17</f>
        <v>1.5</v>
      </c>
      <c r="M16" s="0" t="n">
        <f aca="false">StemFlowVolume!AI17</f>
        <v>4.1</v>
      </c>
      <c r="N16" s="0" t="n">
        <f aca="false">StemFlowVolume!AL17</f>
        <v>1.1</v>
      </c>
    </row>
    <row r="17" customFormat="false" ht="13.8" hidden="false" customHeight="false" outlineLevel="0" collapsed="false">
      <c r="A17" s="28" t="n">
        <v>44083</v>
      </c>
      <c r="B17" s="26" t="n">
        <v>0.2</v>
      </c>
      <c r="C17" s="0" t="n">
        <f aca="false">StemFlowVolume!E18</f>
        <v>0.2</v>
      </c>
      <c r="D17" s="0" t="n">
        <f aca="false">StemFlowVolume!H18</f>
        <v>0.6</v>
      </c>
      <c r="E17" s="0" t="n">
        <f aca="false">StemFlowVolume!K18</f>
        <v>0.3</v>
      </c>
      <c r="F17" s="0" t="n">
        <f aca="false">StemFlowVolume!N18</f>
        <v>0.4</v>
      </c>
      <c r="G17" s="0" t="n">
        <f aca="false">StemFlowVolume!Q18</f>
        <v>1</v>
      </c>
      <c r="H17" s="0" t="n">
        <f aca="false">StemFlowVolume!T18</f>
        <v>0.2</v>
      </c>
      <c r="I17" s="0" t="n">
        <f aca="false">StemFlowVolume!W18</f>
        <v>0.4</v>
      </c>
      <c r="J17" s="0" t="n">
        <f aca="false">StemFlowVolume!Z18</f>
        <v>0.4</v>
      </c>
      <c r="K17" s="0" t="n">
        <f aca="false">StemFlowVolume!AC18</f>
        <v>0.8</v>
      </c>
      <c r="L17" s="0" t="n">
        <f aca="false">StemFlowVolume!AF18</f>
        <v>0</v>
      </c>
      <c r="M17" s="0" t="n">
        <f aca="false">StemFlowVolume!AI18</f>
        <v>0.2</v>
      </c>
      <c r="N17" s="0" t="n">
        <f aca="false">StemFlowVolume!AL18</f>
        <v>0</v>
      </c>
    </row>
    <row r="18" customFormat="false" ht="13.8" hidden="false" customHeight="false" outlineLevel="0" collapsed="false">
      <c r="A18" s="28" t="n">
        <v>44087</v>
      </c>
      <c r="B18" s="26" t="n">
        <v>6.6</v>
      </c>
      <c r="C18" s="0" t="n">
        <f aca="false">StemFlowVolume!E19</f>
        <v>0.6</v>
      </c>
      <c r="D18" s="0" t="n">
        <f aca="false">StemFlowVolume!H19</f>
        <v>0</v>
      </c>
      <c r="E18" s="0" t="n">
        <f aca="false">StemFlowVolume!K19</f>
        <v>0</v>
      </c>
      <c r="F18" s="0" t="n">
        <f aca="false">StemFlowVolume!N19</f>
        <v>0.2</v>
      </c>
      <c r="G18" s="0" t="n">
        <f aca="false">StemFlowVolume!Q19</f>
        <v>0</v>
      </c>
      <c r="H18" s="0" t="n">
        <f aca="false">StemFlowVolume!T19</f>
        <v>0</v>
      </c>
      <c r="I18" s="0" t="n">
        <f aca="false">StemFlowVolume!W19</f>
        <v>15.5</v>
      </c>
      <c r="J18" s="0" t="n">
        <f aca="false">StemFlowVolume!Z19</f>
        <v>0.4</v>
      </c>
      <c r="K18" s="0" t="n">
        <f aca="false">StemFlowVolume!AC19</f>
        <v>0</v>
      </c>
      <c r="L18" s="0" t="n">
        <f aca="false">StemFlowVolume!AF19</f>
        <v>0.2</v>
      </c>
      <c r="M18" s="0" t="n">
        <f aca="false">StemFlowVolume!AI19</f>
        <v>0.2</v>
      </c>
      <c r="N18" s="0" t="n">
        <f aca="false">StemFlowVolume!AL19</f>
        <v>0</v>
      </c>
    </row>
    <row r="19" customFormat="false" ht="13.8" hidden="false" customHeight="false" outlineLevel="0" collapsed="false">
      <c r="A19" s="52" t="n">
        <v>44102</v>
      </c>
      <c r="B19" s="31" t="n">
        <v>22.9</v>
      </c>
      <c r="C19" s="0" t="n">
        <f aca="false">StemFlowVolume!E20</f>
        <v>4.3</v>
      </c>
      <c r="D19" s="0" t="n">
        <f aca="false">StemFlowVolume!H20</f>
        <v>2.9</v>
      </c>
      <c r="E19" s="0" t="n">
        <f aca="false">StemFlowVolume!K20</f>
        <v>5</v>
      </c>
      <c r="F19" s="0" t="n">
        <f aca="false">StemFlowVolume!N20</f>
        <v>1.4</v>
      </c>
      <c r="G19" s="0" t="n">
        <f aca="false">StemFlowVolume!Q20</f>
        <v>0.7</v>
      </c>
      <c r="H19" s="0" t="n">
        <f aca="false">StemFlowVolume!T20</f>
        <v>0.6</v>
      </c>
      <c r="I19" s="0" t="n">
        <f aca="false">StemFlowVolume!W20</f>
        <v>24.7</v>
      </c>
      <c r="J19" s="0" t="n">
        <f aca="false">StemFlowVolume!Z20</f>
        <v>2.3</v>
      </c>
      <c r="K19" s="0" t="n">
        <f aca="false">StemFlowVolume!AC20</f>
        <v>0</v>
      </c>
      <c r="L19" s="0" t="n">
        <f aca="false">StemFlowVolume!AF20</f>
        <v>1.2</v>
      </c>
      <c r="M19" s="0" t="n">
        <f aca="false">StemFlowVolume!AI20</f>
        <v>4.5</v>
      </c>
      <c r="N19" s="0" t="n">
        <f aca="false">StemFlowVolume!AL20</f>
        <v>0</v>
      </c>
    </row>
    <row r="20" customFormat="false" ht="13.8" hidden="false" customHeight="false" outlineLevel="0" collapsed="false">
      <c r="A20" s="28" t="n">
        <v>44103</v>
      </c>
      <c r="B20" s="26" t="n">
        <v>1.2</v>
      </c>
      <c r="C20" s="0" t="n">
        <f aca="false">StemFlowVolume!E21</f>
        <v>0</v>
      </c>
      <c r="D20" s="0" t="n">
        <f aca="false">StemFlowVolume!H21</f>
        <v>0</v>
      </c>
      <c r="E20" s="0" t="n">
        <f aca="false">StemFlowVolume!K21</f>
        <v>0.2</v>
      </c>
      <c r="F20" s="0" t="n">
        <f aca="false">StemFlowVolume!N21</f>
        <v>0</v>
      </c>
      <c r="G20" s="0" t="n">
        <f aca="false">StemFlowVolume!Q21</f>
        <v>0</v>
      </c>
      <c r="H20" s="0" t="n">
        <f aca="false">StemFlowVolume!T21</f>
        <v>0</v>
      </c>
      <c r="I20" s="0" t="n">
        <f aca="false">StemFlowVolume!W21</f>
        <v>0</v>
      </c>
      <c r="J20" s="0" t="n">
        <f aca="false">StemFlowVolume!Z21</f>
        <v>0.1</v>
      </c>
      <c r="K20" s="0" t="n">
        <f aca="false">StemFlowVolume!AC21</f>
        <v>0</v>
      </c>
      <c r="L20" s="0" t="n">
        <f aca="false">StemFlowVolume!AF21</f>
        <v>0.8</v>
      </c>
      <c r="M20" s="0" t="n">
        <f aca="false">StemFlowVolume!AI21</f>
        <v>0</v>
      </c>
      <c r="N20" s="0" t="n">
        <f aca="false">StemFlowVolume!AL21</f>
        <v>0</v>
      </c>
    </row>
    <row r="21" customFormat="false" ht="13.8" hidden="false" customHeight="false" outlineLevel="0" collapsed="false">
      <c r="A21" s="28" t="n">
        <v>43840</v>
      </c>
      <c r="B21" s="26" t="n">
        <v>0.5</v>
      </c>
      <c r="C21" s="0" t="n">
        <f aca="false">StemFlowVolume!E22</f>
        <v>0</v>
      </c>
      <c r="D21" s="0" t="n">
        <f aca="false">StemFlowVolume!H22</f>
        <v>0</v>
      </c>
      <c r="E21" s="0" t="n">
        <f aca="false">StemFlowVolume!K22</f>
        <v>0</v>
      </c>
      <c r="F21" s="0" t="n">
        <f aca="false">StemFlowVolume!N22</f>
        <v>0</v>
      </c>
      <c r="G21" s="0" t="n">
        <f aca="false">StemFlowVolume!Q22</f>
        <v>0</v>
      </c>
      <c r="H21" s="0" t="n">
        <f aca="false">StemFlowVolume!T22</f>
        <v>0</v>
      </c>
      <c r="I21" s="0" t="n">
        <f aca="false">StemFlowVolume!W22</f>
        <v>0</v>
      </c>
      <c r="J21" s="0" t="n">
        <f aca="false">StemFlowVolume!Z22</f>
        <v>0</v>
      </c>
      <c r="K21" s="0" t="n">
        <f aca="false">StemFlowVolume!AC22</f>
        <v>0</v>
      </c>
      <c r="L21" s="0" t="n">
        <f aca="false">StemFlowVolume!AF22</f>
        <v>0</v>
      </c>
      <c r="M21" s="0" t="n">
        <f aca="false">StemFlowVolume!AI22</f>
        <v>0</v>
      </c>
      <c r="N21" s="0" t="n">
        <f aca="false">StemFlowVolume!AL22</f>
        <v>0</v>
      </c>
    </row>
    <row r="22" customFormat="false" ht="13.8" hidden="false" customHeight="false" outlineLevel="0" collapsed="false">
      <c r="A22" s="28" t="n">
        <v>43931</v>
      </c>
      <c r="B22" s="26" t="n">
        <v>0.3</v>
      </c>
      <c r="C22" s="0" t="n">
        <f aca="false">StemFlowVolume!E23</f>
        <v>0.1</v>
      </c>
      <c r="D22" s="0" t="n">
        <f aca="false">StemFlowVolume!H23</f>
        <v>0.2</v>
      </c>
      <c r="E22" s="0" t="n">
        <f aca="false">StemFlowVolume!K23</f>
        <v>0.2</v>
      </c>
      <c r="F22" s="0" t="n">
        <f aca="false">StemFlowVolume!N23</f>
        <v>0.7</v>
      </c>
      <c r="G22" s="0" t="n">
        <f aca="false">StemFlowVolume!Q23</f>
        <v>0.3</v>
      </c>
      <c r="H22" s="0" t="n">
        <f aca="false">StemFlowVolume!T23</f>
        <v>0</v>
      </c>
      <c r="I22" s="0" t="n">
        <f aca="false">StemFlowVolume!W23</f>
        <v>1.4</v>
      </c>
      <c r="J22" s="0" t="n">
        <f aca="false">StemFlowVolume!Z23</f>
        <v>0</v>
      </c>
      <c r="K22" s="0" t="n">
        <f aca="false">StemFlowVolume!AC23</f>
        <v>0</v>
      </c>
      <c r="L22" s="0" t="n">
        <f aca="false">StemFlowVolume!AF23</f>
        <v>0.2</v>
      </c>
      <c r="M22" s="0" t="n">
        <f aca="false">StemFlowVolume!AI23</f>
        <v>0.2</v>
      </c>
      <c r="N22" s="0" t="n">
        <f aca="false">StemFlowVolume!AL23</f>
        <v>0</v>
      </c>
    </row>
    <row r="23" customFormat="false" ht="13.8" hidden="false" customHeight="false" outlineLevel="0" collapsed="false">
      <c r="A23" s="28" t="n">
        <v>44810</v>
      </c>
      <c r="B23" s="26" t="n">
        <v>23.1</v>
      </c>
      <c r="C23" s="0" t="n">
        <f aca="false">StemFlowVolume!E24</f>
        <v>0.9</v>
      </c>
      <c r="D23" s="0" t="n">
        <f aca="false">StemFlowVolume!H24</f>
        <v>0</v>
      </c>
      <c r="E23" s="0" t="n">
        <f aca="false">StemFlowVolume!K24</f>
        <v>1.6</v>
      </c>
      <c r="F23" s="0" t="n">
        <f aca="false">StemFlowVolume!N24</f>
        <v>0.4</v>
      </c>
      <c r="G23" s="0" t="n">
        <f aca="false">StemFlowVolume!Q24</f>
        <v>0</v>
      </c>
      <c r="H23" s="0" t="n">
        <f aca="false">StemFlowVolume!T24</f>
        <v>0.1</v>
      </c>
      <c r="I23" s="0" t="n">
        <f aca="false">StemFlowVolume!W24</f>
        <v>5.3</v>
      </c>
      <c r="J23" s="0" t="n">
        <f aca="false">StemFlowVolume!Z24</f>
        <v>0</v>
      </c>
      <c r="K23" s="0" t="n">
        <f aca="false">StemFlowVolume!AC24</f>
        <v>0</v>
      </c>
      <c r="L23" s="0" t="n">
        <f aca="false">StemFlowVolume!AF24</f>
        <v>0.5</v>
      </c>
      <c r="M23" s="0" t="n">
        <f aca="false">StemFlowVolume!AI24</f>
        <v>0.3</v>
      </c>
      <c r="N23" s="0" t="n">
        <f aca="false">StemFlowVolume!AL24</f>
        <v>0.1</v>
      </c>
    </row>
    <row r="24" customFormat="false" ht="13.8" hidden="false" customHeight="false" outlineLevel="0" collapsed="false">
      <c r="A24" s="28" t="n">
        <v>44729</v>
      </c>
      <c r="B24" s="26" t="n">
        <v>77.9</v>
      </c>
      <c r="C24" s="0" t="n">
        <f aca="false">StemFlowVolume!E25</f>
        <v>0</v>
      </c>
      <c r="D24" s="0" t="n">
        <f aca="false">StemFlowVolume!H25</f>
        <v>2.9</v>
      </c>
      <c r="E24" s="0" t="n">
        <f aca="false">StemFlowVolume!K25</f>
        <v>5</v>
      </c>
      <c r="F24" s="0" t="n">
        <f aca="false">StemFlowVolume!N25</f>
        <v>3.5</v>
      </c>
      <c r="G24" s="0" t="n">
        <f aca="false">StemFlowVolume!Q25</f>
        <v>2.5</v>
      </c>
      <c r="H24" s="0" t="n">
        <f aca="false">StemFlowVolume!T25</f>
        <v>0</v>
      </c>
      <c r="I24" s="0" t="n">
        <f aca="false">StemFlowVolume!W25</f>
        <v>0</v>
      </c>
      <c r="J24" s="0" t="n">
        <f aca="false">StemFlowVolume!Z25</f>
        <v>0</v>
      </c>
      <c r="K24" s="0" t="n">
        <f aca="false">StemFlowVolume!AC25</f>
        <v>1.8</v>
      </c>
      <c r="L24" s="0" t="n">
        <f aca="false">StemFlowVolume!AF25</f>
        <v>0</v>
      </c>
      <c r="M24" s="0" t="n">
        <f aca="false">StemFlowVolume!AI25</f>
        <v>0.3</v>
      </c>
      <c r="N24" s="0" t="n">
        <f aca="false">StemFlowVolume!AL25</f>
        <v>0.5</v>
      </c>
    </row>
    <row r="25" customFormat="false" ht="13.8" hidden="false" customHeight="false" outlineLevel="0" collapsed="false">
      <c r="A25" s="28" t="n">
        <v>44749</v>
      </c>
      <c r="B25" s="26" t="n">
        <v>13.2</v>
      </c>
      <c r="C25" s="0" t="n">
        <f aca="false">StemFlowVolume!E26</f>
        <v>0.6</v>
      </c>
      <c r="D25" s="0" t="n">
        <f aca="false">StemFlowVolume!H26</f>
        <v>0</v>
      </c>
      <c r="E25" s="0" t="n">
        <f aca="false">StemFlowVolume!K26</f>
        <v>1</v>
      </c>
      <c r="F25" s="0" t="n">
        <f aca="false">StemFlowVolume!N26</f>
        <v>0.9</v>
      </c>
      <c r="G25" s="0" t="n">
        <f aca="false">StemFlowVolume!Q26</f>
        <v>0</v>
      </c>
      <c r="H25" s="0" t="n">
        <f aca="false">StemFlowVolume!T26</f>
        <v>0</v>
      </c>
      <c r="I25" s="0" t="n">
        <f aca="false">StemFlowVolume!W26</f>
        <v>0</v>
      </c>
      <c r="J25" s="0" t="n">
        <f aca="false">StemFlowVolume!Z26</f>
        <v>0</v>
      </c>
      <c r="K25" s="0" t="n">
        <f aca="false">StemFlowVolume!AC26</f>
        <v>1.9</v>
      </c>
      <c r="L25" s="0" t="n">
        <f aca="false">StemFlowVolume!AF26</f>
        <v>0.3</v>
      </c>
      <c r="M25" s="0" t="n">
        <f aca="false">StemFlowVolume!AI26</f>
        <v>1.4</v>
      </c>
      <c r="N25" s="0" t="n">
        <f aca="false">StemFlowVolume!AL26</f>
        <v>0</v>
      </c>
    </row>
    <row r="26" customFormat="false" ht="13.8" hidden="false" customHeight="false" outlineLevel="0" collapsed="false">
      <c r="A26" s="28" t="n">
        <v>44756</v>
      </c>
      <c r="B26" s="26" t="n">
        <v>11.9</v>
      </c>
      <c r="C26" s="0" t="n">
        <f aca="false">StemFlowVolume!E27</f>
        <v>5.3</v>
      </c>
      <c r="D26" s="0" t="n">
        <f aca="false">StemFlowVolume!H27</f>
        <v>2.3</v>
      </c>
      <c r="E26" s="0" t="n">
        <f aca="false">StemFlowVolume!K27</f>
        <v>11.3</v>
      </c>
      <c r="F26" s="0" t="n">
        <f aca="false">StemFlowVolume!N27</f>
        <v>3.8</v>
      </c>
      <c r="G26" s="0" t="n">
        <f aca="false">StemFlowVolume!Q27</f>
        <v>0</v>
      </c>
      <c r="H26" s="0" t="n">
        <f aca="false">StemFlowVolume!T27</f>
        <v>0.3</v>
      </c>
      <c r="I26" s="0" t="n">
        <f aca="false">StemFlowVolume!W27</f>
        <v>0</v>
      </c>
      <c r="J26" s="0" t="n">
        <f aca="false">StemFlowVolume!Z27</f>
        <v>0</v>
      </c>
      <c r="K26" s="0" t="n">
        <f aca="false">StemFlowVolume!AC27</f>
        <v>2.7</v>
      </c>
      <c r="L26" s="0" t="n">
        <f aca="false">StemFlowVolume!AF27</f>
        <v>0.4</v>
      </c>
      <c r="M26" s="0" t="n">
        <f aca="false">StemFlowVolume!AI27</f>
        <v>2.4</v>
      </c>
      <c r="N26" s="0" t="n">
        <f aca="false">StemFlowVolume!AL27</f>
        <v>0</v>
      </c>
    </row>
    <row r="27" customFormat="false" ht="13.8" hidden="false" customHeight="false" outlineLevel="0" collapsed="false">
      <c r="A27" s="28" t="n">
        <v>44761</v>
      </c>
      <c r="B27" s="26" t="n">
        <v>40.9</v>
      </c>
      <c r="C27" s="0" t="n">
        <f aca="false">StemFlowVolume!E28</f>
        <v>0.6</v>
      </c>
      <c r="D27" s="0" t="n">
        <f aca="false">StemFlowVolume!H28</f>
        <v>2.3</v>
      </c>
      <c r="E27" s="0" t="n">
        <f aca="false">StemFlowVolume!K28</f>
        <v>4</v>
      </c>
      <c r="F27" s="0" t="n">
        <f aca="false">StemFlowVolume!N28</f>
        <v>2</v>
      </c>
      <c r="G27" s="0" t="n">
        <f aca="false">StemFlowVolume!Q28</f>
        <v>1.1</v>
      </c>
      <c r="H27" s="0" t="n">
        <f aca="false">StemFlowVolume!T28</f>
        <v>0.1</v>
      </c>
      <c r="I27" s="0" t="n">
        <f aca="false">StemFlowVolume!W28</f>
        <v>0</v>
      </c>
      <c r="J27" s="0" t="n">
        <f aca="false">StemFlowVolume!Z28</f>
        <v>0.8</v>
      </c>
      <c r="K27" s="0" t="n">
        <f aca="false">StemFlowVolume!AC28</f>
        <v>1.6</v>
      </c>
      <c r="L27" s="0" t="n">
        <f aca="false">StemFlowVolume!AF28</f>
        <v>0.7</v>
      </c>
      <c r="M27" s="0" t="n">
        <f aca="false">StemFlowVolume!AI28</f>
        <v>0.4</v>
      </c>
      <c r="N27" s="0" t="n">
        <f aca="false">StemFlowVolume!AL28</f>
        <v>2.6</v>
      </c>
    </row>
    <row r="28" customFormat="false" ht="13.8" hidden="false" customHeight="false" outlineLevel="0" collapsed="false">
      <c r="A28" s="28" t="n">
        <v>44600</v>
      </c>
      <c r="B28" s="26" t="n">
        <v>43.4</v>
      </c>
      <c r="C28" s="0" t="n">
        <f aca="false">StemFlowVolume!E29</f>
        <v>0.7</v>
      </c>
      <c r="D28" s="0" t="n">
        <f aca="false">StemFlowVolume!H29</f>
        <v>2.2</v>
      </c>
      <c r="E28" s="0" t="n">
        <f aca="false">StemFlowVolume!K29</f>
        <v>3.8</v>
      </c>
      <c r="F28" s="0" t="n">
        <f aca="false">StemFlowVolume!N29</f>
        <v>1.8</v>
      </c>
      <c r="G28" s="0" t="n">
        <f aca="false">StemFlowVolume!Q29</f>
        <v>1</v>
      </c>
      <c r="H28" s="0" t="n">
        <f aca="false">StemFlowVolume!T29</f>
        <v>0</v>
      </c>
      <c r="I28" s="0" t="n">
        <f aca="false">StemFlowVolume!W29</f>
        <v>0</v>
      </c>
      <c r="J28" s="0" t="n">
        <f aca="false">StemFlowVolume!Z29</f>
        <v>1.1</v>
      </c>
      <c r="K28" s="0" t="n">
        <f aca="false">StemFlowVolume!AC29</f>
        <v>0</v>
      </c>
      <c r="L28" s="0" t="n">
        <f aca="false">StemFlowVolume!AF29</f>
        <v>0</v>
      </c>
      <c r="M28" s="0" t="n">
        <f aca="false">StemFlowVolume!AI29</f>
        <v>0.3</v>
      </c>
      <c r="N28" s="0" t="n">
        <f aca="false">StemFlowVolume!AL29</f>
        <v>0</v>
      </c>
    </row>
    <row r="29" customFormat="false" ht="13.8" hidden="false" customHeight="false" outlineLevel="0" collapsed="false">
      <c r="A29" s="28" t="n">
        <v>44873</v>
      </c>
      <c r="B29" s="26" t="n">
        <v>74.4</v>
      </c>
      <c r="C29" s="0" t="n">
        <f aca="false">StemFlowVolume!E30</f>
        <v>0.9</v>
      </c>
      <c r="D29" s="0" t="n">
        <f aca="false">StemFlowVolume!H30</f>
        <v>0</v>
      </c>
      <c r="E29" s="0" t="n">
        <f aca="false">StemFlowVolume!K30</f>
        <v>2.8</v>
      </c>
      <c r="F29" s="0" t="n">
        <f aca="false">StemFlowVolume!N30</f>
        <v>1.1</v>
      </c>
      <c r="G29" s="0" t="n">
        <f aca="false">StemFlowVolume!Q30</f>
        <v>1</v>
      </c>
      <c r="H29" s="0" t="n">
        <f aca="false">StemFlowVolume!T30</f>
        <v>0.1</v>
      </c>
      <c r="I29" s="0" t="n">
        <f aca="false">StemFlowVolume!W30</f>
        <v>6.1</v>
      </c>
      <c r="J29" s="0" t="n">
        <f aca="false">StemFlowVolume!Z30</f>
        <v>0.3</v>
      </c>
      <c r="K29" s="0" t="n">
        <f aca="false">StemFlowVolume!AC30</f>
        <v>0</v>
      </c>
      <c r="L29" s="0" t="n">
        <f aca="false">StemFlowVolume!AF30</f>
        <v>0</v>
      </c>
      <c r="M29" s="0" t="n">
        <f aca="false">StemFlowVolume!AI30</f>
        <v>0.2</v>
      </c>
      <c r="N29" s="0" t="n">
        <f aca="false">StemFlowVolume!AL30</f>
        <v>0</v>
      </c>
    </row>
    <row r="30" customFormat="false" ht="13.8" hidden="false" customHeight="false" outlineLevel="0" collapsed="false">
      <c r="A30" s="28" t="n">
        <v>44796</v>
      </c>
      <c r="B30" s="26" t="n">
        <v>26.4</v>
      </c>
      <c r="C30" s="0" t="n">
        <f aca="false">StemFlowVolume!E31</f>
        <v>0.5</v>
      </c>
      <c r="D30" s="0" t="n">
        <f aca="false">StemFlowVolume!H31</f>
        <v>0.1</v>
      </c>
      <c r="E30" s="0" t="n">
        <f aca="false">StemFlowVolume!K31</f>
        <v>0.6</v>
      </c>
      <c r="F30" s="0" t="n">
        <f aca="false">StemFlowVolume!N31</f>
        <v>0.2</v>
      </c>
      <c r="G30" s="0" t="n">
        <f aca="false">StemFlowVolume!Q31</f>
        <v>0</v>
      </c>
      <c r="H30" s="0" t="n">
        <f aca="false">StemFlowVolume!T31</f>
        <v>0</v>
      </c>
      <c r="I30" s="0" t="n">
        <f aca="false">StemFlowVolume!W31</f>
        <v>0</v>
      </c>
      <c r="J30" s="0" t="n">
        <f aca="false">StemFlowVolume!Z31</f>
        <v>0.6</v>
      </c>
      <c r="K30" s="0" t="n">
        <f aca="false">StemFlowVolume!AC31</f>
        <v>0</v>
      </c>
      <c r="L30" s="0" t="n">
        <f aca="false">StemFlowVolume!AF31</f>
        <v>0</v>
      </c>
      <c r="M30" s="0" t="n">
        <f aca="false">StemFlowVolume!AI31</f>
        <v>0.3</v>
      </c>
      <c r="N30" s="0" t="n">
        <f aca="false">StemFlowVolume!AL31</f>
        <v>0</v>
      </c>
    </row>
    <row r="31" customFormat="false" ht="13.8" hidden="false" customHeight="false" outlineLevel="0" collapsed="false">
      <c r="A31" s="28" t="n">
        <v>44843</v>
      </c>
      <c r="B31" s="26" t="n">
        <v>58.4</v>
      </c>
      <c r="C31" s="0" t="n">
        <f aca="false">StemFlowVolume!E32</f>
        <v>3.1</v>
      </c>
      <c r="D31" s="0" t="n">
        <f aca="false">StemFlowVolume!H32</f>
        <v>0</v>
      </c>
      <c r="E31" s="0" t="n">
        <f aca="false">StemFlowVolume!K32</f>
        <v>2.9</v>
      </c>
      <c r="F31" s="0" t="n">
        <f aca="false">StemFlowVolume!N32</f>
        <v>0.8</v>
      </c>
      <c r="G31" s="0" t="n">
        <f aca="false">StemFlowVolume!Q32</f>
        <v>0.9</v>
      </c>
      <c r="H31" s="0" t="n">
        <f aca="false">StemFlowVolume!T32</f>
        <v>0</v>
      </c>
      <c r="I31" s="0" t="n">
        <f aca="false">StemFlowVolume!W32</f>
        <v>0</v>
      </c>
      <c r="J31" s="0" t="n">
        <f aca="false">StemFlowVolume!Z32</f>
        <v>0.5</v>
      </c>
      <c r="K31" s="0" t="n">
        <f aca="false">StemFlowVolume!AC32</f>
        <v>0.5</v>
      </c>
      <c r="L31" s="0" t="n">
        <f aca="false">StemFlowVolume!AF32</f>
        <v>0.5</v>
      </c>
      <c r="M31" s="0" t="n">
        <f aca="false">StemFlowVolume!AI32</f>
        <v>0.4</v>
      </c>
      <c r="N31" s="0" t="n">
        <f aca="false">StemFlowVolume!AL32</f>
        <v>2.1</v>
      </c>
    </row>
    <row r="32" customFormat="false" ht="13.8" hidden="false" customHeight="false" outlineLevel="0" collapsed="false">
      <c r="A32" s="28" t="n">
        <v>44832</v>
      </c>
      <c r="B32" s="26" t="n">
        <v>33</v>
      </c>
      <c r="C32" s="0" t="n">
        <f aca="false">StemFlowVolume!E33</f>
        <v>0</v>
      </c>
      <c r="D32" s="0" t="n">
        <f aca="false">StemFlowVolume!H33</f>
        <v>0.4</v>
      </c>
      <c r="E32" s="0" t="n">
        <f aca="false">StemFlowVolume!K33</f>
        <v>0</v>
      </c>
      <c r="F32" s="0" t="n">
        <f aca="false">StemFlowVolume!N33</f>
        <v>0</v>
      </c>
      <c r="G32" s="0" t="n">
        <f aca="false">StemFlowVolume!Q33</f>
        <v>0</v>
      </c>
      <c r="H32" s="0" t="n">
        <f aca="false">StemFlowVolume!T33</f>
        <v>0</v>
      </c>
      <c r="I32" s="0" t="n">
        <f aca="false">StemFlowVolume!W33</f>
        <v>0</v>
      </c>
      <c r="J32" s="0" t="n">
        <f aca="false">StemFlowVolume!Z33</f>
        <v>0</v>
      </c>
      <c r="K32" s="0" t="n">
        <f aca="false">StemFlowVolume!AC33</f>
        <v>0.3</v>
      </c>
      <c r="L32" s="0" t="n">
        <f aca="false">StemFlowVolume!AF33</f>
        <v>0.1</v>
      </c>
      <c r="M32" s="0" t="n">
        <f aca="false">StemFlowVolume!AI33</f>
        <v>0</v>
      </c>
      <c r="N32" s="0" t="n">
        <f aca="false">StemFlowVolume!AL33</f>
        <v>0</v>
      </c>
    </row>
    <row r="33" customFormat="false" ht="13.8" hidden="false" customHeight="false" outlineLevel="0" collapsed="false">
      <c r="A33" s="28" t="n">
        <v>44849</v>
      </c>
      <c r="B33" s="26" t="n">
        <v>2.2</v>
      </c>
      <c r="C33" s="0" t="n">
        <f aca="false">StemFlowVolume!E34</f>
        <v>17.5</v>
      </c>
      <c r="D33" s="0" t="n">
        <f aca="false">StemFlowVolume!H34</f>
        <v>17.3</v>
      </c>
      <c r="E33" s="0" t="n">
        <f aca="false">StemFlowVolume!K34</f>
        <v>0</v>
      </c>
      <c r="F33" s="0" t="n">
        <f aca="false">StemFlowVolume!N34</f>
        <v>7.3</v>
      </c>
      <c r="G33" s="0" t="n">
        <f aca="false">StemFlowVolume!Q34</f>
        <v>2.8</v>
      </c>
      <c r="H33" s="0" t="n">
        <f aca="false">StemFlowVolume!T34</f>
        <v>0</v>
      </c>
      <c r="I33" s="0" t="n">
        <f aca="false">StemFlowVolume!W34</f>
        <v>0</v>
      </c>
      <c r="J33" s="0" t="n">
        <f aca="false">StemFlowVolume!Z34</f>
        <v>0.9</v>
      </c>
      <c r="K33" s="0" t="n">
        <f aca="false">StemFlowVolume!AC34</f>
        <v>0</v>
      </c>
      <c r="L33" s="0" t="n">
        <f aca="false">StemFlowVolume!AF34</f>
        <v>5.5</v>
      </c>
      <c r="M33" s="0" t="n">
        <f aca="false">StemFlowVolume!AI34</f>
        <v>0</v>
      </c>
      <c r="N33" s="0" t="n">
        <f aca="false">StemFlowVolume!AL34</f>
        <v>9.9</v>
      </c>
    </row>
    <row r="34" customFormat="false" ht="13.8" hidden="false" customHeight="false" outlineLevel="0" collapsed="false">
      <c r="A34" s="28" t="n">
        <v>44853</v>
      </c>
      <c r="B34" s="26" t="n">
        <v>7.1</v>
      </c>
      <c r="C34" s="0" t="n">
        <f aca="false">StemFlowVolume!E35</f>
        <v>0.2</v>
      </c>
      <c r="D34" s="0" t="n">
        <f aca="false">StemFlowVolume!H35</f>
        <v>0</v>
      </c>
      <c r="E34" s="0" t="n">
        <f aca="false">StemFlowVolume!K35</f>
        <v>0</v>
      </c>
      <c r="F34" s="0" t="n">
        <f aca="false">StemFlowVolume!N35</f>
        <v>0</v>
      </c>
      <c r="G34" s="0" t="n">
        <f aca="false">StemFlowVolume!Q35</f>
        <v>0</v>
      </c>
      <c r="H34" s="0" t="n">
        <f aca="false">StemFlowVolume!T35</f>
        <v>0</v>
      </c>
      <c r="I34" s="0" t="n">
        <f aca="false">StemFlowVolume!W35</f>
        <v>0</v>
      </c>
      <c r="J34" s="0" t="n">
        <f aca="false">StemFlowVolume!Z35</f>
        <v>0</v>
      </c>
      <c r="K34" s="0" t="n">
        <f aca="false">StemFlowVolume!AC35</f>
        <v>0</v>
      </c>
      <c r="L34" s="0" t="n">
        <f aca="false">StemFlowVolume!AF35</f>
        <v>0</v>
      </c>
      <c r="M34" s="0" t="n">
        <f aca="false">StemFlowVolume!AI35</f>
        <v>0</v>
      </c>
      <c r="N34" s="0" t="n">
        <f aca="false">StemFlowVolume!AL35</f>
        <v>0</v>
      </c>
    </row>
    <row r="35" customFormat="false" ht="13.8" hidden="false" customHeight="false" outlineLevel="0" collapsed="false">
      <c r="A35" s="28" t="n">
        <v>44603</v>
      </c>
      <c r="B35" s="26" t="n">
        <v>11.2</v>
      </c>
      <c r="C35" s="0" t="n">
        <f aca="false">StemFlowVolume!E36</f>
        <v>1.4</v>
      </c>
      <c r="D35" s="0" t="n">
        <f aca="false">StemFlowVolume!H36</f>
        <v>0</v>
      </c>
      <c r="E35" s="0" t="n">
        <f aca="false">StemFlowVolume!K36</f>
        <v>0</v>
      </c>
      <c r="F35" s="0" t="n">
        <f aca="false">StemFlowVolume!N36</f>
        <v>0</v>
      </c>
      <c r="G35" s="0" t="n">
        <f aca="false">StemFlowVolume!Q36</f>
        <v>0</v>
      </c>
      <c r="H35" s="0" t="n">
        <f aca="false">StemFlowVolume!T36</f>
        <v>0</v>
      </c>
      <c r="I35" s="0" t="n">
        <f aca="false">StemFlowVolume!W36</f>
        <v>0</v>
      </c>
      <c r="J35" s="0" t="n">
        <f aca="false">StemFlowVolume!Z36</f>
        <v>0</v>
      </c>
      <c r="K35" s="0" t="n">
        <f aca="false">StemFlowVolume!AC36</f>
        <v>0</v>
      </c>
      <c r="L35" s="0" t="n">
        <f aca="false">StemFlowVolume!AF36</f>
        <v>0</v>
      </c>
      <c r="M35" s="0" t="n">
        <f aca="false">StemFlowVolume!AI36</f>
        <v>0</v>
      </c>
      <c r="N35" s="0" t="n">
        <f aca="false">StemFlowVolume!AL36</f>
        <v>0</v>
      </c>
    </row>
    <row r="36" customFormat="false" ht="13.8" hidden="false" customHeight="false" outlineLevel="0" collapsed="false">
      <c r="A36" s="28" t="n">
        <v>44603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8" activeCellId="0" sqref="F18"/>
    </sheetView>
  </sheetViews>
  <sheetFormatPr defaultColWidth="8.6875" defaultRowHeight="13.8" zeroHeight="false" outlineLevelRow="0" outlineLevelCol="0"/>
  <cols>
    <col collapsed="false" customWidth="true" hidden="false" outlineLevel="0" max="1" min="1" style="18" width="11.33"/>
    <col collapsed="false" customWidth="true" hidden="false" outlineLevel="0" max="2" min="2" style="0" width="10.66"/>
    <col collapsed="false" customWidth="true" hidden="false" outlineLevel="0" max="3" min="3" style="0" width="9.66"/>
    <col collapsed="false" customWidth="true" hidden="false" outlineLevel="0" max="4" min="4" style="0" width="12.56"/>
    <col collapsed="false" customWidth="true" hidden="false" outlineLevel="0" max="5" min="5" style="0" width="13.55"/>
    <col collapsed="false" customWidth="true" hidden="false" outlineLevel="0" max="6" min="6" style="0" width="12.56"/>
    <col collapsed="false" customWidth="true" hidden="false" outlineLevel="0" max="7" min="7" style="0" width="11.33"/>
    <col collapsed="false" customWidth="true" hidden="false" outlineLevel="0" max="8" min="8" style="0" width="10.22"/>
    <col collapsed="false" customWidth="true" hidden="false" outlineLevel="0" max="9" min="9" style="0" width="12.89"/>
    <col collapsed="false" customWidth="true" hidden="false" outlineLevel="0" max="10" min="10" style="0" width="12.66"/>
    <col collapsed="false" customWidth="true" hidden="false" outlineLevel="0" max="11" min="11" style="0" width="11.22"/>
    <col collapsed="false" customWidth="true" hidden="false" outlineLevel="0" max="12" min="12" style="0" width="14.11"/>
    <col collapsed="false" customWidth="true" hidden="false" outlineLevel="0" max="13" min="13" style="0" width="10"/>
    <col collapsed="false" customWidth="true" hidden="false" outlineLevel="0" max="14" min="14" style="0" width="10.11"/>
  </cols>
  <sheetData>
    <row r="1" customFormat="false" ht="13.8" hidden="false" customHeight="false" outlineLevel="0" collapsed="false">
      <c r="A1" s="28" t="s">
        <v>0</v>
      </c>
      <c r="B1" s="26" t="s">
        <v>4</v>
      </c>
      <c r="C1" s="37" t="s">
        <v>158</v>
      </c>
      <c r="D1" s="37" t="s">
        <v>159</v>
      </c>
      <c r="E1" s="37" t="s">
        <v>160</v>
      </c>
      <c r="F1" s="37" t="s">
        <v>161</v>
      </c>
      <c r="G1" s="37" t="s">
        <v>162</v>
      </c>
      <c r="H1" s="37" t="s">
        <v>163</v>
      </c>
      <c r="I1" s="37" t="s">
        <v>164</v>
      </c>
      <c r="J1" s="37" t="s">
        <v>165</v>
      </c>
      <c r="K1" s="37" t="s">
        <v>166</v>
      </c>
      <c r="L1" s="37" t="s">
        <v>167</v>
      </c>
      <c r="M1" s="37" t="s">
        <v>168</v>
      </c>
      <c r="N1" s="37" t="s">
        <v>169</v>
      </c>
    </row>
    <row r="2" customFormat="false" ht="13.8" hidden="false" customHeight="false" outlineLevel="0" collapsed="false">
      <c r="A2" s="28" t="n">
        <v>44039</v>
      </c>
      <c r="B2" s="26" t="n">
        <v>15.9</v>
      </c>
      <c r="C2" s="0" t="n">
        <f aca="false">OldDataByArea!C3</f>
        <v>0.265732301454661</v>
      </c>
      <c r="D2" s="0" t="n">
        <f aca="false">OldDataByArea!F3</f>
        <v>0.0292304239968579</v>
      </c>
      <c r="E2" s="0" t="n">
        <f aca="false">OldDataByArea!I3</f>
        <v>0.162250207870731</v>
      </c>
      <c r="F2" s="0" t="n">
        <f aca="false">OldDataByArea!L3</f>
        <v>0.0791362815790446</v>
      </c>
      <c r="G2" s="0" t="n">
        <f aca="false">OldDataByArea!O3</f>
        <v>0.00409927208654746</v>
      </c>
      <c r="H2" s="0" t="n">
        <f aca="false">OldDataByArea!R3</f>
        <v>0.0626441155219053</v>
      </c>
      <c r="I2" s="0" t="n">
        <f aca="false">OldDataByArea!U3</f>
        <v>1.56846743046904</v>
      </c>
      <c r="J2" s="0" t="n">
        <f aca="false">OldDataByArea!X3</f>
        <v>0</v>
      </c>
      <c r="K2" s="0" t="n">
        <f aca="false">OldDataByArea!AA3</f>
        <v>0.377933517787721</v>
      </c>
      <c r="L2" s="0" t="n">
        <f aca="false">OldDataByArea!AD3</f>
        <v>0.114257877944259</v>
      </c>
      <c r="M2" s="0" t="n">
        <f aca="false">OldDataByArea!AG3</f>
        <v>0.267644319010058</v>
      </c>
      <c r="N2" s="0" t="n">
        <f aca="false">OldDataByArea!AJ3</f>
        <v>0.154873269199376</v>
      </c>
    </row>
    <row r="3" customFormat="false" ht="13.8" hidden="false" customHeight="false" outlineLevel="0" collapsed="false">
      <c r="A3" s="28" t="n">
        <v>44040</v>
      </c>
      <c r="B3" s="26" t="n">
        <v>1.4</v>
      </c>
      <c r="C3" s="0" t="n">
        <f aca="false">OldDataByArea!C4</f>
        <v>0</v>
      </c>
      <c r="D3" s="0" t="n">
        <f aca="false">OldDataByArea!F4</f>
        <v>0</v>
      </c>
      <c r="E3" s="0" t="n">
        <f aca="false">OldDataByArea!I4</f>
        <v>0</v>
      </c>
      <c r="F3" s="0" t="n">
        <f aca="false">OldDataByArea!L4</f>
        <v>0</v>
      </c>
      <c r="G3" s="0" t="n">
        <f aca="false">OldDataByArea!O4</f>
        <v>0</v>
      </c>
      <c r="H3" s="0" t="n">
        <f aca="false">OldDataByArea!R4</f>
        <v>0</v>
      </c>
      <c r="I3" s="0" t="n">
        <f aca="false">OldDataByArea!U4</f>
        <v>0.00466805782877691</v>
      </c>
      <c r="J3" s="0" t="n">
        <f aca="false">OldDataByArea!X4</f>
        <v>0</v>
      </c>
      <c r="K3" s="0" t="n">
        <f aca="false">OldDataByArea!AA4</f>
        <v>0</v>
      </c>
      <c r="L3" s="0" t="n">
        <f aca="false">OldDataByArea!AD4</f>
        <v>0</v>
      </c>
      <c r="M3" s="0" t="n">
        <f aca="false">OldDataByArea!AG4</f>
        <v>0</v>
      </c>
      <c r="N3" s="0" t="n">
        <f aca="false">OldDataByArea!AJ4</f>
        <v>0.00418576403241556</v>
      </c>
    </row>
    <row r="4" customFormat="false" ht="13.8" hidden="false" customHeight="false" outlineLevel="0" collapsed="false">
      <c r="A4" s="28" t="n">
        <v>43838</v>
      </c>
      <c r="B4" s="26" t="n">
        <v>2.6</v>
      </c>
      <c r="C4" s="0" t="n">
        <f aca="false">OldDataByArea!C5</f>
        <v>0</v>
      </c>
      <c r="D4" s="0" t="n">
        <f aca="false">OldDataByArea!F5</f>
        <v>0</v>
      </c>
      <c r="E4" s="0" t="n">
        <f aca="false">OldDataByArea!I5</f>
        <v>0</v>
      </c>
      <c r="F4" s="0" t="n">
        <f aca="false">OldDataByArea!L5</f>
        <v>0</v>
      </c>
      <c r="G4" s="0" t="n">
        <f aca="false">OldDataByArea!O5</f>
        <v>0</v>
      </c>
      <c r="H4" s="0" t="n">
        <f aca="false">OldDataByArea!R5</f>
        <v>0</v>
      </c>
      <c r="I4" s="0" t="n">
        <f aca="false">OldDataByArea!U5</f>
        <v>0.0326764048014383</v>
      </c>
      <c r="J4" s="0" t="n">
        <f aca="false">OldDataByArea!X5</f>
        <v>0</v>
      </c>
      <c r="K4" s="0" t="n">
        <f aca="false">OldDataByArea!AA5</f>
        <v>0</v>
      </c>
      <c r="L4" s="0" t="n">
        <f aca="false">OldDataByArea!AD5</f>
        <v>0</v>
      </c>
      <c r="M4" s="0" t="n">
        <f aca="false">OldDataByArea!AG5</f>
        <v>0</v>
      </c>
      <c r="N4" s="0" t="n">
        <f aca="false">OldDataByArea!AJ5</f>
        <v>0</v>
      </c>
    </row>
    <row r="5" customFormat="false" ht="13.8" hidden="false" customHeight="false" outlineLevel="0" collapsed="false">
      <c r="A5" s="28" t="n">
        <v>43838</v>
      </c>
      <c r="B5" s="26" t="n">
        <v>11.3</v>
      </c>
      <c r="C5" s="0" t="n">
        <f aca="false">OldDataByArea!C6</f>
        <v>0.119121376514158</v>
      </c>
      <c r="D5" s="0" t="n">
        <f aca="false">OldDataByArea!F6</f>
        <v>0.0462815046616916</v>
      </c>
      <c r="E5" s="0" t="n">
        <f aca="false">OldDataByArea!I6</f>
        <v>0.0662245746411146</v>
      </c>
      <c r="F5" s="0" t="n">
        <f aca="false">OldDataByArea!L6</f>
        <v>0.0232753769350131</v>
      </c>
      <c r="G5" s="0" t="n">
        <f aca="false">OldDataByArea!O6</f>
        <v>0.00409927208654746</v>
      </c>
      <c r="H5" s="0" t="n">
        <f aca="false">OldDataByArea!R6</f>
        <v>0.0387796905611795</v>
      </c>
      <c r="I5" s="0" t="n">
        <f aca="false">OldDataByArea!U6</f>
        <v>0.574171112939559</v>
      </c>
      <c r="J5" s="0" t="n">
        <f aca="false">OldDataByArea!X6</f>
        <v>0.11101267357133</v>
      </c>
      <c r="K5" s="0" t="n">
        <f aca="false">OldDataByArea!AA6</f>
        <v>0.120835886639611</v>
      </c>
      <c r="L5" s="0" t="n">
        <f aca="false">OldDataByArea!AD6</f>
        <v>0.0629584225407143</v>
      </c>
      <c r="M5" s="0" t="n">
        <f aca="false">OldDataByArea!AG6</f>
        <v>0.124186964020667</v>
      </c>
      <c r="N5" s="0" t="n">
        <f aca="false">OldDataByArea!AJ6</f>
        <v>0.0586006964538178</v>
      </c>
    </row>
    <row r="6" customFormat="false" ht="13.8" hidden="false" customHeight="false" outlineLevel="0" collapsed="false">
      <c r="A6" s="28" t="n">
        <v>43869</v>
      </c>
      <c r="B6" s="26" t="n">
        <v>1.1</v>
      </c>
      <c r="C6" s="0" t="n">
        <f aca="false">OldDataByArea!C7</f>
        <v>0</v>
      </c>
      <c r="D6" s="0" t="n">
        <f aca="false">OldDataByArea!F7</f>
        <v>0</v>
      </c>
      <c r="E6" s="0" t="n">
        <f aca="false">OldDataByArea!I7</f>
        <v>0</v>
      </c>
      <c r="F6" s="0" t="n">
        <f aca="false">OldDataByArea!L7</f>
        <v>0</v>
      </c>
      <c r="G6" s="0" t="n">
        <f aca="false">OldDataByArea!O7</f>
        <v>0</v>
      </c>
      <c r="H6" s="0" t="n">
        <f aca="false">OldDataByArea!R7</f>
        <v>0</v>
      </c>
      <c r="I6" s="0" t="n">
        <f aca="false">OldDataByArea!U7</f>
        <v>0</v>
      </c>
      <c r="J6" s="0" t="n">
        <f aca="false">OldDataByArea!X7</f>
        <v>0</v>
      </c>
      <c r="K6" s="0" t="n">
        <f aca="false">OldDataByArea!AA7</f>
        <v>0</v>
      </c>
      <c r="L6" s="0" t="n">
        <f aca="false">OldDataByArea!AD7</f>
        <v>0</v>
      </c>
      <c r="M6" s="0" t="n">
        <f aca="false">OldDataByArea!AG7</f>
        <v>0</v>
      </c>
      <c r="N6" s="0" t="n">
        <f aca="false">OldDataByArea!AJ7</f>
        <v>0</v>
      </c>
    </row>
    <row r="7" customFormat="false" ht="13.8" hidden="false" customHeight="false" outlineLevel="0" collapsed="false">
      <c r="A7" s="28" t="n">
        <v>43898</v>
      </c>
      <c r="B7" s="26" t="n">
        <v>23.4</v>
      </c>
      <c r="C7" s="0" t="n">
        <f aca="false">OldDataByArea!C8</f>
        <v>0.736109018972106</v>
      </c>
      <c r="D7" s="0" t="n">
        <f aca="false">OldDataByArea!F8</f>
        <v>0.158331463316314</v>
      </c>
      <c r="E7" s="0" t="n">
        <f aca="false">OldDataByArea!I8</f>
        <v>0.311255500813239</v>
      </c>
      <c r="F7" s="0" t="n">
        <f aca="false">OldDataByArea!L8</f>
        <v>0.148962412384084</v>
      </c>
      <c r="G7" s="0" t="n">
        <f aca="false">OldDataByArea!O8</f>
        <v>0.090183985904044</v>
      </c>
      <c r="H7" s="0" t="n">
        <f aca="false">OldDataByArea!R8</f>
        <v>0</v>
      </c>
      <c r="I7" s="0" t="n">
        <f aca="false">OldDataByArea!U8</f>
        <v>2.58610403714241</v>
      </c>
      <c r="J7" s="0" t="n">
        <f aca="false">OldDataByArea!X8</f>
        <v>0.341919034599697</v>
      </c>
      <c r="K7" s="0" t="n">
        <f aca="false">OldDataByArea!AA8</f>
        <v>0.753296059263961</v>
      </c>
      <c r="L7" s="0" t="n">
        <f aca="false">OldDataByArea!AD8</f>
        <v>0.0629584225407143</v>
      </c>
      <c r="M7" s="0" t="n">
        <f aca="false">OldDataByArea!AG8</f>
        <v>0.755827556884404</v>
      </c>
      <c r="N7" s="0" t="n">
        <f aca="false">OldDataByArea!AJ8</f>
        <v>0.217659729685609</v>
      </c>
    </row>
    <row r="8" customFormat="false" ht="13.8" hidden="false" customHeight="false" outlineLevel="0" collapsed="false">
      <c r="A8" s="28" t="n">
        <v>43929</v>
      </c>
      <c r="B8" s="26" t="n">
        <v>14.7</v>
      </c>
      <c r="C8" s="0" t="n">
        <f aca="false">OldDataByArea!C9</f>
        <v>0.652113176558276</v>
      </c>
      <c r="D8" s="0" t="n">
        <f aca="false">OldDataByArea!F9</f>
        <v>0.260637947305316</v>
      </c>
      <c r="E8" s="0" t="n">
        <f aca="false">OldDataByArea!I9</f>
        <v>0.675490661339369</v>
      </c>
      <c r="F8" s="0" t="n">
        <f aca="false">OldDataByArea!L9</f>
        <v>0.0605159800310341</v>
      </c>
      <c r="G8" s="0" t="n">
        <f aca="false">OldDataByArea!O9</f>
        <v>0.0409927208654746</v>
      </c>
      <c r="H8" s="0" t="n">
        <f aca="false">OldDataByArea!R9</f>
        <v>0</v>
      </c>
      <c r="I8" s="0" t="n">
        <f aca="false">OldDataByArea!U9</f>
        <v>3.16027515008196</v>
      </c>
      <c r="J8" s="0" t="n">
        <f aca="false">OldDataByArea!X9</f>
        <v>0.217584840199807</v>
      </c>
      <c r="K8" s="0" t="n">
        <f aca="false">OldDataByArea!AA9</f>
        <v>0.437065972951786</v>
      </c>
      <c r="L8" s="0" t="n">
        <f aca="false">OldDataByArea!AD9</f>
        <v>0.0699538028230159</v>
      </c>
      <c r="M8" s="0" t="n">
        <f aca="false">OldDataByArea!AG9</f>
        <v>0.132751582228989</v>
      </c>
      <c r="N8" s="0" t="n">
        <f aca="false">OldDataByArea!AJ9</f>
        <v>0.588099846554386</v>
      </c>
    </row>
    <row r="9" customFormat="false" ht="13.8" hidden="false" customHeight="false" outlineLevel="0" collapsed="false">
      <c r="A9" s="28" t="n">
        <v>43959</v>
      </c>
      <c r="B9" s="26" t="n">
        <v>0.2</v>
      </c>
      <c r="C9" s="0" t="n">
        <f aca="false">OldDataByArea!C10</f>
        <v>0</v>
      </c>
      <c r="D9" s="0" t="n">
        <f aca="false">OldDataByArea!F10</f>
        <v>0</v>
      </c>
      <c r="E9" s="0" t="n">
        <f aca="false">OldDataByArea!I10</f>
        <v>0</v>
      </c>
      <c r="F9" s="0" t="n">
        <f aca="false">OldDataByArea!L10</f>
        <v>0</v>
      </c>
      <c r="G9" s="0" t="n">
        <f aca="false">OldDataByArea!O10</f>
        <v>0</v>
      </c>
      <c r="H9" s="0" t="n">
        <f aca="false">OldDataByArea!R10</f>
        <v>0</v>
      </c>
      <c r="I9" s="0" t="n">
        <f aca="false">OldDataByArea!U10</f>
        <v>0</v>
      </c>
      <c r="J9" s="0" t="n">
        <f aca="false">OldDataByArea!X10</f>
        <v>0</v>
      </c>
      <c r="K9" s="0" t="n">
        <f aca="false">OldDataByArea!AA10</f>
        <v>0</v>
      </c>
      <c r="L9" s="0" t="n">
        <f aca="false">OldDataByArea!AD10</f>
        <v>0</v>
      </c>
      <c r="M9" s="0" t="n">
        <f aca="false">OldDataByArea!AG10</f>
        <v>0</v>
      </c>
      <c r="N9" s="0" t="n">
        <f aca="false">OldDataByArea!AJ10</f>
        <v>0</v>
      </c>
    </row>
    <row r="10" customFormat="false" ht="13.8" hidden="false" customHeight="false" outlineLevel="0" collapsed="false">
      <c r="A10" s="28" t="n">
        <v>44059</v>
      </c>
      <c r="B10" s="26" t="n">
        <v>14.3</v>
      </c>
      <c r="C10" s="0" t="n">
        <f aca="false">OldDataByArea!C11</f>
        <v>0.256569118645879</v>
      </c>
      <c r="D10" s="0" t="n">
        <f aca="false">OldDataByArea!F11</f>
        <v>0.0584608479937158</v>
      </c>
      <c r="E10" s="0" t="n">
        <f aca="false">OldDataByArea!I11</f>
        <v>0.115893005621951</v>
      </c>
      <c r="F10" s="0" t="n">
        <f aca="false">OldDataByArea!L11</f>
        <v>0.0418956784830236</v>
      </c>
      <c r="G10" s="0" t="n">
        <f aca="false">OldDataByArea!O11</f>
        <v>0</v>
      </c>
      <c r="H10" s="0" t="n">
        <f aca="false">OldDataByArea!R11</f>
        <v>0.0596610624018146</v>
      </c>
      <c r="I10" s="0" t="n">
        <f aca="false">OldDataByArea!U11</f>
        <v>2.22666358432658</v>
      </c>
      <c r="J10" s="0" t="n">
        <f aca="false">OldDataByArea!X11</f>
        <v>0.119893687457037</v>
      </c>
      <c r="K10" s="0" t="n">
        <f aca="false">OldDataByArea!AA11</f>
        <v>0.128548815574055</v>
      </c>
      <c r="L10" s="0" t="n">
        <f aca="false">OldDataByArea!AD11</f>
        <v>0.00233179342743386</v>
      </c>
      <c r="M10" s="0" t="n">
        <f aca="false">OldDataByArea!AG11</f>
        <v>0.107057727604023</v>
      </c>
      <c r="N10" s="0" t="n">
        <f aca="false">OldDataByArea!AJ11</f>
        <v>0.1883593814587</v>
      </c>
    </row>
    <row r="11" customFormat="false" ht="13.8" hidden="false" customHeight="false" outlineLevel="0" collapsed="false">
      <c r="A11" s="28" t="n">
        <v>44060</v>
      </c>
      <c r="B11" s="26" t="n">
        <v>0.4</v>
      </c>
      <c r="C11" s="0" t="n">
        <f aca="false">OldDataByArea!C12</f>
        <v>0</v>
      </c>
      <c r="D11" s="0" t="n">
        <f aca="false">OldDataByArea!F12</f>
        <v>0</v>
      </c>
      <c r="E11" s="0" t="n">
        <f aca="false">OldDataByArea!I12</f>
        <v>0</v>
      </c>
      <c r="F11" s="0" t="n">
        <f aca="false">OldDataByArea!L12</f>
        <v>0</v>
      </c>
      <c r="G11" s="0" t="n">
        <f aca="false">OldDataByArea!O12</f>
        <v>0</v>
      </c>
      <c r="H11" s="0" t="n">
        <f aca="false">OldDataByArea!R12</f>
        <v>0</v>
      </c>
      <c r="I11" s="0" t="n">
        <f aca="false">OldDataByArea!U12</f>
        <v>0</v>
      </c>
      <c r="J11" s="0" t="n">
        <f aca="false">OldDataByArea!X12</f>
        <v>0</v>
      </c>
      <c r="K11" s="0" t="n">
        <f aca="false">OldDataByArea!AA12</f>
        <v>0</v>
      </c>
      <c r="L11" s="0" t="n">
        <f aca="false">OldDataByArea!AD12</f>
        <v>0</v>
      </c>
      <c r="M11" s="0" t="n">
        <f aca="false">OldDataByArea!AG12</f>
        <v>0</v>
      </c>
      <c r="N11" s="0" t="n">
        <f aca="false">OldDataByArea!AJ12</f>
        <v>0</v>
      </c>
    </row>
    <row r="12" customFormat="false" ht="13.8" hidden="false" customHeight="false" outlineLevel="0" collapsed="false">
      <c r="A12" s="28" t="n">
        <v>44069</v>
      </c>
      <c r="B12" s="26" t="n">
        <v>8</v>
      </c>
      <c r="C12" s="0" t="n">
        <f aca="false">OldDataByArea!C13</f>
        <v>0.0106903799435783</v>
      </c>
      <c r="D12" s="0" t="n">
        <f aca="false">OldDataByArea!F13</f>
        <v>0</v>
      </c>
      <c r="E12" s="0" t="n">
        <f aca="false">OldDataByArea!I13</f>
        <v>0.0264898298564459</v>
      </c>
      <c r="F12" s="0" t="n">
        <f aca="false">OldDataByArea!L13</f>
        <v>0.0139652261610079</v>
      </c>
      <c r="G12" s="0" t="n">
        <f aca="false">OldDataByArea!O13</f>
        <v>0</v>
      </c>
      <c r="H12" s="0" t="n">
        <f aca="false">OldDataByArea!R13</f>
        <v>0.00596610624018146</v>
      </c>
      <c r="I12" s="0" t="n">
        <f aca="false">OldDataByArea!U13</f>
        <v>0.25674318058273</v>
      </c>
      <c r="J12" s="0" t="n">
        <f aca="false">OldDataByArea!X13</f>
        <v>0.0444050694285321</v>
      </c>
      <c r="K12" s="0" t="n">
        <f aca="false">OldDataByArea!AA13</f>
        <v>0.0102839052459244</v>
      </c>
      <c r="L12" s="0" t="n">
        <f aca="false">OldDataByArea!AD13</f>
        <v>0.0349769014115079</v>
      </c>
      <c r="M12" s="0" t="n">
        <f aca="false">OldDataByArea!AG13</f>
        <v>0.0192703909687242</v>
      </c>
      <c r="N12" s="0" t="n">
        <f aca="false">OldDataByArea!AJ13</f>
        <v>0.00418576403241556</v>
      </c>
    </row>
    <row r="13" customFormat="false" ht="13.8" hidden="false" customHeight="false" outlineLevel="0" collapsed="false">
      <c r="A13" s="28" t="n">
        <v>44070</v>
      </c>
      <c r="B13" s="26" t="n">
        <v>13.4</v>
      </c>
      <c r="C13" s="0" t="n">
        <f aca="false">OldDataByArea!C14</f>
        <v>0.163410093423268</v>
      </c>
      <c r="D13" s="0" t="n">
        <f aca="false">OldDataByArea!F14</f>
        <v>0.00974347466561929</v>
      </c>
      <c r="E13" s="0" t="n">
        <f aca="false">OldDataByArea!I14</f>
        <v>0.152316521674564</v>
      </c>
      <c r="F13" s="0" t="n">
        <f aca="false">OldDataByArea!L14</f>
        <v>0.037240603096021</v>
      </c>
      <c r="G13" s="0" t="n">
        <f aca="false">OldDataByArea!O14</f>
        <v>0.0163970883461898</v>
      </c>
      <c r="H13" s="0" t="n">
        <f aca="false">OldDataByArea!R14</f>
        <v>0.0208813718406351</v>
      </c>
      <c r="I13" s="0" t="n">
        <f aca="false">OldDataByArea!U14</f>
        <v>0.578839170768336</v>
      </c>
      <c r="J13" s="0" t="n">
        <f aca="false">OldDataByArea!X14</f>
        <v>0.164298756885569</v>
      </c>
      <c r="K13" s="0" t="n">
        <f aca="false">OldDataByArea!AA14</f>
        <v>0.100268076147763</v>
      </c>
      <c r="L13" s="0" t="n">
        <f aca="false">OldDataByArea!AD14</f>
        <v>0.0629584225407143</v>
      </c>
      <c r="M13" s="0" t="n">
        <f aca="false">OldDataByArea!AG14</f>
        <v>0.239809309833012</v>
      </c>
      <c r="N13" s="0" t="n">
        <f aca="false">OldDataByArea!AJ14</f>
        <v>0.100458336777973</v>
      </c>
    </row>
    <row r="14" customFormat="false" ht="13.8" hidden="false" customHeight="false" outlineLevel="0" collapsed="false">
      <c r="A14" s="28" t="n">
        <v>44071</v>
      </c>
      <c r="B14" s="26" t="n">
        <v>36.6</v>
      </c>
      <c r="C14" s="0" t="n">
        <f aca="false">OldDataByArea!C15</f>
        <v>1.93343157265288</v>
      </c>
      <c r="D14" s="0" t="n">
        <f aca="false">OldDataByArea!F15</f>
        <v>0.801400791247187</v>
      </c>
      <c r="E14" s="0" t="n">
        <f aca="false">OldDataByArea!I15</f>
        <v>1.94700249444877</v>
      </c>
      <c r="F14" s="0" t="n">
        <f aca="false">OldDataByArea!L15</f>
        <v>0.30257990015517</v>
      </c>
      <c r="G14" s="0" t="n">
        <f aca="false">OldDataByArea!O15</f>
        <v>0.389430848222008</v>
      </c>
      <c r="H14" s="0" t="n">
        <f aca="false">OldDataByArea!R15</f>
        <v>0.414644383692611</v>
      </c>
      <c r="I14" s="0" t="n">
        <f aca="false">OldDataByArea!U15</f>
        <v>6.25986554838983</v>
      </c>
      <c r="J14" s="0" t="n">
        <f aca="false">OldDataByArea!X15</f>
        <v>1.08792420099904</v>
      </c>
      <c r="K14" s="0" t="n">
        <f aca="false">OldDataByArea!AA15</f>
        <v>0.881844874838015</v>
      </c>
      <c r="L14" s="0" t="n">
        <f aca="false">OldDataByArea!AD15</f>
        <v>0.561962216011561</v>
      </c>
      <c r="M14" s="0" t="n">
        <f aca="false">OldDataByArea!AG15</f>
        <v>1.44742047720639</v>
      </c>
      <c r="N14" s="0" t="n">
        <f aca="false">OldDataByArea!AJ15</f>
        <v>1.2096858053681</v>
      </c>
    </row>
    <row r="15" customFormat="false" ht="13.8" hidden="false" customHeight="false" outlineLevel="0" collapsed="false">
      <c r="A15" s="28" t="n">
        <v>43960</v>
      </c>
      <c r="B15" s="26" t="n">
        <v>3.5</v>
      </c>
      <c r="C15" s="0" t="n">
        <f aca="false">OldDataByArea!C16</f>
        <v>0.0015271971347969</v>
      </c>
      <c r="D15" s="0" t="n">
        <f aca="false">OldDataByArea!F16</f>
        <v>0</v>
      </c>
      <c r="E15" s="0" t="n">
        <f aca="false">OldDataByArea!I16</f>
        <v>0</v>
      </c>
      <c r="F15" s="0" t="n">
        <f aca="false">OldDataByArea!L16</f>
        <v>0</v>
      </c>
      <c r="G15" s="0" t="n">
        <f aca="false">OldDataByArea!O16</f>
        <v>0</v>
      </c>
      <c r="H15" s="0" t="n">
        <f aca="false">OldDataByArea!R16</f>
        <v>0</v>
      </c>
      <c r="I15" s="0" t="n">
        <f aca="false">OldDataByArea!U16</f>
        <v>0.224066775781291</v>
      </c>
      <c r="J15" s="0" t="n">
        <f aca="false">OldDataByArea!X16</f>
        <v>0</v>
      </c>
      <c r="K15" s="0" t="n">
        <f aca="false">OldDataByArea!AA16</f>
        <v>0</v>
      </c>
      <c r="L15" s="0" t="n">
        <f aca="false">OldDataByArea!AD16</f>
        <v>0</v>
      </c>
      <c r="M15" s="0" t="n">
        <f aca="false">OldDataByArea!AG16</f>
        <v>0</v>
      </c>
      <c r="N15" s="0" t="n">
        <f aca="false">OldDataByArea!AJ16</f>
        <v>0</v>
      </c>
    </row>
    <row r="16" customFormat="false" ht="13.8" hidden="false" customHeight="false" outlineLevel="0" collapsed="false">
      <c r="A16" s="28" t="n">
        <v>44021</v>
      </c>
      <c r="B16" s="26" t="n">
        <v>41.3</v>
      </c>
      <c r="C16" s="0" t="n">
        <f aca="false">OldDataByArea!C17</f>
        <v>2.38395472741796</v>
      </c>
      <c r="D16" s="0" t="n">
        <f aca="false">OldDataByArea!F17</f>
        <v>1.37139405918592</v>
      </c>
      <c r="E16" s="0" t="n">
        <f aca="false">OldDataByArea!I17</f>
        <v>2.34434994229546</v>
      </c>
      <c r="F16" s="0" t="n">
        <f aca="false">OldDataByArea!L17</f>
        <v>0.274649447833155</v>
      </c>
      <c r="G16" s="0" t="n">
        <f aca="false">OldDataByArea!O17</f>
        <v>0.348438127356534</v>
      </c>
      <c r="H16" s="0" t="n">
        <f aca="false">OldDataByArea!R17</f>
        <v>0.4504410211337</v>
      </c>
      <c r="I16" s="0" t="n">
        <f aca="false">OldDataByArea!U17</f>
        <v>9.78891726694517</v>
      </c>
      <c r="J16" s="0" t="n">
        <f aca="false">OldDataByArea!X17</f>
        <v>1.47868881197012</v>
      </c>
      <c r="K16" s="0" t="n">
        <f aca="false">OldDataByArea!AA17</f>
        <v>1.63771191041346</v>
      </c>
      <c r="L16" s="0" t="n">
        <f aca="false">OldDataByArea!AD17</f>
        <v>0.624920638552275</v>
      </c>
      <c r="M16" s="0" t="n">
        <f aca="false">OldDataByArea!AG17</f>
        <v>1.67224170517484</v>
      </c>
      <c r="N16" s="0" t="n">
        <f aca="false">OldDataByArea!AJ17</f>
        <v>0.439505223403634</v>
      </c>
    </row>
    <row r="17" customFormat="false" ht="13.8" hidden="false" customHeight="false" outlineLevel="0" collapsed="false">
      <c r="A17" s="28" t="n">
        <v>44083</v>
      </c>
      <c r="B17" s="26" t="n">
        <v>0.2</v>
      </c>
      <c r="C17" s="0" t="n">
        <f aca="false">OldDataByArea!C18</f>
        <v>0</v>
      </c>
      <c r="D17" s="0" t="n">
        <f aca="false">OldDataByArea!F18</f>
        <v>0.00243586866640482</v>
      </c>
      <c r="E17" s="0" t="n">
        <f aca="false">OldDataByArea!I18</f>
        <v>0</v>
      </c>
      <c r="F17" s="0" t="n">
        <f aca="false">OldDataByArea!L18</f>
        <v>0</v>
      </c>
      <c r="G17" s="0" t="n">
        <f aca="false">OldDataByArea!O18</f>
        <v>0.00409927208654746</v>
      </c>
      <c r="H17" s="0" t="n">
        <f aca="false">OldDataByArea!R18</f>
        <v>0</v>
      </c>
      <c r="I17" s="0" t="n">
        <f aca="false">OldDataByArea!U18</f>
        <v>0</v>
      </c>
      <c r="J17" s="0" t="n">
        <f aca="false">OldDataByArea!X18</f>
        <v>0</v>
      </c>
      <c r="K17" s="0" t="n">
        <f aca="false">OldDataByArea!AA18</f>
        <v>0.00257097631148109</v>
      </c>
      <c r="L17" s="0" t="n">
        <f aca="false">OldDataByArea!AD18</f>
        <v>0</v>
      </c>
      <c r="M17" s="0" t="n">
        <f aca="false">OldDataByArea!AG18</f>
        <v>0</v>
      </c>
      <c r="N17" s="0" t="n">
        <f aca="false">OldDataByArea!AJ18</f>
        <v>0</v>
      </c>
    </row>
    <row r="18" customFormat="false" ht="13.8" hidden="false" customHeight="false" outlineLevel="0" collapsed="false">
      <c r="A18" s="28" t="n">
        <v>44087</v>
      </c>
      <c r="B18" s="26" t="n">
        <v>6.6</v>
      </c>
      <c r="C18" s="0" t="n">
        <f aca="false">OldDataByArea!C19</f>
        <v>0.0412343226395163</v>
      </c>
      <c r="D18" s="0" t="n">
        <f aca="false">OldDataByArea!F19</f>
        <v>0</v>
      </c>
      <c r="E18" s="0" t="n">
        <f aca="false">OldDataByArea!I19</f>
        <v>0</v>
      </c>
      <c r="F18" s="0" t="n">
        <f aca="false">OldDataByArea!L19</f>
        <v>0.0139652261610079</v>
      </c>
      <c r="G18" s="0" t="n">
        <f aca="false">OldDataByArea!O19</f>
        <v>0</v>
      </c>
      <c r="H18" s="0" t="n">
        <f aca="false">OldDataByArea!R19</f>
        <v>0</v>
      </c>
      <c r="I18" s="0" t="n">
        <f aca="false">OldDataByArea!U19</f>
        <v>1.01763660667337</v>
      </c>
      <c r="J18" s="0" t="n">
        <f aca="false">OldDataByArea!X19</f>
        <v>0.0266430416571192</v>
      </c>
      <c r="K18" s="0" t="n">
        <f aca="false">OldDataByArea!AA19</f>
        <v>0.00257097631148109</v>
      </c>
      <c r="L18" s="0" t="n">
        <f aca="false">OldDataByArea!AD19</f>
        <v>0.0116589671371693</v>
      </c>
      <c r="M18" s="0" t="n">
        <f aca="false">OldDataByArea!AG19</f>
        <v>0.0128469273124828</v>
      </c>
      <c r="N18" s="0" t="n">
        <f aca="false">OldDataByArea!AJ19</f>
        <v>0</v>
      </c>
    </row>
    <row r="19" customFormat="false" ht="13.8" hidden="false" customHeight="false" outlineLevel="0" collapsed="false">
      <c r="A19" s="52" t="n">
        <v>44102</v>
      </c>
      <c r="B19" s="31" t="n">
        <v>22.9</v>
      </c>
      <c r="C19" s="0" t="n">
        <f aca="false">OldDataByArea!C20</f>
        <v>0.995732531887579</v>
      </c>
      <c r="D19" s="0" t="n">
        <f aca="false">OldDataByArea!F20</f>
        <v>0.667428014594922</v>
      </c>
      <c r="E19" s="0" t="n">
        <f aca="false">OldDataByArea!I20</f>
        <v>1.13575145509512</v>
      </c>
      <c r="F19" s="0" t="n">
        <f aca="false">OldDataByArea!L20</f>
        <v>0.311890050929176</v>
      </c>
      <c r="G19" s="0" t="n">
        <f aca="false">OldDataByArea!O20</f>
        <v>0.163970883461898</v>
      </c>
      <c r="H19" s="0" t="n">
        <f aca="false">OldDataByArea!R20</f>
        <v>0.146169602884446</v>
      </c>
      <c r="I19" s="0" t="n">
        <f aca="false">OldDataByArea!U20</f>
        <v>5.67169026196394</v>
      </c>
      <c r="J19" s="0" t="n">
        <f aca="false">OldDataByArea!X20</f>
        <v>0.515098805370972</v>
      </c>
      <c r="K19" s="0" t="n">
        <f aca="false">OldDataByArea!AA20</f>
        <v>0</v>
      </c>
      <c r="L19" s="0" t="n">
        <f aca="false">OldDataByArea!AD20</f>
        <v>0.268156244154894</v>
      </c>
      <c r="M19" s="0" t="n">
        <f aca="false">OldDataByArea!AG20</f>
        <v>1.0298953395507</v>
      </c>
      <c r="N19" s="0" t="n">
        <f aca="false">OldDataByArea!AJ20</f>
        <v>0</v>
      </c>
    </row>
    <row r="20" customFormat="false" ht="13.8" hidden="false" customHeight="false" outlineLevel="0" collapsed="false">
      <c r="A20" s="28" t="n">
        <v>44103</v>
      </c>
      <c r="B20" s="26" t="n">
        <v>1.2</v>
      </c>
      <c r="C20" s="0" t="n">
        <f aca="false">OldDataByArea!C21</f>
        <v>0</v>
      </c>
      <c r="D20" s="0" t="n">
        <f aca="false">OldDataByArea!F21</f>
        <v>0</v>
      </c>
      <c r="E20" s="0" t="n">
        <f aca="false">OldDataByArea!I21</f>
        <v>0.00331122873205573</v>
      </c>
      <c r="F20" s="0" t="n">
        <f aca="false">OldDataByArea!L21</f>
        <v>0</v>
      </c>
      <c r="G20" s="0" t="n">
        <f aca="false">OldDataByArea!O21</f>
        <v>0</v>
      </c>
      <c r="H20" s="0" t="n">
        <f aca="false">OldDataByArea!R21</f>
        <v>0</v>
      </c>
      <c r="I20" s="0" t="n">
        <f aca="false">OldDataByArea!U21</f>
        <v>0</v>
      </c>
      <c r="J20" s="0" t="n">
        <f aca="false">OldDataByArea!X21</f>
        <v>0</v>
      </c>
      <c r="K20" s="0" t="n">
        <f aca="false">OldDataByArea!AA21</f>
        <v>0</v>
      </c>
      <c r="L20" s="0" t="n">
        <f aca="false">OldDataByArea!AD21</f>
        <v>0.00932717370973545</v>
      </c>
      <c r="M20" s="0" t="n">
        <f aca="false">OldDataByArea!AG21</f>
        <v>0</v>
      </c>
      <c r="N20" s="0" t="n">
        <f aca="false">OldDataByArea!AJ21</f>
        <v>0</v>
      </c>
    </row>
    <row r="21" customFormat="false" ht="13.8" hidden="false" customHeight="false" outlineLevel="0" collapsed="false">
      <c r="A21" s="28" t="n">
        <v>43840</v>
      </c>
      <c r="B21" s="26" t="n">
        <v>0.5</v>
      </c>
      <c r="C21" s="0" t="n">
        <f aca="false">OldDataByArea!C22</f>
        <v>0</v>
      </c>
      <c r="D21" s="0" t="n">
        <f aca="false">OldDataByArea!F22</f>
        <v>0</v>
      </c>
      <c r="E21" s="0" t="n">
        <f aca="false">OldDataByArea!I22</f>
        <v>0</v>
      </c>
      <c r="F21" s="0" t="n">
        <f aca="false">OldDataByArea!L22</f>
        <v>0</v>
      </c>
      <c r="G21" s="0" t="n">
        <f aca="false">OldDataByArea!O22</f>
        <v>0</v>
      </c>
      <c r="H21" s="0" t="n">
        <f aca="false">OldDataByArea!R22</f>
        <v>0</v>
      </c>
      <c r="I21" s="0" t="n">
        <f aca="false">OldDataByArea!U22</f>
        <v>0</v>
      </c>
      <c r="J21" s="0" t="n">
        <f aca="false">OldDataByArea!X22</f>
        <v>0</v>
      </c>
      <c r="K21" s="0" t="n">
        <f aca="false">OldDataByArea!AA22</f>
        <v>0</v>
      </c>
      <c r="L21" s="0" t="n">
        <f aca="false">OldDataByArea!AD22</f>
        <v>0</v>
      </c>
      <c r="M21" s="0" t="n">
        <f aca="false">OldDataByArea!AG22</f>
        <v>0</v>
      </c>
      <c r="N21" s="0" t="n">
        <f aca="false">OldDataByArea!AJ22</f>
        <v>0</v>
      </c>
    </row>
    <row r="22" customFormat="false" ht="13.8" hidden="false" customHeight="false" outlineLevel="0" collapsed="false">
      <c r="A22" s="28" t="n">
        <v>43931</v>
      </c>
      <c r="B22" s="26" t="n">
        <v>0.3</v>
      </c>
      <c r="C22" s="0" t="n">
        <f aca="false">OldDataByArea!C23</f>
        <v>0</v>
      </c>
      <c r="D22" s="0" t="n">
        <f aca="false">OldDataByArea!F23</f>
        <v>0</v>
      </c>
      <c r="E22" s="0" t="n">
        <f aca="false">OldDataByArea!I23</f>
        <v>0</v>
      </c>
      <c r="F22" s="0" t="n">
        <f aca="false">OldDataByArea!L23</f>
        <v>0</v>
      </c>
      <c r="G22" s="0" t="n">
        <f aca="false">OldDataByArea!O23</f>
        <v>0</v>
      </c>
      <c r="H22" s="0" t="n">
        <f aca="false">OldDataByArea!R23</f>
        <v>0</v>
      </c>
      <c r="I22" s="0" t="n">
        <f aca="false">OldDataByArea!U23</f>
        <v>0.00466805782877691</v>
      </c>
      <c r="J22" s="0" t="n">
        <f aca="false">OldDataByArea!X23</f>
        <v>0</v>
      </c>
      <c r="K22" s="0" t="n">
        <f aca="false">OldDataByArea!AA23</f>
        <v>0</v>
      </c>
      <c r="L22" s="0" t="n">
        <f aca="false">OldDataByArea!AD23</f>
        <v>0</v>
      </c>
      <c r="M22" s="0" t="n">
        <f aca="false">OldDataByArea!AG23</f>
        <v>0</v>
      </c>
      <c r="N22" s="0" t="n">
        <f aca="false">OldDataByArea!AJ23</f>
        <v>0</v>
      </c>
    </row>
    <row r="23" customFormat="false" ht="13.8" hidden="false" customHeight="false" outlineLevel="0" collapsed="false">
      <c r="A23" s="28" t="n">
        <v>44810</v>
      </c>
      <c r="B23" s="26" t="n">
        <v>23.1</v>
      </c>
      <c r="C23" s="0" t="n">
        <f aca="false">OldDataByArea!C24</f>
        <v>0.212280401736769</v>
      </c>
      <c r="D23" s="0" t="n">
        <f aca="false">OldDataByArea!F24</f>
        <v>0</v>
      </c>
      <c r="E23" s="0" t="n">
        <f aca="false">OldDataByArea!I24</f>
        <v>0.374168846722298</v>
      </c>
      <c r="F23" s="0" t="n">
        <f aca="false">OldDataByArea!L24</f>
        <v>0.102411658514058</v>
      </c>
      <c r="G23" s="0" t="n">
        <f aca="false">OldDataByArea!O24</f>
        <v>0</v>
      </c>
      <c r="H23" s="0" t="n">
        <f aca="false">OldDataByArea!R24</f>
        <v>0.0268474780808166</v>
      </c>
      <c r="I23" s="0" t="n">
        <f aca="false">OldDataByArea!U24</f>
        <v>1.21836309331077</v>
      </c>
      <c r="J23" s="0" t="n">
        <f aca="false">OldDataByArea!X24</f>
        <v>0</v>
      </c>
      <c r="K23" s="0" t="n">
        <f aca="false">OldDataByArea!AA24</f>
        <v>0</v>
      </c>
      <c r="L23" s="0" t="n">
        <f aca="false">OldDataByArea!AD24</f>
        <v>0.121253258226561</v>
      </c>
      <c r="M23" s="0" t="n">
        <f aca="false">OldDataByArea!AG24</f>
        <v>0.0749404093228163</v>
      </c>
      <c r="N23" s="0" t="n">
        <f aca="false">OldDataByArea!AJ24</f>
        <v>0.0167430561296622</v>
      </c>
    </row>
    <row r="24" customFormat="false" ht="13.8" hidden="false" customHeight="false" outlineLevel="0" collapsed="false">
      <c r="A24" s="28" t="n">
        <v>44729</v>
      </c>
      <c r="B24" s="26" t="n">
        <v>77.9</v>
      </c>
      <c r="C24" s="0" t="n">
        <f aca="false">OldDataByArea!C25</f>
        <v>0</v>
      </c>
      <c r="D24" s="0" t="n">
        <f aca="false">OldDataByArea!F25</f>
        <v>2.2702295970893</v>
      </c>
      <c r="E24" s="0" t="n">
        <f aca="false">OldDataByArea!I25</f>
        <v>3.92380604748604</v>
      </c>
      <c r="F24" s="0" t="n">
        <f aca="false">OldDataByArea!L25</f>
        <v>2.69528864907452</v>
      </c>
      <c r="G24" s="0" t="n">
        <f aca="false">OldDataByArea!O25</f>
        <v>1.93075715276385</v>
      </c>
      <c r="H24" s="0" t="n">
        <f aca="false">OldDataByArea!R25</f>
        <v>0</v>
      </c>
      <c r="I24" s="0" t="n">
        <f aca="false">OldDataByArea!U25</f>
        <v>0</v>
      </c>
      <c r="J24" s="0" t="n">
        <f aca="false">OldDataByArea!X25</f>
        <v>0</v>
      </c>
      <c r="K24" s="0" t="n">
        <f aca="false">OldDataByArea!AA25</f>
        <v>1.38832720819979</v>
      </c>
      <c r="L24" s="0" t="n">
        <f aca="false">OldDataByArea!AD25</f>
        <v>0</v>
      </c>
      <c r="M24" s="0" t="n">
        <f aca="false">OldDataByArea!AG25</f>
        <v>0.261220855353817</v>
      </c>
      <c r="N24" s="0" t="n">
        <f aca="false">OldDataByArea!AJ25</f>
        <v>0.393461819047062</v>
      </c>
    </row>
    <row r="25" customFormat="false" ht="13.8" hidden="false" customHeight="false" outlineLevel="0" collapsed="false">
      <c r="A25" s="28" t="n">
        <v>44749</v>
      </c>
      <c r="B25" s="26" t="n">
        <v>13.2</v>
      </c>
      <c r="C25" s="0" t="n">
        <f aca="false">OldDataByArea!C26</f>
        <v>0.076359856739845</v>
      </c>
      <c r="D25" s="0" t="n">
        <f aca="false">OldDataByArea!F26</f>
        <v>0</v>
      </c>
      <c r="E25" s="0" t="n">
        <f aca="false">OldDataByArea!I26</f>
        <v>0.135760378014285</v>
      </c>
      <c r="F25" s="0" t="n">
        <f aca="false">OldDataByArea!L26</f>
        <v>0.121031960062068</v>
      </c>
      <c r="G25" s="0" t="n">
        <f aca="false">OldDataByArea!O26</f>
        <v>0</v>
      </c>
      <c r="H25" s="0" t="n">
        <f aca="false">OldDataByArea!R26</f>
        <v>0</v>
      </c>
      <c r="I25" s="0" t="n">
        <f aca="false">OldDataByArea!U26</f>
        <v>0</v>
      </c>
      <c r="J25" s="0" t="n">
        <f aca="false">OldDataByArea!X26</f>
        <v>0</v>
      </c>
      <c r="K25" s="0" t="n">
        <f aca="false">OldDataByArea!AA26</f>
        <v>0.246813725902185</v>
      </c>
      <c r="L25" s="0" t="n">
        <f aca="false">OldDataByArea!AD26</f>
        <v>0.0396404882663756</v>
      </c>
      <c r="M25" s="0" t="n">
        <f aca="false">OldDataByArea!AG26</f>
        <v>0.186280446031</v>
      </c>
      <c r="N25" s="0" t="n">
        <f aca="false">OldDataByArea!AJ26</f>
        <v>0</v>
      </c>
    </row>
    <row r="26" customFormat="false" ht="13.8" hidden="false" customHeight="false" outlineLevel="0" collapsed="false">
      <c r="A26" s="28" t="n">
        <v>44756</v>
      </c>
      <c r="B26" s="26" t="n">
        <v>11.9</v>
      </c>
      <c r="C26" s="0" t="n">
        <f aca="false">OldDataByArea!C27</f>
        <v>0.626150825266729</v>
      </c>
      <c r="D26" s="0" t="n">
        <f aca="false">OldDataByArea!F27</f>
        <v>0.275253159303745</v>
      </c>
      <c r="E26" s="0" t="n">
        <f aca="false">OldDataByArea!I27</f>
        <v>1.34104763648257</v>
      </c>
      <c r="F26" s="0" t="n">
        <f aca="false">OldDataByArea!L27</f>
        <v>0.446887237152252</v>
      </c>
      <c r="G26" s="0" t="n">
        <f aca="false">OldDataByArea!O27</f>
        <v>0</v>
      </c>
      <c r="H26" s="0" t="n">
        <f aca="false">OldDataByArea!R27</f>
        <v>0.0387796905611795</v>
      </c>
      <c r="I26" s="0" t="n">
        <f aca="false">OldDataByArea!U27</f>
        <v>0</v>
      </c>
      <c r="J26" s="0" t="n">
        <f aca="false">OldDataByArea!X27</f>
        <v>0</v>
      </c>
      <c r="K26" s="0" t="n">
        <f aca="false">OldDataByArea!AA27</f>
        <v>0.323943015246618</v>
      </c>
      <c r="L26" s="0" t="n">
        <f aca="false">OldDataByArea!AD27</f>
        <v>0.0466358685486772</v>
      </c>
      <c r="M26" s="0" t="n">
        <f aca="false">OldDataByArea!AG27</f>
        <v>0.280491246322541</v>
      </c>
      <c r="N26" s="0" t="n">
        <f aca="false">OldDataByArea!AJ27</f>
        <v>0</v>
      </c>
    </row>
    <row r="27" customFormat="false" ht="13.8" hidden="false" customHeight="false" outlineLevel="0" collapsed="false">
      <c r="A27" s="28" t="n">
        <v>44761</v>
      </c>
      <c r="B27" s="26" t="n">
        <v>40.9</v>
      </c>
      <c r="C27" s="0" t="n">
        <f aca="false">OldDataByArea!C28</f>
        <v>0.245878738702301</v>
      </c>
      <c r="D27" s="0" t="n">
        <f aca="false">OldDataByArea!F28</f>
        <v>0.954860517230691</v>
      </c>
      <c r="E27" s="0" t="n">
        <f aca="false">OldDataByArea!I28</f>
        <v>1.6456806798317</v>
      </c>
      <c r="F27" s="0" t="n">
        <f aca="false">OldDataByArea!L28</f>
        <v>0.800672966564451</v>
      </c>
      <c r="G27" s="0" t="n">
        <f aca="false">OldDataByArea!O28</f>
        <v>0.463217745779863</v>
      </c>
      <c r="H27" s="0" t="n">
        <f aca="false">OldDataByArea!R28</f>
        <v>0.0507119030415424</v>
      </c>
      <c r="I27" s="0" t="n">
        <f aca="false">OldDataByArea!U28</f>
        <v>0</v>
      </c>
      <c r="J27" s="0" t="n">
        <f aca="false">OldDataByArea!X28</f>
        <v>0.319716499885431</v>
      </c>
      <c r="K27" s="0" t="n">
        <f aca="false">OldDataByArea!AA28</f>
        <v>0.650457006804717</v>
      </c>
      <c r="L27" s="0" t="n">
        <f aca="false">OldDataByArea!AD28</f>
        <v>0.284478798146931</v>
      </c>
      <c r="M27" s="0" t="n">
        <f aca="false">OldDataByArea!AG28</f>
        <v>0.149880818645633</v>
      </c>
      <c r="N27" s="0" t="n">
        <f aca="false">OldDataByArea!AJ28</f>
        <v>1.06736982826597</v>
      </c>
    </row>
    <row r="28" customFormat="false" ht="13.8" hidden="false" customHeight="false" outlineLevel="0" collapsed="false">
      <c r="A28" s="28" t="n">
        <v>44600</v>
      </c>
      <c r="B28" s="26" t="n">
        <v>43.4</v>
      </c>
      <c r="C28" s="0" t="n">
        <f aca="false">OldDataByArea!C29</f>
        <v>0.299330638420192</v>
      </c>
      <c r="D28" s="0" t="n">
        <f aca="false">OldDataByArea!F29</f>
        <v>0.954860517230691</v>
      </c>
      <c r="E28" s="0" t="n">
        <f aca="false">OldDataByArea!I29</f>
        <v>1.6456806798317</v>
      </c>
      <c r="F28" s="0" t="n">
        <f aca="false">OldDataByArea!L29</f>
        <v>0.800672966564451</v>
      </c>
      <c r="G28" s="0" t="n">
        <f aca="false">OldDataByArea!O29</f>
        <v>0.41812575282784</v>
      </c>
      <c r="H28" s="0" t="n">
        <f aca="false">OldDataByArea!R29</f>
        <v>0</v>
      </c>
      <c r="I28" s="0" t="n">
        <f aca="false">OldDataByArea!U29</f>
        <v>0</v>
      </c>
      <c r="J28" s="0" t="n">
        <f aca="false">OldDataByArea!X29</f>
        <v>0.466253228999587</v>
      </c>
      <c r="K28" s="0" t="n">
        <f aca="false">OldDataByArea!AA29</f>
        <v>0</v>
      </c>
      <c r="L28" s="0" t="n">
        <f aca="false">OldDataByArea!AD29</f>
        <v>0</v>
      </c>
      <c r="M28" s="0" t="n">
        <f aca="false">OldDataByArea!AG29</f>
        <v>0.149880818645633</v>
      </c>
      <c r="N28" s="0" t="n">
        <f aca="false">OldDataByArea!AJ29</f>
        <v>0</v>
      </c>
    </row>
    <row r="29" customFormat="false" ht="13.8" hidden="false" customHeight="false" outlineLevel="0" collapsed="false">
      <c r="A29" s="28" t="n">
        <v>44873</v>
      </c>
      <c r="B29" s="26" t="n">
        <v>74.4</v>
      </c>
      <c r="C29" s="0" t="n">
        <f aca="false">OldDataByArea!C30</f>
        <v>0.691820302062996</v>
      </c>
      <c r="D29" s="0" t="n">
        <f aca="false">OldDataByArea!F30</f>
        <v>0</v>
      </c>
      <c r="E29" s="0" t="n">
        <f aca="false">OldDataByArea!I30</f>
        <v>2.10594147358745</v>
      </c>
      <c r="F29" s="0" t="n">
        <f aca="false">OldDataByArea!L30</f>
        <v>0.85187879582148</v>
      </c>
      <c r="G29" s="0" t="n">
        <f aca="false">OldDataByArea!O30</f>
        <v>0.713273343059257</v>
      </c>
      <c r="H29" s="0" t="n">
        <f aca="false">OldDataByArea!R30</f>
        <v>0.0507119030415424</v>
      </c>
      <c r="I29" s="0" t="n">
        <f aca="false">OldDataByArea!U30</f>
        <v>4.55602444088626</v>
      </c>
      <c r="J29" s="0" t="n">
        <f aca="false">OldDataByArea!X30</f>
        <v>0.253108895742633</v>
      </c>
      <c r="K29" s="0" t="n">
        <f aca="false">OldDataByArea!AA30</f>
        <v>0</v>
      </c>
      <c r="L29" s="0" t="n">
        <f aca="false">OldDataByArea!AD30</f>
        <v>0</v>
      </c>
      <c r="M29" s="0" t="n">
        <f aca="false">OldDataByArea!AG30</f>
        <v>0.177715827822679</v>
      </c>
      <c r="N29" s="0" t="n">
        <f aca="false">OldDataByArea!AJ30</f>
        <v>0</v>
      </c>
    </row>
    <row r="30" customFormat="false" ht="13.8" hidden="false" customHeight="false" outlineLevel="0" collapsed="false">
      <c r="A30" s="28" t="n">
        <v>44796</v>
      </c>
      <c r="B30" s="26" t="n">
        <v>26.4</v>
      </c>
      <c r="C30" s="0" t="n">
        <f aca="false">OldDataByArea!C31</f>
        <v>0.13286615072733</v>
      </c>
      <c r="D30" s="0" t="n">
        <f aca="false">OldDataByArea!F31</f>
        <v>0.0219228179976434</v>
      </c>
      <c r="E30" s="0" t="n">
        <f aca="false">OldDataByArea!I31</f>
        <v>0.158938979138675</v>
      </c>
      <c r="F30" s="0" t="n">
        <f aca="false">OldDataByArea!L31</f>
        <v>0.0418956784830236</v>
      </c>
      <c r="G30" s="0" t="n">
        <f aca="false">OldDataByArea!O31</f>
        <v>0</v>
      </c>
      <c r="H30" s="0" t="n">
        <f aca="false">OldDataByArea!R31</f>
        <v>0</v>
      </c>
      <c r="I30" s="0" t="n">
        <f aca="false">OldDataByArea!U31</f>
        <v>0</v>
      </c>
      <c r="J30" s="0" t="n">
        <f aca="false">OldDataByArea!X31</f>
        <v>0.155417742999862</v>
      </c>
      <c r="K30" s="0" t="n">
        <f aca="false">OldDataByArea!AA31</f>
        <v>0</v>
      </c>
      <c r="L30" s="0" t="n">
        <f aca="false">OldDataByArea!AD31</f>
        <v>0</v>
      </c>
      <c r="M30" s="0" t="n">
        <f aca="false">OldDataByArea!AG31</f>
        <v>0.0749404093228163</v>
      </c>
      <c r="N30" s="0" t="n">
        <f aca="false">OldDataByArea!AJ31</f>
        <v>0</v>
      </c>
    </row>
    <row r="31" customFormat="false" ht="13.8" hidden="false" customHeight="false" outlineLevel="0" collapsed="false">
      <c r="A31" s="28" t="n">
        <v>44843</v>
      </c>
      <c r="B31" s="26" t="n">
        <v>58.4</v>
      </c>
      <c r="C31" s="0" t="n">
        <f aca="false">OldDataByArea!C32</f>
        <v>1.80972860473433</v>
      </c>
      <c r="D31" s="0" t="n">
        <f aca="false">OldDataByArea!F32</f>
        <v>0</v>
      </c>
      <c r="E31" s="0" t="n">
        <f aca="false">OldDataByArea!I32</f>
        <v>1.70197156827665</v>
      </c>
      <c r="F31" s="0" t="n">
        <f aca="false">OldDataByArea!L32</f>
        <v>0.446887237152252</v>
      </c>
      <c r="G31" s="0" t="n">
        <f aca="false">OldDataByArea!O32</f>
        <v>0.50011119455879</v>
      </c>
      <c r="H31" s="0" t="n">
        <f aca="false">OldDataByArea!R32</f>
        <v>0</v>
      </c>
      <c r="I31" s="0" t="n">
        <f aca="false">OldDataByArea!U32</f>
        <v>0</v>
      </c>
      <c r="J31" s="0" t="n">
        <f aca="false">OldDataByArea!X32</f>
        <v>0.270870923514046</v>
      </c>
      <c r="K31" s="0" t="n">
        <f aca="false">OldDataByArea!AA32</f>
        <v>0.290520323197364</v>
      </c>
      <c r="L31" s="0" t="n">
        <f aca="false">OldDataByArea!AD32</f>
        <v>0.314792112703571</v>
      </c>
      <c r="M31" s="0" t="n">
        <f aca="false">OldDataByArea!AG32</f>
        <v>0.241950464385092</v>
      </c>
      <c r="N31" s="0" t="n">
        <f aca="false">OldDataByArea!AJ32</f>
        <v>1.23898615359501</v>
      </c>
    </row>
    <row r="32" customFormat="false" ht="13.8" hidden="false" customHeight="false" outlineLevel="0" collapsed="false">
      <c r="A32" s="28" t="n">
        <v>44832</v>
      </c>
      <c r="B32" s="26" t="n">
        <v>33</v>
      </c>
      <c r="C32" s="0" t="n">
        <f aca="false">OldDataByArea!C33</f>
        <v>0</v>
      </c>
      <c r="D32" s="0" t="n">
        <f aca="false">OldDataByArea!F33</f>
        <v>0.126665170653051</v>
      </c>
      <c r="E32" s="0" t="n">
        <f aca="false">OldDataByArea!I33</f>
        <v>0</v>
      </c>
      <c r="F32" s="0" t="n">
        <f aca="false">OldDataByArea!L33</f>
        <v>0</v>
      </c>
      <c r="G32" s="0" t="n">
        <f aca="false">OldDataByArea!O33</f>
        <v>0</v>
      </c>
      <c r="H32" s="0" t="n">
        <f aca="false">OldDataByArea!R33</f>
        <v>0</v>
      </c>
      <c r="I32" s="0" t="n">
        <f aca="false">OldDataByArea!U33</f>
        <v>0</v>
      </c>
      <c r="J32" s="0" t="n">
        <f aca="false">OldDataByArea!X33</f>
        <v>0</v>
      </c>
      <c r="K32" s="0" t="n">
        <f aca="false">OldDataByArea!AA33</f>
        <v>0.100268076147763</v>
      </c>
      <c r="L32" s="0" t="n">
        <f aca="false">OldDataByArea!AD33</f>
        <v>0.0303133145566402</v>
      </c>
      <c r="M32" s="0" t="n">
        <f aca="false">OldDataByArea!AG33</f>
        <v>0</v>
      </c>
      <c r="N32" s="0" t="n">
        <f aca="false">OldDataByArea!AJ33</f>
        <v>0</v>
      </c>
    </row>
    <row r="33" customFormat="false" ht="13.8" hidden="false" customHeight="false" outlineLevel="0" collapsed="false">
      <c r="A33" s="28" t="n">
        <v>44849</v>
      </c>
      <c r="B33" s="26" t="n">
        <v>2.2</v>
      </c>
      <c r="C33" s="0" t="n">
        <f aca="false">OldDataByArea!C34</f>
        <v>0.386380875103616</v>
      </c>
      <c r="D33" s="0" t="n">
        <f aca="false">OldDataByArea!F34</f>
        <v>0.382431380625557</v>
      </c>
      <c r="E33" s="0" t="n">
        <f aca="false">OldDataByArea!I34</f>
        <v>0</v>
      </c>
      <c r="F33" s="0" t="n">
        <f aca="false">OldDataByArea!L34</f>
        <v>0.162927638545092</v>
      </c>
      <c r="G33" s="0" t="n">
        <f aca="false">OldDataByArea!O34</f>
        <v>0.0614890812982118</v>
      </c>
      <c r="H33" s="0" t="n">
        <f aca="false">OldDataByArea!R34</f>
        <v>0</v>
      </c>
      <c r="I33" s="0" t="n">
        <f aca="false">OldDataByArea!U34</f>
        <v>0</v>
      </c>
      <c r="J33" s="0" t="n">
        <f aca="false">OldDataByArea!X34</f>
        <v>0.0177620277714128</v>
      </c>
      <c r="K33" s="0" t="n">
        <f aca="false">OldDataByArea!AA34</f>
        <v>0</v>
      </c>
      <c r="L33" s="0" t="n">
        <f aca="false">OldDataByArea!AD34</f>
        <v>0.121253258226561</v>
      </c>
      <c r="M33" s="0" t="n">
        <f aca="false">OldDataByArea!AG34</f>
        <v>0</v>
      </c>
      <c r="N33" s="0" t="n">
        <f aca="false">OldDataByArea!AJ34</f>
        <v>0.217659729685609</v>
      </c>
    </row>
    <row r="34" customFormat="false" ht="13.8" hidden="false" customHeight="false" outlineLevel="0" collapsed="false">
      <c r="A34" s="28" t="n">
        <v>44853</v>
      </c>
      <c r="B34" s="26" t="n">
        <v>7.1</v>
      </c>
      <c r="C34" s="0" t="n">
        <f aca="false">OldDataByArea!C35</f>
        <v>0.0137447742131721</v>
      </c>
      <c r="D34" s="0" t="n">
        <f aca="false">OldDataByArea!F35</f>
        <v>0</v>
      </c>
      <c r="E34" s="0" t="n">
        <f aca="false">OldDataByArea!I35</f>
        <v>0</v>
      </c>
      <c r="F34" s="0" t="n">
        <f aca="false">OldDataByArea!L35</f>
        <v>0</v>
      </c>
      <c r="G34" s="0" t="n">
        <f aca="false">OldDataByArea!O35</f>
        <v>0</v>
      </c>
      <c r="H34" s="0" t="n">
        <f aca="false">OldDataByArea!R35</f>
        <v>0</v>
      </c>
      <c r="I34" s="0" t="n">
        <f aca="false">OldDataByArea!U35</f>
        <v>0</v>
      </c>
      <c r="J34" s="0" t="n">
        <f aca="false">OldDataByArea!X35</f>
        <v>0</v>
      </c>
      <c r="K34" s="0" t="n">
        <f aca="false">OldDataByArea!AA35</f>
        <v>0</v>
      </c>
      <c r="L34" s="0" t="n">
        <f aca="false">OldDataByArea!AD35</f>
        <v>0</v>
      </c>
      <c r="M34" s="0" t="n">
        <f aca="false">OldDataByArea!AG35</f>
        <v>0</v>
      </c>
      <c r="N34" s="0" t="n">
        <f aca="false">OldDataByArea!AJ35</f>
        <v>0</v>
      </c>
    </row>
    <row r="35" customFormat="false" ht="13.8" hidden="false" customHeight="false" outlineLevel="0" collapsed="false">
      <c r="A35" s="28" t="n">
        <v>44603</v>
      </c>
      <c r="B35" s="26" t="n">
        <v>11.2</v>
      </c>
      <c r="C35" s="0" t="n">
        <f aca="false">OldDataByArea!C36</f>
        <v>0.160355699153674</v>
      </c>
      <c r="D35" s="0" t="n">
        <f aca="false">OldDataByArea!F36</f>
        <v>0</v>
      </c>
      <c r="E35" s="0" t="n">
        <f aca="false">OldDataByArea!I36</f>
        <v>0</v>
      </c>
      <c r="F35" s="0" t="n">
        <f aca="false">OldDataByArea!L36</f>
        <v>0</v>
      </c>
      <c r="G35" s="0" t="n">
        <f aca="false">OldDataByArea!O36</f>
        <v>0</v>
      </c>
      <c r="H35" s="0" t="n">
        <f aca="false">OldDataByArea!R36</f>
        <v>0</v>
      </c>
      <c r="I35" s="0" t="n">
        <f aca="false">OldDataByArea!U36</f>
        <v>0</v>
      </c>
      <c r="J35" s="0" t="n">
        <f aca="false">OldDataByArea!X36</f>
        <v>0</v>
      </c>
      <c r="K35" s="0" t="n">
        <f aca="false">OldDataByArea!AA36</f>
        <v>0</v>
      </c>
      <c r="L35" s="0" t="n">
        <f aca="false">OldDataByArea!AD36</f>
        <v>0</v>
      </c>
      <c r="M35" s="0" t="n">
        <f aca="false">OldDataByArea!AG36</f>
        <v>0</v>
      </c>
      <c r="N35" s="0" t="n">
        <f aca="false">OldDataByArea!AJ36</f>
        <v>0</v>
      </c>
    </row>
    <row r="36" customFormat="false" ht="13.8" hidden="false" customHeight="false" outlineLevel="0" collapsed="false">
      <c r="A36" s="28" t="n">
        <v>44603</v>
      </c>
      <c r="B36" s="26" t="n">
        <v>11.2</v>
      </c>
      <c r="C36" s="0" t="n">
        <f aca="false">OldDataByArea!C37</f>
        <v>0</v>
      </c>
      <c r="D36" s="0" t="n">
        <f aca="false">OldDataByArea!F37</f>
        <v>0</v>
      </c>
      <c r="E36" s="0" t="n">
        <f aca="false">OldDataByArea!I37</f>
        <v>0</v>
      </c>
      <c r="F36" s="0" t="n">
        <f aca="false">OldDataByArea!L37</f>
        <v>0</v>
      </c>
      <c r="G36" s="0" t="n">
        <f aca="false">OldDataByArea!O37</f>
        <v>0</v>
      </c>
      <c r="H36" s="0" t="n">
        <f aca="false">OldDataByArea!R37</f>
        <v>0</v>
      </c>
      <c r="I36" s="0" t="n">
        <f aca="false">OldDataByArea!U37</f>
        <v>0</v>
      </c>
      <c r="J36" s="0" t="n">
        <f aca="false">OldDataByArea!X37</f>
        <v>0</v>
      </c>
      <c r="K36" s="0" t="n">
        <f aca="false">OldDataByArea!AA37</f>
        <v>0</v>
      </c>
      <c r="L36" s="0" t="n">
        <f aca="false">OldDataByArea!AD37</f>
        <v>0</v>
      </c>
      <c r="M36" s="0" t="n">
        <f aca="false">OldDataByArea!AG37</f>
        <v>0</v>
      </c>
      <c r="N36" s="0" t="n">
        <f aca="false">OldDataByArea!AJ37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0" activeCellId="0" sqref="C20"/>
    </sheetView>
  </sheetViews>
  <sheetFormatPr defaultColWidth="8.6875" defaultRowHeight="13.8" zeroHeight="false" outlineLevelRow="0" outlineLevelCol="0"/>
  <cols>
    <col collapsed="false" customWidth="true" hidden="false" outlineLevel="0" max="1" min="1" style="18" width="11.33"/>
    <col collapsed="false" customWidth="true" hidden="false" outlineLevel="0" max="2" min="2" style="0" width="10.66"/>
    <col collapsed="false" customWidth="true" hidden="false" outlineLevel="0" max="3" min="3" style="0" width="9.66"/>
    <col collapsed="false" customWidth="true" hidden="false" outlineLevel="0" max="4" min="4" style="0" width="12.56"/>
    <col collapsed="false" customWidth="true" hidden="false" outlineLevel="0" max="5" min="5" style="0" width="13.55"/>
    <col collapsed="false" customWidth="true" hidden="false" outlineLevel="0" max="6" min="6" style="0" width="12.56"/>
    <col collapsed="false" customWidth="true" hidden="false" outlineLevel="0" max="7" min="7" style="0" width="11.33"/>
    <col collapsed="false" customWidth="true" hidden="false" outlineLevel="0" max="8" min="8" style="0" width="10.22"/>
    <col collapsed="false" customWidth="true" hidden="false" outlineLevel="0" max="9" min="9" style="0" width="12.89"/>
    <col collapsed="false" customWidth="true" hidden="false" outlineLevel="0" max="10" min="10" style="0" width="12.66"/>
    <col collapsed="false" customWidth="true" hidden="false" outlineLevel="0" max="11" min="11" style="0" width="11.22"/>
    <col collapsed="false" customWidth="true" hidden="false" outlineLevel="0" max="12" min="12" style="0" width="14.11"/>
    <col collapsed="false" customWidth="true" hidden="false" outlineLevel="0" max="13" min="13" style="0" width="10"/>
    <col collapsed="false" customWidth="true" hidden="false" outlineLevel="0" max="14" min="14" style="0" width="10.11"/>
  </cols>
  <sheetData>
    <row r="1" customFormat="false" ht="13.8" hidden="false" customHeight="false" outlineLevel="0" collapsed="false">
      <c r="A1" s="28" t="s">
        <v>0</v>
      </c>
      <c r="B1" s="26" t="s">
        <v>4</v>
      </c>
      <c r="C1" s="37" t="s">
        <v>158</v>
      </c>
      <c r="D1" s="37" t="s">
        <v>159</v>
      </c>
      <c r="E1" s="37" t="s">
        <v>160</v>
      </c>
      <c r="F1" s="37" t="s">
        <v>161</v>
      </c>
      <c r="G1" s="37" t="s">
        <v>162</v>
      </c>
      <c r="H1" s="37" t="s">
        <v>163</v>
      </c>
      <c r="I1" s="37" t="s">
        <v>164</v>
      </c>
      <c r="J1" s="37" t="s">
        <v>165</v>
      </c>
      <c r="K1" s="37" t="s">
        <v>166</v>
      </c>
      <c r="L1" s="37" t="s">
        <v>167</v>
      </c>
      <c r="M1" s="37" t="s">
        <v>168</v>
      </c>
      <c r="N1" s="37" t="s">
        <v>169</v>
      </c>
    </row>
    <row r="2" customFormat="false" ht="13.8" hidden="false" customHeight="false" outlineLevel="0" collapsed="false">
      <c r="A2" s="28" t="n">
        <v>44039</v>
      </c>
      <c r="B2" s="26" t="n">
        <v>15.9</v>
      </c>
      <c r="C2" s="0" t="n">
        <f aca="false">OldDataByArea!D3</f>
        <v>0.00412343226395163</v>
      </c>
      <c r="D2" s="0" t="n">
        <f aca="false">OldDataByArea!G3</f>
        <v>0.000730760599921447</v>
      </c>
      <c r="E2" s="0" t="n">
        <f aca="false">OldDataByArea!J3</f>
        <v>0.00529796597128917</v>
      </c>
      <c r="F2" s="0" t="n">
        <f aca="false">OldDataByArea!M3</f>
        <v>0.0037240603096021</v>
      </c>
      <c r="G2" s="0" t="n">
        <f aca="false">OldDataByArea!P3</f>
        <v>0.000409927208654746</v>
      </c>
      <c r="H2" s="0" t="n">
        <f aca="false">OldDataByArea!S3</f>
        <v>0.00178983187205444</v>
      </c>
      <c r="I2" s="0" t="n">
        <f aca="false">OldDataByArea!V3</f>
        <v>0.0732885079117974</v>
      </c>
      <c r="J2" s="0" t="n">
        <f aca="false">OldDataByArea!Y3</f>
        <v>0</v>
      </c>
      <c r="K2" s="0" t="n">
        <f aca="false">OldDataByArea!AB3</f>
        <v>0.00976970998362816</v>
      </c>
      <c r="L2" s="0" t="n">
        <f aca="false">OldDataByArea!AE3</f>
        <v>0.00256497277017725</v>
      </c>
      <c r="M2" s="0" t="n">
        <f aca="false">OldDataByArea!AH3</f>
        <v>0.00578111729061725</v>
      </c>
      <c r="N2" s="0" t="n">
        <f aca="false">OldDataByArea!AK3</f>
        <v>0.00627864604862334</v>
      </c>
    </row>
    <row r="3" customFormat="false" ht="13.8" hidden="false" customHeight="false" outlineLevel="0" collapsed="false">
      <c r="A3" s="28" t="n">
        <v>44040</v>
      </c>
      <c r="B3" s="26" t="n">
        <v>1.4</v>
      </c>
      <c r="C3" s="0" t="n">
        <f aca="false">OldDataByArea!D4</f>
        <v>0</v>
      </c>
      <c r="D3" s="0" t="n">
        <f aca="false">OldDataByArea!G4</f>
        <v>0</v>
      </c>
      <c r="E3" s="0" t="n">
        <f aca="false">OldDataByArea!J4</f>
        <v>0</v>
      </c>
      <c r="F3" s="0" t="n">
        <f aca="false">OldDataByArea!M4</f>
        <v>0</v>
      </c>
      <c r="G3" s="0" t="n">
        <f aca="false">OldDataByArea!P4</f>
        <v>0</v>
      </c>
      <c r="H3" s="0" t="n">
        <f aca="false">OldDataByArea!S4</f>
        <v>0</v>
      </c>
      <c r="I3" s="0" t="n">
        <f aca="false">OldDataByArea!V4</f>
        <v>0.000466805782877691</v>
      </c>
      <c r="J3" s="0" t="n">
        <f aca="false">OldDataByArea!Y4</f>
        <v>0</v>
      </c>
      <c r="K3" s="0" t="n">
        <f aca="false">OldDataByArea!AB4</f>
        <v>0</v>
      </c>
      <c r="L3" s="0" t="n">
        <f aca="false">OldDataByArea!AE4</f>
        <v>0</v>
      </c>
      <c r="M3" s="0" t="n">
        <f aca="false">OldDataByArea!AH4</f>
        <v>0</v>
      </c>
      <c r="N3" s="0" t="n">
        <f aca="false">OldDataByArea!AK4</f>
        <v>0</v>
      </c>
    </row>
    <row r="4" customFormat="false" ht="13.8" hidden="false" customHeight="false" outlineLevel="0" collapsed="false">
      <c r="A4" s="28" t="n">
        <v>43838</v>
      </c>
      <c r="B4" s="26" t="n">
        <v>2.6</v>
      </c>
      <c r="C4" s="0" t="n">
        <f aca="false">OldDataByArea!D5</f>
        <v>0</v>
      </c>
      <c r="D4" s="0" t="n">
        <f aca="false">OldDataByArea!G5</f>
        <v>0</v>
      </c>
      <c r="E4" s="0" t="n">
        <f aca="false">OldDataByArea!J5</f>
        <v>0</v>
      </c>
      <c r="F4" s="0" t="n">
        <f aca="false">OldDataByArea!M5</f>
        <v>0</v>
      </c>
      <c r="G4" s="0" t="n">
        <f aca="false">OldDataByArea!P5</f>
        <v>0</v>
      </c>
      <c r="H4" s="0" t="n">
        <f aca="false">OldDataByArea!S5</f>
        <v>0</v>
      </c>
      <c r="I4" s="0" t="n">
        <f aca="false">OldDataByArea!V5</f>
        <v>0.00140041734863307</v>
      </c>
      <c r="J4" s="0" t="n">
        <f aca="false">OldDataByArea!Y5</f>
        <v>0</v>
      </c>
      <c r="K4" s="0" t="n">
        <f aca="false">OldDataByArea!AB5</f>
        <v>0</v>
      </c>
      <c r="L4" s="0" t="n">
        <f aca="false">OldDataByArea!AE5</f>
        <v>0</v>
      </c>
      <c r="M4" s="0" t="n">
        <f aca="false">OldDataByArea!AH5</f>
        <v>0</v>
      </c>
      <c r="N4" s="0" t="n">
        <f aca="false">OldDataByArea!AK5</f>
        <v>0</v>
      </c>
    </row>
    <row r="5" customFormat="false" ht="13.8" hidden="false" customHeight="false" outlineLevel="0" collapsed="false">
      <c r="A5" s="28" t="n">
        <v>43838</v>
      </c>
      <c r="B5" s="26" t="n">
        <v>11.3</v>
      </c>
      <c r="C5" s="0" t="n">
        <f aca="false">OldDataByArea!D6</f>
        <v>0.00183263656175628</v>
      </c>
      <c r="D5" s="0" t="n">
        <f aca="false">OldDataByArea!G6</f>
        <v>0.00121793433320241</v>
      </c>
      <c r="E5" s="0" t="n">
        <f aca="false">OldDataByArea!J6</f>
        <v>0.00198673723923344</v>
      </c>
      <c r="F5" s="0" t="n">
        <f aca="false">OldDataByArea!M6</f>
        <v>0.000931015077400525</v>
      </c>
      <c r="G5" s="0" t="n">
        <f aca="false">OldDataByArea!P6</f>
        <v>0</v>
      </c>
      <c r="H5" s="0" t="n">
        <f aca="false">OldDataByArea!S6</f>
        <v>0.00119322124803629</v>
      </c>
      <c r="I5" s="0" t="n">
        <f aca="false">OldDataByArea!V6</f>
        <v>0.027074735406906</v>
      </c>
      <c r="J5" s="0" t="n">
        <f aca="false">OldDataByArea!Y6</f>
        <v>0.00488455763713853</v>
      </c>
      <c r="K5" s="0" t="n">
        <f aca="false">OldDataByArea!AB6</f>
        <v>0.00308517157377731</v>
      </c>
      <c r="L5" s="0" t="n">
        <f aca="false">OldDataByArea!AE6</f>
        <v>0.00139907605646032</v>
      </c>
      <c r="M5" s="0" t="n">
        <f aca="false">OldDataByArea!AH6</f>
        <v>0.00256938546249656</v>
      </c>
      <c r="N5" s="0" t="n">
        <f aca="false">OldDataByArea!AK6</f>
        <v>0.00251145841944933</v>
      </c>
    </row>
    <row r="6" customFormat="false" ht="13.8" hidden="false" customHeight="false" outlineLevel="0" collapsed="false">
      <c r="A6" s="28" t="n">
        <v>43869</v>
      </c>
      <c r="B6" s="26" t="n">
        <v>1.1</v>
      </c>
      <c r="C6" s="0" t="n">
        <f aca="false">OldDataByArea!D7</f>
        <v>0</v>
      </c>
      <c r="D6" s="0" t="n">
        <f aca="false">OldDataByArea!G7</f>
        <v>0</v>
      </c>
      <c r="E6" s="0" t="n">
        <f aca="false">OldDataByArea!J7</f>
        <v>0</v>
      </c>
      <c r="F6" s="0" t="n">
        <f aca="false">OldDataByArea!M7</f>
        <v>0</v>
      </c>
      <c r="G6" s="0" t="n">
        <f aca="false">OldDataByArea!P7</f>
        <v>0</v>
      </c>
      <c r="H6" s="0" t="n">
        <f aca="false">OldDataByArea!S7</f>
        <v>0</v>
      </c>
      <c r="I6" s="0" t="n">
        <f aca="false">OldDataByArea!V7</f>
        <v>0</v>
      </c>
      <c r="J6" s="0" t="n">
        <f aca="false">OldDataByArea!Y7</f>
        <v>0</v>
      </c>
      <c r="K6" s="0" t="n">
        <f aca="false">OldDataByArea!AB7</f>
        <v>0</v>
      </c>
      <c r="L6" s="0" t="n">
        <f aca="false">OldDataByArea!AE7</f>
        <v>0</v>
      </c>
      <c r="M6" s="0" t="n">
        <f aca="false">OldDataByArea!AH7</f>
        <v>0</v>
      </c>
      <c r="N6" s="0" t="n">
        <f aca="false">OldDataByArea!AK7</f>
        <v>0</v>
      </c>
    </row>
    <row r="7" customFormat="false" ht="13.8" hidden="false" customHeight="false" outlineLevel="0" collapsed="false">
      <c r="A7" s="28" t="n">
        <v>43898</v>
      </c>
      <c r="B7" s="26" t="n">
        <v>23.4</v>
      </c>
      <c r="C7" s="0" t="n">
        <f aca="false">OldDataByArea!D8</f>
        <v>0.0113012587974971</v>
      </c>
      <c r="D7" s="0" t="n">
        <f aca="false">OldDataByArea!G8</f>
        <v>0.00389738986624772</v>
      </c>
      <c r="E7" s="0" t="n">
        <f aca="false">OldDataByArea!J8</f>
        <v>0.0102648090693728</v>
      </c>
      <c r="F7" s="0" t="n">
        <f aca="false">OldDataByArea!M8</f>
        <v>0.00698261308050393</v>
      </c>
      <c r="G7" s="0" t="n">
        <f aca="false">OldDataByArea!P8</f>
        <v>0.00368934487789271</v>
      </c>
      <c r="H7" s="0" t="n">
        <f aca="false">OldDataByArea!S8</f>
        <v>0</v>
      </c>
      <c r="I7" s="0" t="n">
        <f aca="false">OldDataByArea!V8</f>
        <v>0.120902697765322</v>
      </c>
      <c r="J7" s="0" t="n">
        <f aca="false">OldDataByArea!Y8</f>
        <v>0.0150977236057009</v>
      </c>
      <c r="K7" s="0" t="n">
        <f aca="false">OldDataByArea!AB8</f>
        <v>0.0192823223361082</v>
      </c>
      <c r="L7" s="0" t="n">
        <f aca="false">OldDataByArea!AE8</f>
        <v>0.00139907605646032</v>
      </c>
      <c r="M7" s="0" t="n">
        <f aca="false">OldDataByArea!AH8</f>
        <v>0.0162727745958115</v>
      </c>
      <c r="N7" s="0" t="n">
        <f aca="false">OldDataByArea!AK8</f>
        <v>0.00920868087131423</v>
      </c>
    </row>
    <row r="8" customFormat="false" ht="13.8" hidden="false" customHeight="false" outlineLevel="0" collapsed="false">
      <c r="A8" s="28" t="n">
        <v>43929</v>
      </c>
      <c r="B8" s="26" t="n">
        <v>14.7</v>
      </c>
      <c r="C8" s="0" t="n">
        <f aca="false">OldDataByArea!D9</f>
        <v>0.00992678137617985</v>
      </c>
      <c r="D8" s="0" t="n">
        <f aca="false">OldDataByArea!G9</f>
        <v>0.00633325853265254</v>
      </c>
      <c r="E8" s="0" t="n">
        <f aca="false">OldDataByArea!J9</f>
        <v>0.022516355377979</v>
      </c>
      <c r="F8" s="0" t="n">
        <f aca="false">OldDataByArea!M9</f>
        <v>0.00279304523220157</v>
      </c>
      <c r="G8" s="0" t="n">
        <f aca="false">OldDataByArea!P9</f>
        <v>0.00163970883461898</v>
      </c>
      <c r="H8" s="0" t="n">
        <f aca="false">OldDataByArea!S9</f>
        <v>0</v>
      </c>
      <c r="I8" s="0" t="n">
        <f aca="false">OldDataByArea!V9</f>
        <v>0.14751062738935</v>
      </c>
      <c r="J8" s="0" t="n">
        <f aca="false">OldDataByArea!Y9</f>
        <v>0.00976911527427706</v>
      </c>
      <c r="K8" s="0" t="n">
        <f aca="false">OldDataByArea!AB9</f>
        <v>0.0113122957705168</v>
      </c>
      <c r="L8" s="0" t="n">
        <f aca="false">OldDataByArea!AE9</f>
        <v>0.0016322553992037</v>
      </c>
      <c r="M8" s="0" t="n">
        <f aca="false">OldDataByArea!AH9</f>
        <v>0.0027835009177046</v>
      </c>
      <c r="N8" s="0" t="n">
        <f aca="false">OldDataByArea!AK9</f>
        <v>0.0246960077912518</v>
      </c>
    </row>
    <row r="9" customFormat="false" ht="13.8" hidden="false" customHeight="false" outlineLevel="0" collapsed="false">
      <c r="A9" s="28" t="n">
        <v>43959</v>
      </c>
      <c r="B9" s="26" t="n">
        <v>0.2</v>
      </c>
      <c r="C9" s="0" t="n">
        <f aca="false">OldDataByArea!D10</f>
        <v>0</v>
      </c>
      <c r="D9" s="0" t="n">
        <f aca="false">OldDataByArea!G10</f>
        <v>0</v>
      </c>
      <c r="E9" s="0" t="n">
        <f aca="false">OldDataByArea!J10</f>
        <v>0</v>
      </c>
      <c r="F9" s="0" t="n">
        <f aca="false">OldDataByArea!M10</f>
        <v>0</v>
      </c>
      <c r="G9" s="0" t="n">
        <f aca="false">OldDataByArea!P10</f>
        <v>0</v>
      </c>
      <c r="H9" s="0" t="n">
        <f aca="false">OldDataByArea!S10</f>
        <v>0</v>
      </c>
      <c r="I9" s="0" t="n">
        <f aca="false">OldDataByArea!V10</f>
        <v>0</v>
      </c>
      <c r="J9" s="0" t="n">
        <f aca="false">OldDataByArea!Y10</f>
        <v>0</v>
      </c>
      <c r="K9" s="0" t="n">
        <f aca="false">OldDataByArea!AB10</f>
        <v>0</v>
      </c>
      <c r="L9" s="0" t="n">
        <f aca="false">OldDataByArea!AE10</f>
        <v>0</v>
      </c>
      <c r="M9" s="0" t="n">
        <f aca="false">OldDataByArea!AH10</f>
        <v>0</v>
      </c>
      <c r="N9" s="0" t="n">
        <f aca="false">OldDataByArea!AK10</f>
        <v>0</v>
      </c>
    </row>
    <row r="10" customFormat="false" ht="13.8" hidden="false" customHeight="false" outlineLevel="0" collapsed="false">
      <c r="A10" s="28" t="n">
        <v>44059</v>
      </c>
      <c r="B10" s="26" t="n">
        <v>14.3</v>
      </c>
      <c r="C10" s="0" t="n">
        <f aca="false">OldDataByArea!D11</f>
        <v>0.00397071255047194</v>
      </c>
      <c r="D10" s="0" t="n">
        <f aca="false">OldDataByArea!G11</f>
        <v>0.00146152119984289</v>
      </c>
      <c r="E10" s="0" t="n">
        <f aca="false">OldDataByArea!J11</f>
        <v>0.00397347447846688</v>
      </c>
      <c r="F10" s="0" t="n">
        <f aca="false">OldDataByArea!M11</f>
        <v>0.00186203015480105</v>
      </c>
      <c r="G10" s="0" t="n">
        <f aca="false">OldDataByArea!P11</f>
        <v>0</v>
      </c>
      <c r="H10" s="0" t="n">
        <f aca="false">OldDataByArea!S11</f>
        <v>0.00178983187205444</v>
      </c>
      <c r="I10" s="0" t="n">
        <f aca="false">OldDataByArea!V11</f>
        <v>0.104097689581725</v>
      </c>
      <c r="J10" s="0" t="n">
        <f aca="false">OldDataByArea!Y11</f>
        <v>0.00532860833142385</v>
      </c>
      <c r="K10" s="0" t="n">
        <f aca="false">OldDataByArea!AB11</f>
        <v>0.00334226920492542</v>
      </c>
      <c r="L10" s="0" t="n">
        <f aca="false">OldDataByArea!AE11</f>
        <v>0</v>
      </c>
      <c r="M10" s="0" t="n">
        <f aca="false">OldDataByArea!AH11</f>
        <v>0.00235527000728851</v>
      </c>
      <c r="N10" s="0" t="n">
        <f aca="false">OldDataByArea!AK11</f>
        <v>0.00795295166158956</v>
      </c>
    </row>
    <row r="11" customFormat="false" ht="13.8" hidden="false" customHeight="false" outlineLevel="0" collapsed="false">
      <c r="A11" s="28" t="n">
        <v>44060</v>
      </c>
      <c r="B11" s="26" t="n">
        <v>0.4</v>
      </c>
      <c r="C11" s="0" t="n">
        <f aca="false">OldDataByArea!D12</f>
        <v>0</v>
      </c>
      <c r="D11" s="0" t="n">
        <f aca="false">OldDataByArea!G12</f>
        <v>0</v>
      </c>
      <c r="E11" s="0" t="n">
        <f aca="false">OldDataByArea!J12</f>
        <v>0</v>
      </c>
      <c r="F11" s="0" t="n">
        <f aca="false">OldDataByArea!M12</f>
        <v>0</v>
      </c>
      <c r="G11" s="0" t="n">
        <f aca="false">OldDataByArea!P12</f>
        <v>0</v>
      </c>
      <c r="H11" s="0" t="n">
        <f aca="false">OldDataByArea!S12</f>
        <v>0</v>
      </c>
      <c r="I11" s="0" t="n">
        <f aca="false">OldDataByArea!V12</f>
        <v>0</v>
      </c>
      <c r="J11" s="0" t="n">
        <f aca="false">OldDataByArea!Y12</f>
        <v>0</v>
      </c>
      <c r="K11" s="0" t="n">
        <f aca="false">OldDataByArea!AB12</f>
        <v>0</v>
      </c>
      <c r="L11" s="0" t="n">
        <f aca="false">OldDataByArea!AE12</f>
        <v>0</v>
      </c>
      <c r="M11" s="0" t="n">
        <f aca="false">OldDataByArea!AH12</f>
        <v>0</v>
      </c>
      <c r="N11" s="0" t="n">
        <f aca="false">OldDataByArea!AK12</f>
        <v>0</v>
      </c>
    </row>
    <row r="12" customFormat="false" ht="13.8" hidden="false" customHeight="false" outlineLevel="0" collapsed="false">
      <c r="A12" s="28" t="n">
        <v>44069</v>
      </c>
      <c r="B12" s="26" t="n">
        <v>8</v>
      </c>
      <c r="C12" s="0" t="n">
        <f aca="false">OldDataByArea!D13</f>
        <v>0.00015271971347969</v>
      </c>
      <c r="D12" s="0" t="n">
        <f aca="false">OldDataByArea!G13</f>
        <v>0</v>
      </c>
      <c r="E12" s="0" t="n">
        <f aca="false">OldDataByArea!J13</f>
        <v>0.00099336861961672</v>
      </c>
      <c r="F12" s="0" t="n">
        <f aca="false">OldDataByArea!M13</f>
        <v>0.000465507538700262</v>
      </c>
      <c r="G12" s="0" t="n">
        <f aca="false">OldDataByArea!P13</f>
        <v>0</v>
      </c>
      <c r="H12" s="0" t="n">
        <f aca="false">OldDataByArea!S13</f>
        <v>0.000298305312009073</v>
      </c>
      <c r="I12" s="0" t="n">
        <f aca="false">OldDataByArea!V13</f>
        <v>0.01213695035482</v>
      </c>
      <c r="J12" s="0" t="n">
        <f aca="false">OldDataByArea!Y13</f>
        <v>0.0022202534714266</v>
      </c>
      <c r="K12" s="0" t="n">
        <f aca="false">OldDataByArea!AB13</f>
        <v>0.00025709763114811</v>
      </c>
      <c r="L12" s="0" t="n">
        <f aca="false">OldDataByArea!AE13</f>
        <v>0.000932717370973545</v>
      </c>
      <c r="M12" s="0" t="n">
        <f aca="false">OldDataByArea!AH13</f>
        <v>0.000428230910416093</v>
      </c>
      <c r="N12" s="0" t="n">
        <f aca="false">OldDataByArea!AK13</f>
        <v>0</v>
      </c>
    </row>
    <row r="13" customFormat="false" ht="13.8" hidden="false" customHeight="false" outlineLevel="0" collapsed="false">
      <c r="A13" s="28" t="n">
        <v>44070</v>
      </c>
      <c r="B13" s="26" t="n">
        <v>13.4</v>
      </c>
      <c r="C13" s="0" t="n">
        <f aca="false">OldDataByArea!D14</f>
        <v>0.00244351541567504</v>
      </c>
      <c r="D13" s="0" t="n">
        <f aca="false">OldDataByArea!G14</f>
        <v>0.000243586866640482</v>
      </c>
      <c r="E13" s="0" t="n">
        <f aca="false">OldDataByArea!J14</f>
        <v>0.0049668430980836</v>
      </c>
      <c r="F13" s="0" t="n">
        <f aca="false">OldDataByArea!M14</f>
        <v>0.00186203015480105</v>
      </c>
      <c r="G13" s="0" t="n">
        <f aca="false">OldDataByArea!P14</f>
        <v>0.000409927208654746</v>
      </c>
      <c r="H13" s="0" t="n">
        <f aca="false">OldDataByArea!S14</f>
        <v>0.000596610624018146</v>
      </c>
      <c r="I13" s="0" t="n">
        <f aca="false">OldDataByArea!V14</f>
        <v>0.027074735406906</v>
      </c>
      <c r="J13" s="0" t="n">
        <f aca="false">OldDataByArea!Y14</f>
        <v>0.00710481110856513</v>
      </c>
      <c r="K13" s="0" t="n">
        <f aca="false">OldDataByArea!AB14</f>
        <v>0.00257097631148109</v>
      </c>
      <c r="L13" s="0" t="n">
        <f aca="false">OldDataByArea!AE14</f>
        <v>0.00139907605646032</v>
      </c>
      <c r="M13" s="0" t="n">
        <f aca="false">OldDataByArea!AH14</f>
        <v>0.00513877092499311</v>
      </c>
      <c r="N13" s="0" t="n">
        <f aca="false">OldDataByArea!AK14</f>
        <v>0.00418576403241556</v>
      </c>
    </row>
    <row r="14" customFormat="false" ht="13.8" hidden="false" customHeight="false" outlineLevel="0" collapsed="false">
      <c r="A14" s="28" t="n">
        <v>44071</v>
      </c>
      <c r="B14" s="26" t="n">
        <v>36.6</v>
      </c>
      <c r="C14" s="0" t="n">
        <f aca="false">OldDataByArea!D15</f>
        <v>0.0294749047015802</v>
      </c>
      <c r="D14" s="0" t="n">
        <f aca="false">OldDataByArea!G15</f>
        <v>0.0194869493312386</v>
      </c>
      <c r="E14" s="0" t="n">
        <f aca="false">OldDataByArea!J15</f>
        <v>0.0645689602750868</v>
      </c>
      <c r="F14" s="0" t="n">
        <f aca="false">OldDataByArea!M15</f>
        <v>0.0139652261610079</v>
      </c>
      <c r="G14" s="0" t="n">
        <f aca="false">OldDataByArea!P15</f>
        <v>0.0159871611375351</v>
      </c>
      <c r="H14" s="0" t="n">
        <f aca="false">OldDataByArea!S15</f>
        <v>0.012230517792372</v>
      </c>
      <c r="I14" s="0" t="n">
        <f aca="false">OldDataByArea!V15</f>
        <v>0.292220420081434</v>
      </c>
      <c r="J14" s="0" t="n">
        <f aca="false">OldDataByArea!Y15</f>
        <v>0.0484015256771</v>
      </c>
      <c r="K14" s="0" t="n">
        <f aca="false">OldDataByArea!AB15</f>
        <v>0.0226245915410336</v>
      </c>
      <c r="L14" s="0" t="n">
        <f aca="false">OldDataByArea!AE15</f>
        <v>0.0130580431936296</v>
      </c>
      <c r="M14" s="0" t="n">
        <f aca="false">OldDataByArea!AH15</f>
        <v>0.0310467410051667</v>
      </c>
      <c r="N14" s="0" t="n">
        <f aca="false">OldDataByArea!AK15</f>
        <v>0.0506477447922282</v>
      </c>
    </row>
    <row r="15" customFormat="false" ht="13.8" hidden="false" customHeight="false" outlineLevel="0" collapsed="false">
      <c r="A15" s="28" t="n">
        <v>43960</v>
      </c>
      <c r="B15" s="26" t="n">
        <v>3.5</v>
      </c>
      <c r="C15" s="0" t="n">
        <f aca="false">OldDataByArea!D16</f>
        <v>0</v>
      </c>
      <c r="D15" s="0" t="n">
        <f aca="false">OldDataByArea!G16</f>
        <v>0</v>
      </c>
      <c r="E15" s="0" t="n">
        <f aca="false">OldDataByArea!J16</f>
        <v>0</v>
      </c>
      <c r="F15" s="0" t="n">
        <f aca="false">OldDataByArea!M16</f>
        <v>0</v>
      </c>
      <c r="G15" s="0" t="n">
        <f aca="false">OldDataByArea!P16</f>
        <v>0</v>
      </c>
      <c r="H15" s="0" t="n">
        <f aca="false">OldDataByArea!S16</f>
        <v>0</v>
      </c>
      <c r="I15" s="0" t="n">
        <f aca="false">OldDataByArea!V16</f>
        <v>0.0102697272233092</v>
      </c>
      <c r="J15" s="0" t="n">
        <f aca="false">OldDataByArea!Y16</f>
        <v>0</v>
      </c>
      <c r="K15" s="0" t="n">
        <f aca="false">OldDataByArea!AB16</f>
        <v>0</v>
      </c>
      <c r="L15" s="0" t="n">
        <f aca="false">OldDataByArea!AE16</f>
        <v>0</v>
      </c>
      <c r="M15" s="0" t="n">
        <f aca="false">OldDataByArea!AH16</f>
        <v>0</v>
      </c>
      <c r="N15" s="0" t="n">
        <f aca="false">OldDataByArea!AK16</f>
        <v>0</v>
      </c>
    </row>
    <row r="16" customFormat="false" ht="13.8" hidden="false" customHeight="false" outlineLevel="0" collapsed="false">
      <c r="A16" s="28" t="n">
        <v>44021</v>
      </c>
      <c r="B16" s="26" t="n">
        <v>41.3</v>
      </c>
      <c r="C16" s="0" t="n">
        <f aca="false">OldDataByArea!D17</f>
        <v>0.0363472918081662</v>
      </c>
      <c r="D16" s="0" t="n">
        <f aca="false">OldDataByArea!G17</f>
        <v>0.0333714007297461</v>
      </c>
      <c r="E16" s="0" t="n">
        <f aca="false">OldDataByArea!J17</f>
        <v>0.0778138752033097</v>
      </c>
      <c r="F16" s="0" t="n">
        <f aca="false">OldDataByArea!M17</f>
        <v>0.0125687035449071</v>
      </c>
      <c r="G16" s="0" t="n">
        <f aca="false">OldDataByArea!P17</f>
        <v>0.0143474523029161</v>
      </c>
      <c r="H16" s="0" t="n">
        <f aca="false">OldDataByArea!S17</f>
        <v>0.0134237390404083</v>
      </c>
      <c r="I16" s="0" t="n">
        <f aca="false">OldDataByArea!V17</f>
        <v>0.457002861437259</v>
      </c>
      <c r="J16" s="0" t="n">
        <f aca="false">OldDataByArea!Y17</f>
        <v>0.0657195027542275</v>
      </c>
      <c r="K16" s="0" t="n">
        <f aca="false">OldDataByArea!AB17</f>
        <v>0.04216401150829</v>
      </c>
      <c r="L16" s="0" t="n">
        <f aca="false">OldDataByArea!AE17</f>
        <v>0.0146902985928333</v>
      </c>
      <c r="M16" s="0" t="n">
        <f aca="false">OldDataByArea!AH17</f>
        <v>0.0357572810197438</v>
      </c>
      <c r="N16" s="0" t="n">
        <f aca="false">OldDataByArea!AK17</f>
        <v>0.0184173617426285</v>
      </c>
    </row>
    <row r="17" customFormat="false" ht="13.8" hidden="false" customHeight="false" outlineLevel="0" collapsed="false">
      <c r="A17" s="28" t="n">
        <v>44083</v>
      </c>
      <c r="B17" s="26" t="n">
        <v>0.2</v>
      </c>
      <c r="C17" s="0" t="n">
        <f aca="false">OldDataByArea!D18</f>
        <v>0</v>
      </c>
      <c r="D17" s="0" t="n">
        <f aca="false">OldDataByArea!G18</f>
        <v>0</v>
      </c>
      <c r="E17" s="0" t="n">
        <f aca="false">OldDataByArea!J18</f>
        <v>0</v>
      </c>
      <c r="F17" s="0" t="n">
        <f aca="false">OldDataByArea!M18</f>
        <v>0</v>
      </c>
      <c r="G17" s="0" t="n">
        <f aca="false">OldDataByArea!P18</f>
        <v>0</v>
      </c>
      <c r="H17" s="0" t="n">
        <f aca="false">OldDataByArea!S18</f>
        <v>0</v>
      </c>
      <c r="I17" s="0" t="n">
        <f aca="false">OldDataByArea!V18</f>
        <v>0</v>
      </c>
      <c r="J17" s="0" t="n">
        <f aca="false">OldDataByArea!Y18</f>
        <v>0</v>
      </c>
      <c r="K17" s="0" t="n">
        <f aca="false">OldDataByArea!AB18</f>
        <v>0</v>
      </c>
      <c r="L17" s="0" t="n">
        <f aca="false">OldDataByArea!AE18</f>
        <v>0</v>
      </c>
      <c r="M17" s="0" t="n">
        <f aca="false">OldDataByArea!AH18</f>
        <v>0</v>
      </c>
      <c r="N17" s="0" t="n">
        <f aca="false">OldDataByArea!AK18</f>
        <v>0</v>
      </c>
    </row>
    <row r="18" customFormat="false" ht="13.8" hidden="false" customHeight="false" outlineLevel="0" collapsed="false">
      <c r="A18" s="28" t="n">
        <v>44087</v>
      </c>
      <c r="B18" s="26" t="n">
        <v>6.6</v>
      </c>
      <c r="C18" s="0" t="n">
        <f aca="false">OldDataByArea!D19</f>
        <v>0.00061087885391876</v>
      </c>
      <c r="D18" s="0" t="n">
        <f aca="false">OldDataByArea!G19</f>
        <v>0</v>
      </c>
      <c r="E18" s="0" t="n">
        <f aca="false">OldDataByArea!J19</f>
        <v>0</v>
      </c>
      <c r="F18" s="0" t="n">
        <f aca="false">OldDataByArea!M19</f>
        <v>0.000465507538700262</v>
      </c>
      <c r="G18" s="0" t="n">
        <f aca="false">OldDataByArea!P19</f>
        <v>0</v>
      </c>
      <c r="H18" s="0" t="n">
        <f aca="false">OldDataByArea!S19</f>
        <v>0</v>
      </c>
      <c r="I18" s="0" t="n">
        <f aca="false">OldDataByArea!V19</f>
        <v>0.0476141898535244</v>
      </c>
      <c r="J18" s="0" t="n">
        <f aca="false">OldDataByArea!Y19</f>
        <v>0.000888101388570642</v>
      </c>
      <c r="K18" s="0" t="n">
        <f aca="false">OldDataByArea!AB19</f>
        <v>0</v>
      </c>
      <c r="L18" s="0" t="n">
        <f aca="false">OldDataByArea!AE19</f>
        <v>0.000233179342743386</v>
      </c>
      <c r="M18" s="0" t="n">
        <f aca="false">OldDataByArea!AH19</f>
        <v>0.000214115455208046</v>
      </c>
      <c r="N18" s="0" t="n">
        <f aca="false">OldDataByArea!AK19</f>
        <v>0</v>
      </c>
    </row>
    <row r="19" customFormat="false" ht="13.8" hidden="false" customHeight="false" outlineLevel="0" collapsed="false">
      <c r="A19" s="52" t="n">
        <v>44102</v>
      </c>
      <c r="B19" s="31" t="n">
        <v>22.9</v>
      </c>
      <c r="C19" s="0" t="n">
        <f aca="false">OldDataByArea!D20</f>
        <v>0.015271971347969</v>
      </c>
      <c r="D19" s="0" t="n">
        <f aca="false">OldDataByArea!G20</f>
        <v>0.0163203200649123</v>
      </c>
      <c r="E19" s="0" t="n">
        <f aca="false">OldDataByArea!J20</f>
        <v>0.0377480075454353</v>
      </c>
      <c r="F19" s="0" t="n">
        <f aca="false">OldDataByArea!M20</f>
        <v>0.0144307336997081</v>
      </c>
      <c r="G19" s="0" t="n">
        <f aca="false">OldDataByArea!P20</f>
        <v>0.00696876254713068</v>
      </c>
      <c r="H19" s="0" t="n">
        <f aca="false">OldDataByArea!S20</f>
        <v>0.00447457968013609</v>
      </c>
      <c r="I19" s="0" t="n">
        <f aca="false">OldDataByArea!V20</f>
        <v>0.265145684674528</v>
      </c>
      <c r="J19" s="0" t="n">
        <f aca="false">OldDataByArea!Y20</f>
        <v>0.0230906361028367</v>
      </c>
      <c r="K19" s="0" t="n">
        <f aca="false">OldDataByArea!AB20</f>
        <v>0</v>
      </c>
      <c r="L19" s="0" t="n">
        <f aca="false">OldDataByArea!AE20</f>
        <v>0.00629584225407143</v>
      </c>
      <c r="M19" s="0" t="n">
        <f aca="false">OldDataByArea!AH20</f>
        <v>0.0220538918864288</v>
      </c>
      <c r="N19" s="0" t="n">
        <f aca="false">OldDataByArea!AK20</f>
        <v>0</v>
      </c>
    </row>
    <row r="20" customFormat="false" ht="13.8" hidden="false" customHeight="false" outlineLevel="0" collapsed="false">
      <c r="A20" s="28" t="n">
        <v>44103</v>
      </c>
      <c r="B20" s="26" t="n">
        <v>1.2</v>
      </c>
      <c r="C20" s="0" t="n">
        <f aca="false">OldDataByArea!D21</f>
        <v>0</v>
      </c>
      <c r="D20" s="0" t="n">
        <f aca="false">OldDataByArea!G21</f>
        <v>0</v>
      </c>
      <c r="E20" s="0" t="n">
        <f aca="false">OldDataByArea!J21</f>
        <v>0</v>
      </c>
      <c r="F20" s="0" t="n">
        <f aca="false">OldDataByArea!M21</f>
        <v>0</v>
      </c>
      <c r="G20" s="0" t="n">
        <f aca="false">OldDataByArea!P21</f>
        <v>0</v>
      </c>
      <c r="H20" s="0" t="n">
        <f aca="false">OldDataByArea!S21</f>
        <v>0</v>
      </c>
      <c r="I20" s="0" t="n">
        <f aca="false">OldDataByArea!V21</f>
        <v>0</v>
      </c>
      <c r="J20" s="0" t="n">
        <f aca="false">OldDataByArea!Y21</f>
        <v>0</v>
      </c>
      <c r="K20" s="0" t="n">
        <f aca="false">OldDataByArea!AB21</f>
        <v>0</v>
      </c>
      <c r="L20" s="0" t="n">
        <f aca="false">OldDataByArea!AE21</f>
        <v>0.000233179342743386</v>
      </c>
      <c r="M20" s="0" t="n">
        <f aca="false">OldDataByArea!AH21</f>
        <v>0</v>
      </c>
      <c r="N20" s="0" t="n">
        <f aca="false">OldDataByArea!AK21</f>
        <v>0</v>
      </c>
    </row>
    <row r="21" customFormat="false" ht="13.8" hidden="false" customHeight="false" outlineLevel="0" collapsed="false">
      <c r="A21" s="28" t="n">
        <v>43840</v>
      </c>
      <c r="B21" s="26" t="n">
        <v>0.5</v>
      </c>
      <c r="C21" s="0" t="n">
        <f aca="false">OldDataByArea!D22</f>
        <v>0</v>
      </c>
      <c r="D21" s="0" t="n">
        <f aca="false">OldDataByArea!G22</f>
        <v>0</v>
      </c>
      <c r="E21" s="0" t="n">
        <f aca="false">OldDataByArea!J22</f>
        <v>0</v>
      </c>
      <c r="F21" s="0" t="n">
        <f aca="false">OldDataByArea!M22</f>
        <v>0</v>
      </c>
      <c r="G21" s="0" t="n">
        <f aca="false">OldDataByArea!P22</f>
        <v>0</v>
      </c>
      <c r="H21" s="0" t="n">
        <f aca="false">OldDataByArea!S22</f>
        <v>0</v>
      </c>
      <c r="I21" s="0" t="n">
        <f aca="false">OldDataByArea!V22</f>
        <v>0</v>
      </c>
      <c r="J21" s="0" t="n">
        <f aca="false">OldDataByArea!Y22</f>
        <v>0</v>
      </c>
      <c r="K21" s="0" t="n">
        <f aca="false">OldDataByArea!AB22</f>
        <v>0</v>
      </c>
      <c r="L21" s="0" t="n">
        <f aca="false">OldDataByArea!AE22</f>
        <v>0</v>
      </c>
      <c r="M21" s="0" t="n">
        <f aca="false">OldDataByArea!AH22</f>
        <v>0</v>
      </c>
      <c r="N21" s="0" t="n">
        <f aca="false">OldDataByArea!AK22</f>
        <v>0</v>
      </c>
    </row>
    <row r="22" customFormat="false" ht="13.8" hidden="false" customHeight="false" outlineLevel="0" collapsed="false">
      <c r="A22" s="28" t="n">
        <v>43931</v>
      </c>
      <c r="B22" s="26" t="n">
        <v>0.3</v>
      </c>
      <c r="C22" s="0" t="n">
        <f aca="false">OldDataByArea!D23</f>
        <v>0</v>
      </c>
      <c r="D22" s="0" t="n">
        <f aca="false">OldDataByArea!G23</f>
        <v>0</v>
      </c>
      <c r="E22" s="0" t="n">
        <f aca="false">OldDataByArea!J23</f>
        <v>0</v>
      </c>
      <c r="F22" s="0" t="n">
        <f aca="false">OldDataByArea!M23</f>
        <v>0</v>
      </c>
      <c r="G22" s="0" t="n">
        <f aca="false">OldDataByArea!P23</f>
        <v>0</v>
      </c>
      <c r="H22" s="0" t="n">
        <f aca="false">OldDataByArea!S23</f>
        <v>0</v>
      </c>
      <c r="I22" s="0" t="n">
        <f aca="false">OldDataByArea!V23</f>
        <v>0</v>
      </c>
      <c r="J22" s="0" t="n">
        <f aca="false">OldDataByArea!Y23</f>
        <v>0</v>
      </c>
      <c r="K22" s="0" t="n">
        <f aca="false">OldDataByArea!AB23</f>
        <v>0</v>
      </c>
      <c r="L22" s="0" t="n">
        <f aca="false">OldDataByArea!AE23</f>
        <v>0</v>
      </c>
      <c r="M22" s="0" t="n">
        <f aca="false">OldDataByArea!AH23</f>
        <v>0</v>
      </c>
      <c r="N22" s="0" t="n">
        <f aca="false">OldDataByArea!AK23</f>
        <v>0</v>
      </c>
    </row>
    <row r="23" customFormat="false" ht="13.8" hidden="false" customHeight="false" outlineLevel="0" collapsed="false">
      <c r="A23" s="28" t="n">
        <v>44810</v>
      </c>
      <c r="B23" s="26" t="n">
        <v>23.1</v>
      </c>
      <c r="C23" s="0" t="n">
        <f aca="false">OldDataByArea!D24</f>
        <v>0.00320711398307349</v>
      </c>
      <c r="D23" s="0" t="n">
        <f aca="false">OldDataByArea!G24</f>
        <v>0</v>
      </c>
      <c r="E23" s="0" t="n">
        <f aca="false">OldDataByArea!J24</f>
        <v>0.0125826691818118</v>
      </c>
      <c r="F23" s="0" t="n">
        <f aca="false">OldDataByArea!M24</f>
        <v>0.00465507538700262</v>
      </c>
      <c r="G23" s="0" t="n">
        <f aca="false">OldDataByArea!P24</f>
        <v>0</v>
      </c>
      <c r="H23" s="0" t="n">
        <f aca="false">OldDataByArea!S24</f>
        <v>0.000894915936027219</v>
      </c>
      <c r="I23" s="0" t="n">
        <f aca="false">OldDataByArea!V24</f>
        <v>0.0569503055110783</v>
      </c>
      <c r="J23" s="0" t="n">
        <f aca="false">OldDataByArea!Y24</f>
        <v>0</v>
      </c>
      <c r="K23" s="0" t="n">
        <f aca="false">OldDataByArea!AB24</f>
        <v>0</v>
      </c>
      <c r="L23" s="0" t="n">
        <f aca="false">OldDataByArea!AE24</f>
        <v>0.00279815211292063</v>
      </c>
      <c r="M23" s="0" t="n">
        <f aca="false">OldDataByArea!AH24</f>
        <v>0.00149880818645633</v>
      </c>
      <c r="N23" s="0" t="n">
        <f aca="false">OldDataByArea!AK24</f>
        <v>0.000837152806483111</v>
      </c>
    </row>
    <row r="24" customFormat="false" ht="13.8" hidden="false" customHeight="false" outlineLevel="0" collapsed="false">
      <c r="A24" s="28" t="n">
        <v>44729</v>
      </c>
      <c r="B24" s="26" t="n">
        <v>77.9</v>
      </c>
      <c r="C24" s="0" t="n">
        <f aca="false">OldDataByArea!D25</f>
        <v>0</v>
      </c>
      <c r="D24" s="0" t="n">
        <f aca="false">OldDataByArea!G25</f>
        <v>0.0552942187273895</v>
      </c>
      <c r="E24" s="0" t="n">
        <f aca="false">OldDataByArea!J25</f>
        <v>0.13013128916979</v>
      </c>
      <c r="F24" s="0" t="n">
        <f aca="false">OldDataByArea!M25</f>
        <v>0.125687035449071</v>
      </c>
      <c r="G24" s="0" t="n">
        <f aca="false">OldDataByArea!P25</f>
        <v>0.0791159512703659</v>
      </c>
      <c r="H24" s="0" t="n">
        <f aca="false">OldDataByArea!S25</f>
        <v>0</v>
      </c>
      <c r="I24" s="0" t="n">
        <f aca="false">OldDataByArea!V25</f>
        <v>0</v>
      </c>
      <c r="J24" s="0" t="n">
        <f aca="false">OldDataByArea!Y25</f>
        <v>0</v>
      </c>
      <c r="K24" s="0" t="n">
        <f aca="false">OldDataByArea!AB25</f>
        <v>0.0357365707295872</v>
      </c>
      <c r="L24" s="0" t="n">
        <f aca="false">OldDataByArea!AE25</f>
        <v>0</v>
      </c>
      <c r="M24" s="0" t="n">
        <f aca="false">OldDataByArea!AH25</f>
        <v>0.00556700183540921</v>
      </c>
      <c r="N24" s="0" t="n">
        <f aca="false">OldDataByArea!AK25</f>
        <v>0.0163244797264207</v>
      </c>
    </row>
    <row r="25" customFormat="false" ht="13.8" hidden="false" customHeight="false" outlineLevel="0" collapsed="false">
      <c r="A25" s="28" t="n">
        <v>44749</v>
      </c>
      <c r="B25" s="26" t="n">
        <v>13.2</v>
      </c>
      <c r="C25" s="0" t="n">
        <f aca="false">OldDataByArea!D26</f>
        <v>0.00122175770783752</v>
      </c>
      <c r="D25" s="0" t="n">
        <f aca="false">OldDataByArea!G26</f>
        <v>0</v>
      </c>
      <c r="E25" s="0" t="n">
        <f aca="false">OldDataByArea!J26</f>
        <v>0.00463572022487803</v>
      </c>
      <c r="F25" s="0" t="n">
        <f aca="false">OldDataByArea!M26</f>
        <v>0.00558609046440315</v>
      </c>
      <c r="G25" s="0" t="n">
        <f aca="false">OldDataByArea!P26</f>
        <v>0</v>
      </c>
      <c r="H25" s="0" t="n">
        <f aca="false">OldDataByArea!S26</f>
        <v>0</v>
      </c>
      <c r="I25" s="0" t="n">
        <f aca="false">OldDataByArea!V26</f>
        <v>0</v>
      </c>
      <c r="J25" s="0" t="n">
        <f aca="false">OldDataByArea!Y26</f>
        <v>0</v>
      </c>
      <c r="K25" s="0" t="n">
        <f aca="false">OldDataByArea!AB26</f>
        <v>0.00642744077870274</v>
      </c>
      <c r="L25" s="0" t="n">
        <f aca="false">OldDataByArea!AE26</f>
        <v>0.000932717370973545</v>
      </c>
      <c r="M25" s="0" t="n">
        <f aca="false">OldDataByArea!AH26</f>
        <v>0.00406819364895288</v>
      </c>
      <c r="N25" s="0" t="n">
        <f aca="false">OldDataByArea!AK26</f>
        <v>0</v>
      </c>
    </row>
    <row r="26" customFormat="false" ht="13.8" hidden="false" customHeight="false" outlineLevel="0" collapsed="false">
      <c r="A26" s="28" t="n">
        <v>44756</v>
      </c>
      <c r="B26" s="26" t="n">
        <v>11.9</v>
      </c>
      <c r="C26" s="0" t="n">
        <f aca="false">OldDataByArea!D27</f>
        <v>0.00962134194922047</v>
      </c>
      <c r="D26" s="0" t="n">
        <f aca="false">OldDataByArea!G27</f>
        <v>0.00682043226593351</v>
      </c>
      <c r="E26" s="0" t="n">
        <f aca="false">OldDataByArea!J27</f>
        <v>0.0443704650095468</v>
      </c>
      <c r="F26" s="0" t="n">
        <f aca="false">OldDataByArea!M27</f>
        <v>0.0209478392415118</v>
      </c>
      <c r="G26" s="0" t="n">
        <f aca="false">OldDataByArea!P27</f>
        <v>0</v>
      </c>
      <c r="H26" s="0" t="n">
        <f aca="false">OldDataByArea!S27</f>
        <v>0.00119322124803629</v>
      </c>
      <c r="I26" s="0" t="n">
        <f aca="false">OldDataByArea!V27</f>
        <v>0</v>
      </c>
      <c r="J26" s="0" t="n">
        <f aca="false">OldDataByArea!Y27</f>
        <v>0</v>
      </c>
      <c r="K26" s="0" t="n">
        <f aca="false">OldDataByArea!AB27</f>
        <v>0.00848422182788761</v>
      </c>
      <c r="L26" s="0" t="n">
        <f aca="false">OldDataByArea!AE27</f>
        <v>0.00116589671371693</v>
      </c>
      <c r="M26" s="0" t="n">
        <f aca="false">OldDataByArea!AH27</f>
        <v>0.0059952327458253</v>
      </c>
      <c r="N26" s="0" t="n">
        <f aca="false">OldDataByArea!AK27</f>
        <v>0</v>
      </c>
    </row>
    <row r="27" customFormat="false" ht="13.8" hidden="false" customHeight="false" outlineLevel="0" collapsed="false">
      <c r="A27" s="28" t="n">
        <v>44761</v>
      </c>
      <c r="B27" s="26" t="n">
        <v>40.9</v>
      </c>
      <c r="C27" s="0" t="n">
        <f aca="false">OldDataByArea!D28</f>
        <v>0.00381799283699225</v>
      </c>
      <c r="D27" s="0" t="n">
        <f aca="false">OldDataByArea!G28</f>
        <v>0.0233843391974863</v>
      </c>
      <c r="E27" s="0" t="n">
        <f aca="false">OldDataByArea!J28</f>
        <v>0.0546352740789196</v>
      </c>
      <c r="F27" s="0" t="n">
        <f aca="false">OldDataByArea!M28</f>
        <v>0.037240603096021</v>
      </c>
      <c r="G27" s="0" t="n">
        <f aca="false">OldDataByArea!P28</f>
        <v>0.0188566515981183</v>
      </c>
      <c r="H27" s="0" t="n">
        <f aca="false">OldDataByArea!S28</f>
        <v>0.00149152656004536</v>
      </c>
      <c r="I27" s="0" t="n">
        <f aca="false">OldDataByArea!V28</f>
        <v>0</v>
      </c>
      <c r="J27" s="0" t="n">
        <f aca="false">OldDataByArea!Y28</f>
        <v>0.0142096222171303</v>
      </c>
      <c r="K27" s="0" t="n">
        <f aca="false">OldDataByArea!AB28</f>
        <v>0.0167113460246271</v>
      </c>
      <c r="L27" s="0" t="n">
        <f aca="false">OldDataByArea!AE28</f>
        <v>0.00652902159681481</v>
      </c>
      <c r="M27" s="0" t="n">
        <f aca="false">OldDataByArea!AH28</f>
        <v>0.0032117318281207</v>
      </c>
      <c r="N27" s="0" t="n">
        <f aca="false">OldDataByArea!AK28</f>
        <v>0.0447876751468465</v>
      </c>
    </row>
    <row r="28" customFormat="false" ht="13.8" hidden="false" customHeight="false" outlineLevel="0" collapsed="false">
      <c r="A28" s="28" t="n">
        <v>44600</v>
      </c>
      <c r="B28" s="26" t="n">
        <v>43.4</v>
      </c>
      <c r="C28" s="0" t="n">
        <f aca="false">OldDataByArea!D29</f>
        <v>0.0045815914043907</v>
      </c>
      <c r="D28" s="0" t="n">
        <f aca="false">OldDataByArea!G29</f>
        <v>0.0233843391974863</v>
      </c>
      <c r="E28" s="0" t="n">
        <f aca="false">OldDataByArea!J29</f>
        <v>0.0546352740789196</v>
      </c>
      <c r="F28" s="0" t="n">
        <f aca="false">OldDataByArea!M29</f>
        <v>0.037240603096021</v>
      </c>
      <c r="G28" s="0" t="n">
        <f aca="false">OldDataByArea!P29</f>
        <v>0.0172169427634993</v>
      </c>
      <c r="H28" s="0" t="n">
        <f aca="false">OldDataByArea!S29</f>
        <v>0</v>
      </c>
      <c r="I28" s="0" t="n">
        <f aca="false">OldDataByArea!V29</f>
        <v>0</v>
      </c>
      <c r="J28" s="0" t="n">
        <f aca="false">OldDataByArea!Y29</f>
        <v>0.0204263319371248</v>
      </c>
      <c r="K28" s="0" t="n">
        <f aca="false">OldDataByArea!AB29</f>
        <v>0</v>
      </c>
      <c r="L28" s="0" t="n">
        <f aca="false">OldDataByArea!AE29</f>
        <v>0</v>
      </c>
      <c r="M28" s="0" t="n">
        <f aca="false">OldDataByArea!AH29</f>
        <v>0.0032117318281207</v>
      </c>
      <c r="N28" s="0" t="n">
        <f aca="false">OldDataByArea!AK29</f>
        <v>0</v>
      </c>
    </row>
    <row r="29" customFormat="false" ht="13.8" hidden="false" customHeight="false" outlineLevel="0" collapsed="false">
      <c r="A29" s="28" t="n">
        <v>44873</v>
      </c>
      <c r="B29" s="26" t="n">
        <v>74.4</v>
      </c>
      <c r="C29" s="0" t="n">
        <f aca="false">OldDataByArea!D30</f>
        <v>0.0105376602300986</v>
      </c>
      <c r="D29" s="0" t="n">
        <f aca="false">OldDataByArea!G30</f>
        <v>0</v>
      </c>
      <c r="E29" s="0" t="n">
        <f aca="false">OldDataByArea!J30</f>
        <v>0.0698669262463759</v>
      </c>
      <c r="F29" s="0" t="n">
        <f aca="false">OldDataByArea!M30</f>
        <v>0.0395681407895223</v>
      </c>
      <c r="G29" s="0" t="n">
        <f aca="false">OldDataByArea!P30</f>
        <v>0.0291048318144869</v>
      </c>
      <c r="H29" s="0" t="n">
        <f aca="false">OldDataByArea!S30</f>
        <v>0.00149152656004536</v>
      </c>
      <c r="I29" s="0" t="n">
        <f aca="false">OldDataByArea!V30</f>
        <v>0.212863436992227</v>
      </c>
      <c r="J29" s="0" t="n">
        <f aca="false">OldDataByArea!Y30</f>
        <v>0.011101267357133</v>
      </c>
      <c r="K29" s="0" t="n">
        <f aca="false">OldDataByArea!AB30</f>
        <v>0</v>
      </c>
      <c r="L29" s="0" t="n">
        <f aca="false">OldDataByArea!AE30</f>
        <v>0</v>
      </c>
      <c r="M29" s="0" t="n">
        <f aca="false">OldDataByArea!AH30</f>
        <v>0.00385407819374484</v>
      </c>
      <c r="N29" s="0" t="n">
        <f aca="false">OldDataByArea!AK30</f>
        <v>0</v>
      </c>
    </row>
    <row r="30" customFormat="false" ht="13.8" hidden="false" customHeight="false" outlineLevel="0" collapsed="false">
      <c r="A30" s="28" t="n">
        <v>44796</v>
      </c>
      <c r="B30" s="26" t="n">
        <v>26.4</v>
      </c>
      <c r="C30" s="0" t="n">
        <f aca="false">OldDataByArea!D31</f>
        <v>0.00198535627523597</v>
      </c>
      <c r="D30" s="0" t="n">
        <f aca="false">OldDataByArea!G31</f>
        <v>0.000487173733280965</v>
      </c>
      <c r="E30" s="0" t="n">
        <f aca="false">OldDataByArea!J31</f>
        <v>0.00529796597128917</v>
      </c>
      <c r="F30" s="0" t="n">
        <f aca="false">OldDataByArea!M31</f>
        <v>0.00186203015480105</v>
      </c>
      <c r="G30" s="0" t="n">
        <f aca="false">OldDataByArea!P31</f>
        <v>0</v>
      </c>
      <c r="H30" s="0" t="n">
        <f aca="false">OldDataByArea!S31</f>
        <v>0</v>
      </c>
      <c r="I30" s="0" t="n">
        <f aca="false">OldDataByArea!V31</f>
        <v>0</v>
      </c>
      <c r="J30" s="0" t="n">
        <f aca="false">OldDataByArea!Y31</f>
        <v>0.00666076041427981</v>
      </c>
      <c r="K30" s="0" t="n">
        <f aca="false">OldDataByArea!AB31</f>
        <v>0</v>
      </c>
      <c r="L30" s="0" t="n">
        <f aca="false">OldDataByArea!AE31</f>
        <v>0</v>
      </c>
      <c r="M30" s="0" t="n">
        <f aca="false">OldDataByArea!AH31</f>
        <v>0.00149880818645633</v>
      </c>
      <c r="N30" s="0" t="n">
        <f aca="false">OldDataByArea!AK31</f>
        <v>0</v>
      </c>
    </row>
    <row r="31" customFormat="false" ht="13.8" hidden="false" customHeight="false" outlineLevel="0" collapsed="false">
      <c r="A31" s="28" t="n">
        <v>44843</v>
      </c>
      <c r="B31" s="26" t="n">
        <v>58.4</v>
      </c>
      <c r="C31" s="0" t="n">
        <f aca="false">OldDataByArea!D32</f>
        <v>0.0276422681398239</v>
      </c>
      <c r="D31" s="0" t="n">
        <f aca="false">OldDataByArea!G32</f>
        <v>0</v>
      </c>
      <c r="E31" s="0" t="n">
        <f aca="false">OldDataByArea!J32</f>
        <v>0.0562908884449474</v>
      </c>
      <c r="F31" s="0" t="n">
        <f aca="false">OldDataByArea!M32</f>
        <v>0.0209478392415118</v>
      </c>
      <c r="G31" s="0" t="n">
        <f aca="false">OldDataByArea!P32</f>
        <v>0.0204963604327373</v>
      </c>
      <c r="H31" s="0" t="n">
        <f aca="false">OldDataByArea!S32</f>
        <v>0</v>
      </c>
      <c r="I31" s="0" t="n">
        <f aca="false">OldDataByArea!V32</f>
        <v>0</v>
      </c>
      <c r="J31" s="0" t="n">
        <f aca="false">OldDataByArea!Y32</f>
        <v>0.0119893687457037</v>
      </c>
      <c r="K31" s="0" t="n">
        <f aca="false">OldDataByArea!AB32</f>
        <v>0.00745583130329517</v>
      </c>
      <c r="L31" s="0" t="n">
        <f aca="false">OldDataByArea!AE32</f>
        <v>0.00746173896778836</v>
      </c>
      <c r="M31" s="0" t="n">
        <f aca="false">OldDataByArea!AH32</f>
        <v>0.00513877092499311</v>
      </c>
      <c r="N31" s="0" t="n">
        <f aca="false">OldDataByArea!AK32</f>
        <v>0.0519034740019529</v>
      </c>
    </row>
    <row r="32" customFormat="false" ht="13.8" hidden="false" customHeight="false" outlineLevel="0" collapsed="false">
      <c r="A32" s="28" t="n">
        <v>44832</v>
      </c>
      <c r="B32" s="26" t="n">
        <v>33</v>
      </c>
      <c r="C32" s="0" t="n">
        <f aca="false">OldDataByArea!D33</f>
        <v>0</v>
      </c>
      <c r="D32" s="0" t="n">
        <f aca="false">OldDataByArea!G33</f>
        <v>0.00316662926632627</v>
      </c>
      <c r="E32" s="0" t="n">
        <f aca="false">OldDataByArea!J33</f>
        <v>0</v>
      </c>
      <c r="F32" s="0" t="n">
        <f aca="false">OldDataByArea!M33</f>
        <v>0</v>
      </c>
      <c r="G32" s="0" t="n">
        <f aca="false">OldDataByArea!P33</f>
        <v>0</v>
      </c>
      <c r="H32" s="0" t="n">
        <f aca="false">OldDataByArea!S33</f>
        <v>0</v>
      </c>
      <c r="I32" s="0" t="n">
        <f aca="false">OldDataByArea!V33</f>
        <v>0</v>
      </c>
      <c r="J32" s="0" t="n">
        <f aca="false">OldDataByArea!Y33</f>
        <v>0</v>
      </c>
      <c r="K32" s="0" t="n">
        <f aca="false">OldDataByArea!AB33</f>
        <v>0.00257097631148109</v>
      </c>
      <c r="L32" s="0" t="n">
        <f aca="false">OldDataByArea!AE33</f>
        <v>0.000699538028230158</v>
      </c>
      <c r="M32" s="0" t="n">
        <f aca="false">OldDataByArea!AH33</f>
        <v>0</v>
      </c>
      <c r="N32" s="0" t="n">
        <f aca="false">OldDataByArea!AK33</f>
        <v>0</v>
      </c>
    </row>
    <row r="33" customFormat="false" ht="13.8" hidden="false" customHeight="false" outlineLevel="0" collapsed="false">
      <c r="A33" s="28" t="n">
        <v>44849</v>
      </c>
      <c r="B33" s="26" t="n">
        <v>2.2</v>
      </c>
      <c r="C33" s="0" t="n">
        <f aca="false">OldDataByArea!D34</f>
        <v>0.00595606882570791</v>
      </c>
      <c r="D33" s="0" t="n">
        <f aca="false">OldDataByArea!G34</f>
        <v>0.00925630093233833</v>
      </c>
      <c r="E33" s="0" t="n">
        <f aca="false">OldDataByArea!J34</f>
        <v>0</v>
      </c>
      <c r="F33" s="0" t="n">
        <f aca="false">OldDataByArea!M34</f>
        <v>0.0074481206192042</v>
      </c>
      <c r="G33" s="0" t="n">
        <f aca="false">OldDataByArea!P34</f>
        <v>0.00245956325192847</v>
      </c>
      <c r="H33" s="0" t="n">
        <f aca="false">OldDataByArea!S34</f>
        <v>0</v>
      </c>
      <c r="I33" s="0" t="n">
        <f aca="false">OldDataByArea!V34</f>
        <v>0</v>
      </c>
      <c r="J33" s="0" t="n">
        <f aca="false">OldDataByArea!Y34</f>
        <v>0.000888101388570642</v>
      </c>
      <c r="K33" s="0" t="n">
        <f aca="false">OldDataByArea!AB34</f>
        <v>0</v>
      </c>
      <c r="L33" s="0" t="n">
        <f aca="false">OldDataByArea!AE34</f>
        <v>0.00279815211292063</v>
      </c>
      <c r="M33" s="0" t="n">
        <f aca="false">OldDataByArea!AH34</f>
        <v>0</v>
      </c>
      <c r="N33" s="0" t="n">
        <f aca="false">OldDataByArea!AK34</f>
        <v>0.00920868087131423</v>
      </c>
    </row>
    <row r="34" customFormat="false" ht="13.8" hidden="false" customHeight="false" outlineLevel="0" collapsed="false">
      <c r="A34" s="28" t="n">
        <v>44853</v>
      </c>
      <c r="B34" s="26" t="n">
        <v>7.1</v>
      </c>
      <c r="C34" s="0" t="n">
        <f aca="false">OldDataByArea!D35</f>
        <v>0.00015271971347969</v>
      </c>
      <c r="D34" s="0" t="n">
        <f aca="false">OldDataByArea!G35</f>
        <v>0</v>
      </c>
      <c r="E34" s="0" t="n">
        <f aca="false">OldDataByArea!J35</f>
        <v>0</v>
      </c>
      <c r="F34" s="0" t="n">
        <f aca="false">OldDataByArea!M35</f>
        <v>0</v>
      </c>
      <c r="G34" s="0" t="n">
        <f aca="false">OldDataByArea!P35</f>
        <v>0</v>
      </c>
      <c r="H34" s="0" t="n">
        <f aca="false">OldDataByArea!S35</f>
        <v>0</v>
      </c>
      <c r="I34" s="0" t="n">
        <f aca="false">OldDataByArea!V35</f>
        <v>0</v>
      </c>
      <c r="J34" s="0" t="n">
        <f aca="false">OldDataByArea!Y35</f>
        <v>0</v>
      </c>
      <c r="K34" s="0" t="n">
        <f aca="false">OldDataByArea!AB35</f>
        <v>0</v>
      </c>
      <c r="L34" s="0" t="n">
        <f aca="false">OldDataByArea!AE35</f>
        <v>0</v>
      </c>
      <c r="M34" s="0" t="n">
        <f aca="false">OldDataByArea!AH35</f>
        <v>0</v>
      </c>
      <c r="N34" s="0" t="n">
        <f aca="false">OldDataByArea!AK35</f>
        <v>0</v>
      </c>
    </row>
    <row r="35" customFormat="false" ht="13.8" hidden="false" customHeight="false" outlineLevel="0" collapsed="false">
      <c r="A35" s="28" t="n">
        <v>44603</v>
      </c>
      <c r="B35" s="26" t="n">
        <v>11.2</v>
      </c>
      <c r="C35" s="0" t="n">
        <f aca="false">OldDataByArea!D36</f>
        <v>0.00244351541567504</v>
      </c>
      <c r="D35" s="0" t="n">
        <f aca="false">OldDataByArea!G36</f>
        <v>0</v>
      </c>
      <c r="E35" s="0" t="n">
        <f aca="false">OldDataByArea!J36</f>
        <v>0</v>
      </c>
      <c r="F35" s="0" t="n">
        <f aca="false">OldDataByArea!M36</f>
        <v>0</v>
      </c>
      <c r="G35" s="0" t="n">
        <f aca="false">OldDataByArea!P36</f>
        <v>0</v>
      </c>
      <c r="H35" s="0" t="n">
        <f aca="false">OldDataByArea!S36</f>
        <v>0</v>
      </c>
      <c r="I35" s="0" t="n">
        <f aca="false">OldDataByArea!V36</f>
        <v>0</v>
      </c>
      <c r="J35" s="0" t="n">
        <f aca="false">OldDataByArea!Y36</f>
        <v>0</v>
      </c>
      <c r="K35" s="0" t="n">
        <f aca="false">OldDataByArea!AB36</f>
        <v>0</v>
      </c>
      <c r="L35" s="0" t="n">
        <f aca="false">OldDataByArea!AE36</f>
        <v>0</v>
      </c>
      <c r="M35" s="0" t="n">
        <f aca="false">OldDataByArea!AH36</f>
        <v>0</v>
      </c>
      <c r="N35" s="0" t="n">
        <f aca="false">OldDataByArea!AK36</f>
        <v>0</v>
      </c>
    </row>
    <row r="36" customFormat="false" ht="13.8" hidden="false" customHeight="false" outlineLevel="0" collapsed="false">
      <c r="A36" s="28" t="n">
        <v>44603</v>
      </c>
      <c r="B36" s="26" t="n">
        <v>11.2</v>
      </c>
      <c r="C36" s="0" t="n">
        <f aca="false">OldDataByArea!D37</f>
        <v>0</v>
      </c>
      <c r="D36" s="0" t="n">
        <f aca="false">OldDataByArea!G37</f>
        <v>0</v>
      </c>
      <c r="E36" s="0" t="n">
        <f aca="false">OldDataByArea!J37</f>
        <v>0</v>
      </c>
      <c r="F36" s="0" t="n">
        <f aca="false">OldDataByArea!M37</f>
        <v>0</v>
      </c>
      <c r="G36" s="0" t="n">
        <f aca="false">OldDataByArea!P37</f>
        <v>0</v>
      </c>
      <c r="H36" s="0" t="n">
        <f aca="false">OldDataByArea!S37</f>
        <v>0</v>
      </c>
      <c r="I36" s="0" t="n">
        <f aca="false">OldDataByArea!V37</f>
        <v>0</v>
      </c>
      <c r="J36" s="0" t="n">
        <f aca="false">OldDataByArea!Y37</f>
        <v>0</v>
      </c>
      <c r="K36" s="0" t="n">
        <f aca="false">OldDataByArea!AB37</f>
        <v>0</v>
      </c>
      <c r="L36" s="0" t="n">
        <f aca="false">OldDataByArea!AE37</f>
        <v>0</v>
      </c>
      <c r="M36" s="0" t="n">
        <f aca="false">OldDataByArea!AH37</f>
        <v>0</v>
      </c>
      <c r="N36" s="0" t="n">
        <f aca="false">OldDataByArea!AK37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2023-12-21T13:07:55Z</dcterms:created>
  <dc:creator>John T Van Stan</dc:creator>
  <dc:description/>
  <dc:language>en-US</dc:language>
  <cp:lastModifiedBy/>
  <dcterms:modified xsi:type="dcterms:W3CDTF">2024-04-20T15:18:54Z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e621b506-e9e4-4787-8bfc-f5a1c5e43c18</vt:lpwstr>
  </property>
</Properties>
</file>